
<file path=[Content_Types].xml><?xml version="1.0" encoding="utf-8"?>
<Types xmlns="http://schemas.openxmlformats.org/package/2006/content-types"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Instructions" sheetId="1" state="visible" r:id="rId2"/>
    <sheet name="namelist" sheetId="2" state="visible" r:id="rId3"/>
    <sheet name="_" sheetId="3" state="visible" r:id="rId4"/>
    <sheet name="res_countries" sheetId="4" state="hidden" r:id="rId5"/>
    <sheet name="generatedata" sheetId="5" state="hidden" r:id="rId6"/>
    <sheet name="demo_parent" sheetId="6" state="visible" r:id="rId7"/>
    <sheet name="demo_comp_cct" sheetId="7" state="visible" r:id="rId8"/>
    <sheet name="demo_emp_cct" sheetId="8" state="visible" r:id="rId9"/>
    <sheet name="demo_cct_delvryadr" sheetId="9" state="visible" r:id="rId10"/>
    <sheet name="res.partner.csv" sheetId="10" state="visible" r:id="rId11"/>
    <sheet name="res_user" sheetId="11" state="visible" r:id="rId12"/>
    <sheet name="res.user.csv" sheetId="12" state="visible" r:id="rId13"/>
    <sheet name="res_user_groups" sheetId="13" state="visible" r:id="rId14"/>
    <sheet name="hr_employee" sheetId="14" state="visible" r:id="rId15"/>
  </sheets>
  <definedNames>
    <definedName function="false" hidden="true" localSheetId="8" name="_xlnm._FilterDatabase" vbProcedure="false">demo_cct_delvryadr!$A$1:$R$5</definedName>
    <definedName function="false" hidden="true" localSheetId="6" name="_xlnm._FilterDatabase" vbProcedure="false">demo_comp_cct!$A$1:$R$5</definedName>
    <definedName function="false" hidden="true" localSheetId="7" name="_xlnm._FilterDatabase" vbProcedure="false">demo_emp_cct!$A$1:$R$5</definedName>
    <definedName function="false" hidden="true" localSheetId="5" name="_xlnm._FilterDatabase" vbProcedure="false">demo_parent!$A$1:$U$5</definedName>
    <definedName function="false" hidden="true" localSheetId="13" name="_xlnm._FilterDatabase" vbProcedure="false">hr_employee!$A$1:$D$138</definedName>
    <definedName function="false" hidden="true" localSheetId="1" name="_xlnm._FilterDatabase" vbProcedure="false">namelist!$K$1:$L$501</definedName>
    <definedName function="false" hidden="true" localSheetId="3" name="_xlnm._FilterDatabase" vbProcedure="false">res_countries!$A$1:$F$396</definedName>
    <definedName function="false" hidden="true" localSheetId="10" name="_xlnm._FilterDatabase" vbProcedure="false">res_user!$A$1:$K$138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<sst xmlns="http://schemas.openxmlformats.org/spreadsheetml/2006/main" count="38652" uniqueCount="23169">
  <si>
    <t xml:space="preserve">base_demo_small</t>
  </si>
  <si>
    <t xml:space="preserve">https://www.generatedata.com/#t1</t>
  </si>
  <si>
    <t xml:space="preserve">base_demo_large</t>
  </si>
  <si>
    <t xml:space="preserve">GenerateData.com -&gt; Mockaroo.com</t>
  </si>
  <si>
    <t xml:space="preserve">hr_demo_small</t>
  </si>
  <si>
    <t xml:space="preserve">hr_demo_large</t>
  </si>
  <si>
    <t xml:space="preserve">Ett bolag som heter Arbetsförmedlingen HK</t>
  </si>
  <si>
    <t xml:space="preserve">daganteckning_small</t>
  </si>
  <si>
    <t xml:space="preserve">Som har AF-kontor kopplade till sig som är: Company True, Addresstyp AF-kontor</t>
  </si>
  <si>
    <t xml:space="preserve">Som har Kontakter kopplade till sig som är Individual</t>
  </si>
  <si>
    <t xml:space="preserve">calender_small</t>
  </si>
  <si>
    <t xml:space="preserve">Som har Employees kopplade till sig</t>
  </si>
  <si>
    <t xml:space="preserve">Som har Users kopplade till sig som har userid ABCDE</t>
  </si>
  <si>
    <t xml:space="preserve">Koppla alla handläggare till Main Company</t>
  </si>
  <si>
    <t xml:space="preserve">Arbetsgivare som är Company True</t>
  </si>
  <si>
    <t xml:space="preserve">Som har Levereansadresser kopplade till sig, som är Individual, Addresstype = Shipping Address</t>
  </si>
  <si>
    <t xml:space="preserve">Arbetssökande som är Individual</t>
  </si>
  <si>
    <t xml:space="preserve">Förnamn</t>
  </si>
  <si>
    <t xml:space="preserve">Efternamn</t>
  </si>
  <si>
    <t xml:space="preserve">Gatunamn</t>
  </si>
  <si>
    <t xml:space="preserve">Företag</t>
  </si>
  <si>
    <t xml:space="preserve">Domän</t>
  </si>
  <si>
    <t xml:space="preserve">Tätort</t>
  </si>
  <si>
    <t xml:space="preserve">Kommun</t>
  </si>
  <si>
    <t xml:space="preserve">Tätortskod</t>
  </si>
  <si>
    <t xml:space="preserve">Postnr</t>
  </si>
  <si>
    <t xml:space="preserve">Ort</t>
  </si>
  <si>
    <t xml:space="preserve">Befolkning</t>
  </si>
  <si>
    <t xml:space="preserve">M</t>
  </si>
  <si>
    <t xml:space="preserve">Abrahamsson</t>
  </si>
  <si>
    <t xml:space="preserve">Adlerbethsgatan</t>
  </si>
  <si>
    <t xml:space="preserve">3M Svenska </t>
  </si>
  <si>
    <t xml:space="preserve">3msvenska.se</t>
  </si>
  <si>
    <t xml:space="preserve">Abbekås</t>
  </si>
  <si>
    <t xml:space="preserve">Skurups kommun</t>
  </si>
  <si>
    <t xml:space="preserve">T3300</t>
  </si>
  <si>
    <t xml:space="preserve">STOCKHOLM           </t>
  </si>
  <si>
    <t xml:space="preserve">Abbas</t>
  </si>
  <si>
    <t xml:space="preserve">Adamsson</t>
  </si>
  <si>
    <t xml:space="preserve">Adolf Fredriks Kyrkogata</t>
  </si>
  <si>
    <t xml:space="preserve">AAK </t>
  </si>
  <si>
    <t xml:space="preserve">aak.se</t>
  </si>
  <si>
    <t xml:space="preserve">Abborrberget</t>
  </si>
  <si>
    <t xml:space="preserve">Strängnäs kommun</t>
  </si>
  <si>
    <t xml:space="preserve">T0699</t>
  </si>
  <si>
    <t xml:space="preserve">Abbe</t>
  </si>
  <si>
    <t xml:space="preserve">Adolfsson</t>
  </si>
  <si>
    <t xml:space="preserve">Af Pontins Väg</t>
  </si>
  <si>
    <t xml:space="preserve">ABB </t>
  </si>
  <si>
    <t xml:space="preserve">abb.se</t>
  </si>
  <si>
    <t xml:space="preserve">Agunnaryd</t>
  </si>
  <si>
    <t xml:space="preserve">Ljungby kommun</t>
  </si>
  <si>
    <t xml:space="preserve">T1802</t>
  </si>
  <si>
    <t xml:space="preserve">Abdullah</t>
  </si>
  <si>
    <t xml:space="preserve">Af</t>
  </si>
  <si>
    <t xml:space="preserve">Ahlsellvägen</t>
  </si>
  <si>
    <t xml:space="preserve">AcadeMedia </t>
  </si>
  <si>
    <t xml:space="preserve">academedia.se</t>
  </si>
  <si>
    <t xml:space="preserve">Alberga</t>
  </si>
  <si>
    <t xml:space="preserve">Eskilstuna kommun</t>
  </si>
  <si>
    <t xml:space="preserve">T0700</t>
  </si>
  <si>
    <t xml:space="preserve">Abdullahi</t>
  </si>
  <si>
    <t xml:space="preserve">Ahl</t>
  </si>
  <si>
    <t xml:space="preserve">Akademigränd</t>
  </si>
  <si>
    <t xml:space="preserve">Academic Work Holding </t>
  </si>
  <si>
    <t xml:space="preserve">academicworkholding.com</t>
  </si>
  <si>
    <t xml:space="preserve">Alby</t>
  </si>
  <si>
    <t xml:space="preserve">Ånge kommun</t>
  </si>
  <si>
    <t xml:space="preserve">T7400</t>
  </si>
  <si>
    <t xml:space="preserve">Abel</t>
  </si>
  <si>
    <t xml:space="preserve">Ahlberg</t>
  </si>
  <si>
    <t xml:space="preserve">Aktergatan</t>
  </si>
  <si>
    <t xml:space="preserve">Acando </t>
  </si>
  <si>
    <t xml:space="preserve">acando.se</t>
  </si>
  <si>
    <t xml:space="preserve">Alfta</t>
  </si>
  <si>
    <t xml:space="preserve">Ovanåkers kommun</t>
  </si>
  <si>
    <t xml:space="preserve">T7000</t>
  </si>
  <si>
    <t xml:space="preserve">Abigail</t>
  </si>
  <si>
    <t xml:space="preserve">F</t>
  </si>
  <si>
    <t xml:space="preserve">Ahlén</t>
  </si>
  <si>
    <t xml:space="preserve">Allhelgonagatan</t>
  </si>
  <si>
    <t xml:space="preserve">Accenture </t>
  </si>
  <si>
    <t xml:space="preserve">accenture.com</t>
  </si>
  <si>
    <t xml:space="preserve">Algutsrum</t>
  </si>
  <si>
    <t xml:space="preserve">Mörbylånga kommun</t>
  </si>
  <si>
    <t xml:space="preserve">T2092</t>
  </si>
  <si>
    <t xml:space="preserve">Abraham</t>
  </si>
  <si>
    <t xml:space="preserve">Ahlgren</t>
  </si>
  <si>
    <t xml:space="preserve">Allmänna Gränd</t>
  </si>
  <si>
    <t xml:space="preserve">ACTR </t>
  </si>
  <si>
    <t xml:space="preserve">actr.se</t>
  </si>
  <si>
    <t xml:space="preserve">Alingsås</t>
  </si>
  <si>
    <t xml:space="preserve">Alingsås kommun</t>
  </si>
  <si>
    <t xml:space="preserve">T4700</t>
  </si>
  <si>
    <t xml:space="preserve">Ada</t>
  </si>
  <si>
    <t xml:space="preserve">Ahlin</t>
  </si>
  <si>
    <t xml:space="preserve">Almlöfsgatan</t>
  </si>
  <si>
    <t xml:space="preserve">Addnode Group </t>
  </si>
  <si>
    <t xml:space="preserve">addnodegroup.se</t>
  </si>
  <si>
    <t xml:space="preserve">Allerum</t>
  </si>
  <si>
    <t xml:space="preserve">Helsingborgs kommun</t>
  </si>
  <si>
    <t xml:space="preserve">T3304</t>
  </si>
  <si>
    <t xml:space="preserve">Adam</t>
  </si>
  <si>
    <t xml:space="preserve">Ahlqvist</t>
  </si>
  <si>
    <t xml:space="preserve">Alsnögatan</t>
  </si>
  <si>
    <t xml:space="preserve">Addtech </t>
  </si>
  <si>
    <t xml:space="preserve">addtech.se</t>
  </si>
  <si>
    <t xml:space="preserve">Almunge</t>
  </si>
  <si>
    <t xml:space="preserve">Uppsala kommun</t>
  </si>
  <si>
    <t xml:space="preserve">T0500</t>
  </si>
  <si>
    <t xml:space="preserve">Adel</t>
  </si>
  <si>
    <t xml:space="preserve">Ahlstrand</t>
  </si>
  <si>
    <t xml:space="preserve">Alstaviksvägen</t>
  </si>
  <si>
    <t xml:space="preserve">Adecco Sweden </t>
  </si>
  <si>
    <t xml:space="preserve">adeccosweden.se</t>
  </si>
  <si>
    <t xml:space="preserve">Alsike</t>
  </si>
  <si>
    <t xml:space="preserve">Knivsta kommun</t>
  </si>
  <si>
    <t xml:space="preserve">T0504</t>
  </si>
  <si>
    <t xml:space="preserve">Adela</t>
  </si>
  <si>
    <t xml:space="preserve">Ahlström</t>
  </si>
  <si>
    <t xml:space="preserve">Alströmergatan</t>
  </si>
  <si>
    <t xml:space="preserve">Adient Sweden </t>
  </si>
  <si>
    <t xml:space="preserve">adientsweden.se</t>
  </si>
  <si>
    <t xml:space="preserve">Alstad</t>
  </si>
  <si>
    <t xml:space="preserve">Trelleborgs kommun</t>
  </si>
  <si>
    <t xml:space="preserve">T3308</t>
  </si>
  <si>
    <t xml:space="preserve">Adele</t>
  </si>
  <si>
    <t xml:space="preserve">Albertsson</t>
  </si>
  <si>
    <t xml:space="preserve">Aluddsparken</t>
  </si>
  <si>
    <t xml:space="preserve">AGA </t>
  </si>
  <si>
    <t xml:space="preserve">aga.se</t>
  </si>
  <si>
    <t xml:space="preserve">Alster</t>
  </si>
  <si>
    <t xml:space="preserve">Karlstads kommun</t>
  </si>
  <si>
    <t xml:space="preserve">T5596</t>
  </si>
  <si>
    <t xml:space="preserve">Adèle</t>
  </si>
  <si>
    <t xml:space="preserve">Albinsson</t>
  </si>
  <si>
    <t xml:space="preserve">Aluddsvägen</t>
  </si>
  <si>
    <t xml:space="preserve">Ahlsell</t>
  </si>
  <si>
    <t xml:space="preserve">ahlsell.com</t>
  </si>
  <si>
    <t xml:space="preserve">Alsterbro</t>
  </si>
  <si>
    <t xml:space="preserve">Nybro kommun</t>
  </si>
  <si>
    <t xml:space="preserve">T2100</t>
  </si>
  <si>
    <t xml:space="preserve">Adelina</t>
  </si>
  <si>
    <t xml:space="preserve">Alexandersson</t>
  </si>
  <si>
    <t xml:space="preserve">Amarantergränd</t>
  </si>
  <si>
    <t xml:space="preserve">AJ Postorder </t>
  </si>
  <si>
    <t xml:space="preserve">ajpostorder.com</t>
  </si>
  <si>
    <t xml:space="preserve">Alstermo</t>
  </si>
  <si>
    <t xml:space="preserve">Uppvidinge kommun</t>
  </si>
  <si>
    <t xml:space="preserve">T1804</t>
  </si>
  <si>
    <t xml:space="preserve">Adem</t>
  </si>
  <si>
    <t xml:space="preserve">Alfredsson</t>
  </si>
  <si>
    <t xml:space="preserve">Amiralitetsbacken</t>
  </si>
  <si>
    <t xml:space="preserve">Akademiska Hus </t>
  </si>
  <si>
    <t xml:space="preserve">akademiskahus.se</t>
  </si>
  <si>
    <t xml:space="preserve">Alunda</t>
  </si>
  <si>
    <t xml:space="preserve">Östhammars kommun</t>
  </si>
  <si>
    <t xml:space="preserve">T0508</t>
  </si>
  <si>
    <t xml:space="preserve">Adina</t>
  </si>
  <si>
    <t xml:space="preserve">Algotsson</t>
  </si>
  <si>
    <t xml:space="preserve">Anders Reimers Väg</t>
  </si>
  <si>
    <t xml:space="preserve">Akelius Residential Property </t>
  </si>
  <si>
    <t xml:space="preserve">akeliusresidentialproperty.se</t>
  </si>
  <si>
    <t xml:space="preserve">Alvesta</t>
  </si>
  <si>
    <t xml:space="preserve">Alvesta kommun</t>
  </si>
  <si>
    <t xml:space="preserve">T1808</t>
  </si>
  <si>
    <t xml:space="preserve">Adine</t>
  </si>
  <si>
    <t xml:space="preserve">Alm</t>
  </si>
  <si>
    <t xml:space="preserve">Andra Bassängvägen</t>
  </si>
  <si>
    <t xml:space="preserve">Akzo Nobel Pulp and Performance Chemicals</t>
  </si>
  <si>
    <t xml:space="preserve">akzonobelpulpandperformancechemicals.com</t>
  </si>
  <si>
    <t xml:space="preserve">Alvhem</t>
  </si>
  <si>
    <t xml:space="preserve">Ale kommun</t>
  </si>
  <si>
    <t xml:space="preserve">T4704</t>
  </si>
  <si>
    <t xml:space="preserve">Adna</t>
  </si>
  <si>
    <t xml:space="preserve">Almgren</t>
  </si>
  <si>
    <t xml:space="preserve">Andra Tvärvägen</t>
  </si>
  <si>
    <t xml:space="preserve">Albert Bonnier </t>
  </si>
  <si>
    <t xml:space="preserve">albertbonnier.se</t>
  </si>
  <si>
    <t xml:space="preserve">Alvik</t>
  </si>
  <si>
    <t xml:space="preserve">Leksands kommun</t>
  </si>
  <si>
    <t xml:space="preserve">T6402</t>
  </si>
  <si>
    <t xml:space="preserve">Adnan</t>
  </si>
  <si>
    <t xml:space="preserve">Almqvist</t>
  </si>
  <si>
    <t xml:space="preserve">Andréegatan</t>
  </si>
  <si>
    <t xml:space="preserve">Alder Fund I</t>
  </si>
  <si>
    <t xml:space="preserve">alderfundi.se</t>
  </si>
  <si>
    <t xml:space="preserve">Ambjörnarp</t>
  </si>
  <si>
    <t xml:space="preserve">Tranemo kommun</t>
  </si>
  <si>
    <t xml:space="preserve">T4708</t>
  </si>
  <si>
    <t xml:space="preserve">Adolf</t>
  </si>
  <si>
    <t xml:space="preserve">Almström</t>
  </si>
  <si>
    <t xml:space="preserve">Ankargränd</t>
  </si>
  <si>
    <t xml:space="preserve">Alfa Laval </t>
  </si>
  <si>
    <t xml:space="preserve">alfalaval.se</t>
  </si>
  <si>
    <t xml:space="preserve">Ammenäs</t>
  </si>
  <si>
    <t xml:space="preserve">Uddevalla kommun</t>
  </si>
  <si>
    <t xml:space="preserve">T4296</t>
  </si>
  <si>
    <t xml:space="preserve">Adrian</t>
  </si>
  <si>
    <t xml:space="preserve">AlmÅn</t>
  </si>
  <si>
    <t xml:space="preserve">Ansgariegatan</t>
  </si>
  <si>
    <t xml:space="preserve">Alimak Group </t>
  </si>
  <si>
    <t xml:space="preserve">alimakgroup.se</t>
  </si>
  <si>
    <t xml:space="preserve">Anderslöv</t>
  </si>
  <si>
    <t xml:space="preserve">T3312</t>
  </si>
  <si>
    <t xml:space="preserve">Adriana</t>
  </si>
  <si>
    <t xml:space="preserve">Anderberg</t>
  </si>
  <si>
    <t xml:space="preserve">Apelbergsgatan</t>
  </si>
  <si>
    <t xml:space="preserve">ALM Equity </t>
  </si>
  <si>
    <t xml:space="preserve">almequity.com</t>
  </si>
  <si>
    <t xml:space="preserve">Anderstorp</t>
  </si>
  <si>
    <t xml:space="preserve">Gislaveds kommun</t>
  </si>
  <si>
    <t xml:space="preserve">T1400</t>
  </si>
  <si>
    <t xml:space="preserve">Adriano</t>
  </si>
  <si>
    <t xml:space="preserve">Arbetargatan</t>
  </si>
  <si>
    <t xml:space="preserve">ALSO Sweden </t>
  </si>
  <si>
    <t xml:space="preserve">alsosweden.se</t>
  </si>
  <si>
    <t xml:space="preserve">Aneby</t>
  </si>
  <si>
    <t xml:space="preserve">Aneby kommun</t>
  </si>
  <si>
    <t xml:space="preserve">T1404</t>
  </si>
  <si>
    <t xml:space="preserve">Agaton</t>
  </si>
  <si>
    <t xml:space="preserve">Andersen</t>
  </si>
  <si>
    <t xml:space="preserve">Arkivgatan</t>
  </si>
  <si>
    <t xml:space="preserve">Ambea </t>
  </si>
  <si>
    <t xml:space="preserve">ambea.se</t>
  </si>
  <si>
    <t xml:space="preserve">Angelstad</t>
  </si>
  <si>
    <t xml:space="preserve">T1812</t>
  </si>
  <si>
    <t xml:space="preserve">Agnes</t>
  </si>
  <si>
    <t xml:space="preserve">Andersson</t>
  </si>
  <si>
    <t xml:space="preserve">Armfeltsgatan</t>
  </si>
  <si>
    <t xml:space="preserve">Anders Hedin Invest </t>
  </si>
  <si>
    <t xml:space="preserve">andershedininvest.com</t>
  </si>
  <si>
    <t xml:space="preserve">Angered</t>
  </si>
  <si>
    <t xml:space="preserve">Göteborgs kommun</t>
  </si>
  <si>
    <t xml:space="preserve">T4294</t>
  </si>
  <si>
    <t xml:space="preserve">Agust</t>
  </si>
  <si>
    <t xml:space="preserve">Andreasson</t>
  </si>
  <si>
    <t xml:space="preserve">Arsenalsgatan</t>
  </si>
  <si>
    <t xml:space="preserve">Anicura Holding </t>
  </si>
  <si>
    <t xml:space="preserve">anicuraholding.se</t>
  </si>
  <si>
    <t xml:space="preserve">Ankarsrum</t>
  </si>
  <si>
    <t xml:space="preserve">Västerviks kommun</t>
  </si>
  <si>
    <t xml:space="preserve">T2104</t>
  </si>
  <si>
    <t xml:space="preserve">Ahmed</t>
  </si>
  <si>
    <t xml:space="preserve">Andrén</t>
  </si>
  <si>
    <t xml:space="preserve">Artemisgatan</t>
  </si>
  <si>
    <t xml:space="preserve">Anticimex New TopHolding </t>
  </si>
  <si>
    <t xml:space="preserve">anticimexnewtopholding.se</t>
  </si>
  <si>
    <t xml:space="preserve">Ankarsvik</t>
  </si>
  <si>
    <t xml:space="preserve">Sundsvalls kommun</t>
  </si>
  <si>
    <t xml:space="preserve">T7408</t>
  </si>
  <si>
    <t xml:space="preserve">Aicha</t>
  </si>
  <si>
    <t xml:space="preserve">Artillerigatan</t>
  </si>
  <si>
    <t xml:space="preserve">ApoEx </t>
  </si>
  <si>
    <t xml:space="preserve">apoex.se</t>
  </si>
  <si>
    <t xml:space="preserve">Anneberg</t>
  </si>
  <si>
    <t xml:space="preserve">Nässjö kommun</t>
  </si>
  <si>
    <t xml:space="preserve">T1408</t>
  </si>
  <si>
    <t xml:space="preserve">Aida</t>
  </si>
  <si>
    <t xml:space="preserve">Anell</t>
  </si>
  <si>
    <t xml:space="preserve">Askrikegatan</t>
  </si>
  <si>
    <t xml:space="preserve">Apotek Hjärtat Retail </t>
  </si>
  <si>
    <t xml:space="preserve">apotekhjartatretail.se</t>
  </si>
  <si>
    <t xml:space="preserve">Annelöv</t>
  </si>
  <si>
    <t xml:space="preserve">Landskrona kommun</t>
  </si>
  <si>
    <t xml:space="preserve">T3316</t>
  </si>
  <si>
    <t xml:space="preserve">Aina</t>
  </si>
  <si>
    <t xml:space="preserve">Antonsson</t>
  </si>
  <si>
    <t xml:space="preserve">Assessorsgatan</t>
  </si>
  <si>
    <t xml:space="preserve">Apoteket </t>
  </si>
  <si>
    <t xml:space="preserve">apoteket.com</t>
  </si>
  <si>
    <t xml:space="preserve">Antnäs</t>
  </si>
  <si>
    <t xml:space="preserve">Luleå kommun</t>
  </si>
  <si>
    <t xml:space="preserve">T8508</t>
  </si>
  <si>
    <t xml:space="preserve">Aisha</t>
  </si>
  <si>
    <t xml:space="preserve">Appelgren</t>
  </si>
  <si>
    <t xml:space="preserve">Atlasgatan</t>
  </si>
  <si>
    <t xml:space="preserve">APP Europe </t>
  </si>
  <si>
    <t xml:space="preserve">appeurope.se</t>
  </si>
  <si>
    <t xml:space="preserve">Aplared</t>
  </si>
  <si>
    <t xml:space="preserve">Borås kommun</t>
  </si>
  <si>
    <t xml:space="preserve">T4716</t>
  </si>
  <si>
    <t xml:space="preserve">Ajla</t>
  </si>
  <si>
    <t xml:space="preserve">Appelqvist</t>
  </si>
  <si>
    <t xml:space="preserve">Atlasmuren</t>
  </si>
  <si>
    <t xml:space="preserve">AQ Group </t>
  </si>
  <si>
    <t xml:space="preserve">aqgroup.se</t>
  </si>
  <si>
    <t xml:space="preserve">Arboga</t>
  </si>
  <si>
    <t xml:space="preserve">Arboga kommun</t>
  </si>
  <si>
    <t xml:space="preserve">T6200</t>
  </si>
  <si>
    <t xml:space="preserve">Aksel</t>
  </si>
  <si>
    <t xml:space="preserve">Arnesson</t>
  </si>
  <si>
    <t xml:space="preserve">Atterbomsvägen</t>
  </si>
  <si>
    <t xml:space="preserve">Arjo </t>
  </si>
  <si>
    <t xml:space="preserve">arjo.com</t>
  </si>
  <si>
    <t xml:space="preserve">Arbrå</t>
  </si>
  <si>
    <t xml:space="preserve">Bollnäs kommun</t>
  </si>
  <si>
    <t xml:space="preserve">T7004</t>
  </si>
  <si>
    <t xml:space="preserve">Alba</t>
  </si>
  <si>
    <t xml:space="preserve">Aronsson</t>
  </si>
  <si>
    <t xml:space="preserve">Babordsgatan</t>
  </si>
  <si>
    <t xml:space="preserve">Arla Foods </t>
  </si>
  <si>
    <t xml:space="preserve">arlafoods.se</t>
  </si>
  <si>
    <t xml:space="preserve">Ardala</t>
  </si>
  <si>
    <t xml:space="preserve">Skara kommun</t>
  </si>
  <si>
    <t xml:space="preserve">T5200</t>
  </si>
  <si>
    <t xml:space="preserve">Albert</t>
  </si>
  <si>
    <t xml:space="preserve">Arvas</t>
  </si>
  <si>
    <t xml:space="preserve">Badstrandsvägen</t>
  </si>
  <si>
    <t xml:space="preserve">Arriva Sverige </t>
  </si>
  <si>
    <t xml:space="preserve">arrivasverige.com</t>
  </si>
  <si>
    <t xml:space="preserve">Arentorp</t>
  </si>
  <si>
    <t xml:space="preserve">Vara kommun</t>
  </si>
  <si>
    <t xml:space="preserve">T5204</t>
  </si>
  <si>
    <t xml:space="preserve">Albin</t>
  </si>
  <si>
    <t xml:space="preserve">Arvidsson</t>
  </si>
  <si>
    <t xml:space="preserve">Baggensgatan</t>
  </si>
  <si>
    <t xml:space="preserve">Arrow Nordic Components </t>
  </si>
  <si>
    <t xml:space="preserve">arrownordiccomponents.se</t>
  </si>
  <si>
    <t xml:space="preserve">Arild</t>
  </si>
  <si>
    <t xml:space="preserve">Höganäs kommun</t>
  </si>
  <si>
    <t xml:space="preserve">T3320</t>
  </si>
  <si>
    <t xml:space="preserve">Albina</t>
  </si>
  <si>
    <t xml:space="preserve">Ask</t>
  </si>
  <si>
    <t xml:space="preserve">Baldersgatan</t>
  </si>
  <si>
    <t xml:space="preserve">Assa Abloy</t>
  </si>
  <si>
    <t xml:space="preserve">assaabloy.com</t>
  </si>
  <si>
    <t xml:space="preserve">Arjeplog</t>
  </si>
  <si>
    <t xml:space="preserve">Arjeplogs kommun</t>
  </si>
  <si>
    <t xml:space="preserve">T8512</t>
  </si>
  <si>
    <t xml:space="preserve">Alea</t>
  </si>
  <si>
    <t xml:space="preserve">Asp</t>
  </si>
  <si>
    <t xml:space="preserve">Baltzar Von Platens Gata</t>
  </si>
  <si>
    <t xml:space="preserve">Assemblin </t>
  </si>
  <si>
    <t xml:space="preserve">assemblin.se</t>
  </si>
  <si>
    <t xml:space="preserve">Arkelstorp</t>
  </si>
  <si>
    <t xml:space="preserve">Kristianstads kommun</t>
  </si>
  <si>
    <t xml:space="preserve">T2800</t>
  </si>
  <si>
    <t xml:space="preserve">Aleksander</t>
  </si>
  <si>
    <t xml:space="preserve">Asplund</t>
  </si>
  <si>
    <t xml:space="preserve">Banbrinken</t>
  </si>
  <si>
    <t xml:space="preserve">Assemblin El </t>
  </si>
  <si>
    <t xml:space="preserve">assemblinel.se</t>
  </si>
  <si>
    <t xml:space="preserve">Arninge</t>
  </si>
  <si>
    <t xml:space="preserve">Täby kommun</t>
  </si>
  <si>
    <t xml:space="preserve">T0114</t>
  </si>
  <si>
    <t xml:space="preserve">Aleksandra</t>
  </si>
  <si>
    <t xml:space="preserve">Assarsson</t>
  </si>
  <si>
    <t xml:space="preserve">Banérgatan</t>
  </si>
  <si>
    <t xml:space="preserve">AstraZeneca</t>
  </si>
  <si>
    <t xml:space="preserve">astrazeneca.com</t>
  </si>
  <si>
    <t xml:space="preserve">Arnö</t>
  </si>
  <si>
    <t xml:space="preserve">Nyköpings kommun</t>
  </si>
  <si>
    <t xml:space="preserve">T0702</t>
  </si>
  <si>
    <t xml:space="preserve">Alessia</t>
  </si>
  <si>
    <t xml:space="preserve">Augustsson</t>
  </si>
  <si>
    <t xml:space="preserve">Barnhusgatan</t>
  </si>
  <si>
    <t xml:space="preserve">Atea Sverige </t>
  </si>
  <si>
    <t xml:space="preserve">ateasverige.se</t>
  </si>
  <si>
    <t xml:space="preserve">Arrie</t>
  </si>
  <si>
    <t xml:space="preserve">Vellinge kommun</t>
  </si>
  <si>
    <t xml:space="preserve">T3324</t>
  </si>
  <si>
    <t xml:space="preserve">Alex</t>
  </si>
  <si>
    <t xml:space="preserve">Axelsson</t>
  </si>
  <si>
    <t xml:space="preserve">Barnängs Tvärgränd</t>
  </si>
  <si>
    <t xml:space="preserve">Atlantic Container Line </t>
  </si>
  <si>
    <t xml:space="preserve">atlanticcontainerline.se</t>
  </si>
  <si>
    <t xml:space="preserve">Arvidsjaur</t>
  </si>
  <si>
    <t xml:space="preserve">Arvidsjaurs kommun</t>
  </si>
  <si>
    <t xml:space="preserve">T8516</t>
  </si>
  <si>
    <t xml:space="preserve">Alexander</t>
  </si>
  <si>
    <t xml:space="preserve">AxÅn</t>
  </si>
  <si>
    <t xml:space="preserve">Barnängsgatan</t>
  </si>
  <si>
    <t xml:space="preserve">Atlas Copco</t>
  </si>
  <si>
    <t xml:space="preserve">atlascopco.se</t>
  </si>
  <si>
    <t xml:space="preserve">Arvidsvik</t>
  </si>
  <si>
    <t xml:space="preserve">Kungälvs kommun</t>
  </si>
  <si>
    <t xml:space="preserve">T4506</t>
  </si>
  <si>
    <t xml:space="preserve">Alexandra</t>
  </si>
  <si>
    <t xml:space="preserve">Back</t>
  </si>
  <si>
    <t xml:space="preserve">Barnängsgränd</t>
  </si>
  <si>
    <t xml:space="preserve">Atria Sverige </t>
  </si>
  <si>
    <t xml:space="preserve">atriasverige.se</t>
  </si>
  <si>
    <t xml:space="preserve">Arvika</t>
  </si>
  <si>
    <t xml:space="preserve">Arvika kommun</t>
  </si>
  <si>
    <t xml:space="preserve">T5604</t>
  </si>
  <si>
    <t xml:space="preserve">Alexia</t>
  </si>
  <si>
    <t xml:space="preserve">Backlund</t>
  </si>
  <si>
    <t xml:space="preserve">Bastugatan</t>
  </si>
  <si>
    <t xml:space="preserve">Attendo </t>
  </si>
  <si>
    <t xml:space="preserve">attendo.se</t>
  </si>
  <si>
    <t xml:space="preserve">Aröd och Timmervik</t>
  </si>
  <si>
    <t xml:space="preserve">T5070</t>
  </si>
  <si>
    <t xml:space="preserve">Alexis</t>
  </si>
  <si>
    <t xml:space="preserve">Backman</t>
  </si>
  <si>
    <t xml:space="preserve">Beckbrännarbacken</t>
  </si>
  <si>
    <t xml:space="preserve">Atteviks Bil </t>
  </si>
  <si>
    <t xml:space="preserve">atteviksbil.se</t>
  </si>
  <si>
    <t xml:space="preserve">Askeby</t>
  </si>
  <si>
    <t xml:space="preserve">Linköpings kommun</t>
  </si>
  <si>
    <t xml:space="preserve">T1004</t>
  </si>
  <si>
    <t xml:space="preserve">Backström</t>
  </si>
  <si>
    <t xml:space="preserve">Beckholmen</t>
  </si>
  <si>
    <t xml:space="preserve">Autoliv</t>
  </si>
  <si>
    <t xml:space="preserve">autoliv.se</t>
  </si>
  <si>
    <t xml:space="preserve">Askersby</t>
  </si>
  <si>
    <t xml:space="preserve">Örebro kommun</t>
  </si>
  <si>
    <t xml:space="preserve">T5900</t>
  </si>
  <si>
    <t xml:space="preserve">Alexsandra</t>
  </si>
  <si>
    <t xml:space="preserve">Bark</t>
  </si>
  <si>
    <t xml:space="preserve">Beckholmsvägen</t>
  </si>
  <si>
    <t xml:space="preserve">Axel Johnson </t>
  </si>
  <si>
    <t xml:space="preserve">axeljohnson.com</t>
  </si>
  <si>
    <t xml:space="preserve">Askersund</t>
  </si>
  <si>
    <t xml:space="preserve">Askersunds kommun</t>
  </si>
  <si>
    <t xml:space="preserve">T5904</t>
  </si>
  <si>
    <t xml:space="preserve">Aleyna</t>
  </si>
  <si>
    <t xml:space="preserve">Beckman</t>
  </si>
  <si>
    <t xml:space="preserve">Bedoirsgränd</t>
  </si>
  <si>
    <t xml:space="preserve">Axfood </t>
  </si>
  <si>
    <t xml:space="preserve">axfood.com</t>
  </si>
  <si>
    <t xml:space="preserve">Asmundtorp</t>
  </si>
  <si>
    <t xml:space="preserve">T3328</t>
  </si>
  <si>
    <t xml:space="preserve">Alf</t>
  </si>
  <si>
    <t xml:space="preserve">Bengtsson</t>
  </si>
  <si>
    <t xml:space="preserve">Bellevuevägen</t>
  </si>
  <si>
    <t xml:space="preserve">Axis </t>
  </si>
  <si>
    <t xml:space="preserve">axis.se</t>
  </si>
  <si>
    <t xml:space="preserve">Aspeboda</t>
  </si>
  <si>
    <t xml:space="preserve">Falu kommun</t>
  </si>
  <si>
    <t xml:space="preserve">T6408</t>
  </si>
  <si>
    <t xml:space="preserve">Alfons</t>
  </si>
  <si>
    <t xml:space="preserve">Benjaminsson</t>
  </si>
  <si>
    <t xml:space="preserve">Bellmansgatan</t>
  </si>
  <si>
    <t xml:space="preserve">Ball Beverage Packaging Fosie </t>
  </si>
  <si>
    <t xml:space="preserve">ballbeveragepackagingfosie.se</t>
  </si>
  <si>
    <t xml:space="preserve">Asperö</t>
  </si>
  <si>
    <t xml:space="preserve">T4298</t>
  </si>
  <si>
    <t xml:space="preserve">Alfred</t>
  </si>
  <si>
    <t xml:space="preserve">Berg</t>
  </si>
  <si>
    <t xml:space="preserve">Bengt Ekehjelmsgatan</t>
  </si>
  <si>
    <t xml:space="preserve">Bavaria Sverige Bil </t>
  </si>
  <si>
    <t xml:space="preserve">bavariasverigebil.com</t>
  </si>
  <si>
    <t xml:space="preserve">Aspås</t>
  </si>
  <si>
    <t xml:space="preserve">Krokoms kommun</t>
  </si>
  <si>
    <t xml:space="preserve">T7800</t>
  </si>
  <si>
    <t xml:space="preserve">Algot</t>
  </si>
  <si>
    <t xml:space="preserve">Bergdahl</t>
  </si>
  <si>
    <t xml:space="preserve">Bergsgatan</t>
  </si>
  <si>
    <t xml:space="preserve">BDX Företagen </t>
  </si>
  <si>
    <t xml:space="preserve">bdxforetagen.se</t>
  </si>
  <si>
    <t xml:space="preserve">Avan</t>
  </si>
  <si>
    <t xml:space="preserve">T8524</t>
  </si>
  <si>
    <t xml:space="preserve">Ali</t>
  </si>
  <si>
    <t xml:space="preserve">Bergendahl</t>
  </si>
  <si>
    <t xml:space="preserve">Bergsgränd</t>
  </si>
  <si>
    <t xml:space="preserve">BE Group </t>
  </si>
  <si>
    <t xml:space="preserve">begroup.se</t>
  </si>
  <si>
    <t xml:space="preserve">Avesta</t>
  </si>
  <si>
    <t xml:space="preserve">Avesta kommun</t>
  </si>
  <si>
    <t xml:space="preserve">T6404</t>
  </si>
  <si>
    <t xml:space="preserve">Alice</t>
  </si>
  <si>
    <t xml:space="preserve">Berger</t>
  </si>
  <si>
    <t xml:space="preserve">Bergsjölundsvägen</t>
  </si>
  <si>
    <t xml:space="preserve">Beijer Alma </t>
  </si>
  <si>
    <t xml:space="preserve">beijeralma.se</t>
  </si>
  <si>
    <t xml:space="preserve">Axvall</t>
  </si>
  <si>
    <t xml:space="preserve">T5208</t>
  </si>
  <si>
    <t xml:space="preserve">Alicia</t>
  </si>
  <si>
    <t xml:space="preserve">Berggren</t>
  </si>
  <si>
    <t xml:space="preserve">Bergsmarksvägen</t>
  </si>
  <si>
    <t xml:space="preserve">Beijer Byggmaterial </t>
  </si>
  <si>
    <t xml:space="preserve">beijerbyggmaterial.com</t>
  </si>
  <si>
    <t xml:space="preserve">Backa</t>
  </si>
  <si>
    <t xml:space="preserve">Rättviks kommun</t>
  </si>
  <si>
    <t xml:space="preserve">T6410</t>
  </si>
  <si>
    <t xml:space="preserve">Alida</t>
  </si>
  <si>
    <t xml:space="preserve">Bergh</t>
  </si>
  <si>
    <t xml:space="preserve">Bergsprängargränd</t>
  </si>
  <si>
    <t xml:space="preserve">Beijer Ref </t>
  </si>
  <si>
    <t xml:space="preserve">beijerref.se</t>
  </si>
  <si>
    <t xml:space="preserve">Backaryd</t>
  </si>
  <si>
    <t xml:space="preserve">Ronneby kommun</t>
  </si>
  <si>
    <t xml:space="preserve">T2600</t>
  </si>
  <si>
    <t xml:space="preserve">Alina</t>
  </si>
  <si>
    <t xml:space="preserve">Bergkvist</t>
  </si>
  <si>
    <t xml:space="preserve">Bergsunds Strand</t>
  </si>
  <si>
    <t xml:space="preserve">Bergendahl &amp; Son </t>
  </si>
  <si>
    <t xml:space="preserve">bergendahlson.com</t>
  </si>
  <si>
    <t xml:space="preserve">Backe</t>
  </si>
  <si>
    <t xml:space="preserve">Strömsunds kommun</t>
  </si>
  <si>
    <t xml:space="preserve">T7804</t>
  </si>
  <si>
    <t xml:space="preserve">Aline</t>
  </si>
  <si>
    <t xml:space="preserve">Berglin</t>
  </si>
  <si>
    <t xml:space="preserve">Bergsundsgatan</t>
  </si>
  <si>
    <t xml:space="preserve">Bergman &amp; Beving </t>
  </si>
  <si>
    <t xml:space="preserve">bergmanbeving.se</t>
  </si>
  <si>
    <t xml:space="preserve">Baggetorp</t>
  </si>
  <si>
    <t xml:space="preserve">Vingåkers kommun</t>
  </si>
  <si>
    <t xml:space="preserve">T0704</t>
  </si>
  <si>
    <t xml:space="preserve">Alisa</t>
  </si>
  <si>
    <t xml:space="preserve">Berglind</t>
  </si>
  <si>
    <t xml:space="preserve">Beridarbansgatan</t>
  </si>
  <si>
    <t xml:space="preserve">Bergvik Skog </t>
  </si>
  <si>
    <t xml:space="preserve">bergvikskog.se</t>
  </si>
  <si>
    <t xml:space="preserve">Ballingslöv</t>
  </si>
  <si>
    <t xml:space="preserve">Hässleholms kommun</t>
  </si>
  <si>
    <t xml:space="preserve">T2804</t>
  </si>
  <si>
    <t xml:space="preserve">Alissa</t>
  </si>
  <si>
    <t xml:space="preserve">Berglund</t>
  </si>
  <si>
    <t xml:space="preserve">Beridarebanan</t>
  </si>
  <si>
    <t xml:space="preserve">Betsson </t>
  </si>
  <si>
    <t xml:space="preserve">betsson.se</t>
  </si>
  <si>
    <t xml:space="preserve">Balsby</t>
  </si>
  <si>
    <t xml:space="preserve">T2808</t>
  </si>
  <si>
    <t xml:space="preserve">Allan</t>
  </si>
  <si>
    <t xml:space="preserve">Bergman</t>
  </si>
  <si>
    <t xml:space="preserve">Bertil Ohlins Gata</t>
  </si>
  <si>
    <t xml:space="preserve">Bilbolaget Invest Sundsvall </t>
  </si>
  <si>
    <t xml:space="preserve">bilbolagetinvestsundsvall.se</t>
  </si>
  <si>
    <t xml:space="preserve">Bammarboda</t>
  </si>
  <si>
    <t xml:space="preserve">Österåkers kommun</t>
  </si>
  <si>
    <t xml:space="preserve">T0102</t>
  </si>
  <si>
    <t xml:space="preserve">Allie</t>
  </si>
  <si>
    <t xml:space="preserve">Bergmark</t>
  </si>
  <si>
    <t xml:space="preserve">Berzelii Park</t>
  </si>
  <si>
    <t xml:space="preserve">Bilia </t>
  </si>
  <si>
    <t xml:space="preserve">bilia.se</t>
  </si>
  <si>
    <t xml:space="preserve">Bankekind</t>
  </si>
  <si>
    <t xml:space="preserve">T1008</t>
  </si>
  <si>
    <t xml:space="preserve">Allis</t>
  </si>
  <si>
    <t xml:space="preserve">Bergquist</t>
  </si>
  <si>
    <t xml:space="preserve">Biblioteksgatan</t>
  </si>
  <si>
    <t xml:space="preserve">BillerudKorsnäs Aktiebolag </t>
  </si>
  <si>
    <t xml:space="preserve">billerudkorsnas.se</t>
  </si>
  <si>
    <t xml:space="preserve">Bankeryd</t>
  </si>
  <si>
    <t xml:space="preserve">Jönköpings kommun</t>
  </si>
  <si>
    <t xml:space="preserve">T1412</t>
  </si>
  <si>
    <t xml:space="preserve">Ally</t>
  </si>
  <si>
    <t xml:space="preserve">Bergqvist</t>
  </si>
  <si>
    <t xml:space="preserve">Bigarråvägen</t>
  </si>
  <si>
    <t xml:space="preserve">Bilmetro Finans &amp; Förvaltning </t>
  </si>
  <si>
    <t xml:space="preserve">bilmetrofinansforvaltning.se</t>
  </si>
  <si>
    <t xml:space="preserve">Bara</t>
  </si>
  <si>
    <t xml:space="preserve">Svedala kommun</t>
  </si>
  <si>
    <t xml:space="preserve">T3332</t>
  </si>
  <si>
    <t xml:space="preserve">Alma</t>
  </si>
  <si>
    <t xml:space="preserve">Bergstedt</t>
  </si>
  <si>
    <t xml:space="preserve">Birger Jarls Torg</t>
  </si>
  <si>
    <t xml:space="preserve">Biltema Sweden </t>
  </si>
  <si>
    <t xml:space="preserve">biltemasweden.com</t>
  </si>
  <si>
    <t xml:space="preserve">Barkarö</t>
  </si>
  <si>
    <t xml:space="preserve">Västerås kommun</t>
  </si>
  <si>
    <t xml:space="preserve">T6204</t>
  </si>
  <si>
    <t xml:space="preserve">Alrik</t>
  </si>
  <si>
    <t xml:space="preserve">Bergsten</t>
  </si>
  <si>
    <t xml:space="preserve">Birger Jarlsgatan</t>
  </si>
  <si>
    <t xml:space="preserve">Bisnode Business Information Group </t>
  </si>
  <si>
    <t xml:space="preserve">bisnodebusinessinformationgroup.com</t>
  </si>
  <si>
    <t xml:space="preserve">Barnarp och Odensjö</t>
  </si>
  <si>
    <t xml:space="preserve">T1612</t>
  </si>
  <si>
    <t xml:space="preserve">Alva</t>
  </si>
  <si>
    <t xml:space="preserve">Bergstrand</t>
  </si>
  <si>
    <t xml:space="preserve">Birger Sjöbergs Väg</t>
  </si>
  <si>
    <t xml:space="preserve">BMW Northern Europe </t>
  </si>
  <si>
    <t xml:space="preserve">bmwnortherneurope.se</t>
  </si>
  <si>
    <t xml:space="preserve">Barsebäck</t>
  </si>
  <si>
    <t xml:space="preserve">Kävlinge kommun</t>
  </si>
  <si>
    <t xml:space="preserve">T3336</t>
  </si>
  <si>
    <t xml:space="preserve">Alwa</t>
  </si>
  <si>
    <t xml:space="preserve">Bergström</t>
  </si>
  <si>
    <t xml:space="preserve">Birkagatan</t>
  </si>
  <si>
    <t xml:space="preserve">Boliden</t>
  </si>
  <si>
    <t xml:space="preserve">boliden.se</t>
  </si>
  <si>
    <t xml:space="preserve">Barsebäckshamn</t>
  </si>
  <si>
    <t xml:space="preserve">T3337</t>
  </si>
  <si>
    <t xml:space="preserve">Alvar</t>
  </si>
  <si>
    <t xml:space="preserve">Biskopsvägen</t>
  </si>
  <si>
    <t xml:space="preserve">Bombardier Transportation</t>
  </si>
  <si>
    <t xml:space="preserve">bombardiertransportation.se</t>
  </si>
  <si>
    <t xml:space="preserve">Baskemölla</t>
  </si>
  <si>
    <t xml:space="preserve">Simrishamns kommun</t>
  </si>
  <si>
    <t xml:space="preserve">T2812</t>
  </si>
  <si>
    <t xml:space="preserve">Alve</t>
  </si>
  <si>
    <t xml:space="preserve">Bergvall</t>
  </si>
  <si>
    <t xml:space="preserve">Bjurholmsgatan</t>
  </si>
  <si>
    <t xml:space="preserve">Bonava</t>
  </si>
  <si>
    <t xml:space="preserve">bonava.com</t>
  </si>
  <si>
    <t xml:space="preserve">Bastuträsk</t>
  </si>
  <si>
    <t xml:space="preserve">Norsjö kommun</t>
  </si>
  <si>
    <t xml:space="preserve">T8112</t>
  </si>
  <si>
    <t xml:space="preserve">Alvin</t>
  </si>
  <si>
    <t xml:space="preserve">Berlin</t>
  </si>
  <si>
    <t xml:space="preserve">Bjurholmsplan</t>
  </si>
  <si>
    <t xml:space="preserve">Borealis </t>
  </si>
  <si>
    <t xml:space="preserve">borealis.com</t>
  </si>
  <si>
    <t xml:space="preserve">Beddingestrand</t>
  </si>
  <si>
    <t xml:space="preserve">T3338</t>
  </si>
  <si>
    <t xml:space="preserve">Alvina</t>
  </si>
  <si>
    <t xml:space="preserve">Berndtsson</t>
  </si>
  <si>
    <t xml:space="preserve">Björngårdsgatan</t>
  </si>
  <si>
    <t xml:space="preserve">Braganza </t>
  </si>
  <si>
    <t xml:space="preserve">braganza.se</t>
  </si>
  <si>
    <t xml:space="preserve">Bengtsfors</t>
  </si>
  <si>
    <t xml:space="preserve">Bengtsfors kommun</t>
  </si>
  <si>
    <t xml:space="preserve">T4720</t>
  </si>
  <si>
    <t xml:space="preserve">Alyssa</t>
  </si>
  <si>
    <t xml:space="preserve">Bernhardsson</t>
  </si>
  <si>
    <t xml:space="preserve">Björnnäsbacken</t>
  </si>
  <si>
    <t xml:space="preserve">Bravida </t>
  </si>
  <si>
    <t xml:space="preserve">bravida.se</t>
  </si>
  <si>
    <t xml:space="preserve">Bengtsheden</t>
  </si>
  <si>
    <t xml:space="preserve">T6412</t>
  </si>
  <si>
    <t xml:space="preserve">Amadeus</t>
  </si>
  <si>
    <t xml:space="preserve">Berntsson</t>
  </si>
  <si>
    <t xml:space="preserve">Björnnäsvägen</t>
  </si>
  <si>
    <t xml:space="preserve">Brightstar 20:20 </t>
  </si>
  <si>
    <t xml:space="preserve">brightstar20:20.se</t>
  </si>
  <si>
    <t xml:space="preserve">Bensbyn</t>
  </si>
  <si>
    <t xml:space="preserve">T8528</t>
  </si>
  <si>
    <t xml:space="preserve">Amal</t>
  </si>
  <si>
    <t xml:space="preserve">Bertilsson</t>
  </si>
  <si>
    <t xml:space="preserve">Björns Trädgårdsgränd</t>
  </si>
  <si>
    <t xml:space="preserve">Bröderna Brandt Bilaktiebolag</t>
  </si>
  <si>
    <t xml:space="preserve">brodernabrandtbilaktiebolag.se</t>
  </si>
  <si>
    <t xml:space="preserve">Åtvidabergs kommun</t>
  </si>
  <si>
    <t xml:space="preserve">T1012</t>
  </si>
  <si>
    <t xml:space="preserve">Amalia</t>
  </si>
  <si>
    <t xml:space="preserve">Birgersson</t>
  </si>
  <si>
    <t xml:space="preserve">Blanchegatan</t>
  </si>
  <si>
    <t xml:space="preserve">BSH Home Appliances </t>
  </si>
  <si>
    <t xml:space="preserve">bshhomeappliances.se</t>
  </si>
  <si>
    <t xml:space="preserve">T1016</t>
  </si>
  <si>
    <t xml:space="preserve">Amanda</t>
  </si>
  <si>
    <t xml:space="preserve">Bjurström</t>
  </si>
  <si>
    <t xml:space="preserve">Blasieholmsgatan</t>
  </si>
  <si>
    <t xml:space="preserve">Bufab </t>
  </si>
  <si>
    <t xml:space="preserve">bufab.se</t>
  </si>
  <si>
    <t xml:space="preserve">Gävle kommun</t>
  </si>
  <si>
    <t xml:space="preserve">T7014</t>
  </si>
  <si>
    <t xml:space="preserve">Amandus</t>
  </si>
  <si>
    <t xml:space="preserve">BjÅrling</t>
  </si>
  <si>
    <t xml:space="preserve">Blasieholmstorg</t>
  </si>
  <si>
    <t xml:space="preserve">Bulten </t>
  </si>
  <si>
    <t xml:space="preserve">bulten.se</t>
  </si>
  <si>
    <t xml:space="preserve">Berga</t>
  </si>
  <si>
    <t xml:space="preserve">Högsby kommun</t>
  </si>
  <si>
    <t xml:space="preserve">T2108</t>
  </si>
  <si>
    <t xml:space="preserve">Amber</t>
  </si>
  <si>
    <t xml:space="preserve">Björck</t>
  </si>
  <si>
    <t xml:space="preserve">Blecktornsbrinken</t>
  </si>
  <si>
    <t xml:space="preserve">Bygghemma Group First </t>
  </si>
  <si>
    <t xml:space="preserve">bygghemmagroupfirst.com</t>
  </si>
  <si>
    <t xml:space="preserve">Bergagård</t>
  </si>
  <si>
    <t xml:space="preserve">Falkenbergs kommun</t>
  </si>
  <si>
    <t xml:space="preserve">T3908</t>
  </si>
  <si>
    <t xml:space="preserve">Amel</t>
  </si>
  <si>
    <t xml:space="preserve">Björk</t>
  </si>
  <si>
    <t xml:space="preserve">Blecktornsgränd</t>
  </si>
  <si>
    <t xml:space="preserve">Byggmax Group </t>
  </si>
  <si>
    <t xml:space="preserve">byggmaxgroup.com</t>
  </si>
  <si>
    <t xml:space="preserve">Bergby</t>
  </si>
  <si>
    <t xml:space="preserve">T7016</t>
  </si>
  <si>
    <t xml:space="preserve">Amela</t>
  </si>
  <si>
    <t xml:space="preserve">Björklund</t>
  </si>
  <si>
    <t xml:space="preserve">Blecktornsstigen</t>
  </si>
  <si>
    <t xml:space="preserve">Bäverbäcken Förvaltning </t>
  </si>
  <si>
    <t xml:space="preserve">baverbackenforvaltning.com</t>
  </si>
  <si>
    <t xml:space="preserve">Bergeforsen</t>
  </si>
  <si>
    <t xml:space="preserve">Timrå kommun</t>
  </si>
  <si>
    <t xml:space="preserve">T7416</t>
  </si>
  <si>
    <t xml:space="preserve">Amelia</t>
  </si>
  <si>
    <t xml:space="preserve">Björkman</t>
  </si>
  <si>
    <t xml:space="preserve">Blekegatan</t>
  </si>
  <si>
    <t xml:space="preserve">Cabonline Group Holding </t>
  </si>
  <si>
    <t xml:space="preserve">cabonlinegroupholding.se</t>
  </si>
  <si>
    <t xml:space="preserve">Berghem</t>
  </si>
  <si>
    <t xml:space="preserve">Marks kommun</t>
  </si>
  <si>
    <t xml:space="preserve">T4724</t>
  </si>
  <si>
    <t xml:space="preserve">Amelie</t>
  </si>
  <si>
    <t xml:space="preserve">Björkqvist</t>
  </si>
  <si>
    <t xml:space="preserve">Blekholmsgatan</t>
  </si>
  <si>
    <t xml:space="preserve">Camfil </t>
  </si>
  <si>
    <t xml:space="preserve">camfil.se</t>
  </si>
  <si>
    <t xml:space="preserve">Bergkvara</t>
  </si>
  <si>
    <t xml:space="preserve">Torsås kommun</t>
  </si>
  <si>
    <t xml:space="preserve">T2112</t>
  </si>
  <si>
    <t xml:space="preserve">Amélie</t>
  </si>
  <si>
    <t xml:space="preserve">Björn</t>
  </si>
  <si>
    <t xml:space="preserve">Blekholmsterrassen</t>
  </si>
  <si>
    <t xml:space="preserve">Capgemini Sverige </t>
  </si>
  <si>
    <t xml:space="preserve">capgeminisverige.com</t>
  </si>
  <si>
    <t xml:space="preserve">Bergnäset</t>
  </si>
  <si>
    <t xml:space="preserve">T8532</t>
  </si>
  <si>
    <t xml:space="preserve">Amie</t>
  </si>
  <si>
    <t xml:space="preserve">Björnberg</t>
  </si>
  <si>
    <t xml:space="preserve">Blekholmstorget</t>
  </si>
  <si>
    <t xml:space="preserve">Capio</t>
  </si>
  <si>
    <t xml:space="preserve">capio.se</t>
  </si>
  <si>
    <t xml:space="preserve">Bergshammar</t>
  </si>
  <si>
    <t xml:space="preserve">T0708</t>
  </si>
  <si>
    <t xml:space="preserve">Amilia</t>
  </si>
  <si>
    <t xml:space="preserve">Björnsson</t>
  </si>
  <si>
    <t xml:space="preserve">Blekingegatan</t>
  </si>
  <si>
    <t xml:space="preserve">Cargotec Sweden </t>
  </si>
  <si>
    <t xml:space="preserve">cargotecsweden.se</t>
  </si>
  <si>
    <t xml:space="preserve">Bergshamra</t>
  </si>
  <si>
    <t xml:space="preserve">Norrtälje kommun</t>
  </si>
  <si>
    <t xml:space="preserve">T0100</t>
  </si>
  <si>
    <t xml:space="preserve">Amina</t>
  </si>
  <si>
    <t xml:space="preserve">Blad</t>
  </si>
  <si>
    <t xml:space="preserve">Blockhusringen</t>
  </si>
  <si>
    <t xml:space="preserve">Carl Bennet</t>
  </si>
  <si>
    <t xml:space="preserve">carlbennet.se</t>
  </si>
  <si>
    <t xml:space="preserve">Bergsjö</t>
  </si>
  <si>
    <t xml:space="preserve">Nordanstigs kommun</t>
  </si>
  <si>
    <t xml:space="preserve">T7020</t>
  </si>
  <si>
    <t xml:space="preserve">Amir</t>
  </si>
  <si>
    <t xml:space="preserve">Bladh</t>
  </si>
  <si>
    <t xml:space="preserve">Blommensbergsvägen</t>
  </si>
  <si>
    <t xml:space="preserve">Carlsberg Sverige </t>
  </si>
  <si>
    <t xml:space="preserve">carlsbergsverige.com</t>
  </si>
  <si>
    <t xml:space="preserve">Bergströmshusen</t>
  </si>
  <si>
    <t xml:space="preserve">Staffanstorps kommun</t>
  </si>
  <si>
    <t xml:space="preserve">T2814</t>
  </si>
  <si>
    <t xml:space="preserve">Amira</t>
  </si>
  <si>
    <t xml:space="preserve">Blixt</t>
  </si>
  <si>
    <t xml:space="preserve">Bo Bergmans Gata</t>
  </si>
  <si>
    <t xml:space="preserve">Carnegie Holding </t>
  </si>
  <si>
    <t xml:space="preserve">carnegieholding.se</t>
  </si>
  <si>
    <t xml:space="preserve">Bergsviken</t>
  </si>
  <si>
    <t xml:space="preserve">Piteå kommun</t>
  </si>
  <si>
    <t xml:space="preserve">T8536</t>
  </si>
  <si>
    <t xml:space="preserve">Amna</t>
  </si>
  <si>
    <t xml:space="preserve">Blom</t>
  </si>
  <si>
    <t xml:space="preserve">Bohusgatan</t>
  </si>
  <si>
    <t xml:space="preserve">Castellum </t>
  </si>
  <si>
    <t xml:space="preserve">castellum.se</t>
  </si>
  <si>
    <t xml:space="preserve">Bergvik</t>
  </si>
  <si>
    <t xml:space="preserve">Söderhamns kommun</t>
  </si>
  <si>
    <t xml:space="preserve">T7024</t>
  </si>
  <si>
    <t xml:space="preserve">Amos</t>
  </si>
  <si>
    <t xml:space="preserve">Blomberg</t>
  </si>
  <si>
    <t xml:space="preserve">Bolinders Plan</t>
  </si>
  <si>
    <t xml:space="preserve">Catella </t>
  </si>
  <si>
    <t xml:space="preserve">catella.se</t>
  </si>
  <si>
    <t xml:space="preserve">Bestorp</t>
  </si>
  <si>
    <t xml:space="preserve">T1020</t>
  </si>
  <si>
    <t xml:space="preserve">Amy</t>
  </si>
  <si>
    <t xml:space="preserve">Blomdahl</t>
  </si>
  <si>
    <t xml:space="preserve">Bollhusgränd</t>
  </si>
  <si>
    <t xml:space="preserve">Caverion Sverige </t>
  </si>
  <si>
    <t xml:space="preserve">caverionsverige.se</t>
  </si>
  <si>
    <t xml:space="preserve">Betsede</t>
  </si>
  <si>
    <t xml:space="preserve">Värmdö kommun</t>
  </si>
  <si>
    <t xml:space="preserve">T0122</t>
  </si>
  <si>
    <t xml:space="preserve">Ana</t>
  </si>
  <si>
    <t xml:space="preserve">Blomgren</t>
  </si>
  <si>
    <t xml:space="preserve">Bondegatan</t>
  </si>
  <si>
    <t xml:space="preserve">CellMark </t>
  </si>
  <si>
    <t xml:space="preserve">cellmark.com</t>
  </si>
  <si>
    <t xml:space="preserve">Bettna</t>
  </si>
  <si>
    <t xml:space="preserve">Flens kommun</t>
  </si>
  <si>
    <t xml:space="preserve">T0712</t>
  </si>
  <si>
    <t xml:space="preserve">Anas</t>
  </si>
  <si>
    <t xml:space="preserve">Blomkvist</t>
  </si>
  <si>
    <t xml:space="preserve">Bondesonsgatan</t>
  </si>
  <si>
    <t xml:space="preserve">CGI Sverige </t>
  </si>
  <si>
    <t xml:space="preserve">cgisverige.se</t>
  </si>
  <si>
    <t xml:space="preserve">Bie</t>
  </si>
  <si>
    <t xml:space="preserve">Katrineholms kommun</t>
  </si>
  <si>
    <t xml:space="preserve">T0716</t>
  </si>
  <si>
    <t xml:space="preserve">Anastasia</t>
  </si>
  <si>
    <t xml:space="preserve">Blomquist</t>
  </si>
  <si>
    <t xml:space="preserve">Borgargatan</t>
  </si>
  <si>
    <t xml:space="preserve">China-Euro Vehicle Technology </t>
  </si>
  <si>
    <t xml:space="preserve">china-eurovehicletechnology.com</t>
  </si>
  <si>
    <t xml:space="preserve">Billeberga</t>
  </si>
  <si>
    <t xml:space="preserve">Svalövs kommun</t>
  </si>
  <si>
    <t xml:space="preserve">T3340</t>
  </si>
  <si>
    <t xml:space="preserve">Anastasija</t>
  </si>
  <si>
    <t xml:space="preserve">Blomqvist</t>
  </si>
  <si>
    <t xml:space="preserve">Borgmästargatan</t>
  </si>
  <si>
    <t xml:space="preserve">Circle K Sverige </t>
  </si>
  <si>
    <t xml:space="preserve">circleksverige.com</t>
  </si>
  <si>
    <t xml:space="preserve">Billinge</t>
  </si>
  <si>
    <t xml:space="preserve">Eslövs kommun</t>
  </si>
  <si>
    <t xml:space="preserve">T3348</t>
  </si>
  <si>
    <t xml:space="preserve">Anders</t>
  </si>
  <si>
    <t xml:space="preserve">Boberg</t>
  </si>
  <si>
    <t xml:space="preserve">Borgvägen</t>
  </si>
  <si>
    <t xml:space="preserve">Clas Ohlson </t>
  </si>
  <si>
    <t xml:space="preserve">clasohlson.com</t>
  </si>
  <si>
    <t xml:space="preserve">Billingsfors</t>
  </si>
  <si>
    <t xml:space="preserve">T4728</t>
  </si>
  <si>
    <t xml:space="preserve">André</t>
  </si>
  <si>
    <t xml:space="preserve">Bodén</t>
  </si>
  <si>
    <t xml:space="preserve">Bragevägen</t>
  </si>
  <si>
    <t xml:space="preserve">Cloetta </t>
  </si>
  <si>
    <t xml:space="preserve">cloetta.com</t>
  </si>
  <si>
    <t xml:space="preserve">Billsta</t>
  </si>
  <si>
    <t xml:space="preserve">Örnsköldsviks kommun</t>
  </si>
  <si>
    <t xml:space="preserve">T7420</t>
  </si>
  <si>
    <t xml:space="preserve">Andrea</t>
  </si>
  <si>
    <t xml:space="preserve">Bodin</t>
  </si>
  <si>
    <t xml:space="preserve">Brahegatan</t>
  </si>
  <si>
    <t xml:space="preserve">CLX Communications</t>
  </si>
  <si>
    <t xml:space="preserve">clxcommunications.com</t>
  </si>
  <si>
    <t xml:space="preserve">Bjurholm</t>
  </si>
  <si>
    <t xml:space="preserve">Bjurholms kommun</t>
  </si>
  <si>
    <t xml:space="preserve">T8120</t>
  </si>
  <si>
    <t xml:space="preserve">Andréa</t>
  </si>
  <si>
    <t xml:space="preserve">Bogren</t>
  </si>
  <si>
    <t xml:space="preserve">Brantingsgatan</t>
  </si>
  <si>
    <t xml:space="preserve">Coca-Cola European Partners</t>
  </si>
  <si>
    <t xml:space="preserve">coca-colaeuropeanpartners.se</t>
  </si>
  <si>
    <t xml:space="preserve">Bjursås</t>
  </si>
  <si>
    <t xml:space="preserve">T6424</t>
  </si>
  <si>
    <t xml:space="preserve">Andreas</t>
  </si>
  <si>
    <t xml:space="preserve">Bohlin</t>
  </si>
  <si>
    <t xml:space="preserve">Breda Gatan</t>
  </si>
  <si>
    <t xml:space="preserve">Com Hem </t>
  </si>
  <si>
    <t xml:space="preserve">comhem.com</t>
  </si>
  <si>
    <t xml:space="preserve">Bjuv</t>
  </si>
  <si>
    <t xml:space="preserve">Bjuvs kommun</t>
  </si>
  <si>
    <t xml:space="preserve">T3352</t>
  </si>
  <si>
    <t xml:space="preserve">Andréas</t>
  </si>
  <si>
    <t xml:space="preserve">Bohman</t>
  </si>
  <si>
    <t xml:space="preserve">Bredgränd</t>
  </si>
  <si>
    <t xml:space="preserve">Coop Sverige </t>
  </si>
  <si>
    <t xml:space="preserve">coopsverige.com</t>
  </si>
  <si>
    <t xml:space="preserve">Bjärlöv</t>
  </si>
  <si>
    <t xml:space="preserve">T3354</t>
  </si>
  <si>
    <t xml:space="preserve">Andrej</t>
  </si>
  <si>
    <t xml:space="preserve">Bolin</t>
  </si>
  <si>
    <t xml:space="preserve">Breitenfeldsgatan</t>
  </si>
  <si>
    <t xml:space="preserve">Coor Service Management </t>
  </si>
  <si>
    <t xml:space="preserve">coorservicemanagement.se</t>
  </si>
  <si>
    <t xml:space="preserve">Bjärnum</t>
  </si>
  <si>
    <t xml:space="preserve">T2816</t>
  </si>
  <si>
    <t xml:space="preserve">Andrew</t>
  </si>
  <si>
    <t xml:space="preserve">Boman</t>
  </si>
  <si>
    <t xml:space="preserve">Brinellvägen</t>
  </si>
  <si>
    <t xml:space="preserve">Cramo </t>
  </si>
  <si>
    <t xml:space="preserve">cramo.com</t>
  </si>
  <si>
    <t xml:space="preserve">Bjärred</t>
  </si>
  <si>
    <t xml:space="preserve">Lomma kommun</t>
  </si>
  <si>
    <t xml:space="preserve">T3356</t>
  </si>
  <si>
    <t xml:space="preserve">Andy</t>
  </si>
  <si>
    <t xml:space="preserve">Bondesson</t>
  </si>
  <si>
    <t xml:space="preserve">Brunbärsvägen</t>
  </si>
  <si>
    <t xml:space="preserve">Dahl Sverige </t>
  </si>
  <si>
    <t xml:space="preserve">dahlsverige.se</t>
  </si>
  <si>
    <t xml:space="preserve">Bjärsjölagård</t>
  </si>
  <si>
    <t xml:space="preserve">Sjöbo kommun</t>
  </si>
  <si>
    <t xml:space="preserve">T3360</t>
  </si>
  <si>
    <t xml:space="preserve">Angela</t>
  </si>
  <si>
    <t xml:space="preserve">Borg</t>
  </si>
  <si>
    <t xml:space="preserve">Brunkebergsgatan</t>
  </si>
  <si>
    <t xml:space="preserve">Danderyds Sjukhus </t>
  </si>
  <si>
    <t xml:space="preserve">danderydssjukhus.se</t>
  </si>
  <si>
    <t xml:space="preserve">Bjästa</t>
  </si>
  <si>
    <t xml:space="preserve">T7424</t>
  </si>
  <si>
    <t xml:space="preserve">Angelica</t>
  </si>
  <si>
    <t xml:space="preserve">Borgström</t>
  </si>
  <si>
    <t xml:space="preserve">Brunkebergstorg</t>
  </si>
  <si>
    <t xml:space="preserve">Danir Development </t>
  </si>
  <si>
    <t xml:space="preserve">danirdevelopment.se</t>
  </si>
  <si>
    <t xml:space="preserve">Björbo</t>
  </si>
  <si>
    <t xml:space="preserve">Gagnefs kommun</t>
  </si>
  <si>
    <t xml:space="preserve">T6428</t>
  </si>
  <si>
    <t xml:space="preserve">Angelika</t>
  </si>
  <si>
    <t xml:space="preserve">Boström</t>
  </si>
  <si>
    <t xml:space="preserve">Brunnsgatan</t>
  </si>
  <si>
    <t xml:space="preserve">De Lage Landen Finans </t>
  </si>
  <si>
    <t xml:space="preserve">delagelandenfinans.com</t>
  </si>
  <si>
    <t xml:space="preserve">Björboholm</t>
  </si>
  <si>
    <t xml:space="preserve">Lerums kommun</t>
  </si>
  <si>
    <t xml:space="preserve">T4732</t>
  </si>
  <si>
    <t xml:space="preserve">Angelina</t>
  </si>
  <si>
    <t xml:space="preserve">Brandt</t>
  </si>
  <si>
    <t xml:space="preserve">Brunnsgränd</t>
  </si>
  <si>
    <t xml:space="preserve">DeLaval International </t>
  </si>
  <si>
    <t xml:space="preserve">delavalinternational.se</t>
  </si>
  <si>
    <t xml:space="preserve">Björke</t>
  </si>
  <si>
    <t xml:space="preserve">T7028</t>
  </si>
  <si>
    <t xml:space="preserve">Angelo</t>
  </si>
  <si>
    <t xml:space="preserve">Bratt</t>
  </si>
  <si>
    <t xml:space="preserve">Brunnsviksvägen</t>
  </si>
  <si>
    <t xml:space="preserve">Deloitte </t>
  </si>
  <si>
    <t xml:space="preserve">deloitte.com</t>
  </si>
  <si>
    <t xml:space="preserve">Björketorp</t>
  </si>
  <si>
    <t xml:space="preserve">T4736</t>
  </si>
  <si>
    <t xml:space="preserve">Anisa</t>
  </si>
  <si>
    <t xml:space="preserve">Brink</t>
  </si>
  <si>
    <t xml:space="preserve">Bryggargatan</t>
  </si>
  <si>
    <t xml:space="preserve">Dentsply IH </t>
  </si>
  <si>
    <t xml:space="preserve">dentsplyih.se</t>
  </si>
  <si>
    <t xml:space="preserve">Björklinge</t>
  </si>
  <si>
    <t xml:space="preserve">T0512</t>
  </si>
  <si>
    <t xml:space="preserve">Anita</t>
  </si>
  <si>
    <t xml:space="preserve">Broberg</t>
  </si>
  <si>
    <t xml:space="preserve">Bryggvägen</t>
  </si>
  <si>
    <t xml:space="preserve">DER Touristik Nordic </t>
  </si>
  <si>
    <t xml:space="preserve">dertouristiknordic.se</t>
  </si>
  <si>
    <t xml:space="preserve">Björktorp och Sanda</t>
  </si>
  <si>
    <t xml:space="preserve">T0722</t>
  </si>
  <si>
    <t xml:space="preserve">Anja</t>
  </si>
  <si>
    <t xml:space="preserve">Brodén</t>
  </si>
  <si>
    <t xml:space="preserve">Bråvallagatan</t>
  </si>
  <si>
    <t xml:space="preserve">Derome </t>
  </si>
  <si>
    <t xml:space="preserve">derome.se</t>
  </si>
  <si>
    <t xml:space="preserve">Björkvik</t>
  </si>
  <si>
    <t xml:space="preserve">T0720</t>
  </si>
  <si>
    <t xml:space="preserve">Anna</t>
  </si>
  <si>
    <t xml:space="preserve">Brodin</t>
  </si>
  <si>
    <t xml:space="preserve">Brännerigatan</t>
  </si>
  <si>
    <t xml:space="preserve">DHL Freight </t>
  </si>
  <si>
    <t xml:space="preserve">dhlfreight.se</t>
  </si>
  <si>
    <t xml:space="preserve">Björköby</t>
  </si>
  <si>
    <t xml:space="preserve">Vetlanda kommun</t>
  </si>
  <si>
    <t xml:space="preserve">T1420</t>
  </si>
  <si>
    <t xml:space="preserve">Annabelle</t>
  </si>
  <si>
    <t xml:space="preserve">Brolin</t>
  </si>
  <si>
    <t xml:space="preserve">Brännkyrkagatan</t>
  </si>
  <si>
    <t xml:space="preserve">Din Bil Sverige </t>
  </si>
  <si>
    <t xml:space="preserve">dinbilsverige.com</t>
  </si>
  <si>
    <t xml:space="preserve">Björlanda</t>
  </si>
  <si>
    <t xml:space="preserve">T4302</t>
  </si>
  <si>
    <t xml:space="preserve">Anni</t>
  </si>
  <si>
    <t xml:space="preserve">Broman</t>
  </si>
  <si>
    <t xml:space="preserve">Buteljgatan</t>
  </si>
  <si>
    <t xml:space="preserve">Dolby International </t>
  </si>
  <si>
    <t xml:space="preserve">dolbyinternational.se</t>
  </si>
  <si>
    <t xml:space="preserve">Björna</t>
  </si>
  <si>
    <t xml:space="preserve">T7428</t>
  </si>
  <si>
    <t xml:space="preserve">Annie</t>
  </si>
  <si>
    <t xml:space="preserve">Brorsson</t>
  </si>
  <si>
    <t xml:space="preserve">Bysistorget</t>
  </si>
  <si>
    <t xml:space="preserve">Dometic Group </t>
  </si>
  <si>
    <t xml:space="preserve">dometicgroup.se</t>
  </si>
  <si>
    <t xml:space="preserve">Björnarås</t>
  </si>
  <si>
    <t xml:space="preserve">Mölndals kommun</t>
  </si>
  <si>
    <t xml:space="preserve">T4369</t>
  </si>
  <si>
    <t xml:space="preserve">Annika</t>
  </si>
  <si>
    <t xml:space="preserve">Broström</t>
  </si>
  <si>
    <t xml:space="preserve">Båtbyggargatan</t>
  </si>
  <si>
    <t xml:space="preserve">DSV Road </t>
  </si>
  <si>
    <t xml:space="preserve">dsvroad.com</t>
  </si>
  <si>
    <t xml:space="preserve">Björneborg</t>
  </si>
  <si>
    <t xml:space="preserve">Kristinehamns kommun</t>
  </si>
  <si>
    <t xml:space="preserve">T5612</t>
  </si>
  <si>
    <t xml:space="preserve">Anselm</t>
  </si>
  <si>
    <t xml:space="preserve">Bruhn</t>
  </si>
  <si>
    <t xml:space="preserve">Bältgatan</t>
  </si>
  <si>
    <t xml:space="preserve">Duni </t>
  </si>
  <si>
    <t xml:space="preserve">duni.se</t>
  </si>
  <si>
    <t xml:space="preserve">Björnlunda</t>
  </si>
  <si>
    <t xml:space="preserve">Gnesta kommun</t>
  </si>
  <si>
    <t xml:space="preserve">T0724</t>
  </si>
  <si>
    <t xml:space="preserve">Ansgar</t>
  </si>
  <si>
    <t xml:space="preserve">Brundin</t>
  </si>
  <si>
    <t xml:space="preserve">Böttigervägen</t>
  </si>
  <si>
    <t xml:space="preserve">Dunross &amp; Co A</t>
  </si>
  <si>
    <t xml:space="preserve">dunrosscoa.com</t>
  </si>
  <si>
    <t xml:space="preserve">Björnänge</t>
  </si>
  <si>
    <t xml:space="preserve">Åre kommun</t>
  </si>
  <si>
    <t xml:space="preserve">T7810</t>
  </si>
  <si>
    <t xml:space="preserve">Ante</t>
  </si>
  <si>
    <t xml:space="preserve">Bryngelsson</t>
  </si>
  <si>
    <t xml:space="preserve">Cardellgatan</t>
  </si>
  <si>
    <t xml:space="preserve">Dustin Group </t>
  </si>
  <si>
    <t xml:space="preserve">dustingroup.com</t>
  </si>
  <si>
    <t xml:space="preserve">Björnö</t>
  </si>
  <si>
    <t xml:space="preserve">Växjö kommun</t>
  </si>
  <si>
    <t xml:space="preserve">T1818</t>
  </si>
  <si>
    <t xml:space="preserve">Anthon</t>
  </si>
  <si>
    <t xml:space="preserve">Brändström</t>
  </si>
  <si>
    <t xml:space="preserve">Carl Akrells Gata</t>
  </si>
  <si>
    <t xml:space="preserve">E.ON Energilösningar </t>
  </si>
  <si>
    <t xml:space="preserve">e.onenergilosningar.se</t>
  </si>
  <si>
    <t xml:space="preserve">Björsäter</t>
  </si>
  <si>
    <t xml:space="preserve">T1024</t>
  </si>
  <si>
    <t xml:space="preserve">Anthony</t>
  </si>
  <si>
    <t xml:space="preserve">Brännström</t>
  </si>
  <si>
    <t xml:space="preserve">Carl Alberts Gränd</t>
  </si>
  <si>
    <t xml:space="preserve">Eberspächer Exhaust Technology</t>
  </si>
  <si>
    <t xml:space="preserve">eberspacherexhausttechnology.se</t>
  </si>
  <si>
    <t xml:space="preserve">Blackstalund</t>
  </si>
  <si>
    <t xml:space="preserve">T0650</t>
  </si>
  <si>
    <t xml:space="preserve">Anton</t>
  </si>
  <si>
    <t xml:space="preserve">Burman</t>
  </si>
  <si>
    <t xml:space="preserve">Carl-Gustaf Lindstedts Gata</t>
  </si>
  <si>
    <t xml:space="preserve">Einar Mattsson </t>
  </si>
  <si>
    <t xml:space="preserve">einarmattsson.se</t>
  </si>
  <si>
    <t xml:space="preserve">Bleket</t>
  </si>
  <si>
    <t xml:space="preserve">Tjörns kommun</t>
  </si>
  <si>
    <t xml:space="preserve">T4308</t>
  </si>
  <si>
    <t xml:space="preserve">Antonia</t>
  </si>
  <si>
    <t xml:space="preserve">Burström</t>
  </si>
  <si>
    <t xml:space="preserve">Cedersdalsgatan</t>
  </si>
  <si>
    <t xml:space="preserve">Ekman &amp; Co</t>
  </si>
  <si>
    <t xml:space="preserve">ekmanco.se</t>
  </si>
  <si>
    <t xml:space="preserve">Blentarp</t>
  </si>
  <si>
    <t xml:space="preserve">T3364</t>
  </si>
  <si>
    <t xml:space="preserve">Antonio</t>
  </si>
  <si>
    <t xml:space="preserve">Bylund</t>
  </si>
  <si>
    <t xml:space="preserve">Celsiusgatan</t>
  </si>
  <si>
    <t xml:space="preserve">Elanders </t>
  </si>
  <si>
    <t xml:space="preserve">elanders.com</t>
  </si>
  <si>
    <t xml:space="preserve">Blidsberg</t>
  </si>
  <si>
    <t xml:space="preserve">Ulricehamns kommun</t>
  </si>
  <si>
    <t xml:space="preserve">T4740</t>
  </si>
  <si>
    <t xml:space="preserve">Anya</t>
  </si>
  <si>
    <t xml:space="preserve">Byström</t>
  </si>
  <si>
    <t xml:space="preserve">Centralplan</t>
  </si>
  <si>
    <t xml:space="preserve">Elcowire Group </t>
  </si>
  <si>
    <t xml:space="preserve">elcowiregroup.se</t>
  </si>
  <si>
    <t xml:space="preserve">Blidö</t>
  </si>
  <si>
    <t xml:space="preserve">T0126</t>
  </si>
  <si>
    <t xml:space="preserve">Aprilia</t>
  </si>
  <si>
    <t xml:space="preserve">Bådner</t>
  </si>
  <si>
    <t xml:space="preserve">Chapmansgatan</t>
  </si>
  <si>
    <t xml:space="preserve">Electrolux</t>
  </si>
  <si>
    <t xml:space="preserve">electrolux.com</t>
  </si>
  <si>
    <t xml:space="preserve">Blixbo</t>
  </si>
  <si>
    <t xml:space="preserve">T6430</t>
  </si>
  <si>
    <t xml:space="preserve">Aram</t>
  </si>
  <si>
    <t xml:space="preserve">Bäck</t>
  </si>
  <si>
    <t xml:space="preserve">Chapmansgården</t>
  </si>
  <si>
    <t xml:space="preserve">Elekta</t>
  </si>
  <si>
    <t xml:space="preserve">elekta.se</t>
  </si>
  <si>
    <t xml:space="preserve">Blombacka</t>
  </si>
  <si>
    <t xml:space="preserve">T5616</t>
  </si>
  <si>
    <t xml:space="preserve">Ariana</t>
  </si>
  <si>
    <t xml:space="preserve">Bäcklund</t>
  </si>
  <si>
    <t xml:space="preserve">Coldinutrappan</t>
  </si>
  <si>
    <t xml:space="preserve">Elektroskandia Sverige </t>
  </si>
  <si>
    <t xml:space="preserve">elektroskandiasverige.com</t>
  </si>
  <si>
    <t xml:space="preserve">Blomstermåla</t>
  </si>
  <si>
    <t xml:space="preserve">Mönsterås kommun</t>
  </si>
  <si>
    <t xml:space="preserve">T2120</t>
  </si>
  <si>
    <t xml:space="preserve">Arne</t>
  </si>
  <si>
    <t xml:space="preserve">Bäckman</t>
  </si>
  <si>
    <t xml:space="preserve">Crafoords Väg</t>
  </si>
  <si>
    <t xml:space="preserve">Elgiganten </t>
  </si>
  <si>
    <t xml:space="preserve">elgiganten.se</t>
  </si>
  <si>
    <t xml:space="preserve">Blåsmark</t>
  </si>
  <si>
    <t xml:space="preserve">T8540</t>
  </si>
  <si>
    <t xml:space="preserve">Arnold</t>
  </si>
  <si>
    <t xml:space="preserve">Bäckström</t>
  </si>
  <si>
    <t xml:space="preserve">Creutzgatan</t>
  </si>
  <si>
    <t xml:space="preserve">Ellevio </t>
  </si>
  <si>
    <t xml:space="preserve">ellevio.se</t>
  </si>
  <si>
    <t xml:space="preserve">Bläshammar och Trönningenäs</t>
  </si>
  <si>
    <t xml:space="preserve">Varbergs kommun</t>
  </si>
  <si>
    <t xml:space="preserve">T4130</t>
  </si>
  <si>
    <t xml:space="preserve">Arnulf</t>
  </si>
  <si>
    <t xml:space="preserve">Börjesson</t>
  </si>
  <si>
    <t xml:space="preserve">Dag Hammarskjölds Väg</t>
  </si>
  <si>
    <t xml:space="preserve">Ellos Group </t>
  </si>
  <si>
    <t xml:space="preserve">ellosgroup.com</t>
  </si>
  <si>
    <t xml:space="preserve">Blötberget</t>
  </si>
  <si>
    <t xml:space="preserve">Ludvika kommun</t>
  </si>
  <si>
    <t xml:space="preserve">T6432</t>
  </si>
  <si>
    <t xml:space="preserve">Aron</t>
  </si>
  <si>
    <t xml:space="preserve">Carlberg</t>
  </si>
  <si>
    <t xml:space="preserve">Dalagatan</t>
  </si>
  <si>
    <t xml:space="preserve">Elof Hansson </t>
  </si>
  <si>
    <t xml:space="preserve">elofhansson.se</t>
  </si>
  <si>
    <t xml:space="preserve">Bockara</t>
  </si>
  <si>
    <t xml:space="preserve">Oskarshamns kommun</t>
  </si>
  <si>
    <t xml:space="preserve">T2124</t>
  </si>
  <si>
    <t xml:space="preserve">Arthur</t>
  </si>
  <si>
    <t xml:space="preserve">Carlén</t>
  </si>
  <si>
    <t xml:space="preserve">Dalslandsgatan</t>
  </si>
  <si>
    <t xml:space="preserve">ELON Group Holding </t>
  </si>
  <si>
    <t xml:space="preserve">elongroupholding.se</t>
  </si>
  <si>
    <t xml:space="preserve">Boda</t>
  </si>
  <si>
    <t xml:space="preserve">T6436</t>
  </si>
  <si>
    <t xml:space="preserve">Artin</t>
  </si>
  <si>
    <t xml:space="preserve">Carlson</t>
  </si>
  <si>
    <t xml:space="preserve">Danderydsgatan</t>
  </si>
  <si>
    <t xml:space="preserve">Eltel </t>
  </si>
  <si>
    <t xml:space="preserve">eltel.se</t>
  </si>
  <si>
    <t xml:space="preserve">Bodafors</t>
  </si>
  <si>
    <t xml:space="preserve">T1424</t>
  </si>
  <si>
    <t xml:space="preserve">Artur</t>
  </si>
  <si>
    <t xml:space="preserve">Carlsson</t>
  </si>
  <si>
    <t xml:space="preserve">Dannemoragatan</t>
  </si>
  <si>
    <t xml:space="preserve">Energi Försäljning Sverige </t>
  </si>
  <si>
    <t xml:space="preserve">energiforsaljningsverige.com</t>
  </si>
  <si>
    <t xml:space="preserve">Boden</t>
  </si>
  <si>
    <t xml:space="preserve">Bodens kommun</t>
  </si>
  <si>
    <t xml:space="preserve">T8544</t>
  </si>
  <si>
    <t xml:space="preserve">Arve</t>
  </si>
  <si>
    <t xml:space="preserve">Carlström</t>
  </si>
  <si>
    <t xml:space="preserve">David Bagares Gata</t>
  </si>
  <si>
    <t xml:space="preserve">Epiroc Rock Drills </t>
  </si>
  <si>
    <t xml:space="preserve">epirocrockdrills.se</t>
  </si>
  <si>
    <t xml:space="preserve">Bohus-Björkö</t>
  </si>
  <si>
    <t xml:space="preserve">Öckerö kommun</t>
  </si>
  <si>
    <t xml:space="preserve">T4304</t>
  </si>
  <si>
    <t xml:space="preserve">Arwen</t>
  </si>
  <si>
    <t xml:space="preserve">Ceder</t>
  </si>
  <si>
    <t xml:space="preserve">De Geersgatan</t>
  </si>
  <si>
    <t xml:space="preserve">Equinor OTS </t>
  </si>
  <si>
    <t xml:space="preserve">equinorots.se</t>
  </si>
  <si>
    <t xml:space="preserve">Skellefteå kommun</t>
  </si>
  <si>
    <t xml:space="preserve">T8132</t>
  </si>
  <si>
    <t xml:space="preserve">Arvid</t>
  </si>
  <si>
    <t xml:space="preserve">Cederberg</t>
  </si>
  <si>
    <t xml:space="preserve">Dianavägen</t>
  </si>
  <si>
    <t xml:space="preserve">Ericsson</t>
  </si>
  <si>
    <t xml:space="preserve">ericsson.se</t>
  </si>
  <si>
    <t xml:space="preserve">Bollebygd</t>
  </si>
  <si>
    <t xml:space="preserve">Bollebygds kommun</t>
  </si>
  <si>
    <t xml:space="preserve">T4744</t>
  </si>
  <si>
    <t xml:space="preserve">Asma</t>
  </si>
  <si>
    <t xml:space="preserve">Cedergren</t>
  </si>
  <si>
    <t xml:space="preserve">Didrik Ficks Gränd</t>
  </si>
  <si>
    <t xml:space="preserve">Erlandsson Holding </t>
  </si>
  <si>
    <t xml:space="preserve">erlandssonholding.com</t>
  </si>
  <si>
    <t xml:space="preserve">Bollnäs</t>
  </si>
  <si>
    <t xml:space="preserve">T7036</t>
  </si>
  <si>
    <t xml:space="preserve">Assar</t>
  </si>
  <si>
    <t xml:space="preserve">Cederholm</t>
  </si>
  <si>
    <t xml:space="preserve">Disponentgatan</t>
  </si>
  <si>
    <t xml:space="preserve">Ernst &amp; Young Sweden </t>
  </si>
  <si>
    <t xml:space="preserve">ernstyoungsweden.com</t>
  </si>
  <si>
    <t xml:space="preserve">Bollstabruk</t>
  </si>
  <si>
    <t xml:space="preserve">Kramfors kommun</t>
  </si>
  <si>
    <t xml:space="preserve">T7432</t>
  </si>
  <si>
    <t xml:space="preserve">Asta</t>
  </si>
  <si>
    <t xml:space="preserve">Cederlund</t>
  </si>
  <si>
    <t xml:space="preserve">Djurgårdsbrunnsvägen</t>
  </si>
  <si>
    <t xml:space="preserve">Essity</t>
  </si>
  <si>
    <t xml:space="preserve">essity.com</t>
  </si>
  <si>
    <t xml:space="preserve">Bondstorp</t>
  </si>
  <si>
    <t xml:space="preserve">Vaggeryds kommun</t>
  </si>
  <si>
    <t xml:space="preserve">T1426</t>
  </si>
  <si>
    <t xml:space="preserve">Aston</t>
  </si>
  <si>
    <t xml:space="preserve">Christensen</t>
  </si>
  <si>
    <t xml:space="preserve">Djurgårdsslätten</t>
  </si>
  <si>
    <t xml:space="preserve">Everfresh </t>
  </si>
  <si>
    <t xml:space="preserve">everfresh.com</t>
  </si>
  <si>
    <t xml:space="preserve">Bonäs</t>
  </si>
  <si>
    <t xml:space="preserve">Mora kommun</t>
  </si>
  <si>
    <t xml:space="preserve">T6440</t>
  </si>
  <si>
    <t xml:space="preserve">Astrid</t>
  </si>
  <si>
    <t xml:space="preserve">Christensson</t>
  </si>
  <si>
    <t xml:space="preserve">Djurgårdsvägen</t>
  </si>
  <si>
    <t xml:space="preserve">eWork Group </t>
  </si>
  <si>
    <t xml:space="preserve">eworkgroup.se</t>
  </si>
  <si>
    <t xml:space="preserve">Bor</t>
  </si>
  <si>
    <t xml:space="preserve">Värnamo kommun</t>
  </si>
  <si>
    <t xml:space="preserve">T1428</t>
  </si>
  <si>
    <t xml:space="preserve">Athena</t>
  </si>
  <si>
    <t xml:space="preserve">Christiansson</t>
  </si>
  <si>
    <t xml:space="preserve">Doktor Abelins Gata</t>
  </si>
  <si>
    <t xml:space="preserve">Expert Sverige </t>
  </si>
  <si>
    <t xml:space="preserve">expertsverige.com</t>
  </si>
  <si>
    <t xml:space="preserve">Borensberg</t>
  </si>
  <si>
    <t xml:space="preserve">Motala kommun</t>
  </si>
  <si>
    <t xml:space="preserve">T1028</t>
  </si>
  <si>
    <t xml:space="preserve">Atle</t>
  </si>
  <si>
    <t xml:space="preserve">Claesson</t>
  </si>
  <si>
    <t xml:space="preserve">Drakenbergsgatan</t>
  </si>
  <si>
    <t xml:space="preserve">Fagerhult</t>
  </si>
  <si>
    <t xml:space="preserve">fagerhult.se</t>
  </si>
  <si>
    <t xml:space="preserve">Borggård</t>
  </si>
  <si>
    <t xml:space="preserve">Finspångs kommun</t>
  </si>
  <si>
    <t xml:space="preserve">T1032</t>
  </si>
  <si>
    <t xml:space="preserve">August</t>
  </si>
  <si>
    <t xml:space="preserve">Classon</t>
  </si>
  <si>
    <t xml:space="preserve">Drakens Gränd</t>
  </si>
  <si>
    <t xml:space="preserve">Fairford Holdings Europe </t>
  </si>
  <si>
    <t xml:space="preserve">fairfordholdingseurope.se</t>
  </si>
  <si>
    <t xml:space="preserve">Borgholm</t>
  </si>
  <si>
    <t xml:space="preserve">Borgholms kommun</t>
  </si>
  <si>
    <t xml:space="preserve">T2132</t>
  </si>
  <si>
    <t xml:space="preserve">Aurora</t>
  </si>
  <si>
    <t xml:space="preserve">Collin</t>
  </si>
  <si>
    <t xml:space="preserve">Drejargatan</t>
  </si>
  <si>
    <t xml:space="preserve">Fasetten </t>
  </si>
  <si>
    <t xml:space="preserve">fasetten.se</t>
  </si>
  <si>
    <t xml:space="preserve">Borgstena</t>
  </si>
  <si>
    <t xml:space="preserve">T4748</t>
  </si>
  <si>
    <t xml:space="preserve">Ava</t>
  </si>
  <si>
    <t xml:space="preserve">Dahl</t>
  </si>
  <si>
    <t xml:space="preserve">Drottning Kristinas Väg</t>
  </si>
  <si>
    <t xml:space="preserve">Fastighets AB Balder</t>
  </si>
  <si>
    <t xml:space="preserve">fastighetsabbalder.se</t>
  </si>
  <si>
    <t xml:space="preserve">Borlänge</t>
  </si>
  <si>
    <t xml:space="preserve">Borlänge kommun</t>
  </si>
  <si>
    <t xml:space="preserve">T6444</t>
  </si>
  <si>
    <t xml:space="preserve">Awa</t>
  </si>
  <si>
    <t xml:space="preserve">Dahlberg</t>
  </si>
  <si>
    <t xml:space="preserve">Drottning Sofias Väg</t>
  </si>
  <si>
    <t xml:space="preserve">Ferronordic Machines </t>
  </si>
  <si>
    <t xml:space="preserve">ferronordicmachines.se</t>
  </si>
  <si>
    <t xml:space="preserve">Borrby</t>
  </si>
  <si>
    <t xml:space="preserve">T2820</t>
  </si>
  <si>
    <t xml:space="preserve">Avin</t>
  </si>
  <si>
    <t xml:space="preserve">Dahlén</t>
  </si>
  <si>
    <t xml:space="preserve">Drottninggatan</t>
  </si>
  <si>
    <t xml:space="preserve">Findus Sverige </t>
  </si>
  <si>
    <t xml:space="preserve">findussverige.com</t>
  </si>
  <si>
    <t xml:space="preserve">Borås</t>
  </si>
  <si>
    <t xml:space="preserve">T4752</t>
  </si>
  <si>
    <t xml:space="preserve">Axel</t>
  </si>
  <si>
    <t xml:space="preserve">Dahlgren</t>
  </si>
  <si>
    <t xml:space="preserve">Drottningholmsvägen</t>
  </si>
  <si>
    <t xml:space="preserve">Fingerprint Cards </t>
  </si>
  <si>
    <t xml:space="preserve">fingerprintcards.se</t>
  </si>
  <si>
    <t xml:space="preserve">Bosnäs</t>
  </si>
  <si>
    <t xml:space="preserve">T4310</t>
  </si>
  <si>
    <t xml:space="preserve">Aya</t>
  </si>
  <si>
    <t xml:space="preserve">Dahlin</t>
  </si>
  <si>
    <t xml:space="preserve">Drottninghusgränd</t>
  </si>
  <si>
    <t xml:space="preserve">FlexLink </t>
  </si>
  <si>
    <t xml:space="preserve">flexlink.se</t>
  </si>
  <si>
    <t xml:space="preserve">Botsmark</t>
  </si>
  <si>
    <t xml:space="preserve">Umeå kommun</t>
  </si>
  <si>
    <t xml:space="preserve">T8136</t>
  </si>
  <si>
    <t xml:space="preserve">Ayla</t>
  </si>
  <si>
    <t xml:space="preserve">Dahlman</t>
  </si>
  <si>
    <t xml:space="preserve">Duvnäsgatan</t>
  </si>
  <si>
    <t xml:space="preserve">Ford Motor Company </t>
  </si>
  <si>
    <t xml:space="preserve">fordmotorcompany.se</t>
  </si>
  <si>
    <t xml:space="preserve">Bottnaryd</t>
  </si>
  <si>
    <t xml:space="preserve">T1432</t>
  </si>
  <si>
    <t xml:space="preserve">Aylin</t>
  </si>
  <si>
    <t xml:space="preserve">Dahlqvist</t>
  </si>
  <si>
    <t xml:space="preserve">Döbelnsgatan</t>
  </si>
  <si>
    <t xml:space="preserve">Fortex International </t>
  </si>
  <si>
    <t xml:space="preserve">fortexinternational.se</t>
  </si>
  <si>
    <t xml:space="preserve">Bovallstrand</t>
  </si>
  <si>
    <t xml:space="preserve">Sotenäs kommun</t>
  </si>
  <si>
    <t xml:space="preserve">T4312</t>
  </si>
  <si>
    <t xml:space="preserve">Azra</t>
  </si>
  <si>
    <t xml:space="preserve">Dahlström</t>
  </si>
  <si>
    <t xml:space="preserve">Dörjgränd</t>
  </si>
  <si>
    <t xml:space="preserve">Fortum Sverige </t>
  </si>
  <si>
    <t xml:space="preserve">fortumsverige.se</t>
  </si>
  <si>
    <t xml:space="preserve">Boxholm</t>
  </si>
  <si>
    <t xml:space="preserve">Boxholms kommun</t>
  </si>
  <si>
    <t xml:space="preserve">T1040</t>
  </si>
  <si>
    <t xml:space="preserve">Baltsar</t>
  </si>
  <si>
    <t xml:space="preserve">Damberg</t>
  </si>
  <si>
    <t xml:space="preserve">Ehrensvärdsgatan</t>
  </si>
  <si>
    <t xml:space="preserve">Fresenius Kabi </t>
  </si>
  <si>
    <t xml:space="preserve">freseniuskabi.com</t>
  </si>
  <si>
    <t xml:space="preserve">Brantevik</t>
  </si>
  <si>
    <t xml:space="preserve">T2824</t>
  </si>
  <si>
    <t xml:space="preserve">Baran</t>
  </si>
  <si>
    <t xml:space="preserve">Danielsson</t>
  </si>
  <si>
    <t xml:space="preserve">Ekehjelmstorget</t>
  </si>
  <si>
    <t xml:space="preserve">Fristads Kansas </t>
  </si>
  <si>
    <t xml:space="preserve">fristadskansas.se</t>
  </si>
  <si>
    <t xml:space="preserve">Brastad</t>
  </si>
  <si>
    <t xml:space="preserve">Lysekils kommun</t>
  </si>
  <si>
    <t xml:space="preserve">T4316</t>
  </si>
  <si>
    <t xml:space="preserve">Bartolomeus</t>
  </si>
  <si>
    <t xml:space="preserve">Davidsson</t>
  </si>
  <si>
    <t xml:space="preserve">Ekensbergsbryggan</t>
  </si>
  <si>
    <t xml:space="preserve">Frösunda Omsorg </t>
  </si>
  <si>
    <t xml:space="preserve">frosundaomsorg.com</t>
  </si>
  <si>
    <t xml:space="preserve">Braås</t>
  </si>
  <si>
    <t xml:space="preserve">T1820</t>
  </si>
  <si>
    <t xml:space="preserve">Bastian</t>
  </si>
  <si>
    <t xml:space="preserve">Degerman</t>
  </si>
  <si>
    <t xml:space="preserve">Ekensbergsvägen</t>
  </si>
  <si>
    <t xml:space="preserve">FörvaltningsAB Framtiden</t>
  </si>
  <si>
    <t xml:space="preserve">forvaltningsabframtiden.com</t>
  </si>
  <si>
    <t xml:space="preserve">Bredared</t>
  </si>
  <si>
    <t xml:space="preserve">T4756</t>
  </si>
  <si>
    <t xml:space="preserve">Bea</t>
  </si>
  <si>
    <t xml:space="preserve">Edberg</t>
  </si>
  <si>
    <t xml:space="preserve">Ekermans Gränd</t>
  </si>
  <si>
    <t xml:space="preserve">G. Toveks Bil </t>
  </si>
  <si>
    <t xml:space="preserve">g.toveksbil.se</t>
  </si>
  <si>
    <t xml:space="preserve">Bredaryd</t>
  </si>
  <si>
    <t xml:space="preserve">T1436</t>
  </si>
  <si>
    <t xml:space="preserve">Beata</t>
  </si>
  <si>
    <t xml:space="preserve">Edgren</t>
  </si>
  <si>
    <t xml:space="preserve">Eknäsvägen</t>
  </si>
  <si>
    <t xml:space="preserve">Gambro Lundia </t>
  </si>
  <si>
    <t xml:space="preserve">gambrolundia.com</t>
  </si>
  <si>
    <t xml:space="preserve">Bredbyn</t>
  </si>
  <si>
    <t xml:space="preserve">T7444</t>
  </si>
  <si>
    <t xml:space="preserve">Beatrice</t>
  </si>
  <si>
    <t xml:space="preserve">Edholm</t>
  </si>
  <si>
    <t xml:space="preserve">Eldarvägen</t>
  </si>
  <si>
    <t xml:space="preserve">Gant </t>
  </si>
  <si>
    <t xml:space="preserve">gant.com</t>
  </si>
  <si>
    <t xml:space="preserve">Bredsand</t>
  </si>
  <si>
    <t xml:space="preserve">Enköpings kommun</t>
  </si>
  <si>
    <t xml:space="preserve">T0612</t>
  </si>
  <si>
    <t xml:space="preserve">Beda</t>
  </si>
  <si>
    <t xml:space="preserve">Edin</t>
  </si>
  <si>
    <t xml:space="preserve">Elersvägen</t>
  </si>
  <si>
    <t xml:space="preserve">GDL Transport </t>
  </si>
  <si>
    <t xml:space="preserve">gdltransport.com</t>
  </si>
  <si>
    <t xml:space="preserve">Bredviken</t>
  </si>
  <si>
    <t xml:space="preserve">Kalix kommun</t>
  </si>
  <si>
    <t xml:space="preserve">T8556</t>
  </si>
  <si>
    <t xml:space="preserve">Belinda</t>
  </si>
  <si>
    <t xml:space="preserve">Edlund</t>
  </si>
  <si>
    <t xml:space="preserve">Engelbrekts Kyrkogata</t>
  </si>
  <si>
    <t xml:space="preserve">GE Healthcare Bio-Sciences </t>
  </si>
  <si>
    <t xml:space="preserve">gehealthcarebio-sciences.se</t>
  </si>
  <si>
    <t xml:space="preserve">Bro</t>
  </si>
  <si>
    <t xml:space="preserve">Upplands-Bro kommun</t>
  </si>
  <si>
    <t xml:space="preserve">T0112</t>
  </si>
  <si>
    <t xml:space="preserve">Bella</t>
  </si>
  <si>
    <t xml:space="preserve">Edman</t>
  </si>
  <si>
    <t xml:space="preserve">Engelbrektsgatan</t>
  </si>
  <si>
    <t xml:space="preserve">Geely Sweden/Volvo Cars</t>
  </si>
  <si>
    <t xml:space="preserve">geelysweden.com</t>
  </si>
  <si>
    <t xml:space="preserve">Broaryd</t>
  </si>
  <si>
    <t xml:space="preserve">T1440</t>
  </si>
  <si>
    <t xml:space="preserve">Belle</t>
  </si>
  <si>
    <t xml:space="preserve">Edström</t>
  </si>
  <si>
    <t xml:space="preserve">Engelbrektsplan</t>
  </si>
  <si>
    <t xml:space="preserve">Gekås </t>
  </si>
  <si>
    <t xml:space="preserve">gekas.com</t>
  </si>
  <si>
    <t xml:space="preserve">Broby</t>
  </si>
  <si>
    <t xml:space="preserve">Östra Göinge kommun</t>
  </si>
  <si>
    <t xml:space="preserve">T2828</t>
  </si>
  <si>
    <t xml:space="preserve">Ben</t>
  </si>
  <si>
    <t xml:space="preserve">Edvardsson</t>
  </si>
  <si>
    <t xml:space="preserve">Ensittarvägen</t>
  </si>
  <si>
    <t xml:space="preserve">GEODIS Sweden </t>
  </si>
  <si>
    <t xml:space="preserve">geodissweden.se</t>
  </si>
  <si>
    <t xml:space="preserve">Brokind</t>
  </si>
  <si>
    <t xml:space="preserve">T1044</t>
  </si>
  <si>
    <t xml:space="preserve">Bengt</t>
  </si>
  <si>
    <t xml:space="preserve">Edvinsson</t>
  </si>
  <si>
    <t xml:space="preserve">Eolsgatan</t>
  </si>
  <si>
    <t xml:space="preserve">Getinge </t>
  </si>
  <si>
    <t xml:space="preserve">getinge.com</t>
  </si>
  <si>
    <t xml:space="preserve">Bromölla</t>
  </si>
  <si>
    <t xml:space="preserve">Bromölla kommun</t>
  </si>
  <si>
    <t xml:space="preserve">T2832</t>
  </si>
  <si>
    <t xml:space="preserve">Benin</t>
  </si>
  <si>
    <t xml:space="preserve">Ehn</t>
  </si>
  <si>
    <t xml:space="preserve">Eremitvägen</t>
  </si>
  <si>
    <t xml:space="preserve">Giertz Vinimport </t>
  </si>
  <si>
    <t xml:space="preserve">giertzvinimport.se</t>
  </si>
  <si>
    <t xml:space="preserve">Brotorp</t>
  </si>
  <si>
    <t xml:space="preserve">Säffle kommun</t>
  </si>
  <si>
    <t xml:space="preserve">T5868</t>
  </si>
  <si>
    <t xml:space="preserve">Benjamin</t>
  </si>
  <si>
    <t xml:space="preserve">Einarsson</t>
  </si>
  <si>
    <t xml:space="preserve">Erik Dahlbergsallén</t>
  </si>
  <si>
    <t xml:space="preserve">GKN Aerospace </t>
  </si>
  <si>
    <t xml:space="preserve">gknaerospace.se</t>
  </si>
  <si>
    <t xml:space="preserve">Brottby</t>
  </si>
  <si>
    <t xml:space="preserve">Vallentuna kommun</t>
  </si>
  <si>
    <t xml:space="preserve">T0116</t>
  </si>
  <si>
    <t xml:space="preserve">Berengar</t>
  </si>
  <si>
    <t xml:space="preserve">Ek</t>
  </si>
  <si>
    <t xml:space="preserve">Erik Dahlbergsgatan</t>
  </si>
  <si>
    <t xml:space="preserve">Granitor Invest </t>
  </si>
  <si>
    <t xml:space="preserve">granitorinvest.com</t>
  </si>
  <si>
    <t xml:space="preserve">Bruksvallarna</t>
  </si>
  <si>
    <t xml:space="preserve">Härjedalens kommun</t>
  </si>
  <si>
    <t xml:space="preserve">T8046</t>
  </si>
  <si>
    <t xml:space="preserve">Berfin</t>
  </si>
  <si>
    <t xml:space="preserve">Ekberg</t>
  </si>
  <si>
    <t xml:space="preserve">Eriksbergsgatan</t>
  </si>
  <si>
    <t xml:space="preserve">Green Cargo </t>
  </si>
  <si>
    <t xml:space="preserve">greencargo.com</t>
  </si>
  <si>
    <t xml:space="preserve">Brunn</t>
  </si>
  <si>
    <t xml:space="preserve">T0120</t>
  </si>
  <si>
    <t xml:space="preserve">Bernhard</t>
  </si>
  <si>
    <t xml:space="preserve">Ekblad</t>
  </si>
  <si>
    <t xml:space="preserve">Eriksdalsgatan</t>
  </si>
  <si>
    <t xml:space="preserve">Greencarrier Holding </t>
  </si>
  <si>
    <t xml:space="preserve">greencarrierholding.se</t>
  </si>
  <si>
    <t xml:space="preserve">Brunna</t>
  </si>
  <si>
    <t xml:space="preserve">T0124</t>
  </si>
  <si>
    <t xml:space="preserve">Bernt</t>
  </si>
  <si>
    <t xml:space="preserve">Ekblom</t>
  </si>
  <si>
    <t xml:space="preserve">Ernst Ahlgrens Väg</t>
  </si>
  <si>
    <t xml:space="preserve">Greenfood TC </t>
  </si>
  <si>
    <t xml:space="preserve">greenfoodtc.se</t>
  </si>
  <si>
    <t xml:space="preserve">Brunnsberg</t>
  </si>
  <si>
    <t xml:space="preserve">Älvdalens kommun</t>
  </si>
  <si>
    <t xml:space="preserve">T6448</t>
  </si>
  <si>
    <t xml:space="preserve">Bert</t>
  </si>
  <si>
    <t xml:space="preserve">Ekdahl</t>
  </si>
  <si>
    <t xml:space="preserve">Erstagatan</t>
  </si>
  <si>
    <t xml:space="preserve">Grimaldi Industri </t>
  </si>
  <si>
    <t xml:space="preserve">grimaldiindustri.se</t>
  </si>
  <si>
    <t xml:space="preserve">Bruzaholm</t>
  </si>
  <si>
    <t xml:space="preserve">Eksjö kommun</t>
  </si>
  <si>
    <t xml:space="preserve">T1444</t>
  </si>
  <si>
    <t xml:space="preserve">Berthold</t>
  </si>
  <si>
    <t xml:space="preserve">Ekelund</t>
  </si>
  <si>
    <t xml:space="preserve">Essinge Brogata</t>
  </si>
  <si>
    <t xml:space="preserve">Gränges </t>
  </si>
  <si>
    <t xml:space="preserve">granges.com</t>
  </si>
  <si>
    <t xml:space="preserve">Brålanda</t>
  </si>
  <si>
    <t xml:space="preserve">Vänersborgs kommun</t>
  </si>
  <si>
    <t xml:space="preserve">T4760</t>
  </si>
  <si>
    <t xml:space="preserve">Bertil</t>
  </si>
  <si>
    <t xml:space="preserve">Ekholm</t>
  </si>
  <si>
    <t xml:space="preserve">Essinge Högväg</t>
  </si>
  <si>
    <t xml:space="preserve">Gullringsbo Egendomar</t>
  </si>
  <si>
    <t xml:space="preserve">gullringsboegendomar.se</t>
  </si>
  <si>
    <t xml:space="preserve">Bräcke</t>
  </si>
  <si>
    <t xml:space="preserve">Bräcke kommun</t>
  </si>
  <si>
    <t xml:space="preserve">T7816</t>
  </si>
  <si>
    <t xml:space="preserve">Betty</t>
  </si>
  <si>
    <t xml:space="preserve">Eklund</t>
  </si>
  <si>
    <t xml:space="preserve">Essinge Kyrkväg</t>
  </si>
  <si>
    <t xml:space="preserve">Gunnar Dafgård </t>
  </si>
  <si>
    <t xml:space="preserve">gunnardafgard.com</t>
  </si>
  <si>
    <t xml:space="preserve">Bräkne-Hoby</t>
  </si>
  <si>
    <t xml:space="preserve">T2604</t>
  </si>
  <si>
    <t xml:space="preserve">Bianca</t>
  </si>
  <si>
    <t xml:space="preserve">Eklöf</t>
  </si>
  <si>
    <t xml:space="preserve">Essingekroken</t>
  </si>
  <si>
    <t xml:space="preserve">Gunnebo </t>
  </si>
  <si>
    <t xml:space="preserve">gunnebo.se</t>
  </si>
  <si>
    <t xml:space="preserve">Brändön</t>
  </si>
  <si>
    <t xml:space="preserve">T8558</t>
  </si>
  <si>
    <t xml:space="preserve">Bill</t>
  </si>
  <si>
    <t xml:space="preserve">Ekman</t>
  </si>
  <si>
    <t xml:space="preserve">Essingeringen</t>
  </si>
  <si>
    <t xml:space="preserve">Gyllenhammar Holding</t>
  </si>
  <si>
    <t xml:space="preserve">gyllenhammarholding.se</t>
  </si>
  <si>
    <t xml:space="preserve">Brännland</t>
  </si>
  <si>
    <t xml:space="preserve">T8140</t>
  </si>
  <si>
    <t xml:space="preserve">Billie</t>
  </si>
  <si>
    <t xml:space="preserve">Ekstedt</t>
  </si>
  <si>
    <t xml:space="preserve">Essingestråket</t>
  </si>
  <si>
    <t xml:space="preserve">Göteborg Energi </t>
  </si>
  <si>
    <t xml:space="preserve">goteborgenergi.com</t>
  </si>
  <si>
    <t xml:space="preserve">Brännäset och Boviken</t>
  </si>
  <si>
    <t xml:space="preserve">T8138</t>
  </si>
  <si>
    <t xml:space="preserve">Billy</t>
  </si>
  <si>
    <t xml:space="preserve">Ekstrand</t>
  </si>
  <si>
    <t xml:space="preserve">Essingetorget</t>
  </si>
  <si>
    <t xml:space="preserve">Göteborgs Stadshus </t>
  </si>
  <si>
    <t xml:space="preserve">goteborgsstadshus.se</t>
  </si>
  <si>
    <t xml:space="preserve">Brännö</t>
  </si>
  <si>
    <t xml:space="preserve">T4322</t>
  </si>
  <si>
    <t xml:space="preserve">Birger</t>
  </si>
  <si>
    <t xml:space="preserve">Ekström</t>
  </si>
  <si>
    <t xml:space="preserve">Exercisplan</t>
  </si>
  <si>
    <t xml:space="preserve">Haldex </t>
  </si>
  <si>
    <t xml:space="preserve">haldex.se</t>
  </si>
  <si>
    <t xml:space="preserve">Brösarp</t>
  </si>
  <si>
    <t xml:space="preserve">Tomelilla kommun</t>
  </si>
  <si>
    <t xml:space="preserve">T2836</t>
  </si>
  <si>
    <t xml:space="preserve">Bjarne</t>
  </si>
  <si>
    <t xml:space="preserve">Ekvall</t>
  </si>
  <si>
    <t xml:space="preserve">Falkenbergsgatan</t>
  </si>
  <si>
    <t xml:space="preserve">Handelsbanken</t>
  </si>
  <si>
    <t xml:space="preserve">handelsbanken.se</t>
  </si>
  <si>
    <t xml:space="preserve">Bua</t>
  </si>
  <si>
    <t xml:space="preserve">T3912</t>
  </si>
  <si>
    <t xml:space="preserve">Elfström</t>
  </si>
  <si>
    <t xml:space="preserve">Falugatan</t>
  </si>
  <si>
    <t xml:space="preserve">Handicare Group </t>
  </si>
  <si>
    <t xml:space="preserve">handicaregroup.se</t>
  </si>
  <si>
    <t xml:space="preserve">Buerås</t>
  </si>
  <si>
    <t xml:space="preserve">Kungsbacka kommun</t>
  </si>
  <si>
    <t xml:space="preserve">T3914</t>
  </si>
  <si>
    <t xml:space="preserve">Blanka</t>
  </si>
  <si>
    <t xml:space="preserve">Elfving</t>
  </si>
  <si>
    <t xml:space="preserve">Fartygsgatan</t>
  </si>
  <si>
    <t xml:space="preserve">Hans Andersson &amp; Co </t>
  </si>
  <si>
    <t xml:space="preserve">hansanderssonco.se</t>
  </si>
  <si>
    <t xml:space="preserve">Bullmark</t>
  </si>
  <si>
    <t xml:space="preserve">T8142</t>
  </si>
  <si>
    <t xml:space="preserve">Blenda</t>
  </si>
  <si>
    <t xml:space="preserve">Elg</t>
  </si>
  <si>
    <t xml:space="preserve">Fatburs Brunnsgata</t>
  </si>
  <si>
    <t xml:space="preserve">HCL Technologies Sweden </t>
  </si>
  <si>
    <t xml:space="preserve">hcltechnologiessweden.com</t>
  </si>
  <si>
    <t xml:space="preserve">Bunkeflostrand</t>
  </si>
  <si>
    <t xml:space="preserve">Malmö kommun</t>
  </si>
  <si>
    <t xml:space="preserve">T3372</t>
  </si>
  <si>
    <t xml:space="preserve">Bob</t>
  </si>
  <si>
    <t xml:space="preserve">Eliasson</t>
  </si>
  <si>
    <t xml:space="preserve">Fatburs Kvarngata</t>
  </si>
  <si>
    <t xml:space="preserve">Hector Rail Holding </t>
  </si>
  <si>
    <t xml:space="preserve">hectorrailholding.se</t>
  </si>
  <si>
    <t xml:space="preserve">Bureå</t>
  </si>
  <si>
    <t xml:space="preserve">T8144</t>
  </si>
  <si>
    <t xml:space="preserve">Bodil</t>
  </si>
  <si>
    <t xml:space="preserve">Elofsson</t>
  </si>
  <si>
    <t xml:space="preserve">Fatbursgatan</t>
  </si>
  <si>
    <t xml:space="preserve">Hemfosa Fastigheter </t>
  </si>
  <si>
    <t xml:space="preserve">hemfosafastigheter.se</t>
  </si>
  <si>
    <t xml:space="preserve">Burgsvik</t>
  </si>
  <si>
    <t xml:space="preserve">Region Gotland</t>
  </si>
  <si>
    <t xml:space="preserve">T2500</t>
  </si>
  <si>
    <t xml:space="preserve">Boel</t>
  </si>
  <si>
    <t xml:space="preserve">Emanuelsson</t>
  </si>
  <si>
    <t xml:space="preserve">Fatburstrappan</t>
  </si>
  <si>
    <t xml:space="preserve">Hennes &amp; Mauritz </t>
  </si>
  <si>
    <t xml:space="preserve">hennesmauritz.se</t>
  </si>
  <si>
    <t xml:space="preserve">Burlövs egnahem</t>
  </si>
  <si>
    <t xml:space="preserve">Burlövs kommun</t>
  </si>
  <si>
    <t xml:space="preserve">T3374</t>
  </si>
  <si>
    <t xml:space="preserve">Bonnie</t>
  </si>
  <si>
    <t xml:space="preserve">Emilsson</t>
  </si>
  <si>
    <t xml:space="preserve">Ferkens Gränd</t>
  </si>
  <si>
    <t xml:space="preserve">Herenco </t>
  </si>
  <si>
    <t xml:space="preserve">herenco.com</t>
  </si>
  <si>
    <t xml:space="preserve">Burseryd</t>
  </si>
  <si>
    <t xml:space="preserve">T1452</t>
  </si>
  <si>
    <t xml:space="preserve">Boris</t>
  </si>
  <si>
    <t xml:space="preserve">Enberg</t>
  </si>
  <si>
    <t xml:space="preserve">Finska Kyrkogränd</t>
  </si>
  <si>
    <t xml:space="preserve">Hewlett-Packard, Sverige</t>
  </si>
  <si>
    <t xml:space="preserve">hewlett-packard,sverige.se</t>
  </si>
  <si>
    <t xml:space="preserve">Burträsk</t>
  </si>
  <si>
    <t xml:space="preserve">T8148</t>
  </si>
  <si>
    <t xml:space="preserve">Botvid</t>
  </si>
  <si>
    <t xml:space="preserve">Eng</t>
  </si>
  <si>
    <t xml:space="preserve">Fiskargatan</t>
  </si>
  <si>
    <t xml:space="preserve">Hexagon </t>
  </si>
  <si>
    <t xml:space="preserve">hexagon.com</t>
  </si>
  <si>
    <t xml:space="preserve">Buskhyttan</t>
  </si>
  <si>
    <t xml:space="preserve">T0728</t>
  </si>
  <si>
    <t xml:space="preserve">Brian</t>
  </si>
  <si>
    <t xml:space="preserve">Engberg</t>
  </si>
  <si>
    <t xml:space="preserve">Fiskartorpsvägen</t>
  </si>
  <si>
    <t xml:space="preserve">Hexpol</t>
  </si>
  <si>
    <t xml:space="preserve">hexpol.se</t>
  </si>
  <si>
    <t xml:space="preserve">Butbro</t>
  </si>
  <si>
    <t xml:space="preserve">T1206</t>
  </si>
  <si>
    <t xml:space="preserve">Britta</t>
  </si>
  <si>
    <t xml:space="preserve">Engblom</t>
  </si>
  <si>
    <t xml:space="preserve">Fisksjöängsvägen</t>
  </si>
  <si>
    <t xml:space="preserve">HFG Sverige </t>
  </si>
  <si>
    <t xml:space="preserve">hfgsverige.se</t>
  </si>
  <si>
    <t xml:space="preserve">Bygdeå</t>
  </si>
  <si>
    <t xml:space="preserve">Robertsfors kommun</t>
  </si>
  <si>
    <t xml:space="preserve">T8152</t>
  </si>
  <si>
    <t xml:space="preserve">Bror</t>
  </si>
  <si>
    <t xml:space="preserve">Engdahl</t>
  </si>
  <si>
    <t xml:space="preserve">Fjällgatan</t>
  </si>
  <si>
    <t xml:space="preserve">HI3G </t>
  </si>
  <si>
    <t xml:space="preserve">hi3g.com</t>
  </si>
  <si>
    <t xml:space="preserve">Bygdsiljum</t>
  </si>
  <si>
    <t xml:space="preserve">T8156</t>
  </si>
  <si>
    <t xml:space="preserve">Bruno</t>
  </si>
  <si>
    <t xml:space="preserve">Englund</t>
  </si>
  <si>
    <t xml:space="preserve">Fjärde Bassängvägen</t>
  </si>
  <si>
    <t xml:space="preserve">Hiab </t>
  </si>
  <si>
    <t xml:space="preserve">hiab.se</t>
  </si>
  <si>
    <t xml:space="preserve">Byske</t>
  </si>
  <si>
    <t xml:space="preserve">T8160</t>
  </si>
  <si>
    <t xml:space="preserve">Brynolf</t>
  </si>
  <si>
    <t xml:space="preserve">Engman</t>
  </si>
  <si>
    <t xml:space="preserve">Flaggmansvägen</t>
  </si>
  <si>
    <t xml:space="preserve">Hilding Anders </t>
  </si>
  <si>
    <t xml:space="preserve">hildinganders.se</t>
  </si>
  <si>
    <t xml:space="preserve">Bålsta</t>
  </si>
  <si>
    <t xml:space="preserve">Håbo kommun</t>
  </si>
  <si>
    <t xml:space="preserve">T0520</t>
  </si>
  <si>
    <t xml:space="preserve">Börje</t>
  </si>
  <si>
    <t xml:space="preserve">Engqvist</t>
  </si>
  <si>
    <t xml:space="preserve">Fleminggatan</t>
  </si>
  <si>
    <t xml:space="preserve">HKScan </t>
  </si>
  <si>
    <t xml:space="preserve">hkscan.se</t>
  </si>
  <si>
    <t xml:space="preserve">Båstad</t>
  </si>
  <si>
    <t xml:space="preserve">Båstads kommun</t>
  </si>
  <si>
    <t xml:space="preserve">T2840</t>
  </si>
  <si>
    <t xml:space="preserve">Caisa</t>
  </si>
  <si>
    <t xml:space="preserve">Engstrand</t>
  </si>
  <si>
    <t xml:space="preserve">Flintbacken</t>
  </si>
  <si>
    <t xml:space="preserve">Hoist Finance </t>
  </si>
  <si>
    <t xml:space="preserve">hoistfinance.se</t>
  </si>
  <si>
    <t xml:space="preserve">Båtbyggartorp</t>
  </si>
  <si>
    <t xml:space="preserve">Upplands Väsby kommun</t>
  </si>
  <si>
    <t xml:space="preserve">T0450</t>
  </si>
  <si>
    <t xml:space="preserve">Cajsa</t>
  </si>
  <si>
    <t xml:space="preserve">Engström</t>
  </si>
  <si>
    <t xml:space="preserve">Floragatan</t>
  </si>
  <si>
    <t xml:space="preserve">Holmen </t>
  </si>
  <si>
    <t xml:space="preserve">holmen.se</t>
  </si>
  <si>
    <t xml:space="preserve">Båtskärsnäs</t>
  </si>
  <si>
    <t xml:space="preserve">T8560</t>
  </si>
  <si>
    <t xml:space="preserve">Calle</t>
  </si>
  <si>
    <t xml:space="preserve">Flottbrovägen</t>
  </si>
  <si>
    <t xml:space="preserve">Holmgren Group </t>
  </si>
  <si>
    <t xml:space="preserve">holmgrengroup.com</t>
  </si>
  <si>
    <t xml:space="preserve">Bäckaskog</t>
  </si>
  <si>
    <t xml:space="preserve">T2844</t>
  </si>
  <si>
    <t xml:space="preserve">Camilla</t>
  </si>
  <si>
    <t xml:space="preserve">Engvall</t>
  </si>
  <si>
    <t xml:space="preserve">Folkskolegatan</t>
  </si>
  <si>
    <t xml:space="preserve">HP PPS Sverige </t>
  </si>
  <si>
    <t xml:space="preserve">hpppssverige.se</t>
  </si>
  <si>
    <t xml:space="preserve">Bäckebo</t>
  </si>
  <si>
    <t xml:space="preserve">T2144</t>
  </si>
  <si>
    <t xml:space="preserve">Carl</t>
  </si>
  <si>
    <t xml:space="preserve">Enqvist</t>
  </si>
  <si>
    <t xml:space="preserve">Folkungagatan</t>
  </si>
  <si>
    <t xml:space="preserve">Huawei Technologies Sweden </t>
  </si>
  <si>
    <t xml:space="preserve">huaweitechnologiessweden.se</t>
  </si>
  <si>
    <t xml:space="preserve">Bäckefors</t>
  </si>
  <si>
    <t xml:space="preserve">T4768</t>
  </si>
  <si>
    <t xml:space="preserve">Carla</t>
  </si>
  <si>
    <t xml:space="preserve">Enström</t>
  </si>
  <si>
    <t xml:space="preserve">Folkungatrappan</t>
  </si>
  <si>
    <t xml:space="preserve">Hufvudstaden </t>
  </si>
  <si>
    <t xml:space="preserve">hufvudstaden.com</t>
  </si>
  <si>
    <t xml:space="preserve">Bäckhammar</t>
  </si>
  <si>
    <t xml:space="preserve">T5624</t>
  </si>
  <si>
    <t xml:space="preserve">Carl-Johan</t>
  </si>
  <si>
    <t xml:space="preserve">Ericson</t>
  </si>
  <si>
    <t xml:space="preserve">Franzéngatan</t>
  </si>
  <si>
    <t xml:space="preserve">Humana </t>
  </si>
  <si>
    <t xml:space="preserve">humana.se</t>
  </si>
  <si>
    <t xml:space="preserve">Bälgviken</t>
  </si>
  <si>
    <t xml:space="preserve">T0730</t>
  </si>
  <si>
    <t xml:space="preserve">Carlos</t>
  </si>
  <si>
    <t xml:space="preserve">Fredhällsgatan</t>
  </si>
  <si>
    <t xml:space="preserve">Husqvarna</t>
  </si>
  <si>
    <t xml:space="preserve">husqvarna.se</t>
  </si>
  <si>
    <t xml:space="preserve">Bälinge</t>
  </si>
  <si>
    <t xml:space="preserve">T0524</t>
  </si>
  <si>
    <t xml:space="preserve">Carmen</t>
  </si>
  <si>
    <t xml:space="preserve">Eriksson</t>
  </si>
  <si>
    <t xml:space="preserve">Fredmansgatan</t>
  </si>
  <si>
    <t xml:space="preserve">Hydro Extrusion Sweden </t>
  </si>
  <si>
    <t xml:space="preserve">hydroextrusionsweden.se</t>
  </si>
  <si>
    <t xml:space="preserve">T8564</t>
  </si>
  <si>
    <t xml:space="preserve">Carolin</t>
  </si>
  <si>
    <t xml:space="preserve">Erlandsson</t>
  </si>
  <si>
    <t xml:space="preserve">Fredrik Bloms Väg</t>
  </si>
  <si>
    <t xml:space="preserve">Höganäs </t>
  </si>
  <si>
    <t xml:space="preserve">hoganas.se</t>
  </si>
  <si>
    <t xml:space="preserve">Bärby</t>
  </si>
  <si>
    <t xml:space="preserve">T0526</t>
  </si>
  <si>
    <t xml:space="preserve">Carolina</t>
  </si>
  <si>
    <t xml:space="preserve">Ersson</t>
  </si>
  <si>
    <t xml:space="preserve">Fredriksdalsgatan</t>
  </si>
  <si>
    <t xml:space="preserve">IBM Svenska </t>
  </si>
  <si>
    <t xml:space="preserve">ibmsvenska.com</t>
  </si>
  <si>
    <t xml:space="preserve">Bäsna</t>
  </si>
  <si>
    <t xml:space="preserve">T6456</t>
  </si>
  <si>
    <t xml:space="preserve">Caroline</t>
  </si>
  <si>
    <t xml:space="preserve">Esbjörnsson</t>
  </si>
  <si>
    <t xml:space="preserve">Fredrikshovsgatan</t>
  </si>
  <si>
    <t xml:space="preserve">ICA Gruppen</t>
  </si>
  <si>
    <t xml:space="preserve">icagruppen.se</t>
  </si>
  <si>
    <t xml:space="preserve">Bökenäs, Korsanäs och Kuggeboda</t>
  </si>
  <si>
    <t xml:space="preserve">T2682</t>
  </si>
  <si>
    <t xml:space="preserve">Casandra</t>
  </si>
  <si>
    <t xml:space="preserve">Eskilsson</t>
  </si>
  <si>
    <t xml:space="preserve">Fredsborgsgatan</t>
  </si>
  <si>
    <t xml:space="preserve">If Skadeförsäkring</t>
  </si>
  <si>
    <t xml:space="preserve">ifskadeforsakring.com</t>
  </si>
  <si>
    <t xml:space="preserve">Böle</t>
  </si>
  <si>
    <t xml:space="preserve">T8568</t>
  </si>
  <si>
    <t xml:space="preserve">Caspar</t>
  </si>
  <si>
    <t xml:space="preserve">Evertsson</t>
  </si>
  <si>
    <t xml:space="preserve">Fredsborgstorget</t>
  </si>
  <si>
    <t xml:space="preserve">IFS </t>
  </si>
  <si>
    <t xml:space="preserve">ifs.se</t>
  </si>
  <si>
    <t xml:space="preserve">Bönan</t>
  </si>
  <si>
    <t xml:space="preserve">T7038</t>
  </si>
  <si>
    <t xml:space="preserve">Casper</t>
  </si>
  <si>
    <t xml:space="preserve">Fagerberg</t>
  </si>
  <si>
    <t xml:space="preserve">Fredsgatan</t>
  </si>
  <si>
    <t xml:space="preserve">IKEA </t>
  </si>
  <si>
    <t xml:space="preserve">ikea.se</t>
  </si>
  <si>
    <t xml:space="preserve">Charlottenberg</t>
  </si>
  <si>
    <t xml:space="preserve">Eda kommun</t>
  </si>
  <si>
    <t xml:space="preserve">T5628</t>
  </si>
  <si>
    <t xml:space="preserve">Cassandra</t>
  </si>
  <si>
    <t xml:space="preserve">Fagerlund</t>
  </si>
  <si>
    <t xml:space="preserve">Fregattvägen</t>
  </si>
  <si>
    <t xml:space="preserve">Industrivärden</t>
  </si>
  <si>
    <t xml:space="preserve">industrivarden.se</t>
  </si>
  <si>
    <t xml:space="preserve">Dala-Floda</t>
  </si>
  <si>
    <t xml:space="preserve">T6460</t>
  </si>
  <si>
    <t xml:space="preserve">Cecilia</t>
  </si>
  <si>
    <t xml:space="preserve">Fagerström</t>
  </si>
  <si>
    <t xml:space="preserve">Frejgatan</t>
  </si>
  <si>
    <t xml:space="preserve">Indutrade </t>
  </si>
  <si>
    <t xml:space="preserve">indutrade.com</t>
  </si>
  <si>
    <t xml:space="preserve">Dalarö</t>
  </si>
  <si>
    <t xml:space="preserve">Haninge kommun</t>
  </si>
  <si>
    <t xml:space="preserve">T0132</t>
  </si>
  <si>
    <t xml:space="preserve">Celia</t>
  </si>
  <si>
    <t xml:space="preserve">Fahlén</t>
  </si>
  <si>
    <t xml:space="preserve">Fridhemsgatan</t>
  </si>
  <si>
    <t xml:space="preserve">Infranord </t>
  </si>
  <si>
    <t xml:space="preserve">infranord.se</t>
  </si>
  <si>
    <t xml:space="preserve">Dalby</t>
  </si>
  <si>
    <t xml:space="preserve">Lunds kommun</t>
  </si>
  <si>
    <t xml:space="preserve">T3380</t>
  </si>
  <si>
    <t xml:space="preserve">Celina</t>
  </si>
  <si>
    <t xml:space="preserve">Fahlgren</t>
  </si>
  <si>
    <t xml:space="preserve">Fridhemsplan</t>
  </si>
  <si>
    <t xml:space="preserve">Ingram Micro </t>
  </si>
  <si>
    <t xml:space="preserve">ingrammicro.se</t>
  </si>
  <si>
    <t xml:space="preserve">Dals Långed</t>
  </si>
  <si>
    <t xml:space="preserve">T4772</t>
  </si>
  <si>
    <t xml:space="preserve">Celine</t>
  </si>
  <si>
    <t xml:space="preserve">Fahlström</t>
  </si>
  <si>
    <t xml:space="preserve">Friggagatan</t>
  </si>
  <si>
    <t xml:space="preserve">Ingram Micro Mobility Sweden </t>
  </si>
  <si>
    <t xml:space="preserve">ingrammicromobilitysweden.com</t>
  </si>
  <si>
    <t xml:space="preserve">Dals Rostock</t>
  </si>
  <si>
    <t xml:space="preserve">Melleruds kommun</t>
  </si>
  <si>
    <t xml:space="preserve">T4776</t>
  </si>
  <si>
    <t xml:space="preserve">Céline</t>
  </si>
  <si>
    <t xml:space="preserve">Falck</t>
  </si>
  <si>
    <t xml:space="preserve">Frihamnsgatan</t>
  </si>
  <si>
    <t xml:space="preserve">INOVYN Sverige </t>
  </si>
  <si>
    <t xml:space="preserve">inovynsverige.com</t>
  </si>
  <si>
    <t xml:space="preserve">Dalsjöfors</t>
  </si>
  <si>
    <t xml:space="preserve">T4780</t>
  </si>
  <si>
    <t xml:space="preserve">Cevin</t>
  </si>
  <si>
    <t xml:space="preserve">Falk</t>
  </si>
  <si>
    <t xml:space="preserve">Fryxellsgatan</t>
  </si>
  <si>
    <t xml:space="preserve">Instalco</t>
  </si>
  <si>
    <t xml:space="preserve">instalco.com</t>
  </si>
  <si>
    <t xml:space="preserve">Dalstorp</t>
  </si>
  <si>
    <t xml:space="preserve">T4784</t>
  </si>
  <si>
    <t xml:space="preserve">Chanel</t>
  </si>
  <si>
    <t xml:space="preserve">Fast</t>
  </si>
  <si>
    <t xml:space="preserve">Frödingsvägen</t>
  </si>
  <si>
    <t xml:space="preserve">Int Automotive Components Group </t>
  </si>
  <si>
    <t xml:space="preserve">intautomotivecomponentsgroup.com</t>
  </si>
  <si>
    <t xml:space="preserve">Dalum</t>
  </si>
  <si>
    <t xml:space="preserve">T4788</t>
  </si>
  <si>
    <t xml:space="preserve">Chanelle</t>
  </si>
  <si>
    <t xml:space="preserve">Ferm</t>
  </si>
  <si>
    <t xml:space="preserve">Funckens Gränd</t>
  </si>
  <si>
    <t xml:space="preserve">Intersport Sverige </t>
  </si>
  <si>
    <t xml:space="preserve">intersportsverige.se</t>
  </si>
  <si>
    <t xml:space="preserve">Danholn</t>
  </si>
  <si>
    <t xml:space="preserve">T6472</t>
  </si>
  <si>
    <t xml:space="preserve">Charles</t>
  </si>
  <si>
    <t xml:space="preserve">Fernström</t>
  </si>
  <si>
    <t xml:space="preserve">Furusundsgatan</t>
  </si>
  <si>
    <t xml:space="preserve">Intrum </t>
  </si>
  <si>
    <t xml:space="preserve">intrum.se</t>
  </si>
  <si>
    <t xml:space="preserve">Danmark</t>
  </si>
  <si>
    <t xml:space="preserve">T0530</t>
  </si>
  <si>
    <t xml:space="preserve">Charlie</t>
  </si>
  <si>
    <t xml:space="preserve">Filipsson</t>
  </si>
  <si>
    <t xml:space="preserve">Fyrverkarbacken</t>
  </si>
  <si>
    <t xml:space="preserve">Investor </t>
  </si>
  <si>
    <t xml:space="preserve">investor.se</t>
  </si>
  <si>
    <t xml:space="preserve">Dannemora</t>
  </si>
  <si>
    <t xml:space="preserve">T0528</t>
  </si>
  <si>
    <t xml:space="preserve">Flink</t>
  </si>
  <si>
    <t xml:space="preserve">Fågelbärsgården</t>
  </si>
  <si>
    <t xml:space="preserve">Inwido </t>
  </si>
  <si>
    <t xml:space="preserve">inwido.se</t>
  </si>
  <si>
    <t xml:space="preserve">Dannike</t>
  </si>
  <si>
    <t xml:space="preserve">T4792</t>
  </si>
  <si>
    <t xml:space="preserve">Charlotta</t>
  </si>
  <si>
    <t xml:space="preserve">Flodin</t>
  </si>
  <si>
    <t xml:space="preserve">Fågelhundsgatan</t>
  </si>
  <si>
    <t xml:space="preserve">ISS Facility Services </t>
  </si>
  <si>
    <t xml:space="preserve">issfacilityservices.se</t>
  </si>
  <si>
    <t xml:space="preserve">Degeberga</t>
  </si>
  <si>
    <t xml:space="preserve">T2848</t>
  </si>
  <si>
    <t xml:space="preserve">Charlotte</t>
  </si>
  <si>
    <t xml:space="preserve">Fogelberg</t>
  </si>
  <si>
    <t xml:space="preserve">Fågelsångens Gårdsväg</t>
  </si>
  <si>
    <t xml:space="preserve">ITAB Shop Concept </t>
  </si>
  <si>
    <t xml:space="preserve">itabshopconcept.se</t>
  </si>
  <si>
    <t xml:space="preserve">Degerfors</t>
  </si>
  <si>
    <t xml:space="preserve">Degerfors kommun</t>
  </si>
  <si>
    <t xml:space="preserve">T5916</t>
  </si>
  <si>
    <t xml:space="preserve">Chelsea</t>
  </si>
  <si>
    <t xml:space="preserve">Folkesson</t>
  </si>
  <si>
    <t xml:space="preserve">Fågelsångsvägen</t>
  </si>
  <si>
    <t xml:space="preserve">JCE Group </t>
  </si>
  <si>
    <t xml:space="preserve">jcegroup.se</t>
  </si>
  <si>
    <t xml:space="preserve">Degerhamn</t>
  </si>
  <si>
    <t xml:space="preserve">T2152</t>
  </si>
  <si>
    <t xml:space="preserve">Chloe</t>
  </si>
  <si>
    <t xml:space="preserve">Fors</t>
  </si>
  <si>
    <t xml:space="preserve">Färgargårdstorget</t>
  </si>
  <si>
    <t xml:space="preserve">JFT Holding (Daniel Wellington)</t>
  </si>
  <si>
    <t xml:space="preserve">jftholding(danielwellington).se</t>
  </si>
  <si>
    <t xml:space="preserve">Deje</t>
  </si>
  <si>
    <t xml:space="preserve">Forshaga kommun</t>
  </si>
  <si>
    <t xml:space="preserve">T5632</t>
  </si>
  <si>
    <t xml:space="preserve">Chloé</t>
  </si>
  <si>
    <t xml:space="preserve">Forsberg</t>
  </si>
  <si>
    <t xml:space="preserve">Förmansvägen</t>
  </si>
  <si>
    <t xml:space="preserve">JM </t>
  </si>
  <si>
    <t xml:space="preserve">jm.com</t>
  </si>
  <si>
    <t xml:space="preserve">Delary</t>
  </si>
  <si>
    <t xml:space="preserve">Älmhults kommun</t>
  </si>
  <si>
    <t xml:space="preserve">T1828</t>
  </si>
  <si>
    <t xml:space="preserve">Chris</t>
  </si>
  <si>
    <t xml:space="preserve">Forsell</t>
  </si>
  <si>
    <t xml:space="preserve">Förskeppsgatan</t>
  </si>
  <si>
    <t xml:space="preserve">Jula </t>
  </si>
  <si>
    <t xml:space="preserve">jula.com</t>
  </si>
  <si>
    <t xml:space="preserve">Delsbo</t>
  </si>
  <si>
    <t xml:space="preserve">Hudiksvalls kommun</t>
  </si>
  <si>
    <t xml:space="preserve">T7040</t>
  </si>
  <si>
    <t xml:space="preserve">Christian</t>
  </si>
  <si>
    <t xml:space="preserve">Forsgren</t>
  </si>
  <si>
    <t xml:space="preserve">Första Bassängvägen</t>
  </si>
  <si>
    <t xml:space="preserve">Jysk</t>
  </si>
  <si>
    <t xml:space="preserve">jysk.se</t>
  </si>
  <si>
    <t xml:space="preserve">Dingle</t>
  </si>
  <si>
    <t xml:space="preserve">Munkedals kommun</t>
  </si>
  <si>
    <t xml:space="preserve">T4324</t>
  </si>
  <si>
    <t xml:space="preserve">Christina</t>
  </si>
  <si>
    <t xml:space="preserve">Forslund</t>
  </si>
  <si>
    <t xml:space="preserve">Gaffelgränd</t>
  </si>
  <si>
    <t xml:space="preserve">Jämtkraft </t>
  </si>
  <si>
    <t xml:space="preserve">jamtkraft.com</t>
  </si>
  <si>
    <t xml:space="preserve">Dingtuna</t>
  </si>
  <si>
    <t xml:space="preserve">T6208</t>
  </si>
  <si>
    <t xml:space="preserve">Christine</t>
  </si>
  <si>
    <t xml:space="preserve">Forsman</t>
  </si>
  <si>
    <t xml:space="preserve">Galärvarvsvägen</t>
  </si>
  <si>
    <t xml:space="preserve">K.W. Bruun Autoimport </t>
  </si>
  <si>
    <t xml:space="preserve">k.w.bruunautoimport.se</t>
  </si>
  <si>
    <t xml:space="preserve">Diseröd</t>
  </si>
  <si>
    <t xml:space="preserve">T4328</t>
  </si>
  <si>
    <t xml:space="preserve">Christofer</t>
  </si>
  <si>
    <t xml:space="preserve">Forsmark</t>
  </si>
  <si>
    <t xml:space="preserve">Gambrinusgatan</t>
  </si>
  <si>
    <t xml:space="preserve">KappAhl A</t>
  </si>
  <si>
    <t xml:space="preserve">kappahla.se</t>
  </si>
  <si>
    <t xml:space="preserve">Diö</t>
  </si>
  <si>
    <t xml:space="preserve">T1832</t>
  </si>
  <si>
    <t xml:space="preserve">Christoffer</t>
  </si>
  <si>
    <t xml:space="preserve">Forss</t>
  </si>
  <si>
    <t xml:space="preserve">Gamla Brogatan</t>
  </si>
  <si>
    <t xml:space="preserve">Karl Hedin</t>
  </si>
  <si>
    <t xml:space="preserve">karlhedin.se</t>
  </si>
  <si>
    <t xml:space="preserve">Djupekås</t>
  </si>
  <si>
    <t xml:space="preserve">Sölvesborgs kommun</t>
  </si>
  <si>
    <t xml:space="preserve">T2610</t>
  </si>
  <si>
    <t xml:space="preserve">Christopher</t>
  </si>
  <si>
    <t xml:space="preserve">Forsström</t>
  </si>
  <si>
    <t xml:space="preserve">Gamla Lundagatan</t>
  </si>
  <si>
    <t xml:space="preserve">Keolis Sverige </t>
  </si>
  <si>
    <t xml:space="preserve">keolissverige.se</t>
  </si>
  <si>
    <t xml:space="preserve">Djura</t>
  </si>
  <si>
    <t xml:space="preserve">T6476</t>
  </si>
  <si>
    <t xml:space="preserve">Cindy</t>
  </si>
  <si>
    <t xml:space="preserve">Frank</t>
  </si>
  <si>
    <t xml:space="preserve">Gammelgårdsgränd</t>
  </si>
  <si>
    <t xml:space="preserve">KGK Holding </t>
  </si>
  <si>
    <t xml:space="preserve">kgkholding.se</t>
  </si>
  <si>
    <t xml:space="preserve">Djurås</t>
  </si>
  <si>
    <t xml:space="preserve">T6484</t>
  </si>
  <si>
    <t xml:space="preserve">Claes</t>
  </si>
  <si>
    <t xml:space="preserve">Fransén</t>
  </si>
  <si>
    <t xml:space="preserve">Gammelgårdsvägen</t>
  </si>
  <si>
    <t xml:space="preserve">KIA Motors Sweden </t>
  </si>
  <si>
    <t xml:space="preserve">kiamotorssweden.se</t>
  </si>
  <si>
    <t xml:space="preserve">Djurö</t>
  </si>
  <si>
    <t xml:space="preserve">T0136</t>
  </si>
  <si>
    <t xml:space="preserve">Clara</t>
  </si>
  <si>
    <t xml:space="preserve">Fransson</t>
  </si>
  <si>
    <t xml:space="preserve">Garvar Lundins Gränd</t>
  </si>
  <si>
    <t xml:space="preserve">Kinnarps Holding </t>
  </si>
  <si>
    <t xml:space="preserve">kinnarpsholding.se</t>
  </si>
  <si>
    <t xml:space="preserve">Djurön</t>
  </si>
  <si>
    <t xml:space="preserve">Norrköpings kommun</t>
  </si>
  <si>
    <t xml:space="preserve">T1058</t>
  </si>
  <si>
    <t xml:space="preserve">Claudia</t>
  </si>
  <si>
    <t xml:space="preserve">Franzén</t>
  </si>
  <si>
    <t xml:space="preserve">Garvargatan</t>
  </si>
  <si>
    <t xml:space="preserve">Kinnevik </t>
  </si>
  <si>
    <t xml:space="preserve">kinnevik.se</t>
  </si>
  <si>
    <t xml:space="preserve">Docksta</t>
  </si>
  <si>
    <t xml:space="preserve">T7448</t>
  </si>
  <si>
    <t xml:space="preserve">Cleo</t>
  </si>
  <si>
    <t xml:space="preserve">Fredin</t>
  </si>
  <si>
    <t xml:space="preserve">Gasverksvägen</t>
  </si>
  <si>
    <t xml:space="preserve">Klarna Holding </t>
  </si>
  <si>
    <t xml:space="preserve">klarnaholding.se</t>
  </si>
  <si>
    <t xml:space="preserve">Domsten</t>
  </si>
  <si>
    <t xml:space="preserve">T3384</t>
  </si>
  <si>
    <t xml:space="preserve">Colin</t>
  </si>
  <si>
    <t xml:space="preserve">Fredlund</t>
  </si>
  <si>
    <t xml:space="preserve">Gaveliusgatan</t>
  </si>
  <si>
    <t xml:space="preserve">KLS Ugglarps</t>
  </si>
  <si>
    <t xml:space="preserve">klsugglarps.se</t>
  </si>
  <si>
    <t xml:space="preserve">Donsö</t>
  </si>
  <si>
    <t xml:space="preserve">T4332</t>
  </si>
  <si>
    <t xml:space="preserve">Conny</t>
  </si>
  <si>
    <t xml:space="preserve">Fredriksson</t>
  </si>
  <si>
    <t xml:space="preserve">Geijersvägen</t>
  </si>
  <si>
    <t xml:space="preserve">Klövern </t>
  </si>
  <si>
    <t xml:space="preserve">klovern.se</t>
  </si>
  <si>
    <t xml:space="preserve">Dorotea</t>
  </si>
  <si>
    <t xml:space="preserve">Dorotea kommun</t>
  </si>
  <si>
    <t xml:space="preserve">T8168</t>
  </si>
  <si>
    <t xml:space="preserve">Conrad</t>
  </si>
  <si>
    <t xml:space="preserve">Freij</t>
  </si>
  <si>
    <t xml:space="preserve">Gillögagatan</t>
  </si>
  <si>
    <t xml:space="preserve">Knowit </t>
  </si>
  <si>
    <t xml:space="preserve">knowit.se</t>
  </si>
  <si>
    <t xml:space="preserve">Drag</t>
  </si>
  <si>
    <t xml:space="preserve">Kalmar kommun</t>
  </si>
  <si>
    <t xml:space="preserve">T2422</t>
  </si>
  <si>
    <t xml:space="preserve">Cornelia</t>
  </si>
  <si>
    <t xml:space="preserve">Friberg</t>
  </si>
  <si>
    <t xml:space="preserve">Gjutargatan</t>
  </si>
  <si>
    <t xml:space="preserve">Komatsu Forest </t>
  </si>
  <si>
    <t xml:space="preserve">komatsuforest.se</t>
  </si>
  <si>
    <t xml:space="preserve">Drottningholm</t>
  </si>
  <si>
    <t xml:space="preserve">Ekerö kommun</t>
  </si>
  <si>
    <t xml:space="preserve">T0140</t>
  </si>
  <si>
    <t xml:space="preserve">Cornelius</t>
  </si>
  <si>
    <t xml:space="preserve">Frick</t>
  </si>
  <si>
    <t xml:space="preserve">Gjörwellsgatan</t>
  </si>
  <si>
    <t xml:space="preserve">Korab International </t>
  </si>
  <si>
    <t xml:space="preserve">korabinternational.se</t>
  </si>
  <si>
    <t xml:space="preserve">Drottningskär</t>
  </si>
  <si>
    <t xml:space="preserve">Karlskrona kommun</t>
  </si>
  <si>
    <t xml:space="preserve">T2612</t>
  </si>
  <si>
    <t xml:space="preserve">Dag</t>
  </si>
  <si>
    <t xml:space="preserve">Frid</t>
  </si>
  <si>
    <t xml:space="preserve">Glasbruksgatan</t>
  </si>
  <si>
    <t xml:space="preserve">Kraftringen Energi</t>
  </si>
  <si>
    <t xml:space="preserve">kraftringenenergi.com</t>
  </si>
  <si>
    <t xml:space="preserve">Drängsmark</t>
  </si>
  <si>
    <t xml:space="preserve">T8340</t>
  </si>
  <si>
    <t xml:space="preserve">Dahlia</t>
  </si>
  <si>
    <t xml:space="preserve">Fridell</t>
  </si>
  <si>
    <t xml:space="preserve">Glödlampsgränd</t>
  </si>
  <si>
    <t xml:space="preserve">Kronans Droghandel Apotek </t>
  </si>
  <si>
    <t xml:space="preserve">kronansdroghandelapotek.com</t>
  </si>
  <si>
    <t xml:space="preserve">Dunö</t>
  </si>
  <si>
    <t xml:space="preserve">T2154</t>
  </si>
  <si>
    <t xml:space="preserve">Daisy</t>
  </si>
  <si>
    <t xml:space="preserve">Fridén</t>
  </si>
  <si>
    <t xml:space="preserve">Gotlandsgatan</t>
  </si>
  <si>
    <t xml:space="preserve">Kährs Holding </t>
  </si>
  <si>
    <t xml:space="preserve">kahrsholding.se</t>
  </si>
  <si>
    <t xml:space="preserve">Duvesjön</t>
  </si>
  <si>
    <t xml:space="preserve">T4562</t>
  </si>
  <si>
    <t xml:space="preserve">Dalia</t>
  </si>
  <si>
    <t xml:space="preserve">Fridh</t>
  </si>
  <si>
    <t xml:space="preserve">Grenljusbacken</t>
  </si>
  <si>
    <t xml:space="preserve">L E Lundbergföretagen </t>
  </si>
  <si>
    <t xml:space="preserve">lelundbergforetagen.se</t>
  </si>
  <si>
    <t xml:space="preserve">Dvärsätt</t>
  </si>
  <si>
    <t xml:space="preserve">T7824</t>
  </si>
  <si>
    <t xml:space="preserve">Dan</t>
  </si>
  <si>
    <t xml:space="preserve">Fridlund</t>
  </si>
  <si>
    <t xml:space="preserve">Grev Magnigatan</t>
  </si>
  <si>
    <t xml:space="preserve">Lagercrantz Group </t>
  </si>
  <si>
    <t xml:space="preserve">lagercrantzgroup.com</t>
  </si>
  <si>
    <t xml:space="preserve">Dyvelsten</t>
  </si>
  <si>
    <t xml:space="preserve">T5634</t>
  </si>
  <si>
    <t xml:space="preserve">Dana</t>
  </si>
  <si>
    <t xml:space="preserve">Friman</t>
  </si>
  <si>
    <t xml:space="preserve">Grev Turegatan</t>
  </si>
  <si>
    <t xml:space="preserve">Landshypotek Bank </t>
  </si>
  <si>
    <t xml:space="preserve">landshypotekbank.se</t>
  </si>
  <si>
    <t xml:space="preserve">Dösjebro</t>
  </si>
  <si>
    <t xml:space="preserve">T3388</t>
  </si>
  <si>
    <t xml:space="preserve">Dania</t>
  </si>
  <si>
    <t xml:space="preserve">Frisk</t>
  </si>
  <si>
    <t xml:space="preserve">Greve Von Essens Väg</t>
  </si>
  <si>
    <t xml:space="preserve">Landstingshuset i Stockholm </t>
  </si>
  <si>
    <t xml:space="preserve">landstingshusetistockholm.se</t>
  </si>
  <si>
    <t xml:space="preserve">Ed</t>
  </si>
  <si>
    <t xml:space="preserve">Dals-Eds kommun</t>
  </si>
  <si>
    <t xml:space="preserve">T4796</t>
  </si>
  <si>
    <t xml:space="preserve">Daniel</t>
  </si>
  <si>
    <t xml:space="preserve">Fritz</t>
  </si>
  <si>
    <t xml:space="preserve">Grevgatan</t>
  </si>
  <si>
    <t xml:space="preserve">Lantmännen Maskin </t>
  </si>
  <si>
    <t xml:space="preserve">lantmannenmaskin.se</t>
  </si>
  <si>
    <t xml:space="preserve">Eda glasbruk</t>
  </si>
  <si>
    <t xml:space="preserve">T5636</t>
  </si>
  <si>
    <t xml:space="preserve">Daniela</t>
  </si>
  <si>
    <t xml:space="preserve">From</t>
  </si>
  <si>
    <t xml:space="preserve">Grevgränd</t>
  </si>
  <si>
    <t xml:space="preserve">Latour</t>
  </si>
  <si>
    <t xml:space="preserve">latour.com</t>
  </si>
  <si>
    <t xml:space="preserve">Edane</t>
  </si>
  <si>
    <t xml:space="preserve">T5640</t>
  </si>
  <si>
    <t xml:space="preserve">Daniella</t>
  </si>
  <si>
    <t xml:space="preserve">FrÅberg</t>
  </si>
  <si>
    <t xml:space="preserve">Grindsgatan</t>
  </si>
  <si>
    <t xml:space="preserve">Lenovo </t>
  </si>
  <si>
    <t xml:space="preserve">lenovo.se</t>
  </si>
  <si>
    <t xml:space="preserve">Edeby</t>
  </si>
  <si>
    <t xml:space="preserve">T0658</t>
  </si>
  <si>
    <t xml:space="preserve">Danilo</t>
  </si>
  <si>
    <t xml:space="preserve">Fröjd</t>
  </si>
  <si>
    <t xml:space="preserve">Grubbens Gata</t>
  </si>
  <si>
    <t xml:space="preserve">Lernia Bemanning </t>
  </si>
  <si>
    <t xml:space="preserve">lerniabemanning.com</t>
  </si>
  <si>
    <t xml:space="preserve">Edsbro</t>
  </si>
  <si>
    <t xml:space="preserve">T0144</t>
  </si>
  <si>
    <t xml:space="preserve">Danny</t>
  </si>
  <si>
    <t xml:space="preserve">Fält</t>
  </si>
  <si>
    <t xml:space="preserve">Grubbensringen</t>
  </si>
  <si>
    <t xml:space="preserve">LG Electronics Nordic </t>
  </si>
  <si>
    <t xml:space="preserve">lgelectronicsnordic.com</t>
  </si>
  <si>
    <t xml:space="preserve">Edsbruk</t>
  </si>
  <si>
    <t xml:space="preserve">T2156</t>
  </si>
  <si>
    <t xml:space="preserve">Dante</t>
  </si>
  <si>
    <t xml:space="preserve">Gabrielsson</t>
  </si>
  <si>
    <t xml:space="preserve">Grubbenstorget</t>
  </si>
  <si>
    <t xml:space="preserve">Lifco</t>
  </si>
  <si>
    <t xml:space="preserve">lifco.se</t>
  </si>
  <si>
    <t xml:space="preserve">Edsbyn</t>
  </si>
  <si>
    <t xml:space="preserve">T7044</t>
  </si>
  <si>
    <t xml:space="preserve">David</t>
  </si>
  <si>
    <t xml:space="preserve">Gerdin</t>
  </si>
  <si>
    <t xml:space="preserve">Gruvbacken</t>
  </si>
  <si>
    <t xml:space="preserve">Liljedahl Group </t>
  </si>
  <si>
    <t xml:space="preserve">liljedahlgroup.com</t>
  </si>
  <si>
    <t xml:space="preserve">Edsgatan och Långenäs</t>
  </si>
  <si>
    <t xml:space="preserve">T5648</t>
  </si>
  <si>
    <t xml:space="preserve">Deborah</t>
  </si>
  <si>
    <t xml:space="preserve">Gidlund</t>
  </si>
  <si>
    <t xml:space="preserve">Grytgjutargången</t>
  </si>
  <si>
    <t xml:space="preserve">Lindab International </t>
  </si>
  <si>
    <t xml:space="preserve">lindabinternational.se</t>
  </si>
  <si>
    <t xml:space="preserve">Edsvalla</t>
  </si>
  <si>
    <t xml:space="preserve">T5652</t>
  </si>
  <si>
    <t xml:space="preserve">Denice</t>
  </si>
  <si>
    <t xml:space="preserve">Gillberg</t>
  </si>
  <si>
    <t xml:space="preserve">Gräsgatan</t>
  </si>
  <si>
    <t xml:space="preserve">Lindéngruppen </t>
  </si>
  <si>
    <t xml:space="preserve">lindéngruppen.se</t>
  </si>
  <si>
    <t xml:space="preserve">Edsvalla Övre bruket</t>
  </si>
  <si>
    <t xml:space="preserve">T5654</t>
  </si>
  <si>
    <t xml:space="preserve">Denis</t>
  </si>
  <si>
    <t xml:space="preserve">Glad</t>
  </si>
  <si>
    <t xml:space="preserve">Grönbrinksgatan</t>
  </si>
  <si>
    <t xml:space="preserve">Lindex Sverige </t>
  </si>
  <si>
    <t xml:space="preserve">lindexsverige.se</t>
  </si>
  <si>
    <t xml:space="preserve">Eggby</t>
  </si>
  <si>
    <t xml:space="preserve">T5216</t>
  </si>
  <si>
    <t xml:space="preserve">Denise</t>
  </si>
  <si>
    <t xml:space="preserve">Glans</t>
  </si>
  <si>
    <t xml:space="preserve">Gröndalshamnen</t>
  </si>
  <si>
    <t xml:space="preserve">Linköpings Stadshus </t>
  </si>
  <si>
    <t xml:space="preserve">linkopingsstadshus.se</t>
  </si>
  <si>
    <t xml:space="preserve">Ekeby</t>
  </si>
  <si>
    <t xml:space="preserve">T0452</t>
  </si>
  <si>
    <t xml:space="preserve">Deniz</t>
  </si>
  <si>
    <t xml:space="preserve">Gradin</t>
  </si>
  <si>
    <t xml:space="preserve">Gröndalsvägen</t>
  </si>
  <si>
    <t xml:space="preserve">LKAB</t>
  </si>
  <si>
    <t xml:space="preserve">lkab.se</t>
  </si>
  <si>
    <t xml:space="preserve">Södertälje kommun</t>
  </si>
  <si>
    <t xml:space="preserve">T0148</t>
  </si>
  <si>
    <t xml:space="preserve">Denize</t>
  </si>
  <si>
    <t xml:space="preserve">Grahn</t>
  </si>
  <si>
    <t xml:space="preserve">Gudöbroleden</t>
  </si>
  <si>
    <t xml:space="preserve">Loka Holding </t>
  </si>
  <si>
    <t xml:space="preserve">lokaholding.com</t>
  </si>
  <si>
    <t xml:space="preserve">T3392</t>
  </si>
  <si>
    <t xml:space="preserve">Dennis</t>
  </si>
  <si>
    <t xml:space="preserve">Gran</t>
  </si>
  <si>
    <t xml:space="preserve">Guldgränd</t>
  </si>
  <si>
    <t xml:space="preserve">Loomis </t>
  </si>
  <si>
    <t xml:space="preserve">loomis.se</t>
  </si>
  <si>
    <t xml:space="preserve">Kumla kommun</t>
  </si>
  <si>
    <t xml:space="preserve">T5920</t>
  </si>
  <si>
    <t xml:space="preserve">Denniz</t>
  </si>
  <si>
    <t xml:space="preserve">Granat</t>
  </si>
  <si>
    <t xml:space="preserve">Gumshornsgatan</t>
  </si>
  <si>
    <t xml:space="preserve">Länsförsäkringar </t>
  </si>
  <si>
    <t xml:space="preserve">lansforsakringar.se</t>
  </si>
  <si>
    <t xml:space="preserve">Ekeby-Almby</t>
  </si>
  <si>
    <t xml:space="preserve">T5924</t>
  </si>
  <si>
    <t xml:space="preserve">Desirée</t>
  </si>
  <si>
    <t xml:space="preserve">Granath</t>
  </si>
  <si>
    <t xml:space="preserve">Gustav Adolfs Torg</t>
  </si>
  <si>
    <t xml:space="preserve">M2 Asset Management </t>
  </si>
  <si>
    <t xml:space="preserve">m2assetmanagement.se</t>
  </si>
  <si>
    <t xml:space="preserve">Ekedalen</t>
  </si>
  <si>
    <t xml:space="preserve">Tidaholms kommun</t>
  </si>
  <si>
    <t xml:space="preserve">T5220</t>
  </si>
  <si>
    <t xml:space="preserve">Destiny</t>
  </si>
  <si>
    <t xml:space="preserve">Granberg</t>
  </si>
  <si>
    <t xml:space="preserve">Gyldéngatan</t>
  </si>
  <si>
    <t xml:space="preserve">M2 Capital Management </t>
  </si>
  <si>
    <t xml:space="preserve">m2capitalmanagement.com</t>
  </si>
  <si>
    <t xml:space="preserve">Ekenhaga</t>
  </si>
  <si>
    <t xml:space="preserve">T1754</t>
  </si>
  <si>
    <t xml:space="preserve">Diana</t>
  </si>
  <si>
    <t xml:space="preserve">Grankvist</t>
  </si>
  <si>
    <t xml:space="preserve">Gyllenborgsgatan</t>
  </si>
  <si>
    <t xml:space="preserve">Manpower </t>
  </si>
  <si>
    <t xml:space="preserve">manpower.se</t>
  </si>
  <si>
    <t xml:space="preserve">Ekenässjön</t>
  </si>
  <si>
    <t xml:space="preserve">T1456</t>
  </si>
  <si>
    <t xml:space="preserve">Dick</t>
  </si>
  <si>
    <t xml:space="preserve">Granlund</t>
  </si>
  <si>
    <t xml:space="preserve">Gyllenstiernsgatan</t>
  </si>
  <si>
    <t xml:space="preserve">Max Hotell-och Restauranginvest </t>
  </si>
  <si>
    <t xml:space="preserve">maxhotell-ochrestauranginvest.se</t>
  </si>
  <si>
    <t xml:space="preserve">Ekerö</t>
  </si>
  <si>
    <t xml:space="preserve">T0150</t>
  </si>
  <si>
    <t xml:space="preserve">Didrik</t>
  </si>
  <si>
    <t xml:space="preserve">Granqvist</t>
  </si>
  <si>
    <t xml:space="preserve">Gåsgränd</t>
  </si>
  <si>
    <t xml:space="preserve">Meda Aktieolag</t>
  </si>
  <si>
    <t xml:space="preserve">medaaktieolag.se</t>
  </si>
  <si>
    <t xml:space="preserve">Ekerö sommarstad</t>
  </si>
  <si>
    <t xml:space="preserve">T0151</t>
  </si>
  <si>
    <t xml:space="preserve">Dilan</t>
  </si>
  <si>
    <t xml:space="preserve">Granström</t>
  </si>
  <si>
    <t xml:space="preserve">Gärdesgatan</t>
  </si>
  <si>
    <t xml:space="preserve">Medicover </t>
  </si>
  <si>
    <t xml:space="preserve">medicover.se</t>
  </si>
  <si>
    <t xml:space="preserve">Eket</t>
  </si>
  <si>
    <t xml:space="preserve">Örkelljunga kommun</t>
  </si>
  <si>
    <t xml:space="preserve">T2856</t>
  </si>
  <si>
    <t xml:space="preserve">Green</t>
  </si>
  <si>
    <t xml:space="preserve">Gästrikegatan</t>
  </si>
  <si>
    <t xml:space="preserve">Mekonomen </t>
  </si>
  <si>
    <t xml:space="preserve">mekonomen.com</t>
  </si>
  <si>
    <t xml:space="preserve">Ekshärad</t>
  </si>
  <si>
    <t xml:space="preserve">Hagfors kommun</t>
  </si>
  <si>
    <t xml:space="preserve">T5724</t>
  </si>
  <si>
    <t xml:space="preserve">Dilara</t>
  </si>
  <si>
    <t xml:space="preserve">Gren</t>
  </si>
  <si>
    <t xml:space="preserve">Gävlegatan</t>
  </si>
  <si>
    <t xml:space="preserve">Melker Schörling </t>
  </si>
  <si>
    <t xml:space="preserve">melkerschorling.se</t>
  </si>
  <si>
    <t xml:space="preserve">Eksjö</t>
  </si>
  <si>
    <t xml:space="preserve">T1460</t>
  </si>
  <si>
    <t xml:space="preserve">Dima</t>
  </si>
  <si>
    <t xml:space="preserve">Grip</t>
  </si>
  <si>
    <t xml:space="preserve">Göran Hälsinges Gränd</t>
  </si>
  <si>
    <t xml:space="preserve">Mellby Gård </t>
  </si>
  <si>
    <t xml:space="preserve">mellbygard.se</t>
  </si>
  <si>
    <t xml:space="preserve">Ekskogen</t>
  </si>
  <si>
    <t xml:space="preserve">T0146</t>
  </si>
  <si>
    <t xml:space="preserve">Dina</t>
  </si>
  <si>
    <t xml:space="preserve">Grundström</t>
  </si>
  <si>
    <t xml:space="preserve">Götgatan</t>
  </si>
  <si>
    <t xml:space="preserve">Menigo Foodservice </t>
  </si>
  <si>
    <t xml:space="preserve">menigofoodservice.com</t>
  </si>
  <si>
    <t xml:space="preserve">Ekskogen Älgeby och Långsjötorp</t>
  </si>
  <si>
    <t xml:space="preserve">T0142</t>
  </si>
  <si>
    <t xml:space="preserve">Disa</t>
  </si>
  <si>
    <t xml:space="preserve">Grönberg</t>
  </si>
  <si>
    <t xml:space="preserve">Hagagatan</t>
  </si>
  <si>
    <t xml:space="preserve">Mercedes-Benz Sverige </t>
  </si>
  <si>
    <t xml:space="preserve">mercedes-benzsverige.com</t>
  </si>
  <si>
    <t xml:space="preserve">Eksund</t>
  </si>
  <si>
    <t xml:space="preserve">T1046</t>
  </si>
  <si>
    <t xml:space="preserve">Dominic</t>
  </si>
  <si>
    <t xml:space="preserve">Grönlund</t>
  </si>
  <si>
    <t xml:space="preserve">Hagagränd</t>
  </si>
  <si>
    <t xml:space="preserve">Meritor HVS </t>
  </si>
  <si>
    <t xml:space="preserve">meritorhvs.se</t>
  </si>
  <si>
    <t xml:space="preserve">Ekängen</t>
  </si>
  <si>
    <t xml:space="preserve">T1050</t>
  </si>
  <si>
    <t xml:space="preserve">Donia</t>
  </si>
  <si>
    <t xml:space="preserve">Grönqvist</t>
  </si>
  <si>
    <t xml:space="preserve">Hallandsgatan</t>
  </si>
  <si>
    <t xml:space="preserve">Metso Sweden </t>
  </si>
  <si>
    <t xml:space="preserve">metsosweden.se</t>
  </si>
  <si>
    <t xml:space="preserve">Eldsberga</t>
  </si>
  <si>
    <t xml:space="preserve">Halmstads kommun</t>
  </si>
  <si>
    <t xml:space="preserve">T3916</t>
  </si>
  <si>
    <t xml:space="preserve">Donya</t>
  </si>
  <si>
    <t xml:space="preserve">Grönvall</t>
  </si>
  <si>
    <t xml:space="preserve">Hamburgsvägen</t>
  </si>
  <si>
    <t xml:space="preserve">Metsä Board Sverige </t>
  </si>
  <si>
    <t xml:space="preserve">metsaboardsverige.com</t>
  </si>
  <si>
    <t xml:space="preserve">Ellös</t>
  </si>
  <si>
    <t xml:space="preserve">Orusts kommun</t>
  </si>
  <si>
    <t xml:space="preserve">T4336</t>
  </si>
  <si>
    <t xml:space="preserve">Doris</t>
  </si>
  <si>
    <t xml:space="preserve">Gudmundsson</t>
  </si>
  <si>
    <t xml:space="preserve">Hammarby Allé</t>
  </si>
  <si>
    <t xml:space="preserve">Metsä Tissue </t>
  </si>
  <si>
    <t xml:space="preserve">metsatissue.se</t>
  </si>
  <si>
    <t xml:space="preserve">Emmaboda</t>
  </si>
  <si>
    <t xml:space="preserve">Emmaboda kommun</t>
  </si>
  <si>
    <t xml:space="preserve">T2160</t>
  </si>
  <si>
    <t xml:space="preserve">Douglas</t>
  </si>
  <si>
    <t xml:space="preserve">Gullberg</t>
  </si>
  <si>
    <t xml:space="preserve">Hammarby Fabriksväg</t>
  </si>
  <si>
    <t xml:space="preserve">Michelin Nordic </t>
  </si>
  <si>
    <t xml:space="preserve">michelinnordic.se</t>
  </si>
  <si>
    <t xml:space="preserve">Emmaljunga</t>
  </si>
  <si>
    <t xml:space="preserve">T2860</t>
  </si>
  <si>
    <t xml:space="preserve">Dylan</t>
  </si>
  <si>
    <t xml:space="preserve">Gummesson</t>
  </si>
  <si>
    <t xml:space="preserve">Hammarby Kaj</t>
  </si>
  <si>
    <t xml:space="preserve">Midasplayer </t>
  </si>
  <si>
    <t xml:space="preserve">midasplayer.se</t>
  </si>
  <si>
    <t xml:space="preserve">Emsfors</t>
  </si>
  <si>
    <t xml:space="preserve">T2164</t>
  </si>
  <si>
    <t xml:space="preserve">Ebba</t>
  </si>
  <si>
    <t xml:space="preserve">Gunnarsson</t>
  </si>
  <si>
    <t xml:space="preserve">Hammarby Kajväg</t>
  </si>
  <si>
    <t xml:space="preserve">Midroc Europe </t>
  </si>
  <si>
    <t xml:space="preserve">midroceurope.se</t>
  </si>
  <si>
    <t xml:space="preserve">Emtunga</t>
  </si>
  <si>
    <t xml:space="preserve">T5224</t>
  </si>
  <si>
    <t xml:space="preserve">Ebbe</t>
  </si>
  <si>
    <t xml:space="preserve">Gustafsson</t>
  </si>
  <si>
    <t xml:space="preserve">Hammarby Slussväg</t>
  </si>
  <si>
    <t xml:space="preserve">Minmetals North-Europe </t>
  </si>
  <si>
    <t xml:space="preserve">minmetalsnorth-europe.com</t>
  </si>
  <si>
    <t xml:space="preserve">Enbacka</t>
  </si>
  <si>
    <t xml:space="preserve">Säters kommun</t>
  </si>
  <si>
    <t xml:space="preserve">T6492</t>
  </si>
  <si>
    <t xml:space="preserve">Eda</t>
  </si>
  <si>
    <t xml:space="preserve">Gustavsson</t>
  </si>
  <si>
    <t xml:space="preserve">Hammarbyterrassen</t>
  </si>
  <si>
    <t xml:space="preserve">Mio </t>
  </si>
  <si>
    <t xml:space="preserve">mio.com</t>
  </si>
  <si>
    <t xml:space="preserve">Eneryda</t>
  </si>
  <si>
    <t xml:space="preserve">T1840</t>
  </si>
  <si>
    <t xml:space="preserve">Edda</t>
  </si>
  <si>
    <t xml:space="preserve">Göransson</t>
  </si>
  <si>
    <t xml:space="preserve">Hammargatan</t>
  </si>
  <si>
    <t xml:space="preserve">Modern Times Group</t>
  </si>
  <si>
    <t xml:space="preserve">moderntimesgroup.se</t>
  </si>
  <si>
    <t xml:space="preserve">Enhagen-Ekbacken</t>
  </si>
  <si>
    <t xml:space="preserve">T6210</t>
  </si>
  <si>
    <t xml:space="preserve">Eddie</t>
  </si>
  <si>
    <t xml:space="preserve">Haag</t>
  </si>
  <si>
    <t xml:space="preserve">Hamngatan</t>
  </si>
  <si>
    <t xml:space="preserve">Modity Energy Trading </t>
  </si>
  <si>
    <t xml:space="preserve">modityenergytrading.se</t>
  </si>
  <si>
    <t xml:space="preserve">Enköping</t>
  </si>
  <si>
    <t xml:space="preserve">T0532</t>
  </si>
  <si>
    <t xml:space="preserve">Eddy</t>
  </si>
  <si>
    <t xml:space="preserve">Hagberg</t>
  </si>
  <si>
    <t xml:space="preserve">Hangövägen</t>
  </si>
  <si>
    <t xml:space="preserve">Mojang </t>
  </si>
  <si>
    <t xml:space="preserve">mojang.com</t>
  </si>
  <si>
    <t xml:space="preserve">Enstaberga</t>
  </si>
  <si>
    <t xml:space="preserve">T0736</t>
  </si>
  <si>
    <t xml:space="preserve">Eden</t>
  </si>
  <si>
    <t xml:space="preserve">Hagelin</t>
  </si>
  <si>
    <t xml:space="preserve">Hantverkargatan</t>
  </si>
  <si>
    <t xml:space="preserve">Momentum Group </t>
  </si>
  <si>
    <t xml:space="preserve">momentumgroup.com</t>
  </si>
  <si>
    <t xml:space="preserve">Enviken</t>
  </si>
  <si>
    <t xml:space="preserve">T6496</t>
  </si>
  <si>
    <t xml:space="preserve">Edessa</t>
  </si>
  <si>
    <t xml:space="preserve">Haglund</t>
  </si>
  <si>
    <t xml:space="preserve">Havregatan</t>
  </si>
  <si>
    <t xml:space="preserve">MTR Nordic </t>
  </si>
  <si>
    <t xml:space="preserve">mtrnordic.se</t>
  </si>
  <si>
    <t xml:space="preserve">Enånger</t>
  </si>
  <si>
    <t xml:space="preserve">T7048</t>
  </si>
  <si>
    <t xml:space="preserve">Edgar</t>
  </si>
  <si>
    <t xml:space="preserve">Hagman</t>
  </si>
  <si>
    <t xml:space="preserve">Hazeliusbacken</t>
  </si>
  <si>
    <t xml:space="preserve">Munters Group </t>
  </si>
  <si>
    <t xml:space="preserve">muntersgroup.com</t>
  </si>
  <si>
    <t xml:space="preserve">Eriksmåla</t>
  </si>
  <si>
    <t xml:space="preserve">T2168</t>
  </si>
  <si>
    <t xml:space="preserve">Edit</t>
  </si>
  <si>
    <t xml:space="preserve">Hagström</t>
  </si>
  <si>
    <t xml:space="preserve">Hazeliusporten</t>
  </si>
  <si>
    <t xml:space="preserve">Mycronic </t>
  </si>
  <si>
    <t xml:space="preserve">mycronic.se</t>
  </si>
  <si>
    <t xml:space="preserve">Eringsboda</t>
  </si>
  <si>
    <t xml:space="preserve">T2616</t>
  </si>
  <si>
    <t xml:space="preserve">Edith</t>
  </si>
  <si>
    <t xml:space="preserve">Hall</t>
  </si>
  <si>
    <t xml:space="preserve">Hedbornsstigen</t>
  </si>
  <si>
    <t xml:space="preserve">Mälarenergi </t>
  </si>
  <si>
    <t xml:space="preserve">malarenergi.se</t>
  </si>
  <si>
    <t xml:space="preserve">Ersmark</t>
  </si>
  <si>
    <t xml:space="preserve">T8368</t>
  </si>
  <si>
    <t xml:space="preserve">Edmund</t>
  </si>
  <si>
    <t xml:space="preserve">Hallberg</t>
  </si>
  <si>
    <t xml:space="preserve">Hedemoratäppan</t>
  </si>
  <si>
    <t xml:space="preserve">Möller Bil Sverige </t>
  </si>
  <si>
    <t xml:space="preserve">mollerbilsverige.se</t>
  </si>
  <si>
    <t xml:space="preserve">T8172</t>
  </si>
  <si>
    <t xml:space="preserve">Edvard</t>
  </si>
  <si>
    <t xml:space="preserve">Halldén</t>
  </si>
  <si>
    <t xml:space="preserve">Hedinsgatan</t>
  </si>
  <si>
    <t xml:space="preserve">Mölnlycke Health Care </t>
  </si>
  <si>
    <t xml:space="preserve">molnlyckehealthcare.com</t>
  </si>
  <si>
    <t xml:space="preserve">Ersnäs</t>
  </si>
  <si>
    <t xml:space="preserve">T8576</t>
  </si>
  <si>
    <t xml:space="preserve">Edward</t>
  </si>
  <si>
    <t xml:space="preserve">Halldin</t>
  </si>
  <si>
    <t xml:space="preserve">Heimdalsgatan</t>
  </si>
  <si>
    <t xml:space="preserve">Nalka Invest </t>
  </si>
  <si>
    <t xml:space="preserve">nalkainvest.se</t>
  </si>
  <si>
    <t xml:space="preserve">Eskilsby och Snugga</t>
  </si>
  <si>
    <t xml:space="preserve">Härryda kommun</t>
  </si>
  <si>
    <t xml:space="preserve">T4334</t>
  </si>
  <si>
    <t xml:space="preserve">Edvin</t>
  </si>
  <si>
    <t xml:space="preserve">Hallén</t>
  </si>
  <si>
    <t xml:space="preserve">Heleneborgsgatan</t>
  </si>
  <si>
    <t xml:space="preserve">NCC </t>
  </si>
  <si>
    <t xml:space="preserve">ncc.se</t>
  </si>
  <si>
    <t xml:space="preserve">Eskilstuna</t>
  </si>
  <si>
    <t xml:space="preserve">T0740</t>
  </si>
  <si>
    <t xml:space="preserve">Edwin</t>
  </si>
  <si>
    <t xml:space="preserve">Hallgren</t>
  </si>
  <si>
    <t xml:space="preserve">Helga Lekamens Gränd</t>
  </si>
  <si>
    <t xml:space="preserve">Nederman Holding </t>
  </si>
  <si>
    <t xml:space="preserve">nedermanholding.se</t>
  </si>
  <si>
    <t xml:space="preserve">Eslöv</t>
  </si>
  <si>
    <t xml:space="preserve">T3396</t>
  </si>
  <si>
    <t xml:space="preserve">Egil</t>
  </si>
  <si>
    <t xml:space="preserve">Hallin</t>
  </si>
  <si>
    <t xml:space="preserve">Helgagatan</t>
  </si>
  <si>
    <t xml:space="preserve">Nefab Holding </t>
  </si>
  <si>
    <t xml:space="preserve">nefabholding.com</t>
  </si>
  <si>
    <t xml:space="preserve">Evertsberg</t>
  </si>
  <si>
    <t xml:space="preserve">T6500</t>
  </si>
  <si>
    <t xml:space="preserve">Egon</t>
  </si>
  <si>
    <t xml:space="preserve">Hallman</t>
  </si>
  <si>
    <t xml:space="preserve">Helgalunden</t>
  </si>
  <si>
    <t xml:space="preserve">Nemus Holding </t>
  </si>
  <si>
    <t xml:space="preserve">nemusholding.se</t>
  </si>
  <si>
    <t xml:space="preserve">Everöd</t>
  </si>
  <si>
    <t xml:space="preserve">T2864</t>
  </si>
  <si>
    <t xml:space="preserve">Eila</t>
  </si>
  <si>
    <t xml:space="preserve">Hallqvist</t>
  </si>
  <si>
    <t xml:space="preserve">Heliosgatan</t>
  </si>
  <si>
    <t xml:space="preserve">Neste </t>
  </si>
  <si>
    <t xml:space="preserve">neste.se</t>
  </si>
  <si>
    <t xml:space="preserve">Fagerfjäll</t>
  </si>
  <si>
    <t xml:space="preserve">T4326</t>
  </si>
  <si>
    <t xml:space="preserve">Eilert</t>
  </si>
  <si>
    <t xml:space="preserve">Hallström</t>
  </si>
  <si>
    <t xml:space="preserve">Herkulesgatan</t>
  </si>
  <si>
    <t xml:space="preserve">Nestlé Sverige </t>
  </si>
  <si>
    <t xml:space="preserve">nestlésverige.se</t>
  </si>
  <si>
    <t xml:space="preserve">Habo kommun</t>
  </si>
  <si>
    <t xml:space="preserve">T5228</t>
  </si>
  <si>
    <t xml:space="preserve">Einar</t>
  </si>
  <si>
    <t xml:space="preserve">Halvarsson</t>
  </si>
  <si>
    <t xml:space="preserve">Hildebergsvägen</t>
  </si>
  <si>
    <t xml:space="preserve">Netto Marknad Sverige </t>
  </si>
  <si>
    <t xml:space="preserve">nettomarknadsverige.se</t>
  </si>
  <si>
    <t xml:space="preserve">T2172</t>
  </si>
  <si>
    <t xml:space="preserve">Eira</t>
  </si>
  <si>
    <t xml:space="preserve">Hamberg</t>
  </si>
  <si>
    <t xml:space="preserve">Hjalmar Cederströms Gata</t>
  </si>
  <si>
    <t xml:space="preserve">New Wave Group </t>
  </si>
  <si>
    <t xml:space="preserve">newwavegroup.se</t>
  </si>
  <si>
    <t xml:space="preserve">T4338</t>
  </si>
  <si>
    <t xml:space="preserve">ÅRSTA               </t>
  </si>
  <si>
    <t xml:space="preserve">Ela</t>
  </si>
  <si>
    <t xml:space="preserve">Hammar</t>
  </si>
  <si>
    <t xml:space="preserve">Hjalmar Söderbergs Väg</t>
  </si>
  <si>
    <t xml:space="preserve">NHPEA Tissue </t>
  </si>
  <si>
    <t xml:space="preserve">nhpeatissue.se</t>
  </si>
  <si>
    <t xml:space="preserve">Fagersanna</t>
  </si>
  <si>
    <t xml:space="preserve">Tibro kommun</t>
  </si>
  <si>
    <t xml:space="preserve">T5232</t>
  </si>
  <si>
    <t xml:space="preserve">Eleanor</t>
  </si>
  <si>
    <t xml:space="preserve">Hammarberg</t>
  </si>
  <si>
    <t xml:space="preserve">Hjärnegatan</t>
  </si>
  <si>
    <t xml:space="preserve">Nibe Industrier</t>
  </si>
  <si>
    <t xml:space="preserve">nibeindustrier.se</t>
  </si>
  <si>
    <t xml:space="preserve">Fagersta</t>
  </si>
  <si>
    <t xml:space="preserve">Fagersta kommun</t>
  </si>
  <si>
    <t xml:space="preserve">T6212</t>
  </si>
  <si>
    <t xml:space="preserve">Elena</t>
  </si>
  <si>
    <t xml:space="preserve">Hammarlund</t>
  </si>
  <si>
    <t xml:space="preserve">Holländargatan</t>
  </si>
  <si>
    <t xml:space="preserve">Nobia </t>
  </si>
  <si>
    <t xml:space="preserve">nobia.se</t>
  </si>
  <si>
    <t xml:space="preserve">Fagerås</t>
  </si>
  <si>
    <t xml:space="preserve">Kils kommun</t>
  </si>
  <si>
    <t xml:space="preserve">T5656</t>
  </si>
  <si>
    <t xml:space="preserve">Eleonor</t>
  </si>
  <si>
    <t xml:space="preserve">Hammarström</t>
  </si>
  <si>
    <t xml:space="preserve">Holmamiralens Torg</t>
  </si>
  <si>
    <t xml:space="preserve">Nobina </t>
  </si>
  <si>
    <t xml:space="preserve">nobina.se</t>
  </si>
  <si>
    <t xml:space="preserve">Falerum</t>
  </si>
  <si>
    <t xml:space="preserve">T1048</t>
  </si>
  <si>
    <t xml:space="preserve">ENSKEDE GÅRD        </t>
  </si>
  <si>
    <t xml:space="preserve">Eleonora</t>
  </si>
  <si>
    <t xml:space="preserve">Hamrin</t>
  </si>
  <si>
    <t xml:space="preserve">Holmamiralens Väg</t>
  </si>
  <si>
    <t xml:space="preserve">Nolato </t>
  </si>
  <si>
    <t xml:space="preserve">nolato.se</t>
  </si>
  <si>
    <t xml:space="preserve">Falkenberg</t>
  </si>
  <si>
    <t xml:space="preserve">T3920</t>
  </si>
  <si>
    <t xml:space="preserve">Elfrida</t>
  </si>
  <si>
    <t xml:space="preserve">Hansen</t>
  </si>
  <si>
    <t xml:space="preserve">Hornsbruksgatan</t>
  </si>
  <si>
    <t xml:space="preserve">Nordea</t>
  </si>
  <si>
    <t xml:space="preserve">nordea.se</t>
  </si>
  <si>
    <t xml:space="preserve">Falköping</t>
  </si>
  <si>
    <t xml:space="preserve">Falköpings kommun</t>
  </si>
  <si>
    <t xml:space="preserve">T5236</t>
  </si>
  <si>
    <t xml:space="preserve">Eli</t>
  </si>
  <si>
    <t xml:space="preserve">Hansson</t>
  </si>
  <si>
    <t xml:space="preserve">Hornsgatan</t>
  </si>
  <si>
    <t xml:space="preserve">Nordic Paper Holding </t>
  </si>
  <si>
    <t xml:space="preserve">nordicpaperholding.com</t>
  </si>
  <si>
    <t xml:space="preserve">Falla</t>
  </si>
  <si>
    <t xml:space="preserve">T1052</t>
  </si>
  <si>
    <t xml:space="preserve">Eliah</t>
  </si>
  <si>
    <t xml:space="preserve">Haraldsson</t>
  </si>
  <si>
    <t xml:space="preserve">Hornsgatspåfarten</t>
  </si>
  <si>
    <t xml:space="preserve">Nordic Sugar </t>
  </si>
  <si>
    <t xml:space="preserve">nordicsugar.se</t>
  </si>
  <si>
    <t xml:space="preserve">Falun</t>
  </si>
  <si>
    <t xml:space="preserve">T6504</t>
  </si>
  <si>
    <t xml:space="preserve">Eliana</t>
  </si>
  <si>
    <t xml:space="preserve">Harrysson</t>
  </si>
  <si>
    <t xml:space="preserve">Hornskroken</t>
  </si>
  <si>
    <t xml:space="preserve">Nordstjernan </t>
  </si>
  <si>
    <t xml:space="preserve">nordstjernan.se</t>
  </si>
  <si>
    <t xml:space="preserve">Farhult</t>
  </si>
  <si>
    <t xml:space="preserve">T2866</t>
  </si>
  <si>
    <t xml:space="preserve">Elias</t>
  </si>
  <si>
    <t xml:space="preserve">Hed</t>
  </si>
  <si>
    <t xml:space="preserve">Hornstulls Strand</t>
  </si>
  <si>
    <t xml:space="preserve">North European Oil Trade </t>
  </si>
  <si>
    <t xml:space="preserve">northeuropeanoiltrade.se</t>
  </si>
  <si>
    <t xml:space="preserve">Fegen</t>
  </si>
  <si>
    <t xml:space="preserve">T3924</t>
  </si>
  <si>
    <t xml:space="preserve">Elicia</t>
  </si>
  <si>
    <t xml:space="preserve">Hedberg</t>
  </si>
  <si>
    <t xml:space="preserve">Hornsviksstigen</t>
  </si>
  <si>
    <t xml:space="preserve">Nynas </t>
  </si>
  <si>
    <t xml:space="preserve">nynas.se</t>
  </si>
  <si>
    <t xml:space="preserve">Fellingsbro</t>
  </si>
  <si>
    <t xml:space="preserve">Lindesbergs kommun</t>
  </si>
  <si>
    <t xml:space="preserve">T5928</t>
  </si>
  <si>
    <t xml:space="preserve">Elif</t>
  </si>
  <si>
    <t xml:space="preserve">Hedblom</t>
  </si>
  <si>
    <t xml:space="preserve">Hovslagargatan</t>
  </si>
  <si>
    <t xml:space="preserve">O.F. Ahlmark &amp; Co eftr. </t>
  </si>
  <si>
    <t xml:space="preserve">o.f.ahlmarkcoeftr..se</t>
  </si>
  <si>
    <t xml:space="preserve">Fengersfors</t>
  </si>
  <si>
    <t xml:space="preserve">Åmåls kommun</t>
  </si>
  <si>
    <t xml:space="preserve">T4800</t>
  </si>
  <si>
    <t xml:space="preserve">Elin</t>
  </si>
  <si>
    <t xml:space="preserve">Hedén</t>
  </si>
  <si>
    <t xml:space="preserve">Hubertusgatan</t>
  </si>
  <si>
    <t xml:space="preserve">OBOS Sverige </t>
  </si>
  <si>
    <t xml:space="preserve">obossverige.se</t>
  </si>
  <si>
    <t xml:space="preserve">Figeholm</t>
  </si>
  <si>
    <t xml:space="preserve">T2176</t>
  </si>
  <si>
    <t xml:space="preserve">Elina</t>
  </si>
  <si>
    <t xml:space="preserve">Hedin</t>
  </si>
  <si>
    <t xml:space="preserve">Hudiksvallsgatan</t>
  </si>
  <si>
    <t xml:space="preserve">OEM International </t>
  </si>
  <si>
    <t xml:space="preserve">oeminternational.com</t>
  </si>
  <si>
    <t xml:space="preserve">Filipstad</t>
  </si>
  <si>
    <t xml:space="preserve">Filipstads kommun</t>
  </si>
  <si>
    <t xml:space="preserve">T5660</t>
  </si>
  <si>
    <t xml:space="preserve">Eline</t>
  </si>
  <si>
    <t xml:space="preserve">Hedlund</t>
  </si>
  <si>
    <t xml:space="preserve">Humlegårdsgatan</t>
  </si>
  <si>
    <t xml:space="preserve">OK-Q8 </t>
  </si>
  <si>
    <t xml:space="preserve">ok-q8.se</t>
  </si>
  <si>
    <t xml:space="preserve">Filsbäck</t>
  </si>
  <si>
    <t xml:space="preserve">Lidköpings kommun</t>
  </si>
  <si>
    <t xml:space="preserve">T5240</t>
  </si>
  <si>
    <t xml:space="preserve">Elinor</t>
  </si>
  <si>
    <t xml:space="preserve">Hedman</t>
  </si>
  <si>
    <t xml:space="preserve">Hunduddsvägen</t>
  </si>
  <si>
    <t xml:space="preserve">OneMed </t>
  </si>
  <si>
    <t xml:space="preserve">onemed.se</t>
  </si>
  <si>
    <t xml:space="preserve">Finja</t>
  </si>
  <si>
    <t xml:space="preserve">T2868</t>
  </si>
  <si>
    <t xml:space="preserve">Elis</t>
  </si>
  <si>
    <t xml:space="preserve">Hedqvist</t>
  </si>
  <si>
    <t xml:space="preserve">Hälsingegatan</t>
  </si>
  <si>
    <t xml:space="preserve">OptiGroup </t>
  </si>
  <si>
    <t xml:space="preserve">optigroup.se</t>
  </si>
  <si>
    <t xml:space="preserve">Finkarby</t>
  </si>
  <si>
    <t xml:space="preserve">Nykvarns kommun</t>
  </si>
  <si>
    <t xml:space="preserve">T0158</t>
  </si>
  <si>
    <t xml:space="preserve">Elisa</t>
  </si>
  <si>
    <t xml:space="preserve">Hedström</t>
  </si>
  <si>
    <t xml:space="preserve">Hälsingehöjden</t>
  </si>
  <si>
    <t xml:space="preserve">Optimera Svenska </t>
  </si>
  <si>
    <t xml:space="preserve">optimerasvenska.se</t>
  </si>
  <si>
    <t xml:space="preserve">Finnerödja</t>
  </si>
  <si>
    <t xml:space="preserve">Laxå kommun</t>
  </si>
  <si>
    <t xml:space="preserve">T5932</t>
  </si>
  <si>
    <t xml:space="preserve">Elisabet</t>
  </si>
  <si>
    <t xml:space="preserve">Hedvall</t>
  </si>
  <si>
    <t xml:space="preserve">Härdgången</t>
  </si>
  <si>
    <t xml:space="preserve">Oriola Sweden </t>
  </si>
  <si>
    <t xml:space="preserve">oriolasweden.com</t>
  </si>
  <si>
    <t xml:space="preserve">Finspång</t>
  </si>
  <si>
    <t xml:space="preserve">T1056</t>
  </si>
  <si>
    <t xml:space="preserve">Elisabeth</t>
  </si>
  <si>
    <t xml:space="preserve">Helander</t>
  </si>
  <si>
    <t xml:space="preserve">Hästholmsvägen</t>
  </si>
  <si>
    <t xml:space="preserve">Orkla Foods Sverige </t>
  </si>
  <si>
    <t xml:space="preserve">orklafoodssverige.se</t>
  </si>
  <si>
    <t xml:space="preserve">Finsta</t>
  </si>
  <si>
    <t xml:space="preserve">T0164</t>
  </si>
  <si>
    <t xml:space="preserve">Elise</t>
  </si>
  <si>
    <t xml:space="preserve">Helgesson</t>
  </si>
  <si>
    <t xml:space="preserve">Höga Stigen</t>
  </si>
  <si>
    <t xml:space="preserve">Oscar Properties</t>
  </si>
  <si>
    <t xml:space="preserve">oscarproperties.com</t>
  </si>
  <si>
    <t xml:space="preserve">Fiskebäckskil</t>
  </si>
  <si>
    <t xml:space="preserve">T4340</t>
  </si>
  <si>
    <t xml:space="preserve">Elisia</t>
  </si>
  <si>
    <t xml:space="preserve">Helin</t>
  </si>
  <si>
    <t xml:space="preserve">Högalids Kyrkväg</t>
  </si>
  <si>
    <t xml:space="preserve">Outokumpu Stainless </t>
  </si>
  <si>
    <t xml:space="preserve">outokumpustainless.se</t>
  </si>
  <si>
    <t xml:space="preserve">Fisksätra</t>
  </si>
  <si>
    <t xml:space="preserve">Nacka kommun</t>
  </si>
  <si>
    <t xml:space="preserve">T0156</t>
  </si>
  <si>
    <t xml:space="preserve">Elissa</t>
  </si>
  <si>
    <t xml:space="preserve">Hellberg</t>
  </si>
  <si>
    <t xml:space="preserve">Högalidsgatan</t>
  </si>
  <si>
    <t xml:space="preserve">Ovako Group </t>
  </si>
  <si>
    <t xml:space="preserve">ovakogroup.se</t>
  </si>
  <si>
    <t xml:space="preserve">Fjugesta</t>
  </si>
  <si>
    <t xml:space="preserve">Lekebergs kommun</t>
  </si>
  <si>
    <t xml:space="preserve">T5936</t>
  </si>
  <si>
    <t xml:space="preserve">Eliza</t>
  </si>
  <si>
    <t xml:space="preserve">Hellgren</t>
  </si>
  <si>
    <t xml:space="preserve">Högbergsbacken</t>
  </si>
  <si>
    <t xml:space="preserve">Pandox </t>
  </si>
  <si>
    <t xml:space="preserve">pandox.com</t>
  </si>
  <si>
    <t xml:space="preserve">Fjälkinge</t>
  </si>
  <si>
    <t xml:space="preserve">T2872</t>
  </si>
  <si>
    <t xml:space="preserve">Elizabeth</t>
  </si>
  <si>
    <t xml:space="preserve">Hellman</t>
  </si>
  <si>
    <t xml:space="preserve">Högbergsgatan</t>
  </si>
  <si>
    <t xml:space="preserve">Parfait Förvaltningsaktiebolag</t>
  </si>
  <si>
    <t xml:space="preserve">parfaitforvaltningsaktiebolag.se</t>
  </si>
  <si>
    <t xml:space="preserve">Fjällastorp</t>
  </si>
  <si>
    <t xml:space="preserve">T5538</t>
  </si>
  <si>
    <t xml:space="preserve">Elize</t>
  </si>
  <si>
    <t xml:space="preserve">Hellqvist</t>
  </si>
  <si>
    <t xml:space="preserve">Högvaktsterrassen</t>
  </si>
  <si>
    <t xml:space="preserve">Parkgate </t>
  </si>
  <si>
    <t xml:space="preserve">parkgate.se</t>
  </si>
  <si>
    <t xml:space="preserve">Fjällbacka</t>
  </si>
  <si>
    <t xml:space="preserve">Tanums kommun</t>
  </si>
  <si>
    <t xml:space="preserve">T4344</t>
  </si>
  <si>
    <t xml:space="preserve">Ella</t>
  </si>
  <si>
    <t xml:space="preserve">Hellsten</t>
  </si>
  <si>
    <t xml:space="preserve">Högviltsgatan</t>
  </si>
  <si>
    <t xml:space="preserve">Peab </t>
  </si>
  <si>
    <t xml:space="preserve">peab.se</t>
  </si>
  <si>
    <t xml:space="preserve">Fjärdhundra</t>
  </si>
  <si>
    <t xml:space="preserve">T0536</t>
  </si>
  <si>
    <t xml:space="preserve">Elle</t>
  </si>
  <si>
    <t xml:space="preserve">Hellstrand</t>
  </si>
  <si>
    <t xml:space="preserve">Hökens Gata</t>
  </si>
  <si>
    <t xml:space="preserve">Persson Invest</t>
  </si>
  <si>
    <t xml:space="preserve">perssoninvest.se</t>
  </si>
  <si>
    <t xml:space="preserve">Fjärås kyrkby</t>
  </si>
  <si>
    <t xml:space="preserve">T3928</t>
  </si>
  <si>
    <t xml:space="preserve">Ellen</t>
  </si>
  <si>
    <t xml:space="preserve">Hellström</t>
  </si>
  <si>
    <t xml:space="preserve">Hötorget</t>
  </si>
  <si>
    <t xml:space="preserve">Perstorp Holding</t>
  </si>
  <si>
    <t xml:space="preserve">perstorpholding.se</t>
  </si>
  <si>
    <t xml:space="preserve">Fjärås station</t>
  </si>
  <si>
    <t xml:space="preserve">T3930</t>
  </si>
  <si>
    <t xml:space="preserve">ENSKEDEDALEN        </t>
  </si>
  <si>
    <t xml:space="preserve">Elli</t>
  </si>
  <si>
    <t xml:space="preserve">Helmersson</t>
  </si>
  <si>
    <t xml:space="preserve">Idaborgsvägen</t>
  </si>
  <si>
    <t xml:space="preserve">Pfizer </t>
  </si>
  <si>
    <t xml:space="preserve">pfizer.se</t>
  </si>
  <si>
    <t xml:space="preserve">Flen</t>
  </si>
  <si>
    <t xml:space="preserve">T0744</t>
  </si>
  <si>
    <t xml:space="preserve">Ellie</t>
  </si>
  <si>
    <t xml:space="preserve">Hemmingsson</t>
  </si>
  <si>
    <t xml:space="preserve">Idungatan</t>
  </si>
  <si>
    <t xml:space="preserve">Pfizer Health </t>
  </si>
  <si>
    <t xml:space="preserve">pfizerhealth.se</t>
  </si>
  <si>
    <t xml:space="preserve">Fleninge</t>
  </si>
  <si>
    <t xml:space="preserve">T2870</t>
  </si>
  <si>
    <t xml:space="preserve">Ellinor</t>
  </si>
  <si>
    <t xml:space="preserve">Henning</t>
  </si>
  <si>
    <t xml:space="preserve">Igeldammsgatan</t>
  </si>
  <si>
    <t xml:space="preserve">Phadia </t>
  </si>
  <si>
    <t xml:space="preserve">phadia.se</t>
  </si>
  <si>
    <t xml:space="preserve">Flerohopp</t>
  </si>
  <si>
    <t xml:space="preserve">T2184</t>
  </si>
  <si>
    <t xml:space="preserve">Ellinore</t>
  </si>
  <si>
    <t xml:space="preserve">Henningsson</t>
  </si>
  <si>
    <t xml:space="preserve">Ignatiigränd</t>
  </si>
  <si>
    <t xml:space="preserve">Pinnacle Sweden </t>
  </si>
  <si>
    <t xml:space="preserve">pinnaclesweden.se</t>
  </si>
  <si>
    <t xml:space="preserve">Flisby</t>
  </si>
  <si>
    <t xml:space="preserve">T1464</t>
  </si>
  <si>
    <t xml:space="preserve">Elliot</t>
  </si>
  <si>
    <t xml:space="preserve">Henriksson</t>
  </si>
  <si>
    <t xml:space="preserve">Industrigatan</t>
  </si>
  <si>
    <t xml:space="preserve">PO Söderberg &amp; Partner Holding </t>
  </si>
  <si>
    <t xml:space="preserve">posoderbergpartnerholding.se</t>
  </si>
  <si>
    <t xml:space="preserve">Fliseryd</t>
  </si>
  <si>
    <t xml:space="preserve">T2188</t>
  </si>
  <si>
    <t xml:space="preserve">JOHANNESHOV         </t>
  </si>
  <si>
    <t xml:space="preserve">Elliott</t>
  </si>
  <si>
    <t xml:space="preserve">Hermansson</t>
  </si>
  <si>
    <t xml:space="preserve">Inedalsgatan</t>
  </si>
  <si>
    <t xml:space="preserve">Polygon Holding </t>
  </si>
  <si>
    <t xml:space="preserve">polygonholding.se</t>
  </si>
  <si>
    <t xml:space="preserve">Floby</t>
  </si>
  <si>
    <t xml:space="preserve">T5244</t>
  </si>
  <si>
    <t xml:space="preserve">Ellis</t>
  </si>
  <si>
    <t xml:space="preserve">Hilmersson</t>
  </si>
  <si>
    <t xml:space="preserve">Ingemarsgatan</t>
  </si>
  <si>
    <t xml:space="preserve">PostNord </t>
  </si>
  <si>
    <t xml:space="preserve">postnord.se</t>
  </si>
  <si>
    <t xml:space="preserve">Flurkmark</t>
  </si>
  <si>
    <t xml:space="preserve">T8174</t>
  </si>
  <si>
    <t xml:space="preserve">Elly</t>
  </si>
  <si>
    <t xml:space="preserve">Hjalmarsson</t>
  </si>
  <si>
    <t xml:space="preserve">Ingenjörsvägen</t>
  </si>
  <si>
    <t xml:space="preserve">Praktikertjänst </t>
  </si>
  <si>
    <t xml:space="preserve">praktikertjanst.se</t>
  </si>
  <si>
    <t xml:space="preserve">Flygsfors</t>
  </si>
  <si>
    <t xml:space="preserve">T2192</t>
  </si>
  <si>
    <t xml:space="preserve">Elma</t>
  </si>
  <si>
    <t xml:space="preserve">Hjelm</t>
  </si>
  <si>
    <t xml:space="preserve">Ingmar Bergmans Gata</t>
  </si>
  <si>
    <t xml:space="preserve">Preem </t>
  </si>
  <si>
    <t xml:space="preserve">preem.se</t>
  </si>
  <si>
    <t xml:space="preserve">Flyinge</t>
  </si>
  <si>
    <t xml:space="preserve">T3400</t>
  </si>
  <si>
    <t xml:space="preserve">Elmedina</t>
  </si>
  <si>
    <t xml:space="preserve">Hjerpe</t>
  </si>
  <si>
    <t xml:space="preserve">Ivan Oljelunds Gränd</t>
  </si>
  <si>
    <t xml:space="preserve">PricewaterhouseCoopers</t>
  </si>
  <si>
    <t xml:space="preserve">pricewaterhousecoopers.se</t>
  </si>
  <si>
    <t xml:space="preserve">Flyksnäs</t>
  </si>
  <si>
    <t xml:space="preserve">T5540</t>
  </si>
  <si>
    <t xml:space="preserve">Elmer</t>
  </si>
  <si>
    <t xml:space="preserve">Hjort</t>
  </si>
  <si>
    <t xml:space="preserve">Iversonsgatan</t>
  </si>
  <si>
    <t xml:space="preserve">Proact IT Group </t>
  </si>
  <si>
    <t xml:space="preserve">proactitgroup.com</t>
  </si>
  <si>
    <t xml:space="preserve">Flädie</t>
  </si>
  <si>
    <t xml:space="preserve">T3402</t>
  </si>
  <si>
    <t xml:space="preserve">Elna</t>
  </si>
  <si>
    <t xml:space="preserve">Hjorth</t>
  </si>
  <si>
    <t xml:space="preserve">Jakob Westinsgatan</t>
  </si>
  <si>
    <t xml:space="preserve">Provectus i Stockholm </t>
  </si>
  <si>
    <t xml:space="preserve">provectusistockholm.se</t>
  </si>
  <si>
    <t xml:space="preserve">Folkärna</t>
  </si>
  <si>
    <t xml:space="preserve">T6462</t>
  </si>
  <si>
    <t xml:space="preserve">Elof</t>
  </si>
  <si>
    <t xml:space="preserve">Holgersson</t>
  </si>
  <si>
    <t xml:space="preserve">Jakobs Torg</t>
  </si>
  <si>
    <t xml:space="preserve">Pulsen </t>
  </si>
  <si>
    <t xml:space="preserve">pulsen.se</t>
  </si>
  <si>
    <t xml:space="preserve">Fornåsa</t>
  </si>
  <si>
    <t xml:space="preserve">T1060</t>
  </si>
  <si>
    <t xml:space="preserve">Elsa</t>
  </si>
  <si>
    <t xml:space="preserve">Holm</t>
  </si>
  <si>
    <t xml:space="preserve">Jakobsbergsgatan</t>
  </si>
  <si>
    <t xml:space="preserve">Pågengruppen </t>
  </si>
  <si>
    <t xml:space="preserve">pagengruppen.se</t>
  </si>
  <si>
    <t xml:space="preserve">T6508</t>
  </si>
  <si>
    <t xml:space="preserve">Elsie</t>
  </si>
  <si>
    <t xml:space="preserve">Holmberg</t>
  </si>
  <si>
    <t xml:space="preserve">Jakobsgatan</t>
  </si>
  <si>
    <t xml:space="preserve">QlikTech International </t>
  </si>
  <si>
    <t xml:space="preserve">qliktechinternational.se</t>
  </si>
  <si>
    <t xml:space="preserve">Forsbacka</t>
  </si>
  <si>
    <t xml:space="preserve">T7052</t>
  </si>
  <si>
    <t xml:space="preserve">Elva</t>
  </si>
  <si>
    <t xml:space="preserve">Holmén</t>
  </si>
  <si>
    <t xml:space="preserve">Jaktvarvsplan</t>
  </si>
  <si>
    <t xml:space="preserve">Qliro Group </t>
  </si>
  <si>
    <t xml:space="preserve">qlirogroup.se</t>
  </si>
  <si>
    <t xml:space="preserve">Forserum</t>
  </si>
  <si>
    <t xml:space="preserve">T1468</t>
  </si>
  <si>
    <t xml:space="preserve">Elvin</t>
  </si>
  <si>
    <t xml:space="preserve">Holmer</t>
  </si>
  <si>
    <t xml:space="preserve">Jarlaplan</t>
  </si>
  <si>
    <t xml:space="preserve">R12 Kapital </t>
  </si>
  <si>
    <t xml:space="preserve">r12kapital.com</t>
  </si>
  <si>
    <t xml:space="preserve">Forshaga</t>
  </si>
  <si>
    <t xml:space="preserve">T5664</t>
  </si>
  <si>
    <t xml:space="preserve">Elwin</t>
  </si>
  <si>
    <t xml:space="preserve">Holmgren</t>
  </si>
  <si>
    <t xml:space="preserve">Johannes Plan</t>
  </si>
  <si>
    <t xml:space="preserve">Radisson Hospitality </t>
  </si>
  <si>
    <t xml:space="preserve">radissonhospitality.se</t>
  </si>
  <si>
    <t xml:space="preserve">Forsheda</t>
  </si>
  <si>
    <t xml:space="preserve">T1472</t>
  </si>
  <si>
    <t xml:space="preserve">Elvina</t>
  </si>
  <si>
    <t xml:space="preserve">Holmkvist</t>
  </si>
  <si>
    <t xml:space="preserve">Johannesgatan</t>
  </si>
  <si>
    <t xml:space="preserve">Ragn-Sellsföretagen </t>
  </si>
  <si>
    <t xml:space="preserve">ragn-sellsforetagen.se</t>
  </si>
  <si>
    <t xml:space="preserve">Forssjö</t>
  </si>
  <si>
    <t xml:space="preserve">T0748</t>
  </si>
  <si>
    <t xml:space="preserve">Elvira</t>
  </si>
  <si>
    <t xml:space="preserve">Holmlund</t>
  </si>
  <si>
    <t xml:space="preserve">Johannesgränd</t>
  </si>
  <si>
    <t xml:space="preserve">Randstad </t>
  </si>
  <si>
    <t xml:space="preserve">randstad.se</t>
  </si>
  <si>
    <t xml:space="preserve">Forsvik</t>
  </si>
  <si>
    <t xml:space="preserve">Karlsborgs kommun</t>
  </si>
  <si>
    <t xml:space="preserve">T5248</t>
  </si>
  <si>
    <t xml:space="preserve">Elwira</t>
  </si>
  <si>
    <t xml:space="preserve">Holmquist</t>
  </si>
  <si>
    <t xml:space="preserve">John Bergs Plan</t>
  </si>
  <si>
    <t xml:space="preserve">Ratos </t>
  </si>
  <si>
    <t xml:space="preserve">ratos.com</t>
  </si>
  <si>
    <t xml:space="preserve">Fotö</t>
  </si>
  <si>
    <t xml:space="preserve">T4348</t>
  </si>
  <si>
    <t xml:space="preserve">Elvis</t>
  </si>
  <si>
    <t xml:space="preserve">Holmqvist</t>
  </si>
  <si>
    <t xml:space="preserve">John Ericssonsgatan</t>
  </si>
  <si>
    <t xml:space="preserve">Recipharm </t>
  </si>
  <si>
    <t xml:space="preserve">recipharm.se</t>
  </si>
  <si>
    <t xml:space="preserve">Fredriksberg</t>
  </si>
  <si>
    <t xml:space="preserve">T6512</t>
  </si>
  <si>
    <t xml:space="preserve">Ema</t>
  </si>
  <si>
    <t xml:space="preserve">Holmstedt</t>
  </si>
  <si>
    <t xml:space="preserve">Josefinavägen</t>
  </si>
  <si>
    <t xml:space="preserve">Rederiaktiebolaget Gotland</t>
  </si>
  <si>
    <t xml:space="preserve">rederiaktiebolagetgotland.se</t>
  </si>
  <si>
    <t xml:space="preserve">Fredriksberg östra</t>
  </si>
  <si>
    <t xml:space="preserve">T6514</t>
  </si>
  <si>
    <t xml:space="preserve">Emanuel</t>
  </si>
  <si>
    <t xml:space="preserve">Holmström</t>
  </si>
  <si>
    <t xml:space="preserve">Jungfrugatan</t>
  </si>
  <si>
    <t xml:space="preserve">Rejlers </t>
  </si>
  <si>
    <t xml:space="preserve">rejlers.se</t>
  </si>
  <si>
    <t xml:space="preserve">Fredriksdal</t>
  </si>
  <si>
    <t xml:space="preserve">T1476</t>
  </si>
  <si>
    <t xml:space="preserve">Embla</t>
  </si>
  <si>
    <t xml:space="preserve">Holst</t>
  </si>
  <si>
    <t xml:space="preserve">Jungmansgränd</t>
  </si>
  <si>
    <t xml:space="preserve">Relacom Management </t>
  </si>
  <si>
    <t xml:space="preserve">relacommanagement.com</t>
  </si>
  <si>
    <t xml:space="preserve">Fredriksfors</t>
  </si>
  <si>
    <t xml:space="preserve">T7054</t>
  </si>
  <si>
    <t xml:space="preserve">Emeli</t>
  </si>
  <si>
    <t xml:space="preserve">Hugosson</t>
  </si>
  <si>
    <t xml:space="preserve">Junohällsvägen</t>
  </si>
  <si>
    <t xml:space="preserve">Renault Nordic </t>
  </si>
  <si>
    <t xml:space="preserve">renaultnordic.se</t>
  </si>
  <si>
    <t xml:space="preserve">Freluga</t>
  </si>
  <si>
    <t xml:space="preserve">T7058</t>
  </si>
  <si>
    <t xml:space="preserve">Emelia</t>
  </si>
  <si>
    <t xml:space="preserve">Hult</t>
  </si>
  <si>
    <t xml:space="preserve">Jutas Backe</t>
  </si>
  <si>
    <t xml:space="preserve">RESIA Travel Group </t>
  </si>
  <si>
    <t xml:space="preserve">resiatravelgroup.com</t>
  </si>
  <si>
    <t xml:space="preserve">Fridlevstad</t>
  </si>
  <si>
    <t xml:space="preserve">T2620</t>
  </si>
  <si>
    <t xml:space="preserve">Emelie</t>
  </si>
  <si>
    <t xml:space="preserve">Hultberg</t>
  </si>
  <si>
    <t xml:space="preserve">Jägargatan</t>
  </si>
  <si>
    <t xml:space="preserve">Resurs Holding </t>
  </si>
  <si>
    <t xml:space="preserve">resursholding.se</t>
  </si>
  <si>
    <t xml:space="preserve">Friggesund</t>
  </si>
  <si>
    <t xml:space="preserve">T7056</t>
  </si>
  <si>
    <t xml:space="preserve">ENSKEDE             </t>
  </si>
  <si>
    <t xml:space="preserve">Emely</t>
  </si>
  <si>
    <t xml:space="preserve">Hulten</t>
  </si>
  <si>
    <t xml:space="preserve">Jägmästargatan</t>
  </si>
  <si>
    <t xml:space="preserve">Returpack Svenska </t>
  </si>
  <si>
    <t xml:space="preserve">returpacksvenska.se</t>
  </si>
  <si>
    <t xml:space="preserve">Frillesås</t>
  </si>
  <si>
    <t xml:space="preserve">T3932</t>
  </si>
  <si>
    <t xml:space="preserve">Emil</t>
  </si>
  <si>
    <t xml:space="preserve">Hultgren</t>
  </si>
  <si>
    <t xml:space="preserve">Järntorget</t>
  </si>
  <si>
    <t xml:space="preserve">Rexel Sverige </t>
  </si>
  <si>
    <t xml:space="preserve">rexelsverige.se</t>
  </si>
  <si>
    <t xml:space="preserve">Frinnaryd</t>
  </si>
  <si>
    <t xml:space="preserve">T1480</t>
  </si>
  <si>
    <t xml:space="preserve">Emilia</t>
  </si>
  <si>
    <t xml:space="preserve">Hultin</t>
  </si>
  <si>
    <t xml:space="preserve">Järntorgsgatan</t>
  </si>
  <si>
    <t xml:space="preserve">Rikshem </t>
  </si>
  <si>
    <t xml:space="preserve">rikshem.se</t>
  </si>
  <si>
    <t xml:space="preserve">Fristad</t>
  </si>
  <si>
    <t xml:space="preserve">T4808</t>
  </si>
  <si>
    <t xml:space="preserve">Emilie</t>
  </si>
  <si>
    <t xml:space="preserve">Hultman</t>
  </si>
  <si>
    <t xml:space="preserve">Kadettgatan</t>
  </si>
  <si>
    <t xml:space="preserve">Rodamco Sverige </t>
  </si>
  <si>
    <t xml:space="preserve">rodamcosverige.se</t>
  </si>
  <si>
    <t xml:space="preserve">Fritsla</t>
  </si>
  <si>
    <t xml:space="preserve">T4812</t>
  </si>
  <si>
    <t xml:space="preserve">Emilija</t>
  </si>
  <si>
    <t xml:space="preserve">Hultqvist</t>
  </si>
  <si>
    <t xml:space="preserve">Kaknäsvägen</t>
  </si>
  <si>
    <t xml:space="preserve">Runsvengruppen </t>
  </si>
  <si>
    <t xml:space="preserve">runsvengruppen.com</t>
  </si>
  <si>
    <t xml:space="preserve">Frostkåge</t>
  </si>
  <si>
    <t xml:space="preserve">T8414</t>
  </si>
  <si>
    <t xml:space="preserve">Emilio</t>
  </si>
  <si>
    <t xml:space="preserve">Hurtig</t>
  </si>
  <si>
    <t xml:space="preserve">Kallskärsgatan</t>
  </si>
  <si>
    <t xml:space="preserve">SAAB </t>
  </si>
  <si>
    <t xml:space="preserve">saab.se</t>
  </si>
  <si>
    <t xml:space="preserve">Frufällan</t>
  </si>
  <si>
    <t xml:space="preserve">T4816</t>
  </si>
  <si>
    <t xml:space="preserve">Emily</t>
  </si>
  <si>
    <t xml:space="preserve">Hågberg</t>
  </si>
  <si>
    <t xml:space="preserve">Kammakargatan</t>
  </si>
  <si>
    <t xml:space="preserve">Saint-Gobain Sweden </t>
  </si>
  <si>
    <t xml:space="preserve">saint-gobainsweden.se</t>
  </si>
  <si>
    <t xml:space="preserve">Främmestad</t>
  </si>
  <si>
    <t xml:space="preserve">Essunga kommun</t>
  </si>
  <si>
    <t xml:space="preserve">T5250</t>
  </si>
  <si>
    <t xml:space="preserve">Emin</t>
  </si>
  <si>
    <t xml:space="preserve">Hågg</t>
  </si>
  <si>
    <t xml:space="preserve">Kampementsgatan</t>
  </si>
  <si>
    <t xml:space="preserve">Samhall </t>
  </si>
  <si>
    <t xml:space="preserve">samhall.se</t>
  </si>
  <si>
    <t xml:space="preserve">Frändefors</t>
  </si>
  <si>
    <t xml:space="preserve">T4820</t>
  </si>
  <si>
    <t xml:space="preserve">Emina</t>
  </si>
  <si>
    <t xml:space="preserve">Hågglund</t>
  </si>
  <si>
    <t xml:space="preserve">Kanslikajen</t>
  </si>
  <si>
    <t xml:space="preserve">Samsung Electronics Nordic </t>
  </si>
  <si>
    <t xml:space="preserve">samsungelectronicsnordic.se</t>
  </si>
  <si>
    <t xml:space="preserve">Fränsta</t>
  </si>
  <si>
    <t xml:space="preserve">T7472</t>
  </si>
  <si>
    <t xml:space="preserve">Emir</t>
  </si>
  <si>
    <t xml:space="preserve">Håggström</t>
  </si>
  <si>
    <t xml:space="preserve">Kapellgränd</t>
  </si>
  <si>
    <t xml:space="preserve">Sandvik</t>
  </si>
  <si>
    <t xml:space="preserve">sandvik.com</t>
  </si>
  <si>
    <t xml:space="preserve">Frödinge</t>
  </si>
  <si>
    <t xml:space="preserve">Vimmerby kommun</t>
  </si>
  <si>
    <t xml:space="preserve">T2196</t>
  </si>
  <si>
    <t xml:space="preserve">Emma</t>
  </si>
  <si>
    <t xml:space="preserve">Håglund</t>
  </si>
  <si>
    <t xml:space="preserve">Kaplansbacken</t>
  </si>
  <si>
    <t xml:space="preserve">Santa Maria </t>
  </si>
  <si>
    <t xml:space="preserve">santamaria.com</t>
  </si>
  <si>
    <t xml:space="preserve">Frösakull</t>
  </si>
  <si>
    <t xml:space="preserve">T3934</t>
  </si>
  <si>
    <t xml:space="preserve">Emmanuel</t>
  </si>
  <si>
    <t xml:space="preserve">Hågman</t>
  </si>
  <si>
    <t xml:space="preserve">Kaptensgatan</t>
  </si>
  <si>
    <t xml:space="preserve">SAS</t>
  </si>
  <si>
    <t xml:space="preserve">sas.com</t>
  </si>
  <si>
    <t xml:space="preserve">Frövi</t>
  </si>
  <si>
    <t xml:space="preserve">T5940</t>
  </si>
  <si>
    <t xml:space="preserve">Emmelie</t>
  </si>
  <si>
    <t xml:space="preserve">Hågström</t>
  </si>
  <si>
    <t xml:space="preserve">Karaffgatan</t>
  </si>
  <si>
    <t xml:space="preserve">SBAB Bank </t>
  </si>
  <si>
    <t xml:space="preserve">sbabbank.se</t>
  </si>
  <si>
    <t xml:space="preserve">Funbo</t>
  </si>
  <si>
    <t xml:space="preserve">T0538</t>
  </si>
  <si>
    <t xml:space="preserve">Emmi</t>
  </si>
  <si>
    <t xml:space="preserve">Håkansson</t>
  </si>
  <si>
    <t xml:space="preserve">Karduansmakargatan</t>
  </si>
  <si>
    <t xml:space="preserve">SC Motors Sweden </t>
  </si>
  <si>
    <t xml:space="preserve">scmotorssweden.se</t>
  </si>
  <si>
    <t xml:space="preserve">Funäsdalen</t>
  </si>
  <si>
    <t xml:space="preserve">T7828</t>
  </si>
  <si>
    <t xml:space="preserve">Emmie</t>
  </si>
  <si>
    <t xml:space="preserve">Håll</t>
  </si>
  <si>
    <t xml:space="preserve">Karl Johans Torg</t>
  </si>
  <si>
    <t xml:space="preserve">SCA</t>
  </si>
  <si>
    <t xml:space="preserve">sca.com</t>
  </si>
  <si>
    <t xml:space="preserve">Furuby</t>
  </si>
  <si>
    <t xml:space="preserve">T1852</t>
  </si>
  <si>
    <t xml:space="preserve">Emmy</t>
  </si>
  <si>
    <t xml:space="preserve">Hållgren</t>
  </si>
  <si>
    <t xml:space="preserve">Karl Xii:s Torg</t>
  </si>
  <si>
    <t xml:space="preserve">Scandagra Group </t>
  </si>
  <si>
    <t xml:space="preserve">scandagragroup.com</t>
  </si>
  <si>
    <t xml:space="preserve">Furudal</t>
  </si>
  <si>
    <t xml:space="preserve">T6516</t>
  </si>
  <si>
    <t xml:space="preserve">Emre</t>
  </si>
  <si>
    <t xml:space="preserve">Hållström</t>
  </si>
  <si>
    <t xml:space="preserve">Karlaplan</t>
  </si>
  <si>
    <t xml:space="preserve">Scandi Standard </t>
  </si>
  <si>
    <t xml:space="preserve">scandistandard.com</t>
  </si>
  <si>
    <t xml:space="preserve">Furulund</t>
  </si>
  <si>
    <t xml:space="preserve">T3408</t>
  </si>
  <si>
    <t xml:space="preserve">Emrik</t>
  </si>
  <si>
    <t xml:space="preserve">Hårberg</t>
  </si>
  <si>
    <t xml:space="preserve">Karlavägen</t>
  </si>
  <si>
    <t xml:space="preserve">Scandic Hotels Group </t>
  </si>
  <si>
    <t xml:space="preserve">scandichotelsgroup.se</t>
  </si>
  <si>
    <t xml:space="preserve">Furusjö</t>
  </si>
  <si>
    <t xml:space="preserve">T5252</t>
  </si>
  <si>
    <t xml:space="preserve">Emy</t>
  </si>
  <si>
    <t xml:space="preserve">Hård</t>
  </si>
  <si>
    <t xml:space="preserve">Karlbergsvägen</t>
  </si>
  <si>
    <t xml:space="preserve">Scania</t>
  </si>
  <si>
    <t xml:space="preserve">scania.se</t>
  </si>
  <si>
    <t xml:space="preserve">Fågelfors</t>
  </si>
  <si>
    <t xml:space="preserve">T2200</t>
  </si>
  <si>
    <t xml:space="preserve">Enar</t>
  </si>
  <si>
    <t xml:space="preserve">Ingemarsson</t>
  </si>
  <si>
    <t xml:space="preserve">Karlshällsvägen</t>
  </si>
  <si>
    <t xml:space="preserve">Schenker </t>
  </si>
  <si>
    <t xml:space="preserve">schenker.com</t>
  </si>
  <si>
    <t xml:space="preserve">Fågelmara</t>
  </si>
  <si>
    <t xml:space="preserve">T2624</t>
  </si>
  <si>
    <t xml:space="preserve">Engelbrekt</t>
  </si>
  <si>
    <t xml:space="preserve">Ingvarsson</t>
  </si>
  <si>
    <t xml:space="preserve">Karlsviksgatan</t>
  </si>
  <si>
    <t xml:space="preserve">Schneider Electric Sverige </t>
  </si>
  <si>
    <t xml:space="preserve">schneiderelectricsverige.se</t>
  </si>
  <si>
    <t xml:space="preserve">Fågelsta</t>
  </si>
  <si>
    <t xml:space="preserve">T1064</t>
  </si>
  <si>
    <t xml:space="preserve">Engla</t>
  </si>
  <si>
    <t xml:space="preserve">Isaksson</t>
  </si>
  <si>
    <t xml:space="preserve">Kastellbacken</t>
  </si>
  <si>
    <t xml:space="preserve">SEB</t>
  </si>
  <si>
    <t xml:space="preserve">seb.se</t>
  </si>
  <si>
    <t xml:space="preserve">Fågelvikshöjden</t>
  </si>
  <si>
    <t xml:space="preserve">T0166</t>
  </si>
  <si>
    <t xml:space="preserve">Enya</t>
  </si>
  <si>
    <t xml:space="preserve">Isberg</t>
  </si>
  <si>
    <t xml:space="preserve">Kastellholmskajen</t>
  </si>
  <si>
    <t xml:space="preserve">Securitas </t>
  </si>
  <si>
    <t xml:space="preserve">securitas.se</t>
  </si>
  <si>
    <t xml:space="preserve">Fåker</t>
  </si>
  <si>
    <t xml:space="preserve">Östersunds kommun</t>
  </si>
  <si>
    <t xml:space="preserve">T7830</t>
  </si>
  <si>
    <t xml:space="preserve">FARSTA              </t>
  </si>
  <si>
    <t xml:space="preserve">Enzo</t>
  </si>
  <si>
    <t xml:space="preserve">Israelsson</t>
  </si>
  <si>
    <t xml:space="preserve">Katarina Bangata</t>
  </si>
  <si>
    <t xml:space="preserve">Serneke</t>
  </si>
  <si>
    <t xml:space="preserve">serneke.com</t>
  </si>
  <si>
    <t xml:space="preserve">Fårbo</t>
  </si>
  <si>
    <t xml:space="preserve">T2204</t>
  </si>
  <si>
    <t xml:space="preserve">Erhard</t>
  </si>
  <si>
    <t xml:space="preserve">Ivarsson</t>
  </si>
  <si>
    <t xml:space="preserve">Katarina Kyrkobacke</t>
  </si>
  <si>
    <t xml:space="preserve">Setra Group </t>
  </si>
  <si>
    <t xml:space="preserve">setragroup.se</t>
  </si>
  <si>
    <t xml:space="preserve">Fårösund</t>
  </si>
  <si>
    <t xml:space="preserve">T2504</t>
  </si>
  <si>
    <t xml:space="preserve">Eric</t>
  </si>
  <si>
    <t xml:space="preserve">Jacobsson</t>
  </si>
  <si>
    <t xml:space="preserve">Katarina Västra Kyrkogata</t>
  </si>
  <si>
    <t xml:space="preserve">Siemens Industrial Turbomachinery </t>
  </si>
  <si>
    <t xml:space="preserve">siemensindustrialturbomachinery.se</t>
  </si>
  <si>
    <t xml:space="preserve">Färgelanda</t>
  </si>
  <si>
    <t xml:space="preserve">Färgelanda kommun</t>
  </si>
  <si>
    <t xml:space="preserve">T4828</t>
  </si>
  <si>
    <t xml:space="preserve">Erica</t>
  </si>
  <si>
    <t xml:space="preserve">Jakobsson</t>
  </si>
  <si>
    <t xml:space="preserve">Katarina Östra Kyrkogårdsgränd</t>
  </si>
  <si>
    <t xml:space="preserve">SJ </t>
  </si>
  <si>
    <t xml:space="preserve">sj.com</t>
  </si>
  <si>
    <t xml:space="preserve">Färgens östra strand</t>
  </si>
  <si>
    <t xml:space="preserve">T4634</t>
  </si>
  <si>
    <t xml:space="preserve">Erik</t>
  </si>
  <si>
    <t xml:space="preserve">Jansson</t>
  </si>
  <si>
    <t xml:space="preserve">Katarinavägen</t>
  </si>
  <si>
    <t xml:space="preserve">Skandia Fastigheter </t>
  </si>
  <si>
    <t xml:space="preserve">skandiafastigheter.se</t>
  </si>
  <si>
    <t xml:space="preserve">Färila</t>
  </si>
  <si>
    <t xml:space="preserve">Ljusdals kommun</t>
  </si>
  <si>
    <t xml:space="preserve">T7064</t>
  </si>
  <si>
    <t xml:space="preserve">Erika</t>
  </si>
  <si>
    <t xml:space="preserve">Jarl</t>
  </si>
  <si>
    <t xml:space="preserve">Katrinebergsbacken</t>
  </si>
  <si>
    <t xml:space="preserve">Skanska </t>
  </si>
  <si>
    <t xml:space="preserve">skanska.se</t>
  </si>
  <si>
    <t xml:space="preserve">Färjestaden</t>
  </si>
  <si>
    <t xml:space="preserve">T2208</t>
  </si>
  <si>
    <t xml:space="preserve">Erina</t>
  </si>
  <si>
    <t xml:space="preserve">Jensen</t>
  </si>
  <si>
    <t xml:space="preserve">Katrinebergsvägen</t>
  </si>
  <si>
    <t xml:space="preserve">Skellefteå Stadshus </t>
  </si>
  <si>
    <t xml:space="preserve">skellefteastadshus.se</t>
  </si>
  <si>
    <t xml:space="preserve">Färlöv</t>
  </si>
  <si>
    <t xml:space="preserve">T2876</t>
  </si>
  <si>
    <t xml:space="preserve">Erland</t>
  </si>
  <si>
    <t xml:space="preserve">Jeppsson</t>
  </si>
  <si>
    <t xml:space="preserve">Kattgränd</t>
  </si>
  <si>
    <t xml:space="preserve">SKF</t>
  </si>
  <si>
    <t xml:space="preserve">skf.se</t>
  </si>
  <si>
    <t xml:space="preserve">Föllinge</t>
  </si>
  <si>
    <t xml:space="preserve">T7836</t>
  </si>
  <si>
    <t xml:space="preserve">Erling</t>
  </si>
  <si>
    <t xml:space="preserve">Jernberg</t>
  </si>
  <si>
    <t xml:space="preserve">Kindstugatan</t>
  </si>
  <si>
    <t xml:space="preserve">Skånemejerier </t>
  </si>
  <si>
    <t xml:space="preserve">skanemejerier.com</t>
  </si>
  <si>
    <t xml:space="preserve">Förslöv</t>
  </si>
  <si>
    <t xml:space="preserve">T2880</t>
  </si>
  <si>
    <t xml:space="preserve">Erna</t>
  </si>
  <si>
    <t xml:space="preserve">Joelsson</t>
  </si>
  <si>
    <t xml:space="preserve">Klara Mälarstrand</t>
  </si>
  <si>
    <t xml:space="preserve">Smurfit Kappa Kraftliner Piteå </t>
  </si>
  <si>
    <t xml:space="preserve">smurfitkappakraftlinerpitea.com</t>
  </si>
  <si>
    <t xml:space="preserve">Gagnef</t>
  </si>
  <si>
    <t xml:space="preserve">T6528</t>
  </si>
  <si>
    <t xml:space="preserve">Ernst</t>
  </si>
  <si>
    <t xml:space="preserve">Johannesson</t>
  </si>
  <si>
    <t xml:space="preserve">Klara Norra Kyrkogata</t>
  </si>
  <si>
    <t xml:space="preserve">Solar Sverige </t>
  </si>
  <si>
    <t xml:space="preserve">solarsverige.se</t>
  </si>
  <si>
    <t xml:space="preserve">Gamleby</t>
  </si>
  <si>
    <t xml:space="preserve">T2212</t>
  </si>
  <si>
    <t xml:space="preserve">Erza</t>
  </si>
  <si>
    <t xml:space="preserve">Johannisson</t>
  </si>
  <si>
    <t xml:space="preserve">Klara Strand</t>
  </si>
  <si>
    <t xml:space="preserve">Sony Mobile </t>
  </si>
  <si>
    <t xml:space="preserve">sonymobile.se</t>
  </si>
  <si>
    <t xml:space="preserve">Gammelgården</t>
  </si>
  <si>
    <t xml:space="preserve">T8578</t>
  </si>
  <si>
    <t xml:space="preserve">Esaias</t>
  </si>
  <si>
    <t xml:space="preserve">Johansen</t>
  </si>
  <si>
    <t xml:space="preserve">Klara Södra Kyrkogata</t>
  </si>
  <si>
    <t xml:space="preserve">Soric Capital </t>
  </si>
  <si>
    <t xml:space="preserve">soriccapital.com</t>
  </si>
  <si>
    <t xml:space="preserve">Gammelstaden</t>
  </si>
  <si>
    <t xml:space="preserve">T8580</t>
  </si>
  <si>
    <t xml:space="preserve">Esbjörn</t>
  </si>
  <si>
    <t xml:space="preserve">Johansson</t>
  </si>
  <si>
    <t xml:space="preserve">Klara Tvärgränd</t>
  </si>
  <si>
    <t xml:space="preserve">Spotify </t>
  </si>
  <si>
    <t xml:space="preserve">spotify.se</t>
  </si>
  <si>
    <t xml:space="preserve">Gantofta</t>
  </si>
  <si>
    <t xml:space="preserve">T3412</t>
  </si>
  <si>
    <t xml:space="preserve">Eskil</t>
  </si>
  <si>
    <t xml:space="preserve">Johnson</t>
  </si>
  <si>
    <t xml:space="preserve">Klara Vattugränd</t>
  </si>
  <si>
    <t xml:space="preserve">SSAB </t>
  </si>
  <si>
    <t xml:space="preserve">ssab.se</t>
  </si>
  <si>
    <t xml:space="preserve">Garpenberg</t>
  </si>
  <si>
    <t xml:space="preserve">Hedemora kommun</t>
  </si>
  <si>
    <t xml:space="preserve">T6532</t>
  </si>
  <si>
    <t xml:space="preserve">Esma</t>
  </si>
  <si>
    <t xml:space="preserve">Johnsson</t>
  </si>
  <si>
    <t xml:space="preserve">Klara Västra Kyrkogata</t>
  </si>
  <si>
    <t xml:space="preserve">St1 Supply </t>
  </si>
  <si>
    <t xml:space="preserve">st1supply.se</t>
  </si>
  <si>
    <t xml:space="preserve">Garphyttan</t>
  </si>
  <si>
    <t xml:space="preserve">T5944</t>
  </si>
  <si>
    <t xml:space="preserve">Esmeralda</t>
  </si>
  <si>
    <t xml:space="preserve">Jonasson</t>
  </si>
  <si>
    <t xml:space="preserve">Klara Östra Kyrkogata</t>
  </si>
  <si>
    <t xml:space="preserve">Stadium </t>
  </si>
  <si>
    <t xml:space="preserve">stadium.se</t>
  </si>
  <si>
    <t xml:space="preserve">Geijersholm</t>
  </si>
  <si>
    <t xml:space="preserve">T5668</t>
  </si>
  <si>
    <t xml:space="preserve">Esra</t>
  </si>
  <si>
    <t xml:space="preserve">Jonsson</t>
  </si>
  <si>
    <t xml:space="preserve">Klarabergsgatan</t>
  </si>
  <si>
    <t xml:space="preserve">Stampen </t>
  </si>
  <si>
    <t xml:space="preserve">stampen.se</t>
  </si>
  <si>
    <t xml:space="preserve">Gemla</t>
  </si>
  <si>
    <t xml:space="preserve">T1856</t>
  </si>
  <si>
    <t xml:space="preserve">Estelle</t>
  </si>
  <si>
    <t xml:space="preserve">Josefsson</t>
  </si>
  <si>
    <t xml:space="preserve">Klarabergsviadukten</t>
  </si>
  <si>
    <t xml:space="preserve">Stena Aktiebolag</t>
  </si>
  <si>
    <t xml:space="preserve">stena.com</t>
  </si>
  <si>
    <t xml:space="preserve">Genarp</t>
  </si>
  <si>
    <t xml:space="preserve">T3416</t>
  </si>
  <si>
    <t xml:space="preserve">Ester</t>
  </si>
  <si>
    <t xml:space="preserve">Juhlin</t>
  </si>
  <si>
    <t xml:space="preserve">Klarafaret</t>
  </si>
  <si>
    <t xml:space="preserve">Stena Line Scandinavia </t>
  </si>
  <si>
    <t xml:space="preserve">stenalinescandinavia.com</t>
  </si>
  <si>
    <t xml:space="preserve">Genevad</t>
  </si>
  <si>
    <t xml:space="preserve">Laholms kommun</t>
  </si>
  <si>
    <t xml:space="preserve">T3936</t>
  </si>
  <si>
    <t xml:space="preserve">Esther</t>
  </si>
  <si>
    <t xml:space="preserve">Julin</t>
  </si>
  <si>
    <t xml:space="preserve">Klarastrandsleden</t>
  </si>
  <si>
    <t xml:space="preserve">Stena Metall </t>
  </si>
  <si>
    <t xml:space="preserve">stenametall.se</t>
  </si>
  <si>
    <t xml:space="preserve">Gessie villastad</t>
  </si>
  <si>
    <t xml:space="preserve">T3438</t>
  </si>
  <si>
    <t xml:space="preserve">Estrid</t>
  </si>
  <si>
    <t xml:space="preserve">Jönsson</t>
  </si>
  <si>
    <t xml:space="preserve">Klefbecks Backe</t>
  </si>
  <si>
    <t xml:space="preserve">Stockholm Exergi </t>
  </si>
  <si>
    <t xml:space="preserve">stockholmexergi.se</t>
  </si>
  <si>
    <t xml:space="preserve">Gesunda</t>
  </si>
  <si>
    <t xml:space="preserve">T6540</t>
  </si>
  <si>
    <t xml:space="preserve">Eugen</t>
  </si>
  <si>
    <t xml:space="preserve">Jörgensen</t>
  </si>
  <si>
    <t xml:space="preserve">Klevgränd</t>
  </si>
  <si>
    <t xml:space="preserve">Stockholms Stadshus </t>
  </si>
  <si>
    <t xml:space="preserve">stockholmsstadshus.se</t>
  </si>
  <si>
    <t xml:space="preserve">Getinge</t>
  </si>
  <si>
    <t xml:space="preserve">T3940</t>
  </si>
  <si>
    <t xml:space="preserve">BANDHAGEN           </t>
  </si>
  <si>
    <t xml:space="preserve">Eva</t>
  </si>
  <si>
    <t xml:space="preserve">Kallin</t>
  </si>
  <si>
    <t xml:space="preserve">Klippgatan</t>
  </si>
  <si>
    <t xml:space="preserve">Storstockholms Lokaltrafik</t>
  </si>
  <si>
    <t xml:space="preserve">storstockholmslokaltrafik.se</t>
  </si>
  <si>
    <t xml:space="preserve">Getterön</t>
  </si>
  <si>
    <t xml:space="preserve">T3942</t>
  </si>
  <si>
    <t xml:space="preserve">Evald</t>
  </si>
  <si>
    <t xml:space="preserve">Karlberg</t>
  </si>
  <si>
    <t xml:space="preserve">Klockstapelsbacken</t>
  </si>
  <si>
    <t xml:space="preserve">Strom Equities </t>
  </si>
  <si>
    <t xml:space="preserve">stromequities.se</t>
  </si>
  <si>
    <t xml:space="preserve">Gideå</t>
  </si>
  <si>
    <t xml:space="preserve">T7476</t>
  </si>
  <si>
    <t xml:space="preserve">Evelin</t>
  </si>
  <si>
    <t xml:space="preserve">Karlén</t>
  </si>
  <si>
    <t xml:space="preserve">Klyvarvägen</t>
  </si>
  <si>
    <t xml:space="preserve">Strukton Rail </t>
  </si>
  <si>
    <t xml:space="preserve">struktonrail.com</t>
  </si>
  <si>
    <t xml:space="preserve">Gimo</t>
  </si>
  <si>
    <t xml:space="preserve">T0540</t>
  </si>
  <si>
    <t xml:space="preserve">Evelina</t>
  </si>
  <si>
    <t xml:space="preserve">Karlsson</t>
  </si>
  <si>
    <t xml:space="preserve">Knaperstavägen</t>
  </si>
  <si>
    <t xml:space="preserve">Strängbetong</t>
  </si>
  <si>
    <t xml:space="preserve">strangbetong.com</t>
  </si>
  <si>
    <t xml:space="preserve">Gislaved</t>
  </si>
  <si>
    <t xml:space="preserve">T1484</t>
  </si>
  <si>
    <t xml:space="preserve">Eveline</t>
  </si>
  <si>
    <t xml:space="preserve">Karlström</t>
  </si>
  <si>
    <t xml:space="preserve">Kocksgatan</t>
  </si>
  <si>
    <t xml:space="preserve">Svea Ekonomi </t>
  </si>
  <si>
    <t xml:space="preserve">sveaekonomi.se</t>
  </si>
  <si>
    <t xml:space="preserve">Gissebo</t>
  </si>
  <si>
    <t xml:space="preserve">T1486</t>
  </si>
  <si>
    <t xml:space="preserve">Evelyn</t>
  </si>
  <si>
    <t xml:space="preserve">Kempe</t>
  </si>
  <si>
    <t xml:space="preserve">Kocksgränd</t>
  </si>
  <si>
    <t xml:space="preserve">Sveaskog Förvaltnings </t>
  </si>
  <si>
    <t xml:space="preserve">sveaskogforvaltnings.se</t>
  </si>
  <si>
    <t xml:space="preserve">Gistad</t>
  </si>
  <si>
    <t xml:space="preserve">T1068</t>
  </si>
  <si>
    <t xml:space="preserve">Evert</t>
  </si>
  <si>
    <t xml:space="preserve">Kihlberg</t>
  </si>
  <si>
    <t xml:space="preserve">Kolargatan</t>
  </si>
  <si>
    <t xml:space="preserve">Sweco </t>
  </si>
  <si>
    <t xml:space="preserve">sweco.com</t>
  </si>
  <si>
    <t xml:space="preserve">Gladö kvarn</t>
  </si>
  <si>
    <t xml:space="preserve">Huddinge kommun</t>
  </si>
  <si>
    <t xml:space="preserve">T0178</t>
  </si>
  <si>
    <t xml:space="preserve">Evin</t>
  </si>
  <si>
    <t xml:space="preserve">Kihlström</t>
  </si>
  <si>
    <t xml:space="preserve">Kolmårdsgränd</t>
  </si>
  <si>
    <t xml:space="preserve">Swecon Anläggningsmaskiner</t>
  </si>
  <si>
    <t xml:space="preserve">sweconanlaggningsmaskiner.se</t>
  </si>
  <si>
    <t xml:space="preserve">Glanshammar</t>
  </si>
  <si>
    <t xml:space="preserve">T5948</t>
  </si>
  <si>
    <t xml:space="preserve">Fabian</t>
  </si>
  <si>
    <t xml:space="preserve">Kjell</t>
  </si>
  <si>
    <t xml:space="preserve">Kommendörsgatan</t>
  </si>
  <si>
    <t xml:space="preserve">Swedavia </t>
  </si>
  <si>
    <t xml:space="preserve">swedavia.se</t>
  </si>
  <si>
    <t xml:space="preserve">Glemmingebro</t>
  </si>
  <si>
    <t xml:space="preserve">Ystads kommun</t>
  </si>
  <si>
    <t xml:space="preserve">T3424</t>
  </si>
  <si>
    <t xml:space="preserve">Fannie</t>
  </si>
  <si>
    <t xml:space="preserve">Kjellberg</t>
  </si>
  <si>
    <t xml:space="preserve">Konradsbergsgatan</t>
  </si>
  <si>
    <t xml:space="preserve">Swedbank </t>
  </si>
  <si>
    <t xml:space="preserve">swedbank.se</t>
  </si>
  <si>
    <t xml:space="preserve">Glimåkra</t>
  </si>
  <si>
    <t xml:space="preserve">T2884</t>
  </si>
  <si>
    <t xml:space="preserve">Fanny</t>
  </si>
  <si>
    <t xml:space="preserve">Kjellgren</t>
  </si>
  <si>
    <t xml:space="preserve">Konvojgatan</t>
  </si>
  <si>
    <t xml:space="preserve">Swedish Match</t>
  </si>
  <si>
    <t xml:space="preserve">swedishmatch.com</t>
  </si>
  <si>
    <t xml:space="preserve">Glommen</t>
  </si>
  <si>
    <t xml:space="preserve">T3944</t>
  </si>
  <si>
    <t xml:space="preserve">Fatima</t>
  </si>
  <si>
    <t xml:space="preserve">Kjellin</t>
  </si>
  <si>
    <t xml:space="preserve">Korgmakargränd</t>
  </si>
  <si>
    <t xml:space="preserve">Swedish Orphan Biovitrum </t>
  </si>
  <si>
    <t xml:space="preserve">swedishorphanbiovitrum.se</t>
  </si>
  <si>
    <t xml:space="preserve">Glommersträsk</t>
  </si>
  <si>
    <t xml:space="preserve">T8584</t>
  </si>
  <si>
    <t xml:space="preserve">Fatma</t>
  </si>
  <si>
    <t xml:space="preserve">Kjellman</t>
  </si>
  <si>
    <t xml:space="preserve">Kornhamnstorg</t>
  </si>
  <si>
    <t xml:space="preserve">Swedol </t>
  </si>
  <si>
    <t xml:space="preserve">swedol.com</t>
  </si>
  <si>
    <t xml:space="preserve">Glumslöv</t>
  </si>
  <si>
    <t xml:space="preserve">T3428</t>
  </si>
  <si>
    <t xml:space="preserve">Felicia</t>
  </si>
  <si>
    <t xml:space="preserve">Kjellström</t>
  </si>
  <si>
    <t xml:space="preserve">Korphoppsgatan</t>
  </si>
  <si>
    <t xml:space="preserve">Svensk Cater </t>
  </si>
  <si>
    <t xml:space="preserve">svenskcater.se</t>
  </si>
  <si>
    <t xml:space="preserve">Glömminge</t>
  </si>
  <si>
    <t xml:space="preserve">T2214</t>
  </si>
  <si>
    <t xml:space="preserve">Felix</t>
  </si>
  <si>
    <t xml:space="preserve">Klaesson</t>
  </si>
  <si>
    <t xml:space="preserve">Kristinebergs Slottsväg</t>
  </si>
  <si>
    <t xml:space="preserve">Svensk Exportkredit</t>
  </si>
  <si>
    <t xml:space="preserve">svenskexportkredit.se</t>
  </si>
  <si>
    <t xml:space="preserve">Gnarp</t>
  </si>
  <si>
    <t xml:space="preserve">T7068</t>
  </si>
  <si>
    <t xml:space="preserve">Felizia</t>
  </si>
  <si>
    <t xml:space="preserve">Klang</t>
  </si>
  <si>
    <t xml:space="preserve">Kristinebergs Strand</t>
  </si>
  <si>
    <t xml:space="preserve">Svenska Bostäder</t>
  </si>
  <si>
    <t xml:space="preserve">svenskabostader.se</t>
  </si>
  <si>
    <t xml:space="preserve">Gnesta</t>
  </si>
  <si>
    <t xml:space="preserve">T0752</t>
  </si>
  <si>
    <t xml:space="preserve">Ferdinand</t>
  </si>
  <si>
    <t xml:space="preserve">Klasson</t>
  </si>
  <si>
    <t xml:space="preserve">Kristinebergsvägen</t>
  </si>
  <si>
    <t xml:space="preserve">Svenska Foder </t>
  </si>
  <si>
    <t xml:space="preserve">svenskafoder.se</t>
  </si>
  <si>
    <t xml:space="preserve">Gnosjö</t>
  </si>
  <si>
    <t xml:space="preserve">Gnosjö kommun</t>
  </si>
  <si>
    <t xml:space="preserve">T1488</t>
  </si>
  <si>
    <t xml:space="preserve">Fia</t>
  </si>
  <si>
    <t xml:space="preserve">Kleverö</t>
  </si>
  <si>
    <t xml:space="preserve">Kristinehovsgatan</t>
  </si>
  <si>
    <t xml:space="preserve">Svenska Spel</t>
  </si>
  <si>
    <t xml:space="preserve">svenskaspel.se</t>
  </si>
  <si>
    <t xml:space="preserve">Gonäs</t>
  </si>
  <si>
    <t xml:space="preserve">T6544</t>
  </si>
  <si>
    <t xml:space="preserve">Fideli</t>
  </si>
  <si>
    <t xml:space="preserve">Kling</t>
  </si>
  <si>
    <t xml:space="preserve">Kronobergsgatan</t>
  </si>
  <si>
    <t xml:space="preserve">Sveriges Radio </t>
  </si>
  <si>
    <t xml:space="preserve">sverigesradio.se</t>
  </si>
  <si>
    <t xml:space="preserve">Granby</t>
  </si>
  <si>
    <t xml:space="preserve">Sigtuna kommun</t>
  </si>
  <si>
    <t xml:space="preserve">T0188</t>
  </si>
  <si>
    <t xml:space="preserve">Filip</t>
  </si>
  <si>
    <t xml:space="preserve">Klingberg</t>
  </si>
  <si>
    <t xml:space="preserve">Krukmakarbacken</t>
  </si>
  <si>
    <t xml:space="preserve">Sveriges Television </t>
  </si>
  <si>
    <t xml:space="preserve">sverigestelevision.se</t>
  </si>
  <si>
    <t xml:space="preserve">Graversfors</t>
  </si>
  <si>
    <t xml:space="preserve">T1074</t>
  </si>
  <si>
    <t xml:space="preserve">Filiph</t>
  </si>
  <si>
    <t xml:space="preserve">Klint</t>
  </si>
  <si>
    <t xml:space="preserve">Krukmakargatan</t>
  </si>
  <si>
    <t xml:space="preserve">Svevia </t>
  </si>
  <si>
    <t xml:space="preserve">svevia.com</t>
  </si>
  <si>
    <t xml:space="preserve">Grebbestad</t>
  </si>
  <si>
    <t xml:space="preserve">T4356</t>
  </si>
  <si>
    <t xml:space="preserve">Filippa</t>
  </si>
  <si>
    <t xml:space="preserve">Knutsson</t>
  </si>
  <si>
    <t xml:space="preserve">Kryssargatan</t>
  </si>
  <si>
    <t xml:space="preserve">Sydkraft Hydropower </t>
  </si>
  <si>
    <t xml:space="preserve">sydkrafthydropower.se</t>
  </si>
  <si>
    <t xml:space="preserve">Grebo</t>
  </si>
  <si>
    <t xml:space="preserve">T1072</t>
  </si>
  <si>
    <t xml:space="preserve">Fingal</t>
  </si>
  <si>
    <t xml:space="preserve">Konradsson</t>
  </si>
  <si>
    <t xml:space="preserve">Kråkgränd</t>
  </si>
  <si>
    <t xml:space="preserve">Synsam </t>
  </si>
  <si>
    <t xml:space="preserve">synsam.com</t>
  </si>
  <si>
    <t xml:space="preserve">Grevie</t>
  </si>
  <si>
    <t xml:space="preserve">T2888</t>
  </si>
  <si>
    <t xml:space="preserve">Finn</t>
  </si>
  <si>
    <t xml:space="preserve">Kraft</t>
  </si>
  <si>
    <t xml:space="preserve">Krångedevägen</t>
  </si>
  <si>
    <t xml:space="preserve">Systemair </t>
  </si>
  <si>
    <t xml:space="preserve">systemair.com</t>
  </si>
  <si>
    <t xml:space="preserve">Grillby</t>
  </si>
  <si>
    <t xml:space="preserve">T0544</t>
  </si>
  <si>
    <t xml:space="preserve">Fiona</t>
  </si>
  <si>
    <t xml:space="preserve">Krantz</t>
  </si>
  <si>
    <t xml:space="preserve">Kungsbro Strand</t>
  </si>
  <si>
    <t xml:space="preserve">Systembolaget </t>
  </si>
  <si>
    <t xml:space="preserve">systembolaget.com</t>
  </si>
  <si>
    <t xml:space="preserve">Grimslöv</t>
  </si>
  <si>
    <t xml:space="preserve">T1860</t>
  </si>
  <si>
    <t xml:space="preserve">Flora</t>
  </si>
  <si>
    <t xml:space="preserve">Kristensson</t>
  </si>
  <si>
    <t xml:space="preserve">Kungsbron</t>
  </si>
  <si>
    <t xml:space="preserve">Södersjukhuset </t>
  </si>
  <si>
    <t xml:space="preserve">sodersjukhuset.se</t>
  </si>
  <si>
    <t xml:space="preserve">Grimstorp</t>
  </si>
  <si>
    <t xml:space="preserve">T1492</t>
  </si>
  <si>
    <t xml:space="preserve">Folke</t>
  </si>
  <si>
    <t xml:space="preserve">Kristiansson</t>
  </si>
  <si>
    <t xml:space="preserve">Kungsbroplan</t>
  </si>
  <si>
    <t xml:space="preserve">Tage Rejmes Bil </t>
  </si>
  <si>
    <t xml:space="preserve">tagerejmesbil.se</t>
  </si>
  <si>
    <t xml:space="preserve">Grimsås</t>
  </si>
  <si>
    <t xml:space="preserve">T4832</t>
  </si>
  <si>
    <t xml:space="preserve">Kristoffersson</t>
  </si>
  <si>
    <t xml:space="preserve">Kungsgatan</t>
  </si>
  <si>
    <t xml:space="preserve">Tamro </t>
  </si>
  <si>
    <t xml:space="preserve">tamro.se</t>
  </si>
  <si>
    <t xml:space="preserve">Gripenberg</t>
  </si>
  <si>
    <t xml:space="preserve">Tranås kommun</t>
  </si>
  <si>
    <t xml:space="preserve">T1496</t>
  </si>
  <si>
    <t xml:space="preserve">ÄLVSJÖ              </t>
  </si>
  <si>
    <t xml:space="preserve">Franka</t>
  </si>
  <si>
    <t xml:space="preserve">Kron</t>
  </si>
  <si>
    <t xml:space="preserve">Kungsholms Hamnplan</t>
  </si>
  <si>
    <t xml:space="preserve">Tarkett </t>
  </si>
  <si>
    <t xml:space="preserve">tarkett.se</t>
  </si>
  <si>
    <t xml:space="preserve">Grisslehamn</t>
  </si>
  <si>
    <t xml:space="preserve">T0168</t>
  </si>
  <si>
    <t xml:space="preserve">Frans</t>
  </si>
  <si>
    <t xml:space="preserve">Krook</t>
  </si>
  <si>
    <t xml:space="preserve">Kungsholms Kyrkoplan</t>
  </si>
  <si>
    <t xml:space="preserve">Tata Consultancy Services</t>
  </si>
  <si>
    <t xml:space="preserve">tataconsultancyservices.se</t>
  </si>
  <si>
    <t xml:space="preserve">Gropen</t>
  </si>
  <si>
    <t xml:space="preserve">T6026</t>
  </si>
  <si>
    <t xml:space="preserve">Franz</t>
  </si>
  <si>
    <t xml:space="preserve">Kroon</t>
  </si>
  <si>
    <t xml:space="preserve">Kungsholms Strand</t>
  </si>
  <si>
    <t xml:space="preserve">TD Tech Data </t>
  </si>
  <si>
    <t xml:space="preserve">tdtechdata.com</t>
  </si>
  <si>
    <t xml:space="preserve">Grums</t>
  </si>
  <si>
    <t xml:space="preserve">Grums kommun</t>
  </si>
  <si>
    <t xml:space="preserve">T5676</t>
  </si>
  <si>
    <t xml:space="preserve">Fred</t>
  </si>
  <si>
    <t xml:space="preserve">Kruse</t>
  </si>
  <si>
    <t xml:space="preserve">Kungsholms Strandstig</t>
  </si>
  <si>
    <t xml:space="preserve">Team Olivia Group </t>
  </si>
  <si>
    <t xml:space="preserve">teamoliviagroup.se</t>
  </si>
  <si>
    <t xml:space="preserve">Grundsund</t>
  </si>
  <si>
    <t xml:space="preserve">T4360</t>
  </si>
  <si>
    <t xml:space="preserve">Freddy</t>
  </si>
  <si>
    <t xml:space="preserve">Kullberg</t>
  </si>
  <si>
    <t xml:space="preserve">Kungsholmsgatan</t>
  </si>
  <si>
    <t xml:space="preserve">Tekniska verken i Linköping </t>
  </si>
  <si>
    <t xml:space="preserve">tekniskaverkenilinkoping.se</t>
  </si>
  <si>
    <t xml:space="preserve">Grycksbo</t>
  </si>
  <si>
    <t xml:space="preserve">T6552</t>
  </si>
  <si>
    <t xml:space="preserve">Fredric</t>
  </si>
  <si>
    <t xml:space="preserve">Kvarnström</t>
  </si>
  <si>
    <t xml:space="preserve">Kungsholmstorg</t>
  </si>
  <si>
    <t xml:space="preserve">Tele2 </t>
  </si>
  <si>
    <t xml:space="preserve">tele2.se</t>
  </si>
  <si>
    <t xml:space="preserve">Gryt</t>
  </si>
  <si>
    <t xml:space="preserve">Valdemarsviks kommun</t>
  </si>
  <si>
    <t xml:space="preserve">T1076</t>
  </si>
  <si>
    <t xml:space="preserve">Fredrica</t>
  </si>
  <si>
    <t xml:space="preserve">Kvist</t>
  </si>
  <si>
    <t xml:space="preserve">Kungsklippan</t>
  </si>
  <si>
    <t xml:space="preserve">Telenor Sverige </t>
  </si>
  <si>
    <t xml:space="preserve">telenorsverige.se</t>
  </si>
  <si>
    <t xml:space="preserve">Grytgöl</t>
  </si>
  <si>
    <t xml:space="preserve">T1080</t>
  </si>
  <si>
    <t xml:space="preserve">Fredrik</t>
  </si>
  <si>
    <t xml:space="preserve">Käck</t>
  </si>
  <si>
    <t xml:space="preserve">Kungstensgatan</t>
  </si>
  <si>
    <t xml:space="preserve">Telge (i Södertälje) </t>
  </si>
  <si>
    <t xml:space="preserve">telge(isodertalje).com</t>
  </si>
  <si>
    <t xml:space="preserve">Grythyttan</t>
  </si>
  <si>
    <t xml:space="preserve">Hällefors kommun</t>
  </si>
  <si>
    <t xml:space="preserve">T5952</t>
  </si>
  <si>
    <t xml:space="preserve">Fredrika</t>
  </si>
  <si>
    <t xml:space="preserve">Kähler</t>
  </si>
  <si>
    <t xml:space="preserve">Kungsträdgårdsgatan</t>
  </si>
  <si>
    <t xml:space="preserve">Telia Company</t>
  </si>
  <si>
    <t xml:space="preserve">teliacompany.se</t>
  </si>
  <si>
    <t xml:space="preserve">Gråbo</t>
  </si>
  <si>
    <t xml:space="preserve">T4836</t>
  </si>
  <si>
    <t xml:space="preserve">Fredrike</t>
  </si>
  <si>
    <t xml:space="preserve">Käll</t>
  </si>
  <si>
    <t xml:space="preserve">Kvarngatan</t>
  </si>
  <si>
    <t xml:space="preserve">Tetra Pak</t>
  </si>
  <si>
    <t xml:space="preserve">tetrapak.com</t>
  </si>
  <si>
    <t xml:space="preserve">Gräddö</t>
  </si>
  <si>
    <t xml:space="preserve">T0206</t>
  </si>
  <si>
    <t xml:space="preserve">Freija</t>
  </si>
  <si>
    <t xml:space="preserve">Källberg</t>
  </si>
  <si>
    <t xml:space="preserve">Kvastmakarbacken</t>
  </si>
  <si>
    <t xml:space="preserve">The Absolut Company </t>
  </si>
  <si>
    <t xml:space="preserve">theabsolutcompany.se</t>
  </si>
  <si>
    <t xml:space="preserve">Gräfsnäs</t>
  </si>
  <si>
    <t xml:space="preserve">T4840</t>
  </si>
  <si>
    <t xml:space="preserve">Frej</t>
  </si>
  <si>
    <t xml:space="preserve">Källgren</t>
  </si>
  <si>
    <t xml:space="preserve">Kvastmakartrappan</t>
  </si>
  <si>
    <t xml:space="preserve">The Boston Consulting Group </t>
  </si>
  <si>
    <t xml:space="preserve">thebostonconsultinggroup.se</t>
  </si>
  <si>
    <t xml:space="preserve">Grängesberg</t>
  </si>
  <si>
    <t xml:space="preserve">T6556</t>
  </si>
  <si>
    <t xml:space="preserve">Freja</t>
  </si>
  <si>
    <t xml:space="preserve">Källman</t>
  </si>
  <si>
    <t xml:space="preserve">Kyrkslingan</t>
  </si>
  <si>
    <t xml:space="preserve">Thomas Concrete Group </t>
  </si>
  <si>
    <t xml:space="preserve">thomasconcretegroup.se</t>
  </si>
  <si>
    <t xml:space="preserve">Grängesberg västra</t>
  </si>
  <si>
    <t xml:space="preserve">T6554</t>
  </si>
  <si>
    <t xml:space="preserve">Freya</t>
  </si>
  <si>
    <t xml:space="preserve">Källström</t>
  </si>
  <si>
    <t xml:space="preserve">Kåkbrinken</t>
  </si>
  <si>
    <t xml:space="preserve">Thomas Cook Northern Europe </t>
  </si>
  <si>
    <t xml:space="preserve">thomascooknortherneurope.se</t>
  </si>
  <si>
    <t xml:space="preserve">Gränna</t>
  </si>
  <si>
    <t xml:space="preserve">T1500</t>
  </si>
  <si>
    <t xml:space="preserve">Freyja</t>
  </si>
  <si>
    <t xml:space="preserve">Kämpe</t>
  </si>
  <si>
    <t xml:space="preserve">Källargränd</t>
  </si>
  <si>
    <t xml:space="preserve">Thule Group </t>
  </si>
  <si>
    <t xml:space="preserve">thulegroup.se</t>
  </si>
  <si>
    <t xml:space="preserve">Grännäs</t>
  </si>
  <si>
    <t xml:space="preserve">T1350</t>
  </si>
  <si>
    <t xml:space="preserve">Frida</t>
  </si>
  <si>
    <t xml:space="preserve">Lager</t>
  </si>
  <si>
    <t xml:space="preserve">Källbergsvägen</t>
  </si>
  <si>
    <t xml:space="preserve">Tieto Sweden </t>
  </si>
  <si>
    <t xml:space="preserve">tietosweden.se</t>
  </si>
  <si>
    <t xml:space="preserve">Gränum</t>
  </si>
  <si>
    <t xml:space="preserve">Olofströms kommun</t>
  </si>
  <si>
    <t xml:space="preserve">T2628</t>
  </si>
  <si>
    <t xml:space="preserve">Fridolf</t>
  </si>
  <si>
    <t xml:space="preserve">Lagergren</t>
  </si>
  <si>
    <t xml:space="preserve">Kölnagatan</t>
  </si>
  <si>
    <t xml:space="preserve">Toyota Industries Europe </t>
  </si>
  <si>
    <t xml:space="preserve">toyotaindustrieseurope.se</t>
  </si>
  <si>
    <t xml:space="preserve">Grästorp</t>
  </si>
  <si>
    <t xml:space="preserve">Grästorps kommun</t>
  </si>
  <si>
    <t xml:space="preserve">T5260</t>
  </si>
  <si>
    <t xml:space="preserve">Fritiof</t>
  </si>
  <si>
    <t xml:space="preserve">Lagerqvist</t>
  </si>
  <si>
    <t xml:space="preserve">Köpmanbrinken</t>
  </si>
  <si>
    <t xml:space="preserve">Transcom Holding </t>
  </si>
  <si>
    <t xml:space="preserve">transcomholding.se</t>
  </si>
  <si>
    <t xml:space="preserve">Grödby</t>
  </si>
  <si>
    <t xml:space="preserve">Nynäshamns kommun</t>
  </si>
  <si>
    <t xml:space="preserve">T0364</t>
  </si>
  <si>
    <t xml:space="preserve">Lagerström</t>
  </si>
  <si>
    <t xml:space="preserve">Köpmangatan</t>
  </si>
  <si>
    <t xml:space="preserve">Transdev Sverige </t>
  </si>
  <si>
    <t xml:space="preserve">transdevsverige.se</t>
  </si>
  <si>
    <t xml:space="preserve">Grönalid</t>
  </si>
  <si>
    <t xml:space="preserve">Vansbro kommun</t>
  </si>
  <si>
    <t xml:space="preserve">T6830</t>
  </si>
  <si>
    <t xml:space="preserve">Gabriel</t>
  </si>
  <si>
    <t xml:space="preserve">Landberg</t>
  </si>
  <si>
    <t xml:space="preserve">Köpmantorget</t>
  </si>
  <si>
    <t xml:space="preserve">Trav och Galopp</t>
  </si>
  <si>
    <t xml:space="preserve">travochgalopp.com</t>
  </si>
  <si>
    <t xml:space="preserve">Grönskan, Vedhamn och Baldersnäs</t>
  </si>
  <si>
    <t xml:space="preserve">T0118</t>
  </si>
  <si>
    <t xml:space="preserve">Gabriela</t>
  </si>
  <si>
    <t xml:space="preserve">Landén</t>
  </si>
  <si>
    <t xml:space="preserve">Körsbärsvägen</t>
  </si>
  <si>
    <t xml:space="preserve">Trelleborg </t>
  </si>
  <si>
    <t xml:space="preserve">trelleborg.se</t>
  </si>
  <si>
    <t xml:space="preserve">Gualöv</t>
  </si>
  <si>
    <t xml:space="preserve">T2892</t>
  </si>
  <si>
    <t xml:space="preserve">Gabriella</t>
  </si>
  <si>
    <t xml:space="preserve">Landgren</t>
  </si>
  <si>
    <t xml:space="preserve">Laboratoriegatan</t>
  </si>
  <si>
    <t xml:space="preserve">Trioplast Industrier </t>
  </si>
  <si>
    <t xml:space="preserve">trioplastindustrier.com</t>
  </si>
  <si>
    <t xml:space="preserve">Gudhem</t>
  </si>
  <si>
    <t xml:space="preserve">T5264</t>
  </si>
  <si>
    <t xml:space="preserve">Gabrielle</t>
  </si>
  <si>
    <t xml:space="preserve">Landin</t>
  </si>
  <si>
    <t xml:space="preserve">Laduviksvägen</t>
  </si>
  <si>
    <t xml:space="preserve">TUI Sverige </t>
  </si>
  <si>
    <t xml:space="preserve">tuisverige.se</t>
  </si>
  <si>
    <t xml:space="preserve">Gullbrandstorp</t>
  </si>
  <si>
    <t xml:space="preserve">T3948</t>
  </si>
  <si>
    <t xml:space="preserve">Georg</t>
  </si>
  <si>
    <t xml:space="preserve">Landström</t>
  </si>
  <si>
    <t xml:space="preserve">Lagerlöfsgatan</t>
  </si>
  <si>
    <t xml:space="preserve">Uddeholms </t>
  </si>
  <si>
    <t xml:space="preserve">uddeholms.com</t>
  </si>
  <si>
    <t xml:space="preserve">Gullbranna</t>
  </si>
  <si>
    <t xml:space="preserve">T3952</t>
  </si>
  <si>
    <t xml:space="preserve">George</t>
  </si>
  <si>
    <t xml:space="preserve">Lans</t>
  </si>
  <si>
    <t xml:space="preserve">Lanforsvägen</t>
  </si>
  <si>
    <t xml:space="preserve">UniCarriers Europe </t>
  </si>
  <si>
    <t xml:space="preserve">unicarrierseurope.com</t>
  </si>
  <si>
    <t xml:space="preserve">Gulleråsen</t>
  </si>
  <si>
    <t xml:space="preserve">T6560</t>
  </si>
  <si>
    <t xml:space="preserve">Gerd</t>
  </si>
  <si>
    <t xml:space="preserve">Lantz</t>
  </si>
  <si>
    <t xml:space="preserve">Lantmäteribacken</t>
  </si>
  <si>
    <t xml:space="preserve">Unilabs </t>
  </si>
  <si>
    <t xml:space="preserve">unilabs.se</t>
  </si>
  <si>
    <t xml:space="preserve">Gullringen</t>
  </si>
  <si>
    <t xml:space="preserve">T2232</t>
  </si>
  <si>
    <t xml:space="preserve">Gerda</t>
  </si>
  <si>
    <t xml:space="preserve">Larsen</t>
  </si>
  <si>
    <t xml:space="preserve">Lehusens Gränd</t>
  </si>
  <si>
    <t xml:space="preserve">Unilever Sverige </t>
  </si>
  <si>
    <t xml:space="preserve">unileversverige.com</t>
  </si>
  <si>
    <t xml:space="preserve">Gullspång</t>
  </si>
  <si>
    <t xml:space="preserve">Gullspångs kommun</t>
  </si>
  <si>
    <t xml:space="preserve">T5268</t>
  </si>
  <si>
    <t xml:space="preserve">Gerhard</t>
  </si>
  <si>
    <t xml:space="preserve">Larsson</t>
  </si>
  <si>
    <t xml:space="preserve">Lejonstedts Gränd</t>
  </si>
  <si>
    <t xml:space="preserve">Upplands Motor Holding </t>
  </si>
  <si>
    <t xml:space="preserve">upplandsmotorholding.com</t>
  </si>
  <si>
    <t xml:space="preserve">Gunnarskog</t>
  </si>
  <si>
    <t xml:space="preserve">T5680</t>
  </si>
  <si>
    <t xml:space="preserve">HÄGERSTEN           </t>
  </si>
  <si>
    <t xml:space="preserve">Germund</t>
  </si>
  <si>
    <t xml:space="preserve">Leander</t>
  </si>
  <si>
    <t xml:space="preserve">Lennmans Trappgränd</t>
  </si>
  <si>
    <t xml:space="preserve">WABCO Automotive </t>
  </si>
  <si>
    <t xml:space="preserve">wabcoautomotive.se</t>
  </si>
  <si>
    <t xml:space="preserve">Gunnarstorp</t>
  </si>
  <si>
    <t xml:space="preserve">T3432</t>
  </si>
  <si>
    <t xml:space="preserve">Gert</t>
  </si>
  <si>
    <t xml:space="preserve">Leandersson</t>
  </si>
  <si>
    <t xml:space="preserve">Levertinsgatan</t>
  </si>
  <si>
    <t xml:space="preserve">Waldir </t>
  </si>
  <si>
    <t xml:space="preserve">waldir.se</t>
  </si>
  <si>
    <t xml:space="preserve">Gunnebo</t>
  </si>
  <si>
    <t xml:space="preserve">T2236</t>
  </si>
  <si>
    <t xml:space="preserve">Gilbert</t>
  </si>
  <si>
    <t xml:space="preserve">Ledin</t>
  </si>
  <si>
    <t xml:space="preserve">Lidingövägen</t>
  </si>
  <si>
    <t xml:space="preserve">Valedo Partners Fund II </t>
  </si>
  <si>
    <t xml:space="preserve">valedopartnersfundii.se</t>
  </si>
  <si>
    <t xml:space="preserve">Gunsta</t>
  </si>
  <si>
    <t xml:space="preserve">T0548</t>
  </si>
  <si>
    <t xml:space="preserve">Gina</t>
  </si>
  <si>
    <t xml:space="preserve">Leijer</t>
  </si>
  <si>
    <t xml:space="preserve">Lidnersgatan</t>
  </si>
  <si>
    <t xml:space="preserve">Valmet </t>
  </si>
  <si>
    <t xml:space="preserve">valmet.se</t>
  </si>
  <si>
    <t xml:space="preserve">Gusselby</t>
  </si>
  <si>
    <t xml:space="preserve">T5956</t>
  </si>
  <si>
    <t xml:space="preserve">Glenn</t>
  </si>
  <si>
    <t xml:space="preserve">Leijon</t>
  </si>
  <si>
    <t xml:space="preserve">Lidnersplan</t>
  </si>
  <si>
    <t xml:space="preserve">Vasakronan </t>
  </si>
  <si>
    <t xml:space="preserve">vasakronan.se</t>
  </si>
  <si>
    <t xml:space="preserve">Gustavsberg</t>
  </si>
  <si>
    <t xml:space="preserve">T0172</t>
  </si>
  <si>
    <t xml:space="preserve">Gloria</t>
  </si>
  <si>
    <t xml:space="preserve">Lejon</t>
  </si>
  <si>
    <t xml:space="preserve">Lidovägen</t>
  </si>
  <si>
    <t xml:space="preserve">Vattenfall </t>
  </si>
  <si>
    <t xml:space="preserve">vattenfall.se</t>
  </si>
  <si>
    <t xml:space="preserve">Gusum</t>
  </si>
  <si>
    <t xml:space="preserve">T1084</t>
  </si>
  <si>
    <t xml:space="preserve">Gordon</t>
  </si>
  <si>
    <t xml:space="preserve">Lennartsson</t>
  </si>
  <si>
    <t xml:space="preserve">Lignagatan</t>
  </si>
  <si>
    <t xml:space="preserve">VBG GROUP </t>
  </si>
  <si>
    <t xml:space="preserve">vbggroup.se</t>
  </si>
  <si>
    <t xml:space="preserve">Gyttorp</t>
  </si>
  <si>
    <t xml:space="preserve">Nora kommun</t>
  </si>
  <si>
    <t xml:space="preserve">T5960</t>
  </si>
  <si>
    <t xml:space="preserve">Gottfrid</t>
  </si>
  <si>
    <t xml:space="preserve">Levin</t>
  </si>
  <si>
    <t xml:space="preserve">Liljas Gata</t>
  </si>
  <si>
    <t xml:space="preserve">Veidekke Entreprenad </t>
  </si>
  <si>
    <t xml:space="preserve">veidekkeentreprenad.se</t>
  </si>
  <si>
    <t xml:space="preserve">Gånghester</t>
  </si>
  <si>
    <t xml:space="preserve">T4848</t>
  </si>
  <si>
    <t xml:space="preserve">Gotthard</t>
  </si>
  <si>
    <t xml:space="preserve">Lidberg</t>
  </si>
  <si>
    <t xml:space="preserve">Liljeholmsbron</t>
  </si>
  <si>
    <t xml:space="preserve">Westinghouse Electric Sweden </t>
  </si>
  <si>
    <t xml:space="preserve">westinghouseelectricsweden.se</t>
  </si>
  <si>
    <t xml:space="preserve">Gårdby</t>
  </si>
  <si>
    <t xml:space="preserve">T2240</t>
  </si>
  <si>
    <t xml:space="preserve">Grace</t>
  </si>
  <si>
    <t xml:space="preserve">Lidén</t>
  </si>
  <si>
    <t xml:space="preserve">Liljeholmsgränd</t>
  </si>
  <si>
    <t xml:space="preserve">Vianada </t>
  </si>
  <si>
    <t xml:space="preserve">vianada.com</t>
  </si>
  <si>
    <t xml:space="preserve">Gårdskär</t>
  </si>
  <si>
    <t xml:space="preserve">Älvkarleby kommun</t>
  </si>
  <si>
    <t xml:space="preserve">T0552</t>
  </si>
  <si>
    <t xml:space="preserve">Greger</t>
  </si>
  <si>
    <t xml:space="preserve">Lidman</t>
  </si>
  <si>
    <t xml:space="preserve">Liljeholmshamnen</t>
  </si>
  <si>
    <t xml:space="preserve">Vida </t>
  </si>
  <si>
    <t xml:space="preserve">vida.com</t>
  </si>
  <si>
    <t xml:space="preserve">Gårdstånga</t>
  </si>
  <si>
    <t xml:space="preserve">T3436</t>
  </si>
  <si>
    <t xml:space="preserve">Greta</t>
  </si>
  <si>
    <t xml:space="preserve">Lidström</t>
  </si>
  <si>
    <t xml:space="preserve">Liljeholmsstranden</t>
  </si>
  <si>
    <t xml:space="preserve">Willhem</t>
  </si>
  <si>
    <t xml:space="preserve">willhem.se</t>
  </si>
  <si>
    <t xml:space="preserve">Gåvsta</t>
  </si>
  <si>
    <t xml:space="preserve">T0556</t>
  </si>
  <si>
    <t xml:space="preserve">Grim</t>
  </si>
  <si>
    <t xml:space="preserve">Lif</t>
  </si>
  <si>
    <t xml:space="preserve">Liljeholmstorget</t>
  </si>
  <si>
    <t xml:space="preserve">Ving Sverige </t>
  </si>
  <si>
    <t xml:space="preserve">vingsverige.com</t>
  </si>
  <si>
    <t xml:space="preserve">Gäddede</t>
  </si>
  <si>
    <t xml:space="preserve">T7840</t>
  </si>
  <si>
    <t xml:space="preserve">Gry</t>
  </si>
  <si>
    <t xml:space="preserve">Lilja</t>
  </si>
  <si>
    <t xml:space="preserve">Liljeholmsvägen</t>
  </si>
  <si>
    <t xml:space="preserve">Volati </t>
  </si>
  <si>
    <t xml:space="preserve">volati.se</t>
  </si>
  <si>
    <t xml:space="preserve">Gällivare</t>
  </si>
  <si>
    <t xml:space="preserve">Gällivare kommun</t>
  </si>
  <si>
    <t xml:space="preserve">T8596</t>
  </si>
  <si>
    <t xml:space="preserve">Gudmar</t>
  </si>
  <si>
    <t xml:space="preserve">Liljedahl</t>
  </si>
  <si>
    <t xml:space="preserve">Lill-Jans Plan</t>
  </si>
  <si>
    <t xml:space="preserve">Volkswagen Group Sverige </t>
  </si>
  <si>
    <t xml:space="preserve">volkswagengroupsverige.se</t>
  </si>
  <si>
    <t xml:space="preserve">Gällstad</t>
  </si>
  <si>
    <t xml:space="preserve">T4852</t>
  </si>
  <si>
    <t xml:space="preserve">Gudmund</t>
  </si>
  <si>
    <t xml:space="preserve">Liljegren</t>
  </si>
  <si>
    <t xml:space="preserve">Lilla Allmänna Gränd</t>
  </si>
  <si>
    <t xml:space="preserve">Volvo</t>
  </si>
  <si>
    <t xml:space="preserve">volvo.se</t>
  </si>
  <si>
    <t xml:space="preserve">Gällö</t>
  </si>
  <si>
    <t xml:space="preserve">T7844</t>
  </si>
  <si>
    <t xml:space="preserve">Gunder</t>
  </si>
  <si>
    <t xml:space="preserve">Liljekvist</t>
  </si>
  <si>
    <t xml:space="preserve">Lilla Bantorget</t>
  </si>
  <si>
    <t xml:space="preserve">Woody Bygghandel </t>
  </si>
  <si>
    <t xml:space="preserve">woodybygghandel.se</t>
  </si>
  <si>
    <t xml:space="preserve">Gängletorp</t>
  </si>
  <si>
    <t xml:space="preserve">T2630</t>
  </si>
  <si>
    <t xml:space="preserve">Gunnar</t>
  </si>
  <si>
    <t xml:space="preserve">Lind</t>
  </si>
  <si>
    <t xml:space="preserve">Lilla Erstagatan</t>
  </si>
  <si>
    <t xml:space="preserve">WSP Sverige </t>
  </si>
  <si>
    <t xml:space="preserve">wspsverige.se</t>
  </si>
  <si>
    <t xml:space="preserve">Gärds Köpinge</t>
  </si>
  <si>
    <t xml:space="preserve">T2896</t>
  </si>
  <si>
    <t xml:space="preserve">Gustaf</t>
  </si>
  <si>
    <t xml:space="preserve">Lindahl</t>
  </si>
  <si>
    <t xml:space="preserve">Lilla Hoparegränd</t>
  </si>
  <si>
    <t xml:space="preserve">Wyeth </t>
  </si>
  <si>
    <t xml:space="preserve">wyeth.se</t>
  </si>
  <si>
    <t xml:space="preserve">Gärsnäs</t>
  </si>
  <si>
    <t xml:space="preserve">T2900</t>
  </si>
  <si>
    <t xml:space="preserve">Gustav</t>
  </si>
  <si>
    <t xml:space="preserve">Lindberg</t>
  </si>
  <si>
    <t xml:space="preserve">Lilla Nygatan</t>
  </si>
  <si>
    <t xml:space="preserve">Västtrafik </t>
  </si>
  <si>
    <t xml:space="preserve">vasttrafik.se</t>
  </si>
  <si>
    <t xml:space="preserve">Gävle</t>
  </si>
  <si>
    <t xml:space="preserve">T7076</t>
  </si>
  <si>
    <t xml:space="preserve">Gusten</t>
  </si>
  <si>
    <t xml:space="preserve">Lindblad</t>
  </si>
  <si>
    <t xml:space="preserve">Lilla Skinnarviksgränd</t>
  </si>
  <si>
    <t xml:space="preserve">XL-BYGG </t>
  </si>
  <si>
    <t xml:space="preserve">xl-bygg.com</t>
  </si>
  <si>
    <t xml:space="preserve">Göta</t>
  </si>
  <si>
    <t xml:space="preserve">Lilla Edets kommun</t>
  </si>
  <si>
    <t xml:space="preserve">T4856</t>
  </si>
  <si>
    <t xml:space="preserve">Göran</t>
  </si>
  <si>
    <t xml:space="preserve">Lindblom</t>
  </si>
  <si>
    <t xml:space="preserve">Lilla Skuggans Väg</t>
  </si>
  <si>
    <t xml:space="preserve">XXL Sport &amp; Vildmark </t>
  </si>
  <si>
    <t xml:space="preserve">xxlsportvildmark.se</t>
  </si>
  <si>
    <t xml:space="preserve">Göteborg</t>
  </si>
  <si>
    <t xml:space="preserve">T4368</t>
  </si>
  <si>
    <t xml:space="preserve">Gösta</t>
  </si>
  <si>
    <t xml:space="preserve">Lindbom</t>
  </si>
  <si>
    <t xml:space="preserve">Lindarängsvägen</t>
  </si>
  <si>
    <t xml:space="preserve">Yara </t>
  </si>
  <si>
    <t xml:space="preserve">yara.se</t>
  </si>
  <si>
    <t xml:space="preserve">Götene</t>
  </si>
  <si>
    <t xml:space="preserve">Götene kommun</t>
  </si>
  <si>
    <t xml:space="preserve">T5280</t>
  </si>
  <si>
    <t xml:space="preserve">Göte</t>
  </si>
  <si>
    <t xml:space="preserve">Lindborg</t>
  </si>
  <si>
    <t xml:space="preserve">Lindhagensgatan</t>
  </si>
  <si>
    <t xml:space="preserve">ZeroChaos </t>
  </si>
  <si>
    <t xml:space="preserve">zerochaos.se</t>
  </si>
  <si>
    <t xml:space="preserve">Götlunda</t>
  </si>
  <si>
    <t xml:space="preserve">T6220</t>
  </si>
  <si>
    <t xml:space="preserve">Hadi</t>
  </si>
  <si>
    <t xml:space="preserve">Lindbäck</t>
  </si>
  <si>
    <t xml:space="preserve">Lindhagensplan</t>
  </si>
  <si>
    <t xml:space="preserve">ÅF </t>
  </si>
  <si>
    <t xml:space="preserve">åf.se</t>
  </si>
  <si>
    <t xml:space="preserve">Habo</t>
  </si>
  <si>
    <t xml:space="preserve">T5284</t>
  </si>
  <si>
    <t xml:space="preserve">Hafsa</t>
  </si>
  <si>
    <t xml:space="preserve">Linde</t>
  </si>
  <si>
    <t xml:space="preserve">Lindstedtsvägen</t>
  </si>
  <si>
    <t xml:space="preserve">ÅR Packaging Group </t>
  </si>
  <si>
    <t xml:space="preserve">årpackaginggroup.se</t>
  </si>
  <si>
    <t xml:space="preserve">Hackås</t>
  </si>
  <si>
    <t xml:space="preserve">Bergs kommun</t>
  </si>
  <si>
    <t xml:space="preserve">T7848</t>
  </si>
  <si>
    <t xml:space="preserve">Hailey</t>
  </si>
  <si>
    <t xml:space="preserve">Lindeberg</t>
  </si>
  <si>
    <t xml:space="preserve">Lindvallsgatan</t>
  </si>
  <si>
    <t xml:space="preserve">ÖoB </t>
  </si>
  <si>
    <t xml:space="preserve">öob.se</t>
  </si>
  <si>
    <t xml:space="preserve">Haga</t>
  </si>
  <si>
    <t xml:space="preserve">T0558</t>
  </si>
  <si>
    <t xml:space="preserve">Hailie</t>
  </si>
  <si>
    <t xml:space="preserve">Lindell</t>
  </si>
  <si>
    <t xml:space="preserve">Lindvallsplan</t>
  </si>
  <si>
    <t xml:space="preserve">Öresundskraft </t>
  </si>
  <si>
    <t xml:space="preserve">öresundskraft.com</t>
  </si>
  <si>
    <t xml:space="preserve">Hagby</t>
  </si>
  <si>
    <t xml:space="preserve">T2244</t>
  </si>
  <si>
    <t xml:space="preserve">SKÄRHOLMEN          </t>
  </si>
  <si>
    <t xml:space="preserve">Hakon</t>
  </si>
  <si>
    <t xml:space="preserve">Lindén</t>
  </si>
  <si>
    <t xml:space="preserve">Linnégatan</t>
  </si>
  <si>
    <t xml:space="preserve">Hagfors</t>
  </si>
  <si>
    <t xml:space="preserve">T5688</t>
  </si>
  <si>
    <t xml:space="preserve">Haley</t>
  </si>
  <si>
    <t xml:space="preserve">Linder</t>
  </si>
  <si>
    <t xml:space="preserve">Ljusslingan</t>
  </si>
  <si>
    <t xml:space="preserve">Hagge</t>
  </si>
  <si>
    <t xml:space="preserve">Smedjebackens kommun</t>
  </si>
  <si>
    <t xml:space="preserve">T6566</t>
  </si>
  <si>
    <t xml:space="preserve">Halvar</t>
  </si>
  <si>
    <t xml:space="preserve">Linderoth</t>
  </si>
  <si>
    <t xml:space="preserve">Ljusstöparbacken</t>
  </si>
  <si>
    <t xml:space="preserve">Hakkas</t>
  </si>
  <si>
    <t xml:space="preserve">T8600</t>
  </si>
  <si>
    <t xml:space="preserve">Halvard</t>
  </si>
  <si>
    <t xml:space="preserve">Lindfors</t>
  </si>
  <si>
    <t xml:space="preserve">Ljustergränd</t>
  </si>
  <si>
    <t xml:space="preserve">Halla Heberg</t>
  </si>
  <si>
    <t xml:space="preserve">T3956</t>
  </si>
  <si>
    <t xml:space="preserve">Hampus</t>
  </si>
  <si>
    <t xml:space="preserve">Lindgren</t>
  </si>
  <si>
    <t xml:space="preserve">Ljusterögatan</t>
  </si>
  <si>
    <t xml:space="preserve">Hallabro</t>
  </si>
  <si>
    <t xml:space="preserve">T2632</t>
  </si>
  <si>
    <t xml:space="preserve">Hana</t>
  </si>
  <si>
    <t xml:space="preserve">Lindh</t>
  </si>
  <si>
    <t xml:space="preserve">Lodgatan</t>
  </si>
  <si>
    <t xml:space="preserve">Hallen</t>
  </si>
  <si>
    <t xml:space="preserve">T7852</t>
  </si>
  <si>
    <t xml:space="preserve">Hanan</t>
  </si>
  <si>
    <t xml:space="preserve">Lindholm</t>
  </si>
  <si>
    <t xml:space="preserve">Lokstallsgatan</t>
  </si>
  <si>
    <t xml:space="preserve">Hallsberg</t>
  </si>
  <si>
    <t xml:space="preserve">Hallsbergs kommun</t>
  </si>
  <si>
    <t xml:space="preserve">T5964</t>
  </si>
  <si>
    <t xml:space="preserve">Hanin</t>
  </si>
  <si>
    <t xml:space="preserve">Lindkvist</t>
  </si>
  <si>
    <t xml:space="preserve">Lorensbergsgatan</t>
  </si>
  <si>
    <t xml:space="preserve">Hallstahammar</t>
  </si>
  <si>
    <t xml:space="preserve">Hallstahammars kommun</t>
  </si>
  <si>
    <t xml:space="preserve">T6224</t>
  </si>
  <si>
    <t xml:space="preserve">Hanna</t>
  </si>
  <si>
    <t xml:space="preserve">Lindman</t>
  </si>
  <si>
    <t xml:space="preserve">Lotsgatan</t>
  </si>
  <si>
    <t xml:space="preserve">Hallstavik</t>
  </si>
  <si>
    <t xml:space="preserve">T0176</t>
  </si>
  <si>
    <t xml:space="preserve">Hannah</t>
  </si>
  <si>
    <t xml:space="preserve">Lindmark</t>
  </si>
  <si>
    <t xml:space="preserve">Louddsvägen</t>
  </si>
  <si>
    <t xml:space="preserve">Halltorp</t>
  </si>
  <si>
    <t xml:space="preserve">T2248</t>
  </si>
  <si>
    <t xml:space="preserve">Hannes</t>
  </si>
  <si>
    <t xml:space="preserve">Lindquist</t>
  </si>
  <si>
    <t xml:space="preserve">Love Almqvists Väg</t>
  </si>
  <si>
    <t xml:space="preserve">Halmstad</t>
  </si>
  <si>
    <t xml:space="preserve">T3960</t>
  </si>
  <si>
    <t xml:space="preserve">Hans</t>
  </si>
  <si>
    <t xml:space="preserve">Lindqvist</t>
  </si>
  <si>
    <t xml:space="preserve">Lovisagatan</t>
  </si>
  <si>
    <t xml:space="preserve">Halvarsgårdarna</t>
  </si>
  <si>
    <t xml:space="preserve">T6568</t>
  </si>
  <si>
    <t xml:space="preserve">Harald</t>
  </si>
  <si>
    <t xml:space="preserve">Lindroth</t>
  </si>
  <si>
    <t xml:space="preserve">Lucidorsgatan</t>
  </si>
  <si>
    <t xml:space="preserve">Hamburgsund</t>
  </si>
  <si>
    <t xml:space="preserve">T4372</t>
  </si>
  <si>
    <t xml:space="preserve">Harriet</t>
  </si>
  <si>
    <t xml:space="preserve">Lindskog</t>
  </si>
  <si>
    <t xml:space="preserve">Ludvigsbergsgatan</t>
  </si>
  <si>
    <t xml:space="preserve">T2904</t>
  </si>
  <si>
    <t xml:space="preserve">Harry</t>
  </si>
  <si>
    <t xml:space="preserve">Lindstedt</t>
  </si>
  <si>
    <t xml:space="preserve">Lugnets Allé</t>
  </si>
  <si>
    <t xml:space="preserve">T5968</t>
  </si>
  <si>
    <t xml:space="preserve">Hasan</t>
  </si>
  <si>
    <t xml:space="preserve">Lindstrand</t>
  </si>
  <si>
    <t xml:space="preserve">Lumagatan</t>
  </si>
  <si>
    <t xml:space="preserve">Hammarby</t>
  </si>
  <si>
    <t xml:space="preserve">Sandvikens kommun</t>
  </si>
  <si>
    <t xml:space="preserve">T7084</t>
  </si>
  <si>
    <t xml:space="preserve">Hassan</t>
  </si>
  <si>
    <t xml:space="preserve">Lindström</t>
  </si>
  <si>
    <t xml:space="preserve">Lumaparksvägen</t>
  </si>
  <si>
    <t xml:space="preserve">Hammarstrand</t>
  </si>
  <si>
    <t xml:space="preserve">Ragunda kommun</t>
  </si>
  <si>
    <t xml:space="preserve">T7856</t>
  </si>
  <si>
    <t xml:space="preserve">Havanna</t>
  </si>
  <si>
    <t xml:space="preserve">Lindvall</t>
  </si>
  <si>
    <t xml:space="preserve">Lundagatan</t>
  </si>
  <si>
    <t xml:space="preserve">Hammenhög</t>
  </si>
  <si>
    <t xml:space="preserve">T2908</t>
  </si>
  <si>
    <t xml:space="preserve">Havin</t>
  </si>
  <si>
    <t xml:space="preserve">Ling</t>
  </si>
  <si>
    <t xml:space="preserve">Luntmakargatan</t>
  </si>
  <si>
    <t xml:space="preserve">Hammerdal</t>
  </si>
  <si>
    <t xml:space="preserve">T7860</t>
  </si>
  <si>
    <t xml:space="preserve">Haylie</t>
  </si>
  <si>
    <t xml:space="preserve">Ljung</t>
  </si>
  <si>
    <t xml:space="preserve">Lustigkullavägen</t>
  </si>
  <si>
    <t xml:space="preserve">Hampetorp</t>
  </si>
  <si>
    <t xml:space="preserve">T5974</t>
  </si>
  <si>
    <t xml:space="preserve">Hector</t>
  </si>
  <si>
    <t xml:space="preserve">Ljungberg</t>
  </si>
  <si>
    <t xml:space="preserve">Lusuddsvägen</t>
  </si>
  <si>
    <t xml:space="preserve">Hanaskog</t>
  </si>
  <si>
    <t xml:space="preserve">T2912</t>
  </si>
  <si>
    <t xml:space="preserve">SKARPNÄCK           </t>
  </si>
  <si>
    <t xml:space="preserve">Hedda</t>
  </si>
  <si>
    <t xml:space="preserve">Ljungdahl</t>
  </si>
  <si>
    <t xml:space="preserve">Luthens Gränd</t>
  </si>
  <si>
    <t xml:space="preserve">Haparanda</t>
  </si>
  <si>
    <t xml:space="preserve">Haparanda kommun</t>
  </si>
  <si>
    <t xml:space="preserve">T8604</t>
  </si>
  <si>
    <t xml:space="preserve">Hedvig</t>
  </si>
  <si>
    <t xml:space="preserve">Ljunggren</t>
  </si>
  <si>
    <t xml:space="preserve">Luxgatan</t>
  </si>
  <si>
    <t xml:space="preserve">Hara</t>
  </si>
  <si>
    <t xml:space="preserve">T7864</t>
  </si>
  <si>
    <t xml:space="preserve">Heidi</t>
  </si>
  <si>
    <t xml:space="preserve">Ljungkvist</t>
  </si>
  <si>
    <t xml:space="preserve">Lützengatan</t>
  </si>
  <si>
    <t xml:space="preserve">Harads</t>
  </si>
  <si>
    <t xml:space="preserve">T8608</t>
  </si>
  <si>
    <t xml:space="preserve">Hektor</t>
  </si>
  <si>
    <t xml:space="preserve">Ljungqvist</t>
  </si>
  <si>
    <t xml:space="preserve">Långa Gatan</t>
  </si>
  <si>
    <t xml:space="preserve">Harbo</t>
  </si>
  <si>
    <t xml:space="preserve">Heby kommun</t>
  </si>
  <si>
    <t xml:space="preserve">T6228</t>
  </si>
  <si>
    <t xml:space="preserve">Helen</t>
  </si>
  <si>
    <t xml:space="preserve">Ljungström</t>
  </si>
  <si>
    <t xml:space="preserve">Långa Raden</t>
  </si>
  <si>
    <t xml:space="preserve">Hargshamn</t>
  </si>
  <si>
    <t xml:space="preserve">T0560</t>
  </si>
  <si>
    <t xml:space="preserve">Helena</t>
  </si>
  <si>
    <t xml:space="preserve">Lorentzon</t>
  </si>
  <si>
    <t xml:space="preserve">Långholmsbacken</t>
  </si>
  <si>
    <t xml:space="preserve">Harkie</t>
  </si>
  <si>
    <t xml:space="preserve">T6260</t>
  </si>
  <si>
    <t xml:space="preserve">Helga</t>
  </si>
  <si>
    <t xml:space="preserve">Lovén</t>
  </si>
  <si>
    <t xml:space="preserve">Långholmsgatan</t>
  </si>
  <si>
    <t xml:space="preserve">Harkskär och Utvalnäs</t>
  </si>
  <si>
    <t xml:space="preserve">T7346</t>
  </si>
  <si>
    <t xml:space="preserve">Helge</t>
  </si>
  <si>
    <t xml:space="preserve">Ludvigsson</t>
  </si>
  <si>
    <t xml:space="preserve">Långholmsmuren</t>
  </si>
  <si>
    <t xml:space="preserve">Harlösa</t>
  </si>
  <si>
    <t xml:space="preserve">T3440</t>
  </si>
  <si>
    <t xml:space="preserve">Lund</t>
  </si>
  <si>
    <t xml:space="preserve">Lästmakargatan</t>
  </si>
  <si>
    <t xml:space="preserve">Harmånger</t>
  </si>
  <si>
    <t xml:space="preserve">T7096</t>
  </si>
  <si>
    <t xml:space="preserve">BAGARMOSSEN         </t>
  </si>
  <si>
    <t xml:space="preserve">Helmer</t>
  </si>
  <si>
    <t xml:space="preserve">Lundahl</t>
  </si>
  <si>
    <t xml:space="preserve">Lögebodavägen</t>
  </si>
  <si>
    <t xml:space="preserve">Harplinge</t>
  </si>
  <si>
    <t xml:space="preserve">T3964</t>
  </si>
  <si>
    <t xml:space="preserve">Hemming</t>
  </si>
  <si>
    <t xml:space="preserve">Lundberg</t>
  </si>
  <si>
    <t xml:space="preserve">Löjtnantsgatan</t>
  </si>
  <si>
    <t xml:space="preserve">Hartungviken och Spikarna</t>
  </si>
  <si>
    <t xml:space="preserve">T7486</t>
  </si>
  <si>
    <t xml:space="preserve">Lundblad</t>
  </si>
  <si>
    <t xml:space="preserve">Lövholmsbrinken</t>
  </si>
  <si>
    <t xml:space="preserve">Hassela</t>
  </si>
  <si>
    <t xml:space="preserve">T7172</t>
  </si>
  <si>
    <t xml:space="preserve">Henny</t>
  </si>
  <si>
    <t xml:space="preserve">Lundborg</t>
  </si>
  <si>
    <t xml:space="preserve">Lövholmsgränd</t>
  </si>
  <si>
    <t xml:space="preserve">Hasselfors</t>
  </si>
  <si>
    <t xml:space="preserve">T5980</t>
  </si>
  <si>
    <t xml:space="preserve">Henric</t>
  </si>
  <si>
    <t xml:space="preserve">Lundbäck</t>
  </si>
  <si>
    <t xml:space="preserve">Lövholmsvägen</t>
  </si>
  <si>
    <t xml:space="preserve">Hasslarp</t>
  </si>
  <si>
    <t xml:space="preserve">T3444</t>
  </si>
  <si>
    <t xml:space="preserve">Henrietta</t>
  </si>
  <si>
    <t xml:space="preserve">Lundell</t>
  </si>
  <si>
    <t xml:space="preserve">Magnus Ladulåsgatan</t>
  </si>
  <si>
    <t xml:space="preserve">Hasslö</t>
  </si>
  <si>
    <t xml:space="preserve">T2640</t>
  </si>
  <si>
    <t xml:space="preserve">Henrik</t>
  </si>
  <si>
    <t xml:space="preserve">Lundén</t>
  </si>
  <si>
    <t xml:space="preserve">Mail Boxes Etc</t>
  </si>
  <si>
    <t xml:space="preserve">Hasslöv</t>
  </si>
  <si>
    <t xml:space="preserve">T3968</t>
  </si>
  <si>
    <t xml:space="preserve">Henry</t>
  </si>
  <si>
    <t xml:space="preserve">Lundgren</t>
  </si>
  <si>
    <t xml:space="preserve">Majorsgatan</t>
  </si>
  <si>
    <t xml:space="preserve">Havdhem</t>
  </si>
  <si>
    <t xml:space="preserve">T2508</t>
  </si>
  <si>
    <t xml:space="preserve">SKÖNDAL             </t>
  </si>
  <si>
    <t xml:space="preserve">Herbert</t>
  </si>
  <si>
    <t xml:space="preserve">Lundh</t>
  </si>
  <si>
    <t xml:space="preserve">Malmgårdsvägen</t>
  </si>
  <si>
    <t xml:space="preserve">Haverdal</t>
  </si>
  <si>
    <t xml:space="preserve">T3972</t>
  </si>
  <si>
    <t xml:space="preserve">Herman</t>
  </si>
  <si>
    <t xml:space="preserve">Lundholm</t>
  </si>
  <si>
    <t xml:space="preserve">Malmskillnadsgatan</t>
  </si>
  <si>
    <t xml:space="preserve">Havsbaden</t>
  </si>
  <si>
    <t xml:space="preserve">Ängelholms kommun</t>
  </si>
  <si>
    <t xml:space="preserve">T3198</t>
  </si>
  <si>
    <t xml:space="preserve">Hiba</t>
  </si>
  <si>
    <t xml:space="preserve">Lundin</t>
  </si>
  <si>
    <t xml:space="preserve">Malmtorgsgatan</t>
  </si>
  <si>
    <t xml:space="preserve">Heberg</t>
  </si>
  <si>
    <t xml:space="preserve">T3976</t>
  </si>
  <si>
    <t xml:space="preserve">Hilda</t>
  </si>
  <si>
    <t xml:space="preserve">Lundkvist</t>
  </si>
  <si>
    <t xml:space="preserve">Malmvägen</t>
  </si>
  <si>
    <t xml:space="preserve">Heby</t>
  </si>
  <si>
    <t xml:space="preserve">T6232</t>
  </si>
  <si>
    <t xml:space="preserve">Hilding</t>
  </si>
  <si>
    <t xml:space="preserve">Lundmark</t>
  </si>
  <si>
    <t xml:space="preserve">Maltgatan</t>
  </si>
  <si>
    <t xml:space="preserve">Hedared</t>
  </si>
  <si>
    <t xml:space="preserve">T4860</t>
  </si>
  <si>
    <t xml:space="preserve">Hillevi</t>
  </si>
  <si>
    <t xml:space="preserve">Lundquist</t>
  </si>
  <si>
    <t xml:space="preserve">Manillavägen</t>
  </si>
  <si>
    <t xml:space="preserve">Hede</t>
  </si>
  <si>
    <t xml:space="preserve">T7868</t>
  </si>
  <si>
    <t xml:space="preserve">Hilma</t>
  </si>
  <si>
    <t xml:space="preserve">Lundqvist</t>
  </si>
  <si>
    <t xml:space="preserve">Maria Bangata</t>
  </si>
  <si>
    <t xml:space="preserve">Hedekas</t>
  </si>
  <si>
    <t xml:space="preserve">T4380</t>
  </si>
  <si>
    <t xml:space="preserve">Hilmer</t>
  </si>
  <si>
    <t xml:space="preserve">Lundstedt</t>
  </si>
  <si>
    <t xml:space="preserve">Maria Prästgårdsgata</t>
  </si>
  <si>
    <t xml:space="preserve">Hedemora</t>
  </si>
  <si>
    <t xml:space="preserve">T6572</t>
  </si>
  <si>
    <t xml:space="preserve">Hjalmar</t>
  </si>
  <si>
    <t xml:space="preserve">Lundström</t>
  </si>
  <si>
    <t xml:space="preserve">Maria Sandels Gränd</t>
  </si>
  <si>
    <t xml:space="preserve">Heden och Skansbacken</t>
  </si>
  <si>
    <t xml:space="preserve">T6682</t>
  </si>
  <si>
    <t xml:space="preserve">Hoda</t>
  </si>
  <si>
    <t xml:space="preserve">Lundvall</t>
  </si>
  <si>
    <t xml:space="preserve">Maria Skolgata</t>
  </si>
  <si>
    <t xml:space="preserve">Hedenäset</t>
  </si>
  <si>
    <t xml:space="preserve">Övertorneå kommun</t>
  </si>
  <si>
    <t xml:space="preserve">T8612</t>
  </si>
  <si>
    <t xml:space="preserve">Holger</t>
  </si>
  <si>
    <t xml:space="preserve">Löf</t>
  </si>
  <si>
    <t xml:space="preserve">Maria Trappgränd</t>
  </si>
  <si>
    <t xml:space="preserve">Hedeskoga</t>
  </si>
  <si>
    <t xml:space="preserve">T3448</t>
  </si>
  <si>
    <t xml:space="preserve">Löfberg</t>
  </si>
  <si>
    <t xml:space="preserve">Mariagränd</t>
  </si>
  <si>
    <t xml:space="preserve">Hedesunda</t>
  </si>
  <si>
    <t xml:space="preserve">T7104</t>
  </si>
  <si>
    <t xml:space="preserve">Holly</t>
  </si>
  <si>
    <t xml:space="preserve">Löfdahl</t>
  </si>
  <si>
    <t xml:space="preserve">Mariatorget</t>
  </si>
  <si>
    <t xml:space="preserve">Hedkärra</t>
  </si>
  <si>
    <t xml:space="preserve">T6234</t>
  </si>
  <si>
    <t xml:space="preserve">Holmfrid</t>
  </si>
  <si>
    <t xml:space="preserve">Löfgren</t>
  </si>
  <si>
    <t xml:space="preserve">Mariebergsavfarten</t>
  </si>
  <si>
    <t xml:space="preserve">Hedlunda</t>
  </si>
  <si>
    <t xml:space="preserve">Lycksele kommun</t>
  </si>
  <si>
    <t xml:space="preserve">T8194</t>
  </si>
  <si>
    <t xml:space="preserve">Hubert</t>
  </si>
  <si>
    <t xml:space="preserve">Löfqvist</t>
  </si>
  <si>
    <t xml:space="preserve">Marieviksgatan</t>
  </si>
  <si>
    <t xml:space="preserve">Helgö</t>
  </si>
  <si>
    <t xml:space="preserve">T0454</t>
  </si>
  <si>
    <t xml:space="preserve">Huda</t>
  </si>
  <si>
    <t xml:space="preserve">Löfstedt</t>
  </si>
  <si>
    <t xml:space="preserve">Markvardsgatan</t>
  </si>
  <si>
    <t xml:space="preserve">Helsingborg</t>
  </si>
  <si>
    <t xml:space="preserve">T3452</t>
  </si>
  <si>
    <t xml:space="preserve">Hugo</t>
  </si>
  <si>
    <t xml:space="preserve">Löfstrand</t>
  </si>
  <si>
    <t xml:space="preserve">Marmorgatan</t>
  </si>
  <si>
    <t xml:space="preserve">Hemavan</t>
  </si>
  <si>
    <t xml:space="preserve">Storumans kommun</t>
  </si>
  <si>
    <t xml:space="preserve">T8198</t>
  </si>
  <si>
    <t xml:space="preserve">Hulda</t>
  </si>
  <si>
    <t xml:space="preserve">Löfström</t>
  </si>
  <si>
    <t xml:space="preserve">Maskinistgatan</t>
  </si>
  <si>
    <t xml:space="preserve">Hemmestorp</t>
  </si>
  <si>
    <t xml:space="preserve">T3838</t>
  </si>
  <si>
    <t xml:space="preserve">Håkan</t>
  </si>
  <si>
    <t xml:space="preserve">Löng</t>
  </si>
  <si>
    <t xml:space="preserve">Matrosbacken</t>
  </si>
  <si>
    <t xml:space="preserve">Hemmingsmark</t>
  </si>
  <si>
    <t xml:space="preserve">T8616</t>
  </si>
  <si>
    <t xml:space="preserve">Ian</t>
  </si>
  <si>
    <t xml:space="preserve">Löngström</t>
  </si>
  <si>
    <t xml:space="preserve">Medborgarplatsen</t>
  </si>
  <si>
    <t xml:space="preserve">Hemse</t>
  </si>
  <si>
    <t xml:space="preserve">T2512</t>
  </si>
  <si>
    <t xml:space="preserve">Ibrahim</t>
  </si>
  <si>
    <t xml:space="preserve">Lönn</t>
  </si>
  <si>
    <t xml:space="preserve">Mejerivägen</t>
  </si>
  <si>
    <t xml:space="preserve">Henån</t>
  </si>
  <si>
    <t xml:space="preserve">T4384</t>
  </si>
  <si>
    <t xml:space="preserve">Ida</t>
  </si>
  <si>
    <t xml:space="preserve">Lönnberg</t>
  </si>
  <si>
    <t xml:space="preserve">Mellangatan</t>
  </si>
  <si>
    <t xml:space="preserve">Herrljunga</t>
  </si>
  <si>
    <t xml:space="preserve">Herrljunga kommun</t>
  </si>
  <si>
    <t xml:space="preserve">T4864</t>
  </si>
  <si>
    <t xml:space="preserve">Idun</t>
  </si>
  <si>
    <t xml:space="preserve">Lönnqvist</t>
  </si>
  <si>
    <t xml:space="preserve">Messeniusgatan</t>
  </si>
  <si>
    <t xml:space="preserve">Herrskog</t>
  </si>
  <si>
    <t xml:space="preserve">T7488</t>
  </si>
  <si>
    <t xml:space="preserve">Ilma</t>
  </si>
  <si>
    <t xml:space="preserve">Lövgren</t>
  </si>
  <si>
    <t xml:space="preserve">Metargatan</t>
  </si>
  <si>
    <t xml:space="preserve">Herräng</t>
  </si>
  <si>
    <t xml:space="preserve">T0184</t>
  </si>
  <si>
    <t xml:space="preserve">Ilona</t>
  </si>
  <si>
    <t xml:space="preserve">Lööf</t>
  </si>
  <si>
    <t xml:space="preserve">Midskeppsgatan</t>
  </si>
  <si>
    <t xml:space="preserve">Herstadberg</t>
  </si>
  <si>
    <t xml:space="preserve">T1088</t>
  </si>
  <si>
    <t xml:space="preserve">Ilse</t>
  </si>
  <si>
    <t xml:space="preserve">Magnusson</t>
  </si>
  <si>
    <t xml:space="preserve">Midskogsgränd</t>
  </si>
  <si>
    <t xml:space="preserve">Hestra</t>
  </si>
  <si>
    <t xml:space="preserve">Ydre kommun</t>
  </si>
  <si>
    <t xml:space="preserve">T1092</t>
  </si>
  <si>
    <t xml:space="preserve">Ilyas</t>
  </si>
  <si>
    <t xml:space="preserve">Malm</t>
  </si>
  <si>
    <t xml:space="preserve">Mitisgatan</t>
  </si>
  <si>
    <t xml:space="preserve">T1504</t>
  </si>
  <si>
    <t xml:space="preserve">Iman</t>
  </si>
  <si>
    <t xml:space="preserve">Malmberg</t>
  </si>
  <si>
    <t xml:space="preserve">Mjärdgränd</t>
  </si>
  <si>
    <t xml:space="preserve">Hillared</t>
  </si>
  <si>
    <t xml:space="preserve">Svenljunga kommun</t>
  </si>
  <si>
    <t xml:space="preserve">T4868</t>
  </si>
  <si>
    <t xml:space="preserve">Ina</t>
  </si>
  <si>
    <t xml:space="preserve">Malmborg</t>
  </si>
  <si>
    <t xml:space="preserve">Montebellogatan</t>
  </si>
  <si>
    <t xml:space="preserve">Hillerstorp</t>
  </si>
  <si>
    <t xml:space="preserve">T1508</t>
  </si>
  <si>
    <t xml:space="preserve">Indra</t>
  </si>
  <si>
    <t xml:space="preserve">Malmgren</t>
  </si>
  <si>
    <t xml:space="preserve">Mosebacke Torg</t>
  </si>
  <si>
    <t xml:space="preserve">Hilleshögby</t>
  </si>
  <si>
    <t xml:space="preserve">T0210</t>
  </si>
  <si>
    <t xml:space="preserve">Ines</t>
  </si>
  <si>
    <t xml:space="preserve">Malmkvist</t>
  </si>
  <si>
    <t xml:space="preserve">Motalavägen</t>
  </si>
  <si>
    <t xml:space="preserve">Hillsta och Se</t>
  </si>
  <si>
    <t xml:space="preserve">T7110</t>
  </si>
  <si>
    <t xml:space="preserve">Inez</t>
  </si>
  <si>
    <t xml:space="preserve">Malmqvist</t>
  </si>
  <si>
    <t xml:space="preserve">Munkbrogatan</t>
  </si>
  <si>
    <t xml:space="preserve">Himle</t>
  </si>
  <si>
    <t xml:space="preserve">T3982</t>
  </si>
  <si>
    <t xml:space="preserve">Ingemar</t>
  </si>
  <si>
    <t xml:space="preserve">Malmros</t>
  </si>
  <si>
    <t xml:space="preserve">Munkbrohamnen</t>
  </si>
  <si>
    <t xml:space="preserve">Hindås</t>
  </si>
  <si>
    <t xml:space="preserve">T4392</t>
  </si>
  <si>
    <t xml:space="preserve">Ingemund</t>
  </si>
  <si>
    <t xml:space="preserve">Malmsten</t>
  </si>
  <si>
    <t xml:space="preserve">Munkbroleden</t>
  </si>
  <si>
    <t xml:space="preserve">Hishult</t>
  </si>
  <si>
    <t xml:space="preserve">T3984</t>
  </si>
  <si>
    <t xml:space="preserve">Ingrid</t>
  </si>
  <si>
    <t xml:space="preserve">Malmström</t>
  </si>
  <si>
    <t xml:space="preserve">Munkbron</t>
  </si>
  <si>
    <t xml:space="preserve">Hissjö</t>
  </si>
  <si>
    <t xml:space="preserve">T8196</t>
  </si>
  <si>
    <t xml:space="preserve">INGMARSÖ            </t>
  </si>
  <si>
    <t xml:space="preserve">Ingvar</t>
  </si>
  <si>
    <t xml:space="preserve">Marklund</t>
  </si>
  <si>
    <t xml:space="preserve">Museivägen</t>
  </si>
  <si>
    <t xml:space="preserve">Hissmofors</t>
  </si>
  <si>
    <t xml:space="preserve">T7872</t>
  </si>
  <si>
    <t xml:space="preserve">GRINDA              </t>
  </si>
  <si>
    <t xml:space="preserve">Irem</t>
  </si>
  <si>
    <t xml:space="preserve">Markström</t>
  </si>
  <si>
    <t xml:space="preserve">Myntgatan</t>
  </si>
  <si>
    <t xml:space="preserve">Hittarp</t>
  </si>
  <si>
    <t xml:space="preserve">T3456</t>
  </si>
  <si>
    <t xml:space="preserve">GÄLLNÖBY            </t>
  </si>
  <si>
    <t xml:space="preserve">Irene</t>
  </si>
  <si>
    <t xml:space="preserve">Markusson</t>
  </si>
  <si>
    <t xml:space="preserve">Mynttorget</t>
  </si>
  <si>
    <t xml:space="preserve">Hjo</t>
  </si>
  <si>
    <t xml:space="preserve">Hjo kommun</t>
  </si>
  <si>
    <t xml:space="preserve">T5296</t>
  </si>
  <si>
    <t xml:space="preserve">SKÄLVIK             </t>
  </si>
  <si>
    <t xml:space="preserve">Iris</t>
  </si>
  <si>
    <t xml:space="preserve">Martinsson</t>
  </si>
  <si>
    <t xml:space="preserve">Målargatan</t>
  </si>
  <si>
    <t xml:space="preserve">Hjorted</t>
  </si>
  <si>
    <t xml:space="preserve">T2256</t>
  </si>
  <si>
    <t xml:space="preserve">NÄMDÖ               </t>
  </si>
  <si>
    <t xml:space="preserve">Irja</t>
  </si>
  <si>
    <t xml:space="preserve">Matsson</t>
  </si>
  <si>
    <t xml:space="preserve">Mårten Trotzigs Gränd</t>
  </si>
  <si>
    <t xml:space="preserve">Hjortkvarn</t>
  </si>
  <si>
    <t xml:space="preserve">T5984</t>
  </si>
  <si>
    <t xml:space="preserve">RUNMARÖ             </t>
  </si>
  <si>
    <t xml:space="preserve">Irma</t>
  </si>
  <si>
    <t xml:space="preserve">Mattiasson</t>
  </si>
  <si>
    <t xml:space="preserve">Mårtensdalsgatan</t>
  </si>
  <si>
    <t xml:space="preserve">Hjortnäs</t>
  </si>
  <si>
    <t xml:space="preserve">T6574</t>
  </si>
  <si>
    <t xml:space="preserve">SANDHAMN            </t>
  </si>
  <si>
    <t xml:space="preserve">Isa</t>
  </si>
  <si>
    <t xml:space="preserve">Mattisson</t>
  </si>
  <si>
    <t xml:space="preserve">Mälartorget</t>
  </si>
  <si>
    <t xml:space="preserve">Hjortsberga</t>
  </si>
  <si>
    <t xml:space="preserve">T1872</t>
  </si>
  <si>
    <t xml:space="preserve">SOLLENKROKA Ö       </t>
  </si>
  <si>
    <t xml:space="preserve">Isaac</t>
  </si>
  <si>
    <t xml:space="preserve">Mattsson</t>
  </si>
  <si>
    <t xml:space="preserve">Mälarvarvsbacken</t>
  </si>
  <si>
    <t xml:space="preserve">Hjälm</t>
  </si>
  <si>
    <t xml:space="preserve">T3986</t>
  </si>
  <si>
    <t xml:space="preserve">STAVSUDDA           </t>
  </si>
  <si>
    <t xml:space="preserve">Isabel</t>
  </si>
  <si>
    <t xml:space="preserve">Medin</t>
  </si>
  <si>
    <t xml:space="preserve">Mäster Mikaels Gata</t>
  </si>
  <si>
    <t xml:space="preserve">Hjälmared</t>
  </si>
  <si>
    <t xml:space="preserve">T4870</t>
  </si>
  <si>
    <t xml:space="preserve">MÖJA                </t>
  </si>
  <si>
    <t xml:space="preserve">Isabell</t>
  </si>
  <si>
    <t xml:space="preserve">Meijer</t>
  </si>
  <si>
    <t xml:space="preserve">Mäster Pers Gränd</t>
  </si>
  <si>
    <t xml:space="preserve">Hjälteby</t>
  </si>
  <si>
    <t xml:space="preserve">T5542</t>
  </si>
  <si>
    <t xml:space="preserve">HARÖ                </t>
  </si>
  <si>
    <t xml:space="preserve">Isabella</t>
  </si>
  <si>
    <t xml:space="preserve">Melander</t>
  </si>
  <si>
    <t xml:space="preserve">Mäster Samuelsgatan</t>
  </si>
  <si>
    <t xml:space="preserve">Hjältevad</t>
  </si>
  <si>
    <t xml:space="preserve">T1512</t>
  </si>
  <si>
    <t xml:space="preserve">ORNÖ                </t>
  </si>
  <si>
    <t xml:space="preserve">Isabelle</t>
  </si>
  <si>
    <t xml:space="preserve">Melin</t>
  </si>
  <si>
    <t xml:space="preserve">Möregatan</t>
  </si>
  <si>
    <t xml:space="preserve">Hjärnarp</t>
  </si>
  <si>
    <t xml:space="preserve">T2916</t>
  </si>
  <si>
    <t xml:space="preserve">UTÖ                 </t>
  </si>
  <si>
    <t xml:space="preserve">Isac</t>
  </si>
  <si>
    <t xml:space="preserve">Mellberg</t>
  </si>
  <si>
    <t xml:space="preserve">Mörka Kroken</t>
  </si>
  <si>
    <t xml:space="preserve">Hjärsås</t>
  </si>
  <si>
    <t xml:space="preserve">T2920</t>
  </si>
  <si>
    <t xml:space="preserve">NACKA               </t>
  </si>
  <si>
    <t xml:space="preserve">Isadora</t>
  </si>
  <si>
    <t xml:space="preserve">Mellgren</t>
  </si>
  <si>
    <t xml:space="preserve">Mörtvikskroken</t>
  </si>
  <si>
    <t xml:space="preserve">Hjärtum</t>
  </si>
  <si>
    <t xml:space="preserve">T4872</t>
  </si>
  <si>
    <t xml:space="preserve">Isak</t>
  </si>
  <si>
    <t xml:space="preserve">Mikaelsson</t>
  </si>
  <si>
    <t xml:space="preserve">Nackagatan</t>
  </si>
  <si>
    <t xml:space="preserve">Hjärup</t>
  </si>
  <si>
    <t xml:space="preserve">T3460</t>
  </si>
  <si>
    <t xml:space="preserve">Isis</t>
  </si>
  <si>
    <t xml:space="preserve">Moberg</t>
  </si>
  <si>
    <t xml:space="preserve">Narvavägen</t>
  </si>
  <si>
    <t xml:space="preserve">Hofors</t>
  </si>
  <si>
    <t xml:space="preserve">Hofors kommun</t>
  </si>
  <si>
    <t xml:space="preserve">T7112</t>
  </si>
  <si>
    <t xml:space="preserve">Ismail</t>
  </si>
  <si>
    <t xml:space="preserve">Modig</t>
  </si>
  <si>
    <t xml:space="preserve">Nicandervägen</t>
  </si>
  <si>
    <t xml:space="preserve">Hofterup</t>
  </si>
  <si>
    <t xml:space="preserve">T3464</t>
  </si>
  <si>
    <t xml:space="preserve">Isolde</t>
  </si>
  <si>
    <t xml:space="preserve">Modin</t>
  </si>
  <si>
    <t xml:space="preserve">Nils Ericsons Plan</t>
  </si>
  <si>
    <t xml:space="preserve">Hogstad</t>
  </si>
  <si>
    <t xml:space="preserve">Mjölby kommun</t>
  </si>
  <si>
    <t xml:space="preserve">T1096</t>
  </si>
  <si>
    <t xml:space="preserve">Isra</t>
  </si>
  <si>
    <t xml:space="preserve">Molander</t>
  </si>
  <si>
    <t xml:space="preserve">Nimrodsgatan</t>
  </si>
  <si>
    <t xml:space="preserve">Hogstorp</t>
  </si>
  <si>
    <t xml:space="preserve">T4398</t>
  </si>
  <si>
    <t xml:space="preserve">Israel</t>
  </si>
  <si>
    <t xml:space="preserve">Molin</t>
  </si>
  <si>
    <t xml:space="preserve">Nobelgatan</t>
  </si>
  <si>
    <t xml:space="preserve">Hok</t>
  </si>
  <si>
    <t xml:space="preserve">T1516</t>
  </si>
  <si>
    <t xml:space="preserve">Ivan</t>
  </si>
  <si>
    <t xml:space="preserve">Morén</t>
  </si>
  <si>
    <t xml:space="preserve">Noe Arksfaret</t>
  </si>
  <si>
    <t xml:space="preserve">T3988</t>
  </si>
  <si>
    <t xml:space="preserve">Ivar</t>
  </si>
  <si>
    <t xml:space="preserve">Morin</t>
  </si>
  <si>
    <t xml:space="preserve">Noe Arksgränden</t>
  </si>
  <si>
    <t xml:space="preserve">Holmeja</t>
  </si>
  <si>
    <t xml:space="preserve">T3466</t>
  </si>
  <si>
    <t xml:space="preserve">Iza</t>
  </si>
  <si>
    <t xml:space="preserve">Mossberg</t>
  </si>
  <si>
    <t xml:space="preserve">Nordenflychtsvägen</t>
  </si>
  <si>
    <t xml:space="preserve">Holmsjö</t>
  </si>
  <si>
    <t xml:space="preserve">T2644</t>
  </si>
  <si>
    <t xml:space="preserve">Izabel</t>
  </si>
  <si>
    <t xml:space="preserve">Måller</t>
  </si>
  <si>
    <t xml:space="preserve">Nordenskiöldsgatan</t>
  </si>
  <si>
    <t xml:space="preserve">Holmsund</t>
  </si>
  <si>
    <t xml:space="preserve">T8200</t>
  </si>
  <si>
    <t xml:space="preserve">Izabell</t>
  </si>
  <si>
    <t xml:space="preserve">Månsson</t>
  </si>
  <si>
    <t xml:space="preserve">Norr Mälarstrand</t>
  </si>
  <si>
    <t xml:space="preserve">Holsbybrunn</t>
  </si>
  <si>
    <t xml:space="preserve">T1520</t>
  </si>
  <si>
    <t xml:space="preserve">Izabella</t>
  </si>
  <si>
    <t xml:space="preserve">Mårk</t>
  </si>
  <si>
    <t xml:space="preserve">Norra Agnegatan</t>
  </si>
  <si>
    <t xml:space="preserve">Holsljunga</t>
  </si>
  <si>
    <t xml:space="preserve">T4876</t>
  </si>
  <si>
    <t xml:space="preserve">Izabelle</t>
  </si>
  <si>
    <t xml:space="preserve">Mårtensson</t>
  </si>
  <si>
    <t xml:space="preserve">Norra Bankogränd</t>
  </si>
  <si>
    <t xml:space="preserve">Horda</t>
  </si>
  <si>
    <t xml:space="preserve">T1524</t>
  </si>
  <si>
    <t xml:space="preserve">Jackie</t>
  </si>
  <si>
    <t xml:space="preserve">Möller</t>
  </si>
  <si>
    <t xml:space="preserve">Norra Benickebrinken</t>
  </si>
  <si>
    <t xml:space="preserve">Horla</t>
  </si>
  <si>
    <t xml:space="preserve">Vårgårda kommun</t>
  </si>
  <si>
    <t xml:space="preserve">T4402</t>
  </si>
  <si>
    <t xml:space="preserve">Jacob</t>
  </si>
  <si>
    <t xml:space="preserve">Nelson</t>
  </si>
  <si>
    <t xml:space="preserve">Norra Dryckesgränd</t>
  </si>
  <si>
    <t xml:space="preserve">Horn</t>
  </si>
  <si>
    <t xml:space="preserve">Kinda kommun</t>
  </si>
  <si>
    <t xml:space="preserve">T1100</t>
  </si>
  <si>
    <t xml:space="preserve">Jacqueline</t>
  </si>
  <si>
    <t xml:space="preserve">Nielsen</t>
  </si>
  <si>
    <t xml:space="preserve">Norra Hamnvägen</t>
  </si>
  <si>
    <t xml:space="preserve">Horndal</t>
  </si>
  <si>
    <t xml:space="preserve">T6576</t>
  </si>
  <si>
    <t xml:space="preserve">Jake</t>
  </si>
  <si>
    <t xml:space="preserve">Niemi</t>
  </si>
  <si>
    <t xml:space="preserve">Norra Kajvägen</t>
  </si>
  <si>
    <t xml:space="preserve">Horred</t>
  </si>
  <si>
    <t xml:space="preserve">T4880</t>
  </si>
  <si>
    <t xml:space="preserve">Jakob</t>
  </si>
  <si>
    <t xml:space="preserve">Niklasson</t>
  </si>
  <si>
    <t xml:space="preserve">Norra Riddarholmshamnen</t>
  </si>
  <si>
    <t xml:space="preserve">Horsta och Laggarberg</t>
  </si>
  <si>
    <t xml:space="preserve">T7544</t>
  </si>
  <si>
    <t xml:space="preserve">James</t>
  </si>
  <si>
    <t xml:space="preserve">Nilsson</t>
  </si>
  <si>
    <t xml:space="preserve">Norra Stationsgatan</t>
  </si>
  <si>
    <t xml:space="preserve">Hortlax</t>
  </si>
  <si>
    <t xml:space="preserve">T8620</t>
  </si>
  <si>
    <t xml:space="preserve">SALTSJÖ-DUVNÄS      </t>
  </si>
  <si>
    <t xml:space="preserve">Jamie</t>
  </si>
  <si>
    <t xml:space="preserve">Norberg</t>
  </si>
  <si>
    <t xml:space="preserve">Norrbackagatan</t>
  </si>
  <si>
    <t xml:space="preserve">Hoting</t>
  </si>
  <si>
    <t xml:space="preserve">T7876</t>
  </si>
  <si>
    <t xml:space="preserve">NACKA STRAND        </t>
  </si>
  <si>
    <t xml:space="preserve">Jan</t>
  </si>
  <si>
    <t xml:space="preserve">Nord</t>
  </si>
  <si>
    <t xml:space="preserve">Norrbro</t>
  </si>
  <si>
    <t xml:space="preserve">Hova</t>
  </si>
  <si>
    <t xml:space="preserve">T5300</t>
  </si>
  <si>
    <t xml:space="preserve">Jana</t>
  </si>
  <si>
    <t xml:space="preserve">Nordahl</t>
  </si>
  <si>
    <t xml:space="preserve">Norrlandsgatan</t>
  </si>
  <si>
    <t xml:space="preserve">Hoverberg</t>
  </si>
  <si>
    <t xml:space="preserve">T7878</t>
  </si>
  <si>
    <t xml:space="preserve">Janina</t>
  </si>
  <si>
    <t xml:space="preserve">Nordberg</t>
  </si>
  <si>
    <t xml:space="preserve">Norrmalmstorg</t>
  </si>
  <si>
    <t xml:space="preserve">Hovid</t>
  </si>
  <si>
    <t xml:space="preserve">T7492</t>
  </si>
  <si>
    <t xml:space="preserve">Nordell</t>
  </si>
  <si>
    <t xml:space="preserve">Norrskogsvägen</t>
  </si>
  <si>
    <t xml:space="preserve">Hovmantorp</t>
  </si>
  <si>
    <t xml:space="preserve">Lessebo kommun</t>
  </si>
  <si>
    <t xml:space="preserve">T1876</t>
  </si>
  <si>
    <t xml:space="preserve">Jasmin</t>
  </si>
  <si>
    <t xml:space="preserve">Nordén</t>
  </si>
  <si>
    <t xml:space="preserve">Norrtullsgatan</t>
  </si>
  <si>
    <t xml:space="preserve">Hovsta</t>
  </si>
  <si>
    <t xml:space="preserve">T5988</t>
  </si>
  <si>
    <t xml:space="preserve">Jasmina</t>
  </si>
  <si>
    <t xml:space="preserve">Nordgren</t>
  </si>
  <si>
    <t xml:space="preserve">Notvarpsgränd</t>
  </si>
  <si>
    <t xml:space="preserve">Huaröd</t>
  </si>
  <si>
    <t xml:space="preserve">T2924</t>
  </si>
  <si>
    <t xml:space="preserve">Jasmine</t>
  </si>
  <si>
    <t xml:space="preserve">Nordh</t>
  </si>
  <si>
    <t xml:space="preserve">Nybergsgatan</t>
  </si>
  <si>
    <t xml:space="preserve">Hudiksvall</t>
  </si>
  <si>
    <t xml:space="preserve">T7120</t>
  </si>
  <si>
    <t xml:space="preserve">Jasper</t>
  </si>
  <si>
    <t xml:space="preserve">Nordin</t>
  </si>
  <si>
    <t xml:space="preserve">Nybodaringen</t>
  </si>
  <si>
    <t xml:space="preserve">T1528</t>
  </si>
  <si>
    <t xml:space="preserve">Jeanette</t>
  </si>
  <si>
    <t xml:space="preserve">Nordkvist</t>
  </si>
  <si>
    <t xml:space="preserve">Nybohovsbacken</t>
  </si>
  <si>
    <t xml:space="preserve">Hultafors</t>
  </si>
  <si>
    <t xml:space="preserve">T4884</t>
  </si>
  <si>
    <t xml:space="preserve">Jenna</t>
  </si>
  <si>
    <t xml:space="preserve">Nordlander</t>
  </si>
  <si>
    <t xml:space="preserve">Nybohovsgränd</t>
  </si>
  <si>
    <t xml:space="preserve">Hultsfred</t>
  </si>
  <si>
    <t xml:space="preserve">Hultsfreds kommun</t>
  </si>
  <si>
    <t xml:space="preserve">T2260</t>
  </si>
  <si>
    <t xml:space="preserve">Jennie</t>
  </si>
  <si>
    <t xml:space="preserve">Nordling</t>
  </si>
  <si>
    <t xml:space="preserve">Nybrogatan</t>
  </si>
  <si>
    <t xml:space="preserve">Hulu</t>
  </si>
  <si>
    <t xml:space="preserve">T4888</t>
  </si>
  <si>
    <t xml:space="preserve">SALTSJÖ-BOO         </t>
  </si>
  <si>
    <t xml:space="preserve">Jennifer</t>
  </si>
  <si>
    <t xml:space="preserve">Nordlund</t>
  </si>
  <si>
    <t xml:space="preserve">Nybrohamnen</t>
  </si>
  <si>
    <t xml:space="preserve">Hulukvarn, Ulfstorp och Västersjön</t>
  </si>
  <si>
    <t xml:space="preserve">T1756</t>
  </si>
  <si>
    <t xml:space="preserve">Jenny</t>
  </si>
  <si>
    <t xml:space="preserve">Nordmark</t>
  </si>
  <si>
    <t xml:space="preserve">Nybrokajen</t>
  </si>
  <si>
    <t xml:space="preserve">Hummelsta</t>
  </si>
  <si>
    <t xml:space="preserve">T0564</t>
  </si>
  <si>
    <t xml:space="preserve">Jens</t>
  </si>
  <si>
    <t xml:space="preserve">Nordquist</t>
  </si>
  <si>
    <t xml:space="preserve">Nybroplan</t>
  </si>
  <si>
    <t xml:space="preserve">Hunnebostrand</t>
  </si>
  <si>
    <t xml:space="preserve">T4404</t>
  </si>
  <si>
    <t xml:space="preserve">Jerry</t>
  </si>
  <si>
    <t xml:space="preserve">Nordqvist</t>
  </si>
  <si>
    <t xml:space="preserve">Nygränd</t>
  </si>
  <si>
    <t xml:space="preserve">Hunnestad</t>
  </si>
  <si>
    <t xml:space="preserve">T3994</t>
  </si>
  <si>
    <t xml:space="preserve">Jesper</t>
  </si>
  <si>
    <t xml:space="preserve">Nordstrand</t>
  </si>
  <si>
    <t xml:space="preserve">Nytorget</t>
  </si>
  <si>
    <t xml:space="preserve">Hurva</t>
  </si>
  <si>
    <t xml:space="preserve">T3472</t>
  </si>
  <si>
    <t xml:space="preserve">Jessica</t>
  </si>
  <si>
    <t xml:space="preserve">Nordström</t>
  </si>
  <si>
    <t xml:space="preserve">Nytorgsgatan</t>
  </si>
  <si>
    <t xml:space="preserve">Husby och Tuna</t>
  </si>
  <si>
    <t xml:space="preserve">T0890</t>
  </si>
  <si>
    <t xml:space="preserve">Jessie</t>
  </si>
  <si>
    <t xml:space="preserve">Nordvall</t>
  </si>
  <si>
    <t xml:space="preserve">Näckströmsgatan</t>
  </si>
  <si>
    <t xml:space="preserve">Hustahöjden</t>
  </si>
  <si>
    <t xml:space="preserve">T6386</t>
  </si>
  <si>
    <t xml:space="preserve">Jessika</t>
  </si>
  <si>
    <t xml:space="preserve">Norell</t>
  </si>
  <si>
    <t xml:space="preserve">Närkesgatan</t>
  </si>
  <si>
    <t xml:space="preserve">Husum</t>
  </si>
  <si>
    <t xml:space="preserve">T7496</t>
  </si>
  <si>
    <t xml:space="preserve">Jill</t>
  </si>
  <si>
    <t xml:space="preserve">Norén</t>
  </si>
  <si>
    <t xml:space="preserve">Nätgränd</t>
  </si>
  <si>
    <t xml:space="preserve">Hybo</t>
  </si>
  <si>
    <t xml:space="preserve">T7124</t>
  </si>
  <si>
    <t xml:space="preserve">Jim</t>
  </si>
  <si>
    <t xml:space="preserve">Norgren</t>
  </si>
  <si>
    <t xml:space="preserve">Observatoriegatan</t>
  </si>
  <si>
    <t xml:space="preserve">Hyllinge</t>
  </si>
  <si>
    <t xml:space="preserve">Åstorps kommun</t>
  </si>
  <si>
    <t xml:space="preserve">T2928</t>
  </si>
  <si>
    <t xml:space="preserve">Jimmie</t>
  </si>
  <si>
    <t xml:space="preserve">Norin</t>
  </si>
  <si>
    <t xml:space="preserve">Odengatan</t>
  </si>
  <si>
    <t xml:space="preserve">Hyltebruk</t>
  </si>
  <si>
    <t xml:space="preserve">Hylte kommun</t>
  </si>
  <si>
    <t xml:space="preserve">T3992</t>
  </si>
  <si>
    <t xml:space="preserve">Jimmy</t>
  </si>
  <si>
    <t xml:space="preserve">Norlander</t>
  </si>
  <si>
    <t xml:space="preserve">Odenplan</t>
  </si>
  <si>
    <t xml:space="preserve">Hysingsvik</t>
  </si>
  <si>
    <t xml:space="preserve">T0456</t>
  </si>
  <si>
    <t xml:space="preserve">Joachim</t>
  </si>
  <si>
    <t xml:space="preserve">Norlin</t>
  </si>
  <si>
    <t xml:space="preserve">Ola Hanssonsgatan</t>
  </si>
  <si>
    <t xml:space="preserve">Hyssna</t>
  </si>
  <si>
    <t xml:space="preserve">T4892</t>
  </si>
  <si>
    <t xml:space="preserve">Joacim</t>
  </si>
  <si>
    <t xml:space="preserve">Norling</t>
  </si>
  <si>
    <t xml:space="preserve">Olaus Petrigatan</t>
  </si>
  <si>
    <t xml:space="preserve">Håbo-Tibble kyrkby</t>
  </si>
  <si>
    <t xml:space="preserve">T0190</t>
  </si>
  <si>
    <t xml:space="preserve">Joakim</t>
  </si>
  <si>
    <t xml:space="preserve">Norman</t>
  </si>
  <si>
    <t xml:space="preserve">Olof Dalins Väg</t>
  </si>
  <si>
    <t xml:space="preserve">Håga</t>
  </si>
  <si>
    <t xml:space="preserve">T0566</t>
  </si>
  <si>
    <t xml:space="preserve">Joanna</t>
  </si>
  <si>
    <t xml:space="preserve">Norrby</t>
  </si>
  <si>
    <t xml:space="preserve">Olof Gjödingsgatan</t>
  </si>
  <si>
    <t xml:space="preserve">Håksberg</t>
  </si>
  <si>
    <t xml:space="preserve">T6580</t>
  </si>
  <si>
    <t xml:space="preserve">Joar</t>
  </si>
  <si>
    <t xml:space="preserve">Norrman</t>
  </si>
  <si>
    <t xml:space="preserve">Olof Palmes Gata</t>
  </si>
  <si>
    <t xml:space="preserve">Hållsta</t>
  </si>
  <si>
    <t xml:space="preserve">T0930</t>
  </si>
  <si>
    <t xml:space="preserve">Joel</t>
  </si>
  <si>
    <t xml:space="preserve">Norström</t>
  </si>
  <si>
    <t xml:space="preserve">Olofsgatan</t>
  </si>
  <si>
    <t xml:space="preserve">T0756</t>
  </si>
  <si>
    <t xml:space="preserve">Johan</t>
  </si>
  <si>
    <t xml:space="preserve">Nyberg</t>
  </si>
  <si>
    <t xml:space="preserve">Onkel Adams Väg</t>
  </si>
  <si>
    <t xml:space="preserve">Hånger</t>
  </si>
  <si>
    <t xml:space="preserve">T1532</t>
  </si>
  <si>
    <t xml:space="preserve">Johanna</t>
  </si>
  <si>
    <t xml:space="preserve">Nygren</t>
  </si>
  <si>
    <t xml:space="preserve">Ordenstrappan</t>
  </si>
  <si>
    <t xml:space="preserve">Häggeby och Vreta</t>
  </si>
  <si>
    <t xml:space="preserve">T0570</t>
  </si>
  <si>
    <t xml:space="preserve">Johannes</t>
  </si>
  <si>
    <t xml:space="preserve">Nyholm</t>
  </si>
  <si>
    <t xml:space="preserve">Ormbergsvägen</t>
  </si>
  <si>
    <t xml:space="preserve">Häggenås</t>
  </si>
  <si>
    <t xml:space="preserve">T7880</t>
  </si>
  <si>
    <t xml:space="preserve">SALTSJÖBADEN        </t>
  </si>
  <si>
    <t xml:space="preserve">John</t>
  </si>
  <si>
    <t xml:space="preserve">Nykvist</t>
  </si>
  <si>
    <t xml:space="preserve">Orvar Odds Väg</t>
  </si>
  <si>
    <t xml:space="preserve">Häljarp</t>
  </si>
  <si>
    <t xml:space="preserve">T3476</t>
  </si>
  <si>
    <t xml:space="preserve">Johnny</t>
  </si>
  <si>
    <t xml:space="preserve">Nylander</t>
  </si>
  <si>
    <t xml:space="preserve">Osquars Backe</t>
  </si>
  <si>
    <t xml:space="preserve">Hällaryd</t>
  </si>
  <si>
    <t xml:space="preserve">Karlshamns kommun</t>
  </si>
  <si>
    <t xml:space="preserve">T2648</t>
  </si>
  <si>
    <t xml:space="preserve">Jolene</t>
  </si>
  <si>
    <t xml:space="preserve">Nylén</t>
  </si>
  <si>
    <t xml:space="preserve">Osquldas Väg</t>
  </si>
  <si>
    <t xml:space="preserve">Hällberga</t>
  </si>
  <si>
    <t xml:space="preserve">T0760</t>
  </si>
  <si>
    <t xml:space="preserve">Jolie</t>
  </si>
  <si>
    <t xml:space="preserve">Nylund</t>
  </si>
  <si>
    <t xml:space="preserve">Oxenstiernsgatan</t>
  </si>
  <si>
    <t xml:space="preserve">Hällbybrunn</t>
  </si>
  <si>
    <t xml:space="preserve">T0764</t>
  </si>
  <si>
    <t xml:space="preserve">Jolin</t>
  </si>
  <si>
    <t xml:space="preserve">Nyman</t>
  </si>
  <si>
    <t xml:space="preserve">Oxtorget</t>
  </si>
  <si>
    <t xml:space="preserve">Hällbäcken och Sinksundet</t>
  </si>
  <si>
    <t xml:space="preserve">T8874</t>
  </si>
  <si>
    <t xml:space="preserve">Jolina</t>
  </si>
  <si>
    <t xml:space="preserve">Nyqvist</t>
  </si>
  <si>
    <t xml:space="preserve">Oxtorgsgatan</t>
  </si>
  <si>
    <t xml:space="preserve">Hällefors</t>
  </si>
  <si>
    <t xml:space="preserve">T5996</t>
  </si>
  <si>
    <t xml:space="preserve">Joline</t>
  </si>
  <si>
    <t xml:space="preserve">Nyrén</t>
  </si>
  <si>
    <t xml:space="preserve">Oxtorgsgränd</t>
  </si>
  <si>
    <t xml:space="preserve">Hälleforsnäs</t>
  </si>
  <si>
    <t xml:space="preserve">T0768</t>
  </si>
  <si>
    <t xml:space="preserve">Jon</t>
  </si>
  <si>
    <t xml:space="preserve">Nystedt</t>
  </si>
  <si>
    <t xml:space="preserve">P O Hallmans Gata</t>
  </si>
  <si>
    <t xml:space="preserve">Hällekis</t>
  </si>
  <si>
    <t xml:space="preserve">T5304</t>
  </si>
  <si>
    <t xml:space="preserve">Jona</t>
  </si>
  <si>
    <t xml:space="preserve">Nyström</t>
  </si>
  <si>
    <t xml:space="preserve">Packhusgränd</t>
  </si>
  <si>
    <t xml:space="preserve">Hällestad</t>
  </si>
  <si>
    <t xml:space="preserve">T1104</t>
  </si>
  <si>
    <t xml:space="preserve">Jonas</t>
  </si>
  <si>
    <t xml:space="preserve">Näslund</t>
  </si>
  <si>
    <t xml:space="preserve">Palermogatan</t>
  </si>
  <si>
    <t xml:space="preserve">Hällesåker</t>
  </si>
  <si>
    <t xml:space="preserve">T4410</t>
  </si>
  <si>
    <t xml:space="preserve">Jonatan</t>
  </si>
  <si>
    <t xml:space="preserve">Näsman</t>
  </si>
  <si>
    <t xml:space="preserve">Palmbladsvägen</t>
  </si>
  <si>
    <t xml:space="preserve">Hällevadsholm</t>
  </si>
  <si>
    <t xml:space="preserve">T4412</t>
  </si>
  <si>
    <t xml:space="preserve">Jonathan</t>
  </si>
  <si>
    <t xml:space="preserve">Näsström</t>
  </si>
  <si>
    <t xml:space="preserve">Parkgatan</t>
  </si>
  <si>
    <t xml:space="preserve">Hällevik</t>
  </si>
  <si>
    <t xml:space="preserve">T2652</t>
  </si>
  <si>
    <t xml:space="preserve">Joni</t>
  </si>
  <si>
    <t xml:space="preserve">Ohlsson</t>
  </si>
  <si>
    <t xml:space="preserve">Parmmätargatan</t>
  </si>
  <si>
    <t xml:space="preserve">Hällingsjö</t>
  </si>
  <si>
    <t xml:space="preserve">T4354</t>
  </si>
  <si>
    <t xml:space="preserve">Jonna</t>
  </si>
  <si>
    <t xml:space="preserve">Olander</t>
  </si>
  <si>
    <t xml:space="preserve">Patentgatan</t>
  </si>
  <si>
    <t xml:space="preserve">Hällnäs</t>
  </si>
  <si>
    <t xml:space="preserve">Vindelns kommun</t>
  </si>
  <si>
    <t xml:space="preserve">T8204</t>
  </si>
  <si>
    <t xml:space="preserve">GUSTAVSBERG         </t>
  </si>
  <si>
    <t xml:space="preserve">Jonny</t>
  </si>
  <si>
    <t xml:space="preserve">Olausson</t>
  </si>
  <si>
    <t xml:space="preserve">Pelikansgränd</t>
  </si>
  <si>
    <t xml:space="preserve">Hälsö</t>
  </si>
  <si>
    <t xml:space="preserve">T4420</t>
  </si>
  <si>
    <t xml:space="preserve">Josef</t>
  </si>
  <si>
    <t xml:space="preserve">Olin</t>
  </si>
  <si>
    <t xml:space="preserve">Peter Myndes Backe</t>
  </si>
  <si>
    <t xml:space="preserve">Härad</t>
  </si>
  <si>
    <t xml:space="preserve">T0772</t>
  </si>
  <si>
    <t xml:space="preserve">Josefin</t>
  </si>
  <si>
    <t xml:space="preserve">Olofsson</t>
  </si>
  <si>
    <t xml:space="preserve">Pilgatan</t>
  </si>
  <si>
    <t xml:space="preserve">Häradsbygden</t>
  </si>
  <si>
    <t xml:space="preserve">T6584</t>
  </si>
  <si>
    <t xml:space="preserve">Josefina</t>
  </si>
  <si>
    <t xml:space="preserve">Olovsson</t>
  </si>
  <si>
    <t xml:space="preserve">Pipersgatan</t>
  </si>
  <si>
    <t xml:space="preserve">Härnösand</t>
  </si>
  <si>
    <t xml:space="preserve">Härnösands kommun</t>
  </si>
  <si>
    <t xml:space="preserve">T7500</t>
  </si>
  <si>
    <t xml:space="preserve">Josefine</t>
  </si>
  <si>
    <t xml:space="preserve">Olsen</t>
  </si>
  <si>
    <t xml:space="preserve">Planterhagsvägen</t>
  </si>
  <si>
    <t xml:space="preserve">Härryda</t>
  </si>
  <si>
    <t xml:space="preserve">T4424</t>
  </si>
  <si>
    <t xml:space="preserve">Joseph</t>
  </si>
  <si>
    <t xml:space="preserve">Olsén</t>
  </si>
  <si>
    <t xml:space="preserve">Ploggatan</t>
  </si>
  <si>
    <t xml:space="preserve">Härslöv</t>
  </si>
  <si>
    <t xml:space="preserve">T3484</t>
  </si>
  <si>
    <t xml:space="preserve">Josephine</t>
  </si>
  <si>
    <t xml:space="preserve">Olsson</t>
  </si>
  <si>
    <t xml:space="preserve">Pokalvägen</t>
  </si>
  <si>
    <t xml:space="preserve">Hässleholm</t>
  </si>
  <si>
    <t xml:space="preserve">T2936</t>
  </si>
  <si>
    <t xml:space="preserve">Joy</t>
  </si>
  <si>
    <t xml:space="preserve">Oscarsson</t>
  </si>
  <si>
    <t xml:space="preserve">Polhemsgatan</t>
  </si>
  <si>
    <t xml:space="preserve">Hästhagen</t>
  </si>
  <si>
    <t xml:space="preserve">T0192</t>
  </si>
  <si>
    <t xml:space="preserve">Judit</t>
  </si>
  <si>
    <t xml:space="preserve">Oskarsson</t>
  </si>
  <si>
    <t xml:space="preserve">Pontonjärgatan</t>
  </si>
  <si>
    <t xml:space="preserve">Hästholmen</t>
  </si>
  <si>
    <t xml:space="preserve">Ödeshögs kommun</t>
  </si>
  <si>
    <t xml:space="preserve">T1108</t>
  </si>
  <si>
    <t xml:space="preserve">Judith</t>
  </si>
  <si>
    <t xml:space="preserve">Ottosson</t>
  </si>
  <si>
    <t xml:space="preserve">Porjusvägen</t>
  </si>
  <si>
    <t xml:space="preserve">Hästveda</t>
  </si>
  <si>
    <t xml:space="preserve">T2940</t>
  </si>
  <si>
    <t xml:space="preserve">Juli</t>
  </si>
  <si>
    <t xml:space="preserve">Palm</t>
  </si>
  <si>
    <t xml:space="preserve">Primusgatan</t>
  </si>
  <si>
    <t xml:space="preserve">Hästängen</t>
  </si>
  <si>
    <t xml:space="preserve">T0442</t>
  </si>
  <si>
    <t xml:space="preserve">Julia</t>
  </si>
  <si>
    <t xml:space="preserve">Palmér</t>
  </si>
  <si>
    <t xml:space="preserve">Prins Eugens Väg</t>
  </si>
  <si>
    <t xml:space="preserve">Hätte, Seglarvik och Sandvik</t>
  </si>
  <si>
    <t xml:space="preserve">T1536</t>
  </si>
  <si>
    <t xml:space="preserve">Julian</t>
  </si>
  <si>
    <t xml:space="preserve">Palmgren</t>
  </si>
  <si>
    <t xml:space="preserve">Prinsessan Ingeborgs Väg</t>
  </si>
  <si>
    <t xml:space="preserve">Höganäs</t>
  </si>
  <si>
    <t xml:space="preserve">T3488</t>
  </si>
  <si>
    <t xml:space="preserve">Julie</t>
  </si>
  <si>
    <t xml:space="preserve">Palmqvist</t>
  </si>
  <si>
    <t xml:space="preserve">Prinsessan Märtas Väg</t>
  </si>
  <si>
    <t xml:space="preserve">Högboda</t>
  </si>
  <si>
    <t xml:space="preserve">T5730</t>
  </si>
  <si>
    <t xml:space="preserve">INGARÖ              </t>
  </si>
  <si>
    <t xml:space="preserve">Juliette</t>
  </si>
  <si>
    <t xml:space="preserve">Paulsson</t>
  </si>
  <si>
    <t xml:space="preserve">Pryssgränd</t>
  </si>
  <si>
    <t xml:space="preserve">Höggeröd</t>
  </si>
  <si>
    <t xml:space="preserve">T4426</t>
  </si>
  <si>
    <t xml:space="preserve">Julius</t>
  </si>
  <si>
    <t xml:space="preserve">Pedersen</t>
  </si>
  <si>
    <t xml:space="preserve">Prästgatan</t>
  </si>
  <si>
    <t xml:space="preserve">Högsby</t>
  </si>
  <si>
    <t xml:space="preserve">T2264</t>
  </si>
  <si>
    <t xml:space="preserve">Juni</t>
  </si>
  <si>
    <t xml:space="preserve">Pehrsson</t>
  </si>
  <si>
    <t xml:space="preserve">Pustegränd</t>
  </si>
  <si>
    <t xml:space="preserve">Högsjö</t>
  </si>
  <si>
    <t xml:space="preserve">T0776</t>
  </si>
  <si>
    <t xml:space="preserve">Junia</t>
  </si>
  <si>
    <t xml:space="preserve">Persson</t>
  </si>
  <si>
    <t xml:space="preserve">Pålsundsgatan</t>
  </si>
  <si>
    <t xml:space="preserve">Högsäter</t>
  </si>
  <si>
    <t xml:space="preserve">T4900</t>
  </si>
  <si>
    <t xml:space="preserve">Junie</t>
  </si>
  <si>
    <t xml:space="preserve">Petersen</t>
  </si>
  <si>
    <t xml:space="preserve">Pålsundsparken</t>
  </si>
  <si>
    <t xml:space="preserve">Hökerum</t>
  </si>
  <si>
    <t xml:space="preserve">T4904</t>
  </si>
  <si>
    <t xml:space="preserve">Juno</t>
  </si>
  <si>
    <t xml:space="preserve">Peterson</t>
  </si>
  <si>
    <t xml:space="preserve">Ragnar Östbergs Plan</t>
  </si>
  <si>
    <t xml:space="preserve">Hököpinge</t>
  </si>
  <si>
    <t xml:space="preserve">T3492</t>
  </si>
  <si>
    <t xml:space="preserve">Justin</t>
  </si>
  <si>
    <t xml:space="preserve">Petersson</t>
  </si>
  <si>
    <t xml:space="preserve">Ragvaldsgatan</t>
  </si>
  <si>
    <t xml:space="preserve">Höllviken</t>
  </si>
  <si>
    <t xml:space="preserve">T3496</t>
  </si>
  <si>
    <t xml:space="preserve">Justus</t>
  </si>
  <si>
    <t xml:space="preserve">Pettersson</t>
  </si>
  <si>
    <t xml:space="preserve">Rapsgatan</t>
  </si>
  <si>
    <t xml:space="preserve">Hölö</t>
  </si>
  <si>
    <t xml:space="preserve">T0196</t>
  </si>
  <si>
    <t xml:space="preserve">Jörgen</t>
  </si>
  <si>
    <t xml:space="preserve">Pihl</t>
  </si>
  <si>
    <t xml:space="preserve">Redargatan</t>
  </si>
  <si>
    <t xml:space="preserve">Hönö</t>
  </si>
  <si>
    <t xml:space="preserve">T4428</t>
  </si>
  <si>
    <t xml:space="preserve">TYRESÖ              </t>
  </si>
  <si>
    <t xml:space="preserve">Kaj</t>
  </si>
  <si>
    <t xml:space="preserve">Pålsson</t>
  </si>
  <si>
    <t xml:space="preserve">Regeringsgatan</t>
  </si>
  <si>
    <t xml:space="preserve">Hörby</t>
  </si>
  <si>
    <t xml:space="preserve">Hörby kommun</t>
  </si>
  <si>
    <t xml:space="preserve">T3500</t>
  </si>
  <si>
    <t xml:space="preserve">Kajsa</t>
  </si>
  <si>
    <t xml:space="preserve">Qvarnström</t>
  </si>
  <si>
    <t xml:space="preserve">Rehnsgatan</t>
  </si>
  <si>
    <t xml:space="preserve">Hörnefors</t>
  </si>
  <si>
    <t xml:space="preserve">T8208</t>
  </si>
  <si>
    <t xml:space="preserve">Kalle</t>
  </si>
  <si>
    <t xml:space="preserve">Qvist</t>
  </si>
  <si>
    <t xml:space="preserve">Reimersholmsgatan</t>
  </si>
  <si>
    <t xml:space="preserve">Hörvik</t>
  </si>
  <si>
    <t xml:space="preserve">T2656</t>
  </si>
  <si>
    <t xml:space="preserve">Karim</t>
  </si>
  <si>
    <t xml:space="preserve">Ragnarsson</t>
  </si>
  <si>
    <t xml:space="preserve">Renstiernas Gata</t>
  </si>
  <si>
    <t xml:space="preserve">Höviksnäs</t>
  </si>
  <si>
    <t xml:space="preserve">T4514</t>
  </si>
  <si>
    <t xml:space="preserve">Karin</t>
  </si>
  <si>
    <t xml:space="preserve">Rahm</t>
  </si>
  <si>
    <t xml:space="preserve">Repslagargatan</t>
  </si>
  <si>
    <t xml:space="preserve">Höör</t>
  </si>
  <si>
    <t xml:space="preserve">Höörs kommun</t>
  </si>
  <si>
    <t xml:space="preserve">T3504</t>
  </si>
  <si>
    <t xml:space="preserve">Karl</t>
  </si>
  <si>
    <t xml:space="preserve">Ramberg</t>
  </si>
  <si>
    <t xml:space="preserve">Riddargatan</t>
  </si>
  <si>
    <t xml:space="preserve">Idkerberget</t>
  </si>
  <si>
    <t xml:space="preserve">T6588</t>
  </si>
  <si>
    <t xml:space="preserve">Karla</t>
  </si>
  <si>
    <t xml:space="preserve">Ramström</t>
  </si>
  <si>
    <t xml:space="preserve">Riddarhusgränd</t>
  </si>
  <si>
    <t xml:space="preserve">Idre</t>
  </si>
  <si>
    <t xml:space="preserve">T6592</t>
  </si>
  <si>
    <t xml:space="preserve">Karolin</t>
  </si>
  <si>
    <t xml:space="preserve">Rapp</t>
  </si>
  <si>
    <t xml:space="preserve">Riddarhuskajen</t>
  </si>
  <si>
    <t xml:space="preserve">Igelfors</t>
  </si>
  <si>
    <t xml:space="preserve">T1116</t>
  </si>
  <si>
    <t xml:space="preserve">Karolina</t>
  </si>
  <si>
    <t xml:space="preserve">Rask</t>
  </si>
  <si>
    <t xml:space="preserve">Riddarhustorget</t>
  </si>
  <si>
    <t xml:space="preserve">Igelstorp</t>
  </si>
  <si>
    <t xml:space="preserve">Skövde kommun</t>
  </si>
  <si>
    <t xml:space="preserve">T5308</t>
  </si>
  <si>
    <t xml:space="preserve">Kaspar</t>
  </si>
  <si>
    <t xml:space="preserve">Rasmussen</t>
  </si>
  <si>
    <t xml:space="preserve">Rigagatan</t>
  </si>
  <si>
    <t xml:space="preserve">Iggesund</t>
  </si>
  <si>
    <t xml:space="preserve">T7132</t>
  </si>
  <si>
    <t xml:space="preserve">Kasper</t>
  </si>
  <si>
    <t xml:space="preserve">Rasmusson</t>
  </si>
  <si>
    <t xml:space="preserve">Riksgatan</t>
  </si>
  <si>
    <t xml:space="preserve">Ilsbo</t>
  </si>
  <si>
    <t xml:space="preserve">T7136</t>
  </si>
  <si>
    <t xml:space="preserve">Katarina</t>
  </si>
  <si>
    <t xml:space="preserve">Rehn</t>
  </si>
  <si>
    <t xml:space="preserve">Rimbogatan</t>
  </si>
  <si>
    <t xml:space="preserve">Immeln</t>
  </si>
  <si>
    <t xml:space="preserve">T2948</t>
  </si>
  <si>
    <t xml:space="preserve">Katja</t>
  </si>
  <si>
    <t xml:space="preserve">Reinholdsson</t>
  </si>
  <si>
    <t xml:space="preserve">Rindögatan</t>
  </si>
  <si>
    <t xml:space="preserve">Indal</t>
  </si>
  <si>
    <t xml:space="preserve">T7504</t>
  </si>
  <si>
    <t xml:space="preserve">Kayla</t>
  </si>
  <si>
    <t xml:space="preserve">Renberg</t>
  </si>
  <si>
    <t xml:space="preserve">Ringvägen</t>
  </si>
  <si>
    <t xml:space="preserve">Ingared</t>
  </si>
  <si>
    <t xml:space="preserve">T4908</t>
  </si>
  <si>
    <t xml:space="preserve">Kelly</t>
  </si>
  <si>
    <t xml:space="preserve">Renström</t>
  </si>
  <si>
    <t xml:space="preserve">Robert Almströmsgatan</t>
  </si>
  <si>
    <t xml:space="preserve">Ingatorp</t>
  </si>
  <si>
    <t xml:space="preserve">T1540</t>
  </si>
  <si>
    <t xml:space="preserve">Kendra</t>
  </si>
  <si>
    <t xml:space="preserve">Rickardsson</t>
  </si>
  <si>
    <t xml:space="preserve">Roddargatan</t>
  </si>
  <si>
    <t xml:space="preserve">Ingelstad</t>
  </si>
  <si>
    <t xml:space="preserve">T1884</t>
  </si>
  <si>
    <t xml:space="preserve">Kenneth</t>
  </si>
  <si>
    <t xml:space="preserve">Ring</t>
  </si>
  <si>
    <t xml:space="preserve">Ropstensslingan</t>
  </si>
  <si>
    <t xml:space="preserve">Ingelsträde</t>
  </si>
  <si>
    <t xml:space="preserve">T3508</t>
  </si>
  <si>
    <t xml:space="preserve">Kenny</t>
  </si>
  <si>
    <t xml:space="preserve">Ringdahl</t>
  </si>
  <si>
    <t xml:space="preserve">Rorgängargatan</t>
  </si>
  <si>
    <t xml:space="preserve">Innertavle</t>
  </si>
  <si>
    <t xml:space="preserve">T8210</t>
  </si>
  <si>
    <t xml:space="preserve">Kent</t>
  </si>
  <si>
    <t xml:space="preserve">Ringström</t>
  </si>
  <si>
    <t xml:space="preserve">Rosenbad</t>
  </si>
  <si>
    <t xml:space="preserve">Insjön</t>
  </si>
  <si>
    <t xml:space="preserve">T6596</t>
  </si>
  <si>
    <t xml:space="preserve">Kerstin</t>
  </si>
  <si>
    <t xml:space="preserve">Risberg</t>
  </si>
  <si>
    <t xml:space="preserve">Rosendalsterrassen</t>
  </si>
  <si>
    <t xml:space="preserve">Inskogen</t>
  </si>
  <si>
    <t xml:space="preserve">Oxelösunds kommun</t>
  </si>
  <si>
    <t xml:space="preserve">T0778</t>
  </si>
  <si>
    <t xml:space="preserve">Kevin</t>
  </si>
  <si>
    <t xml:space="preserve">Robertsson</t>
  </si>
  <si>
    <t xml:space="preserve">Rosendalsvägen</t>
  </si>
  <si>
    <t xml:space="preserve">Irsta</t>
  </si>
  <si>
    <t xml:space="preserve">T6356</t>
  </si>
  <si>
    <t xml:space="preserve">Khadija</t>
  </si>
  <si>
    <t xml:space="preserve">Rodin</t>
  </si>
  <si>
    <t xml:space="preserve">Rosengatan</t>
  </si>
  <si>
    <t xml:space="preserve">Johannesudd</t>
  </si>
  <si>
    <t xml:space="preserve">T0202</t>
  </si>
  <si>
    <t xml:space="preserve">Kian</t>
  </si>
  <si>
    <t xml:space="preserve">Roos</t>
  </si>
  <si>
    <t xml:space="preserve">Rosenhillsvägen</t>
  </si>
  <si>
    <t xml:space="preserve">Johannishus</t>
  </si>
  <si>
    <t xml:space="preserve">T2660</t>
  </si>
  <si>
    <t xml:space="preserve">Kiara</t>
  </si>
  <si>
    <t xml:space="preserve">Ros</t>
  </si>
  <si>
    <t xml:space="preserve">Rosenlundsgatan</t>
  </si>
  <si>
    <t xml:space="preserve">Johansfors</t>
  </si>
  <si>
    <t xml:space="preserve">T2272</t>
  </si>
  <si>
    <t xml:space="preserve">Kim</t>
  </si>
  <si>
    <t xml:space="preserve">Rosander</t>
  </si>
  <si>
    <t xml:space="preserve">Roslagsgatan</t>
  </si>
  <si>
    <t xml:space="preserve">Jokkmokk</t>
  </si>
  <si>
    <t xml:space="preserve">Jokkmokks kommun</t>
  </si>
  <si>
    <t xml:space="preserve">T8628</t>
  </si>
  <si>
    <t xml:space="preserve">Rosberg</t>
  </si>
  <si>
    <t xml:space="preserve">Roslagstullsbacken</t>
  </si>
  <si>
    <t xml:space="preserve">Jonsered</t>
  </si>
  <si>
    <t xml:space="preserve">Partille kommun</t>
  </si>
  <si>
    <t xml:space="preserve">T4432</t>
  </si>
  <si>
    <t xml:space="preserve">Kimberly</t>
  </si>
  <si>
    <t xml:space="preserve">Rosell</t>
  </si>
  <si>
    <t xml:space="preserve">Ruddammsbacken</t>
  </si>
  <si>
    <t xml:space="preserve">Jonslund</t>
  </si>
  <si>
    <t xml:space="preserve">T5312</t>
  </si>
  <si>
    <t xml:space="preserve">Kira</t>
  </si>
  <si>
    <t xml:space="preserve">Rosén</t>
  </si>
  <si>
    <t xml:space="preserve">Ruddammsvägen</t>
  </si>
  <si>
    <t xml:space="preserve">Jonstorp</t>
  </si>
  <si>
    <t xml:space="preserve">T3512</t>
  </si>
  <si>
    <t xml:space="preserve">Kitty</t>
  </si>
  <si>
    <t xml:space="preserve">Rosenberg</t>
  </si>
  <si>
    <t xml:space="preserve">Runebergsgatan</t>
  </si>
  <si>
    <t xml:space="preserve">Jordbro</t>
  </si>
  <si>
    <t xml:space="preserve">T0200</t>
  </si>
  <si>
    <t xml:space="preserve">Rosendahl</t>
  </si>
  <si>
    <t xml:space="preserve">Runiusgatan</t>
  </si>
  <si>
    <t xml:space="preserve">Jukkasjärvi</t>
  </si>
  <si>
    <t xml:space="preserve">Kiruna kommun</t>
  </si>
  <si>
    <t xml:space="preserve">T8632</t>
  </si>
  <si>
    <t xml:space="preserve">Klara</t>
  </si>
  <si>
    <t xml:space="preserve">Rosengren</t>
  </si>
  <si>
    <t xml:space="preserve">Rutger Fuchsgatan</t>
  </si>
  <si>
    <t xml:space="preserve">Jung</t>
  </si>
  <si>
    <t xml:space="preserve">T5316</t>
  </si>
  <si>
    <t xml:space="preserve">Klas</t>
  </si>
  <si>
    <t xml:space="preserve">Rosenkvist</t>
  </si>
  <si>
    <t xml:space="preserve">Ryssviksvägen</t>
  </si>
  <si>
    <t xml:space="preserve">Jungfrusund</t>
  </si>
  <si>
    <t xml:space="preserve">T0183</t>
  </si>
  <si>
    <t xml:space="preserve">Klemens</t>
  </si>
  <si>
    <t xml:space="preserve">Rosenqvist</t>
  </si>
  <si>
    <t xml:space="preserve">Rådjursstigen</t>
  </si>
  <si>
    <t xml:space="preserve">Junosuando</t>
  </si>
  <si>
    <t xml:space="preserve">Pajala kommun</t>
  </si>
  <si>
    <t xml:space="preserve">T8636</t>
  </si>
  <si>
    <t xml:space="preserve">HANDEN              </t>
  </si>
  <si>
    <t xml:space="preserve">Knut</t>
  </si>
  <si>
    <t xml:space="preserve">Roslund</t>
  </si>
  <si>
    <t xml:space="preserve">Rådlösavägen</t>
  </si>
  <si>
    <t xml:space="preserve">Junsele</t>
  </si>
  <si>
    <t xml:space="preserve">Sollefteå kommun</t>
  </si>
  <si>
    <t xml:space="preserve">T7512</t>
  </si>
  <si>
    <t xml:space="preserve">Konrad</t>
  </si>
  <si>
    <t xml:space="preserve">Rosvall</t>
  </si>
  <si>
    <t xml:space="preserve">Rådmansgatan</t>
  </si>
  <si>
    <t xml:space="preserve">Juoksengi</t>
  </si>
  <si>
    <t xml:space="preserve">T8640</t>
  </si>
  <si>
    <t xml:space="preserve">Konstantin</t>
  </si>
  <si>
    <t xml:space="preserve">Roth</t>
  </si>
  <si>
    <t xml:space="preserve">Råggatan</t>
  </si>
  <si>
    <t xml:space="preserve">Jäderfors</t>
  </si>
  <si>
    <t xml:space="preserve">T7140</t>
  </si>
  <si>
    <t xml:space="preserve">Krister</t>
  </si>
  <si>
    <t xml:space="preserve">Rundberg</t>
  </si>
  <si>
    <t xml:space="preserve">Rålambsvägen</t>
  </si>
  <si>
    <t xml:space="preserve">Jälla</t>
  </si>
  <si>
    <t xml:space="preserve">T0514</t>
  </si>
  <si>
    <t xml:space="preserve">Kristian</t>
  </si>
  <si>
    <t xml:space="preserve">Rundgren</t>
  </si>
  <si>
    <t xml:space="preserve">Rävgrytsbacken</t>
  </si>
  <si>
    <t xml:space="preserve">Jämjö</t>
  </si>
  <si>
    <t xml:space="preserve">T2664</t>
  </si>
  <si>
    <t xml:space="preserve">Kristin</t>
  </si>
  <si>
    <t xml:space="preserve">Rundqvist</t>
  </si>
  <si>
    <t xml:space="preserve">Rödabergsbrinken</t>
  </si>
  <si>
    <t xml:space="preserve">Jämshög</t>
  </si>
  <si>
    <t xml:space="preserve">T2668</t>
  </si>
  <si>
    <t xml:space="preserve">Kristina</t>
  </si>
  <si>
    <t xml:space="preserve">Runsten</t>
  </si>
  <si>
    <t xml:space="preserve">Rödabergsgatan</t>
  </si>
  <si>
    <t xml:space="preserve">Jämtön</t>
  </si>
  <si>
    <t xml:space="preserve">T8644</t>
  </si>
  <si>
    <t xml:space="preserve">Kristoffer</t>
  </si>
  <si>
    <t xml:space="preserve">Rutgersson</t>
  </si>
  <si>
    <t xml:space="preserve">Rödbodgatan</t>
  </si>
  <si>
    <t xml:space="preserve">Järavallen</t>
  </si>
  <si>
    <t xml:space="preserve">T2950</t>
  </si>
  <si>
    <t xml:space="preserve">Kurt</t>
  </si>
  <si>
    <t xml:space="preserve">Ryberg</t>
  </si>
  <si>
    <t xml:space="preserve">Rödbodtorget</t>
  </si>
  <si>
    <t xml:space="preserve">Järbo</t>
  </si>
  <si>
    <t xml:space="preserve">T7148</t>
  </si>
  <si>
    <t xml:space="preserve">Laban</t>
  </si>
  <si>
    <t xml:space="preserve">Ryd</t>
  </si>
  <si>
    <t xml:space="preserve">Rökubbsgatan</t>
  </si>
  <si>
    <t xml:space="preserve">Järlåsa</t>
  </si>
  <si>
    <t xml:space="preserve">T0568</t>
  </si>
  <si>
    <t xml:space="preserve">HANINGE             </t>
  </si>
  <si>
    <t xml:space="preserve">Lage</t>
  </si>
  <si>
    <t xml:space="preserve">Rydberg</t>
  </si>
  <si>
    <t xml:space="preserve">Rörstrandsgatan</t>
  </si>
  <si>
    <t xml:space="preserve">Järna</t>
  </si>
  <si>
    <t xml:space="preserve">T0204</t>
  </si>
  <si>
    <t xml:space="preserve">Laila</t>
  </si>
  <si>
    <t xml:space="preserve">Rydell</t>
  </si>
  <si>
    <t xml:space="preserve">Sachsgatan</t>
  </si>
  <si>
    <t xml:space="preserve">T6468</t>
  </si>
  <si>
    <t xml:space="preserve">VEGA                </t>
  </si>
  <si>
    <t xml:space="preserve">Lamar</t>
  </si>
  <si>
    <t xml:space="preserve">Rydén</t>
  </si>
  <si>
    <t xml:space="preserve">Saltmätargatan</t>
  </si>
  <si>
    <t xml:space="preserve">Järnforsen</t>
  </si>
  <si>
    <t xml:space="preserve">T2276</t>
  </si>
  <si>
    <t xml:space="preserve">JORDBRO             </t>
  </si>
  <si>
    <t xml:space="preserve">Lamis</t>
  </si>
  <si>
    <t xml:space="preserve">Rydström</t>
  </si>
  <si>
    <t xml:space="preserve">Salviigränd</t>
  </si>
  <si>
    <t xml:space="preserve">Järpen</t>
  </si>
  <si>
    <t xml:space="preserve">T7884</t>
  </si>
  <si>
    <t xml:space="preserve">VENDELSÖ            </t>
  </si>
  <si>
    <t xml:space="preserve">Lana</t>
  </si>
  <si>
    <t xml:space="preserve">Rylander</t>
  </si>
  <si>
    <t xml:space="preserve">Samaritgränd</t>
  </si>
  <si>
    <t xml:space="preserve">Järpås</t>
  </si>
  <si>
    <t xml:space="preserve">T5320</t>
  </si>
  <si>
    <t xml:space="preserve">BRANDBERGEN         </t>
  </si>
  <si>
    <t xml:space="preserve">Lara</t>
  </si>
  <si>
    <t xml:space="preserve">Rönn</t>
  </si>
  <si>
    <t xml:space="preserve">Samuel Owens Gata</t>
  </si>
  <si>
    <t xml:space="preserve">Järvsö</t>
  </si>
  <si>
    <t xml:space="preserve">T7152</t>
  </si>
  <si>
    <t xml:space="preserve">Lars</t>
  </si>
  <si>
    <t xml:space="preserve">Rönnberg</t>
  </si>
  <si>
    <t xml:space="preserve">Sandbacksgatan</t>
  </si>
  <si>
    <t xml:space="preserve">Jättendal</t>
  </si>
  <si>
    <t xml:space="preserve">T7154</t>
  </si>
  <si>
    <t xml:space="preserve">Laura</t>
  </si>
  <si>
    <t xml:space="preserve">Rönnbäck</t>
  </si>
  <si>
    <t xml:space="preserve">Sandelsgatan</t>
  </si>
  <si>
    <t xml:space="preserve">Jävre</t>
  </si>
  <si>
    <t xml:space="preserve">T8648</t>
  </si>
  <si>
    <t xml:space="preserve">Lava</t>
  </si>
  <si>
    <t xml:space="preserve">Rönnqvist</t>
  </si>
  <si>
    <t xml:space="preserve">Sandhamnsgatan</t>
  </si>
  <si>
    <t xml:space="preserve">Jönköping</t>
  </si>
  <si>
    <t xml:space="preserve">T1544</t>
  </si>
  <si>
    <t xml:space="preserve">Lavin</t>
  </si>
  <si>
    <t xml:space="preserve">Sahlberg</t>
  </si>
  <si>
    <t xml:space="preserve">Sandhamnsplan</t>
  </si>
  <si>
    <t xml:space="preserve">Jönåker</t>
  </si>
  <si>
    <t xml:space="preserve">T0780</t>
  </si>
  <si>
    <t xml:space="preserve">SÖDERBY             </t>
  </si>
  <si>
    <t xml:space="preserve">Lea</t>
  </si>
  <si>
    <t xml:space="preserve">Sahlén</t>
  </si>
  <si>
    <t xml:space="preserve">Sandåsgatan</t>
  </si>
  <si>
    <t xml:space="preserve">Jörlanda</t>
  </si>
  <si>
    <t xml:space="preserve">Stenungsunds kommun</t>
  </si>
  <si>
    <t xml:space="preserve">T4436</t>
  </si>
  <si>
    <t xml:space="preserve">Leah</t>
  </si>
  <si>
    <t xml:space="preserve">Sahlin</t>
  </si>
  <si>
    <t xml:space="preserve">Sankt Eriksgatan</t>
  </si>
  <si>
    <t xml:space="preserve">Jörn</t>
  </si>
  <si>
    <t xml:space="preserve">T8212</t>
  </si>
  <si>
    <t xml:space="preserve">Leandro</t>
  </si>
  <si>
    <t xml:space="preserve">Sahlström</t>
  </si>
  <si>
    <t xml:space="preserve">Sankt Eriksplan</t>
  </si>
  <si>
    <t xml:space="preserve">Jössefors</t>
  </si>
  <si>
    <t xml:space="preserve">T5700</t>
  </si>
  <si>
    <t xml:space="preserve">Lee</t>
  </si>
  <si>
    <t xml:space="preserve">Salomonsson</t>
  </si>
  <si>
    <t xml:space="preserve">Sankt Eriksterrassen</t>
  </si>
  <si>
    <t xml:space="preserve">Kagghamra</t>
  </si>
  <si>
    <t xml:space="preserve">Botkyrka kommun</t>
  </si>
  <si>
    <t xml:space="preserve">T0458</t>
  </si>
  <si>
    <t xml:space="preserve">Leia</t>
  </si>
  <si>
    <t xml:space="preserve">Samuelsson</t>
  </si>
  <si>
    <t xml:space="preserve">Sankt Göransgatan</t>
  </si>
  <si>
    <t xml:space="preserve">Kalix</t>
  </si>
  <si>
    <t xml:space="preserve">T8656</t>
  </si>
  <si>
    <t xml:space="preserve">Leiah</t>
  </si>
  <si>
    <t xml:space="preserve">Sand</t>
  </si>
  <si>
    <t xml:space="preserve">Sankt Paulsgatan</t>
  </si>
  <si>
    <t xml:space="preserve">Kalkudden</t>
  </si>
  <si>
    <t xml:space="preserve">T0782</t>
  </si>
  <si>
    <t xml:space="preserve">Leif</t>
  </si>
  <si>
    <t xml:space="preserve">Sandahl</t>
  </si>
  <si>
    <t xml:space="preserve">Sannadalsvägen</t>
  </si>
  <si>
    <t xml:space="preserve">Kallax</t>
  </si>
  <si>
    <t xml:space="preserve">T8658</t>
  </si>
  <si>
    <t xml:space="preserve">Leija</t>
  </si>
  <si>
    <t xml:space="preserve">Sandberg</t>
  </si>
  <si>
    <t xml:space="preserve">Scheelegatan</t>
  </si>
  <si>
    <t xml:space="preserve">Kallfors</t>
  </si>
  <si>
    <t xml:space="preserve">T0444</t>
  </si>
  <si>
    <t xml:space="preserve">Leila</t>
  </si>
  <si>
    <t xml:space="preserve">Scheffersgatan</t>
  </si>
  <si>
    <t xml:space="preserve">Kallinge</t>
  </si>
  <si>
    <t xml:space="preserve">T2672</t>
  </si>
  <si>
    <t xml:space="preserve">NORRBY              </t>
  </si>
  <si>
    <t xml:space="preserve">Leja</t>
  </si>
  <si>
    <t xml:space="preserve">Sandell</t>
  </si>
  <si>
    <t xml:space="preserve">Schönfeldts Gränd</t>
  </si>
  <si>
    <t xml:space="preserve">Kalmar</t>
  </si>
  <si>
    <t xml:space="preserve">T2280</t>
  </si>
  <si>
    <t xml:space="preserve">Lejla</t>
  </si>
  <si>
    <t xml:space="preserve">Sandén</t>
  </si>
  <si>
    <t xml:space="preserve">Segelbåtsvägen</t>
  </si>
  <si>
    <t xml:space="preserve">Kalvsund</t>
  </si>
  <si>
    <t xml:space="preserve">T4434</t>
  </si>
  <si>
    <t xml:space="preserve">VÄSTERHANINGE       </t>
  </si>
  <si>
    <t xml:space="preserve">Lena</t>
  </si>
  <si>
    <t xml:space="preserve">Sander</t>
  </si>
  <si>
    <t xml:space="preserve">Seglatsgatan</t>
  </si>
  <si>
    <t xml:space="preserve">Kangos</t>
  </si>
  <si>
    <t xml:space="preserve">T8660</t>
  </si>
  <si>
    <t xml:space="preserve">Lennart</t>
  </si>
  <si>
    <t xml:space="preserve">Sandgren</t>
  </si>
  <si>
    <t xml:space="preserve">Sehlstedtsgatan</t>
  </si>
  <si>
    <t xml:space="preserve">Karby</t>
  </si>
  <si>
    <t xml:space="preserve">T0208</t>
  </si>
  <si>
    <t xml:space="preserve">Lennox</t>
  </si>
  <si>
    <t xml:space="preserve">Sandin</t>
  </si>
  <si>
    <t xml:space="preserve">Separatorgränd</t>
  </si>
  <si>
    <t xml:space="preserve">Kareby och Ringby</t>
  </si>
  <si>
    <t xml:space="preserve">T4458</t>
  </si>
  <si>
    <t xml:space="preserve">Leo</t>
  </si>
  <si>
    <t xml:space="preserve">Sandqvist</t>
  </si>
  <si>
    <t xml:space="preserve">Serafimergränd</t>
  </si>
  <si>
    <t xml:space="preserve">Karesuando</t>
  </si>
  <si>
    <t xml:space="preserve">T8664</t>
  </si>
  <si>
    <t xml:space="preserve">Leon</t>
  </si>
  <si>
    <t xml:space="preserve">Sandström</t>
  </si>
  <si>
    <t xml:space="preserve">Sergelarkaden</t>
  </si>
  <si>
    <t xml:space="preserve">Karlholmsbruk</t>
  </si>
  <si>
    <t xml:space="preserve">Tierps kommun</t>
  </si>
  <si>
    <t xml:space="preserve">T0572</t>
  </si>
  <si>
    <t xml:space="preserve">Leona</t>
  </si>
  <si>
    <t xml:space="preserve">Schmidt</t>
  </si>
  <si>
    <t xml:space="preserve">Sergelgatan</t>
  </si>
  <si>
    <t xml:space="preserve">Karlsborg</t>
  </si>
  <si>
    <t xml:space="preserve">T5324</t>
  </si>
  <si>
    <t xml:space="preserve">Leonard</t>
  </si>
  <si>
    <t xml:space="preserve">Schröder</t>
  </si>
  <si>
    <t xml:space="preserve">Sergelgången</t>
  </si>
  <si>
    <t xml:space="preserve">Karlshamn</t>
  </si>
  <si>
    <t xml:space="preserve">T2676</t>
  </si>
  <si>
    <t xml:space="preserve">Leone</t>
  </si>
  <si>
    <t xml:space="preserve">Schultz</t>
  </si>
  <si>
    <t xml:space="preserve">Sergels Torg</t>
  </si>
  <si>
    <t xml:space="preserve">Karlskoga</t>
  </si>
  <si>
    <t xml:space="preserve">Karlskoga kommun</t>
  </si>
  <si>
    <t xml:space="preserve">T6008</t>
  </si>
  <si>
    <t xml:space="preserve">Leonie</t>
  </si>
  <si>
    <t xml:space="preserve">Schön</t>
  </si>
  <si>
    <t xml:space="preserve">Siargatan</t>
  </si>
  <si>
    <t xml:space="preserve">Karlskrona</t>
  </si>
  <si>
    <t xml:space="preserve">T2680</t>
  </si>
  <si>
    <t xml:space="preserve">Leonora</t>
  </si>
  <si>
    <t xml:space="preserve">Seger</t>
  </si>
  <si>
    <t xml:space="preserve">Sibyllegatan</t>
  </si>
  <si>
    <t xml:space="preserve">Karlstad</t>
  </si>
  <si>
    <t xml:space="preserve">T5704</t>
  </si>
  <si>
    <t xml:space="preserve">Leopold</t>
  </si>
  <si>
    <t xml:space="preserve">Selander</t>
  </si>
  <si>
    <t xml:space="preserve">Sickla Kanalgata</t>
  </si>
  <si>
    <t xml:space="preserve">Karlsvik</t>
  </si>
  <si>
    <t xml:space="preserve">T8670</t>
  </si>
  <si>
    <t xml:space="preserve">TUNGELSTA           </t>
  </si>
  <si>
    <t xml:space="preserve">Lex</t>
  </si>
  <si>
    <t xml:space="preserve">Selberg</t>
  </si>
  <si>
    <t xml:space="preserve">Signalgränd</t>
  </si>
  <si>
    <t xml:space="preserve">Kartlandet och Hagsätter</t>
  </si>
  <si>
    <t xml:space="preserve">T1352</t>
  </si>
  <si>
    <t xml:space="preserve">Lexie</t>
  </si>
  <si>
    <t xml:space="preserve">Selin</t>
  </si>
  <si>
    <t xml:space="preserve">Sigtunagatan</t>
  </si>
  <si>
    <t xml:space="preserve">Karups sommarby</t>
  </si>
  <si>
    <t xml:space="preserve">T2952</t>
  </si>
  <si>
    <t xml:space="preserve">Leya</t>
  </si>
  <si>
    <t xml:space="preserve">Sigfridsson</t>
  </si>
  <si>
    <t xml:space="preserve">Singelbacken</t>
  </si>
  <si>
    <t xml:space="preserve">Kastlösa</t>
  </si>
  <si>
    <t xml:space="preserve">T2284</t>
  </si>
  <si>
    <t xml:space="preserve">Leyla</t>
  </si>
  <si>
    <t xml:space="preserve">Simonsson</t>
  </si>
  <si>
    <t xml:space="preserve">Sirishovsvägen</t>
  </si>
  <si>
    <t xml:space="preserve">Katrinedal</t>
  </si>
  <si>
    <t xml:space="preserve">T4330</t>
  </si>
  <si>
    <t xml:space="preserve">Lia</t>
  </si>
  <si>
    <t xml:space="preserve">Sjunnesson</t>
  </si>
  <si>
    <t xml:space="preserve">Sista Styverns Trappor</t>
  </si>
  <si>
    <t xml:space="preserve">Katrineholm</t>
  </si>
  <si>
    <t xml:space="preserve">T0784</t>
  </si>
  <si>
    <t xml:space="preserve">Liam</t>
  </si>
  <si>
    <t xml:space="preserve">Sjöberg</t>
  </si>
  <si>
    <t xml:space="preserve">Sjukhusbacken</t>
  </si>
  <si>
    <t xml:space="preserve">Kattarp</t>
  </si>
  <si>
    <t xml:space="preserve">T3516</t>
  </si>
  <si>
    <t xml:space="preserve">Liana</t>
  </si>
  <si>
    <t xml:space="preserve">Sjöblom</t>
  </si>
  <si>
    <t xml:space="preserve">Själagårdsgatan</t>
  </si>
  <si>
    <t xml:space="preserve">Kaxholmen</t>
  </si>
  <si>
    <t xml:space="preserve">T1548</t>
  </si>
  <si>
    <t xml:space="preserve">Lilian</t>
  </si>
  <si>
    <t xml:space="preserve">Sjödahl</t>
  </si>
  <si>
    <t xml:space="preserve">Sjöbjörnsvägen</t>
  </si>
  <si>
    <t xml:space="preserve">Kebal</t>
  </si>
  <si>
    <t xml:space="preserve">Strömstads kommun</t>
  </si>
  <si>
    <t xml:space="preserve">T4439</t>
  </si>
  <si>
    <t xml:space="preserve">Lilith</t>
  </si>
  <si>
    <t xml:space="preserve">Sjödin</t>
  </si>
  <si>
    <t xml:space="preserve">Sjöfartsgatan</t>
  </si>
  <si>
    <t xml:space="preserve">Kil</t>
  </si>
  <si>
    <t xml:space="preserve">T0212</t>
  </si>
  <si>
    <t xml:space="preserve">Sjögren</t>
  </si>
  <si>
    <t xml:space="preserve">Sjömansgränd</t>
  </si>
  <si>
    <t xml:space="preserve">T5708</t>
  </si>
  <si>
    <t xml:space="preserve">Lillemor</t>
  </si>
  <si>
    <t xml:space="preserve">Sjöholm</t>
  </si>
  <si>
    <t xml:space="preserve">Sjöstugugränd</t>
  </si>
  <si>
    <t xml:space="preserve">Kilafors</t>
  </si>
  <si>
    <t xml:space="preserve">T7156</t>
  </si>
  <si>
    <t xml:space="preserve">Lillian</t>
  </si>
  <si>
    <t xml:space="preserve">Sjökvist</t>
  </si>
  <si>
    <t xml:space="preserve">Sjötullsbacken</t>
  </si>
  <si>
    <t xml:space="preserve">Killeberg</t>
  </si>
  <si>
    <t xml:space="preserve">Osby kommun</t>
  </si>
  <si>
    <t xml:space="preserve">T2956</t>
  </si>
  <si>
    <t xml:space="preserve">DALARÖ              </t>
  </si>
  <si>
    <t xml:space="preserve">Lillie</t>
  </si>
  <si>
    <t xml:space="preserve">Sjölander</t>
  </si>
  <si>
    <t xml:space="preserve">Sjöviksbacken</t>
  </si>
  <si>
    <t xml:space="preserve">Kilsmo</t>
  </si>
  <si>
    <t xml:space="preserve">T6012</t>
  </si>
  <si>
    <t xml:space="preserve">Lilly</t>
  </si>
  <si>
    <t xml:space="preserve">Sjölin</t>
  </si>
  <si>
    <t xml:space="preserve">Sjövikskajen</t>
  </si>
  <si>
    <t xml:space="preserve">Kimstad</t>
  </si>
  <si>
    <t xml:space="preserve">T1128</t>
  </si>
  <si>
    <t xml:space="preserve">Lilo</t>
  </si>
  <si>
    <t xml:space="preserve">Sjölund</t>
  </si>
  <si>
    <t xml:space="preserve">Sjövikstorget</t>
  </si>
  <si>
    <t xml:space="preserve">Kinna</t>
  </si>
  <si>
    <t xml:space="preserve">T4912</t>
  </si>
  <si>
    <t xml:space="preserve">Lily</t>
  </si>
  <si>
    <t xml:space="preserve">Sjöqvist</t>
  </si>
  <si>
    <t xml:space="preserve">Sjöviksvägen</t>
  </si>
  <si>
    <t xml:space="preserve">Kinnared</t>
  </si>
  <si>
    <t xml:space="preserve">T3996</t>
  </si>
  <si>
    <t xml:space="preserve">Lin</t>
  </si>
  <si>
    <t xml:space="preserve">Sjöstedt</t>
  </si>
  <si>
    <t xml:space="preserve">Skansbacken</t>
  </si>
  <si>
    <t xml:space="preserve">Kinnarp</t>
  </si>
  <si>
    <t xml:space="preserve">T5328</t>
  </si>
  <si>
    <t xml:space="preserve">NORRA SORUNDA       </t>
  </si>
  <si>
    <t xml:space="preserve">Lina</t>
  </si>
  <si>
    <t xml:space="preserve">Sjösten</t>
  </si>
  <si>
    <t xml:space="preserve">Skansbrogatan</t>
  </si>
  <si>
    <t xml:space="preserve">Kinnarumma</t>
  </si>
  <si>
    <t xml:space="preserve">T4916</t>
  </si>
  <si>
    <t xml:space="preserve">ÖSTERHANINGE        </t>
  </si>
  <si>
    <t xml:space="preserve">Linda</t>
  </si>
  <si>
    <t xml:space="preserve">Sjöstrand</t>
  </si>
  <si>
    <t xml:space="preserve">Skansbron</t>
  </si>
  <si>
    <t xml:space="preserve">Kiruna</t>
  </si>
  <si>
    <t xml:space="preserve">T8676</t>
  </si>
  <si>
    <t xml:space="preserve">GÅLÖ                </t>
  </si>
  <si>
    <t xml:space="preserve">Line</t>
  </si>
  <si>
    <t xml:space="preserve">Sjöström</t>
  </si>
  <si>
    <t xml:space="preserve">Skaraborgsgatan</t>
  </si>
  <si>
    <t xml:space="preserve">Kisa</t>
  </si>
  <si>
    <t xml:space="preserve">T1132</t>
  </si>
  <si>
    <t xml:space="preserve">ÅRSTA HAVSBAD       </t>
  </si>
  <si>
    <t xml:space="preserve">Linn</t>
  </si>
  <si>
    <t xml:space="preserve">Sjöö</t>
  </si>
  <si>
    <t xml:space="preserve">Skarpskyttestigen</t>
  </si>
  <si>
    <t xml:space="preserve">Kivik</t>
  </si>
  <si>
    <t xml:space="preserve">T2960</t>
  </si>
  <si>
    <t xml:space="preserve">ÄLTA                </t>
  </si>
  <si>
    <t xml:space="preserve">Linnea</t>
  </si>
  <si>
    <t xml:space="preserve">Skog</t>
  </si>
  <si>
    <t xml:space="preserve">Skarpögatan</t>
  </si>
  <si>
    <t xml:space="preserve">Kivinge</t>
  </si>
  <si>
    <t xml:space="preserve">T0690</t>
  </si>
  <si>
    <t xml:space="preserve">Linnéa</t>
  </si>
  <si>
    <t xml:space="preserve">Skoglund</t>
  </si>
  <si>
    <t xml:space="preserve">Skeppar Karls Gränd</t>
  </si>
  <si>
    <t xml:space="preserve">Kjulaås</t>
  </si>
  <si>
    <t xml:space="preserve">T0788</t>
  </si>
  <si>
    <t xml:space="preserve">Linus</t>
  </si>
  <si>
    <t xml:space="preserve">Skoog</t>
  </si>
  <si>
    <t xml:space="preserve">Skeppar Olofs Gränd</t>
  </si>
  <si>
    <t xml:space="preserve">Klagstorp</t>
  </si>
  <si>
    <t xml:space="preserve">T3528</t>
  </si>
  <si>
    <t xml:space="preserve">Lion</t>
  </si>
  <si>
    <t xml:space="preserve">Sköld</t>
  </si>
  <si>
    <t xml:space="preserve">Skeppargatan</t>
  </si>
  <si>
    <t xml:space="preserve">Klapparvik och Källby</t>
  </si>
  <si>
    <t xml:space="preserve">T7390</t>
  </si>
  <si>
    <t xml:space="preserve">Lisa</t>
  </si>
  <si>
    <t xml:space="preserve">Smedberg</t>
  </si>
  <si>
    <t xml:space="preserve">Skeppargränd</t>
  </si>
  <si>
    <t xml:space="preserve">Klevshult</t>
  </si>
  <si>
    <t xml:space="preserve">T1552</t>
  </si>
  <si>
    <t xml:space="preserve">Lisen</t>
  </si>
  <si>
    <t xml:space="preserve">Smith</t>
  </si>
  <si>
    <t xml:space="preserve">Skeppsbrokajen</t>
  </si>
  <si>
    <t xml:space="preserve">Klingsta och Allsta</t>
  </si>
  <si>
    <t xml:space="preserve">T7402</t>
  </si>
  <si>
    <t xml:space="preserve">Liv</t>
  </si>
  <si>
    <t xml:space="preserve">Sollerdahl</t>
  </si>
  <si>
    <t xml:space="preserve">Skeppsbron</t>
  </si>
  <si>
    <t xml:space="preserve">Klintehamn</t>
  </si>
  <si>
    <t xml:space="preserve">T2520</t>
  </si>
  <si>
    <t xml:space="preserve">Liva</t>
  </si>
  <si>
    <t xml:space="preserve">Soludde</t>
  </si>
  <si>
    <t xml:space="preserve">Skeppsmäklargatan</t>
  </si>
  <si>
    <t xml:space="preserve">Klippan</t>
  </si>
  <si>
    <t xml:space="preserve">Klippans kommun</t>
  </si>
  <si>
    <t xml:space="preserve">T2964</t>
  </si>
  <si>
    <t xml:space="preserve">Livia</t>
  </si>
  <si>
    <t xml:space="preserve">Sonesson</t>
  </si>
  <si>
    <t xml:space="preserve">Skillinggränd</t>
  </si>
  <si>
    <t xml:space="preserve">Klippans bruk</t>
  </si>
  <si>
    <t xml:space="preserve">T2968</t>
  </si>
  <si>
    <t xml:space="preserve">Liza</t>
  </si>
  <si>
    <t xml:space="preserve">Spångberg</t>
  </si>
  <si>
    <t xml:space="preserve">Skinnarviksringen</t>
  </si>
  <si>
    <t xml:space="preserve">Klockestrand</t>
  </si>
  <si>
    <t xml:space="preserve">T7516</t>
  </si>
  <si>
    <t xml:space="preserve">VÄRMDÖ              </t>
  </si>
  <si>
    <t xml:space="preserve">Lizette</t>
  </si>
  <si>
    <t xml:space="preserve">Staaf</t>
  </si>
  <si>
    <t xml:space="preserve">Skogsmarksvägen</t>
  </si>
  <si>
    <t xml:space="preserve">Klockrike</t>
  </si>
  <si>
    <t xml:space="preserve">T1136</t>
  </si>
  <si>
    <t xml:space="preserve">Loa</t>
  </si>
  <si>
    <t xml:space="preserve">Stark</t>
  </si>
  <si>
    <t xml:space="preserve">Skogvaktargatan</t>
  </si>
  <si>
    <t xml:space="preserve">Klutmark</t>
  </si>
  <si>
    <t xml:space="preserve">T8218</t>
  </si>
  <si>
    <t xml:space="preserve">Loke</t>
  </si>
  <si>
    <t xml:space="preserve">Steen</t>
  </si>
  <si>
    <t xml:space="preserve">Skolgränd</t>
  </si>
  <si>
    <t xml:space="preserve">Klågerup</t>
  </si>
  <si>
    <t xml:space="preserve">T3532</t>
  </si>
  <si>
    <t xml:space="preserve">Lola</t>
  </si>
  <si>
    <t xml:space="preserve">Stefansson</t>
  </si>
  <si>
    <t xml:space="preserve">Skomakargatan</t>
  </si>
  <si>
    <t xml:space="preserve">Klädesholmen</t>
  </si>
  <si>
    <t xml:space="preserve">T4440</t>
  </si>
  <si>
    <t xml:space="preserve">Lorena</t>
  </si>
  <si>
    <t xml:space="preserve">Sten</t>
  </si>
  <si>
    <t xml:space="preserve">Skonertvägen</t>
  </si>
  <si>
    <t xml:space="preserve">Kläppa</t>
  </si>
  <si>
    <t xml:space="preserve">T3998</t>
  </si>
  <si>
    <t xml:space="preserve">Lorentz</t>
  </si>
  <si>
    <t xml:space="preserve">Stenberg</t>
  </si>
  <si>
    <t xml:space="preserve">Skottgränd</t>
  </si>
  <si>
    <t xml:space="preserve">Klässbol</t>
  </si>
  <si>
    <t xml:space="preserve">T5712</t>
  </si>
  <si>
    <t xml:space="preserve">Lorin</t>
  </si>
  <si>
    <t xml:space="preserve">Stenlund</t>
  </si>
  <si>
    <t xml:space="preserve">Skrubbasandsvägen</t>
  </si>
  <si>
    <t xml:space="preserve">Klövedal</t>
  </si>
  <si>
    <t xml:space="preserve">T4442</t>
  </si>
  <si>
    <t xml:space="preserve">Lotta</t>
  </si>
  <si>
    <t xml:space="preserve">Stenman</t>
  </si>
  <si>
    <t xml:space="preserve">Skräddargränd</t>
  </si>
  <si>
    <t xml:space="preserve">Klöverträsk</t>
  </si>
  <si>
    <t xml:space="preserve">T8680</t>
  </si>
  <si>
    <t xml:space="preserve">Lou</t>
  </si>
  <si>
    <t xml:space="preserve">Stenmark</t>
  </si>
  <si>
    <t xml:space="preserve">Skutskepparvägen</t>
  </si>
  <si>
    <t xml:space="preserve">Klövsjö</t>
  </si>
  <si>
    <t xml:space="preserve">T7886</t>
  </si>
  <si>
    <t xml:space="preserve">Louisa</t>
  </si>
  <si>
    <t xml:space="preserve">Stenqvist</t>
  </si>
  <si>
    <t xml:space="preserve">Skånegatan</t>
  </si>
  <si>
    <t xml:space="preserve">Knislinge</t>
  </si>
  <si>
    <t xml:space="preserve">T2972</t>
  </si>
  <si>
    <t xml:space="preserve">Louise</t>
  </si>
  <si>
    <t xml:space="preserve">Stensson</t>
  </si>
  <si>
    <t xml:space="preserve">Sköldgatan</t>
  </si>
  <si>
    <t xml:space="preserve">Knivsta</t>
  </si>
  <si>
    <t xml:space="preserve">T0576</t>
  </si>
  <si>
    <t xml:space="preserve">Lova</t>
  </si>
  <si>
    <t xml:space="preserve">Stenström</t>
  </si>
  <si>
    <t xml:space="preserve">Sköldungagatan</t>
  </si>
  <si>
    <t xml:space="preserve">Knutby</t>
  </si>
  <si>
    <t xml:space="preserve">T0580</t>
  </si>
  <si>
    <t xml:space="preserve">Lowa</t>
  </si>
  <si>
    <t xml:space="preserve">Stenvall</t>
  </si>
  <si>
    <t xml:space="preserve">Slipgatan</t>
  </si>
  <si>
    <t xml:space="preserve">Knäred</t>
  </si>
  <si>
    <t xml:space="preserve">T4000</t>
  </si>
  <si>
    <t xml:space="preserve">Love</t>
  </si>
  <si>
    <t xml:space="preserve">Sterner</t>
  </si>
  <si>
    <t xml:space="preserve">Slottsbacken</t>
  </si>
  <si>
    <t xml:space="preserve">Kode</t>
  </si>
  <si>
    <t xml:space="preserve">T4444</t>
  </si>
  <si>
    <t xml:space="preserve">Lowe</t>
  </si>
  <si>
    <t xml:space="preserve">Stolpe</t>
  </si>
  <si>
    <t xml:space="preserve">Slupskjulsvägen</t>
  </si>
  <si>
    <t xml:space="preserve">Kolbäck</t>
  </si>
  <si>
    <t xml:space="preserve">T6244</t>
  </si>
  <si>
    <t xml:space="preserve">Lovelia</t>
  </si>
  <si>
    <t xml:space="preserve">Stolt</t>
  </si>
  <si>
    <t xml:space="preserve">Slussplan</t>
  </si>
  <si>
    <t xml:space="preserve">Kolsva</t>
  </si>
  <si>
    <t xml:space="preserve">Köpings kommun</t>
  </si>
  <si>
    <t xml:space="preserve">T6248</t>
  </si>
  <si>
    <t xml:space="preserve">Lovis</t>
  </si>
  <si>
    <t xml:space="preserve">Stoltz</t>
  </si>
  <si>
    <t xml:space="preserve">Slöjdgatan</t>
  </si>
  <si>
    <t xml:space="preserve">Konga</t>
  </si>
  <si>
    <t xml:space="preserve">Tingsryds kommun</t>
  </si>
  <si>
    <t xml:space="preserve">T1892</t>
  </si>
  <si>
    <t xml:space="preserve">STAVSNÄS            </t>
  </si>
  <si>
    <t xml:space="preserve">Lovisa</t>
  </si>
  <si>
    <t xml:space="preserve">Storm</t>
  </si>
  <si>
    <t xml:space="preserve">Smala Gränd</t>
  </si>
  <si>
    <t xml:space="preserve">Kopparberg</t>
  </si>
  <si>
    <t xml:space="preserve">Ljusnarsbergs kommun</t>
  </si>
  <si>
    <t xml:space="preserve">T6016</t>
  </si>
  <si>
    <t xml:space="preserve">Lucas</t>
  </si>
  <si>
    <t xml:space="preserve">Strand</t>
  </si>
  <si>
    <t xml:space="preserve">Smedsbacksgatan</t>
  </si>
  <si>
    <t xml:space="preserve">Kopparmora</t>
  </si>
  <si>
    <t xml:space="preserve">T0214</t>
  </si>
  <si>
    <t xml:space="preserve">DJURHAMN            </t>
  </si>
  <si>
    <t xml:space="preserve">Lucia</t>
  </si>
  <si>
    <t xml:space="preserve">Strandberg</t>
  </si>
  <si>
    <t xml:space="preserve">Smedsuddsvägen</t>
  </si>
  <si>
    <t xml:space="preserve">Koppom</t>
  </si>
  <si>
    <t xml:space="preserve">T5716</t>
  </si>
  <si>
    <t xml:space="preserve">Lucy</t>
  </si>
  <si>
    <t xml:space="preserve">Strid</t>
  </si>
  <si>
    <t xml:space="preserve">Smålandsgatan</t>
  </si>
  <si>
    <t xml:space="preserve">Korpilombolo</t>
  </si>
  <si>
    <t xml:space="preserve">T8688</t>
  </si>
  <si>
    <t xml:space="preserve">Ludvig</t>
  </si>
  <si>
    <t xml:space="preserve">Stridh</t>
  </si>
  <si>
    <t xml:space="preserve">Snickarbacken</t>
  </si>
  <si>
    <t xml:space="preserve">Korsberga</t>
  </si>
  <si>
    <t xml:space="preserve">T1752</t>
  </si>
  <si>
    <t xml:space="preserve">Ludwig</t>
  </si>
  <si>
    <t xml:space="preserve">Ström</t>
  </si>
  <si>
    <t xml:space="preserve">Snipkroken</t>
  </si>
  <si>
    <t xml:space="preserve">T5332</t>
  </si>
  <si>
    <t xml:space="preserve">Luka</t>
  </si>
  <si>
    <t xml:space="preserve">Strömberg</t>
  </si>
  <si>
    <t xml:space="preserve">Snoilskyvägen</t>
  </si>
  <si>
    <t xml:space="preserve">Korsgården</t>
  </si>
  <si>
    <t xml:space="preserve">T6458</t>
  </si>
  <si>
    <t xml:space="preserve">HUDDINGE            </t>
  </si>
  <si>
    <t xml:space="preserve">Lukas</t>
  </si>
  <si>
    <t xml:space="preserve">Strömbäck</t>
  </si>
  <si>
    <t xml:space="preserve">Sockerbruksgränd</t>
  </si>
  <si>
    <t xml:space="preserve">Korsträsk</t>
  </si>
  <si>
    <t xml:space="preserve">Älvsbyns kommun</t>
  </si>
  <si>
    <t xml:space="preserve">T8692</t>
  </si>
  <si>
    <t xml:space="preserve">Luna</t>
  </si>
  <si>
    <t xml:space="preserve">Strömgren</t>
  </si>
  <si>
    <t xml:space="preserve">Sofiagatan</t>
  </si>
  <si>
    <t xml:space="preserve">Kortebo</t>
  </si>
  <si>
    <t xml:space="preserve">T1554</t>
  </si>
  <si>
    <t xml:space="preserve">Lycka</t>
  </si>
  <si>
    <t xml:space="preserve">Strömqvist</t>
  </si>
  <si>
    <t xml:space="preserve">Sofiebergsvägen</t>
  </si>
  <si>
    <t xml:space="preserve">Koskullskulle</t>
  </si>
  <si>
    <t xml:space="preserve">T8694</t>
  </si>
  <si>
    <t xml:space="preserve">Lydia</t>
  </si>
  <si>
    <t xml:space="preserve">Sturesson</t>
  </si>
  <si>
    <t xml:space="preserve">Solgränd</t>
  </si>
  <si>
    <t xml:space="preserve">Kosta</t>
  </si>
  <si>
    <t xml:space="preserve">T1896</t>
  </si>
  <si>
    <t xml:space="preserve">Lykke</t>
  </si>
  <si>
    <t xml:space="preserve">Ståhl</t>
  </si>
  <si>
    <t xml:space="preserve">Solkraftsvägen</t>
  </si>
  <si>
    <t xml:space="preserve">Kovikshamn</t>
  </si>
  <si>
    <t xml:space="preserve">T4446</t>
  </si>
  <si>
    <t xml:space="preserve">Madeleine</t>
  </si>
  <si>
    <t xml:space="preserve">Stål</t>
  </si>
  <si>
    <t xml:space="preserve">Sollidsbacken</t>
  </si>
  <si>
    <t xml:space="preserve">Koviksudde och Skeviksstrand</t>
  </si>
  <si>
    <t xml:space="preserve">T0370</t>
  </si>
  <si>
    <t xml:space="preserve">Madelen</t>
  </si>
  <si>
    <t xml:space="preserve">Stålberg</t>
  </si>
  <si>
    <t xml:space="preserve">Spektens Gränd</t>
  </si>
  <si>
    <t xml:space="preserve">Kovland</t>
  </si>
  <si>
    <t xml:space="preserve">T7520</t>
  </si>
  <si>
    <t xml:space="preserve">Madelene</t>
  </si>
  <si>
    <t xml:space="preserve">Stålnacke</t>
  </si>
  <si>
    <t xml:space="preserve">Stadsgården</t>
  </si>
  <si>
    <t xml:space="preserve">Kramfors</t>
  </si>
  <si>
    <t xml:space="preserve">T7524</t>
  </si>
  <si>
    <t xml:space="preserve">Madicken</t>
  </si>
  <si>
    <t xml:space="preserve">Sund</t>
  </si>
  <si>
    <t xml:space="preserve">Stadsgårdshamnen</t>
  </si>
  <si>
    <t xml:space="preserve">Kristdala</t>
  </si>
  <si>
    <t xml:space="preserve">T2288</t>
  </si>
  <si>
    <t xml:space="preserve">Magda</t>
  </si>
  <si>
    <t xml:space="preserve">Sundberg</t>
  </si>
  <si>
    <t xml:space="preserve">Stadsgårdsleden</t>
  </si>
  <si>
    <t xml:space="preserve">Kristevik och Sundsandvik</t>
  </si>
  <si>
    <t xml:space="preserve">T4632</t>
  </si>
  <si>
    <t xml:space="preserve">Magdalena</t>
  </si>
  <si>
    <t xml:space="preserve">Sundelin</t>
  </si>
  <si>
    <t xml:space="preserve">Stadshagens Idrottsväg</t>
  </si>
  <si>
    <t xml:space="preserve">Kristianstad</t>
  </si>
  <si>
    <t xml:space="preserve">T2980</t>
  </si>
  <si>
    <t xml:space="preserve">Magnus</t>
  </si>
  <si>
    <t xml:space="preserve">Sundell</t>
  </si>
  <si>
    <t xml:space="preserve">Stadshagsplan</t>
  </si>
  <si>
    <t xml:space="preserve">Kristinehamn</t>
  </si>
  <si>
    <t xml:space="preserve">T5720</t>
  </si>
  <si>
    <t xml:space="preserve">Maia</t>
  </si>
  <si>
    <t xml:space="preserve">Sundén</t>
  </si>
  <si>
    <t xml:space="preserve">Stadshagsvägen</t>
  </si>
  <si>
    <t xml:space="preserve">Kristvallabrunn</t>
  </si>
  <si>
    <t xml:space="preserve">T2292</t>
  </si>
  <si>
    <t xml:space="preserve">Maida</t>
  </si>
  <si>
    <t xml:space="preserve">Sundgren</t>
  </si>
  <si>
    <t xml:space="preserve">Staffan Sasses Gränd</t>
  </si>
  <si>
    <t xml:space="preserve">Krokek</t>
  </si>
  <si>
    <t xml:space="preserve">T1140</t>
  </si>
  <si>
    <t xml:space="preserve">Maija</t>
  </si>
  <si>
    <t xml:space="preserve">Sundin</t>
  </si>
  <si>
    <t xml:space="preserve">Stagneliusvägen</t>
  </si>
  <si>
    <t xml:space="preserve">Krokom</t>
  </si>
  <si>
    <t xml:space="preserve">T7888</t>
  </si>
  <si>
    <t xml:space="preserve">Maj</t>
  </si>
  <si>
    <t xml:space="preserve">Sundkvist</t>
  </si>
  <si>
    <t xml:space="preserve">Stallgatan</t>
  </si>
  <si>
    <t xml:space="preserve">Krägga</t>
  </si>
  <si>
    <t xml:space="preserve">T0584</t>
  </si>
  <si>
    <t xml:space="preserve">Maja</t>
  </si>
  <si>
    <t xml:space="preserve">Sundman</t>
  </si>
  <si>
    <t xml:space="preserve">Starrängsringen</t>
  </si>
  <si>
    <t xml:space="preserve">Kränge</t>
  </si>
  <si>
    <t xml:space="preserve">T1142</t>
  </si>
  <si>
    <t xml:space="preserve">Majken</t>
  </si>
  <si>
    <t xml:space="preserve">Sundquist</t>
  </si>
  <si>
    <t xml:space="preserve">Stenbocksgatan</t>
  </si>
  <si>
    <t xml:space="preserve">Kullaberg och Tvååker</t>
  </si>
  <si>
    <t xml:space="preserve">T4230</t>
  </si>
  <si>
    <t xml:space="preserve">Maksim</t>
  </si>
  <si>
    <t xml:space="preserve">Sundqvist</t>
  </si>
  <si>
    <t xml:space="preserve">Stenkullavägen</t>
  </si>
  <si>
    <t xml:space="preserve">Kullersta</t>
  </si>
  <si>
    <t xml:space="preserve">T0786</t>
  </si>
  <si>
    <t xml:space="preserve">Malak</t>
  </si>
  <si>
    <t xml:space="preserve">Sundström</t>
  </si>
  <si>
    <t xml:space="preserve">Stenshällsvägen</t>
  </si>
  <si>
    <t xml:space="preserve">Kulltorp</t>
  </si>
  <si>
    <t xml:space="preserve">T1556</t>
  </si>
  <si>
    <t xml:space="preserve">Malcolm</t>
  </si>
  <si>
    <t xml:space="preserve">Sundvall</t>
  </si>
  <si>
    <t xml:space="preserve">Stickelbärsvägen</t>
  </si>
  <si>
    <t xml:space="preserve">Kullö</t>
  </si>
  <si>
    <t xml:space="preserve">Vaxholms kommun</t>
  </si>
  <si>
    <t xml:space="preserve">T0222</t>
  </si>
  <si>
    <t xml:space="preserve">Malek</t>
  </si>
  <si>
    <t xml:space="preserve">Sunesson</t>
  </si>
  <si>
    <t xml:space="preserve">Stiernhielmsvägen</t>
  </si>
  <si>
    <t xml:space="preserve">Kumla</t>
  </si>
  <si>
    <t xml:space="preserve">T6020</t>
  </si>
  <si>
    <t xml:space="preserve">Malik</t>
  </si>
  <si>
    <t xml:space="preserve">Svahn</t>
  </si>
  <si>
    <t xml:space="preserve">Stigbergsgatan</t>
  </si>
  <si>
    <t xml:space="preserve">Kummelnäs</t>
  </si>
  <si>
    <t xml:space="preserve">T0216</t>
  </si>
  <si>
    <t xml:space="preserve">Malin</t>
  </si>
  <si>
    <t xml:space="preserve">Svan</t>
  </si>
  <si>
    <t xml:space="preserve">Stora Essingepåfarten</t>
  </si>
  <si>
    <t xml:space="preserve">Kungsbacka</t>
  </si>
  <si>
    <t xml:space="preserve">T4008</t>
  </si>
  <si>
    <t xml:space="preserve">Malou</t>
  </si>
  <si>
    <t xml:space="preserve">Svanberg</t>
  </si>
  <si>
    <t xml:space="preserve">Stora Gråmunkegränd</t>
  </si>
  <si>
    <t xml:space="preserve">Kungsberga</t>
  </si>
  <si>
    <t xml:space="preserve">T0218</t>
  </si>
  <si>
    <t xml:space="preserve">Malte</t>
  </si>
  <si>
    <t xml:space="preserve">Svanström</t>
  </si>
  <si>
    <t xml:space="preserve">Stora Hoparegränd</t>
  </si>
  <si>
    <t xml:space="preserve">Kungsgården</t>
  </si>
  <si>
    <t xml:space="preserve">T7168</t>
  </si>
  <si>
    <t xml:space="preserve">Malva</t>
  </si>
  <si>
    <t xml:space="preserve">Svantesson</t>
  </si>
  <si>
    <t xml:space="preserve">Stora Mejtens Gränd</t>
  </si>
  <si>
    <t xml:space="preserve">Kungshamn</t>
  </si>
  <si>
    <t xml:space="preserve">T4448</t>
  </si>
  <si>
    <t xml:space="preserve">Malvina</t>
  </si>
  <si>
    <t xml:space="preserve">Svedberg</t>
  </si>
  <si>
    <t xml:space="preserve">Stora Nygatan</t>
  </si>
  <si>
    <t xml:space="preserve">Kungshult</t>
  </si>
  <si>
    <t xml:space="preserve">T3540</t>
  </si>
  <si>
    <t xml:space="preserve">Manar</t>
  </si>
  <si>
    <t xml:space="preserve">Svedin</t>
  </si>
  <si>
    <t xml:space="preserve">Stora Skuggans Väg</t>
  </si>
  <si>
    <t xml:space="preserve">Kungsängen</t>
  </si>
  <si>
    <t xml:space="preserve">T0220</t>
  </si>
  <si>
    <t xml:space="preserve">Manda</t>
  </si>
  <si>
    <t xml:space="preserve">Svedlund</t>
  </si>
  <si>
    <t xml:space="preserve">Storgatan</t>
  </si>
  <si>
    <t xml:space="preserve">Kungsäter</t>
  </si>
  <si>
    <t xml:space="preserve">T4012</t>
  </si>
  <si>
    <t xml:space="preserve">Manfred</t>
  </si>
  <si>
    <t xml:space="preserve">Svenningsson</t>
  </si>
  <si>
    <t xml:space="preserve">Storkyrkobrinken</t>
  </si>
  <si>
    <t xml:space="preserve">Kungsör</t>
  </si>
  <si>
    <t xml:space="preserve">Kungsörs kommun</t>
  </si>
  <si>
    <t xml:space="preserve">T6256</t>
  </si>
  <si>
    <t xml:space="preserve">Manne</t>
  </si>
  <si>
    <t xml:space="preserve">Svensk</t>
  </si>
  <si>
    <t xml:space="preserve">Storskärsgatan</t>
  </si>
  <si>
    <t xml:space="preserve">Kungälv</t>
  </si>
  <si>
    <t xml:space="preserve">T4452</t>
  </si>
  <si>
    <t xml:space="preserve">Manuel</t>
  </si>
  <si>
    <t xml:space="preserve">Svensson</t>
  </si>
  <si>
    <t xml:space="preserve">Stortorget</t>
  </si>
  <si>
    <t xml:space="preserve">Kurland</t>
  </si>
  <si>
    <t xml:space="preserve">T3538</t>
  </si>
  <si>
    <t xml:space="preserve">SEGELTORP           </t>
  </si>
  <si>
    <t xml:space="preserve">Maram</t>
  </si>
  <si>
    <t xml:space="preserve">Svärd</t>
  </si>
  <si>
    <t xml:space="preserve">Storängskroken</t>
  </si>
  <si>
    <t xml:space="preserve">Kurveröd</t>
  </si>
  <si>
    <t xml:space="preserve">T4454</t>
  </si>
  <si>
    <t xml:space="preserve">Marc</t>
  </si>
  <si>
    <t xml:space="preserve">Söder</t>
  </si>
  <si>
    <t xml:space="preserve">Storängsvägen</t>
  </si>
  <si>
    <t xml:space="preserve">Kusmark</t>
  </si>
  <si>
    <t xml:space="preserve">T8224</t>
  </si>
  <si>
    <t xml:space="preserve">Marcel</t>
  </si>
  <si>
    <t xml:space="preserve">Söderberg</t>
  </si>
  <si>
    <t xml:space="preserve">Strandbergsgatan</t>
  </si>
  <si>
    <t xml:space="preserve">Kuttainen</t>
  </si>
  <si>
    <t xml:space="preserve">T8704</t>
  </si>
  <si>
    <t xml:space="preserve">Marcus</t>
  </si>
  <si>
    <t xml:space="preserve">Strandvägen</t>
  </si>
  <si>
    <t xml:space="preserve">Kvegerö</t>
  </si>
  <si>
    <t xml:space="preserve">T0794</t>
  </si>
  <si>
    <t xml:space="preserve">Maria</t>
  </si>
  <si>
    <t xml:space="preserve">Söderblom</t>
  </si>
  <si>
    <t xml:space="preserve">Strindbergsgatan</t>
  </si>
  <si>
    <t xml:space="preserve">Kvibille</t>
  </si>
  <si>
    <t xml:space="preserve">T4016</t>
  </si>
  <si>
    <t xml:space="preserve">KUNGENS KURVA       </t>
  </si>
  <si>
    <t xml:space="preserve">Mariam</t>
  </si>
  <si>
    <t xml:space="preserve">Söderdal</t>
  </si>
  <si>
    <t xml:space="preserve">Strykerskevägen</t>
  </si>
  <si>
    <t xml:space="preserve">Kvicksund</t>
  </si>
  <si>
    <t xml:space="preserve">T0792</t>
  </si>
  <si>
    <t xml:space="preserve">Marie</t>
  </si>
  <si>
    <t xml:space="preserve">Södergren</t>
  </si>
  <si>
    <t xml:space="preserve">Strålgatan</t>
  </si>
  <si>
    <t xml:space="preserve">Kvidinge</t>
  </si>
  <si>
    <t xml:space="preserve">T2984</t>
  </si>
  <si>
    <t xml:space="preserve">Marielle</t>
  </si>
  <si>
    <t xml:space="preserve">Söderholm</t>
  </si>
  <si>
    <t xml:space="preserve">Strömgatan</t>
  </si>
  <si>
    <t xml:space="preserve">Kvillsfors</t>
  </si>
  <si>
    <t xml:space="preserve">T1560</t>
  </si>
  <si>
    <t xml:space="preserve">SKOGÅS              </t>
  </si>
  <si>
    <t xml:space="preserve">Marika</t>
  </si>
  <si>
    <t xml:space="preserve">Söderkvist</t>
  </si>
  <si>
    <t xml:space="preserve">Strömparterren</t>
  </si>
  <si>
    <t xml:space="preserve">Kvissleby</t>
  </si>
  <si>
    <t xml:space="preserve">T7532</t>
  </si>
  <si>
    <t xml:space="preserve">Marina</t>
  </si>
  <si>
    <t xml:space="preserve">Söderlind</t>
  </si>
  <si>
    <t xml:space="preserve">Strömsborgsbron</t>
  </si>
  <si>
    <t xml:space="preserve">Kvista</t>
  </si>
  <si>
    <t xml:space="preserve">T0460</t>
  </si>
  <si>
    <t xml:space="preserve">Marion</t>
  </si>
  <si>
    <t xml:space="preserve">Söderlund</t>
  </si>
  <si>
    <t xml:space="preserve">Studentbacken</t>
  </si>
  <si>
    <t xml:space="preserve">Kvänum</t>
  </si>
  <si>
    <t xml:space="preserve">T5336</t>
  </si>
  <si>
    <t xml:space="preserve">Mark</t>
  </si>
  <si>
    <t xml:space="preserve">Söderman</t>
  </si>
  <si>
    <t xml:space="preserve">Sturegatan</t>
  </si>
  <si>
    <t xml:space="preserve">Kvärlöv</t>
  </si>
  <si>
    <t xml:space="preserve">T3542</t>
  </si>
  <si>
    <t xml:space="preserve">Markus</t>
  </si>
  <si>
    <t xml:space="preserve">Söderqvist</t>
  </si>
  <si>
    <t xml:space="preserve">Stureparken</t>
  </si>
  <si>
    <t xml:space="preserve">Kyrkeby och Nereby</t>
  </si>
  <si>
    <t xml:space="preserve">T4376</t>
  </si>
  <si>
    <t xml:space="preserve">Marlon</t>
  </si>
  <si>
    <t xml:space="preserve">Söderström</t>
  </si>
  <si>
    <t xml:space="preserve">Stureplan</t>
  </si>
  <si>
    <t xml:space="preserve">Kyrkesund</t>
  </si>
  <si>
    <t xml:space="preserve">T4460</t>
  </si>
  <si>
    <t xml:space="preserve">Marta</t>
  </si>
  <si>
    <t xml:space="preserve">Söfström</t>
  </si>
  <si>
    <t xml:space="preserve">Styckjunkargatan</t>
  </si>
  <si>
    <t xml:space="preserve">Kyrkheddinge</t>
  </si>
  <si>
    <t xml:space="preserve">T3543</t>
  </si>
  <si>
    <t xml:space="preserve">Martin</t>
  </si>
  <si>
    <t xml:space="preserve">Söll</t>
  </si>
  <si>
    <t xml:space="preserve">Styrbordsgatan</t>
  </si>
  <si>
    <t xml:space="preserve">Kyrkhult</t>
  </si>
  <si>
    <t xml:space="preserve">T2684</t>
  </si>
  <si>
    <t xml:space="preserve">Martina</t>
  </si>
  <si>
    <t xml:space="preserve">Sörensen</t>
  </si>
  <si>
    <t xml:space="preserve">Styrmansgatan</t>
  </si>
  <si>
    <t xml:space="preserve">Kyrksten</t>
  </si>
  <si>
    <t xml:space="preserve">Storfors kommun</t>
  </si>
  <si>
    <t xml:space="preserve">T5722</t>
  </si>
  <si>
    <t xml:space="preserve">Marwa</t>
  </si>
  <si>
    <t xml:space="preserve">Sörensson</t>
  </si>
  <si>
    <t xml:space="preserve">Sundstabacken</t>
  </si>
  <si>
    <t xml:space="preserve">Kåge</t>
  </si>
  <si>
    <t xml:space="preserve">T8228</t>
  </si>
  <si>
    <t xml:space="preserve">Marvin</t>
  </si>
  <si>
    <t xml:space="preserve">Sörman</t>
  </si>
  <si>
    <t xml:space="preserve">Surbrunnsgatan</t>
  </si>
  <si>
    <t xml:space="preserve">Kågeröd</t>
  </si>
  <si>
    <t xml:space="preserve">T3544</t>
  </si>
  <si>
    <t xml:space="preserve">Mary</t>
  </si>
  <si>
    <t xml:space="preserve">Tapper</t>
  </si>
  <si>
    <t xml:space="preserve">Svartensgatan</t>
  </si>
  <si>
    <t xml:space="preserve">Kåhög</t>
  </si>
  <si>
    <t xml:space="preserve">T4464</t>
  </si>
  <si>
    <t xml:space="preserve">Maryam</t>
  </si>
  <si>
    <t xml:space="preserve">Tell</t>
  </si>
  <si>
    <t xml:space="preserve">Svartmangatan</t>
  </si>
  <si>
    <t xml:space="preserve">Kållekärr</t>
  </si>
  <si>
    <t xml:space="preserve">T4468</t>
  </si>
  <si>
    <t xml:space="preserve">TRÅNGSUND           </t>
  </si>
  <si>
    <t xml:space="preserve">Maryama</t>
  </si>
  <si>
    <t xml:space="preserve">Thelander</t>
  </si>
  <si>
    <t xml:space="preserve">Svarvargatan</t>
  </si>
  <si>
    <t xml:space="preserve">Kånna</t>
  </si>
  <si>
    <t xml:space="preserve">T1900</t>
  </si>
  <si>
    <t xml:space="preserve">Maryan</t>
  </si>
  <si>
    <t xml:space="preserve">Thelin</t>
  </si>
  <si>
    <t xml:space="preserve">Sveavägen</t>
  </si>
  <si>
    <t xml:space="preserve">Kårsta</t>
  </si>
  <si>
    <t xml:space="preserve">T0224</t>
  </si>
  <si>
    <t xml:space="preserve">Matheo</t>
  </si>
  <si>
    <t xml:space="preserve">Thomasson</t>
  </si>
  <si>
    <t xml:space="preserve">Svedbergsplan</t>
  </si>
  <si>
    <t xml:space="preserve">Kälarne</t>
  </si>
  <si>
    <t xml:space="preserve">T7896</t>
  </si>
  <si>
    <t xml:space="preserve">Matheus</t>
  </si>
  <si>
    <t xml:space="preserve">Thor</t>
  </si>
  <si>
    <t xml:space="preserve">Svedbergsstigen</t>
  </si>
  <si>
    <t xml:space="preserve">Källby</t>
  </si>
  <si>
    <t xml:space="preserve">T5340</t>
  </si>
  <si>
    <t xml:space="preserve">Mathias</t>
  </si>
  <si>
    <t xml:space="preserve">Thorell</t>
  </si>
  <si>
    <t xml:space="preserve">Sven Rinmans Gata</t>
  </si>
  <si>
    <t xml:space="preserve">Källhagen</t>
  </si>
  <si>
    <t xml:space="preserve">T7170</t>
  </si>
  <si>
    <t xml:space="preserve">Mathilda</t>
  </si>
  <si>
    <t xml:space="preserve">Thorén</t>
  </si>
  <si>
    <t xml:space="preserve">Sven Vintappares Gränd</t>
  </si>
  <si>
    <t xml:space="preserve">Källö-Knippla</t>
  </si>
  <si>
    <t xml:space="preserve">T4476</t>
  </si>
  <si>
    <t xml:space="preserve">Mathilde</t>
  </si>
  <si>
    <t xml:space="preserve">Thorsell</t>
  </si>
  <si>
    <t xml:space="preserve">Svensksundsvägen</t>
  </si>
  <si>
    <t xml:space="preserve">Kärda</t>
  </si>
  <si>
    <t xml:space="preserve">T1564</t>
  </si>
  <si>
    <t xml:space="preserve">Matilda</t>
  </si>
  <si>
    <t xml:space="preserve">Thorsson</t>
  </si>
  <si>
    <t xml:space="preserve">Swedenborgsgatan</t>
  </si>
  <si>
    <t xml:space="preserve">Kärna</t>
  </si>
  <si>
    <t xml:space="preserve">T4480</t>
  </si>
  <si>
    <t xml:space="preserve">VÅRBY               </t>
  </si>
  <si>
    <t xml:space="preserve">Matilde</t>
  </si>
  <si>
    <t xml:space="preserve">Thulin</t>
  </si>
  <si>
    <t xml:space="preserve">Sysslomansgatan</t>
  </si>
  <si>
    <t xml:space="preserve">Kärsta</t>
  </si>
  <si>
    <t xml:space="preserve">T6266</t>
  </si>
  <si>
    <t xml:space="preserve">Mats</t>
  </si>
  <si>
    <t xml:space="preserve">Thunberg</t>
  </si>
  <si>
    <t xml:space="preserve">Sågargatan</t>
  </si>
  <si>
    <t xml:space="preserve">Kättilsmåla</t>
  </si>
  <si>
    <t xml:space="preserve">T2686</t>
  </si>
  <si>
    <t xml:space="preserve">Matteo</t>
  </si>
  <si>
    <t xml:space="preserve">Thuresson</t>
  </si>
  <si>
    <t xml:space="preserve">Sällskapsvägen</t>
  </si>
  <si>
    <t xml:space="preserve">Kättilstorp</t>
  </si>
  <si>
    <t xml:space="preserve">T5344</t>
  </si>
  <si>
    <t xml:space="preserve">Matteus</t>
  </si>
  <si>
    <t xml:space="preserve">Thustrup</t>
  </si>
  <si>
    <t xml:space="preserve">Sätertäppan</t>
  </si>
  <si>
    <t xml:space="preserve">Kävlinge</t>
  </si>
  <si>
    <t xml:space="preserve">T3552</t>
  </si>
  <si>
    <t xml:space="preserve">Matthias</t>
  </si>
  <si>
    <t xml:space="preserve">Thörn</t>
  </si>
  <si>
    <t xml:space="preserve">Söder Mälarstrand</t>
  </si>
  <si>
    <t xml:space="preserve">Köinge</t>
  </si>
  <si>
    <t xml:space="preserve">T4020</t>
  </si>
  <si>
    <t xml:space="preserve">Mattias</t>
  </si>
  <si>
    <t xml:space="preserve">Tillberg</t>
  </si>
  <si>
    <t xml:space="preserve">Söder Mälarstrands Kajplatser</t>
  </si>
  <si>
    <t xml:space="preserve">Köping</t>
  </si>
  <si>
    <t xml:space="preserve">T6268</t>
  </si>
  <si>
    <t xml:space="preserve">Mattis</t>
  </si>
  <si>
    <t xml:space="preserve">Tillman</t>
  </si>
  <si>
    <t xml:space="preserve">Södermalmsallén</t>
  </si>
  <si>
    <t xml:space="preserve">Köpingebro</t>
  </si>
  <si>
    <t xml:space="preserve">T3556</t>
  </si>
  <si>
    <t xml:space="preserve">Mauritz</t>
  </si>
  <si>
    <t xml:space="preserve">Tjernström</t>
  </si>
  <si>
    <t xml:space="preserve">Södermalmstorg</t>
  </si>
  <si>
    <t xml:space="preserve">Köpmanholmen</t>
  </si>
  <si>
    <t xml:space="preserve">T7540</t>
  </si>
  <si>
    <t xml:space="preserve">Max</t>
  </si>
  <si>
    <t xml:space="preserve">Tornberg</t>
  </si>
  <si>
    <t xml:space="preserve">Södermannagatan</t>
  </si>
  <si>
    <t xml:space="preserve">Lagan</t>
  </si>
  <si>
    <t xml:space="preserve">T1904</t>
  </si>
  <si>
    <t xml:space="preserve">Maximiliam</t>
  </si>
  <si>
    <t xml:space="preserve">Torstensson</t>
  </si>
  <si>
    <t xml:space="preserve">Södertäljevägen</t>
  </si>
  <si>
    <t xml:space="preserve">Laggarsvik och Linanäs</t>
  </si>
  <si>
    <t xml:space="preserve">T0270</t>
  </si>
  <si>
    <t xml:space="preserve">Maximilian</t>
  </si>
  <si>
    <t xml:space="preserve">Trulsson</t>
  </si>
  <si>
    <t xml:space="preserve">Södra Agnegatan</t>
  </si>
  <si>
    <t xml:space="preserve">Laholm</t>
  </si>
  <si>
    <t xml:space="preserve">T4028</t>
  </si>
  <si>
    <t xml:space="preserve">RÖNNINGE            </t>
  </si>
  <si>
    <t xml:space="preserve">Maximillian</t>
  </si>
  <si>
    <t xml:space="preserve">Trygg</t>
  </si>
  <si>
    <t xml:space="preserve">Södra Bankogränd</t>
  </si>
  <si>
    <t xml:space="preserve">Lammhult</t>
  </si>
  <si>
    <t xml:space="preserve">T1908</t>
  </si>
  <si>
    <t xml:space="preserve">Maximus</t>
  </si>
  <si>
    <t xml:space="preserve">Tufvesson</t>
  </si>
  <si>
    <t xml:space="preserve">Södra Bassängkajen</t>
  </si>
  <si>
    <t xml:space="preserve">Landeryd</t>
  </si>
  <si>
    <t xml:space="preserve">T4032</t>
  </si>
  <si>
    <t xml:space="preserve">Maya</t>
  </si>
  <si>
    <t xml:space="preserve">Turesson</t>
  </si>
  <si>
    <t xml:space="preserve">Södra Benickebrinken</t>
  </si>
  <si>
    <t xml:space="preserve">Landfjärden</t>
  </si>
  <si>
    <t xml:space="preserve">T0226</t>
  </si>
  <si>
    <t xml:space="preserve">Medina</t>
  </si>
  <si>
    <t xml:space="preserve">Tuvesson</t>
  </si>
  <si>
    <t xml:space="preserve">Södra Blasieholmshamnen</t>
  </si>
  <si>
    <t xml:space="preserve">Landsbro</t>
  </si>
  <si>
    <t xml:space="preserve">T1568</t>
  </si>
  <si>
    <t xml:space="preserve">Mehmet</t>
  </si>
  <si>
    <t xml:space="preserve">Tärnberg</t>
  </si>
  <si>
    <t xml:space="preserve">Södra Brobänken</t>
  </si>
  <si>
    <t xml:space="preserve">Landskrona</t>
  </si>
  <si>
    <t xml:space="preserve">T3560</t>
  </si>
  <si>
    <t xml:space="preserve">Meija</t>
  </si>
  <si>
    <t xml:space="preserve">Tärnblom</t>
  </si>
  <si>
    <t xml:space="preserve">Södra Dryckesgränd</t>
  </si>
  <si>
    <t xml:space="preserve">Landvetter</t>
  </si>
  <si>
    <t xml:space="preserve">T4484</t>
  </si>
  <si>
    <t xml:space="preserve">Meja</t>
  </si>
  <si>
    <t xml:space="preserve">Tärngren</t>
  </si>
  <si>
    <t xml:space="preserve">Södra Hamnvägen</t>
  </si>
  <si>
    <t xml:space="preserve">Lanesund och Överby</t>
  </si>
  <si>
    <t xml:space="preserve">T4482</t>
  </si>
  <si>
    <t xml:space="preserve">Melanie</t>
  </si>
  <si>
    <t xml:space="preserve">Tärnkvist</t>
  </si>
  <si>
    <t xml:space="preserve">Södra Kajen</t>
  </si>
  <si>
    <t xml:space="preserve">Lanna</t>
  </si>
  <si>
    <t xml:space="preserve">T1572</t>
  </si>
  <si>
    <t xml:space="preserve">Melek</t>
  </si>
  <si>
    <t xml:space="preserve">Tärnqvist</t>
  </si>
  <si>
    <t xml:space="preserve">Södra Riddarholmshamnen</t>
  </si>
  <si>
    <t xml:space="preserve">Larv</t>
  </si>
  <si>
    <t xml:space="preserve">T5346</t>
  </si>
  <si>
    <t xml:space="preserve">Melina</t>
  </si>
  <si>
    <t xml:space="preserve">Ulander</t>
  </si>
  <si>
    <t xml:space="preserve">Tantogatan</t>
  </si>
  <si>
    <t xml:space="preserve">Latorpsbruk</t>
  </si>
  <si>
    <t xml:space="preserve">T6032</t>
  </si>
  <si>
    <t xml:space="preserve">Melinda</t>
  </si>
  <si>
    <t xml:space="preserve">Vahlberg</t>
  </si>
  <si>
    <t xml:space="preserve">Taptogatan</t>
  </si>
  <si>
    <t xml:space="preserve">Laxvik</t>
  </si>
  <si>
    <t xml:space="preserve">T4034</t>
  </si>
  <si>
    <t xml:space="preserve">Melisa</t>
  </si>
  <si>
    <t xml:space="preserve">Wahlberg</t>
  </si>
  <si>
    <t xml:space="preserve">Tavastgatan</t>
  </si>
  <si>
    <t xml:space="preserve">Laxå</t>
  </si>
  <si>
    <t xml:space="preserve">T6036</t>
  </si>
  <si>
    <t xml:space="preserve">Melissa</t>
  </si>
  <si>
    <t xml:space="preserve">Wahlgren</t>
  </si>
  <si>
    <t xml:space="preserve">Teatergatan</t>
  </si>
  <si>
    <t xml:space="preserve">Lekeryd</t>
  </si>
  <si>
    <t xml:space="preserve">T1576</t>
  </si>
  <si>
    <t xml:space="preserve">Melker</t>
  </si>
  <si>
    <t xml:space="preserve">Wahlqvist</t>
  </si>
  <si>
    <t xml:space="preserve">Tegelbacken</t>
  </si>
  <si>
    <t xml:space="preserve">Leksand</t>
  </si>
  <si>
    <t xml:space="preserve">T6608</t>
  </si>
  <si>
    <t xml:space="preserve">NORSBORG            </t>
  </si>
  <si>
    <t xml:space="preserve">Melody</t>
  </si>
  <si>
    <t xml:space="preserve">Wahlström</t>
  </si>
  <si>
    <t xml:space="preserve">Tegeluddsvägen</t>
  </si>
  <si>
    <t xml:space="preserve">Lenhovda</t>
  </si>
  <si>
    <t xml:space="preserve">T1912</t>
  </si>
  <si>
    <t xml:space="preserve">Melvin</t>
  </si>
  <si>
    <t xml:space="preserve">Valfridsson</t>
  </si>
  <si>
    <t xml:space="preserve">Tegelviksgatan</t>
  </si>
  <si>
    <t xml:space="preserve">Lerbäckshult</t>
  </si>
  <si>
    <t xml:space="preserve">T2986</t>
  </si>
  <si>
    <t xml:space="preserve">Melwin</t>
  </si>
  <si>
    <t xml:space="preserve">Vall</t>
  </si>
  <si>
    <t xml:space="preserve">Tegnérgatan</t>
  </si>
  <si>
    <t xml:space="preserve">Lerdala</t>
  </si>
  <si>
    <t xml:space="preserve">T5348</t>
  </si>
  <si>
    <t xml:space="preserve">Merve</t>
  </si>
  <si>
    <t xml:space="preserve">Wall</t>
  </si>
  <si>
    <t xml:space="preserve">Tegnérlunden</t>
  </si>
  <si>
    <t xml:space="preserve">Lerum</t>
  </si>
  <si>
    <t xml:space="preserve">T4920</t>
  </si>
  <si>
    <t xml:space="preserve">Meya</t>
  </si>
  <si>
    <t xml:space="preserve">Wallberg</t>
  </si>
  <si>
    <t xml:space="preserve">Teknikringen</t>
  </si>
  <si>
    <t xml:space="preserve">Lesjöfors</t>
  </si>
  <si>
    <t xml:space="preserve">T5732</t>
  </si>
  <si>
    <t xml:space="preserve">Mia</t>
  </si>
  <si>
    <t xml:space="preserve">Wallén</t>
  </si>
  <si>
    <t xml:space="preserve">Teknologgatan</t>
  </si>
  <si>
    <t xml:space="preserve">Lessebo</t>
  </si>
  <si>
    <t xml:space="preserve">T1916</t>
  </si>
  <si>
    <t xml:space="preserve">Micaela</t>
  </si>
  <si>
    <t xml:space="preserve">Vallgren</t>
  </si>
  <si>
    <t xml:space="preserve">Telegrafgränd</t>
  </si>
  <si>
    <t xml:space="preserve">Liatorp</t>
  </si>
  <si>
    <t xml:space="preserve">T1920</t>
  </si>
  <si>
    <t xml:space="preserve">Michael</t>
  </si>
  <si>
    <t xml:space="preserve">Wallgren</t>
  </si>
  <si>
    <t xml:space="preserve">Tempeltrappan</t>
  </si>
  <si>
    <t xml:space="preserve">Lidatorp och Klövsta</t>
  </si>
  <si>
    <t xml:space="preserve">T0254</t>
  </si>
  <si>
    <t xml:space="preserve">Michaela</t>
  </si>
  <si>
    <t xml:space="preserve">Vallin</t>
  </si>
  <si>
    <t xml:space="preserve">Tengdahlsgatan</t>
  </si>
  <si>
    <t xml:space="preserve">Liden</t>
  </si>
  <si>
    <t xml:space="preserve">T7548</t>
  </si>
  <si>
    <t xml:space="preserve">Michel</t>
  </si>
  <si>
    <t xml:space="preserve">Wallin</t>
  </si>
  <si>
    <t xml:space="preserve">Terminalslingan</t>
  </si>
  <si>
    <t xml:space="preserve">Lidhult</t>
  </si>
  <si>
    <t xml:space="preserve">T1924</t>
  </si>
  <si>
    <t xml:space="preserve">Michelle</t>
  </si>
  <si>
    <t xml:space="preserve">Wallman</t>
  </si>
  <si>
    <t xml:space="preserve">Textilgatan</t>
  </si>
  <si>
    <t xml:space="preserve">Lidingö</t>
  </si>
  <si>
    <t xml:space="preserve">Lidingö kommun</t>
  </si>
  <si>
    <t xml:space="preserve">T0228</t>
  </si>
  <si>
    <t xml:space="preserve">Miguel</t>
  </si>
  <si>
    <t xml:space="preserve">Wallström</t>
  </si>
  <si>
    <t xml:space="preserve">Thorildsplan</t>
  </si>
  <si>
    <t xml:space="preserve">Lidköping</t>
  </si>
  <si>
    <t xml:space="preserve">T5352</t>
  </si>
  <si>
    <t xml:space="preserve">Mika</t>
  </si>
  <si>
    <t xml:space="preserve">Van</t>
  </si>
  <si>
    <t xml:space="preserve">Thorildsvägen</t>
  </si>
  <si>
    <t xml:space="preserve">Lidköping norra</t>
  </si>
  <si>
    <t xml:space="preserve">T4486</t>
  </si>
  <si>
    <t xml:space="preserve">Vedin</t>
  </si>
  <si>
    <t xml:space="preserve">Tideliusgatan</t>
  </si>
  <si>
    <t xml:space="preserve">Lilla Edet</t>
  </si>
  <si>
    <t xml:space="preserve">T4924</t>
  </si>
  <si>
    <t xml:space="preserve">Mikael</t>
  </si>
  <si>
    <t xml:space="preserve">Wedin</t>
  </si>
  <si>
    <t xml:space="preserve">Timmermansgatan</t>
  </si>
  <si>
    <t xml:space="preserve">Lilla Edet västra</t>
  </si>
  <si>
    <t xml:space="preserve">T4490</t>
  </si>
  <si>
    <t xml:space="preserve">Mikaela</t>
  </si>
  <si>
    <t xml:space="preserve">Velander</t>
  </si>
  <si>
    <t xml:space="preserve">Timmermansgränd</t>
  </si>
  <si>
    <t xml:space="preserve">Lilla Harrie</t>
  </si>
  <si>
    <t xml:space="preserve">T3568</t>
  </si>
  <si>
    <t xml:space="preserve">Mike</t>
  </si>
  <si>
    <t xml:space="preserve">Welander</t>
  </si>
  <si>
    <t xml:space="preserve">Timotejgatan</t>
  </si>
  <si>
    <t xml:space="preserve">Lilla Stenby</t>
  </si>
  <si>
    <t xml:space="preserve">T0230</t>
  </si>
  <si>
    <t xml:space="preserve">Mila</t>
  </si>
  <si>
    <t xml:space="preserve">Welin</t>
  </si>
  <si>
    <t xml:space="preserve">Tjurbergsgatan</t>
  </si>
  <si>
    <t xml:space="preserve">Lilla Tjärby</t>
  </si>
  <si>
    <t xml:space="preserve">T4036</t>
  </si>
  <si>
    <t xml:space="preserve">Milan</t>
  </si>
  <si>
    <t xml:space="preserve">Wendel</t>
  </si>
  <si>
    <t xml:space="preserve">Tjustgatan</t>
  </si>
  <si>
    <t xml:space="preserve">Lillhaga</t>
  </si>
  <si>
    <t xml:space="preserve">T7178</t>
  </si>
  <si>
    <t xml:space="preserve">Milena</t>
  </si>
  <si>
    <t xml:space="preserve">Vennberg</t>
  </si>
  <si>
    <t xml:space="preserve">Tjärhovsgatan</t>
  </si>
  <si>
    <t xml:space="preserve">Lillhärdal</t>
  </si>
  <si>
    <t xml:space="preserve">T7904</t>
  </si>
  <si>
    <t xml:space="preserve">Miley</t>
  </si>
  <si>
    <t xml:space="preserve">Wennberg</t>
  </si>
  <si>
    <t xml:space="preserve">Tjärhovsplan</t>
  </si>
  <si>
    <t xml:space="preserve">Lillkyrka</t>
  </si>
  <si>
    <t xml:space="preserve">T0588</t>
  </si>
  <si>
    <t xml:space="preserve">TULLINGE            </t>
  </si>
  <si>
    <t xml:space="preserve">Milia</t>
  </si>
  <si>
    <t xml:space="preserve">Wennerberg</t>
  </si>
  <si>
    <t xml:space="preserve">Tobaksspinnargatan</t>
  </si>
  <si>
    <t xml:space="preserve">Lillpite</t>
  </si>
  <si>
    <t xml:space="preserve">T8720</t>
  </si>
  <si>
    <t xml:space="preserve">Miliam</t>
  </si>
  <si>
    <t xml:space="preserve">Wennerström</t>
  </si>
  <si>
    <t xml:space="preserve">Tomtebogatan</t>
  </si>
  <si>
    <t xml:space="preserve">Lima</t>
  </si>
  <si>
    <t xml:space="preserve">Malung-Sälens kommun</t>
  </si>
  <si>
    <t xml:space="preserve">T6612</t>
  </si>
  <si>
    <t xml:space="preserve">Milla</t>
  </si>
  <si>
    <t xml:space="preserve">Wennström</t>
  </si>
  <si>
    <t xml:space="preserve">Torbjörn Klockares Gata</t>
  </si>
  <si>
    <t xml:space="preserve">Limedsforsen</t>
  </si>
  <si>
    <t xml:space="preserve">T6616</t>
  </si>
  <si>
    <t xml:space="preserve">Millie</t>
  </si>
  <si>
    <t xml:space="preserve">Werner</t>
  </si>
  <si>
    <t xml:space="preserve">Torggatan</t>
  </si>
  <si>
    <t xml:space="preserve">Limmared</t>
  </si>
  <si>
    <t xml:space="preserve">T4928</t>
  </si>
  <si>
    <t xml:space="preserve">Milly</t>
  </si>
  <si>
    <t xml:space="preserve">Vernersson</t>
  </si>
  <si>
    <t xml:space="preserve">Torkel Knutssonsgatan</t>
  </si>
  <si>
    <t xml:space="preserve">Linderöd</t>
  </si>
  <si>
    <t xml:space="preserve">T2988</t>
  </si>
  <si>
    <t xml:space="preserve">Milou</t>
  </si>
  <si>
    <t xml:space="preserve">Wessman</t>
  </si>
  <si>
    <t xml:space="preserve">Torkhusgatan</t>
  </si>
  <si>
    <t xml:space="preserve">Lindesberg</t>
  </si>
  <si>
    <t xml:space="preserve">T6040</t>
  </si>
  <si>
    <t xml:space="preserve">Milton</t>
  </si>
  <si>
    <t xml:space="preserve">Vestberg</t>
  </si>
  <si>
    <t xml:space="preserve">Torsgatan</t>
  </si>
  <si>
    <t xml:space="preserve">Lindholmen</t>
  </si>
  <si>
    <t xml:space="preserve">T0232</t>
  </si>
  <si>
    <t xml:space="preserve">Mimmi</t>
  </si>
  <si>
    <t xml:space="preserve">Westberg</t>
  </si>
  <si>
    <t xml:space="preserve">Torsplan</t>
  </si>
  <si>
    <t xml:space="preserve">Lindsdal</t>
  </si>
  <si>
    <t xml:space="preserve">T2300</t>
  </si>
  <si>
    <t xml:space="preserve">Mina</t>
  </si>
  <si>
    <t xml:space="preserve">Wester</t>
  </si>
  <si>
    <t xml:space="preserve">Torstenssonsgatan</t>
  </si>
  <si>
    <t xml:space="preserve">Lindö</t>
  </si>
  <si>
    <t xml:space="preserve">T1144</t>
  </si>
  <si>
    <t xml:space="preserve">Minea</t>
  </si>
  <si>
    <t xml:space="preserve">Vesterberg</t>
  </si>
  <si>
    <t xml:space="preserve">Transportvägen</t>
  </si>
  <si>
    <t xml:space="preserve">Lingbo</t>
  </si>
  <si>
    <t xml:space="preserve">Ockelbo kommun</t>
  </si>
  <si>
    <t xml:space="preserve">T7180</t>
  </si>
  <si>
    <t xml:space="preserve">Minelle</t>
  </si>
  <si>
    <t xml:space="preserve">Westerberg</t>
  </si>
  <si>
    <t xml:space="preserve">Tre Liljor</t>
  </si>
  <si>
    <t xml:space="preserve">Linghed</t>
  </si>
  <si>
    <t xml:space="preserve">T6620</t>
  </si>
  <si>
    <t xml:space="preserve">Minja</t>
  </si>
  <si>
    <t xml:space="preserve">Vestergren</t>
  </si>
  <si>
    <t xml:space="preserve">Tredje Bassängvägen</t>
  </si>
  <si>
    <t xml:space="preserve">Linghem</t>
  </si>
  <si>
    <t xml:space="preserve">T1148</t>
  </si>
  <si>
    <t xml:space="preserve">Minna</t>
  </si>
  <si>
    <t xml:space="preserve">Westergren</t>
  </si>
  <si>
    <t xml:space="preserve">Tredje Tvärvägen</t>
  </si>
  <si>
    <t xml:space="preserve">Linköping</t>
  </si>
  <si>
    <t xml:space="preserve">T1152</t>
  </si>
  <si>
    <t xml:space="preserve">Minnah</t>
  </si>
  <si>
    <t xml:space="preserve">Vesterlund</t>
  </si>
  <si>
    <t xml:space="preserve">Trekantsvägen</t>
  </si>
  <si>
    <t xml:space="preserve">Linneryd</t>
  </si>
  <si>
    <t xml:space="preserve">T1932</t>
  </si>
  <si>
    <t xml:space="preserve">Minou</t>
  </si>
  <si>
    <t xml:space="preserve">Westerlund</t>
  </si>
  <si>
    <t xml:space="preserve">Triewaldsgränd</t>
  </si>
  <si>
    <t xml:space="preserve">Listerby</t>
  </si>
  <si>
    <t xml:space="preserve">T2688</t>
  </si>
  <si>
    <t xml:space="preserve">Mio</t>
  </si>
  <si>
    <t xml:space="preserve">Vestin</t>
  </si>
  <si>
    <t xml:space="preserve">Trollhättevägen</t>
  </si>
  <si>
    <t xml:space="preserve">Lit</t>
  </si>
  <si>
    <t xml:space="preserve">T7908</t>
  </si>
  <si>
    <t xml:space="preserve">Mira</t>
  </si>
  <si>
    <t xml:space="preserve">Westin</t>
  </si>
  <si>
    <t xml:space="preserve">Tryckerigatan</t>
  </si>
  <si>
    <t xml:space="preserve">Ljung och Annelund</t>
  </si>
  <si>
    <t xml:space="preserve">T4712</t>
  </si>
  <si>
    <t xml:space="preserve">Miran</t>
  </si>
  <si>
    <t xml:space="preserve">Vestling</t>
  </si>
  <si>
    <t xml:space="preserve">Trålgränd</t>
  </si>
  <si>
    <t xml:space="preserve">Ljunga</t>
  </si>
  <si>
    <t xml:space="preserve">T1156</t>
  </si>
  <si>
    <t xml:space="preserve">TUMBA               </t>
  </si>
  <si>
    <t xml:space="preserve">Miranda</t>
  </si>
  <si>
    <t xml:space="preserve">Westling</t>
  </si>
  <si>
    <t xml:space="preserve">Trångsund</t>
  </si>
  <si>
    <t xml:space="preserve">Ljungaviken</t>
  </si>
  <si>
    <t xml:space="preserve">T2778</t>
  </si>
  <si>
    <t xml:space="preserve">Mirella</t>
  </si>
  <si>
    <t xml:space="preserve">Vestlund</t>
  </si>
  <si>
    <t xml:space="preserve">Trädgårdsgatan</t>
  </si>
  <si>
    <t xml:space="preserve">Ljungby</t>
  </si>
  <si>
    <t xml:space="preserve">T1936</t>
  </si>
  <si>
    <t xml:space="preserve">Miriam</t>
  </si>
  <si>
    <t xml:space="preserve">Westlund</t>
  </si>
  <si>
    <t xml:space="preserve">Trädgårdstvärgränd</t>
  </si>
  <si>
    <t xml:space="preserve">Ljungbyhed</t>
  </si>
  <si>
    <t xml:space="preserve">T2992</t>
  </si>
  <si>
    <t xml:space="preserve">Mirjam</t>
  </si>
  <si>
    <t xml:space="preserve">Vestman</t>
  </si>
  <si>
    <t xml:space="preserve">Tulegatan</t>
  </si>
  <si>
    <t xml:space="preserve">Ljungbyholm</t>
  </si>
  <si>
    <t xml:space="preserve">T2304</t>
  </si>
  <si>
    <t xml:space="preserve">Mirna</t>
  </si>
  <si>
    <t xml:space="preserve">Westman</t>
  </si>
  <si>
    <t xml:space="preserve">Tullgränd</t>
  </si>
  <si>
    <t xml:space="preserve">Ljungsarp</t>
  </si>
  <si>
    <t xml:space="preserve">T4936</t>
  </si>
  <si>
    <t xml:space="preserve">Miro</t>
  </si>
  <si>
    <t xml:space="preserve">Viberg</t>
  </si>
  <si>
    <t xml:space="preserve">Tullgårdsgatan</t>
  </si>
  <si>
    <t xml:space="preserve">Ljungsbro</t>
  </si>
  <si>
    <t xml:space="preserve">T1160</t>
  </si>
  <si>
    <t xml:space="preserve">Moa</t>
  </si>
  <si>
    <t xml:space="preserve">Wiberg</t>
  </si>
  <si>
    <t xml:space="preserve">Tullvaktsvägen</t>
  </si>
  <si>
    <t xml:space="preserve">Ljungskile</t>
  </si>
  <si>
    <t xml:space="preserve">T4492</t>
  </si>
  <si>
    <t xml:space="preserve">Mohammed</t>
  </si>
  <si>
    <t xml:space="preserve">Wickman</t>
  </si>
  <si>
    <t xml:space="preserve">Tunnelgatan</t>
  </si>
  <si>
    <t xml:space="preserve">Ljusdal</t>
  </si>
  <si>
    <t xml:space="preserve">T7184</t>
  </si>
  <si>
    <t xml:space="preserve">Mollie</t>
  </si>
  <si>
    <t xml:space="preserve">Wickström</t>
  </si>
  <si>
    <t xml:space="preserve">Ture Nermans Gränd</t>
  </si>
  <si>
    <t xml:space="preserve">Ljusfallshammar</t>
  </si>
  <si>
    <t xml:space="preserve">T1164</t>
  </si>
  <si>
    <t xml:space="preserve">Molly</t>
  </si>
  <si>
    <t xml:space="preserve">Widell</t>
  </si>
  <si>
    <t xml:space="preserve">Tvätterskevägen</t>
  </si>
  <si>
    <t xml:space="preserve">Ljusne</t>
  </si>
  <si>
    <t xml:space="preserve">T7188</t>
  </si>
  <si>
    <t xml:space="preserve">Mona</t>
  </si>
  <si>
    <t xml:space="preserve">Vidén</t>
  </si>
  <si>
    <t xml:space="preserve">Tyghusplan</t>
  </si>
  <si>
    <t xml:space="preserve">Loftahammar</t>
  </si>
  <si>
    <t xml:space="preserve">T2308</t>
  </si>
  <si>
    <t xml:space="preserve">Monika</t>
  </si>
  <si>
    <t xml:space="preserve">Widlund</t>
  </si>
  <si>
    <t xml:space="preserve">Tyrgatan</t>
  </si>
  <si>
    <t xml:space="preserve">Lomma</t>
  </si>
  <si>
    <t xml:space="preserve">T3576</t>
  </si>
  <si>
    <t xml:space="preserve">Morgan</t>
  </si>
  <si>
    <t xml:space="preserve">Widön</t>
  </si>
  <si>
    <t xml:space="preserve">Tyska Brinken</t>
  </si>
  <si>
    <t xml:space="preserve">Los</t>
  </si>
  <si>
    <t xml:space="preserve">T7192</t>
  </si>
  <si>
    <t xml:space="preserve">Moses</t>
  </si>
  <si>
    <t xml:space="preserve">Vigren</t>
  </si>
  <si>
    <t xml:space="preserve">Tyska Brunnsplan</t>
  </si>
  <si>
    <t xml:space="preserve">Lotorp</t>
  </si>
  <si>
    <t xml:space="preserve">T1168</t>
  </si>
  <si>
    <t xml:space="preserve">Mostafa</t>
  </si>
  <si>
    <t xml:space="preserve">Wihlborg</t>
  </si>
  <si>
    <t xml:space="preserve">Tyska Skolgränd</t>
  </si>
  <si>
    <t xml:space="preserve">Lottefors</t>
  </si>
  <si>
    <t xml:space="preserve">T7196</t>
  </si>
  <si>
    <t xml:space="preserve">Muhammad</t>
  </si>
  <si>
    <t xml:space="preserve">Vik</t>
  </si>
  <si>
    <t xml:space="preserve">Tyska Stallplan</t>
  </si>
  <si>
    <t xml:space="preserve">Lucksta</t>
  </si>
  <si>
    <t xml:space="preserve">T7560</t>
  </si>
  <si>
    <t xml:space="preserve">Muhammed</t>
  </si>
  <si>
    <t xml:space="preserve">Wik</t>
  </si>
  <si>
    <t xml:space="preserve">Tyskbagargatan</t>
  </si>
  <si>
    <t xml:space="preserve">Luddingsbo</t>
  </si>
  <si>
    <t xml:space="preserve">Söderköpings kommun</t>
  </si>
  <si>
    <t xml:space="preserve">T1162</t>
  </si>
  <si>
    <t xml:space="preserve">Mustafa</t>
  </si>
  <si>
    <t xml:space="preserve">Vikberg</t>
  </si>
  <si>
    <t xml:space="preserve">Tysta Gatan</t>
  </si>
  <si>
    <t xml:space="preserve">Ludvika</t>
  </si>
  <si>
    <t xml:space="preserve">T6624</t>
  </si>
  <si>
    <t xml:space="preserve">Myra</t>
  </si>
  <si>
    <t xml:space="preserve">Viklund</t>
  </si>
  <si>
    <t xml:space="preserve">Tysta Marigången</t>
  </si>
  <si>
    <t xml:space="preserve">Lugnet och Skälsmara</t>
  </si>
  <si>
    <t xml:space="preserve">T0314</t>
  </si>
  <si>
    <t xml:space="preserve">UTTRAN              </t>
  </si>
  <si>
    <t xml:space="preserve">Måns</t>
  </si>
  <si>
    <t xml:space="preserve">Wiklund</t>
  </si>
  <si>
    <t xml:space="preserve">Uggelviksgatan</t>
  </si>
  <si>
    <t xml:space="preserve">Lugnvik</t>
  </si>
  <si>
    <t xml:space="preserve">T7564</t>
  </si>
  <si>
    <t xml:space="preserve">Mårten</t>
  </si>
  <si>
    <t xml:space="preserve">Vikman</t>
  </si>
  <si>
    <t xml:space="preserve">Ugglegränd</t>
  </si>
  <si>
    <t xml:space="preserve">Lugnås</t>
  </si>
  <si>
    <t xml:space="preserve">Mariestads kommun</t>
  </si>
  <si>
    <t xml:space="preserve">T5356</t>
  </si>
  <si>
    <t xml:space="preserve">Märta</t>
  </si>
  <si>
    <t xml:space="preserve">Wikman</t>
  </si>
  <si>
    <t xml:space="preserve">Uggleviksvägen</t>
  </si>
  <si>
    <t xml:space="preserve">Luleå</t>
  </si>
  <si>
    <t xml:space="preserve">T8724</t>
  </si>
  <si>
    <t xml:space="preserve">Märtha</t>
  </si>
  <si>
    <t xml:space="preserve">Vikström</t>
  </si>
  <si>
    <t xml:space="preserve">Ulrikagatan</t>
  </si>
  <si>
    <t xml:space="preserve">T3584</t>
  </si>
  <si>
    <t xml:space="preserve">GRÖDINGE            </t>
  </si>
  <si>
    <t xml:space="preserve">Nada</t>
  </si>
  <si>
    <t xml:space="preserve">Wikström</t>
  </si>
  <si>
    <t xml:space="preserve">Untravägen</t>
  </si>
  <si>
    <t xml:space="preserve">T7198</t>
  </si>
  <si>
    <t xml:space="preserve">Nadia</t>
  </si>
  <si>
    <t xml:space="preserve">Viktorsson</t>
  </si>
  <si>
    <t xml:space="preserve">Upplagsvägen</t>
  </si>
  <si>
    <t xml:space="preserve">Lundby</t>
  </si>
  <si>
    <t xml:space="preserve">T4494</t>
  </si>
  <si>
    <t xml:space="preserve">Nadin</t>
  </si>
  <si>
    <t xml:space="preserve">Vilhelmsson</t>
  </si>
  <si>
    <t xml:space="preserve">Upplandsgatan</t>
  </si>
  <si>
    <t xml:space="preserve">Lundby och Malm</t>
  </si>
  <si>
    <t xml:space="preserve">T1354</t>
  </si>
  <si>
    <t xml:space="preserve">Nadine</t>
  </si>
  <si>
    <t xml:space="preserve">Wilhelmsson</t>
  </si>
  <si>
    <t xml:space="preserve">Urvädersgränd</t>
  </si>
  <si>
    <t xml:space="preserve">Lunde</t>
  </si>
  <si>
    <t xml:space="preserve">T7568</t>
  </si>
  <si>
    <t xml:space="preserve">ÖSMO                </t>
  </si>
  <si>
    <t xml:space="preserve">Nadja</t>
  </si>
  <si>
    <t xml:space="preserve">Wiman</t>
  </si>
  <si>
    <t xml:space="preserve">Utkiksbacken</t>
  </si>
  <si>
    <t xml:space="preserve">Lundsbrunn</t>
  </si>
  <si>
    <t xml:space="preserve">T5360</t>
  </si>
  <si>
    <t xml:space="preserve">Naemi</t>
  </si>
  <si>
    <t xml:space="preserve">Vinberg</t>
  </si>
  <si>
    <t xml:space="preserve">Valhallavägen</t>
  </si>
  <si>
    <t xml:space="preserve">Lunnarp</t>
  </si>
  <si>
    <t xml:space="preserve">T2996</t>
  </si>
  <si>
    <t xml:space="preserve">Naima</t>
  </si>
  <si>
    <t xml:space="preserve">Winberg</t>
  </si>
  <si>
    <t xml:space="preserve">Vanadislunden</t>
  </si>
  <si>
    <t xml:space="preserve">Lunne</t>
  </si>
  <si>
    <t xml:space="preserve">T7906</t>
  </si>
  <si>
    <t xml:space="preserve">Najma</t>
  </si>
  <si>
    <t xml:space="preserve">Wirén</t>
  </si>
  <si>
    <t xml:space="preserve">Vanadisplan</t>
  </si>
  <si>
    <t xml:space="preserve">Lurudden</t>
  </si>
  <si>
    <t xml:space="preserve">T0246</t>
  </si>
  <si>
    <t xml:space="preserve">Nancy</t>
  </si>
  <si>
    <t xml:space="preserve">Von</t>
  </si>
  <si>
    <t xml:space="preserve">Vanadisvägen</t>
  </si>
  <si>
    <t xml:space="preserve">Lustigkulla och Gröndal</t>
  </si>
  <si>
    <t xml:space="preserve">T6226</t>
  </si>
  <si>
    <t xml:space="preserve">Nanna</t>
  </si>
  <si>
    <t xml:space="preserve">Zachrisson</t>
  </si>
  <si>
    <t xml:space="preserve">Varvsgatan</t>
  </si>
  <si>
    <t xml:space="preserve">Lycksele</t>
  </si>
  <si>
    <t xml:space="preserve">T8232</t>
  </si>
  <si>
    <t xml:space="preserve">SEGERSÄNG           </t>
  </si>
  <si>
    <t xml:space="preserve">Naomi</t>
  </si>
  <si>
    <t xml:space="preserve">Zackrisson</t>
  </si>
  <si>
    <t xml:space="preserve">Vasagatan</t>
  </si>
  <si>
    <t xml:space="preserve">Lycksta</t>
  </si>
  <si>
    <t xml:space="preserve">T6262</t>
  </si>
  <si>
    <t xml:space="preserve">STORA VIKA          </t>
  </si>
  <si>
    <t xml:space="preserve">Narin</t>
  </si>
  <si>
    <t xml:space="preserve">Zakrisson</t>
  </si>
  <si>
    <t xml:space="preserve">Vasaplan</t>
  </si>
  <si>
    <t xml:space="preserve">Lyrestad</t>
  </si>
  <si>
    <t xml:space="preserve">T5364</t>
  </si>
  <si>
    <t xml:space="preserve">SORUNDA             </t>
  </si>
  <si>
    <t xml:space="preserve">Natali</t>
  </si>
  <si>
    <t xml:space="preserve">Zander</t>
  </si>
  <si>
    <t xml:space="preserve">Vattenkraftsvägen</t>
  </si>
  <si>
    <t xml:space="preserve">Lysekil</t>
  </si>
  <si>
    <t xml:space="preserve">T4496</t>
  </si>
  <si>
    <t xml:space="preserve">Natalia</t>
  </si>
  <si>
    <t xml:space="preserve">Zetterberg</t>
  </si>
  <si>
    <t xml:space="preserve">Vattugatan</t>
  </si>
  <si>
    <t xml:space="preserve">Lysvik</t>
  </si>
  <si>
    <t xml:space="preserve">Sunne kommun</t>
  </si>
  <si>
    <t xml:space="preserve">T5744</t>
  </si>
  <si>
    <t xml:space="preserve">Natalie</t>
  </si>
  <si>
    <t xml:space="preserve">Zetterlund</t>
  </si>
  <si>
    <t xml:space="preserve">Vegagatan</t>
  </si>
  <si>
    <t xml:space="preserve">Långared</t>
  </si>
  <si>
    <t xml:space="preserve">T4502</t>
  </si>
  <si>
    <t xml:space="preserve">Natanael</t>
  </si>
  <si>
    <t xml:space="preserve">Zetterström</t>
  </si>
  <si>
    <t xml:space="preserve">Verdandigatan</t>
  </si>
  <si>
    <t xml:space="preserve">Långasand och Ugglarp</t>
  </si>
  <si>
    <t xml:space="preserve">T4048</t>
  </si>
  <si>
    <t xml:space="preserve">MUSKÖ               </t>
  </si>
  <si>
    <t xml:space="preserve">Natanel</t>
  </si>
  <si>
    <t xml:space="preserve">Åberg</t>
  </si>
  <si>
    <t xml:space="preserve">Verkstadsgatan</t>
  </si>
  <si>
    <t xml:space="preserve">Långasjö</t>
  </si>
  <si>
    <t xml:space="preserve">T2312</t>
  </si>
  <si>
    <t xml:space="preserve">Natasha</t>
  </si>
  <si>
    <t xml:space="preserve">Ågren</t>
  </si>
  <si>
    <t xml:space="preserve">Vetegatan</t>
  </si>
  <si>
    <t xml:space="preserve">Långsele</t>
  </si>
  <si>
    <t xml:space="preserve">T7572</t>
  </si>
  <si>
    <t xml:space="preserve">Nathalie</t>
  </si>
  <si>
    <t xml:space="preserve">Åhlander</t>
  </si>
  <si>
    <t xml:space="preserve">Vickergatan</t>
  </si>
  <si>
    <t xml:space="preserve">Långshyttan</t>
  </si>
  <si>
    <t xml:space="preserve">T6632</t>
  </si>
  <si>
    <t xml:space="preserve">NYNÄSHAMN           </t>
  </si>
  <si>
    <t xml:space="preserve">Nathan</t>
  </si>
  <si>
    <t xml:space="preserve">Åhlin</t>
  </si>
  <si>
    <t xml:space="preserve">Vidargatan</t>
  </si>
  <si>
    <t xml:space="preserve">Långvik</t>
  </si>
  <si>
    <t xml:space="preserve">T0234</t>
  </si>
  <si>
    <t xml:space="preserve">Nathanael</t>
  </si>
  <si>
    <t xml:space="preserve">Åhlön</t>
  </si>
  <si>
    <t xml:space="preserve">Vikingagatan</t>
  </si>
  <si>
    <t xml:space="preserve">Långviksmon</t>
  </si>
  <si>
    <t xml:space="preserve">T7576</t>
  </si>
  <si>
    <t xml:space="preserve">Nathaniel</t>
  </si>
  <si>
    <t xml:space="preserve">Åhman</t>
  </si>
  <si>
    <t xml:space="preserve">Villagatan</t>
  </si>
  <si>
    <t xml:space="preserve">Långås</t>
  </si>
  <si>
    <t xml:space="preserve">T4040</t>
  </si>
  <si>
    <t xml:space="preserve">Nawal</t>
  </si>
  <si>
    <t xml:space="preserve">Åhs</t>
  </si>
  <si>
    <t xml:space="preserve">Vindkraftsvägen</t>
  </si>
  <si>
    <t xml:space="preserve">Läby</t>
  </si>
  <si>
    <t xml:space="preserve">T0590</t>
  </si>
  <si>
    <t xml:space="preserve">Nea</t>
  </si>
  <si>
    <t xml:space="preserve">Åkerberg</t>
  </si>
  <si>
    <t xml:space="preserve">Vindragarvägen</t>
  </si>
  <si>
    <t xml:space="preserve">Läckeby</t>
  </si>
  <si>
    <t xml:space="preserve">T2316</t>
  </si>
  <si>
    <t xml:space="preserve">Neah</t>
  </si>
  <si>
    <t xml:space="preserve">Åkerblom</t>
  </si>
  <si>
    <t xml:space="preserve">Vingårdsgatan</t>
  </si>
  <si>
    <t xml:space="preserve">Länghem</t>
  </si>
  <si>
    <t xml:space="preserve">T4940</t>
  </si>
  <si>
    <t xml:space="preserve">Nejdi</t>
  </si>
  <si>
    <t xml:space="preserve">Åkerlind</t>
  </si>
  <si>
    <t xml:space="preserve">Vinodlargatan</t>
  </si>
  <si>
    <t xml:space="preserve">Länna</t>
  </si>
  <si>
    <t xml:space="preserve">T0592</t>
  </si>
  <si>
    <t xml:space="preserve">Nejla</t>
  </si>
  <si>
    <t xml:space="preserve">Åkerlund</t>
  </si>
  <si>
    <t xml:space="preserve">Vintertullstorget</t>
  </si>
  <si>
    <t xml:space="preserve">Läppe</t>
  </si>
  <si>
    <t xml:space="preserve">T0808</t>
  </si>
  <si>
    <t xml:space="preserve">Nelia</t>
  </si>
  <si>
    <t xml:space="preserve">Åkerman</t>
  </si>
  <si>
    <t xml:space="preserve">Vinterviksvägen</t>
  </si>
  <si>
    <t xml:space="preserve">Lärbro</t>
  </si>
  <si>
    <t xml:space="preserve">T2528</t>
  </si>
  <si>
    <t xml:space="preserve">Nell</t>
  </si>
  <si>
    <t xml:space="preserve">Åkerström</t>
  </si>
  <si>
    <t xml:space="preserve">Virkesvägen</t>
  </si>
  <si>
    <t xml:space="preserve">Löberöd</t>
  </si>
  <si>
    <t xml:space="preserve">T3588</t>
  </si>
  <si>
    <t xml:space="preserve">Nella</t>
  </si>
  <si>
    <t xml:space="preserve">Åkesson</t>
  </si>
  <si>
    <t xml:space="preserve">Vitalisvägen</t>
  </si>
  <si>
    <t xml:space="preserve">Löddeköpinge</t>
  </si>
  <si>
    <t xml:space="preserve">T3592</t>
  </si>
  <si>
    <t xml:space="preserve">Nelli</t>
  </si>
  <si>
    <t xml:space="preserve">Ålander</t>
  </si>
  <si>
    <t xml:space="preserve">Vulcanusgatan</t>
  </si>
  <si>
    <t xml:space="preserve">Löderup</t>
  </si>
  <si>
    <t xml:space="preserve">T3596</t>
  </si>
  <si>
    <t xml:space="preserve">Nellie</t>
  </si>
  <si>
    <t xml:space="preserve">Ålund</t>
  </si>
  <si>
    <t xml:space="preserve">Vänskapsvägen</t>
  </si>
  <si>
    <t xml:space="preserve">Lödöse</t>
  </si>
  <si>
    <t xml:space="preserve">T4944</t>
  </si>
  <si>
    <t xml:space="preserve">Nelly</t>
  </si>
  <si>
    <t xml:space="preserve">Åman</t>
  </si>
  <si>
    <t xml:space="preserve">Väpnargatan</t>
  </si>
  <si>
    <t xml:space="preserve">Lögdeå</t>
  </si>
  <si>
    <t xml:space="preserve">Nordmalings kommun</t>
  </si>
  <si>
    <t xml:space="preserve">T8236</t>
  </si>
  <si>
    <t xml:space="preserve">Nemi</t>
  </si>
  <si>
    <t xml:space="preserve">Åsberg</t>
  </si>
  <si>
    <t xml:space="preserve">Värdshusbacken</t>
  </si>
  <si>
    <t xml:space="preserve">Lönsboda</t>
  </si>
  <si>
    <t xml:space="preserve">T3000</t>
  </si>
  <si>
    <t xml:space="preserve">SÖDERTÄLJE          </t>
  </si>
  <si>
    <t xml:space="preserve">Nick</t>
  </si>
  <si>
    <t xml:space="preserve">Åslund</t>
  </si>
  <si>
    <t xml:space="preserve">Värdshusslingan</t>
  </si>
  <si>
    <t xml:space="preserve">Lörby</t>
  </si>
  <si>
    <t xml:space="preserve">T2692</t>
  </si>
  <si>
    <t xml:space="preserve">Nicklas</t>
  </si>
  <si>
    <t xml:space="preserve">Åstrand</t>
  </si>
  <si>
    <t xml:space="preserve">Väringgatan</t>
  </si>
  <si>
    <t xml:space="preserve">Löttorp</t>
  </si>
  <si>
    <t xml:space="preserve">T2324</t>
  </si>
  <si>
    <t xml:space="preserve">Niclas</t>
  </si>
  <si>
    <t xml:space="preserve">Åström</t>
  </si>
  <si>
    <t xml:space="preserve">Värtans Stationsväg</t>
  </si>
  <si>
    <t xml:space="preserve">Lövestad</t>
  </si>
  <si>
    <t xml:space="preserve">T3600</t>
  </si>
  <si>
    <t xml:space="preserve">Nicolai</t>
  </si>
  <si>
    <t xml:space="preserve">Öberg</t>
  </si>
  <si>
    <t xml:space="preserve">Värtavägen</t>
  </si>
  <si>
    <t xml:space="preserve">Lövstalöt</t>
  </si>
  <si>
    <t xml:space="preserve">T0596</t>
  </si>
  <si>
    <t xml:space="preserve">Nicolas</t>
  </si>
  <si>
    <t xml:space="preserve">Ödman</t>
  </si>
  <si>
    <t xml:space="preserve">Västerbroplan</t>
  </si>
  <si>
    <t xml:space="preserve">Lövånger</t>
  </si>
  <si>
    <t xml:space="preserve">T8240</t>
  </si>
  <si>
    <t xml:space="preserve">Nicole</t>
  </si>
  <si>
    <t xml:space="preserve">Ögren</t>
  </si>
  <si>
    <t xml:space="preserve">Västerlånggatan</t>
  </si>
  <si>
    <t xml:space="preserve">Löwenströmska lasarettet</t>
  </si>
  <si>
    <t xml:space="preserve">T0236</t>
  </si>
  <si>
    <t xml:space="preserve">Nicolina</t>
  </si>
  <si>
    <t xml:space="preserve">Öhlin</t>
  </si>
  <si>
    <t xml:space="preserve">Västeråsgatan</t>
  </si>
  <si>
    <t xml:space="preserve">Madängsholm</t>
  </si>
  <si>
    <t xml:space="preserve">T5368</t>
  </si>
  <si>
    <t xml:space="preserve">Nike</t>
  </si>
  <si>
    <t xml:space="preserve">Öhlund</t>
  </si>
  <si>
    <t xml:space="preserve">Västgötagatan</t>
  </si>
  <si>
    <t xml:space="preserve">Magra</t>
  </si>
  <si>
    <t xml:space="preserve">T4530</t>
  </si>
  <si>
    <t xml:space="preserve">Niki</t>
  </si>
  <si>
    <t xml:space="preserve">Öhman</t>
  </si>
  <si>
    <t xml:space="preserve">Västgötagränd</t>
  </si>
  <si>
    <t xml:space="preserve">Mala</t>
  </si>
  <si>
    <t xml:space="preserve">T3008</t>
  </si>
  <si>
    <t xml:space="preserve">Nikita</t>
  </si>
  <si>
    <t xml:space="preserve">Öhrn</t>
  </si>
  <si>
    <t xml:space="preserve">Västmannagatan</t>
  </si>
  <si>
    <t xml:space="preserve">Malmberget</t>
  </si>
  <si>
    <t xml:space="preserve">T8732</t>
  </si>
  <si>
    <t xml:space="preserve">Nikki</t>
  </si>
  <si>
    <t xml:space="preserve">Ölund</t>
  </si>
  <si>
    <t xml:space="preserve">Västra Järnvägsgatan</t>
  </si>
  <si>
    <t xml:space="preserve">Malmberget östra</t>
  </si>
  <si>
    <t xml:space="preserve">T8730</t>
  </si>
  <si>
    <t xml:space="preserve">Niklas</t>
  </si>
  <si>
    <t xml:space="preserve">Öman</t>
  </si>
  <si>
    <t xml:space="preserve">Västra Trädgårdsgatan</t>
  </si>
  <si>
    <t xml:space="preserve">Malmbäck</t>
  </si>
  <si>
    <t xml:space="preserve">T1584</t>
  </si>
  <si>
    <t xml:space="preserve">Nikolaj</t>
  </si>
  <si>
    <t xml:space="preserve">Öqvist</t>
  </si>
  <si>
    <t xml:space="preserve">Västra Vattugränd</t>
  </si>
  <si>
    <t xml:space="preserve">Malmen</t>
  </si>
  <si>
    <t xml:space="preserve">T6270</t>
  </si>
  <si>
    <t xml:space="preserve">Nikolaus</t>
  </si>
  <si>
    <t xml:space="preserve">Örn</t>
  </si>
  <si>
    <t xml:space="preserve">Vävar Johans Gata</t>
  </si>
  <si>
    <t xml:space="preserve">Malmköping</t>
  </si>
  <si>
    <t xml:space="preserve">T0796</t>
  </si>
  <si>
    <t xml:space="preserve">ENHÖRNA             </t>
  </si>
  <si>
    <t xml:space="preserve">Nikolina</t>
  </si>
  <si>
    <t xml:space="preserve">Öst</t>
  </si>
  <si>
    <t xml:space="preserve">Völundsgatan</t>
  </si>
  <si>
    <t xml:space="preserve">Malmslätt</t>
  </si>
  <si>
    <t xml:space="preserve">T1172</t>
  </si>
  <si>
    <t xml:space="preserve">Nilla</t>
  </si>
  <si>
    <t xml:space="preserve">Östberg</t>
  </si>
  <si>
    <t xml:space="preserve">Wahrendorffsgatan</t>
  </si>
  <si>
    <t xml:space="preserve">Malmö</t>
  </si>
  <si>
    <t xml:space="preserve">T3604</t>
  </si>
  <si>
    <t xml:space="preserve">Nilo</t>
  </si>
  <si>
    <t xml:space="preserve">Öster</t>
  </si>
  <si>
    <t xml:space="preserve">Wallingatan</t>
  </si>
  <si>
    <t xml:space="preserve">Malmön</t>
  </si>
  <si>
    <t xml:space="preserve">T4500</t>
  </si>
  <si>
    <t xml:space="preserve">Nils</t>
  </si>
  <si>
    <t xml:space="preserve">Österberg</t>
  </si>
  <si>
    <t xml:space="preserve">Warfvinges Väg</t>
  </si>
  <si>
    <t xml:space="preserve">Malsta</t>
  </si>
  <si>
    <t xml:space="preserve">T0462</t>
  </si>
  <si>
    <t xml:space="preserve">Nima</t>
  </si>
  <si>
    <t xml:space="preserve">Östergren</t>
  </si>
  <si>
    <t xml:space="preserve">Wargentinsgatan</t>
  </si>
  <si>
    <t xml:space="preserve">Malung</t>
  </si>
  <si>
    <t xml:space="preserve">T6636</t>
  </si>
  <si>
    <t xml:space="preserve">Nina</t>
  </si>
  <si>
    <t xml:space="preserve">Österlund</t>
  </si>
  <si>
    <t xml:space="preserve">Welanders Väg</t>
  </si>
  <si>
    <t xml:space="preserve">Malungsfors</t>
  </si>
  <si>
    <t xml:space="preserve">T6640</t>
  </si>
  <si>
    <t xml:space="preserve">Ninja</t>
  </si>
  <si>
    <t xml:space="preserve">Österman</t>
  </si>
  <si>
    <t xml:space="preserve">Wennerbergsgatan</t>
  </si>
  <si>
    <t xml:space="preserve">Malå</t>
  </si>
  <si>
    <t xml:space="preserve">Malå kommun</t>
  </si>
  <si>
    <t xml:space="preserve">T8244</t>
  </si>
  <si>
    <t xml:space="preserve">Ninni</t>
  </si>
  <si>
    <t xml:space="preserve">Östling</t>
  </si>
  <si>
    <t xml:space="preserve">Wenströmsvägen</t>
  </si>
  <si>
    <t xml:space="preserve">Mantorp</t>
  </si>
  <si>
    <t xml:space="preserve">T1176</t>
  </si>
  <si>
    <t xml:space="preserve">Nino</t>
  </si>
  <si>
    <t xml:space="preserve">Östlund</t>
  </si>
  <si>
    <t xml:space="preserve">Wittstocksgatan</t>
  </si>
  <si>
    <t xml:space="preserve">Marbystrand</t>
  </si>
  <si>
    <t xml:space="preserve">T1178</t>
  </si>
  <si>
    <t xml:space="preserve">Nisa</t>
  </si>
  <si>
    <t xml:space="preserve">Östman</t>
  </si>
  <si>
    <t xml:space="preserve">Wivalliusgatan</t>
  </si>
  <si>
    <t xml:space="preserve">Marbäck</t>
  </si>
  <si>
    <t xml:space="preserve">T4948</t>
  </si>
  <si>
    <t xml:space="preserve">Noa</t>
  </si>
  <si>
    <t xml:space="preserve">Öström</t>
  </si>
  <si>
    <t xml:space="preserve">Wollmar Yxkullsgatan</t>
  </si>
  <si>
    <t xml:space="preserve">Margretetorp</t>
  </si>
  <si>
    <t xml:space="preserve">T3010</t>
  </si>
  <si>
    <t xml:space="preserve">Ynglingagatan</t>
  </si>
  <si>
    <t xml:space="preserve">Mariannelund</t>
  </si>
  <si>
    <t xml:space="preserve">T1588</t>
  </si>
  <si>
    <t xml:space="preserve">Noah</t>
  </si>
  <si>
    <t xml:space="preserve">Yttersta Tvärgränd</t>
  </si>
  <si>
    <t xml:space="preserve">Marieby</t>
  </si>
  <si>
    <t xml:space="preserve">T7910</t>
  </si>
  <si>
    <t xml:space="preserve">Noak</t>
  </si>
  <si>
    <t xml:space="preserve">Yxsmedsgränd</t>
  </si>
  <si>
    <t xml:space="preserve">Mariefred</t>
  </si>
  <si>
    <t xml:space="preserve">T0800</t>
  </si>
  <si>
    <t xml:space="preserve">Noelia</t>
  </si>
  <si>
    <t xml:space="preserve">Zinkens Väg</t>
  </si>
  <si>
    <t xml:space="preserve">Marieholm</t>
  </si>
  <si>
    <t xml:space="preserve">T3608</t>
  </si>
  <si>
    <t xml:space="preserve">Noelle</t>
  </si>
  <si>
    <t xml:space="preserve">Ångströmsgatan</t>
  </si>
  <si>
    <t xml:space="preserve">Marielund</t>
  </si>
  <si>
    <t xml:space="preserve">T0598</t>
  </si>
  <si>
    <t xml:space="preserve">Nomi</t>
  </si>
  <si>
    <t xml:space="preserve">Årsta Hamnväg</t>
  </si>
  <si>
    <t xml:space="preserve">T0798</t>
  </si>
  <si>
    <t xml:space="preserve">Noomi</t>
  </si>
  <si>
    <t xml:space="preserve">Årsta Holmar</t>
  </si>
  <si>
    <t xml:space="preserve">Mariestad</t>
  </si>
  <si>
    <t xml:space="preserve">T5372</t>
  </si>
  <si>
    <t xml:space="preserve">Noor</t>
  </si>
  <si>
    <t xml:space="preserve">Årsta Skolgränd</t>
  </si>
  <si>
    <t xml:space="preserve">Markaryd</t>
  </si>
  <si>
    <t xml:space="preserve">Markaryds kommun</t>
  </si>
  <si>
    <t xml:space="preserve">T1940</t>
  </si>
  <si>
    <t xml:space="preserve">Nor</t>
  </si>
  <si>
    <t xml:space="preserve">Årstaskogs Väg</t>
  </si>
  <si>
    <t xml:space="preserve">Marma</t>
  </si>
  <si>
    <t xml:space="preserve">T0600</t>
  </si>
  <si>
    <t xml:space="preserve">Nora</t>
  </si>
  <si>
    <t xml:space="preserve">Årstaängsvägen</t>
  </si>
  <si>
    <t xml:space="preserve">Marmaskogen</t>
  </si>
  <si>
    <t xml:space="preserve">T7212</t>
  </si>
  <si>
    <t xml:space="preserve">Norah</t>
  </si>
  <si>
    <t xml:space="preserve">Åsögatan</t>
  </si>
  <si>
    <t xml:space="preserve">Marmaverken</t>
  </si>
  <si>
    <t xml:space="preserve">T7208</t>
  </si>
  <si>
    <t xml:space="preserve">Nore</t>
  </si>
  <si>
    <t xml:space="preserve">Åsötorget</t>
  </si>
  <si>
    <t xml:space="preserve">Marmorbyn</t>
  </si>
  <si>
    <t xml:space="preserve">T0802</t>
  </si>
  <si>
    <t xml:space="preserve">Norea</t>
  </si>
  <si>
    <t xml:space="preserve">Älvkarleövägen</t>
  </si>
  <si>
    <t xml:space="preserve">Marstrand</t>
  </si>
  <si>
    <t xml:space="preserve">T4504</t>
  </si>
  <si>
    <t xml:space="preserve">Nour</t>
  </si>
  <si>
    <t xml:space="preserve">Älvsborgsgatan</t>
  </si>
  <si>
    <t xml:space="preserve">Matfors</t>
  </si>
  <si>
    <t xml:space="preserve">T7580</t>
  </si>
  <si>
    <t xml:space="preserve">Nova</t>
  </si>
  <si>
    <t xml:space="preserve">Ängskärsgatan</t>
  </si>
  <si>
    <t xml:space="preserve">Medle</t>
  </si>
  <si>
    <t xml:space="preserve">T8248</t>
  </si>
  <si>
    <t xml:space="preserve">Nowa</t>
  </si>
  <si>
    <t xml:space="preserve">Ölandsgatan</t>
  </si>
  <si>
    <t xml:space="preserve">Medåker</t>
  </si>
  <si>
    <t xml:space="preserve">T6272</t>
  </si>
  <si>
    <t xml:space="preserve">Novalee</t>
  </si>
  <si>
    <t xml:space="preserve">Öregrundsgatan</t>
  </si>
  <si>
    <t xml:space="preserve">Mehedeby</t>
  </si>
  <si>
    <t xml:space="preserve">T0604</t>
  </si>
  <si>
    <t xml:space="preserve">Novali</t>
  </si>
  <si>
    <t xml:space="preserve">Örlogsvägen</t>
  </si>
  <si>
    <t xml:space="preserve">Mellansel</t>
  </si>
  <si>
    <t xml:space="preserve">T7584</t>
  </si>
  <si>
    <t xml:space="preserve">Nova-Li</t>
  </si>
  <si>
    <t xml:space="preserve">Österlånggatan</t>
  </si>
  <si>
    <t xml:space="preserve">Mellbystrand</t>
  </si>
  <si>
    <t xml:space="preserve">T4044</t>
  </si>
  <si>
    <t xml:space="preserve">Novalie</t>
  </si>
  <si>
    <t xml:space="preserve">Östermalmsgatan</t>
  </si>
  <si>
    <t xml:space="preserve">Mellerud</t>
  </si>
  <si>
    <t xml:space="preserve">T4952</t>
  </si>
  <si>
    <t xml:space="preserve">Odin</t>
  </si>
  <si>
    <t xml:space="preserve">Östermalmstorg</t>
  </si>
  <si>
    <t xml:space="preserve">Mellösa</t>
  </si>
  <si>
    <t xml:space="preserve">T0804</t>
  </si>
  <si>
    <t xml:space="preserve">Ofelia</t>
  </si>
  <si>
    <t xml:space="preserve">Östgötagatan</t>
  </si>
  <si>
    <t xml:space="preserve">Merlänna</t>
  </si>
  <si>
    <t xml:space="preserve">T0806</t>
  </si>
  <si>
    <t xml:space="preserve">Ola</t>
  </si>
  <si>
    <t xml:space="preserve">Östhammarsgatan</t>
  </si>
  <si>
    <t xml:space="preserve">Mjällby</t>
  </si>
  <si>
    <t xml:space="preserve">T2696</t>
  </si>
  <si>
    <t xml:space="preserve">Olaus</t>
  </si>
  <si>
    <t xml:space="preserve">Östra Järnvägsgatan</t>
  </si>
  <si>
    <t xml:space="preserve">Mjällom</t>
  </si>
  <si>
    <t xml:space="preserve">T7588</t>
  </si>
  <si>
    <t xml:space="preserve">Olav</t>
  </si>
  <si>
    <t xml:space="preserve">Östra Varvsgatan</t>
  </si>
  <si>
    <t xml:space="preserve">Mjöbäck</t>
  </si>
  <si>
    <t xml:space="preserve">T4956</t>
  </si>
  <si>
    <t xml:space="preserve">Olga</t>
  </si>
  <si>
    <t xml:space="preserve">Östra Varvsgatans Gränd</t>
  </si>
  <si>
    <t xml:space="preserve">Mjöhult</t>
  </si>
  <si>
    <t xml:space="preserve">T3612</t>
  </si>
  <si>
    <t xml:space="preserve">Oliver</t>
  </si>
  <si>
    <t xml:space="preserve">Överskärargränd</t>
  </si>
  <si>
    <t xml:space="preserve">Mjölby</t>
  </si>
  <si>
    <t xml:space="preserve">T1180</t>
  </si>
  <si>
    <t xml:space="preserve">Oliwer</t>
  </si>
  <si>
    <t xml:space="preserve">Mjönäs</t>
  </si>
  <si>
    <t xml:space="preserve">T5752</t>
  </si>
  <si>
    <t xml:space="preserve">Olivia</t>
  </si>
  <si>
    <t xml:space="preserve">Mockfjärd</t>
  </si>
  <si>
    <t xml:space="preserve">T6644</t>
  </si>
  <si>
    <t xml:space="preserve">JÄRNA               </t>
  </si>
  <si>
    <t xml:space="preserve">Oliwia</t>
  </si>
  <si>
    <t xml:space="preserve">Mogata</t>
  </si>
  <si>
    <t xml:space="preserve">T1184</t>
  </si>
  <si>
    <t xml:space="preserve">Olle</t>
  </si>
  <si>
    <t xml:space="preserve">Mohed</t>
  </si>
  <si>
    <t xml:space="preserve">T7214</t>
  </si>
  <si>
    <t xml:space="preserve">Olof</t>
  </si>
  <si>
    <t xml:space="preserve">Moheda</t>
  </si>
  <si>
    <t xml:space="preserve">T1944</t>
  </si>
  <si>
    <t xml:space="preserve">Olov</t>
  </si>
  <si>
    <t xml:space="preserve">Moholm</t>
  </si>
  <si>
    <t xml:space="preserve">Töreboda kommun</t>
  </si>
  <si>
    <t xml:space="preserve">T5376</t>
  </si>
  <si>
    <t xml:space="preserve">Omar</t>
  </si>
  <si>
    <t xml:space="preserve">Moliden</t>
  </si>
  <si>
    <t xml:space="preserve">T7592</t>
  </si>
  <si>
    <t xml:space="preserve">Ophelia</t>
  </si>
  <si>
    <t xml:space="preserve">Molkom</t>
  </si>
  <si>
    <t xml:space="preserve">T5756</t>
  </si>
  <si>
    <t xml:space="preserve">Orvar</t>
  </si>
  <si>
    <t xml:space="preserve">Mollösund</t>
  </si>
  <si>
    <t xml:space="preserve">T4508</t>
  </si>
  <si>
    <t xml:space="preserve">MÖLNBO              </t>
  </si>
  <si>
    <t xml:space="preserve">Oscar</t>
  </si>
  <si>
    <t xml:space="preserve">Mora</t>
  </si>
  <si>
    <t xml:space="preserve">T6648</t>
  </si>
  <si>
    <t xml:space="preserve">HÖLÖ                </t>
  </si>
  <si>
    <t xml:space="preserve">Oskar</t>
  </si>
  <si>
    <t xml:space="preserve">Morgongåva</t>
  </si>
  <si>
    <t xml:space="preserve">T6276</t>
  </si>
  <si>
    <t xml:space="preserve">Osman</t>
  </si>
  <si>
    <t xml:space="preserve">Morup</t>
  </si>
  <si>
    <t xml:space="preserve">T4052</t>
  </si>
  <si>
    <t xml:space="preserve">Ossian</t>
  </si>
  <si>
    <t xml:space="preserve">Motala</t>
  </si>
  <si>
    <t xml:space="preserve">T1188</t>
  </si>
  <si>
    <t xml:space="preserve">MÖRKÖ               </t>
  </si>
  <si>
    <t xml:space="preserve">Osvald</t>
  </si>
  <si>
    <t xml:space="preserve">Mullhyttan</t>
  </si>
  <si>
    <t xml:space="preserve">T6056</t>
  </si>
  <si>
    <t xml:space="preserve">Othilia</t>
  </si>
  <si>
    <t xml:space="preserve">Mullsjö</t>
  </si>
  <si>
    <t xml:space="preserve">Mullsjö kommun</t>
  </si>
  <si>
    <t xml:space="preserve">T5380</t>
  </si>
  <si>
    <t xml:space="preserve">Otilia</t>
  </si>
  <si>
    <t xml:space="preserve">Munga</t>
  </si>
  <si>
    <t xml:space="preserve">T6278</t>
  </si>
  <si>
    <t xml:space="preserve">Ottilia</t>
  </si>
  <si>
    <t xml:space="preserve">Munka-Ljungby</t>
  </si>
  <si>
    <t xml:space="preserve">T3012</t>
  </si>
  <si>
    <t xml:space="preserve">NYKVARN             </t>
  </si>
  <si>
    <t xml:space="preserve">Otto</t>
  </si>
  <si>
    <t xml:space="preserve">Munkedal</t>
  </si>
  <si>
    <t xml:space="preserve">T4512</t>
  </si>
  <si>
    <t xml:space="preserve">Ove</t>
  </si>
  <si>
    <t xml:space="preserve">Munkfors</t>
  </si>
  <si>
    <t xml:space="preserve">Munkfors kommun</t>
  </si>
  <si>
    <t xml:space="preserve">T5760</t>
  </si>
  <si>
    <t xml:space="preserve">Pamela</t>
  </si>
  <si>
    <t xml:space="preserve">Munktorp</t>
  </si>
  <si>
    <t xml:space="preserve">T6280</t>
  </si>
  <si>
    <t xml:space="preserve">Patric</t>
  </si>
  <si>
    <t xml:space="preserve">Muskö</t>
  </si>
  <si>
    <t xml:space="preserve">T0238</t>
  </si>
  <si>
    <t xml:space="preserve">Patricia</t>
  </si>
  <si>
    <t xml:space="preserve">Myckle</t>
  </si>
  <si>
    <t xml:space="preserve">T8252</t>
  </si>
  <si>
    <t xml:space="preserve">Patrick</t>
  </si>
  <si>
    <t xml:space="preserve">Myresjö</t>
  </si>
  <si>
    <t xml:space="preserve">T1600</t>
  </si>
  <si>
    <t xml:space="preserve">Patrik</t>
  </si>
  <si>
    <t xml:space="preserve">Myrviken</t>
  </si>
  <si>
    <t xml:space="preserve">T7912</t>
  </si>
  <si>
    <t xml:space="preserve">Paul</t>
  </si>
  <si>
    <t xml:space="preserve">Målerås</t>
  </si>
  <si>
    <t xml:space="preserve">T2332</t>
  </si>
  <si>
    <t xml:space="preserve">Paula</t>
  </si>
  <si>
    <t xml:space="preserve">Målilla</t>
  </si>
  <si>
    <t xml:space="preserve">T2336</t>
  </si>
  <si>
    <t xml:space="preserve">VÄLLINGBY           </t>
  </si>
  <si>
    <t xml:space="preserve">Paulina</t>
  </si>
  <si>
    <t xml:space="preserve">Målsta</t>
  </si>
  <si>
    <t xml:space="preserve">T7914</t>
  </si>
  <si>
    <t xml:space="preserve">Pauline</t>
  </si>
  <si>
    <t xml:space="preserve">Månkarbo</t>
  </si>
  <si>
    <t xml:space="preserve">T0608</t>
  </si>
  <si>
    <t xml:space="preserve">Pelle</t>
  </si>
  <si>
    <t xml:space="preserve">Måttsund</t>
  </si>
  <si>
    <t xml:space="preserve">T8752</t>
  </si>
  <si>
    <t xml:space="preserve">Penny</t>
  </si>
  <si>
    <t xml:space="preserve">Märsta</t>
  </si>
  <si>
    <t xml:space="preserve">T0240</t>
  </si>
  <si>
    <t xml:space="preserve">Per</t>
  </si>
  <si>
    <t xml:space="preserve">Märsön</t>
  </si>
  <si>
    <t xml:space="preserve">T0692</t>
  </si>
  <si>
    <t xml:space="preserve">Perla</t>
  </si>
  <si>
    <t xml:space="preserve">Möklinta</t>
  </si>
  <si>
    <t xml:space="preserve">Sala kommun</t>
  </si>
  <si>
    <t xml:space="preserve">T6284</t>
  </si>
  <si>
    <t xml:space="preserve">Pernilla</t>
  </si>
  <si>
    <t xml:space="preserve">Mölle</t>
  </si>
  <si>
    <t xml:space="preserve">T3616</t>
  </si>
  <si>
    <t xml:space="preserve">Peter</t>
  </si>
  <si>
    <t xml:space="preserve">Mölltorp</t>
  </si>
  <si>
    <t xml:space="preserve">T5384</t>
  </si>
  <si>
    <t xml:space="preserve">Petra</t>
  </si>
  <si>
    <t xml:space="preserve">Mölnbo</t>
  </si>
  <si>
    <t xml:space="preserve">T0244</t>
  </si>
  <si>
    <t xml:space="preserve">Petronella</t>
  </si>
  <si>
    <t xml:space="preserve">Mölnlycke</t>
  </si>
  <si>
    <t xml:space="preserve">T4520</t>
  </si>
  <si>
    <t xml:space="preserve">Petter</t>
  </si>
  <si>
    <t xml:space="preserve">Mönsterås</t>
  </si>
  <si>
    <t xml:space="preserve">T2340</t>
  </si>
  <si>
    <t xml:space="preserve">Philip</t>
  </si>
  <si>
    <t xml:space="preserve">Mörarp</t>
  </si>
  <si>
    <t xml:space="preserve">T3620</t>
  </si>
  <si>
    <t xml:space="preserve">Philippa</t>
  </si>
  <si>
    <t xml:space="preserve">Mörbylånga</t>
  </si>
  <si>
    <t xml:space="preserve">T2344</t>
  </si>
  <si>
    <t xml:space="preserve">Pia</t>
  </si>
  <si>
    <t xml:space="preserve">Mörlunda</t>
  </si>
  <si>
    <t xml:space="preserve">T2348</t>
  </si>
  <si>
    <t xml:space="preserve">Pierre</t>
  </si>
  <si>
    <t xml:space="preserve">Mörrum</t>
  </si>
  <si>
    <t xml:space="preserve">T2700</t>
  </si>
  <si>
    <t xml:space="preserve">Pixie</t>
  </si>
  <si>
    <t xml:space="preserve">Mörsil</t>
  </si>
  <si>
    <t xml:space="preserve">T7916</t>
  </si>
  <si>
    <t xml:space="preserve">Polly</t>
  </si>
  <si>
    <t xml:space="preserve">Naglarby</t>
  </si>
  <si>
    <t xml:space="preserve">T6494</t>
  </si>
  <si>
    <t xml:space="preserve">Pontus</t>
  </si>
  <si>
    <t xml:space="preserve">Nedansjö</t>
  </si>
  <si>
    <t xml:space="preserve">T7596</t>
  </si>
  <si>
    <t xml:space="preserve">Pål</t>
  </si>
  <si>
    <t xml:space="preserve">Nedre Gärdsjö</t>
  </si>
  <si>
    <t xml:space="preserve">T6660</t>
  </si>
  <si>
    <t xml:space="preserve">Pär</t>
  </si>
  <si>
    <t xml:space="preserve">Nibble</t>
  </si>
  <si>
    <t xml:space="preserve">T0344</t>
  </si>
  <si>
    <t xml:space="preserve">Rafael</t>
  </si>
  <si>
    <t xml:space="preserve">Nikkala</t>
  </si>
  <si>
    <t xml:space="preserve">T8768</t>
  </si>
  <si>
    <t xml:space="preserve">Ragnar</t>
  </si>
  <si>
    <t xml:space="preserve">Nissafors</t>
  </si>
  <si>
    <t xml:space="preserve">T1604</t>
  </si>
  <si>
    <t xml:space="preserve">Rahaf</t>
  </si>
  <si>
    <t xml:space="preserve">Nitta</t>
  </si>
  <si>
    <t xml:space="preserve">T4968</t>
  </si>
  <si>
    <t xml:space="preserve">Rahma</t>
  </si>
  <si>
    <t xml:space="preserve">Nittorp</t>
  </si>
  <si>
    <t xml:space="preserve">T4970</t>
  </si>
  <si>
    <t xml:space="preserve">Rakel</t>
  </si>
  <si>
    <t xml:space="preserve">Njurundabommen</t>
  </si>
  <si>
    <t xml:space="preserve">T7600</t>
  </si>
  <si>
    <t xml:space="preserve">Ralf</t>
  </si>
  <si>
    <t xml:space="preserve">Njutånger</t>
  </si>
  <si>
    <t xml:space="preserve">T7216</t>
  </si>
  <si>
    <t xml:space="preserve">SPÅNGA              </t>
  </si>
  <si>
    <t xml:space="preserve">Rama</t>
  </si>
  <si>
    <t xml:space="preserve">Nolsjö</t>
  </si>
  <si>
    <t xml:space="preserve">T0334</t>
  </si>
  <si>
    <t xml:space="preserve">Rami</t>
  </si>
  <si>
    <t xml:space="preserve">Nolvik</t>
  </si>
  <si>
    <t xml:space="preserve">T4522</t>
  </si>
  <si>
    <t xml:space="preserve">Rania</t>
  </si>
  <si>
    <t xml:space="preserve">T6060</t>
  </si>
  <si>
    <t xml:space="preserve">Raoul</t>
  </si>
  <si>
    <t xml:space="preserve">Norbergs kommun</t>
  </si>
  <si>
    <t xml:space="preserve">T6292</t>
  </si>
  <si>
    <t xml:space="preserve">Rasmus</t>
  </si>
  <si>
    <t xml:space="preserve">Nordanå</t>
  </si>
  <si>
    <t xml:space="preserve">T3840</t>
  </si>
  <si>
    <t xml:space="preserve">Rawan</t>
  </si>
  <si>
    <t xml:space="preserve">Nordanö</t>
  </si>
  <si>
    <t xml:space="preserve">T6664</t>
  </si>
  <si>
    <t xml:space="preserve">Rayan</t>
  </si>
  <si>
    <t xml:space="preserve">Nordingrå</t>
  </si>
  <si>
    <t xml:space="preserve">T7604</t>
  </si>
  <si>
    <t xml:space="preserve">Rebecca</t>
  </si>
  <si>
    <t xml:space="preserve">Nordkroken</t>
  </si>
  <si>
    <t xml:space="preserve">T4974</t>
  </si>
  <si>
    <t xml:space="preserve">Rebecka</t>
  </si>
  <si>
    <t xml:space="preserve">Nordmaling</t>
  </si>
  <si>
    <t xml:space="preserve">T8256</t>
  </si>
  <si>
    <t xml:space="preserve">Regina</t>
  </si>
  <si>
    <t xml:space="preserve">Nordvära och Källstorp</t>
  </si>
  <si>
    <t xml:space="preserve">T4024</t>
  </si>
  <si>
    <t xml:space="preserve">Reidar</t>
  </si>
  <si>
    <t xml:space="preserve">Nordöstra Göteborg</t>
  </si>
  <si>
    <t xml:space="preserve">T4364</t>
  </si>
  <si>
    <t xml:space="preserve">Reine</t>
  </si>
  <si>
    <t xml:space="preserve">Norje</t>
  </si>
  <si>
    <t xml:space="preserve">T2708</t>
  </si>
  <si>
    <t xml:space="preserve">Reinhold</t>
  </si>
  <si>
    <t xml:space="preserve">Norr Amsberg</t>
  </si>
  <si>
    <t xml:space="preserve">T6666</t>
  </si>
  <si>
    <t xml:space="preserve">Richard</t>
  </si>
  <si>
    <t xml:space="preserve">Norra Bro</t>
  </si>
  <si>
    <t xml:space="preserve">T6064</t>
  </si>
  <si>
    <t xml:space="preserve">Rickard</t>
  </si>
  <si>
    <t xml:space="preserve">Norra Ingaröstrand</t>
  </si>
  <si>
    <t xml:space="preserve">T0198</t>
  </si>
  <si>
    <t xml:space="preserve">Ricky</t>
  </si>
  <si>
    <t xml:space="preserve">Norra Lagnö</t>
  </si>
  <si>
    <t xml:space="preserve">T0250</t>
  </si>
  <si>
    <t xml:space="preserve">Ridwan</t>
  </si>
  <si>
    <t xml:space="preserve">Norra Muskö</t>
  </si>
  <si>
    <t xml:space="preserve">T0258</t>
  </si>
  <si>
    <t xml:space="preserve">Rikard</t>
  </si>
  <si>
    <t xml:space="preserve">Norra Riksten</t>
  </si>
  <si>
    <t xml:space="preserve">T0282</t>
  </si>
  <si>
    <t xml:space="preserve">Rim</t>
  </si>
  <si>
    <t xml:space="preserve">Norra Rörum</t>
  </si>
  <si>
    <t xml:space="preserve">T3622</t>
  </si>
  <si>
    <t xml:space="preserve">Rita</t>
  </si>
  <si>
    <t xml:space="preserve">Norra Vindö</t>
  </si>
  <si>
    <t xml:space="preserve">T0440</t>
  </si>
  <si>
    <t xml:space="preserve">River</t>
  </si>
  <si>
    <t xml:space="preserve">Norra Visby</t>
  </si>
  <si>
    <t xml:space="preserve">T2506</t>
  </si>
  <si>
    <t xml:space="preserve">Robert</t>
  </si>
  <si>
    <t xml:space="preserve">Norraby</t>
  </si>
  <si>
    <t xml:space="preserve">T1758</t>
  </si>
  <si>
    <t xml:space="preserve">Robin</t>
  </si>
  <si>
    <t xml:space="preserve">Norrbo och Västansjö</t>
  </si>
  <si>
    <t xml:space="preserve">T6842</t>
  </si>
  <si>
    <t xml:space="preserve">Roger</t>
  </si>
  <si>
    <t xml:space="preserve">Norrfjärden</t>
  </si>
  <si>
    <t xml:space="preserve">T8776</t>
  </si>
  <si>
    <t xml:space="preserve">Rojin</t>
  </si>
  <si>
    <t xml:space="preserve">Norr-Hede</t>
  </si>
  <si>
    <t xml:space="preserve">T7920</t>
  </si>
  <si>
    <t xml:space="preserve">Roland</t>
  </si>
  <si>
    <t xml:space="preserve">Norrhult-Klavreström</t>
  </si>
  <si>
    <t xml:space="preserve">T1948</t>
  </si>
  <si>
    <t xml:space="preserve">Rolf</t>
  </si>
  <si>
    <t xml:space="preserve">Norrköping</t>
  </si>
  <si>
    <t xml:space="preserve">T1192</t>
  </si>
  <si>
    <t xml:space="preserve">Roman</t>
  </si>
  <si>
    <t xml:space="preserve">Norrmjöle</t>
  </si>
  <si>
    <t xml:space="preserve">T8260</t>
  </si>
  <si>
    <t xml:space="preserve">Romeo</t>
  </si>
  <si>
    <t xml:space="preserve">Norrsundet</t>
  </si>
  <si>
    <t xml:space="preserve">T7228</t>
  </si>
  <si>
    <t xml:space="preserve">KISTA               </t>
  </si>
  <si>
    <t xml:space="preserve">Ronald</t>
  </si>
  <si>
    <t xml:space="preserve">Norrtälje</t>
  </si>
  <si>
    <t xml:space="preserve">T0252</t>
  </si>
  <si>
    <t xml:space="preserve">Ronja</t>
  </si>
  <si>
    <t xml:space="preserve">Norsholm</t>
  </si>
  <si>
    <t xml:space="preserve">T1196</t>
  </si>
  <si>
    <t xml:space="preserve">Ronny</t>
  </si>
  <si>
    <t xml:space="preserve">Norsjö</t>
  </si>
  <si>
    <t xml:space="preserve">T8268</t>
  </si>
  <si>
    <t xml:space="preserve">Ronya</t>
  </si>
  <si>
    <t xml:space="preserve">Nossebro</t>
  </si>
  <si>
    <t xml:space="preserve">T5388</t>
  </si>
  <si>
    <t xml:space="preserve">Rosa</t>
  </si>
  <si>
    <t xml:space="preserve">Nusnäs</t>
  </si>
  <si>
    <t xml:space="preserve">T6672</t>
  </si>
  <si>
    <t xml:space="preserve">Rosanna</t>
  </si>
  <si>
    <t xml:space="preserve">Nya Långenäs</t>
  </si>
  <si>
    <t xml:space="preserve">T4526</t>
  </si>
  <si>
    <t xml:space="preserve">Roxanna</t>
  </si>
  <si>
    <t xml:space="preserve">Nyborg</t>
  </si>
  <si>
    <t xml:space="preserve">T8928</t>
  </si>
  <si>
    <t xml:space="preserve">Roy</t>
  </si>
  <si>
    <t xml:space="preserve">Nybro</t>
  </si>
  <si>
    <t xml:space="preserve">T2352</t>
  </si>
  <si>
    <t xml:space="preserve">Ruben</t>
  </si>
  <si>
    <t xml:space="preserve">Nybrostrand</t>
  </si>
  <si>
    <t xml:space="preserve">T3632</t>
  </si>
  <si>
    <t xml:space="preserve">Rudolf</t>
  </si>
  <si>
    <t xml:space="preserve">Nye</t>
  </si>
  <si>
    <t xml:space="preserve">T1606</t>
  </si>
  <si>
    <t xml:space="preserve">Rune</t>
  </si>
  <si>
    <t xml:space="preserve">Nyehusen</t>
  </si>
  <si>
    <t xml:space="preserve">T3018</t>
  </si>
  <si>
    <t xml:space="preserve">Rut</t>
  </si>
  <si>
    <t xml:space="preserve">Nygård</t>
  </si>
  <si>
    <t xml:space="preserve">T4978</t>
  </si>
  <si>
    <t xml:space="preserve">Rutger</t>
  </si>
  <si>
    <t xml:space="preserve">Nygårds hagar</t>
  </si>
  <si>
    <t xml:space="preserve">T0262</t>
  </si>
  <si>
    <t xml:space="preserve">Ruth</t>
  </si>
  <si>
    <t xml:space="preserve">Nyhagen och Översättra</t>
  </si>
  <si>
    <t xml:space="preserve">T0306</t>
  </si>
  <si>
    <t xml:space="preserve">Ryan</t>
  </si>
  <si>
    <t xml:space="preserve">Nyhammar</t>
  </si>
  <si>
    <t xml:space="preserve">T6676</t>
  </si>
  <si>
    <t xml:space="preserve">Sabina</t>
  </si>
  <si>
    <t xml:space="preserve">Nykil</t>
  </si>
  <si>
    <t xml:space="preserve">T1200</t>
  </si>
  <si>
    <t xml:space="preserve">Sabrin</t>
  </si>
  <si>
    <t xml:space="preserve">Nykroppa</t>
  </si>
  <si>
    <t xml:space="preserve">T5772</t>
  </si>
  <si>
    <t xml:space="preserve">Sabrina</t>
  </si>
  <si>
    <t xml:space="preserve">Nykvarn</t>
  </si>
  <si>
    <t xml:space="preserve">T0260</t>
  </si>
  <si>
    <t xml:space="preserve">Safa</t>
  </si>
  <si>
    <t xml:space="preserve">Nykyrka</t>
  </si>
  <si>
    <t xml:space="preserve">T1204</t>
  </si>
  <si>
    <t xml:space="preserve">Saga</t>
  </si>
  <si>
    <t xml:space="preserve">Nyköping</t>
  </si>
  <si>
    <t xml:space="preserve">T0812</t>
  </si>
  <si>
    <t xml:space="preserve">Said</t>
  </si>
  <si>
    <t xml:space="preserve">Nyland</t>
  </si>
  <si>
    <t xml:space="preserve">T7616</t>
  </si>
  <si>
    <t xml:space="preserve">Sakarias</t>
  </si>
  <si>
    <t xml:space="preserve">Nymölla</t>
  </si>
  <si>
    <t xml:space="preserve">T3020</t>
  </si>
  <si>
    <t xml:space="preserve">Sally</t>
  </si>
  <si>
    <t xml:space="preserve">Nynäshamn</t>
  </si>
  <si>
    <t xml:space="preserve">T0264</t>
  </si>
  <si>
    <t xml:space="preserve">Salma</t>
  </si>
  <si>
    <t xml:space="preserve">Nysättra</t>
  </si>
  <si>
    <t xml:space="preserve">T0346</t>
  </si>
  <si>
    <t xml:space="preserve">Salomon</t>
  </si>
  <si>
    <t xml:space="preserve">Nälden</t>
  </si>
  <si>
    <t xml:space="preserve">T7932</t>
  </si>
  <si>
    <t xml:space="preserve">Sam</t>
  </si>
  <si>
    <t xml:space="preserve">Näs</t>
  </si>
  <si>
    <t xml:space="preserve">T6225</t>
  </si>
  <si>
    <t xml:space="preserve">Sama</t>
  </si>
  <si>
    <t xml:space="preserve">Näsbyn</t>
  </si>
  <si>
    <t xml:space="preserve">T7392</t>
  </si>
  <si>
    <t xml:space="preserve">Samantha</t>
  </si>
  <si>
    <t xml:space="preserve">Nässjö</t>
  </si>
  <si>
    <t xml:space="preserve">T1608</t>
  </si>
  <si>
    <t xml:space="preserve">Samir</t>
  </si>
  <si>
    <t xml:space="preserve">Näsum</t>
  </si>
  <si>
    <t xml:space="preserve">T3024</t>
  </si>
  <si>
    <t xml:space="preserve">Samira</t>
  </si>
  <si>
    <t xml:space="preserve">Näsviken</t>
  </si>
  <si>
    <t xml:space="preserve">T7232</t>
  </si>
  <si>
    <t xml:space="preserve">HÄSSELBY            </t>
  </si>
  <si>
    <t xml:space="preserve">Samuel</t>
  </si>
  <si>
    <t xml:space="preserve">T7934</t>
  </si>
  <si>
    <t xml:space="preserve">Sana</t>
  </si>
  <si>
    <t xml:space="preserve">Näsåker</t>
  </si>
  <si>
    <t xml:space="preserve">T7620</t>
  </si>
  <si>
    <t xml:space="preserve">Nättraby</t>
  </si>
  <si>
    <t xml:space="preserve">T2712</t>
  </si>
  <si>
    <t xml:space="preserve">Sandra</t>
  </si>
  <si>
    <t xml:space="preserve">Nävekvarn</t>
  </si>
  <si>
    <t xml:space="preserve">T0816</t>
  </si>
  <si>
    <t xml:space="preserve">Sandy</t>
  </si>
  <si>
    <t xml:space="preserve">Nävragöl</t>
  </si>
  <si>
    <t xml:space="preserve">T2716</t>
  </si>
  <si>
    <t xml:space="preserve">Sanja</t>
  </si>
  <si>
    <t xml:space="preserve">Nöbbele</t>
  </si>
  <si>
    <t xml:space="preserve">T1952</t>
  </si>
  <si>
    <t xml:space="preserve">Sanna</t>
  </si>
  <si>
    <t xml:space="preserve">Nödinge-Nol</t>
  </si>
  <si>
    <t xml:space="preserve">T4976</t>
  </si>
  <si>
    <t xml:space="preserve">Sanne</t>
  </si>
  <si>
    <t xml:space="preserve">Obbola</t>
  </si>
  <si>
    <t xml:space="preserve">T8280</t>
  </si>
  <si>
    <t xml:space="preserve">Sara</t>
  </si>
  <si>
    <t xml:space="preserve">Ockelbo</t>
  </si>
  <si>
    <t xml:space="preserve">T7236</t>
  </si>
  <si>
    <t xml:space="preserve">Sarah</t>
  </si>
  <si>
    <t xml:space="preserve">Odensbacken</t>
  </si>
  <si>
    <t xml:space="preserve">T6076</t>
  </si>
  <si>
    <t xml:space="preserve">Sasha</t>
  </si>
  <si>
    <t xml:space="preserve">Odensberg</t>
  </si>
  <si>
    <t xml:space="preserve">T5392</t>
  </si>
  <si>
    <t xml:space="preserve">Savannah</t>
  </si>
  <si>
    <t xml:space="preserve">Oknö</t>
  </si>
  <si>
    <t xml:space="preserve">T2354</t>
  </si>
  <si>
    <t xml:space="preserve">Scott</t>
  </si>
  <si>
    <t xml:space="preserve">Oleby</t>
  </si>
  <si>
    <t xml:space="preserve">Torsby kommun</t>
  </si>
  <si>
    <t xml:space="preserve">T5780</t>
  </si>
  <si>
    <t xml:space="preserve">Sean</t>
  </si>
  <si>
    <t xml:space="preserve">Olofsbo</t>
  </si>
  <si>
    <t xml:space="preserve">T4232</t>
  </si>
  <si>
    <t xml:space="preserve">Sebastian</t>
  </si>
  <si>
    <t xml:space="preserve">Olofstorp</t>
  </si>
  <si>
    <t xml:space="preserve">T4528</t>
  </si>
  <si>
    <t xml:space="preserve">Olofström</t>
  </si>
  <si>
    <t xml:space="preserve">T2720</t>
  </si>
  <si>
    <t xml:space="preserve">Selina</t>
  </si>
  <si>
    <t xml:space="preserve">Olsfors</t>
  </si>
  <si>
    <t xml:space="preserve">T4984</t>
  </si>
  <si>
    <t xml:space="preserve">Selma</t>
  </si>
  <si>
    <t xml:space="preserve">Olshammar</t>
  </si>
  <si>
    <t xml:space="preserve">T6080</t>
  </si>
  <si>
    <t xml:space="preserve">Set</t>
  </si>
  <si>
    <t xml:space="preserve">Onsala</t>
  </si>
  <si>
    <t xml:space="preserve">T4054</t>
  </si>
  <si>
    <t xml:space="preserve">Seth</t>
  </si>
  <si>
    <t xml:space="preserve">Onslunda</t>
  </si>
  <si>
    <t xml:space="preserve">T3028</t>
  </si>
  <si>
    <t xml:space="preserve">Seved</t>
  </si>
  <si>
    <t xml:space="preserve">Ormaryd</t>
  </si>
  <si>
    <t xml:space="preserve">T1614</t>
  </si>
  <si>
    <t xml:space="preserve">Severin</t>
  </si>
  <si>
    <t xml:space="preserve">Ornäs</t>
  </si>
  <si>
    <t xml:space="preserve">T6692</t>
  </si>
  <si>
    <t xml:space="preserve">Shams</t>
  </si>
  <si>
    <t xml:space="preserve">Orrefors</t>
  </si>
  <si>
    <t xml:space="preserve">T2356</t>
  </si>
  <si>
    <t xml:space="preserve">Shirin</t>
  </si>
  <si>
    <t xml:space="preserve">Orrhammar</t>
  </si>
  <si>
    <t xml:space="preserve">T0822</t>
  </si>
  <si>
    <t xml:space="preserve">BROMMA              </t>
  </si>
  <si>
    <t xml:space="preserve">Sibel</t>
  </si>
  <si>
    <t xml:space="preserve">Orrviken</t>
  </si>
  <si>
    <t xml:space="preserve">T7938</t>
  </si>
  <si>
    <t xml:space="preserve">Sidra</t>
  </si>
  <si>
    <t xml:space="preserve">Orsa</t>
  </si>
  <si>
    <t xml:space="preserve">Orsa kommun</t>
  </si>
  <si>
    <t xml:space="preserve">T6696</t>
  </si>
  <si>
    <t xml:space="preserve">Sienna</t>
  </si>
  <si>
    <t xml:space="preserve">Osby</t>
  </si>
  <si>
    <t xml:space="preserve">T3032</t>
  </si>
  <si>
    <t xml:space="preserve">Sigge</t>
  </si>
  <si>
    <t xml:space="preserve">Osbyholm</t>
  </si>
  <si>
    <t xml:space="preserve">T3636</t>
  </si>
  <si>
    <t xml:space="preserve">Signe</t>
  </si>
  <si>
    <t xml:space="preserve">Oskar-Fredriksborg</t>
  </si>
  <si>
    <t xml:space="preserve">T0268</t>
  </si>
  <si>
    <t xml:space="preserve">Sigrid</t>
  </si>
  <si>
    <t xml:space="preserve">Oskarshamn</t>
  </si>
  <si>
    <t xml:space="preserve">T2360</t>
  </si>
  <si>
    <t xml:space="preserve">Sigurd</t>
  </si>
  <si>
    <t xml:space="preserve">Oskarström</t>
  </si>
  <si>
    <t xml:space="preserve">T4056</t>
  </si>
  <si>
    <t xml:space="preserve">Sigvard</t>
  </si>
  <si>
    <t xml:space="preserve">Ostvik</t>
  </si>
  <si>
    <t xml:space="preserve">T8284</t>
  </si>
  <si>
    <t xml:space="preserve">Siham</t>
  </si>
  <si>
    <t xml:space="preserve">Otterbäcken</t>
  </si>
  <si>
    <t xml:space="preserve">T5396</t>
  </si>
  <si>
    <t xml:space="preserve">Silje</t>
  </si>
  <si>
    <t xml:space="preserve">Oxelösund</t>
  </si>
  <si>
    <t xml:space="preserve">T0820</t>
  </si>
  <si>
    <t xml:space="preserve">Silvia</t>
  </si>
  <si>
    <t xml:space="preserve">Oxhalsö</t>
  </si>
  <si>
    <t xml:space="preserve">T0464</t>
  </si>
  <si>
    <t xml:space="preserve">Simon</t>
  </si>
  <si>
    <t xml:space="preserve">Oxie</t>
  </si>
  <si>
    <t xml:space="preserve">T3640</t>
  </si>
  <si>
    <t xml:space="preserve">Simona</t>
  </si>
  <si>
    <t xml:space="preserve">Oxnö och Svärdsö</t>
  </si>
  <si>
    <t xml:space="preserve">T0386</t>
  </si>
  <si>
    <t xml:space="preserve">Simone</t>
  </si>
  <si>
    <t xml:space="preserve">Pajala</t>
  </si>
  <si>
    <t xml:space="preserve">T8780</t>
  </si>
  <si>
    <t xml:space="preserve">Siri</t>
  </si>
  <si>
    <t xml:space="preserve">Parksidan</t>
  </si>
  <si>
    <t xml:space="preserve">T0182</t>
  </si>
  <si>
    <t xml:space="preserve">Sivert</t>
  </si>
  <si>
    <t xml:space="preserve">Pauliström</t>
  </si>
  <si>
    <t xml:space="preserve">T1620</t>
  </si>
  <si>
    <t xml:space="preserve">Sixten</t>
  </si>
  <si>
    <t xml:space="preserve">Persberg</t>
  </si>
  <si>
    <t xml:space="preserve">T5784</t>
  </si>
  <si>
    <t xml:space="preserve">Smilla</t>
  </si>
  <si>
    <t xml:space="preserve">Pershagen</t>
  </si>
  <si>
    <t xml:space="preserve">T0272</t>
  </si>
  <si>
    <t xml:space="preserve">Sofi</t>
  </si>
  <si>
    <t xml:space="preserve">Perstorp</t>
  </si>
  <si>
    <t xml:space="preserve">Perstorps kommun</t>
  </si>
  <si>
    <t xml:space="preserve">T3036</t>
  </si>
  <si>
    <t xml:space="preserve">Sofia</t>
  </si>
  <si>
    <t xml:space="preserve">Persön</t>
  </si>
  <si>
    <t xml:space="preserve">T8788</t>
  </si>
  <si>
    <t xml:space="preserve">Sofie</t>
  </si>
  <si>
    <t xml:space="preserve">Pilgrimstad</t>
  </si>
  <si>
    <t xml:space="preserve">T7944</t>
  </si>
  <si>
    <t xml:space="preserve">Solveig</t>
  </si>
  <si>
    <t xml:space="preserve">Piperskärr</t>
  </si>
  <si>
    <t xml:space="preserve">T2364</t>
  </si>
  <si>
    <t xml:space="preserve">Sonia</t>
  </si>
  <si>
    <t xml:space="preserve">Piteå</t>
  </si>
  <si>
    <t xml:space="preserve">T8792</t>
  </si>
  <si>
    <t xml:space="preserve">Sonja</t>
  </si>
  <si>
    <t xml:space="preserve">Porjus</t>
  </si>
  <si>
    <t xml:space="preserve">T8796</t>
  </si>
  <si>
    <t xml:space="preserve">Sonny</t>
  </si>
  <si>
    <t xml:space="preserve">Prästängen</t>
  </si>
  <si>
    <t xml:space="preserve">T5786</t>
  </si>
  <si>
    <t xml:space="preserve">Sophia</t>
  </si>
  <si>
    <t xml:space="preserve">Pukavik</t>
  </si>
  <si>
    <t xml:space="preserve">T2724</t>
  </si>
  <si>
    <t xml:space="preserve">Sophie</t>
  </si>
  <si>
    <t xml:space="preserve">Påarp</t>
  </si>
  <si>
    <t xml:space="preserve">T3644</t>
  </si>
  <si>
    <t xml:space="preserve">Staffan</t>
  </si>
  <si>
    <t xml:space="preserve">Pålsboda</t>
  </si>
  <si>
    <t xml:space="preserve">T6088</t>
  </si>
  <si>
    <t xml:space="preserve">Stefan</t>
  </si>
  <si>
    <t xml:space="preserve">Påläng</t>
  </si>
  <si>
    <t xml:space="preserve">T8804</t>
  </si>
  <si>
    <t xml:space="preserve">Stella</t>
  </si>
  <si>
    <t xml:space="preserve">Påryd</t>
  </si>
  <si>
    <t xml:space="preserve">T2368</t>
  </si>
  <si>
    <t xml:space="preserve">Stellan</t>
  </si>
  <si>
    <t xml:space="preserve">Påskallavik</t>
  </si>
  <si>
    <t xml:space="preserve">T2372</t>
  </si>
  <si>
    <t xml:space="preserve">Rabbalshede</t>
  </si>
  <si>
    <t xml:space="preserve">T4532</t>
  </si>
  <si>
    <t xml:space="preserve">Stephanie</t>
  </si>
  <si>
    <t xml:space="preserve">Ramdala</t>
  </si>
  <si>
    <t xml:space="preserve">T2728</t>
  </si>
  <si>
    <t xml:space="preserve">Steven</t>
  </si>
  <si>
    <t xml:space="preserve">Ramnäs</t>
  </si>
  <si>
    <t xml:space="preserve">Surahammars kommun</t>
  </si>
  <si>
    <t xml:space="preserve">T6296</t>
  </si>
  <si>
    <t xml:space="preserve">Stig</t>
  </si>
  <si>
    <t xml:space="preserve">Ramsberg</t>
  </si>
  <si>
    <t xml:space="preserve">T6092</t>
  </si>
  <si>
    <t xml:space="preserve">Stina</t>
  </si>
  <si>
    <t xml:space="preserve">Ramsele</t>
  </si>
  <si>
    <t xml:space="preserve">T7628</t>
  </si>
  <si>
    <t xml:space="preserve">Sture</t>
  </si>
  <si>
    <t xml:space="preserve">Ramstalund</t>
  </si>
  <si>
    <t xml:space="preserve">T0606</t>
  </si>
  <si>
    <t xml:space="preserve">Styrbjörn</t>
  </si>
  <si>
    <t xml:space="preserve">Ramvik</t>
  </si>
  <si>
    <t xml:space="preserve">T7632</t>
  </si>
  <si>
    <t xml:space="preserve">Sumaya</t>
  </si>
  <si>
    <t xml:space="preserve">Ransta</t>
  </si>
  <si>
    <t xml:space="preserve">T6300</t>
  </si>
  <si>
    <t xml:space="preserve">Sune</t>
  </si>
  <si>
    <t xml:space="preserve">Rappestad</t>
  </si>
  <si>
    <t xml:space="preserve">T1212</t>
  </si>
  <si>
    <t xml:space="preserve">Susanna</t>
  </si>
  <si>
    <t xml:space="preserve">Reftele</t>
  </si>
  <si>
    <t xml:space="preserve">T1624</t>
  </si>
  <si>
    <t xml:space="preserve">Svante</t>
  </si>
  <si>
    <t xml:space="preserve">Rejmyre</t>
  </si>
  <si>
    <t xml:space="preserve">T1216</t>
  </si>
  <si>
    <t xml:space="preserve">Svea</t>
  </si>
  <si>
    <t xml:space="preserve">Rengsjö</t>
  </si>
  <si>
    <t xml:space="preserve">T7252</t>
  </si>
  <si>
    <t xml:space="preserve">Sven</t>
  </si>
  <si>
    <t xml:space="preserve">Repbäcken</t>
  </si>
  <si>
    <t xml:space="preserve">T6704</t>
  </si>
  <si>
    <t xml:space="preserve">Sverker</t>
  </si>
  <si>
    <t xml:space="preserve">Resarö</t>
  </si>
  <si>
    <t xml:space="preserve">T0276</t>
  </si>
  <si>
    <t xml:space="preserve">Sylvester</t>
  </si>
  <si>
    <t xml:space="preserve">Revingeby</t>
  </si>
  <si>
    <t xml:space="preserve">T3648</t>
  </si>
  <si>
    <t xml:space="preserve">Sören</t>
  </si>
  <si>
    <t xml:space="preserve">Riala</t>
  </si>
  <si>
    <t xml:space="preserve">T0278</t>
  </si>
  <si>
    <t xml:space="preserve">Tage</t>
  </si>
  <si>
    <t xml:space="preserve">Riddarhyttan</t>
  </si>
  <si>
    <t xml:space="preserve">Skinnskattebergs kommun</t>
  </si>
  <si>
    <t xml:space="preserve">T6304</t>
  </si>
  <si>
    <t xml:space="preserve">Tamara</t>
  </si>
  <si>
    <t xml:space="preserve">Rimbo</t>
  </si>
  <si>
    <t xml:space="preserve">T0280</t>
  </si>
  <si>
    <t xml:space="preserve">Tania</t>
  </si>
  <si>
    <t xml:space="preserve">Rimforsa</t>
  </si>
  <si>
    <t xml:space="preserve">T1220</t>
  </si>
  <si>
    <t xml:space="preserve">Tanja</t>
  </si>
  <si>
    <t xml:space="preserve">Ringarum</t>
  </si>
  <si>
    <t xml:space="preserve">T1224</t>
  </si>
  <si>
    <t xml:space="preserve">Tanya</t>
  </si>
  <si>
    <t xml:space="preserve">Rinkaby</t>
  </si>
  <si>
    <t xml:space="preserve">T3040</t>
  </si>
  <si>
    <t xml:space="preserve">Tara</t>
  </si>
  <si>
    <t xml:space="preserve">Rinkabyholm</t>
  </si>
  <si>
    <t xml:space="preserve">T2376</t>
  </si>
  <si>
    <t xml:space="preserve">Tea</t>
  </si>
  <si>
    <t xml:space="preserve">Risby</t>
  </si>
  <si>
    <t xml:space="preserve">T4536</t>
  </si>
  <si>
    <t xml:space="preserve">Ted</t>
  </si>
  <si>
    <t xml:space="preserve">Risögrund</t>
  </si>
  <si>
    <t xml:space="preserve">T8812</t>
  </si>
  <si>
    <t xml:space="preserve">Teddy</t>
  </si>
  <si>
    <t xml:space="preserve">Robertsfors</t>
  </si>
  <si>
    <t xml:space="preserve">T8292</t>
  </si>
  <si>
    <t xml:space="preserve">Tekla</t>
  </si>
  <si>
    <t xml:space="preserve">Robertsholm</t>
  </si>
  <si>
    <t xml:space="preserve">T7254</t>
  </si>
  <si>
    <t xml:space="preserve">Telma</t>
  </si>
  <si>
    <t xml:space="preserve">Rockhammar</t>
  </si>
  <si>
    <t xml:space="preserve">T6096</t>
  </si>
  <si>
    <t xml:space="preserve">Teo</t>
  </si>
  <si>
    <t xml:space="preserve">Rockneby</t>
  </si>
  <si>
    <t xml:space="preserve">T2380</t>
  </si>
  <si>
    <t xml:space="preserve">Teodor</t>
  </si>
  <si>
    <t xml:space="preserve">Roknäs</t>
  </si>
  <si>
    <t xml:space="preserve">T8816</t>
  </si>
  <si>
    <t xml:space="preserve">Teodora</t>
  </si>
  <si>
    <t xml:space="preserve">Rolfstorp</t>
  </si>
  <si>
    <t xml:space="preserve">T4060</t>
  </si>
  <si>
    <t xml:space="preserve">Terese</t>
  </si>
  <si>
    <t xml:space="preserve">Roma</t>
  </si>
  <si>
    <t xml:space="preserve">T2532</t>
  </si>
  <si>
    <t xml:space="preserve">Teresia</t>
  </si>
  <si>
    <t xml:space="preserve">Romme</t>
  </si>
  <si>
    <t xml:space="preserve">T6706</t>
  </si>
  <si>
    <t xml:space="preserve">Tess</t>
  </si>
  <si>
    <t xml:space="preserve">Ronneby</t>
  </si>
  <si>
    <t xml:space="preserve">T2732</t>
  </si>
  <si>
    <t xml:space="preserve">Thea</t>
  </si>
  <si>
    <t xml:space="preserve">Ronnebyhamn</t>
  </si>
  <si>
    <t xml:space="preserve">T2734</t>
  </si>
  <si>
    <t xml:space="preserve">Thelise</t>
  </si>
  <si>
    <t xml:space="preserve">Rosenfors</t>
  </si>
  <si>
    <t xml:space="preserve">T2384</t>
  </si>
  <si>
    <t xml:space="preserve">Thelma</t>
  </si>
  <si>
    <t xml:space="preserve">Rosenlund</t>
  </si>
  <si>
    <t xml:space="preserve">T4988</t>
  </si>
  <si>
    <t xml:space="preserve">Theo</t>
  </si>
  <si>
    <t xml:space="preserve">Rosersberg</t>
  </si>
  <si>
    <t xml:space="preserve">T0284</t>
  </si>
  <si>
    <t xml:space="preserve">Theodor</t>
  </si>
  <si>
    <t xml:space="preserve">Rossö</t>
  </si>
  <si>
    <t xml:space="preserve">T5544</t>
  </si>
  <si>
    <t xml:space="preserve">Theodora</t>
  </si>
  <si>
    <t xml:space="preserve">Rossön</t>
  </si>
  <si>
    <t xml:space="preserve">T7948</t>
  </si>
  <si>
    <t xml:space="preserve">Theodore</t>
  </si>
  <si>
    <t xml:space="preserve">Rosvik</t>
  </si>
  <si>
    <t xml:space="preserve">T8824</t>
  </si>
  <si>
    <t xml:space="preserve">Therese</t>
  </si>
  <si>
    <t xml:space="preserve">Rot</t>
  </si>
  <si>
    <t xml:space="preserve">T6708</t>
  </si>
  <si>
    <t xml:space="preserve">Therése</t>
  </si>
  <si>
    <t xml:space="preserve">Roteberg</t>
  </si>
  <si>
    <t xml:space="preserve">T7256</t>
  </si>
  <si>
    <t xml:space="preserve">Thilda</t>
  </si>
  <si>
    <t xml:space="preserve">Rottne</t>
  </si>
  <si>
    <t xml:space="preserve">T1956</t>
  </si>
  <si>
    <t xml:space="preserve">Thilde</t>
  </si>
  <si>
    <t xml:space="preserve">Rottneros</t>
  </si>
  <si>
    <t xml:space="preserve">T5788</t>
  </si>
  <si>
    <t xml:space="preserve">Thindra</t>
  </si>
  <si>
    <t xml:space="preserve">Rud</t>
  </si>
  <si>
    <t xml:space="preserve">Hammarö kommun</t>
  </si>
  <si>
    <t xml:space="preserve">T5790</t>
  </si>
  <si>
    <t xml:space="preserve">Thomas</t>
  </si>
  <si>
    <t xml:space="preserve">Ruda</t>
  </si>
  <si>
    <t xml:space="preserve">T2388</t>
  </si>
  <si>
    <t xml:space="preserve">Rundvik</t>
  </si>
  <si>
    <t xml:space="preserve">T8296</t>
  </si>
  <si>
    <t xml:space="preserve">Thure</t>
  </si>
  <si>
    <t xml:space="preserve">Runemo</t>
  </si>
  <si>
    <t xml:space="preserve">T7258</t>
  </si>
  <si>
    <t xml:space="preserve">SOLNA               </t>
  </si>
  <si>
    <t xml:space="preserve">Thyra</t>
  </si>
  <si>
    <t xml:space="preserve">Runtuna</t>
  </si>
  <si>
    <t xml:space="preserve">T0828</t>
  </si>
  <si>
    <t xml:space="preserve">Tiara</t>
  </si>
  <si>
    <t xml:space="preserve">Rusksele</t>
  </si>
  <si>
    <t xml:space="preserve">T8300</t>
  </si>
  <si>
    <t xml:space="preserve">Tibirtus</t>
  </si>
  <si>
    <t xml:space="preserve">Rutvik</t>
  </si>
  <si>
    <t xml:space="preserve">T8828</t>
  </si>
  <si>
    <t xml:space="preserve">Tiffany</t>
  </si>
  <si>
    <t xml:space="preserve">Rya</t>
  </si>
  <si>
    <t xml:space="preserve">T4542</t>
  </si>
  <si>
    <t xml:space="preserve">Tilda</t>
  </si>
  <si>
    <t xml:space="preserve">T1628</t>
  </si>
  <si>
    <t xml:space="preserve">Tilde</t>
  </si>
  <si>
    <t xml:space="preserve">T1960</t>
  </si>
  <si>
    <t xml:space="preserve">Tilia</t>
  </si>
  <si>
    <t xml:space="preserve">Rydaholm</t>
  </si>
  <si>
    <t xml:space="preserve">T1632</t>
  </si>
  <si>
    <t xml:space="preserve">Tilja</t>
  </si>
  <si>
    <t xml:space="preserve">Rydal</t>
  </si>
  <si>
    <t xml:space="preserve">T4992</t>
  </si>
  <si>
    <t xml:space="preserve">Tilly</t>
  </si>
  <si>
    <t xml:space="preserve">Rydbo</t>
  </si>
  <si>
    <t xml:space="preserve">T0292</t>
  </si>
  <si>
    <t xml:space="preserve">Tim</t>
  </si>
  <si>
    <t xml:space="preserve">Rydboholm</t>
  </si>
  <si>
    <t xml:space="preserve">T4996</t>
  </si>
  <si>
    <t xml:space="preserve">Timmie</t>
  </si>
  <si>
    <t xml:space="preserve">Rydebäck</t>
  </si>
  <si>
    <t xml:space="preserve">T3652</t>
  </si>
  <si>
    <t xml:space="preserve">Timmy</t>
  </si>
  <si>
    <t xml:space="preserve">Rydsgård</t>
  </si>
  <si>
    <t xml:space="preserve">T3656</t>
  </si>
  <si>
    <t xml:space="preserve">Timothy</t>
  </si>
  <si>
    <t xml:space="preserve">Rydsnäs</t>
  </si>
  <si>
    <t xml:space="preserve">T1228</t>
  </si>
  <si>
    <t xml:space="preserve">Tina</t>
  </si>
  <si>
    <t xml:space="preserve">Rydöbruk</t>
  </si>
  <si>
    <t xml:space="preserve">T4068</t>
  </si>
  <si>
    <t xml:space="preserve">Tindra</t>
  </si>
  <si>
    <t xml:space="preserve">Rynge och Vallösa</t>
  </si>
  <si>
    <t xml:space="preserve">T3138</t>
  </si>
  <si>
    <t xml:space="preserve">Tino</t>
  </si>
  <si>
    <t xml:space="preserve">Ryssby</t>
  </si>
  <si>
    <t xml:space="preserve">T1964</t>
  </si>
  <si>
    <t xml:space="preserve">Tintin</t>
  </si>
  <si>
    <t xml:space="preserve">Råby</t>
  </si>
  <si>
    <t xml:space="preserve">T0618</t>
  </si>
  <si>
    <t xml:space="preserve">Råda</t>
  </si>
  <si>
    <t xml:space="preserve">T5792</t>
  </si>
  <si>
    <t xml:space="preserve">Titus</t>
  </si>
  <si>
    <t xml:space="preserve">Råneå</t>
  </si>
  <si>
    <t xml:space="preserve">T8832</t>
  </si>
  <si>
    <t xml:space="preserve">Tobias</t>
  </si>
  <si>
    <t xml:space="preserve">Rångedala</t>
  </si>
  <si>
    <t xml:space="preserve">T5000</t>
  </si>
  <si>
    <t xml:space="preserve">Tom</t>
  </si>
  <si>
    <t xml:space="preserve">Rånnaväg</t>
  </si>
  <si>
    <t xml:space="preserve">T5004</t>
  </si>
  <si>
    <t xml:space="preserve">Tomas</t>
  </si>
  <si>
    <t xml:space="preserve">Rånäs</t>
  </si>
  <si>
    <t xml:space="preserve">T0294</t>
  </si>
  <si>
    <t xml:space="preserve">Tommy</t>
  </si>
  <si>
    <t xml:space="preserve">Rälla</t>
  </si>
  <si>
    <t xml:space="preserve">T2266</t>
  </si>
  <si>
    <t xml:space="preserve">Tone</t>
  </si>
  <si>
    <t xml:space="preserve">Ränneslöv</t>
  </si>
  <si>
    <t xml:space="preserve">T4072</t>
  </si>
  <si>
    <t xml:space="preserve">Tony</t>
  </si>
  <si>
    <t xml:space="preserve">Rätan</t>
  </si>
  <si>
    <t xml:space="preserve">T7924</t>
  </si>
  <si>
    <t xml:space="preserve">Tor</t>
  </si>
  <si>
    <t xml:space="preserve">Rättarboda</t>
  </si>
  <si>
    <t xml:space="preserve">T0286</t>
  </si>
  <si>
    <t xml:space="preserve">Tora</t>
  </si>
  <si>
    <t xml:space="preserve">Rättvik</t>
  </si>
  <si>
    <t xml:space="preserve">T6716</t>
  </si>
  <si>
    <t xml:space="preserve">Torbjörn</t>
  </si>
  <si>
    <t xml:space="preserve">Rävemåla</t>
  </si>
  <si>
    <t xml:space="preserve">T1968</t>
  </si>
  <si>
    <t xml:space="preserve">Tord</t>
  </si>
  <si>
    <t xml:space="preserve">Rävlanda</t>
  </si>
  <si>
    <t xml:space="preserve">T4544</t>
  </si>
  <si>
    <t xml:space="preserve">Tore</t>
  </si>
  <si>
    <t xml:space="preserve">Röbäck</t>
  </si>
  <si>
    <t xml:space="preserve">T8304</t>
  </si>
  <si>
    <t xml:space="preserve">Torgny</t>
  </si>
  <si>
    <t xml:space="preserve">Röda holme</t>
  </si>
  <si>
    <t xml:space="preserve">T3898</t>
  </si>
  <si>
    <t xml:space="preserve">Torkel</t>
  </si>
  <si>
    <t xml:space="preserve">Rödeby</t>
  </si>
  <si>
    <t xml:space="preserve">T2736</t>
  </si>
  <si>
    <t xml:space="preserve">Torleif</t>
  </si>
  <si>
    <t xml:space="preserve">Rödån</t>
  </si>
  <si>
    <t xml:space="preserve">T1534</t>
  </si>
  <si>
    <t xml:space="preserve">Torvald</t>
  </si>
  <si>
    <t xml:space="preserve">Röke</t>
  </si>
  <si>
    <t xml:space="preserve">T3044</t>
  </si>
  <si>
    <t xml:space="preserve">Tova</t>
  </si>
  <si>
    <t xml:space="preserve">Rönneshytta</t>
  </si>
  <si>
    <t xml:space="preserve">T6104</t>
  </si>
  <si>
    <t xml:space="preserve">Towa</t>
  </si>
  <si>
    <t xml:space="preserve">Rönnäng</t>
  </si>
  <si>
    <t xml:space="preserve">T4548</t>
  </si>
  <si>
    <t xml:space="preserve">Tove</t>
  </si>
  <si>
    <t xml:space="preserve">Rörtången och Ödsmåls mosse</t>
  </si>
  <si>
    <t xml:space="preserve">T4652</t>
  </si>
  <si>
    <t xml:space="preserve">Towe</t>
  </si>
  <si>
    <t xml:space="preserve">Rörvik</t>
  </si>
  <si>
    <t xml:space="preserve">Sävsjö kommun</t>
  </si>
  <si>
    <t xml:space="preserve">T1636</t>
  </si>
  <si>
    <t xml:space="preserve">Troy</t>
  </si>
  <si>
    <t xml:space="preserve">Rörö</t>
  </si>
  <si>
    <t xml:space="preserve">T4552</t>
  </si>
  <si>
    <t xml:space="preserve">Tryggve</t>
  </si>
  <si>
    <t xml:space="preserve">Röstånga</t>
  </si>
  <si>
    <t xml:space="preserve">T3660</t>
  </si>
  <si>
    <t xml:space="preserve">Ture</t>
  </si>
  <si>
    <t xml:space="preserve">Sala</t>
  </si>
  <si>
    <t xml:space="preserve">T6312</t>
  </si>
  <si>
    <t xml:space="preserve">Turid</t>
  </si>
  <si>
    <t xml:space="preserve">Salbohed</t>
  </si>
  <si>
    <t xml:space="preserve">T6316</t>
  </si>
  <si>
    <t xml:space="preserve">Tuva</t>
  </si>
  <si>
    <t xml:space="preserve">Saleby</t>
  </si>
  <si>
    <t xml:space="preserve">T5404</t>
  </si>
  <si>
    <t xml:space="preserve">Tuwa</t>
  </si>
  <si>
    <t xml:space="preserve">Saltsjöbaden</t>
  </si>
  <si>
    <t xml:space="preserve">T0296</t>
  </si>
  <si>
    <t xml:space="preserve">Tuva-Li</t>
  </si>
  <si>
    <t xml:space="preserve">Sandared</t>
  </si>
  <si>
    <t xml:space="preserve">T5010</t>
  </si>
  <si>
    <t xml:space="preserve">Tyko</t>
  </si>
  <si>
    <t xml:space="preserve">Sandarne</t>
  </si>
  <si>
    <t xml:space="preserve">T7268</t>
  </si>
  <si>
    <t xml:space="preserve">Tyra</t>
  </si>
  <si>
    <t xml:space="preserve">Sandhem</t>
  </si>
  <si>
    <t xml:space="preserve">T5408</t>
  </si>
  <si>
    <t xml:space="preserve">Ulf</t>
  </si>
  <si>
    <t xml:space="preserve">Sandhult</t>
  </si>
  <si>
    <t xml:space="preserve">T5012</t>
  </si>
  <si>
    <t xml:space="preserve">Ulrik</t>
  </si>
  <si>
    <t xml:space="preserve">Sandskogen</t>
  </si>
  <si>
    <t xml:space="preserve">T3662</t>
  </si>
  <si>
    <t xml:space="preserve">Ulrika</t>
  </si>
  <si>
    <t xml:space="preserve">Sandslån</t>
  </si>
  <si>
    <t xml:space="preserve">T7636</t>
  </si>
  <si>
    <t xml:space="preserve">Ulva</t>
  </si>
  <si>
    <t xml:space="preserve">Sandviken</t>
  </si>
  <si>
    <t xml:space="preserve">T0310</t>
  </si>
  <si>
    <t xml:space="preserve">Uma</t>
  </si>
  <si>
    <t xml:space="preserve">T7272</t>
  </si>
  <si>
    <t xml:space="preserve">Unni</t>
  </si>
  <si>
    <t xml:space="preserve">Sangis</t>
  </si>
  <si>
    <t xml:space="preserve">T8836</t>
  </si>
  <si>
    <t xml:space="preserve">Uno</t>
  </si>
  <si>
    <t xml:space="preserve">Sankt Olof</t>
  </si>
  <si>
    <t xml:space="preserve">T3048</t>
  </si>
  <si>
    <t xml:space="preserve">Urban</t>
  </si>
  <si>
    <t xml:space="preserve">Saxdalen</t>
  </si>
  <si>
    <t xml:space="preserve">T6720</t>
  </si>
  <si>
    <t xml:space="preserve">Valdemar</t>
  </si>
  <si>
    <t xml:space="preserve">Saxnäs</t>
  </si>
  <si>
    <t xml:space="preserve">T2396</t>
  </si>
  <si>
    <t xml:space="preserve">Waldemar</t>
  </si>
  <si>
    <t xml:space="preserve">Saxtorpsskogen</t>
  </si>
  <si>
    <t xml:space="preserve">T3718</t>
  </si>
  <si>
    <t xml:space="preserve">Valencia</t>
  </si>
  <si>
    <t xml:space="preserve">Segersta</t>
  </si>
  <si>
    <t xml:space="preserve">T7276</t>
  </si>
  <si>
    <t xml:space="preserve">Valentin</t>
  </si>
  <si>
    <t xml:space="preserve">Segersäng</t>
  </si>
  <si>
    <t xml:space="preserve">T0330</t>
  </si>
  <si>
    <t xml:space="preserve">Valentina</t>
  </si>
  <si>
    <t xml:space="preserve">Segmon</t>
  </si>
  <si>
    <t xml:space="preserve">T5796</t>
  </si>
  <si>
    <t xml:space="preserve">Valeria</t>
  </si>
  <si>
    <t xml:space="preserve">Selja</t>
  </si>
  <si>
    <t xml:space="preserve">T6724</t>
  </si>
  <si>
    <t xml:space="preserve">Valfrid</t>
  </si>
  <si>
    <t xml:space="preserve">Selånger</t>
  </si>
  <si>
    <t xml:space="preserve">T7642</t>
  </si>
  <si>
    <t xml:space="preserve">Valle</t>
  </si>
  <si>
    <t xml:space="preserve">Sennan</t>
  </si>
  <si>
    <t xml:space="preserve">T4076</t>
  </si>
  <si>
    <t xml:space="preserve">Valter</t>
  </si>
  <si>
    <t xml:space="preserve">Seskarö</t>
  </si>
  <si>
    <t xml:space="preserve">T8840</t>
  </si>
  <si>
    <t xml:space="preserve">Walter</t>
  </si>
  <si>
    <t xml:space="preserve">Sexdrega</t>
  </si>
  <si>
    <t xml:space="preserve">T5016</t>
  </si>
  <si>
    <t xml:space="preserve">Vanesa</t>
  </si>
  <si>
    <t xml:space="preserve">Sibbhult</t>
  </si>
  <si>
    <t xml:space="preserve">T3052</t>
  </si>
  <si>
    <t xml:space="preserve">Vanessa</t>
  </si>
  <si>
    <t xml:space="preserve">Sibble</t>
  </si>
  <si>
    <t xml:space="preserve">T0298</t>
  </si>
  <si>
    <t xml:space="preserve">Vanja</t>
  </si>
  <si>
    <t xml:space="preserve">Sibo</t>
  </si>
  <si>
    <t xml:space="preserve">T7280</t>
  </si>
  <si>
    <t xml:space="preserve">Vanna</t>
  </si>
  <si>
    <t xml:space="preserve">Sidensjö</t>
  </si>
  <si>
    <t xml:space="preserve">T7644</t>
  </si>
  <si>
    <t xml:space="preserve">Vega</t>
  </si>
  <si>
    <t xml:space="preserve">Sifferbo</t>
  </si>
  <si>
    <t xml:space="preserve">T6728</t>
  </si>
  <si>
    <t xml:space="preserve">Vendela</t>
  </si>
  <si>
    <t xml:space="preserve">Signehög och Norrmannebo</t>
  </si>
  <si>
    <t xml:space="preserve">T4558</t>
  </si>
  <si>
    <t xml:space="preserve">Wendela</t>
  </si>
  <si>
    <t xml:space="preserve">Sigtuna</t>
  </si>
  <si>
    <t xml:space="preserve">T0300</t>
  </si>
  <si>
    <t xml:space="preserve">Vera</t>
  </si>
  <si>
    <t xml:space="preserve">Siljansnäs</t>
  </si>
  <si>
    <t xml:space="preserve">T6732</t>
  </si>
  <si>
    <t xml:space="preserve">Wera</t>
  </si>
  <si>
    <t xml:space="preserve">Silverdalen</t>
  </si>
  <si>
    <t xml:space="preserve">T2400</t>
  </si>
  <si>
    <t xml:space="preserve">Verner</t>
  </si>
  <si>
    <t xml:space="preserve">Simlångsdalen</t>
  </si>
  <si>
    <t xml:space="preserve">T4080</t>
  </si>
  <si>
    <t xml:space="preserve">Veronica</t>
  </si>
  <si>
    <t xml:space="preserve">Simonstorp</t>
  </si>
  <si>
    <t xml:space="preserve">T1232</t>
  </si>
  <si>
    <t xml:space="preserve">Veronika</t>
  </si>
  <si>
    <t xml:space="preserve">Simrishamn</t>
  </si>
  <si>
    <t xml:space="preserve">T3060</t>
  </si>
  <si>
    <t xml:space="preserve">Whilma</t>
  </si>
  <si>
    <t xml:space="preserve">Sjuhalla</t>
  </si>
  <si>
    <t xml:space="preserve">T2742</t>
  </si>
  <si>
    <t xml:space="preserve">Victor</t>
  </si>
  <si>
    <t xml:space="preserve">Sjulsmark</t>
  </si>
  <si>
    <t xml:space="preserve">T8846</t>
  </si>
  <si>
    <t xml:space="preserve">Wictor</t>
  </si>
  <si>
    <t xml:space="preserve">Sjunnen</t>
  </si>
  <si>
    <t xml:space="preserve">T1644</t>
  </si>
  <si>
    <t xml:space="preserve">Victoria</t>
  </si>
  <si>
    <t xml:space="preserve">Sjunnerup</t>
  </si>
  <si>
    <t xml:space="preserve">T3064</t>
  </si>
  <si>
    <t xml:space="preserve">Vida</t>
  </si>
  <si>
    <t xml:space="preserve">Sjuntorp</t>
  </si>
  <si>
    <t xml:space="preserve">Trollhättans kommun</t>
  </si>
  <si>
    <t xml:space="preserve">T5020</t>
  </si>
  <si>
    <t xml:space="preserve">Vidar</t>
  </si>
  <si>
    <t xml:space="preserve">Själsö</t>
  </si>
  <si>
    <t xml:space="preserve">T2538</t>
  </si>
  <si>
    <t xml:space="preserve">Vigor</t>
  </si>
  <si>
    <t xml:space="preserve">Sjöbo</t>
  </si>
  <si>
    <t xml:space="preserve">T3664</t>
  </si>
  <si>
    <t xml:space="preserve">SUNDBYBERG          </t>
  </si>
  <si>
    <t xml:space="preserve">Viking</t>
  </si>
  <si>
    <t xml:space="preserve">Sjögestad</t>
  </si>
  <si>
    <t xml:space="preserve">T1236</t>
  </si>
  <si>
    <t xml:space="preserve">Viktor</t>
  </si>
  <si>
    <t xml:space="preserve">Sjömarken och Viared</t>
  </si>
  <si>
    <t xml:space="preserve">T5008</t>
  </si>
  <si>
    <t xml:space="preserve">Wiktor</t>
  </si>
  <si>
    <t xml:space="preserve">Sjörröd</t>
  </si>
  <si>
    <t xml:space="preserve">T3062</t>
  </si>
  <si>
    <t xml:space="preserve">Viktoria</t>
  </si>
  <si>
    <t xml:space="preserve">Sjösa</t>
  </si>
  <si>
    <t xml:space="preserve">T0832</t>
  </si>
  <si>
    <t xml:space="preserve">Vilda</t>
  </si>
  <si>
    <t xml:space="preserve">Sjöskogen och Strand</t>
  </si>
  <si>
    <t xml:space="preserve">T4626</t>
  </si>
  <si>
    <t xml:space="preserve">Wilda</t>
  </si>
  <si>
    <t xml:space="preserve">Sjötorp</t>
  </si>
  <si>
    <t xml:space="preserve">T5412</t>
  </si>
  <si>
    <t xml:space="preserve">Vilgot</t>
  </si>
  <si>
    <t xml:space="preserve">Sjövik</t>
  </si>
  <si>
    <t xml:space="preserve">T5032</t>
  </si>
  <si>
    <t xml:space="preserve">Vilhelm</t>
  </si>
  <si>
    <t xml:space="preserve">Skanör med Falsterbo</t>
  </si>
  <si>
    <t xml:space="preserve">T3672</t>
  </si>
  <si>
    <t xml:space="preserve">Wilhelm</t>
  </si>
  <si>
    <t xml:space="preserve">Skara</t>
  </si>
  <si>
    <t xml:space="preserve">T5420</t>
  </si>
  <si>
    <t xml:space="preserve">Vilhelmina</t>
  </si>
  <si>
    <t xml:space="preserve">Skarpö</t>
  </si>
  <si>
    <t xml:space="preserve">T0446</t>
  </si>
  <si>
    <t xml:space="preserve">Wilhelmina</t>
  </si>
  <si>
    <t xml:space="preserve">Skattkärr</t>
  </si>
  <si>
    <t xml:space="preserve">T5800</t>
  </si>
  <si>
    <t xml:space="preserve">Vilja</t>
  </si>
  <si>
    <t xml:space="preserve">Skattungbyn</t>
  </si>
  <si>
    <t xml:space="preserve">T6736</t>
  </si>
  <si>
    <t xml:space="preserve">Wilja</t>
  </si>
  <si>
    <t xml:space="preserve">Skavkulla och Skillingenäs</t>
  </si>
  <si>
    <t xml:space="preserve">T2738</t>
  </si>
  <si>
    <t xml:space="preserve">Ville</t>
  </si>
  <si>
    <t xml:space="preserve">Skebobruk</t>
  </si>
  <si>
    <t xml:space="preserve">T0308</t>
  </si>
  <si>
    <t xml:space="preserve">Wille</t>
  </si>
  <si>
    <t xml:space="preserve">Skebokvarn</t>
  </si>
  <si>
    <t xml:space="preserve">T0836</t>
  </si>
  <si>
    <t xml:space="preserve">Villemo</t>
  </si>
  <si>
    <t xml:space="preserve">Skeda udde</t>
  </si>
  <si>
    <t xml:space="preserve">T1238</t>
  </si>
  <si>
    <t xml:space="preserve">Villiam</t>
  </si>
  <si>
    <t xml:space="preserve">Skedala</t>
  </si>
  <si>
    <t xml:space="preserve">T4084</t>
  </si>
  <si>
    <t xml:space="preserve">William</t>
  </si>
  <si>
    <t xml:space="preserve">Skede</t>
  </si>
  <si>
    <t xml:space="preserve">T1648</t>
  </si>
  <si>
    <t xml:space="preserve">Willy</t>
  </si>
  <si>
    <t xml:space="preserve">Skedvi kyrkby</t>
  </si>
  <si>
    <t xml:space="preserve">T6764</t>
  </si>
  <si>
    <t xml:space="preserve">Vilma</t>
  </si>
  <si>
    <t xml:space="preserve">Skee</t>
  </si>
  <si>
    <t xml:space="preserve">T4556</t>
  </si>
  <si>
    <t xml:space="preserve">Wilma</t>
  </si>
  <si>
    <t xml:space="preserve">Skegrie</t>
  </si>
  <si>
    <t xml:space="preserve">T3676</t>
  </si>
  <si>
    <t xml:space="preserve">Wilton</t>
  </si>
  <si>
    <t xml:space="preserve">Skelleftehamn</t>
  </si>
  <si>
    <t xml:space="preserve">T8308</t>
  </si>
  <si>
    <t xml:space="preserve">Vince</t>
  </si>
  <si>
    <t xml:space="preserve">Skellefteå</t>
  </si>
  <si>
    <t xml:space="preserve">T8312</t>
  </si>
  <si>
    <t xml:space="preserve">Vincent</t>
  </si>
  <si>
    <t xml:space="preserve">Skepplanda</t>
  </si>
  <si>
    <t xml:space="preserve">T5036</t>
  </si>
  <si>
    <t xml:space="preserve">Wincent</t>
  </si>
  <si>
    <t xml:space="preserve">Skeppshult</t>
  </si>
  <si>
    <t xml:space="preserve">T1652</t>
  </si>
  <si>
    <t xml:space="preserve">Winston</t>
  </si>
  <si>
    <t xml:space="preserve">Skeppsvik</t>
  </si>
  <si>
    <t xml:space="preserve">T0838</t>
  </si>
  <si>
    <t xml:space="preserve">Viola</t>
  </si>
  <si>
    <t xml:space="preserve">Skiftinge</t>
  </si>
  <si>
    <t xml:space="preserve">T0842</t>
  </si>
  <si>
    <t xml:space="preserve">Vira</t>
  </si>
  <si>
    <t xml:space="preserve">Skillingaryd</t>
  </si>
  <si>
    <t xml:space="preserve">T1656</t>
  </si>
  <si>
    <t xml:space="preserve">Viva</t>
  </si>
  <si>
    <t xml:space="preserve">Skillinge</t>
  </si>
  <si>
    <t xml:space="preserve">T3072</t>
  </si>
  <si>
    <t xml:space="preserve">Vladimir</t>
  </si>
  <si>
    <t xml:space="preserve">Skinnskatteberg</t>
  </si>
  <si>
    <t xml:space="preserve">T6320</t>
  </si>
  <si>
    <t xml:space="preserve">Volmar</t>
  </si>
  <si>
    <t xml:space="preserve">Skivarp</t>
  </si>
  <si>
    <t xml:space="preserve">T3680</t>
  </si>
  <si>
    <t xml:space="preserve">Xander</t>
  </si>
  <si>
    <t xml:space="preserve">Skoby</t>
  </si>
  <si>
    <t xml:space="preserve">T0614</t>
  </si>
  <si>
    <t xml:space="preserve">Xavier</t>
  </si>
  <si>
    <t xml:space="preserve">Skoghall</t>
  </si>
  <si>
    <t xml:space="preserve">T5804</t>
  </si>
  <si>
    <t xml:space="preserve">Yara</t>
  </si>
  <si>
    <t xml:space="preserve">Skogsby</t>
  </si>
  <si>
    <t xml:space="preserve">T2404</t>
  </si>
  <si>
    <t xml:space="preserve">Yasmin</t>
  </si>
  <si>
    <t xml:space="preserve">Skottorp</t>
  </si>
  <si>
    <t xml:space="preserve">T4092</t>
  </si>
  <si>
    <t xml:space="preserve">Yasmina</t>
  </si>
  <si>
    <t xml:space="preserve">Skruv</t>
  </si>
  <si>
    <t xml:space="preserve">T1976</t>
  </si>
  <si>
    <t xml:space="preserve">Yasmine</t>
  </si>
  <si>
    <t xml:space="preserve">Skultorp</t>
  </si>
  <si>
    <t xml:space="preserve">T5424</t>
  </si>
  <si>
    <t xml:space="preserve">Ylva</t>
  </si>
  <si>
    <t xml:space="preserve">Skultuna</t>
  </si>
  <si>
    <t xml:space="preserve">T6324</t>
  </si>
  <si>
    <t xml:space="preserve">Ylvali</t>
  </si>
  <si>
    <t xml:space="preserve">Skumparp</t>
  </si>
  <si>
    <t xml:space="preserve">T3682</t>
  </si>
  <si>
    <t xml:space="preserve">Yngve</t>
  </si>
  <si>
    <t xml:space="preserve">Skurup</t>
  </si>
  <si>
    <t xml:space="preserve">T3684</t>
  </si>
  <si>
    <t xml:space="preserve">Yrsa</t>
  </si>
  <si>
    <t xml:space="preserve">Skutskär</t>
  </si>
  <si>
    <t xml:space="preserve">T0616</t>
  </si>
  <si>
    <t xml:space="preserve">Yusra</t>
  </si>
  <si>
    <t xml:space="preserve">Skyttorp</t>
  </si>
  <si>
    <t xml:space="preserve">T0620</t>
  </si>
  <si>
    <t xml:space="preserve">Zacharias</t>
  </si>
  <si>
    <t xml:space="preserve">Skålö</t>
  </si>
  <si>
    <t xml:space="preserve">T6738</t>
  </si>
  <si>
    <t xml:space="preserve">Zahra</t>
  </si>
  <si>
    <t xml:space="preserve">Skånes-Fagerhult</t>
  </si>
  <si>
    <t xml:space="preserve">T3080</t>
  </si>
  <si>
    <t xml:space="preserve">Zahraa</t>
  </si>
  <si>
    <t xml:space="preserve">Skåne-Tranås</t>
  </si>
  <si>
    <t xml:space="preserve">T3074</t>
  </si>
  <si>
    <t xml:space="preserve">Zainab</t>
  </si>
  <si>
    <t xml:space="preserve">Skåpafors</t>
  </si>
  <si>
    <t xml:space="preserve">T5040</t>
  </si>
  <si>
    <t xml:space="preserve">Skåre</t>
  </si>
  <si>
    <t xml:space="preserve">T5808</t>
  </si>
  <si>
    <t xml:space="preserve">Zandra</t>
  </si>
  <si>
    <t xml:space="preserve">Skällinge</t>
  </si>
  <si>
    <t xml:space="preserve">T4100</t>
  </si>
  <si>
    <t xml:space="preserve">Zanna</t>
  </si>
  <si>
    <t xml:space="preserve">Skällåkra och Lingome</t>
  </si>
  <si>
    <t xml:space="preserve">T4234</t>
  </si>
  <si>
    <t xml:space="preserve">Zara</t>
  </si>
  <si>
    <t xml:space="preserve">Skänninge</t>
  </si>
  <si>
    <t xml:space="preserve">T1244</t>
  </si>
  <si>
    <t xml:space="preserve">Zeinab</t>
  </si>
  <si>
    <t xml:space="preserve">Skärblacka</t>
  </si>
  <si>
    <t xml:space="preserve">T1248</t>
  </si>
  <si>
    <t xml:space="preserve">Zelda</t>
  </si>
  <si>
    <t xml:space="preserve">Skärhamn</t>
  </si>
  <si>
    <t xml:space="preserve">T4560</t>
  </si>
  <si>
    <t xml:space="preserve">Skärplinge</t>
  </si>
  <si>
    <t xml:space="preserve">T0624</t>
  </si>
  <si>
    <t xml:space="preserve">Zeynep</t>
  </si>
  <si>
    <t xml:space="preserve">Skärstad</t>
  </si>
  <si>
    <t xml:space="preserve">T1660</t>
  </si>
  <si>
    <t xml:space="preserve">JÄRFÄLLA            </t>
  </si>
  <si>
    <t xml:space="preserve">Zilan</t>
  </si>
  <si>
    <t xml:space="preserve">Sköldinge</t>
  </si>
  <si>
    <t xml:space="preserve">T0844</t>
  </si>
  <si>
    <t xml:space="preserve">Zoe</t>
  </si>
  <si>
    <t xml:space="preserve">Sköllersta</t>
  </si>
  <si>
    <t xml:space="preserve">T6112</t>
  </si>
  <si>
    <t xml:space="preserve">Zoey</t>
  </si>
  <si>
    <t xml:space="preserve">Skölsta</t>
  </si>
  <si>
    <t xml:space="preserve">T0622</t>
  </si>
  <si>
    <t xml:space="preserve">Zuzanna</t>
  </si>
  <si>
    <t xml:space="preserve">Skövde</t>
  </si>
  <si>
    <t xml:space="preserve">T5428</t>
  </si>
  <si>
    <t xml:space="preserve">Åke</t>
  </si>
  <si>
    <t xml:space="preserve">Slaka</t>
  </si>
  <si>
    <t xml:space="preserve">T1252</t>
  </si>
  <si>
    <t xml:space="preserve">Åsa</t>
  </si>
  <si>
    <t xml:space="preserve">Slite</t>
  </si>
  <si>
    <t xml:space="preserve">T2536</t>
  </si>
  <si>
    <t xml:space="preserve">Ängla</t>
  </si>
  <si>
    <t xml:space="preserve">Slite norra</t>
  </si>
  <si>
    <t xml:space="preserve">T2564</t>
  </si>
  <si>
    <t xml:space="preserve">Örjan</t>
  </si>
  <si>
    <t xml:space="preserve">Slottsbron</t>
  </si>
  <si>
    <t xml:space="preserve">T5810</t>
  </si>
  <si>
    <t xml:space="preserve">Östen</t>
  </si>
  <si>
    <t xml:space="preserve">Slottsskogen</t>
  </si>
  <si>
    <t xml:space="preserve">T0626</t>
  </si>
  <si>
    <t xml:space="preserve">Slädaviken och Åssjön</t>
  </si>
  <si>
    <t xml:space="preserve">T7758</t>
  </si>
  <si>
    <t xml:space="preserve">Slätthult</t>
  </si>
  <si>
    <t xml:space="preserve">T4582</t>
  </si>
  <si>
    <t xml:space="preserve">Slöinge</t>
  </si>
  <si>
    <t xml:space="preserve">T4104</t>
  </si>
  <si>
    <t xml:space="preserve">Smedby</t>
  </si>
  <si>
    <t xml:space="preserve">T2408</t>
  </si>
  <si>
    <t xml:space="preserve">Smedjebacken</t>
  </si>
  <si>
    <t xml:space="preserve">T6744</t>
  </si>
  <si>
    <t xml:space="preserve">Smedseröd</t>
  </si>
  <si>
    <t xml:space="preserve">T4586</t>
  </si>
  <si>
    <t xml:space="preserve">Smedstorp</t>
  </si>
  <si>
    <t xml:space="preserve">T3084</t>
  </si>
  <si>
    <t xml:space="preserve">Smygehamn</t>
  </si>
  <si>
    <t xml:space="preserve">T3688</t>
  </si>
  <si>
    <t xml:space="preserve">Smålandsstenar</t>
  </si>
  <si>
    <t xml:space="preserve">T1664</t>
  </si>
  <si>
    <t xml:space="preserve">Smögen</t>
  </si>
  <si>
    <t xml:space="preserve">T4564</t>
  </si>
  <si>
    <t xml:space="preserve">Snogeröd</t>
  </si>
  <si>
    <t xml:space="preserve">T3690</t>
  </si>
  <si>
    <t xml:space="preserve">Snöveltorp</t>
  </si>
  <si>
    <t xml:space="preserve">T1170</t>
  </si>
  <si>
    <t xml:space="preserve">Solberga</t>
  </si>
  <si>
    <t xml:space="preserve">T0302</t>
  </si>
  <si>
    <t xml:space="preserve">T1668</t>
  </si>
  <si>
    <t xml:space="preserve">Solberga och Ålem</t>
  </si>
  <si>
    <t xml:space="preserve">T2490</t>
  </si>
  <si>
    <t xml:space="preserve">Sollebrunn</t>
  </si>
  <si>
    <t xml:space="preserve">T5044</t>
  </si>
  <si>
    <t xml:space="preserve">Sollefteå</t>
  </si>
  <si>
    <t xml:space="preserve">T7660</t>
  </si>
  <si>
    <t xml:space="preserve">Sollerön</t>
  </si>
  <si>
    <t xml:space="preserve">T6748</t>
  </si>
  <si>
    <t xml:space="preserve">Solvarbo</t>
  </si>
  <si>
    <t xml:space="preserve">T6752</t>
  </si>
  <si>
    <t xml:space="preserve">Sommen</t>
  </si>
  <si>
    <t xml:space="preserve">T1672</t>
  </si>
  <si>
    <t xml:space="preserve">Sonstorp</t>
  </si>
  <si>
    <t xml:space="preserve">T1256</t>
  </si>
  <si>
    <t xml:space="preserve">Sorsele</t>
  </si>
  <si>
    <t xml:space="preserve">Sorsele kommun</t>
  </si>
  <si>
    <t xml:space="preserve">T8316</t>
  </si>
  <si>
    <t xml:space="preserve">Sorunda</t>
  </si>
  <si>
    <t xml:space="preserve">T0320</t>
  </si>
  <si>
    <t xml:space="preserve">Sparreholm</t>
  </si>
  <si>
    <t xml:space="preserve">T0848</t>
  </si>
  <si>
    <t xml:space="preserve">Spekeröd</t>
  </si>
  <si>
    <t xml:space="preserve">T4618</t>
  </si>
  <si>
    <t xml:space="preserve">Spillersboda</t>
  </si>
  <si>
    <t xml:space="preserve">T0322</t>
  </si>
  <si>
    <t xml:space="preserve">Spjutsbygd</t>
  </si>
  <si>
    <t xml:space="preserve">T2744</t>
  </si>
  <si>
    <t xml:space="preserve">Spjutstorp</t>
  </si>
  <si>
    <t xml:space="preserve">T3088</t>
  </si>
  <si>
    <t xml:space="preserve">Spjälkö och Saxemara</t>
  </si>
  <si>
    <t xml:space="preserve">T2746</t>
  </si>
  <si>
    <t xml:space="preserve">Spångsholm</t>
  </si>
  <si>
    <t xml:space="preserve">T1260</t>
  </si>
  <si>
    <t xml:space="preserve">Spånlöt</t>
  </si>
  <si>
    <t xml:space="preserve">T0448</t>
  </si>
  <si>
    <t xml:space="preserve">Staffanstorp</t>
  </si>
  <si>
    <t xml:space="preserve">T3696</t>
  </si>
  <si>
    <t xml:space="preserve">Stallarholmen</t>
  </si>
  <si>
    <t xml:space="preserve">T0852</t>
  </si>
  <si>
    <t xml:space="preserve">Stare</t>
  </si>
  <si>
    <t xml:space="preserve">T4620</t>
  </si>
  <si>
    <t xml:space="preserve">Stava</t>
  </si>
  <si>
    <t xml:space="preserve">T0326</t>
  </si>
  <si>
    <t xml:space="preserve">Stavreviken</t>
  </si>
  <si>
    <t xml:space="preserve">T7668</t>
  </si>
  <si>
    <t xml:space="preserve">Stavsjö</t>
  </si>
  <si>
    <t xml:space="preserve">T0854</t>
  </si>
  <si>
    <t xml:space="preserve">Stavsnäs</t>
  </si>
  <si>
    <t xml:space="preserve">T0324</t>
  </si>
  <si>
    <t xml:space="preserve">Stehag</t>
  </si>
  <si>
    <t xml:space="preserve">T3700</t>
  </si>
  <si>
    <t xml:space="preserve">Stenared</t>
  </si>
  <si>
    <t xml:space="preserve">T4574</t>
  </si>
  <si>
    <t xml:space="preserve">Stenbron</t>
  </si>
  <si>
    <t xml:space="preserve">T0694</t>
  </si>
  <si>
    <t xml:space="preserve">Stenhamra</t>
  </si>
  <si>
    <t xml:space="preserve">T0328</t>
  </si>
  <si>
    <t xml:space="preserve">Steninge</t>
  </si>
  <si>
    <t xml:space="preserve">T4106</t>
  </si>
  <si>
    <t xml:space="preserve">Steningehöjden</t>
  </si>
  <si>
    <t xml:space="preserve">T0380</t>
  </si>
  <si>
    <t xml:space="preserve">Stenis</t>
  </si>
  <si>
    <t xml:space="preserve">T6844</t>
  </si>
  <si>
    <t xml:space="preserve">Stennäset</t>
  </si>
  <si>
    <t xml:space="preserve">T6766</t>
  </si>
  <si>
    <t xml:space="preserve">Stensele</t>
  </si>
  <si>
    <t xml:space="preserve">T8320</t>
  </si>
  <si>
    <t xml:space="preserve">Stensjön</t>
  </si>
  <si>
    <t xml:space="preserve">T1676</t>
  </si>
  <si>
    <t xml:space="preserve">Stenstorp</t>
  </si>
  <si>
    <t xml:space="preserve">T5436</t>
  </si>
  <si>
    <t xml:space="preserve">Stensättra tomtområde</t>
  </si>
  <si>
    <t xml:space="preserve">T0382</t>
  </si>
  <si>
    <t xml:space="preserve">Stenungsund</t>
  </si>
  <si>
    <t xml:space="preserve">T4568</t>
  </si>
  <si>
    <t xml:space="preserve">Stenungsön</t>
  </si>
  <si>
    <t xml:space="preserve">T4578</t>
  </si>
  <si>
    <t xml:space="preserve">Sticklinge udde</t>
  </si>
  <si>
    <t xml:space="preserve">T0332</t>
  </si>
  <si>
    <t xml:space="preserve">Stigen</t>
  </si>
  <si>
    <t xml:space="preserve">T5048</t>
  </si>
  <si>
    <t xml:space="preserve">Stigtomta</t>
  </si>
  <si>
    <t xml:space="preserve">T0856</t>
  </si>
  <si>
    <t xml:space="preserve">Stilleryd</t>
  </si>
  <si>
    <t xml:space="preserve">T2750</t>
  </si>
  <si>
    <t xml:space="preserve">Stjärnhov</t>
  </si>
  <si>
    <t xml:space="preserve">T0860</t>
  </si>
  <si>
    <t xml:space="preserve">Stoby</t>
  </si>
  <si>
    <t xml:space="preserve">T3096</t>
  </si>
  <si>
    <t xml:space="preserve">Stocka</t>
  </si>
  <si>
    <t xml:space="preserve">T7292</t>
  </si>
  <si>
    <t xml:space="preserve">EKERÖ               </t>
  </si>
  <si>
    <t xml:space="preserve">Stockamöllan</t>
  </si>
  <si>
    <t xml:space="preserve">T3704</t>
  </si>
  <si>
    <t xml:space="preserve">Stockaryd</t>
  </si>
  <si>
    <t xml:space="preserve">T1680</t>
  </si>
  <si>
    <t xml:space="preserve">Stockholm</t>
  </si>
  <si>
    <t xml:space="preserve">Stockholms kommun</t>
  </si>
  <si>
    <t xml:space="preserve">T0336</t>
  </si>
  <si>
    <t xml:space="preserve">Stockvik</t>
  </si>
  <si>
    <t xml:space="preserve">T7670</t>
  </si>
  <si>
    <t xml:space="preserve">Stora Bugärde</t>
  </si>
  <si>
    <t xml:space="preserve">T4570</t>
  </si>
  <si>
    <t xml:space="preserve">Stora Frö och Haga Park</t>
  </si>
  <si>
    <t xml:space="preserve">T2492</t>
  </si>
  <si>
    <t xml:space="preserve">Stora Herrestad</t>
  </si>
  <si>
    <t xml:space="preserve">T3708</t>
  </si>
  <si>
    <t xml:space="preserve">Stora Höga</t>
  </si>
  <si>
    <t xml:space="preserve">T4576</t>
  </si>
  <si>
    <t xml:space="preserve">Stora Levene</t>
  </si>
  <si>
    <t xml:space="preserve">T5440</t>
  </si>
  <si>
    <t xml:space="preserve">Stora Mellby</t>
  </si>
  <si>
    <t xml:space="preserve">T5052</t>
  </si>
  <si>
    <t xml:space="preserve">Stora Mellösa</t>
  </si>
  <si>
    <t xml:space="preserve">T6116</t>
  </si>
  <si>
    <t xml:space="preserve">Stora Vika</t>
  </si>
  <si>
    <t xml:space="preserve">T0340</t>
  </si>
  <si>
    <t xml:space="preserve">Storebro</t>
  </si>
  <si>
    <t xml:space="preserve">T2412</t>
  </si>
  <si>
    <t xml:space="preserve">Storfors</t>
  </si>
  <si>
    <t xml:space="preserve">T5812</t>
  </si>
  <si>
    <t xml:space="preserve">Storholmen</t>
  </si>
  <si>
    <t xml:space="preserve">T0466</t>
  </si>
  <si>
    <t xml:space="preserve">Storuman</t>
  </si>
  <si>
    <t xml:space="preserve">T8324</t>
  </si>
  <si>
    <t xml:space="preserve">Storvik</t>
  </si>
  <si>
    <t xml:space="preserve">T7296</t>
  </si>
  <si>
    <t xml:space="preserve">MUNSÖ               </t>
  </si>
  <si>
    <t xml:space="preserve">Storvreta</t>
  </si>
  <si>
    <t xml:space="preserve">T0628</t>
  </si>
  <si>
    <t xml:space="preserve">ADELSÖ              </t>
  </si>
  <si>
    <t xml:space="preserve">Storå</t>
  </si>
  <si>
    <t xml:space="preserve">T6120</t>
  </si>
  <si>
    <t xml:space="preserve">DROTTNINGHOLM       </t>
  </si>
  <si>
    <t xml:space="preserve">Strandskogen, Restenäs och Ulvesund</t>
  </si>
  <si>
    <t xml:space="preserve">T4534</t>
  </si>
  <si>
    <t xml:space="preserve">STENHAMRA           </t>
  </si>
  <si>
    <t xml:space="preserve">Striberg</t>
  </si>
  <si>
    <t xml:space="preserve">T6124</t>
  </si>
  <si>
    <t xml:space="preserve">Strålsnäs</t>
  </si>
  <si>
    <t xml:space="preserve">T1264</t>
  </si>
  <si>
    <t xml:space="preserve">Strångsjö</t>
  </si>
  <si>
    <t xml:space="preserve">T0864</t>
  </si>
  <si>
    <t xml:space="preserve">Stråssa</t>
  </si>
  <si>
    <t xml:space="preserve">T6128</t>
  </si>
  <si>
    <t xml:space="preserve">Strängnäs</t>
  </si>
  <si>
    <t xml:space="preserve">T0868</t>
  </si>
  <si>
    <t xml:space="preserve">SKÅ                 </t>
  </si>
  <si>
    <t xml:space="preserve">Strömma</t>
  </si>
  <si>
    <t xml:space="preserve">T0342</t>
  </si>
  <si>
    <t xml:space="preserve">SVARTSJÖ            </t>
  </si>
  <si>
    <t xml:space="preserve">Strömsbruk</t>
  </si>
  <si>
    <t xml:space="preserve">T7304</t>
  </si>
  <si>
    <t xml:space="preserve">Strömsholm</t>
  </si>
  <si>
    <t xml:space="preserve">T6328</t>
  </si>
  <si>
    <t xml:space="preserve">FÄRENTUNA           </t>
  </si>
  <si>
    <t xml:space="preserve">Strömsnäsbruk</t>
  </si>
  <si>
    <t xml:space="preserve">T1980</t>
  </si>
  <si>
    <t xml:space="preserve">Strömstad</t>
  </si>
  <si>
    <t xml:space="preserve">T4584</t>
  </si>
  <si>
    <t xml:space="preserve">LIDINGÖ             </t>
  </si>
  <si>
    <t xml:space="preserve">Strömsund</t>
  </si>
  <si>
    <t xml:space="preserve">T7960</t>
  </si>
  <si>
    <t xml:space="preserve">Strövelstorp</t>
  </si>
  <si>
    <t xml:space="preserve">T3100</t>
  </si>
  <si>
    <t xml:space="preserve">Stugun</t>
  </si>
  <si>
    <t xml:space="preserve">T7964</t>
  </si>
  <si>
    <t xml:space="preserve">Sturefors</t>
  </si>
  <si>
    <t xml:space="preserve">T1272</t>
  </si>
  <si>
    <t xml:space="preserve">Sturkö</t>
  </si>
  <si>
    <t xml:space="preserve">T2740</t>
  </si>
  <si>
    <t xml:space="preserve">Styrsö</t>
  </si>
  <si>
    <t xml:space="preserve">T4588</t>
  </si>
  <si>
    <t xml:space="preserve">Stånga</t>
  </si>
  <si>
    <t xml:space="preserve">T2540</t>
  </si>
  <si>
    <t xml:space="preserve">Stångby</t>
  </si>
  <si>
    <t xml:space="preserve">T3712</t>
  </si>
  <si>
    <t xml:space="preserve">Stångehamn</t>
  </si>
  <si>
    <t xml:space="preserve">T2494</t>
  </si>
  <si>
    <t xml:space="preserve">Stångenäs och Rixö</t>
  </si>
  <si>
    <t xml:space="preserve">T4318</t>
  </si>
  <si>
    <t xml:space="preserve">Ställdalen</t>
  </si>
  <si>
    <t xml:space="preserve">T6136</t>
  </si>
  <si>
    <t xml:space="preserve">Stöcke</t>
  </si>
  <si>
    <t xml:space="preserve">T8332</t>
  </si>
  <si>
    <t xml:space="preserve">Stöcksjö</t>
  </si>
  <si>
    <t xml:space="preserve">T8334</t>
  </si>
  <si>
    <t xml:space="preserve">Stöde</t>
  </si>
  <si>
    <t xml:space="preserve">T7676</t>
  </si>
  <si>
    <t xml:space="preserve">Stöllet</t>
  </si>
  <si>
    <t xml:space="preserve">T5816</t>
  </si>
  <si>
    <t xml:space="preserve">Stöpen</t>
  </si>
  <si>
    <t xml:space="preserve">T5444</t>
  </si>
  <si>
    <t xml:space="preserve">Sulvik</t>
  </si>
  <si>
    <t xml:space="preserve">T5820</t>
  </si>
  <si>
    <t xml:space="preserve">Trosa kommun</t>
  </si>
  <si>
    <t xml:space="preserve">T0898</t>
  </si>
  <si>
    <t xml:space="preserve">Sundborn</t>
  </si>
  <si>
    <t xml:space="preserve">T6768</t>
  </si>
  <si>
    <t xml:space="preserve">Sundby</t>
  </si>
  <si>
    <t xml:space="preserve">T0266</t>
  </si>
  <si>
    <t xml:space="preserve">Sundbyholm</t>
  </si>
  <si>
    <t xml:space="preserve">T0870</t>
  </si>
  <si>
    <t xml:space="preserve">Sundhultsbrunn</t>
  </si>
  <si>
    <t xml:space="preserve">T1684</t>
  </si>
  <si>
    <t xml:space="preserve">Sundom</t>
  </si>
  <si>
    <t xml:space="preserve">T8856</t>
  </si>
  <si>
    <t xml:space="preserve">Sundsstrand</t>
  </si>
  <si>
    <t xml:space="preserve">T5546</t>
  </si>
  <si>
    <t xml:space="preserve">Sundsvall</t>
  </si>
  <si>
    <t xml:space="preserve">T7688</t>
  </si>
  <si>
    <t xml:space="preserve">Sunnansjö</t>
  </si>
  <si>
    <t xml:space="preserve">T6772</t>
  </si>
  <si>
    <t xml:space="preserve">Sunne</t>
  </si>
  <si>
    <t xml:space="preserve">T5824</t>
  </si>
  <si>
    <t xml:space="preserve">Sunnemo</t>
  </si>
  <si>
    <t xml:space="preserve">T5828</t>
  </si>
  <si>
    <t xml:space="preserve">Surahammar</t>
  </si>
  <si>
    <t xml:space="preserve">T6332</t>
  </si>
  <si>
    <t xml:space="preserve">Surte</t>
  </si>
  <si>
    <t xml:space="preserve">T5056</t>
  </si>
  <si>
    <t xml:space="preserve">Svalsta</t>
  </si>
  <si>
    <t xml:space="preserve">T0876</t>
  </si>
  <si>
    <t xml:space="preserve">Svalöv</t>
  </si>
  <si>
    <t xml:space="preserve">T3716</t>
  </si>
  <si>
    <t xml:space="preserve">Svanberga</t>
  </si>
  <si>
    <t xml:space="preserve">T0348</t>
  </si>
  <si>
    <t xml:space="preserve">Svaneholm</t>
  </si>
  <si>
    <t xml:space="preserve">T5832</t>
  </si>
  <si>
    <t xml:space="preserve">Svanesund</t>
  </si>
  <si>
    <t xml:space="preserve">T4592</t>
  </si>
  <si>
    <t xml:space="preserve">DANDERYD            </t>
  </si>
  <si>
    <t xml:space="preserve">Svappavaara</t>
  </si>
  <si>
    <t xml:space="preserve">T8864</t>
  </si>
  <si>
    <t xml:space="preserve">Svartbyn</t>
  </si>
  <si>
    <t xml:space="preserve">Överkalix kommun</t>
  </si>
  <si>
    <t xml:space="preserve">T8868</t>
  </si>
  <si>
    <t xml:space="preserve">Svarte</t>
  </si>
  <si>
    <t xml:space="preserve">T3720</t>
  </si>
  <si>
    <t xml:space="preserve">Svartehallen</t>
  </si>
  <si>
    <t xml:space="preserve">T4595</t>
  </si>
  <si>
    <t xml:space="preserve">Svartudden</t>
  </si>
  <si>
    <t xml:space="preserve">T8870</t>
  </si>
  <si>
    <t xml:space="preserve">Svartvik</t>
  </si>
  <si>
    <t xml:space="preserve">T7696</t>
  </si>
  <si>
    <t xml:space="preserve">Svartå</t>
  </si>
  <si>
    <t xml:space="preserve">T6140</t>
  </si>
  <si>
    <t xml:space="preserve">Svedala</t>
  </si>
  <si>
    <t xml:space="preserve">T3724</t>
  </si>
  <si>
    <t xml:space="preserve">Sveg</t>
  </si>
  <si>
    <t xml:space="preserve">T7968</t>
  </si>
  <si>
    <t xml:space="preserve">Svenljunga</t>
  </si>
  <si>
    <t xml:space="preserve">T5060</t>
  </si>
  <si>
    <t xml:space="preserve">ENEBYBERG           </t>
  </si>
  <si>
    <t xml:space="preserve">Svensbyn</t>
  </si>
  <si>
    <t xml:space="preserve">T8876</t>
  </si>
  <si>
    <t xml:space="preserve">Svenshögen</t>
  </si>
  <si>
    <t xml:space="preserve">T4598</t>
  </si>
  <si>
    <t xml:space="preserve">Svenstavik</t>
  </si>
  <si>
    <t xml:space="preserve">T7976</t>
  </si>
  <si>
    <t xml:space="preserve">Svenstorp</t>
  </si>
  <si>
    <t xml:space="preserve">T3102</t>
  </si>
  <si>
    <t xml:space="preserve">Svinninge</t>
  </si>
  <si>
    <t xml:space="preserve">T0350</t>
  </si>
  <si>
    <t xml:space="preserve">Svängsta</t>
  </si>
  <si>
    <t xml:space="preserve">T2748</t>
  </si>
  <si>
    <t xml:space="preserve">Svärdsjö</t>
  </si>
  <si>
    <t xml:space="preserve">T6776</t>
  </si>
  <si>
    <t xml:space="preserve">Svärtinge</t>
  </si>
  <si>
    <t xml:space="preserve">T1276</t>
  </si>
  <si>
    <t xml:space="preserve">DJURSHOLM           </t>
  </si>
  <si>
    <t xml:space="preserve">Sya</t>
  </si>
  <si>
    <t xml:space="preserve">T1280</t>
  </si>
  <si>
    <t xml:space="preserve">Sysslebäck</t>
  </si>
  <si>
    <t xml:space="preserve">T5836</t>
  </si>
  <si>
    <t xml:space="preserve">Sågmyra</t>
  </si>
  <si>
    <t xml:space="preserve">T6780</t>
  </si>
  <si>
    <t xml:space="preserve">Säffle</t>
  </si>
  <si>
    <t xml:space="preserve">T5840</t>
  </si>
  <si>
    <t xml:space="preserve">Sälen</t>
  </si>
  <si>
    <t xml:space="preserve">T6784</t>
  </si>
  <si>
    <t xml:space="preserve">Sälgsjön</t>
  </si>
  <si>
    <t xml:space="preserve">T7308</t>
  </si>
  <si>
    <t xml:space="preserve">Sänna</t>
  </si>
  <si>
    <t xml:space="preserve">T6144</t>
  </si>
  <si>
    <t xml:space="preserve">Särna</t>
  </si>
  <si>
    <t xml:space="preserve">T6788</t>
  </si>
  <si>
    <t xml:space="preserve">Säter</t>
  </si>
  <si>
    <t xml:space="preserve">T6792</t>
  </si>
  <si>
    <t xml:space="preserve">Sätila</t>
  </si>
  <si>
    <t xml:space="preserve">T5064</t>
  </si>
  <si>
    <t xml:space="preserve">Sätinge</t>
  </si>
  <si>
    <t xml:space="preserve">T4110</t>
  </si>
  <si>
    <t xml:space="preserve">Sätra brunn</t>
  </si>
  <si>
    <t xml:space="preserve">T6336</t>
  </si>
  <si>
    <t xml:space="preserve">Sävar</t>
  </si>
  <si>
    <t xml:space="preserve">T8336</t>
  </si>
  <si>
    <t xml:space="preserve">Sävast</t>
  </si>
  <si>
    <t xml:space="preserve">T8878</t>
  </si>
  <si>
    <t xml:space="preserve">STOCKSUND           </t>
  </si>
  <si>
    <t xml:space="preserve">Säve</t>
  </si>
  <si>
    <t xml:space="preserve">T4596</t>
  </si>
  <si>
    <t xml:space="preserve">Sävja</t>
  </si>
  <si>
    <t xml:space="preserve">T0632</t>
  </si>
  <si>
    <t xml:space="preserve">Sävsjö</t>
  </si>
  <si>
    <t xml:space="preserve">T1688</t>
  </si>
  <si>
    <t xml:space="preserve">Söderby</t>
  </si>
  <si>
    <t xml:space="preserve">T0362</t>
  </si>
  <si>
    <t xml:space="preserve">T0430</t>
  </si>
  <si>
    <t xml:space="preserve">Söderby-Karl</t>
  </si>
  <si>
    <t xml:space="preserve">T0352</t>
  </si>
  <si>
    <t xml:space="preserve">Söderbärke</t>
  </si>
  <si>
    <t xml:space="preserve">T6796</t>
  </si>
  <si>
    <t xml:space="preserve">Söderfors</t>
  </si>
  <si>
    <t xml:space="preserve">T0636</t>
  </si>
  <si>
    <t xml:space="preserve">TÄBY                </t>
  </si>
  <si>
    <t xml:space="preserve">Söderhamn</t>
  </si>
  <si>
    <t xml:space="preserve">T7316</t>
  </si>
  <si>
    <t xml:space="preserve">Söderköping</t>
  </si>
  <si>
    <t xml:space="preserve">T1284</t>
  </si>
  <si>
    <t xml:space="preserve">Söderskogen</t>
  </si>
  <si>
    <t xml:space="preserve">T0638</t>
  </si>
  <si>
    <t xml:space="preserve">Södersvik</t>
  </si>
  <si>
    <t xml:space="preserve">T0354</t>
  </si>
  <si>
    <t xml:space="preserve">Södertälje</t>
  </si>
  <si>
    <t xml:space="preserve">T0356</t>
  </si>
  <si>
    <t xml:space="preserve">Söderåkra</t>
  </si>
  <si>
    <t xml:space="preserve">T2416</t>
  </si>
  <si>
    <t xml:space="preserve">Södra Bergsbyn och Stackgrönnan</t>
  </si>
  <si>
    <t xml:space="preserve">T8342</t>
  </si>
  <si>
    <t xml:space="preserve">Södra Sandby</t>
  </si>
  <si>
    <t xml:space="preserve">T3732</t>
  </si>
  <si>
    <t xml:space="preserve">Södra Sunderbyn</t>
  </si>
  <si>
    <t xml:space="preserve">T8880</t>
  </si>
  <si>
    <t xml:space="preserve">Södra Vi</t>
  </si>
  <si>
    <t xml:space="preserve">T2420</t>
  </si>
  <si>
    <t xml:space="preserve">Sölvesborg</t>
  </si>
  <si>
    <t xml:space="preserve">T2752</t>
  </si>
  <si>
    <t xml:space="preserve">Sörfors</t>
  </si>
  <si>
    <t xml:space="preserve">T8344</t>
  </si>
  <si>
    <t xml:space="preserve">Sörforsa</t>
  </si>
  <si>
    <t xml:space="preserve">T7320</t>
  </si>
  <si>
    <t xml:space="preserve">Sörmjöle</t>
  </si>
  <si>
    <t xml:space="preserve">T8348</t>
  </si>
  <si>
    <t xml:space="preserve">Sörstafors</t>
  </si>
  <si>
    <t xml:space="preserve">T6340</t>
  </si>
  <si>
    <t xml:space="preserve">Sörvik</t>
  </si>
  <si>
    <t xml:space="preserve">T6804</t>
  </si>
  <si>
    <t xml:space="preserve">Söråker</t>
  </si>
  <si>
    <t xml:space="preserve">T7700</t>
  </si>
  <si>
    <t xml:space="preserve">Sösdala</t>
  </si>
  <si>
    <t xml:space="preserve">T3104</t>
  </si>
  <si>
    <t xml:space="preserve">Sövde</t>
  </si>
  <si>
    <t xml:space="preserve">T3738</t>
  </si>
  <si>
    <t xml:space="preserve">Sövestad</t>
  </si>
  <si>
    <t xml:space="preserve">T3740</t>
  </si>
  <si>
    <t xml:space="preserve">Taberg</t>
  </si>
  <si>
    <t xml:space="preserve">T1692</t>
  </si>
  <si>
    <t xml:space="preserve">Tallboda</t>
  </si>
  <si>
    <t xml:space="preserve">T1288</t>
  </si>
  <si>
    <t xml:space="preserve">Tallvik</t>
  </si>
  <si>
    <t xml:space="preserve">T8884</t>
  </si>
  <si>
    <t xml:space="preserve">Tallåsen</t>
  </si>
  <si>
    <t xml:space="preserve">T7324</t>
  </si>
  <si>
    <t xml:space="preserve">Tandsbyn</t>
  </si>
  <si>
    <t xml:space="preserve">T7984</t>
  </si>
  <si>
    <t xml:space="preserve">Tanumshede</t>
  </si>
  <si>
    <t xml:space="preserve">T4600</t>
  </si>
  <si>
    <t xml:space="preserve">Tavelsjö</t>
  </si>
  <si>
    <t xml:space="preserve">T8352</t>
  </si>
  <si>
    <t xml:space="preserve">Teckomatorp</t>
  </si>
  <si>
    <t xml:space="preserve">T3744</t>
  </si>
  <si>
    <t xml:space="preserve">Tenhult</t>
  </si>
  <si>
    <t xml:space="preserve">T1696</t>
  </si>
  <si>
    <t xml:space="preserve">Tibro</t>
  </si>
  <si>
    <t xml:space="preserve">T5456</t>
  </si>
  <si>
    <t xml:space="preserve">Tidaholm</t>
  </si>
  <si>
    <t xml:space="preserve">T5460</t>
  </si>
  <si>
    <t xml:space="preserve">Tidan</t>
  </si>
  <si>
    <t xml:space="preserve">T5464</t>
  </si>
  <si>
    <t xml:space="preserve">Tidö-Lindö</t>
  </si>
  <si>
    <t xml:space="preserve">T6342</t>
  </si>
  <si>
    <t xml:space="preserve">Tierp</t>
  </si>
  <si>
    <t xml:space="preserve">T0640</t>
  </si>
  <si>
    <t xml:space="preserve">Tillberga</t>
  </si>
  <si>
    <t xml:space="preserve">T6344</t>
  </si>
  <si>
    <t xml:space="preserve">ÅKERSBERGA          </t>
  </si>
  <si>
    <t xml:space="preserve">Timmele</t>
  </si>
  <si>
    <t xml:space="preserve">T5068</t>
  </si>
  <si>
    <t xml:space="preserve">Timmernabben</t>
  </si>
  <si>
    <t xml:space="preserve">T2424</t>
  </si>
  <si>
    <t xml:space="preserve">Timmersdala</t>
  </si>
  <si>
    <t xml:space="preserve">T5468</t>
  </si>
  <si>
    <t xml:space="preserve">Timrå</t>
  </si>
  <si>
    <t xml:space="preserve">T7704</t>
  </si>
  <si>
    <t xml:space="preserve">Tingsryd</t>
  </si>
  <si>
    <t xml:space="preserve">T1992</t>
  </si>
  <si>
    <t xml:space="preserve">Tingstäde</t>
  </si>
  <si>
    <t xml:space="preserve">T2542</t>
  </si>
  <si>
    <t xml:space="preserve">Tjautjas</t>
  </si>
  <si>
    <t xml:space="preserve">T8886</t>
  </si>
  <si>
    <t xml:space="preserve">Tjuvkil</t>
  </si>
  <si>
    <t xml:space="preserve">T4604</t>
  </si>
  <si>
    <t xml:space="preserve">Tjällmo</t>
  </si>
  <si>
    <t xml:space="preserve">T1292</t>
  </si>
  <si>
    <t xml:space="preserve">Tjörnarp</t>
  </si>
  <si>
    <t xml:space="preserve">T3748</t>
  </si>
  <si>
    <t xml:space="preserve">Toarp och Tåstarp</t>
  </si>
  <si>
    <t xml:space="preserve">T3132</t>
  </si>
  <si>
    <t xml:space="preserve">Tobo</t>
  </si>
  <si>
    <t xml:space="preserve">T0648</t>
  </si>
  <si>
    <t xml:space="preserve">Tofta</t>
  </si>
  <si>
    <t xml:space="preserve">T2544</t>
  </si>
  <si>
    <t xml:space="preserve">T4112</t>
  </si>
  <si>
    <t xml:space="preserve">Toftbyn</t>
  </si>
  <si>
    <t xml:space="preserve">T6814</t>
  </si>
  <si>
    <t xml:space="preserve">Tollarp</t>
  </si>
  <si>
    <t xml:space="preserve">T3108</t>
  </si>
  <si>
    <t xml:space="preserve">ÖSTERSKÄR           </t>
  </si>
  <si>
    <t xml:space="preserve">Tollered</t>
  </si>
  <si>
    <t xml:space="preserve">T5072</t>
  </si>
  <si>
    <t xml:space="preserve">Tomelilla</t>
  </si>
  <si>
    <t xml:space="preserve">T3112</t>
  </si>
  <si>
    <t xml:space="preserve">Tomtebo</t>
  </si>
  <si>
    <t xml:space="preserve">T8354</t>
  </si>
  <si>
    <t xml:space="preserve">Torbjörntorp</t>
  </si>
  <si>
    <t xml:space="preserve">T5472</t>
  </si>
  <si>
    <t xml:space="preserve">Torekov</t>
  </si>
  <si>
    <t xml:space="preserve">T3116</t>
  </si>
  <si>
    <t xml:space="preserve">Torestorp</t>
  </si>
  <si>
    <t xml:space="preserve">T5076</t>
  </si>
  <si>
    <t xml:space="preserve">Torhamn</t>
  </si>
  <si>
    <t xml:space="preserve">T2760</t>
  </si>
  <si>
    <t xml:space="preserve">Tormestorp</t>
  </si>
  <si>
    <t xml:space="preserve">T3120</t>
  </si>
  <si>
    <t xml:space="preserve">Torna Hällestad</t>
  </si>
  <si>
    <t xml:space="preserve">T3480</t>
  </si>
  <si>
    <t xml:space="preserve">Torpsbruk</t>
  </si>
  <si>
    <t xml:space="preserve">T1996</t>
  </si>
  <si>
    <t xml:space="preserve">Torpshammar</t>
  </si>
  <si>
    <t xml:space="preserve">T7708</t>
  </si>
  <si>
    <t xml:space="preserve">LJUSTERÖ            </t>
  </si>
  <si>
    <t xml:space="preserve">Torreby</t>
  </si>
  <si>
    <t xml:space="preserve">T4554</t>
  </si>
  <si>
    <t xml:space="preserve">Torsby</t>
  </si>
  <si>
    <t xml:space="preserve">T5844</t>
  </si>
  <si>
    <t xml:space="preserve">Torshälla</t>
  </si>
  <si>
    <t xml:space="preserve">T0880</t>
  </si>
  <si>
    <t xml:space="preserve">HUSARÖ              </t>
  </si>
  <si>
    <t xml:space="preserve">Torskog och Svenseröd</t>
  </si>
  <si>
    <t xml:space="preserve">T5548</t>
  </si>
  <si>
    <t xml:space="preserve">VAXHOLM             </t>
  </si>
  <si>
    <t xml:space="preserve">Torslanda</t>
  </si>
  <si>
    <t xml:space="preserve">T4524</t>
  </si>
  <si>
    <t xml:space="preserve">Torsåker</t>
  </si>
  <si>
    <t xml:space="preserve">T7332</t>
  </si>
  <si>
    <t xml:space="preserve">Torsång</t>
  </si>
  <si>
    <t xml:space="preserve">T6806</t>
  </si>
  <si>
    <t xml:space="preserve">Torsås</t>
  </si>
  <si>
    <t xml:space="preserve">T2428</t>
  </si>
  <si>
    <t xml:space="preserve">Tortuna</t>
  </si>
  <si>
    <t xml:space="preserve">T6348</t>
  </si>
  <si>
    <t xml:space="preserve">Torup</t>
  </si>
  <si>
    <t xml:space="preserve">T4116</t>
  </si>
  <si>
    <t xml:space="preserve">Totebo</t>
  </si>
  <si>
    <t xml:space="preserve">T2432</t>
  </si>
  <si>
    <t xml:space="preserve">Tranemo</t>
  </si>
  <si>
    <t xml:space="preserve">T5080</t>
  </si>
  <si>
    <t xml:space="preserve">Tranholmen</t>
  </si>
  <si>
    <t xml:space="preserve">Danderyds kommun</t>
  </si>
  <si>
    <t xml:space="preserve">T0368</t>
  </si>
  <si>
    <t xml:space="preserve">Transtrand</t>
  </si>
  <si>
    <t xml:space="preserve">T6808</t>
  </si>
  <si>
    <t xml:space="preserve">Tranås</t>
  </si>
  <si>
    <t xml:space="preserve">T1700</t>
  </si>
  <si>
    <t xml:space="preserve">Traryd</t>
  </si>
  <si>
    <t xml:space="preserve">T2000</t>
  </si>
  <si>
    <t xml:space="preserve">Trekanten</t>
  </si>
  <si>
    <t xml:space="preserve">T2436</t>
  </si>
  <si>
    <t xml:space="preserve">Trelleborg</t>
  </si>
  <si>
    <t xml:space="preserve">T3752</t>
  </si>
  <si>
    <t xml:space="preserve">Trollhättan</t>
  </si>
  <si>
    <t xml:space="preserve">T5084</t>
  </si>
  <si>
    <t xml:space="preserve">VALLENTUNA          </t>
  </si>
  <si>
    <t xml:space="preserve">Trosa</t>
  </si>
  <si>
    <t xml:space="preserve">T0884</t>
  </si>
  <si>
    <t xml:space="preserve">Trummenäs</t>
  </si>
  <si>
    <t xml:space="preserve">T2780</t>
  </si>
  <si>
    <t xml:space="preserve">Trångfors</t>
  </si>
  <si>
    <t xml:space="preserve">T8888</t>
  </si>
  <si>
    <t xml:space="preserve">Trångsviken</t>
  </si>
  <si>
    <t xml:space="preserve">T7988</t>
  </si>
  <si>
    <t xml:space="preserve">Tråvad</t>
  </si>
  <si>
    <t xml:space="preserve">T5476</t>
  </si>
  <si>
    <t xml:space="preserve">Trädet</t>
  </si>
  <si>
    <t xml:space="preserve">T5088</t>
  </si>
  <si>
    <t xml:space="preserve">Trödje</t>
  </si>
  <si>
    <t xml:space="preserve">T7340</t>
  </si>
  <si>
    <t xml:space="preserve">Trönninge</t>
  </si>
  <si>
    <t xml:space="preserve">T4124</t>
  </si>
  <si>
    <t xml:space="preserve">Tumba</t>
  </si>
  <si>
    <t xml:space="preserve">T0372</t>
  </si>
  <si>
    <t xml:space="preserve">Tumbo</t>
  </si>
  <si>
    <t xml:space="preserve">T0886</t>
  </si>
  <si>
    <t xml:space="preserve">Tumlehed</t>
  </si>
  <si>
    <t xml:space="preserve">T4510</t>
  </si>
  <si>
    <t xml:space="preserve">Tuna</t>
  </si>
  <si>
    <t xml:space="preserve">T0374</t>
  </si>
  <si>
    <t xml:space="preserve">T2440</t>
  </si>
  <si>
    <t xml:space="preserve">T3126</t>
  </si>
  <si>
    <t xml:space="preserve">Tunnerstad</t>
  </si>
  <si>
    <t xml:space="preserve">T1708</t>
  </si>
  <si>
    <t xml:space="preserve">Tuolluvaara</t>
  </si>
  <si>
    <t xml:space="preserve">T8890</t>
  </si>
  <si>
    <t xml:space="preserve">Tureholm</t>
  </si>
  <si>
    <t xml:space="preserve">T0378</t>
  </si>
  <si>
    <t xml:space="preserve">Turinge och Vidbynäs</t>
  </si>
  <si>
    <t xml:space="preserve">T0468</t>
  </si>
  <si>
    <t xml:space="preserve">Tving</t>
  </si>
  <si>
    <t xml:space="preserve">T2764</t>
  </si>
  <si>
    <t xml:space="preserve">Tvååker</t>
  </si>
  <si>
    <t xml:space="preserve">T4132</t>
  </si>
  <si>
    <t xml:space="preserve">Tvärskog</t>
  </si>
  <si>
    <t xml:space="preserve">T2444</t>
  </si>
  <si>
    <t xml:space="preserve">Tvärålund</t>
  </si>
  <si>
    <t xml:space="preserve">T8356</t>
  </si>
  <si>
    <t xml:space="preserve">Tye</t>
  </si>
  <si>
    <t xml:space="preserve">T5850</t>
  </si>
  <si>
    <t xml:space="preserve">Tygelsjö</t>
  </si>
  <si>
    <t xml:space="preserve">T3756</t>
  </si>
  <si>
    <t xml:space="preserve">Tynningö</t>
  </si>
  <si>
    <t xml:space="preserve">T0432</t>
  </si>
  <si>
    <t xml:space="preserve">Tyringe</t>
  </si>
  <si>
    <t xml:space="preserve">T3128</t>
  </si>
  <si>
    <t xml:space="preserve">Tystberga</t>
  </si>
  <si>
    <t xml:space="preserve">T0888</t>
  </si>
  <si>
    <t xml:space="preserve">BROTTBY             </t>
  </si>
  <si>
    <t xml:space="preserve">Tågarp</t>
  </si>
  <si>
    <t xml:space="preserve">T3760</t>
  </si>
  <si>
    <t xml:space="preserve">Tånga och Rögle</t>
  </si>
  <si>
    <t xml:space="preserve">T3764</t>
  </si>
  <si>
    <t xml:space="preserve">Tångaberg</t>
  </si>
  <si>
    <t xml:space="preserve">T4136</t>
  </si>
  <si>
    <t xml:space="preserve">Täfteå</t>
  </si>
  <si>
    <t xml:space="preserve">T8360</t>
  </si>
  <si>
    <t xml:space="preserve">Täljö</t>
  </si>
  <si>
    <t xml:space="preserve">T0290</t>
  </si>
  <si>
    <t xml:space="preserve">Tällberg</t>
  </si>
  <si>
    <t xml:space="preserve">T6816</t>
  </si>
  <si>
    <t xml:space="preserve">Tärnaby</t>
  </si>
  <si>
    <t xml:space="preserve">T8364</t>
  </si>
  <si>
    <t xml:space="preserve">Tärnsjö</t>
  </si>
  <si>
    <t xml:space="preserve">T6352</t>
  </si>
  <si>
    <t xml:space="preserve">Tävelsås</t>
  </si>
  <si>
    <t xml:space="preserve">T2002</t>
  </si>
  <si>
    <t xml:space="preserve">Töcksfors</t>
  </si>
  <si>
    <t xml:space="preserve">Årjängs kommun</t>
  </si>
  <si>
    <t xml:space="preserve">T5848</t>
  </si>
  <si>
    <t xml:space="preserve">Töllsjö</t>
  </si>
  <si>
    <t xml:space="preserve">T5092</t>
  </si>
  <si>
    <t xml:space="preserve">Töre</t>
  </si>
  <si>
    <t xml:space="preserve">T8896</t>
  </si>
  <si>
    <t xml:space="preserve">Töreboda</t>
  </si>
  <si>
    <t xml:space="preserve">T5484</t>
  </si>
  <si>
    <t xml:space="preserve">Törestorp</t>
  </si>
  <si>
    <t xml:space="preserve">T1714</t>
  </si>
  <si>
    <t xml:space="preserve">Tösse</t>
  </si>
  <si>
    <t xml:space="preserve">T5096</t>
  </si>
  <si>
    <t xml:space="preserve">Ubbhult norra</t>
  </si>
  <si>
    <t xml:space="preserve">T4450</t>
  </si>
  <si>
    <t xml:space="preserve">Ucklum</t>
  </si>
  <si>
    <t xml:space="preserve">T4606</t>
  </si>
  <si>
    <t xml:space="preserve">Uddebo</t>
  </si>
  <si>
    <t xml:space="preserve">T5100</t>
  </si>
  <si>
    <t xml:space="preserve">Uddeholm</t>
  </si>
  <si>
    <t xml:space="preserve">T5852</t>
  </si>
  <si>
    <t xml:space="preserve">Udden</t>
  </si>
  <si>
    <t xml:space="preserve">T0892</t>
  </si>
  <si>
    <t xml:space="preserve">Uddevalla</t>
  </si>
  <si>
    <t xml:space="preserve">T4608</t>
  </si>
  <si>
    <t xml:space="preserve">Uddheden</t>
  </si>
  <si>
    <t xml:space="preserve">T5856</t>
  </si>
  <si>
    <t xml:space="preserve">Ullared</t>
  </si>
  <si>
    <t xml:space="preserve">T4140</t>
  </si>
  <si>
    <t xml:space="preserve">Ullervad</t>
  </si>
  <si>
    <t xml:space="preserve">T5488</t>
  </si>
  <si>
    <t xml:space="preserve">Ullånger</t>
  </si>
  <si>
    <t xml:space="preserve">T7680</t>
  </si>
  <si>
    <t xml:space="preserve">Ulricehamn</t>
  </si>
  <si>
    <t xml:space="preserve">T5104</t>
  </si>
  <si>
    <t xml:space="preserve">Ultuna</t>
  </si>
  <si>
    <t xml:space="preserve">T0654</t>
  </si>
  <si>
    <t xml:space="preserve">Ulvkälla</t>
  </si>
  <si>
    <t xml:space="preserve">T7996</t>
  </si>
  <si>
    <t xml:space="preserve">Ulvåker</t>
  </si>
  <si>
    <t xml:space="preserve">T5492</t>
  </si>
  <si>
    <t xml:space="preserve">Umeå</t>
  </si>
  <si>
    <t xml:space="preserve">T8372</t>
  </si>
  <si>
    <t xml:space="preserve">Unbyn</t>
  </si>
  <si>
    <t xml:space="preserve">T8902</t>
  </si>
  <si>
    <t xml:space="preserve">Undenäs</t>
  </si>
  <si>
    <t xml:space="preserve">T5496</t>
  </si>
  <si>
    <t xml:space="preserve">Undersåker</t>
  </si>
  <si>
    <t xml:space="preserve">T8000</t>
  </si>
  <si>
    <t xml:space="preserve">Unnaryd</t>
  </si>
  <si>
    <t xml:space="preserve">T4144</t>
  </si>
  <si>
    <t xml:space="preserve">Upphärad</t>
  </si>
  <si>
    <t xml:space="preserve">T5108</t>
  </si>
  <si>
    <t xml:space="preserve">Upplanda</t>
  </si>
  <si>
    <t xml:space="preserve">T0652</t>
  </si>
  <si>
    <t xml:space="preserve">Upplands Väsby och Sollentuna</t>
  </si>
  <si>
    <t xml:space="preserve">Sollentuna kommun</t>
  </si>
  <si>
    <t xml:space="preserve">T0384</t>
  </si>
  <si>
    <t xml:space="preserve">Uppsala</t>
  </si>
  <si>
    <t xml:space="preserve">T0656</t>
  </si>
  <si>
    <t xml:space="preserve">Urshult</t>
  </si>
  <si>
    <t xml:space="preserve">T2004</t>
  </si>
  <si>
    <t xml:space="preserve">Ursviken</t>
  </si>
  <si>
    <t xml:space="preserve">T8310</t>
  </si>
  <si>
    <t xml:space="preserve">Utby</t>
  </si>
  <si>
    <t xml:space="preserve">T5106</t>
  </si>
  <si>
    <t xml:space="preserve">Utvälinge</t>
  </si>
  <si>
    <t xml:space="preserve">T3766</t>
  </si>
  <si>
    <t xml:space="preserve">Vad</t>
  </si>
  <si>
    <t xml:space="preserve">T6820</t>
  </si>
  <si>
    <t xml:space="preserve">Vad, Åsbacka och Långrör</t>
  </si>
  <si>
    <t xml:space="preserve">T7378</t>
  </si>
  <si>
    <t xml:space="preserve">STOCKHOLM-ARLANDA   </t>
  </si>
  <si>
    <t xml:space="preserve">Vadstena</t>
  </si>
  <si>
    <t xml:space="preserve">Vadstena kommun</t>
  </si>
  <si>
    <t xml:space="preserve">T1300</t>
  </si>
  <si>
    <t xml:space="preserve">SOLLENTUNA          </t>
  </si>
  <si>
    <t xml:space="preserve">Vaggeryd</t>
  </si>
  <si>
    <t xml:space="preserve">T1720</t>
  </si>
  <si>
    <t xml:space="preserve">Vagnhärad</t>
  </si>
  <si>
    <t xml:space="preserve">T0896</t>
  </si>
  <si>
    <t xml:space="preserve">Valbo</t>
  </si>
  <si>
    <t xml:space="preserve">T7344</t>
  </si>
  <si>
    <t xml:space="preserve">Valdemarsvik</t>
  </si>
  <si>
    <t xml:space="preserve">T1304</t>
  </si>
  <si>
    <t xml:space="preserve">Valinge</t>
  </si>
  <si>
    <t xml:space="preserve">T4154</t>
  </si>
  <si>
    <t xml:space="preserve">Valje</t>
  </si>
  <si>
    <t xml:space="preserve">T3136</t>
  </si>
  <si>
    <t xml:space="preserve">Valla</t>
  </si>
  <si>
    <t xml:space="preserve">T0900</t>
  </si>
  <si>
    <t xml:space="preserve">Vallargärdet</t>
  </si>
  <si>
    <t xml:space="preserve">T5860</t>
  </si>
  <si>
    <t xml:space="preserve">Vallberga</t>
  </si>
  <si>
    <t xml:space="preserve">T4148</t>
  </si>
  <si>
    <t xml:space="preserve">Vallda</t>
  </si>
  <si>
    <t xml:space="preserve">T4152</t>
  </si>
  <si>
    <t xml:space="preserve">Vallentuna</t>
  </si>
  <si>
    <t xml:space="preserve">T0388</t>
  </si>
  <si>
    <t xml:space="preserve">Vallkärra</t>
  </si>
  <si>
    <t xml:space="preserve">T3768</t>
  </si>
  <si>
    <t xml:space="preserve">Vallsta</t>
  </si>
  <si>
    <t xml:space="preserve">T7348</t>
  </si>
  <si>
    <t xml:space="preserve">Vallvik</t>
  </si>
  <si>
    <t xml:space="preserve">T7352</t>
  </si>
  <si>
    <t xml:space="preserve">Vallåkra</t>
  </si>
  <si>
    <t xml:space="preserve">T3772</t>
  </si>
  <si>
    <t xml:space="preserve">Valskog</t>
  </si>
  <si>
    <t xml:space="preserve">T6360</t>
  </si>
  <si>
    <t xml:space="preserve">Valåsen och Labbsand</t>
  </si>
  <si>
    <t xml:space="preserve">T6146</t>
  </si>
  <si>
    <t xml:space="preserve">Vankiva</t>
  </si>
  <si>
    <t xml:space="preserve">T3140</t>
  </si>
  <si>
    <t xml:space="preserve">Vannsätter</t>
  </si>
  <si>
    <t xml:space="preserve">T7356</t>
  </si>
  <si>
    <t xml:space="preserve">Vansbro</t>
  </si>
  <si>
    <t xml:space="preserve">T6828</t>
  </si>
  <si>
    <t xml:space="preserve">Vaplan</t>
  </si>
  <si>
    <t xml:space="preserve">T8002</t>
  </si>
  <si>
    <t xml:space="preserve">Vara</t>
  </si>
  <si>
    <t xml:space="preserve">T5500</t>
  </si>
  <si>
    <t xml:space="preserve">Varberg</t>
  </si>
  <si>
    <t xml:space="preserve">T4156</t>
  </si>
  <si>
    <t xml:space="preserve">Varekil</t>
  </si>
  <si>
    <t xml:space="preserve">T4610</t>
  </si>
  <si>
    <t xml:space="preserve">Vargön</t>
  </si>
  <si>
    <t xml:space="preserve">T5112</t>
  </si>
  <si>
    <t xml:space="preserve">Varnhem</t>
  </si>
  <si>
    <t xml:space="preserve">T5504</t>
  </si>
  <si>
    <t xml:space="preserve">Vartofta</t>
  </si>
  <si>
    <t xml:space="preserve">T5508</t>
  </si>
  <si>
    <t xml:space="preserve">Vassmolösa</t>
  </si>
  <si>
    <t xml:space="preserve">T2452</t>
  </si>
  <si>
    <t xml:space="preserve">Vattholma</t>
  </si>
  <si>
    <t xml:space="preserve">T0660</t>
  </si>
  <si>
    <t xml:space="preserve">Vattjom</t>
  </si>
  <si>
    <t xml:space="preserve">T7726</t>
  </si>
  <si>
    <t xml:space="preserve">Vattubrinken</t>
  </si>
  <si>
    <t xml:space="preserve">T0390</t>
  </si>
  <si>
    <t xml:space="preserve">Vaxholm</t>
  </si>
  <si>
    <t xml:space="preserve">T0392</t>
  </si>
  <si>
    <t xml:space="preserve">Veberöd</t>
  </si>
  <si>
    <t xml:space="preserve">T3776</t>
  </si>
  <si>
    <t xml:space="preserve">Veddige</t>
  </si>
  <si>
    <t xml:space="preserve">T4160</t>
  </si>
  <si>
    <t xml:space="preserve">Vedevåg</t>
  </si>
  <si>
    <t xml:space="preserve">T6148</t>
  </si>
  <si>
    <t xml:space="preserve">Vedum</t>
  </si>
  <si>
    <t xml:space="preserve">T5512</t>
  </si>
  <si>
    <t xml:space="preserve">Vegby</t>
  </si>
  <si>
    <t xml:space="preserve">T5116</t>
  </si>
  <si>
    <t xml:space="preserve">Veinge</t>
  </si>
  <si>
    <t xml:space="preserve">T4164</t>
  </si>
  <si>
    <t xml:space="preserve">Velanda</t>
  </si>
  <si>
    <t xml:space="preserve">T5038</t>
  </si>
  <si>
    <t xml:space="preserve">Vellinge</t>
  </si>
  <si>
    <t xml:space="preserve">T3780</t>
  </si>
  <si>
    <t xml:space="preserve">Vemdalen</t>
  </si>
  <si>
    <t xml:space="preserve">T8008</t>
  </si>
  <si>
    <t xml:space="preserve">Vena</t>
  </si>
  <si>
    <t xml:space="preserve">T2456</t>
  </si>
  <si>
    <t xml:space="preserve">Venjan</t>
  </si>
  <si>
    <t xml:space="preserve">T6836</t>
  </si>
  <si>
    <t xml:space="preserve">Venngarn</t>
  </si>
  <si>
    <t xml:space="preserve">T0470</t>
  </si>
  <si>
    <t xml:space="preserve">Vessigebro</t>
  </si>
  <si>
    <t xml:space="preserve">T4168</t>
  </si>
  <si>
    <t xml:space="preserve">Vetlanda</t>
  </si>
  <si>
    <t xml:space="preserve">T1724</t>
  </si>
  <si>
    <t xml:space="preserve">SIGTUNA             </t>
  </si>
  <si>
    <t xml:space="preserve">Vi</t>
  </si>
  <si>
    <t xml:space="preserve">T7404</t>
  </si>
  <si>
    <t xml:space="preserve">Vibble</t>
  </si>
  <si>
    <t xml:space="preserve">T2548</t>
  </si>
  <si>
    <t xml:space="preserve">Viby</t>
  </si>
  <si>
    <t xml:space="preserve">T3148</t>
  </si>
  <si>
    <t xml:space="preserve">Vibyäng</t>
  </si>
  <si>
    <t xml:space="preserve">T0522</t>
  </si>
  <si>
    <t xml:space="preserve">Vickleby</t>
  </si>
  <si>
    <t xml:space="preserve">T2458</t>
  </si>
  <si>
    <t xml:space="preserve">Vidja</t>
  </si>
  <si>
    <t xml:space="preserve">T0394</t>
  </si>
  <si>
    <t xml:space="preserve">Vidsel</t>
  </si>
  <si>
    <t xml:space="preserve">T8904</t>
  </si>
  <si>
    <t xml:space="preserve">Vidöåsen</t>
  </si>
  <si>
    <t xml:space="preserve">T5862</t>
  </si>
  <si>
    <t xml:space="preserve">Viforsen och Tunbyn</t>
  </si>
  <si>
    <t xml:space="preserve">T7714</t>
  </si>
  <si>
    <t xml:space="preserve">T3152</t>
  </si>
  <si>
    <t xml:space="preserve">UPPLANDS VÄSBY      </t>
  </si>
  <si>
    <t xml:space="preserve">Vika</t>
  </si>
  <si>
    <t xml:space="preserve">T6840</t>
  </si>
  <si>
    <t xml:space="preserve">Vikarbodarna och Skatan</t>
  </si>
  <si>
    <t xml:space="preserve">T7646</t>
  </si>
  <si>
    <t xml:space="preserve">Vikarbyn</t>
  </si>
  <si>
    <t xml:space="preserve">T6848</t>
  </si>
  <si>
    <t xml:space="preserve">Viken</t>
  </si>
  <si>
    <t xml:space="preserve">T3784</t>
  </si>
  <si>
    <t xml:space="preserve">Vikingstad</t>
  </si>
  <si>
    <t xml:space="preserve">T1308</t>
  </si>
  <si>
    <t xml:space="preserve">Vikmanshyttan</t>
  </si>
  <si>
    <t xml:space="preserve">T6852</t>
  </si>
  <si>
    <t xml:space="preserve">Viksjöfors</t>
  </si>
  <si>
    <t xml:space="preserve">T7360</t>
  </si>
  <si>
    <t xml:space="preserve">Viksäter</t>
  </si>
  <si>
    <t xml:space="preserve">T0398</t>
  </si>
  <si>
    <t xml:space="preserve">Vilhelmina kommun</t>
  </si>
  <si>
    <t xml:space="preserve">T8376</t>
  </si>
  <si>
    <t xml:space="preserve">Villshärad</t>
  </si>
  <si>
    <t xml:space="preserve">T4176</t>
  </si>
  <si>
    <t xml:space="preserve">Vilshult</t>
  </si>
  <si>
    <t xml:space="preserve">T2772</t>
  </si>
  <si>
    <t xml:space="preserve">Vimmerby</t>
  </si>
  <si>
    <t xml:space="preserve">T2460</t>
  </si>
  <si>
    <t xml:space="preserve">T4180</t>
  </si>
  <si>
    <t xml:space="preserve">Vinbergs kyrkby</t>
  </si>
  <si>
    <t xml:space="preserve">T4182</t>
  </si>
  <si>
    <t xml:space="preserve">Vindeln</t>
  </si>
  <si>
    <t xml:space="preserve">T8380</t>
  </si>
  <si>
    <t xml:space="preserve">Vindön</t>
  </si>
  <si>
    <t xml:space="preserve">T4644</t>
  </si>
  <si>
    <t xml:space="preserve">Vingåker</t>
  </si>
  <si>
    <t xml:space="preserve">T0904</t>
  </si>
  <si>
    <t xml:space="preserve">Vinninga</t>
  </si>
  <si>
    <t xml:space="preserve">T5516</t>
  </si>
  <si>
    <t xml:space="preserve">Vinslöv</t>
  </si>
  <si>
    <t xml:space="preserve">T3160</t>
  </si>
  <si>
    <t xml:space="preserve">Vintrie</t>
  </si>
  <si>
    <t xml:space="preserve">T3788</t>
  </si>
  <si>
    <t xml:space="preserve">Vintrosa</t>
  </si>
  <si>
    <t xml:space="preserve">T6152</t>
  </si>
  <si>
    <t xml:space="preserve">Vinäs</t>
  </si>
  <si>
    <t xml:space="preserve">T6860</t>
  </si>
  <si>
    <t xml:space="preserve">Virsbo</t>
  </si>
  <si>
    <t xml:space="preserve">T6364</t>
  </si>
  <si>
    <t xml:space="preserve">Virserum</t>
  </si>
  <si>
    <t xml:space="preserve">T2464</t>
  </si>
  <si>
    <t xml:space="preserve">Visby</t>
  </si>
  <si>
    <t xml:space="preserve">T2552</t>
  </si>
  <si>
    <t xml:space="preserve">Viskafors</t>
  </si>
  <si>
    <t xml:space="preserve">T5120</t>
  </si>
  <si>
    <t xml:space="preserve">Vislanda</t>
  </si>
  <si>
    <t xml:space="preserve">T2012</t>
  </si>
  <si>
    <t xml:space="preserve">Vissefjärda</t>
  </si>
  <si>
    <t xml:space="preserve">T2468</t>
  </si>
  <si>
    <t xml:space="preserve">Vistträsk</t>
  </si>
  <si>
    <t xml:space="preserve">T8908</t>
  </si>
  <si>
    <t xml:space="preserve">Vitaby</t>
  </si>
  <si>
    <t xml:space="preserve">T3164</t>
  </si>
  <si>
    <t xml:space="preserve">Vittangi</t>
  </si>
  <si>
    <t xml:space="preserve">T8912</t>
  </si>
  <si>
    <t xml:space="preserve">Vittaryd</t>
  </si>
  <si>
    <t xml:space="preserve">T2016</t>
  </si>
  <si>
    <t xml:space="preserve">Vittinge</t>
  </si>
  <si>
    <t xml:space="preserve">T6368</t>
  </si>
  <si>
    <t xml:space="preserve">Vittjärv</t>
  </si>
  <si>
    <t xml:space="preserve">T8916</t>
  </si>
  <si>
    <t xml:space="preserve">Vittsjö</t>
  </si>
  <si>
    <t xml:space="preserve">T3168</t>
  </si>
  <si>
    <t xml:space="preserve">Vittskövle</t>
  </si>
  <si>
    <t xml:space="preserve">T3170</t>
  </si>
  <si>
    <t xml:space="preserve">Vollsjö</t>
  </si>
  <si>
    <t xml:space="preserve">T3792</t>
  </si>
  <si>
    <t xml:space="preserve">Vrena</t>
  </si>
  <si>
    <t xml:space="preserve">T0908</t>
  </si>
  <si>
    <t xml:space="preserve">Vretstorp</t>
  </si>
  <si>
    <t xml:space="preserve">T6156</t>
  </si>
  <si>
    <t xml:space="preserve">Vrigstad</t>
  </si>
  <si>
    <t xml:space="preserve">T1728</t>
  </si>
  <si>
    <t xml:space="preserve">Vrångö</t>
  </si>
  <si>
    <t xml:space="preserve">T4612</t>
  </si>
  <si>
    <t xml:space="preserve">Vuollerim</t>
  </si>
  <si>
    <t xml:space="preserve">T8920</t>
  </si>
  <si>
    <t xml:space="preserve">Vålberg</t>
  </si>
  <si>
    <t xml:space="preserve">T5864</t>
  </si>
  <si>
    <t xml:space="preserve">Våmhus</t>
  </si>
  <si>
    <t xml:space="preserve">T6864</t>
  </si>
  <si>
    <t xml:space="preserve">Vånga</t>
  </si>
  <si>
    <t xml:space="preserve">T1310</t>
  </si>
  <si>
    <t xml:space="preserve">T3174</t>
  </si>
  <si>
    <t xml:space="preserve">MÄRSTA              </t>
  </si>
  <si>
    <t xml:space="preserve">Vångelsta</t>
  </si>
  <si>
    <t xml:space="preserve">T0696</t>
  </si>
  <si>
    <t xml:space="preserve">Vårgårda</t>
  </si>
  <si>
    <t xml:space="preserve">T5124</t>
  </si>
  <si>
    <t xml:space="preserve">Vårsta</t>
  </si>
  <si>
    <t xml:space="preserve">T0396</t>
  </si>
  <si>
    <t xml:space="preserve">Våxtorp</t>
  </si>
  <si>
    <t xml:space="preserve">T4184</t>
  </si>
  <si>
    <t xml:space="preserve">Väckelsång</t>
  </si>
  <si>
    <t xml:space="preserve">T2020</t>
  </si>
  <si>
    <t xml:space="preserve">Väderstad</t>
  </si>
  <si>
    <t xml:space="preserve">T1316</t>
  </si>
  <si>
    <t xml:space="preserve">Väggarp</t>
  </si>
  <si>
    <t xml:space="preserve">T3830</t>
  </si>
  <si>
    <t xml:space="preserve">Väländan</t>
  </si>
  <si>
    <t xml:space="preserve">T0402</t>
  </si>
  <si>
    <t xml:space="preserve">Vänersborg</t>
  </si>
  <si>
    <t xml:space="preserve">T5132</t>
  </si>
  <si>
    <t xml:space="preserve">Väne-Åsaka</t>
  </si>
  <si>
    <t xml:space="preserve">T5128</t>
  </si>
  <si>
    <t xml:space="preserve">Vänge</t>
  </si>
  <si>
    <t xml:space="preserve">T0516</t>
  </si>
  <si>
    <t xml:space="preserve">Vännäs</t>
  </si>
  <si>
    <t xml:space="preserve">Vännäs kommun</t>
  </si>
  <si>
    <t xml:space="preserve">T8384</t>
  </si>
  <si>
    <t xml:space="preserve">Vännäsby</t>
  </si>
  <si>
    <t xml:space="preserve">T8388</t>
  </si>
  <si>
    <t xml:space="preserve">Väring</t>
  </si>
  <si>
    <t xml:space="preserve">T5520</t>
  </si>
  <si>
    <t xml:space="preserve">Värnamo</t>
  </si>
  <si>
    <t xml:space="preserve">T1732</t>
  </si>
  <si>
    <t xml:space="preserve">Värsås</t>
  </si>
  <si>
    <t xml:space="preserve">T5524</t>
  </si>
  <si>
    <t xml:space="preserve">Väröbacka</t>
  </si>
  <si>
    <t xml:space="preserve">T4188</t>
  </si>
  <si>
    <t xml:space="preserve">Väse</t>
  </si>
  <si>
    <t xml:space="preserve">T5872</t>
  </si>
  <si>
    <t xml:space="preserve">Väskinde</t>
  </si>
  <si>
    <t xml:space="preserve">T2556</t>
  </si>
  <si>
    <t xml:space="preserve">Västanvik</t>
  </si>
  <si>
    <t xml:space="preserve">T6872</t>
  </si>
  <si>
    <t xml:space="preserve">Västerberg</t>
  </si>
  <si>
    <t xml:space="preserve">T7364</t>
  </si>
  <si>
    <t xml:space="preserve">Västerby</t>
  </si>
  <si>
    <t xml:space="preserve">T6880</t>
  </si>
  <si>
    <t xml:space="preserve">Västerfärnebo</t>
  </si>
  <si>
    <t xml:space="preserve">T6372</t>
  </si>
  <si>
    <t xml:space="preserve">Västerhaninge</t>
  </si>
  <si>
    <t xml:space="preserve">T0404</t>
  </si>
  <si>
    <t xml:space="preserve">ARLANDASTAD         </t>
  </si>
  <si>
    <t xml:space="preserve">Västerhejde</t>
  </si>
  <si>
    <t xml:space="preserve">T2560</t>
  </si>
  <si>
    <t xml:space="preserve">STENINGEHÖJDEN      </t>
  </si>
  <si>
    <t xml:space="preserve">Västerljung</t>
  </si>
  <si>
    <t xml:space="preserve">T0910</t>
  </si>
  <si>
    <t xml:space="preserve">ROSERSBERG          </t>
  </si>
  <si>
    <t xml:space="preserve">Västerlösa</t>
  </si>
  <si>
    <t xml:space="preserve">T1318</t>
  </si>
  <si>
    <t xml:space="preserve">Västermyckeläng</t>
  </si>
  <si>
    <t xml:space="preserve">T6884</t>
  </si>
  <si>
    <t xml:space="preserve">Västervik</t>
  </si>
  <si>
    <t xml:space="preserve">T2472</t>
  </si>
  <si>
    <t xml:space="preserve">Västerås</t>
  </si>
  <si>
    <t xml:space="preserve">T6376</t>
  </si>
  <si>
    <t xml:space="preserve">Västra Bispgården</t>
  </si>
  <si>
    <t xml:space="preserve">T7808</t>
  </si>
  <si>
    <t xml:space="preserve">Västra Bodarna</t>
  </si>
  <si>
    <t xml:space="preserve">T5136</t>
  </si>
  <si>
    <t xml:space="preserve">Västra Hagen</t>
  </si>
  <si>
    <t xml:space="preserve">T4224</t>
  </si>
  <si>
    <t xml:space="preserve">Västra Husby</t>
  </si>
  <si>
    <t xml:space="preserve">T1320</t>
  </si>
  <si>
    <t xml:space="preserve">Västra Ingelstad</t>
  </si>
  <si>
    <t xml:space="preserve">T3800</t>
  </si>
  <si>
    <t xml:space="preserve">KUNGSÄNGEN          </t>
  </si>
  <si>
    <t xml:space="preserve">Västra Karaby</t>
  </si>
  <si>
    <t xml:space="preserve">T3802</t>
  </si>
  <si>
    <t xml:space="preserve">Västra Karup</t>
  </si>
  <si>
    <t xml:space="preserve">T3172</t>
  </si>
  <si>
    <t xml:space="preserve">Västra Tommarp</t>
  </si>
  <si>
    <t xml:space="preserve">T3806</t>
  </si>
  <si>
    <t xml:space="preserve">Västra Torup</t>
  </si>
  <si>
    <t xml:space="preserve">T3176</t>
  </si>
  <si>
    <t xml:space="preserve">Västra Ämtervik</t>
  </si>
  <si>
    <t xml:space="preserve">T5876</t>
  </si>
  <si>
    <t xml:space="preserve">Växjö</t>
  </si>
  <si>
    <t xml:space="preserve">T2024</t>
  </si>
  <si>
    <t xml:space="preserve">Yngsjö</t>
  </si>
  <si>
    <t xml:space="preserve">T3180</t>
  </si>
  <si>
    <t xml:space="preserve">Ysane</t>
  </si>
  <si>
    <t xml:space="preserve">T2774</t>
  </si>
  <si>
    <t xml:space="preserve">Ysby</t>
  </si>
  <si>
    <t xml:space="preserve">T4190</t>
  </si>
  <si>
    <t xml:space="preserve">Ystad</t>
  </si>
  <si>
    <t xml:space="preserve">T3808</t>
  </si>
  <si>
    <t xml:space="preserve">Ytterby</t>
  </si>
  <si>
    <t xml:space="preserve">T4453</t>
  </si>
  <si>
    <t xml:space="preserve">Ytterhogdal</t>
  </si>
  <si>
    <t xml:space="preserve">T8012</t>
  </si>
  <si>
    <t xml:space="preserve">Ytternäs och Vreta</t>
  </si>
  <si>
    <t xml:space="preserve">T0662</t>
  </si>
  <si>
    <t xml:space="preserve">Yttersjö</t>
  </si>
  <si>
    <t xml:space="preserve">T8394</t>
  </si>
  <si>
    <t xml:space="preserve">Ytterstad</t>
  </si>
  <si>
    <t xml:space="preserve">T5550</t>
  </si>
  <si>
    <t xml:space="preserve">BRO                 </t>
  </si>
  <si>
    <t xml:space="preserve">Zinkgruvan</t>
  </si>
  <si>
    <t xml:space="preserve">T6160</t>
  </si>
  <si>
    <t xml:space="preserve">Åby</t>
  </si>
  <si>
    <t xml:space="preserve">T1324</t>
  </si>
  <si>
    <t xml:space="preserve">T2028</t>
  </si>
  <si>
    <t xml:space="preserve">Åbyggeby</t>
  </si>
  <si>
    <t xml:space="preserve">T7368</t>
  </si>
  <si>
    <t xml:space="preserve">Åbytorp</t>
  </si>
  <si>
    <t xml:space="preserve">T6164</t>
  </si>
  <si>
    <t xml:space="preserve">Åhus</t>
  </si>
  <si>
    <t xml:space="preserve">T3184</t>
  </si>
  <si>
    <t xml:space="preserve">Åkarp</t>
  </si>
  <si>
    <t xml:space="preserve">T3812</t>
  </si>
  <si>
    <t xml:space="preserve">Åkers styckebruk</t>
  </si>
  <si>
    <t xml:space="preserve">T0912</t>
  </si>
  <si>
    <t xml:space="preserve">Åkersberga</t>
  </si>
  <si>
    <t xml:space="preserve">T0408</t>
  </si>
  <si>
    <t xml:space="preserve">Ålberga</t>
  </si>
  <si>
    <t xml:space="preserve">T0916</t>
  </si>
  <si>
    <t xml:space="preserve">MALMÖ               </t>
  </si>
  <si>
    <t xml:space="preserve">Åled</t>
  </si>
  <si>
    <t xml:space="preserve">T4192</t>
  </si>
  <si>
    <t xml:space="preserve">Åminne</t>
  </si>
  <si>
    <t xml:space="preserve">T1736</t>
  </si>
  <si>
    <t xml:space="preserve">Åmmeberg</t>
  </si>
  <si>
    <t xml:space="preserve">T6168</t>
  </si>
  <si>
    <t xml:space="preserve">Åmot</t>
  </si>
  <si>
    <t xml:space="preserve">T7372</t>
  </si>
  <si>
    <t xml:space="preserve">Åmotfors</t>
  </si>
  <si>
    <t xml:space="preserve">T5880</t>
  </si>
  <si>
    <t xml:space="preserve">Åmunnen</t>
  </si>
  <si>
    <t xml:space="preserve">T2482</t>
  </si>
  <si>
    <t xml:space="preserve">Åmynnet</t>
  </si>
  <si>
    <t xml:space="preserve">T7732</t>
  </si>
  <si>
    <t xml:space="preserve">Åmål</t>
  </si>
  <si>
    <t xml:space="preserve">T5140</t>
  </si>
  <si>
    <t xml:space="preserve">Ånge</t>
  </si>
  <si>
    <t xml:space="preserve">T7736</t>
  </si>
  <si>
    <t xml:space="preserve">Ånäset</t>
  </si>
  <si>
    <t xml:space="preserve">T8396</t>
  </si>
  <si>
    <t xml:space="preserve">Åre</t>
  </si>
  <si>
    <t xml:space="preserve">T8024</t>
  </si>
  <si>
    <t xml:space="preserve">Årjäng</t>
  </si>
  <si>
    <t xml:space="preserve">T5884</t>
  </si>
  <si>
    <t xml:space="preserve">Årnäs</t>
  </si>
  <si>
    <t xml:space="preserve">T4194</t>
  </si>
  <si>
    <t xml:space="preserve">Årsta havsbad</t>
  </si>
  <si>
    <t xml:space="preserve">T0434</t>
  </si>
  <si>
    <t xml:space="preserve">Årstad</t>
  </si>
  <si>
    <t xml:space="preserve">T4196</t>
  </si>
  <si>
    <t xml:space="preserve">Årsunda</t>
  </si>
  <si>
    <t xml:space="preserve">T7376</t>
  </si>
  <si>
    <t xml:space="preserve">Åryd</t>
  </si>
  <si>
    <t xml:space="preserve">T2032</t>
  </si>
  <si>
    <t xml:space="preserve">T2776</t>
  </si>
  <si>
    <t xml:space="preserve">Ås</t>
  </si>
  <si>
    <t xml:space="preserve">T6176</t>
  </si>
  <si>
    <t xml:space="preserve">T8028</t>
  </si>
  <si>
    <t xml:space="preserve">T4200</t>
  </si>
  <si>
    <t xml:space="preserve">Åsarna</t>
  </si>
  <si>
    <t xml:space="preserve">T8032</t>
  </si>
  <si>
    <t xml:space="preserve">Åsarp</t>
  </si>
  <si>
    <t xml:space="preserve">T5532</t>
  </si>
  <si>
    <t xml:space="preserve">Åsbro</t>
  </si>
  <si>
    <t xml:space="preserve">T6172</t>
  </si>
  <si>
    <t xml:space="preserve">Åsby</t>
  </si>
  <si>
    <t xml:space="preserve">T4204</t>
  </si>
  <si>
    <t xml:space="preserve">Åseda</t>
  </si>
  <si>
    <t xml:space="preserve">T2036</t>
  </si>
  <si>
    <t xml:space="preserve">Åsele</t>
  </si>
  <si>
    <t xml:space="preserve">Åsele kommun</t>
  </si>
  <si>
    <t xml:space="preserve">T8400</t>
  </si>
  <si>
    <t xml:space="preserve">Åsen</t>
  </si>
  <si>
    <t xml:space="preserve">T6892</t>
  </si>
  <si>
    <t xml:space="preserve">Åsensbruk</t>
  </si>
  <si>
    <t xml:space="preserve">T5144</t>
  </si>
  <si>
    <t xml:space="preserve">Åshammar</t>
  </si>
  <si>
    <t xml:space="preserve">T7380</t>
  </si>
  <si>
    <t xml:space="preserve">Åsljunga</t>
  </si>
  <si>
    <t xml:space="preserve">T3188</t>
  </si>
  <si>
    <t xml:space="preserve">Åssjöns norra strand</t>
  </si>
  <si>
    <t xml:space="preserve">T7814</t>
  </si>
  <si>
    <t xml:space="preserve">Åstorp</t>
  </si>
  <si>
    <t xml:space="preserve">T3192</t>
  </si>
  <si>
    <t xml:space="preserve">Åtvidaberg</t>
  </si>
  <si>
    <t xml:space="preserve">T1328</t>
  </si>
  <si>
    <t xml:space="preserve">Älandsbro</t>
  </si>
  <si>
    <t xml:space="preserve">T7740</t>
  </si>
  <si>
    <t xml:space="preserve">Älgarås</t>
  </si>
  <si>
    <t xml:space="preserve">T5536</t>
  </si>
  <si>
    <t xml:space="preserve">Älghult</t>
  </si>
  <si>
    <t xml:space="preserve">T2040</t>
  </si>
  <si>
    <t xml:space="preserve">Älgö</t>
  </si>
  <si>
    <t xml:space="preserve">T0436</t>
  </si>
  <si>
    <t xml:space="preserve">Älmhult</t>
  </si>
  <si>
    <t xml:space="preserve">T2048</t>
  </si>
  <si>
    <t xml:space="preserve">Älmsta</t>
  </si>
  <si>
    <t xml:space="preserve">T0412</t>
  </si>
  <si>
    <t xml:space="preserve">Älvdalen</t>
  </si>
  <si>
    <t xml:space="preserve">T6896</t>
  </si>
  <si>
    <t xml:space="preserve">Älvkarleby</t>
  </si>
  <si>
    <t xml:space="preserve">T0664</t>
  </si>
  <si>
    <t xml:space="preserve">Älvkarleö</t>
  </si>
  <si>
    <t xml:space="preserve">T0670</t>
  </si>
  <si>
    <t xml:space="preserve">Älvnäs</t>
  </si>
  <si>
    <t xml:space="preserve">T0414</t>
  </si>
  <si>
    <t xml:space="preserve">Älvsala</t>
  </si>
  <si>
    <t xml:space="preserve">T0438</t>
  </si>
  <si>
    <t xml:space="preserve">Älvsbyn</t>
  </si>
  <si>
    <t xml:space="preserve">T8932</t>
  </si>
  <si>
    <t xml:space="preserve">Älvsered</t>
  </si>
  <si>
    <t xml:space="preserve">T4212</t>
  </si>
  <si>
    <t xml:space="preserve">Älvåker och Råtorp</t>
  </si>
  <si>
    <t xml:space="preserve">T5794</t>
  </si>
  <si>
    <t xml:space="preserve">Älvängen</t>
  </si>
  <si>
    <t xml:space="preserve">T5152</t>
  </si>
  <si>
    <t xml:space="preserve">Äng</t>
  </si>
  <si>
    <t xml:space="preserve">T1740</t>
  </si>
  <si>
    <t xml:space="preserve">Änge</t>
  </si>
  <si>
    <t xml:space="preserve">T8040</t>
  </si>
  <si>
    <t xml:space="preserve">Ängelholm</t>
  </si>
  <si>
    <t xml:space="preserve">T3196</t>
  </si>
  <si>
    <t xml:space="preserve">Ängesbyn</t>
  </si>
  <si>
    <t xml:space="preserve">T8934</t>
  </si>
  <si>
    <t xml:space="preserve">Ängsmon</t>
  </si>
  <si>
    <t xml:space="preserve">T8042</t>
  </si>
  <si>
    <t xml:space="preserve">Ängsvik</t>
  </si>
  <si>
    <t xml:space="preserve">T0418</t>
  </si>
  <si>
    <t xml:space="preserve">Äppelbo</t>
  </si>
  <si>
    <t xml:space="preserve">T6900</t>
  </si>
  <si>
    <t xml:space="preserve">Ärla</t>
  </si>
  <si>
    <t xml:space="preserve">T0920</t>
  </si>
  <si>
    <t xml:space="preserve">Äsköping</t>
  </si>
  <si>
    <t xml:space="preserve">T0924</t>
  </si>
  <si>
    <t xml:space="preserve">Äspered</t>
  </si>
  <si>
    <t xml:space="preserve">T5156</t>
  </si>
  <si>
    <t xml:space="preserve">Äsperöd</t>
  </si>
  <si>
    <t xml:space="preserve">T3816</t>
  </si>
  <si>
    <t xml:space="preserve">Ätran</t>
  </si>
  <si>
    <t xml:space="preserve">T4216</t>
  </si>
  <si>
    <t xml:space="preserve">Öbolandet</t>
  </si>
  <si>
    <t xml:space="preserve">T0928</t>
  </si>
  <si>
    <t xml:space="preserve">Öbonäs</t>
  </si>
  <si>
    <t xml:space="preserve">T1330</t>
  </si>
  <si>
    <t xml:space="preserve">Ödeborg</t>
  </si>
  <si>
    <t xml:space="preserve">T5160</t>
  </si>
  <si>
    <t xml:space="preserve">Ödeshög</t>
  </si>
  <si>
    <t xml:space="preserve">T1332</t>
  </si>
  <si>
    <t xml:space="preserve">Ödsmål</t>
  </si>
  <si>
    <t xml:space="preserve">T4630</t>
  </si>
  <si>
    <t xml:space="preserve">Ödsmål och Åsebyberg</t>
  </si>
  <si>
    <t xml:space="preserve">T4648</t>
  </si>
  <si>
    <t xml:space="preserve">Ödåkra</t>
  </si>
  <si>
    <t xml:space="preserve">T3820</t>
  </si>
  <si>
    <t xml:space="preserve">Öggestorp</t>
  </si>
  <si>
    <t xml:space="preserve">T1742</t>
  </si>
  <si>
    <t xml:space="preserve">Öja</t>
  </si>
  <si>
    <t xml:space="preserve">T1858</t>
  </si>
  <si>
    <t xml:space="preserve">Öjersjö</t>
  </si>
  <si>
    <t xml:space="preserve">T4631</t>
  </si>
  <si>
    <t xml:space="preserve">Ölmbrotorp</t>
  </si>
  <si>
    <t xml:space="preserve">T6184</t>
  </si>
  <si>
    <t xml:space="preserve">Ölme</t>
  </si>
  <si>
    <t xml:space="preserve">T5888</t>
  </si>
  <si>
    <t xml:space="preserve">Ölmstad</t>
  </si>
  <si>
    <t xml:space="preserve">T1448</t>
  </si>
  <si>
    <t xml:space="preserve">Ölsta</t>
  </si>
  <si>
    <t xml:space="preserve">T0424</t>
  </si>
  <si>
    <t xml:space="preserve">Önneköp</t>
  </si>
  <si>
    <t xml:space="preserve">T3834</t>
  </si>
  <si>
    <t xml:space="preserve">Önnestad</t>
  </si>
  <si>
    <t xml:space="preserve">T3200</t>
  </si>
  <si>
    <t xml:space="preserve">Örbyhus</t>
  </si>
  <si>
    <t xml:space="preserve">T0672</t>
  </si>
  <si>
    <t xml:space="preserve">Örebro</t>
  </si>
  <si>
    <t xml:space="preserve">T6188</t>
  </si>
  <si>
    <t xml:space="preserve">Öregrund</t>
  </si>
  <si>
    <t xml:space="preserve">T0676</t>
  </si>
  <si>
    <t xml:space="preserve">Örkelljunga</t>
  </si>
  <si>
    <t xml:space="preserve">T3208</t>
  </si>
  <si>
    <t xml:space="preserve">Örnsköldsvik</t>
  </si>
  <si>
    <t xml:space="preserve">T7744</t>
  </si>
  <si>
    <t xml:space="preserve">Örserum</t>
  </si>
  <si>
    <t xml:space="preserve">T1748</t>
  </si>
  <si>
    <t xml:space="preserve">Örsjö</t>
  </si>
  <si>
    <t xml:space="preserve">T2484</t>
  </si>
  <si>
    <t xml:space="preserve">Örslösa</t>
  </si>
  <si>
    <t xml:space="preserve">T5890</t>
  </si>
  <si>
    <t xml:space="preserve">Örstig</t>
  </si>
  <si>
    <t xml:space="preserve">T0932</t>
  </si>
  <si>
    <t xml:space="preserve">Örsundsbro</t>
  </si>
  <si>
    <t xml:space="preserve">T0680</t>
  </si>
  <si>
    <t xml:space="preserve">Örsundsbro norra</t>
  </si>
  <si>
    <t xml:space="preserve">T0682</t>
  </si>
  <si>
    <t xml:space="preserve">Örtagården</t>
  </si>
  <si>
    <t xml:space="preserve">T6382</t>
  </si>
  <si>
    <t xml:space="preserve">Örtofta</t>
  </si>
  <si>
    <t xml:space="preserve">T3828</t>
  </si>
  <si>
    <t xml:space="preserve">Örviken</t>
  </si>
  <si>
    <t xml:space="preserve">T8408</t>
  </si>
  <si>
    <t xml:space="preserve">Ösmo</t>
  </si>
  <si>
    <t xml:space="preserve">T0420</t>
  </si>
  <si>
    <t xml:space="preserve">Össjö</t>
  </si>
  <si>
    <t xml:space="preserve">T3210</t>
  </si>
  <si>
    <t xml:space="preserve">Östad</t>
  </si>
  <si>
    <t xml:space="preserve">T5552</t>
  </si>
  <si>
    <t xml:space="preserve">Östadkulle</t>
  </si>
  <si>
    <t xml:space="preserve">T5162</t>
  </si>
  <si>
    <t xml:space="preserve">Östansjö</t>
  </si>
  <si>
    <t xml:space="preserve">T6192</t>
  </si>
  <si>
    <t xml:space="preserve">Östanå</t>
  </si>
  <si>
    <t xml:space="preserve">T7274</t>
  </si>
  <si>
    <t xml:space="preserve">Österbybruk</t>
  </si>
  <si>
    <t xml:space="preserve">T0684</t>
  </si>
  <si>
    <t xml:space="preserve">Österbymo</t>
  </si>
  <si>
    <t xml:space="preserve">T1336</t>
  </si>
  <si>
    <t xml:space="preserve">Österfärnebo</t>
  </si>
  <si>
    <t xml:space="preserve">T7384</t>
  </si>
  <si>
    <t xml:space="preserve">Österslöv</t>
  </si>
  <si>
    <t xml:space="preserve">T3216</t>
  </si>
  <si>
    <t xml:space="preserve">Österstad</t>
  </si>
  <si>
    <t xml:space="preserve">T1340</t>
  </si>
  <si>
    <t xml:space="preserve">Östersund</t>
  </si>
  <si>
    <t xml:space="preserve">T8044</t>
  </si>
  <si>
    <t xml:space="preserve">Östervåla</t>
  </si>
  <si>
    <t xml:space="preserve">T6384</t>
  </si>
  <si>
    <t xml:space="preserve">Österå och Hökviken</t>
  </si>
  <si>
    <t xml:space="preserve">T6506</t>
  </si>
  <si>
    <t xml:space="preserve">Östhammar</t>
  </si>
  <si>
    <t xml:space="preserve">T0688</t>
  </si>
  <si>
    <t xml:space="preserve">Östorp och Ådran</t>
  </si>
  <si>
    <t xml:space="preserve">T0406</t>
  </si>
  <si>
    <t xml:space="preserve">Östra Balltorp</t>
  </si>
  <si>
    <t xml:space="preserve">T4367</t>
  </si>
  <si>
    <t xml:space="preserve">Östra Bispgården</t>
  </si>
  <si>
    <t xml:space="preserve">T7806</t>
  </si>
  <si>
    <t xml:space="preserve">Östra Frölunda</t>
  </si>
  <si>
    <t xml:space="preserve">T5164</t>
  </si>
  <si>
    <t xml:space="preserve">Östra Grevie</t>
  </si>
  <si>
    <t xml:space="preserve">T3832</t>
  </si>
  <si>
    <t xml:space="preserve">Östra Husby</t>
  </si>
  <si>
    <t xml:space="preserve">T1344</t>
  </si>
  <si>
    <t xml:space="preserve">Östra Karup</t>
  </si>
  <si>
    <t xml:space="preserve">T3220</t>
  </si>
  <si>
    <t xml:space="preserve">Östra Ljungby</t>
  </si>
  <si>
    <t xml:space="preserve">T3224</t>
  </si>
  <si>
    <t xml:space="preserve">Östra Ryd</t>
  </si>
  <si>
    <t xml:space="preserve">T1348</t>
  </si>
  <si>
    <t xml:space="preserve">Östra Stenåsen</t>
  </si>
  <si>
    <t xml:space="preserve">T5814</t>
  </si>
  <si>
    <t xml:space="preserve">Östra Sönnarslöv</t>
  </si>
  <si>
    <t xml:space="preserve">T3228</t>
  </si>
  <si>
    <t xml:space="preserve">Östra Tommarp</t>
  </si>
  <si>
    <t xml:space="preserve">T3232</t>
  </si>
  <si>
    <t xml:space="preserve">Östra Vemmerlöv</t>
  </si>
  <si>
    <t xml:space="preserve">T3236</t>
  </si>
  <si>
    <t xml:space="preserve">Östraby</t>
  </si>
  <si>
    <t xml:space="preserve">T3836</t>
  </si>
  <si>
    <t xml:space="preserve">Överboda</t>
  </si>
  <si>
    <t xml:space="preserve">T8412</t>
  </si>
  <si>
    <t xml:space="preserve">Överhärde</t>
  </si>
  <si>
    <t xml:space="preserve">T7388</t>
  </si>
  <si>
    <t xml:space="preserve">Överkalix</t>
  </si>
  <si>
    <t xml:space="preserve">T8940</t>
  </si>
  <si>
    <t xml:space="preserve">Överlida</t>
  </si>
  <si>
    <t xml:space="preserve">T5168</t>
  </si>
  <si>
    <t xml:space="preserve">Övermarken och Maran</t>
  </si>
  <si>
    <t xml:space="preserve">T8950</t>
  </si>
  <si>
    <t xml:space="preserve">Övertorneå</t>
  </si>
  <si>
    <t xml:space="preserve">T8944</t>
  </si>
  <si>
    <t xml:space="preserve">Övertänger</t>
  </si>
  <si>
    <t xml:space="preserve">T6916</t>
  </si>
  <si>
    <t xml:space="preserve">Överum</t>
  </si>
  <si>
    <t xml:space="preserve">T2488</t>
  </si>
  <si>
    <t xml:space="preserve">Öxabäck</t>
  </si>
  <si>
    <t xml:space="preserve">T5172</t>
  </si>
  <si>
    <t xml:space="preserve">Öxeryd</t>
  </si>
  <si>
    <t xml:space="preserve">T5176</t>
  </si>
  <si>
    <t xml:space="preserve">LIMHAMN             </t>
  </si>
  <si>
    <t xml:space="preserve">BUNKEFLOSTRAND      </t>
  </si>
  <si>
    <t xml:space="preserve">VINTRIE             </t>
  </si>
  <si>
    <t xml:space="preserve">KLAGSHAMN           </t>
  </si>
  <si>
    <t xml:space="preserve">TYGELSJÖ            </t>
  </si>
  <si>
    <t xml:space="preserve">LUND                </t>
  </si>
  <si>
    <t xml:space="preserve">KLÅGERUP            </t>
  </si>
  <si>
    <t xml:space="preserve">ALNARP              </t>
  </si>
  <si>
    <t xml:space="preserve">TRELLEBORG          </t>
  </si>
  <si>
    <t xml:space="preserve">ANDERSLÖV           </t>
  </si>
  <si>
    <t xml:space="preserve">BEDDINGESTRAND      </t>
  </si>
  <si>
    <t xml:space="preserve">SMYGEHAMN           </t>
  </si>
  <si>
    <t xml:space="preserve">KLAGSTORP           </t>
  </si>
  <si>
    <t xml:space="preserve">ARLÖV               </t>
  </si>
  <si>
    <t xml:space="preserve">ÅKARP               </t>
  </si>
  <si>
    <t xml:space="preserve">SVEDALA             </t>
  </si>
  <si>
    <t xml:space="preserve">BARA                </t>
  </si>
  <si>
    <t xml:space="preserve">LOMMA               </t>
  </si>
  <si>
    <t xml:space="preserve">VELLINGE            </t>
  </si>
  <si>
    <t xml:space="preserve">HÖLLVIKEN           </t>
  </si>
  <si>
    <t xml:space="preserve">BJÄRRED             </t>
  </si>
  <si>
    <t xml:space="preserve">OXIE                </t>
  </si>
  <si>
    <t xml:space="preserve">SKANÖR              </t>
  </si>
  <si>
    <t xml:space="preserve">FALSTERBO           </t>
  </si>
  <si>
    <t xml:space="preserve">ESLÖV               </t>
  </si>
  <si>
    <t xml:space="preserve">LÖBERÖD             </t>
  </si>
  <si>
    <t xml:space="preserve">HARLÖSA             </t>
  </si>
  <si>
    <t xml:space="preserve">MARIEHOLM           </t>
  </si>
  <si>
    <t xml:space="preserve">STEHAG              </t>
  </si>
  <si>
    <t xml:space="preserve">BILLINGE            </t>
  </si>
  <si>
    <t xml:space="preserve">STOCKAMÖLLAN        </t>
  </si>
  <si>
    <t xml:space="preserve">HÖRBY               </t>
  </si>
  <si>
    <t xml:space="preserve">LUDVIGSBORG         </t>
  </si>
  <si>
    <t xml:space="preserve">HÖÖR                </t>
  </si>
  <si>
    <t xml:space="preserve">TJÖRNARP            </t>
  </si>
  <si>
    <t xml:space="preserve">HALLARÖD            </t>
  </si>
  <si>
    <t xml:space="preserve">KÄVLINGE            </t>
  </si>
  <si>
    <t xml:space="preserve">FURULUND            </t>
  </si>
  <si>
    <t xml:space="preserve">DÖSJEBRO            </t>
  </si>
  <si>
    <t xml:space="preserve">STAFFANSTORP        </t>
  </si>
  <si>
    <t xml:space="preserve">HJÄRUP              </t>
  </si>
  <si>
    <t xml:space="preserve">LÖDDEKÖPINGE        </t>
  </si>
  <si>
    <t xml:space="preserve">BARSEBÄCK           </t>
  </si>
  <si>
    <t xml:space="preserve">SÖDRA SANDBY        </t>
  </si>
  <si>
    <t xml:space="preserve">TORNA-HÄLLESTAD     </t>
  </si>
  <si>
    <t xml:space="preserve">FLYINGE             </t>
  </si>
  <si>
    <t xml:space="preserve">DALBY               </t>
  </si>
  <si>
    <t xml:space="preserve">VEBERÖD             </t>
  </si>
  <si>
    <t xml:space="preserve">GENARP              </t>
  </si>
  <si>
    <t xml:space="preserve">HELSINGBORG         </t>
  </si>
  <si>
    <t xml:space="preserve">RÅÅ                 </t>
  </si>
  <si>
    <t xml:space="preserve">VALLÅKRA            </t>
  </si>
  <si>
    <t xml:space="preserve">PÅARP               </t>
  </si>
  <si>
    <t xml:space="preserve">MÖRARP              </t>
  </si>
  <si>
    <t xml:space="preserve">RAMLÖSA             </t>
  </si>
  <si>
    <t xml:space="preserve">GANTOFTA            </t>
  </si>
  <si>
    <t xml:space="preserve">KATTARP             </t>
  </si>
  <si>
    <t xml:space="preserve">HASSLARP            </t>
  </si>
  <si>
    <t xml:space="preserve">ÖDÅKRA              </t>
  </si>
  <si>
    <t xml:space="preserve">ALLERUM             </t>
  </si>
  <si>
    <t xml:space="preserve">FLENINGE            </t>
  </si>
  <si>
    <t xml:space="preserve">RYDEBÄCK            </t>
  </si>
  <si>
    <t xml:space="preserve">SANKT IBB           </t>
  </si>
  <si>
    <t xml:space="preserve">LANDSKRONA          </t>
  </si>
  <si>
    <t xml:space="preserve">GLUMSLÖV            </t>
  </si>
  <si>
    <t xml:space="preserve">HÄRSLÖV             </t>
  </si>
  <si>
    <t xml:space="preserve">HÄLJARP             </t>
  </si>
  <si>
    <t xml:space="preserve">ASMUNDTORP          </t>
  </si>
  <si>
    <t xml:space="preserve">SAXTORP             </t>
  </si>
  <si>
    <t xml:space="preserve">ANNELÖV             </t>
  </si>
  <si>
    <t xml:space="preserve">ÄNGELHOLM           </t>
  </si>
  <si>
    <t xml:space="preserve">STRÖVELSTORP        </t>
  </si>
  <si>
    <t xml:space="preserve">HÖGANÄS             </t>
  </si>
  <si>
    <t xml:space="preserve">LERBERGET           </t>
  </si>
  <si>
    <t xml:space="preserve">STRANDBADEN         </t>
  </si>
  <si>
    <t xml:space="preserve">VIKEN               </t>
  </si>
  <si>
    <t xml:space="preserve">JONSTORP            </t>
  </si>
  <si>
    <t xml:space="preserve">SKÄRET              </t>
  </si>
  <si>
    <t xml:space="preserve">ARILD               </t>
  </si>
  <si>
    <t xml:space="preserve">NYHAMNSLÄGE         </t>
  </si>
  <si>
    <t xml:space="preserve">MÖLLE               </t>
  </si>
  <si>
    <t xml:space="preserve">MJÖHULT             </t>
  </si>
  <si>
    <t xml:space="preserve">FARHULT             </t>
  </si>
  <si>
    <t xml:space="preserve">KLIPPAN             </t>
  </si>
  <si>
    <t xml:space="preserve">LJUNGBYHED          </t>
  </si>
  <si>
    <t xml:space="preserve">ÖSTRA LJUNGBY       </t>
  </si>
  <si>
    <t xml:space="preserve">ÅSTORP              </t>
  </si>
  <si>
    <t xml:space="preserve">NYVÅNG              </t>
  </si>
  <si>
    <t xml:space="preserve">KVIDINGE            </t>
  </si>
  <si>
    <t xml:space="preserve">HYLLINGE            </t>
  </si>
  <si>
    <t xml:space="preserve">MUNKA-LJUNGBY       </t>
  </si>
  <si>
    <t xml:space="preserve">VEJBYSTRAND         </t>
  </si>
  <si>
    <t xml:space="preserve">HJÄRNARP            </t>
  </si>
  <si>
    <t xml:space="preserve">BJUV                </t>
  </si>
  <si>
    <t xml:space="preserve">BILLESHOLM          </t>
  </si>
  <si>
    <t xml:space="preserve">EKEBY               </t>
  </si>
  <si>
    <t xml:space="preserve">SVALÖV              </t>
  </si>
  <si>
    <t xml:space="preserve">RÖSTÅNGA            </t>
  </si>
  <si>
    <t xml:space="preserve">TECKOMATORP         </t>
  </si>
  <si>
    <t xml:space="preserve">BILLEBERGA          </t>
  </si>
  <si>
    <t xml:space="preserve">TÅGARP              </t>
  </si>
  <si>
    <t xml:space="preserve">KÅGERÖD             </t>
  </si>
  <si>
    <t xml:space="preserve">BÅSTAD              </t>
  </si>
  <si>
    <t xml:space="preserve">ÖSTRA KARUP         </t>
  </si>
  <si>
    <t xml:space="preserve">GREVIE              </t>
  </si>
  <si>
    <t xml:space="preserve">FÖRSLÖV             </t>
  </si>
  <si>
    <t xml:space="preserve">VÄSTRA KARUP        </t>
  </si>
  <si>
    <t xml:space="preserve">TOREKOV             </t>
  </si>
  <si>
    <t xml:space="preserve">GLEMMINGEBRO        </t>
  </si>
  <si>
    <t xml:space="preserve">ÄSPERÖD             </t>
  </si>
  <si>
    <t xml:space="preserve">YSTAD               </t>
  </si>
  <si>
    <t xml:space="preserve">NYBROSTRAND         </t>
  </si>
  <si>
    <t xml:space="preserve">KÖPINGEBRO          </t>
  </si>
  <si>
    <t xml:space="preserve">LÖDERUP             </t>
  </si>
  <si>
    <t xml:space="preserve">SIMRISHAMN          </t>
  </si>
  <si>
    <t xml:space="preserve">BRANTEVIK           </t>
  </si>
  <si>
    <t xml:space="preserve">GÄRSNÄS             </t>
  </si>
  <si>
    <t xml:space="preserve">TOMMARP             </t>
  </si>
  <si>
    <t xml:space="preserve">TOMELILLA           </t>
  </si>
  <si>
    <t xml:space="preserve">BRÖSARP             </t>
  </si>
  <si>
    <t xml:space="preserve">SKÅNE-TRANÅS        </t>
  </si>
  <si>
    <t xml:space="preserve">SMEDSTORP           </t>
  </si>
  <si>
    <t xml:space="preserve">SKURUP              </t>
  </si>
  <si>
    <t xml:space="preserve">SKIVARP             </t>
  </si>
  <si>
    <t xml:space="preserve">ABBEKÅS             </t>
  </si>
  <si>
    <t xml:space="preserve">RYDSGÅRD            </t>
  </si>
  <si>
    <t xml:space="preserve">SJÖBO               </t>
  </si>
  <si>
    <t xml:space="preserve">BLENTARP            </t>
  </si>
  <si>
    <t xml:space="preserve">VOLLSJÖ             </t>
  </si>
  <si>
    <t xml:space="preserve">LÖVESTAD            </t>
  </si>
  <si>
    <t xml:space="preserve">SÖVDE               </t>
  </si>
  <si>
    <t xml:space="preserve">BORRBY              </t>
  </si>
  <si>
    <t xml:space="preserve">HAMMENHÖG           </t>
  </si>
  <si>
    <t xml:space="preserve">SKILLINGE           </t>
  </si>
  <si>
    <t xml:space="preserve">KIVIK               </t>
  </si>
  <si>
    <t xml:space="preserve">VITABY              </t>
  </si>
  <si>
    <t xml:space="preserve">SANKT OLOF          </t>
  </si>
  <si>
    <t xml:space="preserve">SÖSDALA             </t>
  </si>
  <si>
    <t xml:space="preserve">BJÄRNUM             </t>
  </si>
  <si>
    <t xml:space="preserve">VITTSJÖ             </t>
  </si>
  <si>
    <t xml:space="preserve">HÄSTVEDA            </t>
  </si>
  <si>
    <t xml:space="preserve">SKÅNES FAGERHULT    </t>
  </si>
  <si>
    <t xml:space="preserve">BROBY               </t>
  </si>
  <si>
    <t xml:space="preserve">GLIMÅKRA            </t>
  </si>
  <si>
    <t xml:space="preserve">LÖNSBODA            </t>
  </si>
  <si>
    <t xml:space="preserve">KILLEBERG           </t>
  </si>
  <si>
    <t xml:space="preserve">HÄSSLEHOLM          </t>
  </si>
  <si>
    <t xml:space="preserve">STOBY               </t>
  </si>
  <si>
    <t xml:space="preserve">TORMESTORP          </t>
  </si>
  <si>
    <t xml:space="preserve">FINJA               </t>
  </si>
  <si>
    <t xml:space="preserve">VANKIVA             </t>
  </si>
  <si>
    <t xml:space="preserve">BALLINGSLÖV         </t>
  </si>
  <si>
    <t xml:space="preserve">TYRINGE             </t>
  </si>
  <si>
    <t xml:space="preserve">VÄSTRA TORUP        </t>
  </si>
  <si>
    <t xml:space="preserve">RÖKE                </t>
  </si>
  <si>
    <t xml:space="preserve">HÖRJA               </t>
  </si>
  <si>
    <t xml:space="preserve">OSBY                </t>
  </si>
  <si>
    <t xml:space="preserve">VISSELTOFTA         </t>
  </si>
  <si>
    <t xml:space="preserve">PERSTORP            </t>
  </si>
  <si>
    <t xml:space="preserve">MARKARYD            </t>
  </si>
  <si>
    <t xml:space="preserve">ÖRKELLJUNGA         </t>
  </si>
  <si>
    <t xml:space="preserve">ÅSLJUNGA            </t>
  </si>
  <si>
    <t xml:space="preserve">EKET                </t>
  </si>
  <si>
    <t xml:space="preserve">STRÖMSNÄSBRUK       </t>
  </si>
  <si>
    <t xml:space="preserve">TRARYD              </t>
  </si>
  <si>
    <t xml:space="preserve">VINSLÖV             </t>
  </si>
  <si>
    <t xml:space="preserve">NÄVLINGE            </t>
  </si>
  <si>
    <t xml:space="preserve">KNISLINGE           </t>
  </si>
  <si>
    <t xml:space="preserve">HANASKOG            </t>
  </si>
  <si>
    <t xml:space="preserve">SIBBHULT            </t>
  </si>
  <si>
    <t xml:space="preserve">IMMELN              </t>
  </si>
  <si>
    <t xml:space="preserve">FJÄLKINGE           </t>
  </si>
  <si>
    <t xml:space="preserve">ARKELSTORP          </t>
  </si>
  <si>
    <t xml:space="preserve">VILLANDS VÅNGA      </t>
  </si>
  <si>
    <t xml:space="preserve">KYRKHULT            </t>
  </si>
  <si>
    <t xml:space="preserve">VILSHULT            </t>
  </si>
  <si>
    <t xml:space="preserve">KRISTIANSTAD        </t>
  </si>
  <si>
    <t xml:space="preserve">ÖNNESTAD            </t>
  </si>
  <si>
    <t xml:space="preserve">FÄRLÖV              </t>
  </si>
  <si>
    <t xml:space="preserve">RINKABY             </t>
  </si>
  <si>
    <t xml:space="preserve">GÄRDS KÖPINGE       </t>
  </si>
  <si>
    <t xml:space="preserve">OLOFSTRÖM           </t>
  </si>
  <si>
    <t xml:space="preserve">JÄMSHÖG             </t>
  </si>
  <si>
    <t xml:space="preserve">SÖLVESBORG          </t>
  </si>
  <si>
    <t xml:space="preserve">BROMÖLLA            </t>
  </si>
  <si>
    <t xml:space="preserve">GUALÖV              </t>
  </si>
  <si>
    <t xml:space="preserve">NYMÖLLA             </t>
  </si>
  <si>
    <t xml:space="preserve">NÄSUM               </t>
  </si>
  <si>
    <t xml:space="preserve">ÅHUS                </t>
  </si>
  <si>
    <t xml:space="preserve">YNGSJÖ              </t>
  </si>
  <si>
    <t xml:space="preserve">DEGEBERGA           </t>
  </si>
  <si>
    <t xml:space="preserve">EVERÖD              </t>
  </si>
  <si>
    <t xml:space="preserve">VITTSKÖVLE          </t>
  </si>
  <si>
    <t xml:space="preserve">TOLLARP             </t>
  </si>
  <si>
    <t xml:space="preserve">HUARÖD              </t>
  </si>
  <si>
    <t xml:space="preserve">LINDERÖD            </t>
  </si>
  <si>
    <t xml:space="preserve">ÖSTRA SÖNNARSLÖV    </t>
  </si>
  <si>
    <t xml:space="preserve">HALMSTAD            </t>
  </si>
  <si>
    <t xml:space="preserve">HOLM                </t>
  </si>
  <si>
    <t xml:space="preserve">HARPLINGE           </t>
  </si>
  <si>
    <t xml:space="preserve">GULLBRANDSTORP      </t>
  </si>
  <si>
    <t xml:space="preserve">HAVERDAL            </t>
  </si>
  <si>
    <t xml:space="preserve">STENINGE            </t>
  </si>
  <si>
    <t xml:space="preserve">GETINGE             </t>
  </si>
  <si>
    <t xml:space="preserve">KVIBILLE            </t>
  </si>
  <si>
    <t xml:space="preserve">ELDSBERGA           </t>
  </si>
  <si>
    <t xml:space="preserve">KNÄRED              </t>
  </si>
  <si>
    <t xml:space="preserve">HISHULT             </t>
  </si>
  <si>
    <t xml:space="preserve">SIMLÅNGSDALEN       </t>
  </si>
  <si>
    <t xml:space="preserve">ÄTRAN               </t>
  </si>
  <si>
    <t xml:space="preserve">FEGEN               </t>
  </si>
  <si>
    <t xml:space="preserve">UNNARYD             </t>
  </si>
  <si>
    <t xml:space="preserve">FALKENBERG          </t>
  </si>
  <si>
    <t xml:space="preserve">ULLARED             </t>
  </si>
  <si>
    <t xml:space="preserve">ÄLVSERED            </t>
  </si>
  <si>
    <t xml:space="preserve">VESSIGEBRO          </t>
  </si>
  <si>
    <t xml:space="preserve">SLÖINGE             </t>
  </si>
  <si>
    <t xml:space="preserve">UGGLARP             </t>
  </si>
  <si>
    <t xml:space="preserve">MORUP               </t>
  </si>
  <si>
    <t xml:space="preserve">LÅNGÅS              </t>
  </si>
  <si>
    <t xml:space="preserve">HEBERG              </t>
  </si>
  <si>
    <t xml:space="preserve">GLOMMEN             </t>
  </si>
  <si>
    <t xml:space="preserve">VINBERG             </t>
  </si>
  <si>
    <t xml:space="preserve">SKOTTORP            </t>
  </si>
  <si>
    <t xml:space="preserve">LAHOLM              </t>
  </si>
  <si>
    <t xml:space="preserve">GENEVAD             </t>
  </si>
  <si>
    <t xml:space="preserve">VEINGE              </t>
  </si>
  <si>
    <t xml:space="preserve">VALLBERGA           </t>
  </si>
  <si>
    <t xml:space="preserve">MELLBYSTRAND        </t>
  </si>
  <si>
    <t xml:space="preserve">SKUMMESLÖVSSTRAND   </t>
  </si>
  <si>
    <t xml:space="preserve">VÅXTORP             </t>
  </si>
  <si>
    <t xml:space="preserve">OSKARSTRÖM          </t>
  </si>
  <si>
    <t xml:space="preserve">ÅLED                </t>
  </si>
  <si>
    <t xml:space="preserve">SENNAN              </t>
  </si>
  <si>
    <t xml:space="preserve">HYLTEBRUK           </t>
  </si>
  <si>
    <t xml:space="preserve">TORUP               </t>
  </si>
  <si>
    <t xml:space="preserve">RYDÖBRUK            </t>
  </si>
  <si>
    <t xml:space="preserve">LÅNGARYD            </t>
  </si>
  <si>
    <t xml:space="preserve">LANDERYD            </t>
  </si>
  <si>
    <t xml:space="preserve">KINNARED            </t>
  </si>
  <si>
    <t xml:space="preserve">BREDARYD            </t>
  </si>
  <si>
    <t xml:space="preserve">FORSHEDA            </t>
  </si>
  <si>
    <t xml:space="preserve">BOR                 </t>
  </si>
  <si>
    <t xml:space="preserve">RYDAHOLM            </t>
  </si>
  <si>
    <t xml:space="preserve">HORDA               </t>
  </si>
  <si>
    <t xml:space="preserve">REFTELE             </t>
  </si>
  <si>
    <t xml:space="preserve">BURSERYD            </t>
  </si>
  <si>
    <t xml:space="preserve">HESTRA              </t>
  </si>
  <si>
    <t xml:space="preserve">KULLTORP            </t>
  </si>
  <si>
    <t xml:space="preserve">HILLERSTORP         </t>
  </si>
  <si>
    <t xml:space="preserve">VÄRNAMO             </t>
  </si>
  <si>
    <t xml:space="preserve">GISLAVED            </t>
  </si>
  <si>
    <t xml:space="preserve">SMÅLANDSSTENAR      </t>
  </si>
  <si>
    <t xml:space="preserve">BROARYD             </t>
  </si>
  <si>
    <t xml:space="preserve">SKEPPSHULT          </t>
  </si>
  <si>
    <t xml:space="preserve">ANDERSTORP          </t>
  </si>
  <si>
    <t xml:space="preserve">GNOSJÖ              </t>
  </si>
  <si>
    <t xml:space="preserve">NISSAFORS           </t>
  </si>
  <si>
    <t xml:space="preserve">ÅSENHÖGA            </t>
  </si>
  <si>
    <t xml:space="preserve">MARIEHOLMSBRUK      </t>
  </si>
  <si>
    <t xml:space="preserve">LIDHULT             </t>
  </si>
  <si>
    <t xml:space="preserve">ANNERSTAD           </t>
  </si>
  <si>
    <t xml:space="preserve">HAMNEDA             </t>
  </si>
  <si>
    <t xml:space="preserve">GRIMSLÖV            </t>
  </si>
  <si>
    <t xml:space="preserve">TORPSBRUK           </t>
  </si>
  <si>
    <t xml:space="preserve">LJUNGBY             </t>
  </si>
  <si>
    <t xml:space="preserve">LAGAN               </t>
  </si>
  <si>
    <t xml:space="preserve">VITTARYD            </t>
  </si>
  <si>
    <t xml:space="preserve">RYSSBY              </t>
  </si>
  <si>
    <t xml:space="preserve">AGUNNARYD           </t>
  </si>
  <si>
    <t xml:space="preserve">BOLMSÖ              </t>
  </si>
  <si>
    <t xml:space="preserve">ALVESTA             </t>
  </si>
  <si>
    <t xml:space="preserve">VISLANDA            </t>
  </si>
  <si>
    <t xml:space="preserve">LÖNASHULT           </t>
  </si>
  <si>
    <t xml:space="preserve">MOHEDA              </t>
  </si>
  <si>
    <t xml:space="preserve">ÖR                  </t>
  </si>
  <si>
    <t xml:space="preserve">HJORTSBERGA         </t>
  </si>
  <si>
    <t xml:space="preserve">ÄLMHULT             </t>
  </si>
  <si>
    <t xml:space="preserve">DIÖ                 </t>
  </si>
  <si>
    <t xml:space="preserve">ENERYDA             </t>
  </si>
  <si>
    <t xml:space="preserve">VIRESTAD            </t>
  </si>
  <si>
    <t xml:space="preserve">LIATORP             </t>
  </si>
  <si>
    <t xml:space="preserve">HÄRADSBÄCK          </t>
  </si>
  <si>
    <t xml:space="preserve">HALLARYD            </t>
  </si>
  <si>
    <t xml:space="preserve">VÄXJÖ               </t>
  </si>
  <si>
    <t xml:space="preserve">VEDERSLÖV           </t>
  </si>
  <si>
    <t xml:space="preserve">TÄVELSÅS            </t>
  </si>
  <si>
    <t xml:space="preserve">KALVSVIK            </t>
  </si>
  <si>
    <t xml:space="preserve">RYD                 </t>
  </si>
  <si>
    <t xml:space="preserve">URSHULT             </t>
  </si>
  <si>
    <t xml:space="preserve">ÄLMEBODA            </t>
  </si>
  <si>
    <t xml:space="preserve">LINNERYD            </t>
  </si>
  <si>
    <t xml:space="preserve">LAMMHULT            </t>
  </si>
  <si>
    <t xml:space="preserve">GEMLA               </t>
  </si>
  <si>
    <t xml:space="preserve">BRAÅS               </t>
  </si>
  <si>
    <t xml:space="preserve">ÅRYD                </t>
  </si>
  <si>
    <t xml:space="preserve">INGELSTAD           </t>
  </si>
  <si>
    <t xml:space="preserve">VÄRENDS NÖBBELE     </t>
  </si>
  <si>
    <t xml:space="preserve">LESSEBO             </t>
  </si>
  <si>
    <t xml:space="preserve">HOVMANTORP          </t>
  </si>
  <si>
    <t xml:space="preserve">KOSTA               </t>
  </si>
  <si>
    <t xml:space="preserve">SKRUV               </t>
  </si>
  <si>
    <t xml:space="preserve">VISSEFJÄRDA         </t>
  </si>
  <si>
    <t xml:space="preserve">BODA GLASBRUK       </t>
  </si>
  <si>
    <t xml:space="preserve">NORRHULT            </t>
  </si>
  <si>
    <t xml:space="preserve">KLAVRESTRÖM         </t>
  </si>
  <si>
    <t xml:space="preserve">LENHOVDA            </t>
  </si>
  <si>
    <t xml:space="preserve">SÄVSJÖSTRÖM         </t>
  </si>
  <si>
    <t xml:space="preserve">ALSTERMO            </t>
  </si>
  <si>
    <t xml:space="preserve">ÄLGHULT             </t>
  </si>
  <si>
    <t xml:space="preserve">FRÖSEKE             </t>
  </si>
  <si>
    <t xml:space="preserve">EMMABODA            </t>
  </si>
  <si>
    <t xml:space="preserve">LINDÅS              </t>
  </si>
  <si>
    <t xml:space="preserve">BROAKULLA           </t>
  </si>
  <si>
    <t xml:space="preserve">ERIKSMÅLA           </t>
  </si>
  <si>
    <t xml:space="preserve">LÅNGASJÖ            </t>
  </si>
  <si>
    <t xml:space="preserve">TINGSRYD            </t>
  </si>
  <si>
    <t xml:space="preserve">KONGA               </t>
  </si>
  <si>
    <t xml:space="preserve">VÄCKELSÅNG          </t>
  </si>
  <si>
    <t xml:space="preserve">JÄT                 </t>
  </si>
  <si>
    <t xml:space="preserve">URÅSA               </t>
  </si>
  <si>
    <t xml:space="preserve">ROTTNE              </t>
  </si>
  <si>
    <t xml:space="preserve">TJUREDA             </t>
  </si>
  <si>
    <t xml:space="preserve">TOLG                </t>
  </si>
  <si>
    <t xml:space="preserve">ÅSEDA               </t>
  </si>
  <si>
    <t xml:space="preserve">BACKARYD            </t>
  </si>
  <si>
    <t xml:space="preserve">HALLABRO            </t>
  </si>
  <si>
    <t xml:space="preserve">ERINGSBODA          </t>
  </si>
  <si>
    <t xml:space="preserve">DROTTNINGSKÄR       </t>
  </si>
  <si>
    <t xml:space="preserve">HASSLÖ              </t>
  </si>
  <si>
    <t xml:space="preserve">NÄTTRABY            </t>
  </si>
  <si>
    <t xml:space="preserve">RÖDEBY              </t>
  </si>
  <si>
    <t xml:space="preserve">TVING               </t>
  </si>
  <si>
    <t xml:space="preserve">HOLMSJÖ             </t>
  </si>
  <si>
    <t xml:space="preserve">TORHAMN             </t>
  </si>
  <si>
    <t xml:space="preserve">STURKÖ              </t>
  </si>
  <si>
    <t xml:space="preserve">TJURKÖ              </t>
  </si>
  <si>
    <t xml:space="preserve">FÅGELMARA           </t>
  </si>
  <si>
    <t xml:space="preserve">KARLSKRONA          </t>
  </si>
  <si>
    <t xml:space="preserve">LYCKEBY             </t>
  </si>
  <si>
    <t xml:space="preserve">RONNEBY             </t>
  </si>
  <si>
    <t xml:space="preserve">KALLINGE            </t>
  </si>
  <si>
    <t xml:space="preserve">BRÄKNE-HOBY         </t>
  </si>
  <si>
    <t xml:space="preserve">LISTERBY            </t>
  </si>
  <si>
    <t xml:space="preserve">JOHANNISHUS         </t>
  </si>
  <si>
    <t xml:space="preserve">JÄMJÖ               </t>
  </si>
  <si>
    <t xml:space="preserve">RAMDALA             </t>
  </si>
  <si>
    <t xml:space="preserve">KARLSHAMN           </t>
  </si>
  <si>
    <t xml:space="preserve">ASARUM              </t>
  </si>
  <si>
    <t xml:space="preserve">TRENSUM             </t>
  </si>
  <si>
    <t xml:space="preserve">MÖRRUM              </t>
  </si>
  <si>
    <t xml:space="preserve">SVÄNGSTA            </t>
  </si>
  <si>
    <t xml:space="preserve">ORREFORS            </t>
  </si>
  <si>
    <t xml:space="preserve">GULLASKRUV          </t>
  </si>
  <si>
    <t xml:space="preserve">MÅLERÅS             </t>
  </si>
  <si>
    <t xml:space="preserve">ALSTERBRO           </t>
  </si>
  <si>
    <t xml:space="preserve">TIMMERNABBEN        </t>
  </si>
  <si>
    <t xml:space="preserve">FLISERYD            </t>
  </si>
  <si>
    <t xml:space="preserve">NYBRO               </t>
  </si>
  <si>
    <t xml:space="preserve">ÖRSJÖ               </t>
  </si>
  <si>
    <t xml:space="preserve">MÖNSTERÅS           </t>
  </si>
  <si>
    <t xml:space="preserve">BLOMSTERMÅLA        </t>
  </si>
  <si>
    <t xml:space="preserve">ÅLEM                </t>
  </si>
  <si>
    <t xml:space="preserve">TORSÅS              </t>
  </si>
  <si>
    <t xml:space="preserve">BERGKVARA           </t>
  </si>
  <si>
    <t xml:space="preserve">SÖDERÅKRA           </t>
  </si>
  <si>
    <t xml:space="preserve">GULLABO             </t>
  </si>
  <si>
    <t xml:space="preserve">FÄRJESTADEN         </t>
  </si>
  <si>
    <t xml:space="preserve">MÖRBYLÅNGA          </t>
  </si>
  <si>
    <t xml:space="preserve">DEGERHAMN           </t>
  </si>
  <si>
    <t xml:space="preserve">BORGHOLM            </t>
  </si>
  <si>
    <t xml:space="preserve">KÖPINGSVIK          </t>
  </si>
  <si>
    <t xml:space="preserve">LÖTTORP             </t>
  </si>
  <si>
    <t xml:space="preserve">BYXELKROK           </t>
  </si>
  <si>
    <t xml:space="preserve">LJUNGBYHOLM         </t>
  </si>
  <si>
    <t xml:space="preserve">TREKANTEN           </t>
  </si>
  <si>
    <t xml:space="preserve">PÅRYD               </t>
  </si>
  <si>
    <t xml:space="preserve">VASSMOLÖSA          </t>
  </si>
  <si>
    <t xml:space="preserve">HALLTORP            </t>
  </si>
  <si>
    <t xml:space="preserve">KALMAR              </t>
  </si>
  <si>
    <t xml:space="preserve">ROCKNEBY            </t>
  </si>
  <si>
    <t xml:space="preserve">LÄCKEBY             </t>
  </si>
  <si>
    <t xml:space="preserve">GÖTEBORG            </t>
  </si>
  <si>
    <t xml:space="preserve">VÄSTRA FRÖLUNDA     </t>
  </si>
  <si>
    <t xml:space="preserve">HISINGS BACKA       </t>
  </si>
  <si>
    <t xml:space="preserve">TORSLANDA           </t>
  </si>
  <si>
    <t xml:space="preserve">SÄVE                </t>
  </si>
  <si>
    <t xml:space="preserve">ANGERED             </t>
  </si>
  <si>
    <t xml:space="preserve">AGNESBERG           </t>
  </si>
  <si>
    <t xml:space="preserve">GUNNILSE            </t>
  </si>
  <si>
    <t xml:space="preserve">OLOFSTORP           </t>
  </si>
  <si>
    <t xml:space="preserve">HISINGS KÄRRA       </t>
  </si>
  <si>
    <t xml:space="preserve">BILLDAL             </t>
  </si>
  <si>
    <t xml:space="preserve">KÅLLERED            </t>
  </si>
  <si>
    <t xml:space="preserve">KULLAVIK            </t>
  </si>
  <si>
    <t xml:space="preserve">SÄRÖ                </t>
  </si>
  <si>
    <t xml:space="preserve">ASPERÖ              </t>
  </si>
  <si>
    <t xml:space="preserve">KÖPSTADSÖ           </t>
  </si>
  <si>
    <t xml:space="preserve">DONSÖ               </t>
  </si>
  <si>
    <t xml:space="preserve">VRÅNGÖ              </t>
  </si>
  <si>
    <t xml:space="preserve">STYRSÖ              </t>
  </si>
  <si>
    <t xml:space="preserve">BRÄNNÖ              </t>
  </si>
  <si>
    <t xml:space="preserve">MÖLNDAL             </t>
  </si>
  <si>
    <t xml:space="preserve">VARBERG             </t>
  </si>
  <si>
    <t xml:space="preserve">BUA                 </t>
  </si>
  <si>
    <t xml:space="preserve">VÄRÖBACKA           </t>
  </si>
  <si>
    <t xml:space="preserve">VEDDIGE             </t>
  </si>
  <si>
    <t xml:space="preserve">KARL GUSTAV         </t>
  </si>
  <si>
    <t xml:space="preserve">TRÄSLÖVSLÄGE        </t>
  </si>
  <si>
    <t xml:space="preserve">TVÅÅKER             </t>
  </si>
  <si>
    <t xml:space="preserve">ÅSKLOSTER           </t>
  </si>
  <si>
    <t xml:space="preserve">ROLFSTORP           </t>
  </si>
  <si>
    <t xml:space="preserve">GRIMETON            </t>
  </si>
  <si>
    <t xml:space="preserve">SKÄLLINGE           </t>
  </si>
  <si>
    <t xml:space="preserve">PARTILLE            </t>
  </si>
  <si>
    <t xml:space="preserve">ÖJERSJÖ             </t>
  </si>
  <si>
    <t xml:space="preserve">SÄVEDALEN           </t>
  </si>
  <si>
    <t xml:space="preserve">JONSERED            </t>
  </si>
  <si>
    <t xml:space="preserve">KUNGSBACKA          </t>
  </si>
  <si>
    <t xml:space="preserve">VALLDA              </t>
  </si>
  <si>
    <t xml:space="preserve">MÖLNLYCKE           </t>
  </si>
  <si>
    <t xml:space="preserve">PIXBO               </t>
  </si>
  <si>
    <t xml:space="preserve">ASKIM               </t>
  </si>
  <si>
    <t xml:space="preserve">HOVÅS               </t>
  </si>
  <si>
    <t xml:space="preserve">LINDOME             </t>
  </si>
  <si>
    <t xml:space="preserve">LANDVETTER          </t>
  </si>
  <si>
    <t xml:space="preserve">RÄVLANDA            </t>
  </si>
  <si>
    <t xml:space="preserve">HINDÅS              </t>
  </si>
  <si>
    <t xml:space="preserve">HÄRRYDA             </t>
  </si>
  <si>
    <t xml:space="preserve">HÄLLINGSJÖ          </t>
  </si>
  <si>
    <t xml:space="preserve">ONSALA              </t>
  </si>
  <si>
    <t xml:space="preserve">ÅSA                 </t>
  </si>
  <si>
    <t xml:space="preserve">FRILLESÅS           </t>
  </si>
  <si>
    <t xml:space="preserve">STRÅVALLA           </t>
  </si>
  <si>
    <t xml:space="preserve">FJÄRÅS              </t>
  </si>
  <si>
    <t xml:space="preserve">ALINGSÅS            </t>
  </si>
  <si>
    <t xml:space="preserve">KUNGÄLV             </t>
  </si>
  <si>
    <t xml:space="preserve">YTTERBY             </t>
  </si>
  <si>
    <t xml:space="preserve">KODE                </t>
  </si>
  <si>
    <t xml:space="preserve">MARSTRAND           </t>
  </si>
  <si>
    <t xml:space="preserve">KÄRNA               </t>
  </si>
  <si>
    <t xml:space="preserve">HARESTAD            </t>
  </si>
  <si>
    <t xml:space="preserve">LYCKE               </t>
  </si>
  <si>
    <t xml:space="preserve">ROMELANDA           </t>
  </si>
  <si>
    <t xml:space="preserve">KAREBY              </t>
  </si>
  <si>
    <t xml:space="preserve">HÅLTA               </t>
  </si>
  <si>
    <t xml:space="preserve">LERUM               </t>
  </si>
  <si>
    <t xml:space="preserve">GRÅBO               </t>
  </si>
  <si>
    <t xml:space="preserve">SJÖVIK              </t>
  </si>
  <si>
    <t xml:space="preserve">STENKULLEN          </t>
  </si>
  <si>
    <t xml:space="preserve">STENUNGSUND         </t>
  </si>
  <si>
    <t xml:space="preserve">STORA HÖGA          </t>
  </si>
  <si>
    <t xml:space="preserve">JÖRLANDA            </t>
  </si>
  <si>
    <t xml:space="preserve">SPEKERÖD            </t>
  </si>
  <si>
    <t xml:space="preserve">UCKLUM              </t>
  </si>
  <si>
    <t xml:space="preserve">ÖDSMÅL              </t>
  </si>
  <si>
    <t xml:space="preserve">SVENSHÖGEN          </t>
  </si>
  <si>
    <t xml:space="preserve">BOHUS               </t>
  </si>
  <si>
    <t xml:space="preserve">SURTE               </t>
  </si>
  <si>
    <t xml:space="preserve">ÄLVÄNGEN            </t>
  </si>
  <si>
    <t xml:space="preserve">SKEPPLANDA          </t>
  </si>
  <si>
    <t xml:space="preserve">ALVHEM              </t>
  </si>
  <si>
    <t xml:space="preserve">HÅLANDA             </t>
  </si>
  <si>
    <t xml:space="preserve">VÅRGÅRDA            </t>
  </si>
  <si>
    <t xml:space="preserve">FLODA               </t>
  </si>
  <si>
    <t xml:space="preserve">TOLLERED            </t>
  </si>
  <si>
    <t xml:space="preserve">NÖDINGE             </t>
  </si>
  <si>
    <t xml:space="preserve">NOL                 </t>
  </si>
  <si>
    <t xml:space="preserve">ALAFORS             </t>
  </si>
  <si>
    <t xml:space="preserve">UDDEVALLA           </t>
  </si>
  <si>
    <t xml:space="preserve">FISKEBÄCKSKIL       </t>
  </si>
  <si>
    <t xml:space="preserve">GRUNDSUND           </t>
  </si>
  <si>
    <t xml:space="preserve">NORDKOSTER          </t>
  </si>
  <si>
    <t xml:space="preserve">SYDKOSTER           </t>
  </si>
  <si>
    <t xml:space="preserve">STRÖMSTAD           </t>
  </si>
  <si>
    <t xml:space="preserve">SKEE                </t>
  </si>
  <si>
    <t xml:space="preserve">LYSEKIL             </t>
  </si>
  <si>
    <t xml:space="preserve">BRASTAD             </t>
  </si>
  <si>
    <t xml:space="preserve">MUNKEDAL            </t>
  </si>
  <si>
    <t xml:space="preserve">HEDEKAS             </t>
  </si>
  <si>
    <t xml:space="preserve">DINGLE              </t>
  </si>
  <si>
    <t xml:space="preserve">KUNGSHAMN           </t>
  </si>
  <si>
    <t xml:space="preserve">BOVALLSTRAND        </t>
  </si>
  <si>
    <t xml:space="preserve">SMÖGEN              </t>
  </si>
  <si>
    <t xml:space="preserve">BOHUS-MALMÖN        </t>
  </si>
  <si>
    <t xml:space="preserve">HUNNEBOSTRAND       </t>
  </si>
  <si>
    <t xml:space="preserve">TANUMSHEDE          </t>
  </si>
  <si>
    <t xml:space="preserve">FJÄLLBACKA          </t>
  </si>
  <si>
    <t xml:space="preserve">HAMBURGSUND         </t>
  </si>
  <si>
    <t xml:space="preserve">BULLAREN            </t>
  </si>
  <si>
    <t xml:space="preserve">RABBALSHEDE         </t>
  </si>
  <si>
    <t xml:space="preserve">HÄLLEVADSHOLM       </t>
  </si>
  <si>
    <t xml:space="preserve">GREBBESTAD          </t>
  </si>
  <si>
    <t xml:space="preserve">HAVSTENSSUND        </t>
  </si>
  <si>
    <t xml:space="preserve">LUR                 </t>
  </si>
  <si>
    <t xml:space="preserve">RESÖ                </t>
  </si>
  <si>
    <t xml:space="preserve">FÄRGELANDA          </t>
  </si>
  <si>
    <t xml:space="preserve">ÖDEBORG             </t>
  </si>
  <si>
    <t xml:space="preserve">HÖGSÄTER            </t>
  </si>
  <si>
    <t xml:space="preserve">STIGEN              </t>
  </si>
  <si>
    <t xml:space="preserve">LJUNGSKILE          </t>
  </si>
  <si>
    <t xml:space="preserve">NYGÅRD              </t>
  </si>
  <si>
    <t xml:space="preserve">PRÄSSEBO            </t>
  </si>
  <si>
    <t xml:space="preserve">TROLLHÄTTAN         </t>
  </si>
  <si>
    <t xml:space="preserve">SJUNTORP            </t>
  </si>
  <si>
    <t xml:space="preserve">UPPHÄRAD            </t>
  </si>
  <si>
    <t xml:space="preserve">VÄSTRA TUNHEM       </t>
  </si>
  <si>
    <t xml:space="preserve">VÄNERSBORG          </t>
  </si>
  <si>
    <t xml:space="preserve">FRÄNDEFORS          </t>
  </si>
  <si>
    <t xml:space="preserve">LILLA EDET          </t>
  </si>
  <si>
    <t xml:space="preserve">GÖTA                </t>
  </si>
  <si>
    <t xml:space="preserve">LÖDÖSE              </t>
  </si>
  <si>
    <t xml:space="preserve">HJÄRTUM             </t>
  </si>
  <si>
    <t xml:space="preserve">VÄSTERLANDA         </t>
  </si>
  <si>
    <t xml:space="preserve">MELLERUD            </t>
  </si>
  <si>
    <t xml:space="preserve">ÅSENSBRUK           </t>
  </si>
  <si>
    <t xml:space="preserve">DALS ROSTOCK        </t>
  </si>
  <si>
    <t xml:space="preserve">BRÅLANDA            </t>
  </si>
  <si>
    <t xml:space="preserve">KÖPMANNEBRO         </t>
  </si>
  <si>
    <t xml:space="preserve">HÅVERUD             </t>
  </si>
  <si>
    <t xml:space="preserve">DALSKOG             </t>
  </si>
  <si>
    <t xml:space="preserve">NOSSEBRO            </t>
  </si>
  <si>
    <t xml:space="preserve">SOLLEBRUNN          </t>
  </si>
  <si>
    <t xml:space="preserve">GRÄSTORP            </t>
  </si>
  <si>
    <t xml:space="preserve">VARGÖN              </t>
  </si>
  <si>
    <t xml:space="preserve">VÄNERSNÄS           </t>
  </si>
  <si>
    <t xml:space="preserve">SKÄRHAMN            </t>
  </si>
  <si>
    <t xml:space="preserve">RÖNNÄNG             </t>
  </si>
  <si>
    <t xml:space="preserve">DYRÖN               </t>
  </si>
  <si>
    <t xml:space="preserve">ÅSTOL               </t>
  </si>
  <si>
    <t xml:space="preserve">KLÄDESHOLMEN        </t>
  </si>
  <si>
    <t xml:space="preserve">MYGGENÄS            </t>
  </si>
  <si>
    <t xml:space="preserve">HÖVIKSNÄS           </t>
  </si>
  <si>
    <t xml:space="preserve">HAKENÄSET           </t>
  </si>
  <si>
    <t xml:space="preserve">HJÄLTEBY            </t>
  </si>
  <si>
    <t xml:space="preserve">KYRKESUND           </t>
  </si>
  <si>
    <t xml:space="preserve">KLÖVEDAL            </t>
  </si>
  <si>
    <t xml:space="preserve">KÅLLEKÄRR           </t>
  </si>
  <si>
    <t xml:space="preserve">BLEKET              </t>
  </si>
  <si>
    <t xml:space="preserve">FAGERFJÄLL          </t>
  </si>
  <si>
    <t xml:space="preserve">SVANESUND           </t>
  </si>
  <si>
    <t xml:space="preserve">STILLINGSÖN         </t>
  </si>
  <si>
    <t xml:space="preserve">VAREKIL             </t>
  </si>
  <si>
    <t xml:space="preserve">HENÅN               </t>
  </si>
  <si>
    <t xml:space="preserve">ELLÖS               </t>
  </si>
  <si>
    <t xml:space="preserve">MOLLÖSUND           </t>
  </si>
  <si>
    <t xml:space="preserve">GULLHOLMEN          </t>
  </si>
  <si>
    <t xml:space="preserve">KÄRINGÖN            </t>
  </si>
  <si>
    <t xml:space="preserve">HÄLLEVIKSSTRAND     </t>
  </si>
  <si>
    <t xml:space="preserve">NÖSUND              </t>
  </si>
  <si>
    <t xml:space="preserve">ÖCKERÖ              </t>
  </si>
  <si>
    <t xml:space="preserve">GRÖTÖ               </t>
  </si>
  <si>
    <t xml:space="preserve">KALVSUND            </t>
  </si>
  <si>
    <t xml:space="preserve">BOHUS-BJÖRKÖ        </t>
  </si>
  <si>
    <t xml:space="preserve">HÖNÖ                </t>
  </si>
  <si>
    <t xml:space="preserve">FOTÖ                </t>
  </si>
  <si>
    <t xml:space="preserve">HÄLSÖ               </t>
  </si>
  <si>
    <t xml:space="preserve">KÄLLÖ-KNIPPLA       </t>
  </si>
  <si>
    <t xml:space="preserve">HYPPELN             </t>
  </si>
  <si>
    <t xml:space="preserve">RÖRÖ                </t>
  </si>
  <si>
    <t xml:space="preserve">BORÅS               </t>
  </si>
  <si>
    <t xml:space="preserve">SANDHULT            </t>
  </si>
  <si>
    <t xml:space="preserve">HEDARED             </t>
  </si>
  <si>
    <t xml:space="preserve">BREDARED            </t>
  </si>
  <si>
    <t xml:space="preserve">FRUFÄLLAN           </t>
  </si>
  <si>
    <t xml:space="preserve">BRÄMHULT            </t>
  </si>
  <si>
    <t xml:space="preserve">GÅNGHESTER          </t>
  </si>
  <si>
    <t xml:space="preserve">ÖRBY                </t>
  </si>
  <si>
    <t xml:space="preserve">KINNA               </t>
  </si>
  <si>
    <t xml:space="preserve">KINNAHULT           </t>
  </si>
  <si>
    <t xml:space="preserve">SKENE               </t>
  </si>
  <si>
    <t xml:space="preserve">HYSSNA              </t>
  </si>
  <si>
    <t xml:space="preserve">SÄTILA              </t>
  </si>
  <si>
    <t xml:space="preserve">RYDAL               </t>
  </si>
  <si>
    <t xml:space="preserve">FRITSLA             </t>
  </si>
  <si>
    <t xml:space="preserve">SKEPHULT            </t>
  </si>
  <si>
    <t xml:space="preserve">TORESTORP           </t>
  </si>
  <si>
    <t xml:space="preserve">ÄLEKULLA            </t>
  </si>
  <si>
    <t xml:space="preserve">ÖXABÄCK             </t>
  </si>
  <si>
    <t xml:space="preserve">BERGHEM             </t>
  </si>
  <si>
    <t xml:space="preserve">HAJOM               </t>
  </si>
  <si>
    <t xml:space="preserve">SVENLJUNGA          </t>
  </si>
  <si>
    <t xml:space="preserve">ÖVERLIDA            </t>
  </si>
  <si>
    <t xml:space="preserve">KALV                </t>
  </si>
  <si>
    <t xml:space="preserve">MÅRDAKLEV           </t>
  </si>
  <si>
    <t xml:space="preserve">ÖSTRA FRÖLUNDA      </t>
  </si>
  <si>
    <t xml:space="preserve">HOLSLJUNGA          </t>
  </si>
  <si>
    <t xml:space="preserve">MJÖBÄCK             </t>
  </si>
  <si>
    <t xml:space="preserve">HILLARED            </t>
  </si>
  <si>
    <t xml:space="preserve">SEXDREGA            </t>
  </si>
  <si>
    <t xml:space="preserve">HÅCKSVIK            </t>
  </si>
  <si>
    <t xml:space="preserve">FRISTAD             </t>
  </si>
  <si>
    <t xml:space="preserve">SPARSÖR             </t>
  </si>
  <si>
    <t xml:space="preserve">BORGSTENA           </t>
  </si>
  <si>
    <t xml:space="preserve">TRANEMO             </t>
  </si>
  <si>
    <t xml:space="preserve">LIMMARED            </t>
  </si>
  <si>
    <t xml:space="preserve">LÄNGHEM             </t>
  </si>
  <si>
    <t xml:space="preserve">MÅNSTAD             </t>
  </si>
  <si>
    <t xml:space="preserve">NITTORP             </t>
  </si>
  <si>
    <t xml:space="preserve">LJUNGSARP           </t>
  </si>
  <si>
    <t xml:space="preserve">DALSTORP            </t>
  </si>
  <si>
    <t xml:space="preserve">ÖLSREMMA            </t>
  </si>
  <si>
    <t xml:space="preserve">GRIMSÅS             </t>
  </si>
  <si>
    <t xml:space="preserve">UDDEBO              </t>
  </si>
  <si>
    <t xml:space="preserve">AMBJÖRNARP          </t>
  </si>
  <si>
    <t xml:space="preserve">SJÖTOFTA            </t>
  </si>
  <si>
    <t xml:space="preserve">VISKAFORS           </t>
  </si>
  <si>
    <t xml:space="preserve">SVANEHOLM           </t>
  </si>
  <si>
    <t xml:space="preserve">RYDBOHOLM           </t>
  </si>
  <si>
    <t xml:space="preserve">KINNARUMMA          </t>
  </si>
  <si>
    <t xml:space="preserve">SEGLORA             </t>
  </si>
  <si>
    <t xml:space="preserve">DALSJÖFORS          </t>
  </si>
  <si>
    <t xml:space="preserve">APLARED             </t>
  </si>
  <si>
    <t xml:space="preserve">MÅLSRYD             </t>
  </si>
  <si>
    <t xml:space="preserve">ÄSPERED             </t>
  </si>
  <si>
    <t xml:space="preserve">RÅNGEDALA           </t>
  </si>
  <si>
    <t xml:space="preserve">DANNIKE             </t>
  </si>
  <si>
    <t xml:space="preserve">BOLLEBYGD           </t>
  </si>
  <si>
    <t xml:space="preserve">TÖLLSJÖ             </t>
  </si>
  <si>
    <t xml:space="preserve">OLSFORS             </t>
  </si>
  <si>
    <t xml:space="preserve">HULTAFORS           </t>
  </si>
  <si>
    <t xml:space="preserve">SANDARED            </t>
  </si>
  <si>
    <t xml:space="preserve">SJÖMARKEN           </t>
  </si>
  <si>
    <t xml:space="preserve">HORRED              </t>
  </si>
  <si>
    <t xml:space="preserve">ISTORP              </t>
  </si>
  <si>
    <t xml:space="preserve">KUNGSÄTER           </t>
  </si>
  <si>
    <t xml:space="preserve">BJÖRKETORP          </t>
  </si>
  <si>
    <t xml:space="preserve">TOSTARED            </t>
  </si>
  <si>
    <t xml:space="preserve">FOTSKÄL             </t>
  </si>
  <si>
    <t xml:space="preserve">ÖXNEVALLA           </t>
  </si>
  <si>
    <t xml:space="preserve">VEGBY               </t>
  </si>
  <si>
    <t xml:space="preserve">BLIDSBERG           </t>
  </si>
  <si>
    <t xml:space="preserve">DALUM               </t>
  </si>
  <si>
    <t xml:space="preserve">TRÄDET              </t>
  </si>
  <si>
    <t xml:space="preserve">FALKÖPING           </t>
  </si>
  <si>
    <t xml:space="preserve">FLOBY               </t>
  </si>
  <si>
    <t xml:space="preserve">STENSTORP           </t>
  </si>
  <si>
    <t xml:space="preserve">ÅSARP               </t>
  </si>
  <si>
    <t xml:space="preserve">SLUTARP             </t>
  </si>
  <si>
    <t xml:space="preserve">KINNARP             </t>
  </si>
  <si>
    <t xml:space="preserve">GUDHEM              </t>
  </si>
  <si>
    <t xml:space="preserve">VARTOFTA            </t>
  </si>
  <si>
    <t xml:space="preserve">KÄTTILSTORP         </t>
  </si>
  <si>
    <t xml:space="preserve">BRODDETORP          </t>
  </si>
  <si>
    <t xml:space="preserve">TIDAHOLM            </t>
  </si>
  <si>
    <t xml:space="preserve">ULRICEHAMN          </t>
  </si>
  <si>
    <t xml:space="preserve">GÄLLSTAD            </t>
  </si>
  <si>
    <t xml:space="preserve">TIMMELE             </t>
  </si>
  <si>
    <t xml:space="preserve">HÖKERUM             </t>
  </si>
  <si>
    <t xml:space="preserve">MARBÄCK             </t>
  </si>
  <si>
    <t xml:space="preserve">TVÄRRED             </t>
  </si>
  <si>
    <t xml:space="preserve">ÄLMESTAD            </t>
  </si>
  <si>
    <t xml:space="preserve">GRÖNAHÖG            </t>
  </si>
  <si>
    <t xml:space="preserve">HERRLJUNGA          </t>
  </si>
  <si>
    <t xml:space="preserve">LJUNG               </t>
  </si>
  <si>
    <t xml:space="preserve">TUN                 </t>
  </si>
  <si>
    <t xml:space="preserve">SÅTENÄS             </t>
  </si>
  <si>
    <t xml:space="preserve">LIDKÖPING           </t>
  </si>
  <si>
    <t xml:space="preserve">VINNINGA            </t>
  </si>
  <si>
    <t xml:space="preserve">KÄLLBY              </t>
  </si>
  <si>
    <t xml:space="preserve">JÄRPÅS              </t>
  </si>
  <si>
    <t xml:space="preserve">SKARA               </t>
  </si>
  <si>
    <t xml:space="preserve">AXVALL              </t>
  </si>
  <si>
    <t xml:space="preserve">VARNHEM             </t>
  </si>
  <si>
    <t xml:space="preserve">GÖTENE              </t>
  </si>
  <si>
    <t xml:space="preserve">LUNDSBRUNN          </t>
  </si>
  <si>
    <t xml:space="preserve">HÄLLEKIS            </t>
  </si>
  <si>
    <t xml:space="preserve">VARA                </t>
  </si>
  <si>
    <t xml:space="preserve">VEDUM               </t>
  </si>
  <si>
    <t xml:space="preserve">LARV                </t>
  </si>
  <si>
    <t xml:space="preserve">STORA LEVENE        </t>
  </si>
  <si>
    <t xml:space="preserve">TRÅVAD              </t>
  </si>
  <si>
    <t xml:space="preserve">KVÄNUM              </t>
  </si>
  <si>
    <t xml:space="preserve">TIMMERSDALA         </t>
  </si>
  <si>
    <t xml:space="preserve">LERDALA             </t>
  </si>
  <si>
    <t xml:space="preserve">SJÖTORP             </t>
  </si>
  <si>
    <t xml:space="preserve">SKÖVDE              </t>
  </si>
  <si>
    <t xml:space="preserve">VÄRING              </t>
  </si>
  <si>
    <t xml:space="preserve">VÄRSÅS              </t>
  </si>
  <si>
    <t xml:space="preserve">MARIESTAD           </t>
  </si>
  <si>
    <t xml:space="preserve">TORSÖ               </t>
  </si>
  <si>
    <t xml:space="preserve">TIBRO               </t>
  </si>
  <si>
    <t xml:space="preserve">FAGERSANNA          </t>
  </si>
  <si>
    <t xml:space="preserve">HJO                 </t>
  </si>
  <si>
    <t xml:space="preserve">TÖREBODA            </t>
  </si>
  <si>
    <t xml:space="preserve">ÄLGARÅS             </t>
  </si>
  <si>
    <t xml:space="preserve">KARLSBORG           </t>
  </si>
  <si>
    <t xml:space="preserve">MÖLLTORP            </t>
  </si>
  <si>
    <t xml:space="preserve">FORSVIK             </t>
  </si>
  <si>
    <t xml:space="preserve">UNDENÄS             </t>
  </si>
  <si>
    <t xml:space="preserve">GULLSPÅNG           </t>
  </si>
  <si>
    <t xml:space="preserve">OTTERBÄCKEN         </t>
  </si>
  <si>
    <t xml:space="preserve">SKAGERSVIK          </t>
  </si>
  <si>
    <t xml:space="preserve">HOVA                </t>
  </si>
  <si>
    <t xml:space="preserve">LYRESTAD            </t>
  </si>
  <si>
    <t xml:space="preserve">GÅRDSJÖ             </t>
  </si>
  <si>
    <t xml:space="preserve">TIDAN               </t>
  </si>
  <si>
    <t xml:space="preserve">MOHOLM              </t>
  </si>
  <si>
    <t xml:space="preserve">JÖNKÖPING           </t>
  </si>
  <si>
    <t xml:space="preserve">HOK                 </t>
  </si>
  <si>
    <t xml:space="preserve">BOTTNARYD           </t>
  </si>
  <si>
    <t xml:space="preserve">TENHULT             </t>
  </si>
  <si>
    <t xml:space="preserve">VISINGSÖ            </t>
  </si>
  <si>
    <t xml:space="preserve">SANDHEM             </t>
  </si>
  <si>
    <t xml:space="preserve">HUSKVARNA           </t>
  </si>
  <si>
    <t xml:space="preserve">LEKERYD             </t>
  </si>
  <si>
    <t xml:space="preserve">NORRAHAMMAR         </t>
  </si>
  <si>
    <t xml:space="preserve">TABERG              </t>
  </si>
  <si>
    <t xml:space="preserve">MÅNSARP             </t>
  </si>
  <si>
    <t xml:space="preserve">GRÄNNA              </t>
  </si>
  <si>
    <t xml:space="preserve">BANKERYD            </t>
  </si>
  <si>
    <t xml:space="preserve">MULLSJÖ             </t>
  </si>
  <si>
    <t xml:space="preserve">HABO                </t>
  </si>
  <si>
    <t xml:space="preserve">BRANDSTORP          </t>
  </si>
  <si>
    <t xml:space="preserve">VAGGERYD            </t>
  </si>
  <si>
    <t xml:space="preserve">SKILLINGARYD        </t>
  </si>
  <si>
    <t xml:space="preserve">RÖRVIK              </t>
  </si>
  <si>
    <t xml:space="preserve">STOCKARYD           </t>
  </si>
  <si>
    <t xml:space="preserve">VRIGSTAD            </t>
  </si>
  <si>
    <t xml:space="preserve">KORSBERGA           </t>
  </si>
  <si>
    <t xml:space="preserve">LANDSBRO            </t>
  </si>
  <si>
    <t xml:space="preserve">MYRESJÖ             </t>
  </si>
  <si>
    <t xml:space="preserve">HOLSBYBRUNN         </t>
  </si>
  <si>
    <t xml:space="preserve">KVILLSFORS          </t>
  </si>
  <si>
    <t xml:space="preserve">PAULISTRÖM          </t>
  </si>
  <si>
    <t xml:space="preserve">MALMBÄCK            </t>
  </si>
  <si>
    <t xml:space="preserve">ANNEBERG            </t>
  </si>
  <si>
    <t xml:space="preserve">INGATORP            </t>
  </si>
  <si>
    <t xml:space="preserve">HJÄLTEVAD           </t>
  </si>
  <si>
    <t xml:space="preserve">BRUZAHOLM           </t>
  </si>
  <si>
    <t xml:space="preserve">YDRE                </t>
  </si>
  <si>
    <t xml:space="preserve">FAGERHULT           </t>
  </si>
  <si>
    <t xml:space="preserve">FÅGELFORS           </t>
  </si>
  <si>
    <t xml:space="preserve">RUDA                </t>
  </si>
  <si>
    <t xml:space="preserve">VIRSERUM            </t>
  </si>
  <si>
    <t xml:space="preserve">JÄRNFORSEN          </t>
  </si>
  <si>
    <t xml:space="preserve">MÅLILLA             </t>
  </si>
  <si>
    <t xml:space="preserve">ROSENFORS           </t>
  </si>
  <si>
    <t xml:space="preserve">MÖRLUNDA            </t>
  </si>
  <si>
    <t xml:space="preserve">PÅSKALLAVIK         </t>
  </si>
  <si>
    <t xml:space="preserve">KRISTDALA           </t>
  </si>
  <si>
    <t xml:space="preserve">NÄSSJÖ              </t>
  </si>
  <si>
    <t xml:space="preserve">BODAFORS            </t>
  </si>
  <si>
    <t xml:space="preserve">SANDSJÖFORS         </t>
  </si>
  <si>
    <t xml:space="preserve">GRIMSTORP           </t>
  </si>
  <si>
    <t xml:space="preserve">ORMARYD             </t>
  </si>
  <si>
    <t xml:space="preserve">STENSJÖN            </t>
  </si>
  <si>
    <t xml:space="preserve">ÄNG                 </t>
  </si>
  <si>
    <t xml:space="preserve">FREDRIKSDAL         </t>
  </si>
  <si>
    <t xml:space="preserve">SOLBERGA            </t>
  </si>
  <si>
    <t xml:space="preserve">FORSERUM            </t>
  </si>
  <si>
    <t xml:space="preserve">OSKARSHAMN          </t>
  </si>
  <si>
    <t xml:space="preserve">FIGEHOLM            </t>
  </si>
  <si>
    <t xml:space="preserve">FÅRBO               </t>
  </si>
  <si>
    <t xml:space="preserve">TRANÅS              </t>
  </si>
  <si>
    <t xml:space="preserve">SOMMEN              </t>
  </si>
  <si>
    <t xml:space="preserve">SUNHULTSBRUNN       </t>
  </si>
  <si>
    <t xml:space="preserve">VETLANDA            </t>
  </si>
  <si>
    <t xml:space="preserve">EKENÄSSJÖN          </t>
  </si>
  <si>
    <t xml:space="preserve">RAMKVILLA           </t>
  </si>
  <si>
    <t xml:space="preserve">BJÖRKÖBY            </t>
  </si>
  <si>
    <t xml:space="preserve">NYE                 </t>
  </si>
  <si>
    <t xml:space="preserve">EKSJÖ               </t>
  </si>
  <si>
    <t xml:space="preserve">HULT                </t>
  </si>
  <si>
    <t xml:space="preserve">SÄVSJÖ              </t>
  </si>
  <si>
    <t xml:space="preserve">HULTSFRED           </t>
  </si>
  <si>
    <t xml:space="preserve">SILVERDALEN         </t>
  </si>
  <si>
    <t xml:space="preserve">VENA                </t>
  </si>
  <si>
    <t xml:space="preserve">LÖNNEBERGA          </t>
  </si>
  <si>
    <t xml:space="preserve">ANEBY               </t>
  </si>
  <si>
    <t xml:space="preserve">FRINNARYD           </t>
  </si>
  <si>
    <t xml:space="preserve">FLISBY              </t>
  </si>
  <si>
    <t xml:space="preserve">HÖGSBY              </t>
  </si>
  <si>
    <t xml:space="preserve">BERGA               </t>
  </si>
  <si>
    <t xml:space="preserve">BOCKARA             </t>
  </si>
  <si>
    <t xml:space="preserve">GRÖNSKÅRA           </t>
  </si>
  <si>
    <t xml:space="preserve">LINKÖPING           </t>
  </si>
  <si>
    <t xml:space="preserve">GAMMALKIL           </t>
  </si>
  <si>
    <t xml:space="preserve">LINGHEM             </t>
  </si>
  <si>
    <t xml:space="preserve">BOXHOLM             </t>
  </si>
  <si>
    <t xml:space="preserve">MANTORP             </t>
  </si>
  <si>
    <t xml:space="preserve">VÄDERSTAD           </t>
  </si>
  <si>
    <t xml:space="preserve">BORENSBERG          </t>
  </si>
  <si>
    <t xml:space="preserve">KLOCKRIKE           </t>
  </si>
  <si>
    <t xml:space="preserve">FORNÅSA             </t>
  </si>
  <si>
    <t xml:space="preserve">TJÄLLMO             </t>
  </si>
  <si>
    <t xml:space="preserve">KISA                </t>
  </si>
  <si>
    <t xml:space="preserve">HORN                </t>
  </si>
  <si>
    <t xml:space="preserve">RIMFORSA            </t>
  </si>
  <si>
    <t xml:space="preserve">BROKIND             </t>
  </si>
  <si>
    <t xml:space="preserve">VIKINGSTAD          </t>
  </si>
  <si>
    <t xml:space="preserve">NYKIL               </t>
  </si>
  <si>
    <t xml:space="preserve">ULRIKA              </t>
  </si>
  <si>
    <t xml:space="preserve">STUREFORS           </t>
  </si>
  <si>
    <t xml:space="preserve">LJUNGSBRO           </t>
  </si>
  <si>
    <t xml:space="preserve">VRETA KLOSTER       </t>
  </si>
  <si>
    <t xml:space="preserve">SÖDRA VI            </t>
  </si>
  <si>
    <t xml:space="preserve">GULLRINGEN          </t>
  </si>
  <si>
    <t xml:space="preserve">STOREBRO            </t>
  </si>
  <si>
    <t xml:space="preserve">ANKARSRUM           </t>
  </si>
  <si>
    <t xml:space="preserve">HJORTED             </t>
  </si>
  <si>
    <t xml:space="preserve">TOTEBO              </t>
  </si>
  <si>
    <t xml:space="preserve">GUNNEBO             </t>
  </si>
  <si>
    <t xml:space="preserve">BLACKSTAD           </t>
  </si>
  <si>
    <t xml:space="preserve">LOFTAHAMMAR         </t>
  </si>
  <si>
    <t xml:space="preserve">ÖVERUM              </t>
  </si>
  <si>
    <t xml:space="preserve">EDSBRUK             </t>
  </si>
  <si>
    <t xml:space="preserve">MOTALA              </t>
  </si>
  <si>
    <t xml:space="preserve">VADSTENA            </t>
  </si>
  <si>
    <t xml:space="preserve">BORGHAMN            </t>
  </si>
  <si>
    <t xml:space="preserve">VÄSTERVIK           </t>
  </si>
  <si>
    <t xml:space="preserve">BLANKAHOLM          </t>
  </si>
  <si>
    <t xml:space="preserve">GAMLEBY             </t>
  </si>
  <si>
    <t xml:space="preserve">MJÖLBY              </t>
  </si>
  <si>
    <t xml:space="preserve">SKÄNNINGE           </t>
  </si>
  <si>
    <t xml:space="preserve">ÅTVIDABERG          </t>
  </si>
  <si>
    <t xml:space="preserve">VIMMERBY            </t>
  </si>
  <si>
    <t xml:space="preserve">MARIANNELUND        </t>
  </si>
  <si>
    <t xml:space="preserve">ÖDESHÖG             </t>
  </si>
  <si>
    <t xml:space="preserve">NORRKÖPING          </t>
  </si>
  <si>
    <t xml:space="preserve">SVÄRTINGE           </t>
  </si>
  <si>
    <t xml:space="preserve">LJUSFALLSHAMMAR     </t>
  </si>
  <si>
    <t xml:space="preserve">GRYTGÖL             </t>
  </si>
  <si>
    <t xml:space="preserve">HÄLLESTAD           </t>
  </si>
  <si>
    <t xml:space="preserve">LOTORP              </t>
  </si>
  <si>
    <t xml:space="preserve">REJMYRE             </t>
  </si>
  <si>
    <t xml:space="preserve">KIMSTAD             </t>
  </si>
  <si>
    <t xml:space="preserve">NORSHOLM            </t>
  </si>
  <si>
    <t xml:space="preserve">VIKBOLANDET         </t>
  </si>
  <si>
    <t xml:space="preserve">GUSUM               </t>
  </si>
  <si>
    <t xml:space="preserve">RINGARUM            </t>
  </si>
  <si>
    <t xml:space="preserve">GRYT                </t>
  </si>
  <si>
    <t xml:space="preserve">VAGNHÄRAD           </t>
  </si>
  <si>
    <t xml:space="preserve">VÄSTERLJUNG         </t>
  </si>
  <si>
    <t xml:space="preserve">NYKÖPING            </t>
  </si>
  <si>
    <t xml:space="preserve">JÖNÅKER             </t>
  </si>
  <si>
    <t xml:space="preserve">STIGTOMTA           </t>
  </si>
  <si>
    <t xml:space="preserve">VRENA               </t>
  </si>
  <si>
    <t xml:space="preserve">TYSTBERGA           </t>
  </si>
  <si>
    <t xml:space="preserve">ENSTABERGA          </t>
  </si>
  <si>
    <t xml:space="preserve">NÄVEKVARN           </t>
  </si>
  <si>
    <t xml:space="preserve">ÅLBERGA             </t>
  </si>
  <si>
    <t xml:space="preserve">FINSPÅNG            </t>
  </si>
  <si>
    <t xml:space="preserve">OXELÖSUND           </t>
  </si>
  <si>
    <t xml:space="preserve">SÖDERKÖPING         </t>
  </si>
  <si>
    <t xml:space="preserve">ÖSTRA RYD           </t>
  </si>
  <si>
    <t xml:space="preserve">SANKT ANNA          </t>
  </si>
  <si>
    <t xml:space="preserve">VALDEMARSVIK        </t>
  </si>
  <si>
    <t xml:space="preserve">ÅBY                 </t>
  </si>
  <si>
    <t xml:space="preserve">SKÄRBLACKA          </t>
  </si>
  <si>
    <t xml:space="preserve">KOLMÅRDEN           </t>
  </si>
  <si>
    <t xml:space="preserve">STAVSJÖ             </t>
  </si>
  <si>
    <t xml:space="preserve">TROSA               </t>
  </si>
  <si>
    <t xml:space="preserve">VISBY               </t>
  </si>
  <si>
    <t xml:space="preserve">GOTLANDS TOFTA      </t>
  </si>
  <si>
    <t xml:space="preserve">ROMAKLOSTER         </t>
  </si>
  <si>
    <t xml:space="preserve">DALHEM              </t>
  </si>
  <si>
    <t xml:space="preserve">BURGSVIK            </t>
  </si>
  <si>
    <t xml:space="preserve">HAVDHEM             </t>
  </si>
  <si>
    <t xml:space="preserve">KLINTEHAMN          </t>
  </si>
  <si>
    <t xml:space="preserve">HEMSE               </t>
  </si>
  <si>
    <t xml:space="preserve">STÅNGA              </t>
  </si>
  <si>
    <t xml:space="preserve">LJUGARN             </t>
  </si>
  <si>
    <t xml:space="preserve">KATTHAMMARSVIK      </t>
  </si>
  <si>
    <t xml:space="preserve">SLITE               </t>
  </si>
  <si>
    <t xml:space="preserve">TINGSTÄDE           </t>
  </si>
  <si>
    <t xml:space="preserve">LÄRBRO              </t>
  </si>
  <si>
    <t xml:space="preserve">FÅRÖSUND            </t>
  </si>
  <si>
    <t xml:space="preserve">FÅRÖ                </t>
  </si>
  <si>
    <t xml:space="preserve">ESKILSTUNA          </t>
  </si>
  <si>
    <t xml:space="preserve">SKOGSTORP           </t>
  </si>
  <si>
    <t xml:space="preserve">HÅLLSTA             </t>
  </si>
  <si>
    <t xml:space="preserve">NÄSHULTA            </t>
  </si>
  <si>
    <t xml:space="preserve">HUSBY-REKARNE       </t>
  </si>
  <si>
    <t xml:space="preserve">KVICKSUND           </t>
  </si>
  <si>
    <t xml:space="preserve">HÖGSJÖ              </t>
  </si>
  <si>
    <t xml:space="preserve">BJÖRKVIK            </t>
  </si>
  <si>
    <t xml:space="preserve">SKÖLDINGE           </t>
  </si>
  <si>
    <t xml:space="preserve">MELLÖSA             </t>
  </si>
  <si>
    <t xml:space="preserve">BETTNA              </t>
  </si>
  <si>
    <t xml:space="preserve">STORA SUNDBY        </t>
  </si>
  <si>
    <t xml:space="preserve">ÄRLA                </t>
  </si>
  <si>
    <t xml:space="preserve">KATRINEHOLM         </t>
  </si>
  <si>
    <t xml:space="preserve">VALLA               </t>
  </si>
  <si>
    <t xml:space="preserve">FLEN                </t>
  </si>
  <si>
    <t xml:space="preserve">MALMKÖPING          </t>
  </si>
  <si>
    <t xml:space="preserve">VINGÅKER            </t>
  </si>
  <si>
    <t xml:space="preserve">JULITA              </t>
  </si>
  <si>
    <t xml:space="preserve">VÄSTRA NÄSHULTA     </t>
  </si>
  <si>
    <t xml:space="preserve">TORSHÄLLA           </t>
  </si>
  <si>
    <t xml:space="preserve">STRÄNGNÄS           </t>
  </si>
  <si>
    <t xml:space="preserve">STALLARHOLMEN       </t>
  </si>
  <si>
    <t xml:space="preserve">GNESTA              </t>
  </si>
  <si>
    <t xml:space="preserve">BJÖRNLUNDA          </t>
  </si>
  <si>
    <t xml:space="preserve">STJÄRNHOV           </t>
  </si>
  <si>
    <t xml:space="preserve">MARIEFRED           </t>
  </si>
  <si>
    <t xml:space="preserve">ÅKERS STYCKEBRUK    </t>
  </si>
  <si>
    <t xml:space="preserve">HÄLLEFORSNÄS        </t>
  </si>
  <si>
    <t xml:space="preserve">SPARREHOLM          </t>
  </si>
  <si>
    <t xml:space="preserve">KARLSTAD            </t>
  </si>
  <si>
    <t xml:space="preserve">SKATTKÄRR           </t>
  </si>
  <si>
    <t xml:space="preserve">DALS LÅNGED         </t>
  </si>
  <si>
    <t xml:space="preserve">BILLINGSFORS        </t>
  </si>
  <si>
    <t xml:space="preserve">SEGMON              </t>
  </si>
  <si>
    <t xml:space="preserve">VÅLBERG             </t>
  </si>
  <si>
    <t xml:space="preserve">EDSVALLA            </t>
  </si>
  <si>
    <t xml:space="preserve">VÄSE                </t>
  </si>
  <si>
    <t xml:space="preserve">MOLKOM              </t>
  </si>
  <si>
    <t xml:space="preserve">SÄFFLE              </t>
  </si>
  <si>
    <t xml:space="preserve">VÄRMLANDS NYSÄTER   </t>
  </si>
  <si>
    <t xml:space="preserve">LÅNGSERUD           </t>
  </si>
  <si>
    <t xml:space="preserve">ÅMÅL                </t>
  </si>
  <si>
    <t xml:space="preserve">SVANSKOG            </t>
  </si>
  <si>
    <t xml:space="preserve">FENGERSFORS         </t>
  </si>
  <si>
    <t xml:space="preserve">ÅNIMSKOG            </t>
  </si>
  <si>
    <t xml:space="preserve">TÖSSE               </t>
  </si>
  <si>
    <t xml:space="preserve">SKOGHALL            </t>
  </si>
  <si>
    <t xml:space="preserve">HAMMARÖ             </t>
  </si>
  <si>
    <t xml:space="preserve">GRUMS               </t>
  </si>
  <si>
    <t xml:space="preserve">SLOTTSBRON          </t>
  </si>
  <si>
    <t xml:space="preserve">VÄRMSKOG            </t>
  </si>
  <si>
    <t xml:space="preserve">BORGVIK             </t>
  </si>
  <si>
    <t xml:space="preserve">KIL                 </t>
  </si>
  <si>
    <t xml:space="preserve">FAGERÅS             </t>
  </si>
  <si>
    <t xml:space="preserve">BENGTSFORS          </t>
  </si>
  <si>
    <t xml:space="preserve">SKÅPAFORS           </t>
  </si>
  <si>
    <t xml:space="preserve">GUSTAVSFORS         </t>
  </si>
  <si>
    <t xml:space="preserve">FORSHAGA            </t>
  </si>
  <si>
    <t xml:space="preserve">ED                  </t>
  </si>
  <si>
    <t xml:space="preserve">BÄCKEFORS           </t>
  </si>
  <si>
    <t xml:space="preserve">ÖDSKÖLT             </t>
  </si>
  <si>
    <t xml:space="preserve">DEJE                </t>
  </si>
  <si>
    <t xml:space="preserve">TÖCKSFORS           </t>
  </si>
  <si>
    <t xml:space="preserve">GLAVA               </t>
  </si>
  <si>
    <t xml:space="preserve">GUNNARSKOG          </t>
  </si>
  <si>
    <t xml:space="preserve">ÅMOTFORS            </t>
  </si>
  <si>
    <t xml:space="preserve">KOPPOM              </t>
  </si>
  <si>
    <t xml:space="preserve">SKILLINGSFORS       </t>
  </si>
  <si>
    <t xml:space="preserve">ARVIKA              </t>
  </si>
  <si>
    <t xml:space="preserve">EDANE               </t>
  </si>
  <si>
    <t xml:space="preserve">BRUNSKOG            </t>
  </si>
  <si>
    <t xml:space="preserve">KLÄSSBOL            </t>
  </si>
  <si>
    <t xml:space="preserve">MANGSKOG            </t>
  </si>
  <si>
    <t xml:space="preserve">ÅRJÄNG              </t>
  </si>
  <si>
    <t xml:space="preserve">CHARLOTTENBERG      </t>
  </si>
  <si>
    <t xml:space="preserve">MOROKULIEN          </t>
  </si>
  <si>
    <t xml:space="preserve">STÖLLET             </t>
  </si>
  <si>
    <t xml:space="preserve">AMBJÖRBY            </t>
  </si>
  <si>
    <t xml:space="preserve">SYSSLEBÄCK          </t>
  </si>
  <si>
    <t xml:space="preserve">BOGRANGEN           </t>
  </si>
  <si>
    <t xml:space="preserve">LIKENÄS             </t>
  </si>
  <si>
    <t xml:space="preserve">HÖLJES              </t>
  </si>
  <si>
    <t xml:space="preserve">BJÖRNEBORG          </t>
  </si>
  <si>
    <t xml:space="preserve">NYKROPPA            </t>
  </si>
  <si>
    <t xml:space="preserve">LESJÖFORS           </t>
  </si>
  <si>
    <t xml:space="preserve">KRISTINEHAMN        </t>
  </si>
  <si>
    <t xml:space="preserve">FILIPSTAD           </t>
  </si>
  <si>
    <t xml:space="preserve">NORDMARKSHYTTAN     </t>
  </si>
  <si>
    <t xml:space="preserve">HAGFORS             </t>
  </si>
  <si>
    <t xml:space="preserve">UDDEHOLM            </t>
  </si>
  <si>
    <t xml:space="preserve">EKSHÄRAD            </t>
  </si>
  <si>
    <t xml:space="preserve">RÅDA                </t>
  </si>
  <si>
    <t xml:space="preserve">LAKENE              </t>
  </si>
  <si>
    <t xml:space="preserve">SUNNEMO             </t>
  </si>
  <si>
    <t xml:space="preserve">MUNKFORS            </t>
  </si>
  <si>
    <t xml:space="preserve">RANSÄTER            </t>
  </si>
  <si>
    <t xml:space="preserve">HÖJE                </t>
  </si>
  <si>
    <t xml:space="preserve">TORSBY              </t>
  </si>
  <si>
    <t xml:space="preserve">ÖSTMARK             </t>
  </si>
  <si>
    <t xml:space="preserve">SUNNE               </t>
  </si>
  <si>
    <t xml:space="preserve">ROTTNEROS           </t>
  </si>
  <si>
    <t xml:space="preserve">VÄSTRA ÄMTERVIK     </t>
  </si>
  <si>
    <t xml:space="preserve">ÖSTRA ÄMTERVIK      </t>
  </si>
  <si>
    <t xml:space="preserve">LYSVIK              </t>
  </si>
  <si>
    <t xml:space="preserve">GRÄSMARK            </t>
  </si>
  <si>
    <t xml:space="preserve">STORFORS            </t>
  </si>
  <si>
    <t xml:space="preserve">KARLSKOGA           </t>
  </si>
  <si>
    <t xml:space="preserve">GRANBERGSDAL        </t>
  </si>
  <si>
    <t xml:space="preserve">KUMLA               </t>
  </si>
  <si>
    <t xml:space="preserve">DEGERFORS           </t>
  </si>
  <si>
    <t xml:space="preserve">ÅTORP               </t>
  </si>
  <si>
    <t xml:space="preserve">SVARTÅ              </t>
  </si>
  <si>
    <t xml:space="preserve">HALLSBERG           </t>
  </si>
  <si>
    <t xml:space="preserve">VRETSTORP           </t>
  </si>
  <si>
    <t xml:space="preserve">ÅSBRO               </t>
  </si>
  <si>
    <t xml:space="preserve">ÖSTANSJÖ            </t>
  </si>
  <si>
    <t xml:space="preserve">RÖNNESHYTTA         </t>
  </si>
  <si>
    <t xml:space="preserve">NÄRKESBERG          </t>
  </si>
  <si>
    <t xml:space="preserve">SKYLLBERG           </t>
  </si>
  <si>
    <t xml:space="preserve">LAXÅ                </t>
  </si>
  <si>
    <t xml:space="preserve">FINNERÖDJA          </t>
  </si>
  <si>
    <t xml:space="preserve">HASSELFORS          </t>
  </si>
  <si>
    <t xml:space="preserve">RÖFORS              </t>
  </si>
  <si>
    <t xml:space="preserve">TIVED               </t>
  </si>
  <si>
    <t xml:space="preserve">ASKERSUND           </t>
  </si>
  <si>
    <t xml:space="preserve">ASPABRUK            </t>
  </si>
  <si>
    <t xml:space="preserve">HAMMAR              </t>
  </si>
  <si>
    <t xml:space="preserve">ÅMMEBERG            </t>
  </si>
  <si>
    <t xml:space="preserve">ZINKGRUVAN          </t>
  </si>
  <si>
    <t xml:space="preserve">MARIEDAMM           </t>
  </si>
  <si>
    <t xml:space="preserve">PÅLSBODA            </t>
  </si>
  <si>
    <t xml:space="preserve">SKÖLLERSTA          </t>
  </si>
  <si>
    <t xml:space="preserve">HJORTKVARN          </t>
  </si>
  <si>
    <t xml:space="preserve">ÖREBRO              </t>
  </si>
  <si>
    <t xml:space="preserve">GLANSHAMMAR         </t>
  </si>
  <si>
    <t xml:space="preserve">LILLKYRKA           </t>
  </si>
  <si>
    <t xml:space="preserve">LINDESBERG          </t>
  </si>
  <si>
    <t xml:space="preserve">VEDEVÅG             </t>
  </si>
  <si>
    <t xml:space="preserve">STORÅ               </t>
  </si>
  <si>
    <t xml:space="preserve">STRÅSSA             </t>
  </si>
  <si>
    <t xml:space="preserve">GULDSMEDSHYTTAN     </t>
  </si>
  <si>
    <t xml:space="preserve">GUSSELBY            </t>
  </si>
  <si>
    <t xml:space="preserve">RAMSBERG            </t>
  </si>
  <si>
    <t xml:space="preserve">HÄLLEFORS           </t>
  </si>
  <si>
    <t xml:space="preserve">GRYTHYTTAN          </t>
  </si>
  <si>
    <t xml:space="preserve">NORA                </t>
  </si>
  <si>
    <t xml:space="preserve">GYTTORP             </t>
  </si>
  <si>
    <t xml:space="preserve">KOPPARBERG          </t>
  </si>
  <si>
    <t xml:space="preserve">STÄLLDALEN          </t>
  </si>
  <si>
    <t xml:space="preserve">ODENSBACKEN         </t>
  </si>
  <si>
    <t xml:space="preserve">STORA MELLÖSA       </t>
  </si>
  <si>
    <t xml:space="preserve">KILSMO              </t>
  </si>
  <si>
    <t xml:space="preserve">BREVENS BRUK        </t>
  </si>
  <si>
    <t xml:space="preserve">FJUGESTA            </t>
  </si>
  <si>
    <t xml:space="preserve">MULLHYTTAN          </t>
  </si>
  <si>
    <t xml:space="preserve">FRÖVI               </t>
  </si>
  <si>
    <t xml:space="preserve">DYLTABRUK           </t>
  </si>
  <si>
    <t xml:space="preserve">ERVALLA             </t>
  </si>
  <si>
    <t xml:space="preserve">VINTROSA            </t>
  </si>
  <si>
    <t xml:space="preserve">GARPHYTTAN          </t>
  </si>
  <si>
    <t xml:space="preserve">VÄSTERÅS            </t>
  </si>
  <si>
    <t xml:space="preserve">SKULTUNA            </t>
  </si>
  <si>
    <t xml:space="preserve">RAMNÄS              </t>
  </si>
  <si>
    <t xml:space="preserve">VIRSBO              </t>
  </si>
  <si>
    <t xml:space="preserve">RIDDARHYTTAN        </t>
  </si>
  <si>
    <t xml:space="preserve">KOLSVA              </t>
  </si>
  <si>
    <t xml:space="preserve">KÖPING              </t>
  </si>
  <si>
    <t xml:space="preserve">VALSKOG             </t>
  </si>
  <si>
    <t xml:space="preserve">ARBOGA              </t>
  </si>
  <si>
    <t xml:space="preserve">FELLINGSBRO         </t>
  </si>
  <si>
    <t xml:space="preserve">SALA                </t>
  </si>
  <si>
    <t xml:space="preserve">VÄSTERFÄRNEBO       </t>
  </si>
  <si>
    <t xml:space="preserve">SALBOHED            </t>
  </si>
  <si>
    <t xml:space="preserve">RANSTA              </t>
  </si>
  <si>
    <t xml:space="preserve">MÖKLINTA            </t>
  </si>
  <si>
    <t xml:space="preserve">HALLSTAHAMMAR       </t>
  </si>
  <si>
    <t xml:space="preserve">KOLBÄCK             </t>
  </si>
  <si>
    <t xml:space="preserve">STRÖMSHOLM          </t>
  </si>
  <si>
    <t xml:space="preserve">SURAHAMMAR          </t>
  </si>
  <si>
    <t xml:space="preserve">KUNGSÖR             </t>
  </si>
  <si>
    <t xml:space="preserve">FAGERSTA            </t>
  </si>
  <si>
    <t xml:space="preserve">ÄNGELSBERG          </t>
  </si>
  <si>
    <t xml:space="preserve">NORBERG             </t>
  </si>
  <si>
    <t xml:space="preserve">SKINNSKATTEBERG     </t>
  </si>
  <si>
    <t xml:space="preserve">ALMUNGE             </t>
  </si>
  <si>
    <t xml:space="preserve">LÄNNA               </t>
  </si>
  <si>
    <t xml:space="preserve">KNUTBY              </t>
  </si>
  <si>
    <t xml:space="preserve">VÄNGE               </t>
  </si>
  <si>
    <t xml:space="preserve">TÄRNSJÖ             </t>
  </si>
  <si>
    <t xml:space="preserve">ÖSTERVÅLA           </t>
  </si>
  <si>
    <t xml:space="preserve">HARBO               </t>
  </si>
  <si>
    <t xml:space="preserve">KNIVSTA             </t>
  </si>
  <si>
    <t xml:space="preserve">ÖSTHAMMAR           </t>
  </si>
  <si>
    <t xml:space="preserve">ÖREGRUND            </t>
  </si>
  <si>
    <t xml:space="preserve">HARGSHAMN           </t>
  </si>
  <si>
    <t xml:space="preserve">GRÄSÖ               </t>
  </si>
  <si>
    <t xml:space="preserve">STORVRETA           </t>
  </si>
  <si>
    <t xml:space="preserve">VATTHOLMA           </t>
  </si>
  <si>
    <t xml:space="preserve">BJÖRKLINGE          </t>
  </si>
  <si>
    <t xml:space="preserve">BÄLINGE             </t>
  </si>
  <si>
    <t xml:space="preserve">SKYTTORP            </t>
  </si>
  <si>
    <t xml:space="preserve">HEBY                </t>
  </si>
  <si>
    <t xml:space="preserve">MORGONGÅVA          </t>
  </si>
  <si>
    <t xml:space="preserve">HUDDUNGEBY          </t>
  </si>
  <si>
    <t xml:space="preserve">RUNHÄLLEN           </t>
  </si>
  <si>
    <t xml:space="preserve">VITTINGE            </t>
  </si>
  <si>
    <t xml:space="preserve">JÄRLÅSA             </t>
  </si>
  <si>
    <t xml:space="preserve">ENKÖPING            </t>
  </si>
  <si>
    <t xml:space="preserve">BÅLSTA              </t>
  </si>
  <si>
    <t xml:space="preserve">HÄGGEBY             </t>
  </si>
  <si>
    <t xml:space="preserve">SKOKLOSTER          </t>
  </si>
  <si>
    <t xml:space="preserve">ALUNDA              </t>
  </si>
  <si>
    <t xml:space="preserve">GIMO                </t>
  </si>
  <si>
    <t xml:space="preserve">ÖSTERBYBRUK         </t>
  </si>
  <si>
    <t xml:space="preserve">ÖRBYHUS             </t>
  </si>
  <si>
    <t xml:space="preserve">TOBO                </t>
  </si>
  <si>
    <t xml:space="preserve">EKOLSUND            </t>
  </si>
  <si>
    <t xml:space="preserve">GRILLBY             </t>
  </si>
  <si>
    <t xml:space="preserve">ÖRSUNDSBRO          </t>
  </si>
  <si>
    <t xml:space="preserve">FJÄRDHUNDRA         </t>
  </si>
  <si>
    <t xml:space="preserve">UPPSALA             </t>
  </si>
  <si>
    <t xml:space="preserve">BERGSHAMRA          </t>
  </si>
  <si>
    <t xml:space="preserve">GRÄDDÖ              </t>
  </si>
  <si>
    <t xml:space="preserve">BLIDÖ               </t>
  </si>
  <si>
    <t xml:space="preserve">YXLAN               </t>
  </si>
  <si>
    <t xml:space="preserve">FURUSUND            </t>
  </si>
  <si>
    <t xml:space="preserve">VÄTÖ                </t>
  </si>
  <si>
    <t xml:space="preserve">EDSBRO              </t>
  </si>
  <si>
    <t xml:space="preserve">VÄDDÖ               </t>
  </si>
  <si>
    <t xml:space="preserve">ARHOLMA             </t>
  </si>
  <si>
    <t xml:space="preserve">BJÖRKÖ              </t>
  </si>
  <si>
    <t xml:space="preserve">GRISSLEHAMN         </t>
  </si>
  <si>
    <t xml:space="preserve">HERRÄNG             </t>
  </si>
  <si>
    <t xml:space="preserve">NORRTÄLJE           </t>
  </si>
  <si>
    <t xml:space="preserve">RIMBO               </t>
  </si>
  <si>
    <t xml:space="preserve">RÅNÄS               </t>
  </si>
  <si>
    <t xml:space="preserve">HALLSTAVIK          </t>
  </si>
  <si>
    <t xml:space="preserve">SKEBOBRUK           </t>
  </si>
  <si>
    <t xml:space="preserve">FREDRIKSBERG        </t>
  </si>
  <si>
    <t xml:space="preserve">SUNNANSJÖ           </t>
  </si>
  <si>
    <t xml:space="preserve">GRANGÄRDE           </t>
  </si>
  <si>
    <t xml:space="preserve">NYHAMMAR            </t>
  </si>
  <si>
    <t xml:space="preserve">LÅNGSHYTTAN         </t>
  </si>
  <si>
    <t xml:space="preserve">STJÄRNSUND          </t>
  </si>
  <si>
    <t xml:space="preserve">LUDVIKA             </t>
  </si>
  <si>
    <t xml:space="preserve">GRÄNGESBERG         </t>
  </si>
  <si>
    <t xml:space="preserve">SAXDALEN            </t>
  </si>
  <si>
    <t xml:space="preserve">AVESTA              </t>
  </si>
  <si>
    <t xml:space="preserve">HORNDAL             </t>
  </si>
  <si>
    <t xml:space="preserve">FORS                </t>
  </si>
  <si>
    <t xml:space="preserve">BY KYRKBY           </t>
  </si>
  <si>
    <t xml:space="preserve">KRYLBO              </t>
  </si>
  <si>
    <t xml:space="preserve">FOLKÄRNA            </t>
  </si>
  <si>
    <t xml:space="preserve">HEDEMORA            </t>
  </si>
  <si>
    <t xml:space="preserve">VIKMANSHYTTAN       </t>
  </si>
  <si>
    <t xml:space="preserve">DALA-HUSBY          </t>
  </si>
  <si>
    <t xml:space="preserve">GARPENBERG          </t>
  </si>
  <si>
    <t xml:space="preserve">SMEDJEBACKEN        </t>
  </si>
  <si>
    <t xml:space="preserve">SÖDERBÄRKE          </t>
  </si>
  <si>
    <t xml:space="preserve">VANSBRO             </t>
  </si>
  <si>
    <t xml:space="preserve">DALA-JÄRNA          </t>
  </si>
  <si>
    <t xml:space="preserve">NÅS                 </t>
  </si>
  <si>
    <t xml:space="preserve">ÄPPELBO             </t>
  </si>
  <si>
    <t xml:space="preserve">ÖJE                 </t>
  </si>
  <si>
    <t xml:space="preserve">LIMA                </t>
  </si>
  <si>
    <t xml:space="preserve">SÄLEN               </t>
  </si>
  <si>
    <t xml:space="preserve">TRANSTRAND          </t>
  </si>
  <si>
    <t xml:space="preserve">SÖRSJÖN             </t>
  </si>
  <si>
    <t xml:space="preserve">BORLÄNGE            </t>
  </si>
  <si>
    <t xml:space="preserve">IDKERBERGET         </t>
  </si>
  <si>
    <t xml:space="preserve">MALUNG              </t>
  </si>
  <si>
    <t xml:space="preserve">MALUNGSFORS         </t>
  </si>
  <si>
    <t xml:space="preserve">SÄTER               </t>
  </si>
  <si>
    <t xml:space="preserve">GUSTAFS             </t>
  </si>
  <si>
    <t xml:space="preserve">STORA SKEDVI        </t>
  </si>
  <si>
    <t xml:space="preserve">GAGNEF              </t>
  </si>
  <si>
    <t xml:space="preserve">MOCKFJÄRD           </t>
  </si>
  <si>
    <t xml:space="preserve">DALA-FLODA          </t>
  </si>
  <si>
    <t xml:space="preserve">BJÖRBO              </t>
  </si>
  <si>
    <t xml:space="preserve">DJURA               </t>
  </si>
  <si>
    <t xml:space="preserve">DJURÅS              </t>
  </si>
  <si>
    <t xml:space="preserve">DJURMO              </t>
  </si>
  <si>
    <t xml:space="preserve">SIFFERBO            </t>
  </si>
  <si>
    <t xml:space="preserve">SUNDBORN            </t>
  </si>
  <si>
    <t xml:space="preserve">GRYCKSBO            </t>
  </si>
  <si>
    <t xml:space="preserve">BJURSÅS             </t>
  </si>
  <si>
    <t xml:space="preserve">SÅGMYRA             </t>
  </si>
  <si>
    <t xml:space="preserve">SVÄRDSJÖ            </t>
  </si>
  <si>
    <t xml:space="preserve">LINGHED             </t>
  </si>
  <si>
    <t xml:space="preserve">ENVIKEN             </t>
  </si>
  <si>
    <t xml:space="preserve">FURUDAL             </t>
  </si>
  <si>
    <t xml:space="preserve">SÄRNA               </t>
  </si>
  <si>
    <t xml:space="preserve">IDRE                </t>
  </si>
  <si>
    <t xml:space="preserve">FALUN               </t>
  </si>
  <si>
    <t xml:space="preserve">MORA                </t>
  </si>
  <si>
    <t xml:space="preserve">FÄRNÄS              </t>
  </si>
  <si>
    <t xml:space="preserve">NUSNÄS              </t>
  </si>
  <si>
    <t xml:space="preserve">SOLLERÖN            </t>
  </si>
  <si>
    <t xml:space="preserve">VENJAN              </t>
  </si>
  <si>
    <t xml:space="preserve">VÅMHUS              </t>
  </si>
  <si>
    <t xml:space="preserve">GARSÅS              </t>
  </si>
  <si>
    <t xml:space="preserve">LEKSAND             </t>
  </si>
  <si>
    <t xml:space="preserve">INSJÖN              </t>
  </si>
  <si>
    <t xml:space="preserve">SILJANSNÄS          </t>
  </si>
  <si>
    <t xml:space="preserve">TÄLLBERG            </t>
  </si>
  <si>
    <t xml:space="preserve">ORSA                </t>
  </si>
  <si>
    <t xml:space="preserve">SKATTUNGBYN         </t>
  </si>
  <si>
    <t xml:space="preserve">RÄTTVIK             </t>
  </si>
  <si>
    <t xml:space="preserve">VIKARBYN            </t>
  </si>
  <si>
    <t xml:space="preserve">BODA KYRKBY         </t>
  </si>
  <si>
    <t xml:space="preserve">ÄLVDALEN            </t>
  </si>
  <si>
    <t xml:space="preserve">GÄVLE               </t>
  </si>
  <si>
    <t xml:space="preserve">ÖSTERFÄRNEBO        </t>
  </si>
  <si>
    <t xml:space="preserve">GYSINGE             </t>
  </si>
  <si>
    <t xml:space="preserve">ÅRSUNDA             </t>
  </si>
  <si>
    <t xml:space="preserve">HEDESUNDA           </t>
  </si>
  <si>
    <t xml:space="preserve">SANDVIKEN           </t>
  </si>
  <si>
    <t xml:space="preserve">JÄRBO               </t>
  </si>
  <si>
    <t xml:space="preserve">STORVIK             </t>
  </si>
  <si>
    <t xml:space="preserve">KUNGSGÅRDEN         </t>
  </si>
  <si>
    <t xml:space="preserve">GÄSTRIKE-HAMMARBY   </t>
  </si>
  <si>
    <t xml:space="preserve">ÅSHAMMAR            </t>
  </si>
  <si>
    <t xml:space="preserve">HOFORS              </t>
  </si>
  <si>
    <t xml:space="preserve">TORSÅKER            </t>
  </si>
  <si>
    <t xml:space="preserve">SKUTSKÄR            </t>
  </si>
  <si>
    <t xml:space="preserve">ÄLVKARLEBY          </t>
  </si>
  <si>
    <t xml:space="preserve">FURUVIK             </t>
  </si>
  <si>
    <t xml:space="preserve">TIERP               </t>
  </si>
  <si>
    <t xml:space="preserve">MÅNKARBO            </t>
  </si>
  <si>
    <t xml:space="preserve">SÖDERFORS           </t>
  </si>
  <si>
    <t xml:space="preserve">STRÖMSBERGS BRUK    </t>
  </si>
  <si>
    <t xml:space="preserve">OCKELBO             </t>
  </si>
  <si>
    <t xml:space="preserve">JÄDRAÅS             </t>
  </si>
  <si>
    <t xml:space="preserve">LINGBO              </t>
  </si>
  <si>
    <t xml:space="preserve">ÅMOTSBRUK           </t>
  </si>
  <si>
    <t xml:space="preserve">NORRSUNDET          </t>
  </si>
  <si>
    <t xml:space="preserve">BERGBY              </t>
  </si>
  <si>
    <t xml:space="preserve">HAMRÅNGEFJÄRDEN     </t>
  </si>
  <si>
    <t xml:space="preserve">AXMAR               </t>
  </si>
  <si>
    <t xml:space="preserve">VALBO               </t>
  </si>
  <si>
    <t xml:space="preserve">FORSBACKA           </t>
  </si>
  <si>
    <t xml:space="preserve">SKÄRPLINGE          </t>
  </si>
  <si>
    <t xml:space="preserve">KARLHOLMSBRUK       </t>
  </si>
  <si>
    <t xml:space="preserve">HÅLLNÄS             </t>
  </si>
  <si>
    <t xml:space="preserve">LÖVSTABRUK          </t>
  </si>
  <si>
    <t xml:space="preserve">ARBRÅ               </t>
  </si>
  <si>
    <t xml:space="preserve">VALLSTA             </t>
  </si>
  <si>
    <t xml:space="preserve">LJUSNE              </t>
  </si>
  <si>
    <t xml:space="preserve">VALLVIK             </t>
  </si>
  <si>
    <t xml:space="preserve">SANDARNE            </t>
  </si>
  <si>
    <t xml:space="preserve">BERGVIK             </t>
  </si>
  <si>
    <t xml:space="preserve">MARMAVERKEN         </t>
  </si>
  <si>
    <t xml:space="preserve">STRÅTJÄRA           </t>
  </si>
  <si>
    <t xml:space="preserve">JÄRVSÖ              </t>
  </si>
  <si>
    <t xml:space="preserve">FÄRILA              </t>
  </si>
  <si>
    <t xml:space="preserve">KORSKROGEN          </t>
  </si>
  <si>
    <t xml:space="preserve">KÅRBÖLE             </t>
  </si>
  <si>
    <t xml:space="preserve">RAMSJÖ              </t>
  </si>
  <si>
    <t xml:space="preserve">LOS                 </t>
  </si>
  <si>
    <t xml:space="preserve">HAMRA               </t>
  </si>
  <si>
    <t xml:space="preserve">DELSBO              </t>
  </si>
  <si>
    <t xml:space="preserve">BJURÅKER            </t>
  </si>
  <si>
    <t xml:space="preserve">NÄSVIKEN            </t>
  </si>
  <si>
    <t xml:space="preserve">FORSA               </t>
  </si>
  <si>
    <t xml:space="preserve">BERGSJÖ             </t>
  </si>
  <si>
    <t xml:space="preserve">ILSBO               </t>
  </si>
  <si>
    <t xml:space="preserve">STRÖMSBRUK          </t>
  </si>
  <si>
    <t xml:space="preserve">STOCKA              </t>
  </si>
  <si>
    <t xml:space="preserve">HARMÅNGER           </t>
  </si>
  <si>
    <t xml:space="preserve">JÄTTENDAL           </t>
  </si>
  <si>
    <t xml:space="preserve">GNARP               </t>
  </si>
  <si>
    <t xml:space="preserve">HASSELA             </t>
  </si>
  <si>
    <t xml:space="preserve">BOLLNÄS             </t>
  </si>
  <si>
    <t xml:space="preserve">RENGSJÖ             </t>
  </si>
  <si>
    <t xml:space="preserve">ALFTA               </t>
  </si>
  <si>
    <t xml:space="preserve">KILAFORS            </t>
  </si>
  <si>
    <t xml:space="preserve">HOLMSVEDEN          </t>
  </si>
  <si>
    <t xml:space="preserve">SEGERSTA            </t>
  </si>
  <si>
    <t xml:space="preserve">HUDIKSVALL          </t>
  </si>
  <si>
    <t xml:space="preserve">IGGESUND            </t>
  </si>
  <si>
    <t xml:space="preserve">NJUTÅNGER           </t>
  </si>
  <si>
    <t xml:space="preserve">ENÅNGER             </t>
  </si>
  <si>
    <t xml:space="preserve">SÖDERHAMN           </t>
  </si>
  <si>
    <t xml:space="preserve">SÖDERALA            </t>
  </si>
  <si>
    <t xml:space="preserve">NORRALA             </t>
  </si>
  <si>
    <t xml:space="preserve">TRÖNÖDAL            </t>
  </si>
  <si>
    <t xml:space="preserve">LJUSDAL             </t>
  </si>
  <si>
    <t xml:space="preserve">TALLÅSEN            </t>
  </si>
  <si>
    <t xml:space="preserve">EDSBYN              </t>
  </si>
  <si>
    <t xml:space="preserve">VOXNABRUK           </t>
  </si>
  <si>
    <t xml:space="preserve">VIKSJÖFORS          </t>
  </si>
  <si>
    <t xml:space="preserve">HALLEN              </t>
  </si>
  <si>
    <t xml:space="preserve">MATTMAR             </t>
  </si>
  <si>
    <t xml:space="preserve">MÖRSIL              </t>
  </si>
  <si>
    <t xml:space="preserve">JÄRPEN              </t>
  </si>
  <si>
    <t xml:space="preserve">UNDERSÅKER          </t>
  </si>
  <si>
    <t xml:space="preserve">VÅLÅDALEN           </t>
  </si>
  <si>
    <t xml:space="preserve">ÅRE                 </t>
  </si>
  <si>
    <t xml:space="preserve">DUVED               </t>
  </si>
  <si>
    <t xml:space="preserve">STORLIEN            </t>
  </si>
  <si>
    <t xml:space="preserve">TANDSBYN            </t>
  </si>
  <si>
    <t xml:space="preserve">FÅKER               </t>
  </si>
  <si>
    <t xml:space="preserve">HACKÅS              </t>
  </si>
  <si>
    <t xml:space="preserve">OVIKEN              </t>
  </si>
  <si>
    <t xml:space="preserve">TRÅNGSVIKEN         </t>
  </si>
  <si>
    <t xml:space="preserve">OFFERDAL            </t>
  </si>
  <si>
    <t xml:space="preserve">FÖLLINGE            </t>
  </si>
  <si>
    <t xml:space="preserve">VALSJÖBYN           </t>
  </si>
  <si>
    <t xml:space="preserve">HAMMERDAL           </t>
  </si>
  <si>
    <t xml:space="preserve">STUGUN              </t>
  </si>
  <si>
    <t xml:space="preserve">HOTING              </t>
  </si>
  <si>
    <t xml:space="preserve">NORRÅKER            </t>
  </si>
  <si>
    <t xml:space="preserve">LIDSJÖBERG          </t>
  </si>
  <si>
    <t xml:space="preserve">GÄDDEDE             </t>
  </si>
  <si>
    <t xml:space="preserve">STORA BLÅSJÖN       </t>
  </si>
  <si>
    <t xml:space="preserve">ÖSTERSUND           </t>
  </si>
  <si>
    <t xml:space="preserve">FRÖSÖN              </t>
  </si>
  <si>
    <t xml:space="preserve">ORRVIKEN            </t>
  </si>
  <si>
    <t xml:space="preserve">STRÖMSUND           </t>
  </si>
  <si>
    <t xml:space="preserve">BRUNFLO             </t>
  </si>
  <si>
    <t xml:space="preserve">KROKOM              </t>
  </si>
  <si>
    <t xml:space="preserve">NÄLDEN              </t>
  </si>
  <si>
    <t xml:space="preserve">DVÄRSÄTT            </t>
  </si>
  <si>
    <t xml:space="preserve">ALSEN               </t>
  </si>
  <si>
    <t xml:space="preserve">ASPÅS               </t>
  </si>
  <si>
    <t xml:space="preserve">LIT                 </t>
  </si>
  <si>
    <t xml:space="preserve">HÄGGENÅS            </t>
  </si>
  <si>
    <t xml:space="preserve">ÅS                  </t>
  </si>
  <si>
    <t xml:space="preserve">LJUNGAVERK          </t>
  </si>
  <si>
    <t xml:space="preserve">FRÄNSTA             </t>
  </si>
  <si>
    <t xml:space="preserve">TORPSHAMMAR         </t>
  </si>
  <si>
    <t xml:space="preserve">ÖVERTURINGEN        </t>
  </si>
  <si>
    <t xml:space="preserve">RÄTAN               </t>
  </si>
  <si>
    <t xml:space="preserve">ÅSARNA              </t>
  </si>
  <si>
    <t xml:space="preserve">KLÖVSJÖ             </t>
  </si>
  <si>
    <t xml:space="preserve">STORSJÖ KAPELL      </t>
  </si>
  <si>
    <t xml:space="preserve">LJUNGDALEN          </t>
  </si>
  <si>
    <t xml:space="preserve">SVENSTAVIK          </t>
  </si>
  <si>
    <t xml:space="preserve">GÄLLÖ               </t>
  </si>
  <si>
    <t xml:space="preserve">PILGRIMSTAD         </t>
  </si>
  <si>
    <t xml:space="preserve">BRÄCKE              </t>
  </si>
  <si>
    <t xml:space="preserve">KÄLARNE             </t>
  </si>
  <si>
    <t xml:space="preserve">SÖRBYGDEN           </t>
  </si>
  <si>
    <t xml:space="preserve">HAMMARSTRAND        </t>
  </si>
  <si>
    <t xml:space="preserve">BISPGÅRDEN          </t>
  </si>
  <si>
    <t xml:space="preserve">LILLHÄRDAL          </t>
  </si>
  <si>
    <t xml:space="preserve">LOFSDALEN           </t>
  </si>
  <si>
    <t xml:space="preserve">YTTERHOGDAL         </t>
  </si>
  <si>
    <t xml:space="preserve">VEMHÅN              </t>
  </si>
  <si>
    <t xml:space="preserve">VEMDALEN            </t>
  </si>
  <si>
    <t xml:space="preserve">HEDE                </t>
  </si>
  <si>
    <t xml:space="preserve">TÄNNÄS              </t>
  </si>
  <si>
    <t xml:space="preserve">FUNÄSDALEN          </t>
  </si>
  <si>
    <t xml:space="preserve">LJUSNEDAL           </t>
  </si>
  <si>
    <t xml:space="preserve">BRUKSVALLARNA       </t>
  </si>
  <si>
    <t xml:space="preserve">TÄNNDALEN           </t>
  </si>
  <si>
    <t xml:space="preserve">ÅNGE                </t>
  </si>
  <si>
    <t xml:space="preserve">ALBY                </t>
  </si>
  <si>
    <t xml:space="preserve">ÖSTAVALL            </t>
  </si>
  <si>
    <t xml:space="preserve">ERIKSLUND           </t>
  </si>
  <si>
    <t xml:space="preserve">SVEG                </t>
  </si>
  <si>
    <t xml:space="preserve">SUNDSVALL           </t>
  </si>
  <si>
    <t xml:space="preserve">STÖDE               </t>
  </si>
  <si>
    <t xml:space="preserve">KOVLAND             </t>
  </si>
  <si>
    <t xml:space="preserve">SÖRBERGE            </t>
  </si>
  <si>
    <t xml:space="preserve">FAGERVIK            </t>
  </si>
  <si>
    <t xml:space="preserve">SÖRÅKER             </t>
  </si>
  <si>
    <t xml:space="preserve">INDAL               </t>
  </si>
  <si>
    <t xml:space="preserve">LIDEN               </t>
  </si>
  <si>
    <t xml:space="preserve">TIMRÅ               </t>
  </si>
  <si>
    <t xml:space="preserve">BERGEFORSEN         </t>
  </si>
  <si>
    <t xml:space="preserve">LJUSTORP            </t>
  </si>
  <si>
    <t xml:space="preserve">KVISSLEBY           </t>
  </si>
  <si>
    <t xml:space="preserve">NJURUNDA            </t>
  </si>
  <si>
    <t xml:space="preserve">SUNDSBRUK           </t>
  </si>
  <si>
    <t xml:space="preserve">MATFORS             </t>
  </si>
  <si>
    <t xml:space="preserve">ALNÖ                </t>
  </si>
  <si>
    <t xml:space="preserve">ANKARSVIK           </t>
  </si>
  <si>
    <t xml:space="preserve">ÄLANDSBRO           </t>
  </si>
  <si>
    <t xml:space="preserve">UTANSJÖ             </t>
  </si>
  <si>
    <t xml:space="preserve">RAMVIK              </t>
  </si>
  <si>
    <t xml:space="preserve">NORDINGRÅ           </t>
  </si>
  <si>
    <t xml:space="preserve">MJÄLLOM             </t>
  </si>
  <si>
    <t xml:space="preserve">ULLÅNGER            </t>
  </si>
  <si>
    <t xml:space="preserve">DOCKSTA             </t>
  </si>
  <si>
    <t xml:space="preserve">NYLAND              </t>
  </si>
  <si>
    <t xml:space="preserve">HÄRNÖSAND           </t>
  </si>
  <si>
    <t xml:space="preserve">VIKSJÖ              </t>
  </si>
  <si>
    <t xml:space="preserve">KRAMFORS            </t>
  </si>
  <si>
    <t xml:space="preserve">LUNDE               </t>
  </si>
  <si>
    <t xml:space="preserve">SANDÖVERKEN         </t>
  </si>
  <si>
    <t xml:space="preserve">LUGNVIK             </t>
  </si>
  <si>
    <t xml:space="preserve">BJÄRTRÅ             </t>
  </si>
  <si>
    <t xml:space="preserve">SKOG                </t>
  </si>
  <si>
    <t xml:space="preserve">NORASTRÖM           </t>
  </si>
  <si>
    <t xml:space="preserve">BOLLSTABRUK         </t>
  </si>
  <si>
    <t xml:space="preserve">VÄJA                </t>
  </si>
  <si>
    <t xml:space="preserve">NÄSÅKER             </t>
  </si>
  <si>
    <t xml:space="preserve">JUNSELE             </t>
  </si>
  <si>
    <t xml:space="preserve">RAMSELE             </t>
  </si>
  <si>
    <t xml:space="preserve">EDSELE              </t>
  </si>
  <si>
    <t xml:space="preserve">BACKE               </t>
  </si>
  <si>
    <t xml:space="preserve">ROSSÖN              </t>
  </si>
  <si>
    <t xml:space="preserve">SOLLEFTEÅ           </t>
  </si>
  <si>
    <t xml:space="preserve">UNDROM              </t>
  </si>
  <si>
    <t xml:space="preserve">LÅNGSELE            </t>
  </si>
  <si>
    <t xml:space="preserve">HELGUM              </t>
  </si>
  <si>
    <t xml:space="preserve">GRANINGE            </t>
  </si>
  <si>
    <t xml:space="preserve">BJÖRNA              </t>
  </si>
  <si>
    <t xml:space="preserve">LÅNGVIKSMON         </t>
  </si>
  <si>
    <t xml:space="preserve">TREHÖRNINGSJÖ       </t>
  </si>
  <si>
    <t xml:space="preserve">ÖRNSKÖLDSVIK        </t>
  </si>
  <si>
    <t xml:space="preserve">ARNÄSVALL           </t>
  </si>
  <si>
    <t xml:space="preserve">JÄRVED              </t>
  </si>
  <si>
    <t xml:space="preserve">BONÄSSUND           </t>
  </si>
  <si>
    <t xml:space="preserve">DOMSJÖ              </t>
  </si>
  <si>
    <t xml:space="preserve">BJÄSTA              </t>
  </si>
  <si>
    <t xml:space="preserve">KÖPMANHOLMEN        </t>
  </si>
  <si>
    <t xml:space="preserve">SIDENSJÖ            </t>
  </si>
  <si>
    <t xml:space="preserve">ULVÖHAMN            </t>
  </si>
  <si>
    <t xml:space="preserve">SJÄLEVAD            </t>
  </si>
  <si>
    <t xml:space="preserve">ÖVERHÖRNÄS          </t>
  </si>
  <si>
    <t xml:space="preserve">MOLIDEN             </t>
  </si>
  <si>
    <t xml:space="preserve">BREDBYN             </t>
  </si>
  <si>
    <t xml:space="preserve">MELLANSEL           </t>
  </si>
  <si>
    <t xml:space="preserve">SKORPED             </t>
  </si>
  <si>
    <t xml:space="preserve">SOLBERG             </t>
  </si>
  <si>
    <t xml:space="preserve">HUSUM               </t>
  </si>
  <si>
    <t xml:space="preserve">GIDEÅ               </t>
  </si>
  <si>
    <t xml:space="preserve">UMEÅ                </t>
  </si>
  <si>
    <t xml:space="preserve">RÖBÄCK              </t>
  </si>
  <si>
    <t xml:space="preserve">HÖRNEFORS           </t>
  </si>
  <si>
    <t xml:space="preserve">TÄFTEÅ              </t>
  </si>
  <si>
    <t xml:space="preserve">MARSFJÄLL           </t>
  </si>
  <si>
    <t xml:space="preserve">VÄNNÄS              </t>
  </si>
  <si>
    <t xml:space="preserve">VÄNNÄSBY            </t>
  </si>
  <si>
    <t xml:space="preserve">VILHELMINA          </t>
  </si>
  <si>
    <t xml:space="preserve">LATIKBERG           </t>
  </si>
  <si>
    <t xml:space="preserve">STORSELEBY          </t>
  </si>
  <si>
    <t xml:space="preserve">MALGOMAJ            </t>
  </si>
  <si>
    <t xml:space="preserve">KLIMPFJÄLL          </t>
  </si>
  <si>
    <t xml:space="preserve">HOLMSUND            </t>
  </si>
  <si>
    <t xml:space="preserve">OBBOLA              </t>
  </si>
  <si>
    <t xml:space="preserve">NORDMALING          </t>
  </si>
  <si>
    <t xml:space="preserve">RUNDVIK             </t>
  </si>
  <si>
    <t xml:space="preserve">LÖGDEÅ              </t>
  </si>
  <si>
    <t xml:space="preserve">NORRFORS            </t>
  </si>
  <si>
    <t xml:space="preserve">NYÅKER              </t>
  </si>
  <si>
    <t xml:space="preserve">GRÄSMYR             </t>
  </si>
  <si>
    <t xml:space="preserve">HÅKNÄS              </t>
  </si>
  <si>
    <t xml:space="preserve">ROBERTSFORS         </t>
  </si>
  <si>
    <t xml:space="preserve">ÅNÄSET              </t>
  </si>
  <si>
    <t xml:space="preserve">FLARKEN             </t>
  </si>
  <si>
    <t xml:space="preserve">BYGDEÅ              </t>
  </si>
  <si>
    <t xml:space="preserve">BJURHOLM            </t>
  </si>
  <si>
    <t xml:space="preserve">ÖRTRÄSK             </t>
  </si>
  <si>
    <t xml:space="preserve">HÖGLAND             </t>
  </si>
  <si>
    <t xml:space="preserve">RISBÄCK             </t>
  </si>
  <si>
    <t xml:space="preserve">BORGAFJÄLL          </t>
  </si>
  <si>
    <t xml:space="preserve">DOROTEA             </t>
  </si>
  <si>
    <t xml:space="preserve">LAJKSJÖBERG         </t>
  </si>
  <si>
    <t xml:space="preserve">LAVSJÖN             </t>
  </si>
  <si>
    <t xml:space="preserve">SVANAVATTNET        </t>
  </si>
  <si>
    <t xml:space="preserve">HOLMÖN              </t>
  </si>
  <si>
    <t xml:space="preserve">SÄVAR               </t>
  </si>
  <si>
    <t xml:space="preserve">BULLMARK            </t>
  </si>
  <si>
    <t xml:space="preserve">ÅSELE               </t>
  </si>
  <si>
    <t xml:space="preserve">FREDRIKA            </t>
  </si>
  <si>
    <t xml:space="preserve">HÄLLASTRÖM          </t>
  </si>
  <si>
    <t xml:space="preserve">LÅNGBÄCKEN          </t>
  </si>
  <si>
    <t xml:space="preserve">VORMSELE            </t>
  </si>
  <si>
    <t xml:space="preserve">RÖKÅ                </t>
  </si>
  <si>
    <t xml:space="preserve">KRISTINEBERG        </t>
  </si>
  <si>
    <t xml:space="preserve">BJÖRKSELE           </t>
  </si>
  <si>
    <t xml:space="preserve">VINDELGRANSELE      </t>
  </si>
  <si>
    <t xml:space="preserve">GUNNARN             </t>
  </si>
  <si>
    <t xml:space="preserve">TÄRNABY             </t>
  </si>
  <si>
    <t xml:space="preserve">HEMAVAN             </t>
  </si>
  <si>
    <t xml:space="preserve">HORNMYR             </t>
  </si>
  <si>
    <t xml:space="preserve">LYCKSELE            </t>
  </si>
  <si>
    <t xml:space="preserve">RUSKSELE            </t>
  </si>
  <si>
    <t xml:space="preserve">BLÅVIKSJÖN          </t>
  </si>
  <si>
    <t xml:space="preserve">VINDELN             </t>
  </si>
  <si>
    <t xml:space="preserve">TAVELSJÖ            </t>
  </si>
  <si>
    <t xml:space="preserve">HÄLLNÄS             </t>
  </si>
  <si>
    <t xml:space="preserve">ÅMSELE              </t>
  </si>
  <si>
    <t xml:space="preserve">BOTSMARK            </t>
  </si>
  <si>
    <t xml:space="preserve">TVÄRÅLUND           </t>
  </si>
  <si>
    <t xml:space="preserve">GRANÖ               </t>
  </si>
  <si>
    <t xml:space="preserve">STORUMAN            </t>
  </si>
  <si>
    <t xml:space="preserve">STENSELE            </t>
  </si>
  <si>
    <t xml:space="preserve">DIKANÄS             </t>
  </si>
  <si>
    <t xml:space="preserve">KITTELFJÄLL         </t>
  </si>
  <si>
    <t xml:space="preserve">BARSELE             </t>
  </si>
  <si>
    <t xml:space="preserve">SLUSSFORS           </t>
  </si>
  <si>
    <t xml:space="preserve">SORSELE             </t>
  </si>
  <si>
    <t xml:space="preserve">BLATTNICKSELE       </t>
  </si>
  <si>
    <t xml:space="preserve">GARGNÄS             </t>
  </si>
  <si>
    <t xml:space="preserve">AMMARNÄS            </t>
  </si>
  <si>
    <t xml:space="preserve">LÖVÅNGER            </t>
  </si>
  <si>
    <t xml:space="preserve">KALVTRÄSK           </t>
  </si>
  <si>
    <t xml:space="preserve">BYSKE               </t>
  </si>
  <si>
    <t xml:space="preserve">FÄLLFORS            </t>
  </si>
  <si>
    <t xml:space="preserve">JÖRN                </t>
  </si>
  <si>
    <t xml:space="preserve">BASTUTRÄSK          </t>
  </si>
  <si>
    <t xml:space="preserve">MALÅ                </t>
  </si>
  <si>
    <t xml:space="preserve">RENTJÄRN            </t>
  </si>
  <si>
    <t xml:space="preserve">ADAK                </t>
  </si>
  <si>
    <t xml:space="preserve">GLOMMERSTRÄSK       </t>
  </si>
  <si>
    <t xml:space="preserve">ABBORRTRÄSK         </t>
  </si>
  <si>
    <t xml:space="preserve">MOSKOSEL            </t>
  </si>
  <si>
    <t xml:space="preserve">SLAGNÄS             </t>
  </si>
  <si>
    <t xml:space="preserve">SKELLEFTEÅ          </t>
  </si>
  <si>
    <t xml:space="preserve">SKELLEFTEHAMN       </t>
  </si>
  <si>
    <t xml:space="preserve">ÖRVIKEN             </t>
  </si>
  <si>
    <t xml:space="preserve">URSVIKEN            </t>
  </si>
  <si>
    <t xml:space="preserve">BUREÅ               </t>
  </si>
  <si>
    <t xml:space="preserve">ARVIDSJAUR          </t>
  </si>
  <si>
    <t xml:space="preserve">KÅGE                </t>
  </si>
  <si>
    <t xml:space="preserve">ERSMARK             </t>
  </si>
  <si>
    <t xml:space="preserve">KUSMARK             </t>
  </si>
  <si>
    <t xml:space="preserve">NORSJÖ              </t>
  </si>
  <si>
    <t xml:space="preserve">BOLIDEN             </t>
  </si>
  <si>
    <t xml:space="preserve">BURTRÄSK            </t>
  </si>
  <si>
    <t xml:space="preserve">BYGDSILJUM          </t>
  </si>
  <si>
    <t xml:space="preserve">ARJEPLOG            </t>
  </si>
  <si>
    <t xml:space="preserve">MELLANSTRÖM         </t>
  </si>
  <si>
    <t xml:space="preserve">LAISVALL            </t>
  </si>
  <si>
    <t xml:space="preserve">JÄCKVIK             </t>
  </si>
  <si>
    <t xml:space="preserve">PITEÅ               </t>
  </si>
  <si>
    <t xml:space="preserve">ARNEMARK            </t>
  </si>
  <si>
    <t xml:space="preserve">KOLER               </t>
  </si>
  <si>
    <t xml:space="preserve">STORSUND            </t>
  </si>
  <si>
    <t xml:space="preserve">LÅNGTRÄSK           </t>
  </si>
  <si>
    <t xml:space="preserve">ÄLVSBYN             </t>
  </si>
  <si>
    <t xml:space="preserve">VISTTRÄSK           </t>
  </si>
  <si>
    <t xml:space="preserve">SIKFORS             </t>
  </si>
  <si>
    <t xml:space="preserve">VIDSEL              </t>
  </si>
  <si>
    <t xml:space="preserve">ÖJEBYN              </t>
  </si>
  <si>
    <t xml:space="preserve">HORTLAX             </t>
  </si>
  <si>
    <t xml:space="preserve">BLÅSMARK            </t>
  </si>
  <si>
    <t xml:space="preserve">HEMMINGSMARK        </t>
  </si>
  <si>
    <t xml:space="preserve">JÄVREBYN            </t>
  </si>
  <si>
    <t xml:space="preserve">NORRFJÄRDEN         </t>
  </si>
  <si>
    <t xml:space="preserve">ROSVIK              </t>
  </si>
  <si>
    <t xml:space="preserve">ALTERSBRUK          </t>
  </si>
  <si>
    <t xml:space="preserve">SJULSMARK           </t>
  </si>
  <si>
    <t xml:space="preserve">ROKNÄS              </t>
  </si>
  <si>
    <t xml:space="preserve">SVENSBYN            </t>
  </si>
  <si>
    <t xml:space="preserve">LILLPITE            </t>
  </si>
  <si>
    <t xml:space="preserve">TÖRE                </t>
  </si>
  <si>
    <t xml:space="preserve">MORJÄRV             </t>
  </si>
  <si>
    <t xml:space="preserve">PÅLÄNG              </t>
  </si>
  <si>
    <t xml:space="preserve">KALIX               </t>
  </si>
  <si>
    <t xml:space="preserve">KALIX-NYBORG        </t>
  </si>
  <si>
    <t xml:space="preserve">RISÖGRUND           </t>
  </si>
  <si>
    <t xml:space="preserve">KARLSBORGSVERKEN    </t>
  </si>
  <si>
    <t xml:space="preserve">SANGIS              </t>
  </si>
  <si>
    <t xml:space="preserve">BÅTSKÄRSNÄS         </t>
  </si>
  <si>
    <t xml:space="preserve">LAPPTRÄSK           </t>
  </si>
  <si>
    <t xml:space="preserve">HAPARANDA           </t>
  </si>
  <si>
    <t xml:space="preserve">KARUNGI             </t>
  </si>
  <si>
    <t xml:space="preserve">SESKARÖ             </t>
  </si>
  <si>
    <t xml:space="preserve">NIKKALA             </t>
  </si>
  <si>
    <t xml:space="preserve">GAMMELSTAD          </t>
  </si>
  <si>
    <t xml:space="preserve">SÖDRA SUNDERBYN     </t>
  </si>
  <si>
    <t xml:space="preserve">RÅNEÅ               </t>
  </si>
  <si>
    <t xml:space="preserve">NIEMISEL            </t>
  </si>
  <si>
    <t xml:space="preserve">VITÅ                </t>
  </si>
  <si>
    <t xml:space="preserve">ÖVERKALIX           </t>
  </si>
  <si>
    <t xml:space="preserve">LANSJÄRV            </t>
  </si>
  <si>
    <t xml:space="preserve">JUOKSENGI           </t>
  </si>
  <si>
    <t xml:space="preserve">ÖVERTORNEÅ          </t>
  </si>
  <si>
    <t xml:space="preserve">PELLO               </t>
  </si>
  <si>
    <t xml:space="preserve">HEDENÄSET           </t>
  </si>
  <si>
    <t xml:space="preserve">HARADS              </t>
  </si>
  <si>
    <t xml:space="preserve">VUOLLERIM           </t>
  </si>
  <si>
    <t xml:space="preserve">SNESUDDEN           </t>
  </si>
  <si>
    <t xml:space="preserve">MURJEK              </t>
  </si>
  <si>
    <t xml:space="preserve">BODEN               </t>
  </si>
  <si>
    <t xml:space="preserve">MÅRDSEL             </t>
  </si>
  <si>
    <t xml:space="preserve">GUNNARSBYN          </t>
  </si>
  <si>
    <t xml:space="preserve">KVIKKJOKK           </t>
  </si>
  <si>
    <t xml:space="preserve">MATTISUDDEN         </t>
  </si>
  <si>
    <t xml:space="preserve">KÅBDALIS            </t>
  </si>
  <si>
    <t xml:space="preserve">JOKKMOKK            </t>
  </si>
  <si>
    <t xml:space="preserve">RANDIJAUR           </t>
  </si>
  <si>
    <t xml:space="preserve">LULEÅ               </t>
  </si>
  <si>
    <t xml:space="preserve">VITTANGI            </t>
  </si>
  <si>
    <t xml:space="preserve">LANNAVAARA          </t>
  </si>
  <si>
    <t xml:space="preserve">ÖVRE SOPPERO        </t>
  </si>
  <si>
    <t xml:space="preserve">KARESUANDO          </t>
  </si>
  <si>
    <t xml:space="preserve">SVAPPAVAARA         </t>
  </si>
  <si>
    <t xml:space="preserve">HAKKAS              </t>
  </si>
  <si>
    <t xml:space="preserve">ULLATTI             </t>
  </si>
  <si>
    <t xml:space="preserve">VETTASJÄRVI         </t>
  </si>
  <si>
    <t xml:space="preserve">KORPILOMBOLO        </t>
  </si>
  <si>
    <t xml:space="preserve">TÄRENDÖ             </t>
  </si>
  <si>
    <t xml:space="preserve">JUNOSUANDO          </t>
  </si>
  <si>
    <t xml:space="preserve">KANGOS              </t>
  </si>
  <si>
    <t xml:space="preserve">KAINULASJÄRVI       </t>
  </si>
  <si>
    <t xml:space="preserve">ABISKO              </t>
  </si>
  <si>
    <t xml:space="preserve">KIRUNA              </t>
  </si>
  <si>
    <t xml:space="preserve">KURRAVAARA          </t>
  </si>
  <si>
    <t xml:space="preserve">JUKKASJÄRVI         </t>
  </si>
  <si>
    <t xml:space="preserve">BJÖRKLIDEN          </t>
  </si>
  <si>
    <t xml:space="preserve">RIKSGRÄNSEN         </t>
  </si>
  <si>
    <t xml:space="preserve">GÄLLIVARE           </t>
  </si>
  <si>
    <t xml:space="preserve">SKAULO              </t>
  </si>
  <si>
    <t xml:space="preserve">PUOLTIKASVAARA      </t>
  </si>
  <si>
    <t xml:space="preserve">NATTAVAARA          </t>
  </si>
  <si>
    <t xml:space="preserve">NATTAVAARABY        </t>
  </si>
  <si>
    <t xml:space="preserve">PORJUS              </t>
  </si>
  <si>
    <t xml:space="preserve">KOSKULLSKULLE       </t>
  </si>
  <si>
    <t xml:space="preserve">MALMBERGET          </t>
  </si>
  <si>
    <t xml:space="preserve">PAJALA              </t>
  </si>
  <si>
    <t xml:space="preserve">LOVIKKA             </t>
  </si>
  <si>
    <t xml:space="preserve">MUODOSLOMPOLO       </t>
  </si>
  <si>
    <t xml:space="preserve">id</t>
  </si>
  <si>
    <t xml:space="preserve">Name</t>
  </si>
  <si>
    <t xml:space="preserve">id_copy</t>
  </si>
  <si>
    <t xml:space="preserve">base.af</t>
  </si>
  <si>
    <t xml:space="preserve">base.al</t>
  </si>
  <si>
    <t xml:space="preserve">Albania</t>
  </si>
  <si>
    <t xml:space="preserve">Albanien</t>
  </si>
  <si>
    <t xml:space="preserve">base.dz</t>
  </si>
  <si>
    <t xml:space="preserve">Algeria</t>
  </si>
  <si>
    <t xml:space="preserve">Algeriet</t>
  </si>
  <si>
    <t xml:space="preserve">base.as</t>
  </si>
  <si>
    <t xml:space="preserve">American Samoa</t>
  </si>
  <si>
    <t xml:space="preserve">Amerikanska Samoa</t>
  </si>
  <si>
    <t xml:space="preserve">base.ad</t>
  </si>
  <si>
    <t xml:space="preserve">Andorra</t>
  </si>
  <si>
    <t xml:space="preserve">base.ao</t>
  </si>
  <si>
    <t xml:space="preserve">Angola</t>
  </si>
  <si>
    <t xml:space="preserve">base.ai</t>
  </si>
  <si>
    <t xml:space="preserve">Anguilla</t>
  </si>
  <si>
    <t xml:space="preserve">base.aq</t>
  </si>
  <si>
    <t xml:space="preserve">Antarctica</t>
  </si>
  <si>
    <t xml:space="preserve">Antarktis</t>
  </si>
  <si>
    <t xml:space="preserve">base.ag</t>
  </si>
  <si>
    <t xml:space="preserve">Antigua and Barbuda</t>
  </si>
  <si>
    <t xml:space="preserve">base.ar</t>
  </si>
  <si>
    <t xml:space="preserve">Argentina</t>
  </si>
  <si>
    <t xml:space="preserve">base.am</t>
  </si>
  <si>
    <t xml:space="preserve">Armenia</t>
  </si>
  <si>
    <t xml:space="preserve">Armenien</t>
  </si>
  <si>
    <t xml:space="preserve">base.aw</t>
  </si>
  <si>
    <t xml:space="preserve">Aruba</t>
  </si>
  <si>
    <t xml:space="preserve">base.au</t>
  </si>
  <si>
    <t xml:space="preserve">Australia</t>
  </si>
  <si>
    <t xml:space="preserve">Australien</t>
  </si>
  <si>
    <t xml:space="preserve">base.at</t>
  </si>
  <si>
    <t xml:space="preserve">Austria</t>
  </si>
  <si>
    <t xml:space="preserve">base.az</t>
  </si>
  <si>
    <t xml:space="preserve">Azerbaijan</t>
  </si>
  <si>
    <t xml:space="preserve">Azerbajdzjan</t>
  </si>
  <si>
    <t xml:space="preserve">base.bs</t>
  </si>
  <si>
    <t xml:space="preserve">Bahamas</t>
  </si>
  <si>
    <t xml:space="preserve">base.bh</t>
  </si>
  <si>
    <t xml:space="preserve">Bahrain</t>
  </si>
  <si>
    <t xml:space="preserve">base.bd</t>
  </si>
  <si>
    <t xml:space="preserve">Bangladesh</t>
  </si>
  <si>
    <t xml:space="preserve">base.bb</t>
  </si>
  <si>
    <t xml:space="preserve">Barbados</t>
  </si>
  <si>
    <t xml:space="preserve">Belarus</t>
  </si>
  <si>
    <t xml:space="preserve">base.be</t>
  </si>
  <si>
    <t xml:space="preserve">Belgien</t>
  </si>
  <si>
    <t xml:space="preserve">base.bz</t>
  </si>
  <si>
    <t xml:space="preserve">Belize</t>
  </si>
  <si>
    <t xml:space="preserve">base.bj</t>
  </si>
  <si>
    <t xml:space="preserve">base.bm</t>
  </si>
  <si>
    <t xml:space="preserve">Bermudasöarna</t>
  </si>
  <si>
    <t xml:space="preserve">base.bt</t>
  </si>
  <si>
    <t xml:space="preserve">Bhutan</t>
  </si>
  <si>
    <t xml:space="preserve">base.bo</t>
  </si>
  <si>
    <t xml:space="preserve">Bolivia</t>
  </si>
  <si>
    <t xml:space="preserve">base.bq</t>
  </si>
  <si>
    <t xml:space="preserve">Bonaire, Sint Eustatius and Saba</t>
  </si>
  <si>
    <t xml:space="preserve">base.ba</t>
  </si>
  <si>
    <t xml:space="preserve">Bosnia and Herzegovina</t>
  </si>
  <si>
    <t xml:space="preserve">base.bw</t>
  </si>
  <si>
    <t xml:space="preserve">Botswana</t>
  </si>
  <si>
    <t xml:space="preserve">Bouvet Island</t>
  </si>
  <si>
    <t xml:space="preserve">base.bv</t>
  </si>
  <si>
    <t xml:space="preserve">Bouvetön</t>
  </si>
  <si>
    <t xml:space="preserve">base.br</t>
  </si>
  <si>
    <t xml:space="preserve">Brasilien</t>
  </si>
  <si>
    <t xml:space="preserve">base.io</t>
  </si>
  <si>
    <t xml:space="preserve">Brittiskt territorium i Indiska Oceanen</t>
  </si>
  <si>
    <t xml:space="preserve">Brunei</t>
  </si>
  <si>
    <t xml:space="preserve">base.bn</t>
  </si>
  <si>
    <t xml:space="preserve">Brunei Darussalam</t>
  </si>
  <si>
    <t xml:space="preserve">base.bg</t>
  </si>
  <si>
    <t xml:space="preserve">Bulgarien</t>
  </si>
  <si>
    <t xml:space="preserve">base.bf</t>
  </si>
  <si>
    <t xml:space="preserve">Burkina Faso</t>
  </si>
  <si>
    <t xml:space="preserve">base.bi</t>
  </si>
  <si>
    <t xml:space="preserve">Burundi</t>
  </si>
  <si>
    <t xml:space="preserve">base.kh</t>
  </si>
  <si>
    <t xml:space="preserve">Cambodia</t>
  </si>
  <si>
    <t xml:space="preserve">Cape Verde</t>
  </si>
  <si>
    <t xml:space="preserve">base.ky</t>
  </si>
  <si>
    <t xml:space="preserve">Caymanöarna</t>
  </si>
  <si>
    <t xml:space="preserve">Central African Republic</t>
  </si>
  <si>
    <t xml:space="preserve">base.cf</t>
  </si>
  <si>
    <t xml:space="preserve">Centralafrikanska Republiken</t>
  </si>
  <si>
    <t xml:space="preserve">base.cl</t>
  </si>
  <si>
    <t xml:space="preserve">Chile</t>
  </si>
  <si>
    <t xml:space="preserve">China</t>
  </si>
  <si>
    <t xml:space="preserve">Christmas Island</t>
  </si>
  <si>
    <t xml:space="preserve">Cocos (Keeling) Islands</t>
  </si>
  <si>
    <t xml:space="preserve">base.co</t>
  </si>
  <si>
    <t xml:space="preserve">Colombia</t>
  </si>
  <si>
    <t xml:space="preserve">base.km</t>
  </si>
  <si>
    <t xml:space="preserve">Comoros</t>
  </si>
  <si>
    <t xml:space="preserve">Congo, the Democratic Republic of the</t>
  </si>
  <si>
    <t xml:space="preserve">Cook Islands</t>
  </si>
  <si>
    <t xml:space="preserve">base.ck</t>
  </si>
  <si>
    <t xml:space="preserve">Cooköarna</t>
  </si>
  <si>
    <t xml:space="preserve">base.cr</t>
  </si>
  <si>
    <t xml:space="preserve">Costa Rica</t>
  </si>
  <si>
    <t xml:space="preserve">base.ci</t>
  </si>
  <si>
    <t xml:space="preserve">Côte d'Ivoire</t>
  </si>
  <si>
    <t xml:space="preserve">country_id/name</t>
  </si>
  <si>
    <t xml:space="preserve">Croatia</t>
  </si>
  <si>
    <t xml:space="preserve">base.cw</t>
  </si>
  <si>
    <t xml:space="preserve">Curaçao</t>
  </si>
  <si>
    <t xml:space="preserve">base.cy</t>
  </si>
  <si>
    <t xml:space="preserve">Cypern</t>
  </si>
  <si>
    <t xml:space="preserve">Cyprus</t>
  </si>
  <si>
    <t xml:space="preserve">Czech Republic</t>
  </si>
  <si>
    <t xml:space="preserve">base.dk</t>
  </si>
  <si>
    <t xml:space="preserve">base.cd</t>
  </si>
  <si>
    <t xml:space="preserve">Democratic Republic of the Congo</t>
  </si>
  <si>
    <t xml:space="preserve">base.dj</t>
  </si>
  <si>
    <t xml:space="preserve">Djibouti</t>
  </si>
  <si>
    <t xml:space="preserve">base.dm</t>
  </si>
  <si>
    <t xml:space="preserve">Dominica</t>
  </si>
  <si>
    <t xml:space="preserve">Dominican Republic</t>
  </si>
  <si>
    <t xml:space="preserve">base.do</t>
  </si>
  <si>
    <t xml:space="preserve">Dominikanska Republiken</t>
  </si>
  <si>
    <t xml:space="preserve">base.ec</t>
  </si>
  <si>
    <t xml:space="preserve">Ecuador</t>
  </si>
  <si>
    <t xml:space="preserve">base.eg</t>
  </si>
  <si>
    <t xml:space="preserve">Egypten</t>
  </si>
  <si>
    <t xml:space="preserve">base.gq</t>
  </si>
  <si>
    <t xml:space="preserve">Ekvatorialguinea</t>
  </si>
  <si>
    <t xml:space="preserve">base.sv</t>
  </si>
  <si>
    <t xml:space="preserve">El Salvador</t>
  </si>
  <si>
    <t xml:space="preserve">base.er</t>
  </si>
  <si>
    <t xml:space="preserve">Eritrea</t>
  </si>
  <si>
    <t xml:space="preserve">base.ee</t>
  </si>
  <si>
    <t xml:space="preserve">Estland</t>
  </si>
  <si>
    <t xml:space="preserve">base.et</t>
  </si>
  <si>
    <t xml:space="preserve">Etiopien</t>
  </si>
  <si>
    <t xml:space="preserve">base.fk</t>
  </si>
  <si>
    <t xml:space="preserve">Falklandsöarna</t>
  </si>
  <si>
    <t xml:space="preserve">Faroe Islands</t>
  </si>
  <si>
    <t xml:space="preserve">base.fj</t>
  </si>
  <si>
    <t xml:space="preserve">Fiji</t>
  </si>
  <si>
    <t xml:space="preserve">base.ph</t>
  </si>
  <si>
    <t xml:space="preserve">Filippinerna</t>
  </si>
  <si>
    <t xml:space="preserve">base.fi</t>
  </si>
  <si>
    <t xml:space="preserve">Finland</t>
  </si>
  <si>
    <t xml:space="preserve">base.fr</t>
  </si>
  <si>
    <t xml:space="preserve">Frankrike</t>
  </si>
  <si>
    <t xml:space="preserve">base.tf</t>
  </si>
  <si>
    <t xml:space="preserve">Franska sydterritorierna</t>
  </si>
  <si>
    <t xml:space="preserve">base.gf</t>
  </si>
  <si>
    <t xml:space="preserve">French Guiana</t>
  </si>
  <si>
    <t xml:space="preserve">base.pf</t>
  </si>
  <si>
    <t xml:space="preserve">French Polynesia</t>
  </si>
  <si>
    <t xml:space="preserve">French Southern Territories</t>
  </si>
  <si>
    <t xml:space="preserve">base.fo</t>
  </si>
  <si>
    <t xml:space="preserve">Färöarna</t>
  </si>
  <si>
    <t xml:space="preserve">base.ae</t>
  </si>
  <si>
    <t xml:space="preserve">Förenade Arabemiraten</t>
  </si>
  <si>
    <t xml:space="preserve">base.ga</t>
  </si>
  <si>
    <t xml:space="preserve">Gabon</t>
  </si>
  <si>
    <t xml:space="preserve">base.gm</t>
  </si>
  <si>
    <t xml:space="preserve">Gambia</t>
  </si>
  <si>
    <t xml:space="preserve">base.ge</t>
  </si>
  <si>
    <t xml:space="preserve">Georgien</t>
  </si>
  <si>
    <t xml:space="preserve">base.gh</t>
  </si>
  <si>
    <t xml:space="preserve">Ghana</t>
  </si>
  <si>
    <t xml:space="preserve">base.gi</t>
  </si>
  <si>
    <t xml:space="preserve">Gibraltar</t>
  </si>
  <si>
    <t xml:space="preserve">base.gr</t>
  </si>
  <si>
    <t xml:space="preserve">Greece</t>
  </si>
  <si>
    <t xml:space="preserve">Grekland</t>
  </si>
  <si>
    <t xml:space="preserve">base.gd</t>
  </si>
  <si>
    <t xml:space="preserve">Grenada</t>
  </si>
  <si>
    <t xml:space="preserve">base.gl</t>
  </si>
  <si>
    <t xml:space="preserve">Grönland</t>
  </si>
  <si>
    <t xml:space="preserve">base.gp</t>
  </si>
  <si>
    <t xml:space="preserve">Guadeloupe</t>
  </si>
  <si>
    <t xml:space="preserve">base.gu</t>
  </si>
  <si>
    <t xml:space="preserve">Guam</t>
  </si>
  <si>
    <t xml:space="preserve">base.gt</t>
  </si>
  <si>
    <t xml:space="preserve">Guatemala</t>
  </si>
  <si>
    <t xml:space="preserve">base.gg</t>
  </si>
  <si>
    <t xml:space="preserve">Guernsey</t>
  </si>
  <si>
    <t xml:space="preserve">base.gn</t>
  </si>
  <si>
    <t xml:space="preserve">Guinea</t>
  </si>
  <si>
    <t xml:space="preserve">base.gw</t>
  </si>
  <si>
    <t xml:space="preserve">Guinea-Bissau</t>
  </si>
  <si>
    <t xml:space="preserve">base.gy</t>
  </si>
  <si>
    <t xml:space="preserve">Guyana</t>
  </si>
  <si>
    <t xml:space="preserve">base.ht</t>
  </si>
  <si>
    <t xml:space="preserve">Haiti</t>
  </si>
  <si>
    <t xml:space="preserve">base.hm</t>
  </si>
  <si>
    <t xml:space="preserve">Heard Island and McDonald Islands</t>
  </si>
  <si>
    <t xml:space="preserve">Holy See (Vatican City State)</t>
  </si>
  <si>
    <t xml:space="preserve">base.hn</t>
  </si>
  <si>
    <t xml:space="preserve">Honduras</t>
  </si>
  <si>
    <t xml:space="preserve">base.hk</t>
  </si>
  <si>
    <t xml:space="preserve">Hong Kong</t>
  </si>
  <si>
    <t xml:space="preserve">base.hu</t>
  </si>
  <si>
    <t xml:space="preserve">Hungary</t>
  </si>
  <si>
    <t xml:space="preserve">base.is</t>
  </si>
  <si>
    <t xml:space="preserve">Iceland</t>
  </si>
  <si>
    <t xml:space="preserve">base.in</t>
  </si>
  <si>
    <t xml:space="preserve">India</t>
  </si>
  <si>
    <t xml:space="preserve">Indien</t>
  </si>
  <si>
    <t xml:space="preserve">base.id</t>
  </si>
  <si>
    <t xml:space="preserve">Indonesia</t>
  </si>
  <si>
    <t xml:space="preserve">Indonesien</t>
  </si>
  <si>
    <t xml:space="preserve">base.iq</t>
  </si>
  <si>
    <t xml:space="preserve">Irak</t>
  </si>
  <si>
    <t xml:space="preserve">base.ir</t>
  </si>
  <si>
    <t xml:space="preserve">Iran</t>
  </si>
  <si>
    <t xml:space="preserve">Iraq</t>
  </si>
  <si>
    <t xml:space="preserve">base.ie</t>
  </si>
  <si>
    <t xml:space="preserve">Irland</t>
  </si>
  <si>
    <t xml:space="preserve">Island</t>
  </si>
  <si>
    <t xml:space="preserve">base.im</t>
  </si>
  <si>
    <t xml:space="preserve">Isle of Man</t>
  </si>
  <si>
    <t xml:space="preserve">base.il</t>
  </si>
  <si>
    <t xml:space="preserve">base.it</t>
  </si>
  <si>
    <t xml:space="preserve">Italien</t>
  </si>
  <si>
    <t xml:space="preserve">Italy</t>
  </si>
  <si>
    <t xml:space="preserve">base.jm</t>
  </si>
  <si>
    <t xml:space="preserve">Jamaica</t>
  </si>
  <si>
    <t xml:space="preserve">base.jp</t>
  </si>
  <si>
    <t xml:space="preserve">Japan</t>
  </si>
  <si>
    <t xml:space="preserve">base.ye</t>
  </si>
  <si>
    <t xml:space="preserve">Jemen</t>
  </si>
  <si>
    <t xml:space="preserve">base.je</t>
  </si>
  <si>
    <t xml:space="preserve">Jersey</t>
  </si>
  <si>
    <t xml:space="preserve">base.jo</t>
  </si>
  <si>
    <t xml:space="preserve">Jordan</t>
  </si>
  <si>
    <t xml:space="preserve">base.cx</t>
  </si>
  <si>
    <t xml:space="preserve">Julön</t>
  </si>
  <si>
    <t xml:space="preserve">base.vg</t>
  </si>
  <si>
    <t xml:space="preserve">Jungfruöarna (brittiska)</t>
  </si>
  <si>
    <t xml:space="preserve">base.vi</t>
  </si>
  <si>
    <t xml:space="preserve">Jungfruöarna (USA)</t>
  </si>
  <si>
    <t xml:space="preserve">base.cm</t>
  </si>
  <si>
    <t xml:space="preserve">Kamerun</t>
  </si>
  <si>
    <t xml:space="preserve">base.ca</t>
  </si>
  <si>
    <t xml:space="preserve">Kanada</t>
  </si>
  <si>
    <t xml:space="preserve">base.cv</t>
  </si>
  <si>
    <t xml:space="preserve">Kap Verde</t>
  </si>
  <si>
    <t xml:space="preserve">base.kz</t>
  </si>
  <si>
    <t xml:space="preserve">Kazakstan</t>
  </si>
  <si>
    <t xml:space="preserve">base.ke</t>
  </si>
  <si>
    <t xml:space="preserve">Kenya</t>
  </si>
  <si>
    <t xml:space="preserve">base.cn</t>
  </si>
  <si>
    <t xml:space="preserve">Kina</t>
  </si>
  <si>
    <t xml:space="preserve">base.ki</t>
  </si>
  <si>
    <t xml:space="preserve">Kiribati</t>
  </si>
  <si>
    <t xml:space="preserve">base.cc</t>
  </si>
  <si>
    <t xml:space="preserve">Kokosöarna</t>
  </si>
  <si>
    <t xml:space="preserve">base.cg</t>
  </si>
  <si>
    <t xml:space="preserve">Kongo</t>
  </si>
  <si>
    <t xml:space="preserve">Korea, North</t>
  </si>
  <si>
    <t xml:space="preserve">Korea, South</t>
  </si>
  <si>
    <t xml:space="preserve">base.xk</t>
  </si>
  <si>
    <t xml:space="preserve">Kosovo</t>
  </si>
  <si>
    <t xml:space="preserve">base.hr</t>
  </si>
  <si>
    <t xml:space="preserve">Kroatien</t>
  </si>
  <si>
    <t xml:space="preserve">base.cu</t>
  </si>
  <si>
    <t xml:space="preserve">Kuba</t>
  </si>
  <si>
    <t xml:space="preserve">base.kw</t>
  </si>
  <si>
    <t xml:space="preserve">Kuwait</t>
  </si>
  <si>
    <t xml:space="preserve">base.kg</t>
  </si>
  <si>
    <t xml:space="preserve">Kyrgyzstan</t>
  </si>
  <si>
    <t xml:space="preserve">base.la</t>
  </si>
  <si>
    <t xml:space="preserve">Laos</t>
  </si>
  <si>
    <t xml:space="preserve">base.lv</t>
  </si>
  <si>
    <t xml:space="preserve">Latvia</t>
  </si>
  <si>
    <t xml:space="preserve">base.ls</t>
  </si>
  <si>
    <t xml:space="preserve">Lesotho</t>
  </si>
  <si>
    <t xml:space="preserve">Lettland</t>
  </si>
  <si>
    <t xml:space="preserve">base.lb</t>
  </si>
  <si>
    <t xml:space="preserve">Libanon</t>
  </si>
  <si>
    <t xml:space="preserve">base.lr</t>
  </si>
  <si>
    <t xml:space="preserve">Liberia</t>
  </si>
  <si>
    <t xml:space="preserve">base.ly</t>
  </si>
  <si>
    <t xml:space="preserve">Libya</t>
  </si>
  <si>
    <t xml:space="preserve">Libyen</t>
  </si>
  <si>
    <t xml:space="preserve">base.li</t>
  </si>
  <si>
    <t xml:space="preserve">Liechtenstein</t>
  </si>
  <si>
    <t xml:space="preserve">base.lt</t>
  </si>
  <si>
    <t xml:space="preserve">Litauen</t>
  </si>
  <si>
    <t xml:space="preserve">Lithuania</t>
  </si>
  <si>
    <t xml:space="preserve">base.lu</t>
  </si>
  <si>
    <t xml:space="preserve">Luxemburg</t>
  </si>
  <si>
    <t xml:space="preserve">base.mo</t>
  </si>
  <si>
    <t xml:space="preserve">Macao</t>
  </si>
  <si>
    <t xml:space="preserve">base.mk</t>
  </si>
  <si>
    <t xml:space="preserve">Macedonia</t>
  </si>
  <si>
    <t xml:space="preserve">Macedonia, the former Yugoslav Republic of</t>
  </si>
  <si>
    <t xml:space="preserve">base.mg</t>
  </si>
  <si>
    <t xml:space="preserve">Madagascar</t>
  </si>
  <si>
    <t xml:space="preserve">Madagaskar</t>
  </si>
  <si>
    <t xml:space="preserve">base.mw</t>
  </si>
  <si>
    <t xml:space="preserve">Malawi</t>
  </si>
  <si>
    <t xml:space="preserve">base.my</t>
  </si>
  <si>
    <t xml:space="preserve">Malaysia</t>
  </si>
  <si>
    <t xml:space="preserve">base.mv</t>
  </si>
  <si>
    <t xml:space="preserve">Maldiverna</t>
  </si>
  <si>
    <t xml:space="preserve">Maldives</t>
  </si>
  <si>
    <t xml:space="preserve">base.ml</t>
  </si>
  <si>
    <t xml:space="preserve">Mali</t>
  </si>
  <si>
    <t xml:space="preserve">base.mt</t>
  </si>
  <si>
    <t xml:space="preserve">Malta</t>
  </si>
  <si>
    <t xml:space="preserve">base.ma</t>
  </si>
  <si>
    <t xml:space="preserve">Marocko</t>
  </si>
  <si>
    <t xml:space="preserve">base.mh</t>
  </si>
  <si>
    <t xml:space="preserve">Marshallöarna</t>
  </si>
  <si>
    <t xml:space="preserve">base.mq</t>
  </si>
  <si>
    <t xml:space="preserve">Martinique</t>
  </si>
  <si>
    <t xml:space="preserve">base.mr</t>
  </si>
  <si>
    <t xml:space="preserve">Mauretanien</t>
  </si>
  <si>
    <t xml:space="preserve">base.mu</t>
  </si>
  <si>
    <t xml:space="preserve">Mauritius</t>
  </si>
  <si>
    <t xml:space="preserve">base.yt</t>
  </si>
  <si>
    <t xml:space="preserve">Mayotte</t>
  </si>
  <si>
    <t xml:space="preserve">base.mx</t>
  </si>
  <si>
    <t xml:space="preserve">Mexico</t>
  </si>
  <si>
    <t xml:space="preserve">base.fm</t>
  </si>
  <si>
    <t xml:space="preserve">Mikronesien</t>
  </si>
  <si>
    <t xml:space="preserve">base.md</t>
  </si>
  <si>
    <t xml:space="preserve">Moldova</t>
  </si>
  <si>
    <t xml:space="preserve">base.mc</t>
  </si>
  <si>
    <t xml:space="preserve">Monaco</t>
  </si>
  <si>
    <t xml:space="preserve">base.mn</t>
  </si>
  <si>
    <t xml:space="preserve">Mongoliet</t>
  </si>
  <si>
    <t xml:space="preserve">base.me</t>
  </si>
  <si>
    <t xml:space="preserve">Montenegro</t>
  </si>
  <si>
    <t xml:space="preserve">base.ms</t>
  </si>
  <si>
    <t xml:space="preserve">Montserrat</t>
  </si>
  <si>
    <t xml:space="preserve">Morocco</t>
  </si>
  <si>
    <t xml:space="preserve">base.mz</t>
  </si>
  <si>
    <t xml:space="preserve">Mozambique</t>
  </si>
  <si>
    <t xml:space="preserve">base.mm</t>
  </si>
  <si>
    <t xml:space="preserve">Myanmar</t>
  </si>
  <si>
    <t xml:space="preserve">base.na</t>
  </si>
  <si>
    <t xml:space="preserve">Namibia</t>
  </si>
  <si>
    <t xml:space="preserve">base.nr</t>
  </si>
  <si>
    <t xml:space="preserve">Nauru</t>
  </si>
  <si>
    <t xml:space="preserve">base.nl</t>
  </si>
  <si>
    <t xml:space="preserve">Nederländerna</t>
  </si>
  <si>
    <t xml:space="preserve">base.np</t>
  </si>
  <si>
    <t xml:space="preserve">Nepal</t>
  </si>
  <si>
    <t xml:space="preserve">Netherlands</t>
  </si>
  <si>
    <t xml:space="preserve">base.nc</t>
  </si>
  <si>
    <t xml:space="preserve">New Caledonia</t>
  </si>
  <si>
    <t xml:space="preserve">base.ni</t>
  </si>
  <si>
    <t xml:space="preserve">Nicaragua</t>
  </si>
  <si>
    <t xml:space="preserve">base.ne</t>
  </si>
  <si>
    <t xml:space="preserve">Niger</t>
  </si>
  <si>
    <t xml:space="preserve">base.ng</t>
  </si>
  <si>
    <t xml:space="preserve">Nigeria</t>
  </si>
  <si>
    <t xml:space="preserve">base.nu</t>
  </si>
  <si>
    <t xml:space="preserve">Niue</t>
  </si>
  <si>
    <t xml:space="preserve">base.kp</t>
  </si>
  <si>
    <t xml:space="preserve">Nordkorea</t>
  </si>
  <si>
    <t xml:space="preserve">base.nf</t>
  </si>
  <si>
    <t xml:space="preserve">Norfolköarna</t>
  </si>
  <si>
    <t xml:space="preserve">base.no</t>
  </si>
  <si>
    <t xml:space="preserve">Norge</t>
  </si>
  <si>
    <t xml:space="preserve">base.mp</t>
  </si>
  <si>
    <t xml:space="preserve">Norra Marianeröarna</t>
  </si>
  <si>
    <t xml:space="preserve">Northern Mariana Islands</t>
  </si>
  <si>
    <t xml:space="preserve">Norway</t>
  </si>
  <si>
    <t xml:space="preserve">base.nz</t>
  </si>
  <si>
    <t xml:space="preserve">Nya Zeeland</t>
  </si>
  <si>
    <t xml:space="preserve">base.om</t>
  </si>
  <si>
    <t xml:space="preserve">Oman</t>
  </si>
  <si>
    <t xml:space="preserve">base.pk</t>
  </si>
  <si>
    <t xml:space="preserve">Pakistan</t>
  </si>
  <si>
    <t xml:space="preserve">base.pw</t>
  </si>
  <si>
    <t xml:space="preserve">Palau</t>
  </si>
  <si>
    <t xml:space="preserve">Palestine, State of</t>
  </si>
  <si>
    <t xml:space="preserve">base.pa</t>
  </si>
  <si>
    <t xml:space="preserve">Panama</t>
  </si>
  <si>
    <t xml:space="preserve">base.pg</t>
  </si>
  <si>
    <t xml:space="preserve">Papua New Guinea</t>
  </si>
  <si>
    <t xml:space="preserve">Papua Nya Guinea</t>
  </si>
  <si>
    <t xml:space="preserve">base.py</t>
  </si>
  <si>
    <t xml:space="preserve">Paraguay</t>
  </si>
  <si>
    <t xml:space="preserve">base.pe</t>
  </si>
  <si>
    <t xml:space="preserve">Peru</t>
  </si>
  <si>
    <t xml:space="preserve">Philippines</t>
  </si>
  <si>
    <t xml:space="preserve">base.pn</t>
  </si>
  <si>
    <t xml:space="preserve">Pitcairn Islands</t>
  </si>
  <si>
    <t xml:space="preserve">base.pl</t>
  </si>
  <si>
    <t xml:space="preserve">Poland</t>
  </si>
  <si>
    <t xml:space="preserve">Polen</t>
  </si>
  <si>
    <t xml:space="preserve">base.pt</t>
  </si>
  <si>
    <t xml:space="preserve">Portugal</t>
  </si>
  <si>
    <t xml:space="preserve">base.pr</t>
  </si>
  <si>
    <t xml:space="preserve">Puerto Rico</t>
  </si>
  <si>
    <t xml:space="preserve">base.qa</t>
  </si>
  <si>
    <t xml:space="preserve">Qatar</t>
  </si>
  <si>
    <t xml:space="preserve">base.re</t>
  </si>
  <si>
    <t xml:space="preserve">Reunion</t>
  </si>
  <si>
    <t xml:space="preserve">Réunion</t>
  </si>
  <si>
    <t xml:space="preserve">base.ro</t>
  </si>
  <si>
    <t xml:space="preserve">Romania</t>
  </si>
  <si>
    <t xml:space="preserve">Rumänien</t>
  </si>
  <si>
    <t xml:space="preserve">base.rw</t>
  </si>
  <si>
    <t xml:space="preserve">Rwanda</t>
  </si>
  <si>
    <t xml:space="preserve">base.ru</t>
  </si>
  <si>
    <t xml:space="preserve">Ryska federationen</t>
  </si>
  <si>
    <t xml:space="preserve">base.bl</t>
  </si>
  <si>
    <t xml:space="preserve">Saint Barthélemy</t>
  </si>
  <si>
    <t xml:space="preserve">Saint Barthélémy</t>
  </si>
  <si>
    <t xml:space="preserve">base.sh</t>
  </si>
  <si>
    <t xml:space="preserve">Saint Helena, Ascension and Tristan da Cunha</t>
  </si>
  <si>
    <t xml:space="preserve">base.kn</t>
  </si>
  <si>
    <t xml:space="preserve">Saint Kitts and Nevis</t>
  </si>
  <si>
    <t xml:space="preserve">base.lc</t>
  </si>
  <si>
    <t xml:space="preserve">Saint Lucia</t>
  </si>
  <si>
    <t xml:space="preserve">base.mf</t>
  </si>
  <si>
    <t xml:space="preserve">Saint Martin (French part)</t>
  </si>
  <si>
    <t xml:space="preserve">base.pm</t>
  </si>
  <si>
    <t xml:space="preserve">Saint Pierre and Miquelon</t>
  </si>
  <si>
    <t xml:space="preserve">Saint Pierre och Miquelon</t>
  </si>
  <si>
    <t xml:space="preserve">base.vc</t>
  </si>
  <si>
    <t xml:space="preserve">Saint Vincent and the Grenadines</t>
  </si>
  <si>
    <t xml:space="preserve">base.sb</t>
  </si>
  <si>
    <t xml:space="preserve">Salomonöarna</t>
  </si>
  <si>
    <t xml:space="preserve">base.ws</t>
  </si>
  <si>
    <t xml:space="preserve">Samoa</t>
  </si>
  <si>
    <t xml:space="preserve">base.sm</t>
  </si>
  <si>
    <t xml:space="preserve">San Marino</t>
  </si>
  <si>
    <t xml:space="preserve">base.st</t>
  </si>
  <si>
    <t xml:space="preserve">São Tomé and Príncipe</t>
  </si>
  <si>
    <t xml:space="preserve">base.sa</t>
  </si>
  <si>
    <t xml:space="preserve">Saudiarabien</t>
  </si>
  <si>
    <t xml:space="preserve">base.ch</t>
  </si>
  <si>
    <t xml:space="preserve">Schweiz</t>
  </si>
  <si>
    <t xml:space="preserve">base.sn</t>
  </si>
  <si>
    <t xml:space="preserve">Senegal</t>
  </si>
  <si>
    <t xml:space="preserve">base.rs</t>
  </si>
  <si>
    <t xml:space="preserve">Serbia</t>
  </si>
  <si>
    <t xml:space="preserve">base.sc</t>
  </si>
  <si>
    <t xml:space="preserve">Seychellerna</t>
  </si>
  <si>
    <t xml:space="preserve">Seychelles</t>
  </si>
  <si>
    <t xml:space="preserve">base.sl</t>
  </si>
  <si>
    <t xml:space="preserve">Sierra Leone</t>
  </si>
  <si>
    <t xml:space="preserve">base.sg</t>
  </si>
  <si>
    <t xml:space="preserve">Singapore</t>
  </si>
  <si>
    <t xml:space="preserve">base.sx</t>
  </si>
  <si>
    <t xml:space="preserve">Sint Maarten</t>
  </si>
  <si>
    <t xml:space="preserve">Sint Maarten (Dutch part)</t>
  </si>
  <si>
    <t xml:space="preserve">base.sk</t>
  </si>
  <si>
    <t xml:space="preserve">Slovakia</t>
  </si>
  <si>
    <t xml:space="preserve">base.si</t>
  </si>
  <si>
    <t xml:space="preserve">Slovenien</t>
  </si>
  <si>
    <t xml:space="preserve">base.so</t>
  </si>
  <si>
    <t xml:space="preserve">Somalia</t>
  </si>
  <si>
    <t xml:space="preserve">base.gs</t>
  </si>
  <si>
    <t xml:space="preserve">South Georgia and the South Sandwich Islands</t>
  </si>
  <si>
    <t xml:space="preserve">base.ss</t>
  </si>
  <si>
    <t xml:space="preserve">South Sudan</t>
  </si>
  <si>
    <t xml:space="preserve">base.es</t>
  </si>
  <si>
    <t xml:space="preserve">Spanien</t>
  </si>
  <si>
    <t xml:space="preserve">base.lk</t>
  </si>
  <si>
    <t xml:space="preserve">Sri Lanka</t>
  </si>
  <si>
    <t xml:space="preserve">base.ps</t>
  </si>
  <si>
    <t xml:space="preserve">State of Palestine</t>
  </si>
  <si>
    <t xml:space="preserve">base.uk</t>
  </si>
  <si>
    <t xml:space="preserve">Storbritannien</t>
  </si>
  <si>
    <t xml:space="preserve">base.sd</t>
  </si>
  <si>
    <t xml:space="preserve">Sudan</t>
  </si>
  <si>
    <t xml:space="preserve">base.sr</t>
  </si>
  <si>
    <t xml:space="preserve">Surinam</t>
  </si>
  <si>
    <t xml:space="preserve">base.sj</t>
  </si>
  <si>
    <t xml:space="preserve">Svalbard and Jan Mayen</t>
  </si>
  <si>
    <t xml:space="preserve">Svalbard and Jan Mayen Islands</t>
  </si>
  <si>
    <t xml:space="preserve">base.sz</t>
  </si>
  <si>
    <t xml:space="preserve">Swaziland</t>
  </si>
  <si>
    <t xml:space="preserve">base.se</t>
  </si>
  <si>
    <t xml:space="preserve">Sweden</t>
  </si>
  <si>
    <t xml:space="preserve">Sverige</t>
  </si>
  <si>
    <t xml:space="preserve">Switzerland</t>
  </si>
  <si>
    <t xml:space="preserve">base.za</t>
  </si>
  <si>
    <t xml:space="preserve">Sydafrika</t>
  </si>
  <si>
    <t xml:space="preserve">base.kr</t>
  </si>
  <si>
    <t xml:space="preserve">Sydkorea</t>
  </si>
  <si>
    <t xml:space="preserve">base.sy</t>
  </si>
  <si>
    <t xml:space="preserve">Syria</t>
  </si>
  <si>
    <t xml:space="preserve">Syrien</t>
  </si>
  <si>
    <t xml:space="preserve">base.tj</t>
  </si>
  <si>
    <t xml:space="preserve">Tadzjikistan</t>
  </si>
  <si>
    <t xml:space="preserve">base.tw</t>
  </si>
  <si>
    <t xml:space="preserve">Taiwan</t>
  </si>
  <si>
    <t xml:space="preserve">base.tz</t>
  </si>
  <si>
    <t xml:space="preserve">Tanzania</t>
  </si>
  <si>
    <t xml:space="preserve">base.td</t>
  </si>
  <si>
    <t xml:space="preserve">Tchad</t>
  </si>
  <si>
    <t xml:space="preserve">base.th</t>
  </si>
  <si>
    <t xml:space="preserve">Thailand</t>
  </si>
  <si>
    <t xml:space="preserve">base.tl</t>
  </si>
  <si>
    <t xml:space="preserve">Timor-Leste</t>
  </si>
  <si>
    <t xml:space="preserve">base.cz</t>
  </si>
  <si>
    <t xml:space="preserve">Tjeckien</t>
  </si>
  <si>
    <t xml:space="preserve">base.tg</t>
  </si>
  <si>
    <t xml:space="preserve">Togo</t>
  </si>
  <si>
    <t xml:space="preserve">base.tk</t>
  </si>
  <si>
    <t xml:space="preserve">Tokelau</t>
  </si>
  <si>
    <t xml:space="preserve">base.to</t>
  </si>
  <si>
    <t xml:space="preserve">Tonga</t>
  </si>
  <si>
    <t xml:space="preserve">base.tt</t>
  </si>
  <si>
    <t xml:space="preserve">Trinidad and Tobago</t>
  </si>
  <si>
    <t xml:space="preserve">Trinidad och Tobago</t>
  </si>
  <si>
    <t xml:space="preserve">base.tn</t>
  </si>
  <si>
    <t xml:space="preserve">Tunisia</t>
  </si>
  <si>
    <t xml:space="preserve">Tunisien</t>
  </si>
  <si>
    <t xml:space="preserve">base.tr</t>
  </si>
  <si>
    <t xml:space="preserve">Turkiet</t>
  </si>
  <si>
    <t xml:space="preserve">base.tm</t>
  </si>
  <si>
    <t xml:space="preserve">Turkmenistan</t>
  </si>
  <si>
    <t xml:space="preserve">base.tc</t>
  </si>
  <si>
    <t xml:space="preserve">Turks and Caicos Islands</t>
  </si>
  <si>
    <t xml:space="preserve">Turks och Caicosöarna</t>
  </si>
  <si>
    <t xml:space="preserve">base.tv</t>
  </si>
  <si>
    <t xml:space="preserve">Tuvalu</t>
  </si>
  <si>
    <t xml:space="preserve">base.de</t>
  </si>
  <si>
    <t xml:space="preserve">Tyskland</t>
  </si>
  <si>
    <t xml:space="preserve">base.ug</t>
  </si>
  <si>
    <t xml:space="preserve">Uganda</t>
  </si>
  <si>
    <t xml:space="preserve">base.ua</t>
  </si>
  <si>
    <t xml:space="preserve">Ukraina</t>
  </si>
  <si>
    <t xml:space="preserve">Ukraine</t>
  </si>
  <si>
    <t xml:space="preserve">Ungern</t>
  </si>
  <si>
    <t xml:space="preserve">base.us</t>
  </si>
  <si>
    <t xml:space="preserve">United States</t>
  </si>
  <si>
    <t xml:space="preserve">United States Minor Outlying Islands</t>
  </si>
  <si>
    <t xml:space="preserve">base.uy</t>
  </si>
  <si>
    <t xml:space="preserve">Uruguay</t>
  </si>
  <si>
    <t xml:space="preserve">USA</t>
  </si>
  <si>
    <t xml:space="preserve">base.um</t>
  </si>
  <si>
    <t xml:space="preserve">USA Minor Outlying Islands</t>
  </si>
  <si>
    <t xml:space="preserve">base.uz</t>
  </si>
  <si>
    <t xml:space="preserve">Uzbekistan</t>
  </si>
  <si>
    <t xml:space="preserve">base.wf</t>
  </si>
  <si>
    <t xml:space="preserve">Wallis and Futuna</t>
  </si>
  <si>
    <t xml:space="preserve">base.vu</t>
  </si>
  <si>
    <t xml:space="preserve">Vanuatu</t>
  </si>
  <si>
    <t xml:space="preserve">base.va</t>
  </si>
  <si>
    <t xml:space="preserve">Vatikanstaten</t>
  </si>
  <si>
    <t xml:space="preserve">base.ve</t>
  </si>
  <si>
    <t xml:space="preserve">Venezuela</t>
  </si>
  <si>
    <t xml:space="preserve">Western Sahara</t>
  </si>
  <si>
    <t xml:space="preserve">base.vn</t>
  </si>
  <si>
    <t xml:space="preserve">Viet Nam</t>
  </si>
  <si>
    <t xml:space="preserve">Vietnam</t>
  </si>
  <si>
    <t xml:space="preserve">Virgin Islands, United States</t>
  </si>
  <si>
    <t xml:space="preserve">base.by</t>
  </si>
  <si>
    <t xml:space="preserve">Vitryssland</t>
  </si>
  <si>
    <t xml:space="preserve">base.eh</t>
  </si>
  <si>
    <t xml:space="preserve">Västsahara</t>
  </si>
  <si>
    <t xml:space="preserve">Yemen</t>
  </si>
  <si>
    <t xml:space="preserve">base.zm</t>
  </si>
  <si>
    <t xml:space="preserve">Zambia</t>
  </si>
  <si>
    <t xml:space="preserve">base.zw</t>
  </si>
  <si>
    <t xml:space="preserve">Zimbabwe</t>
  </si>
  <si>
    <t xml:space="preserve">base.ax</t>
  </si>
  <si>
    <t xml:space="preserve">Åland</t>
  </si>
  <si>
    <t xml:space="preserve">Åland Islands</t>
  </si>
  <si>
    <t xml:space="preserve">Österrike</t>
  </si>
  <si>
    <t xml:space="preserve">RowNr</t>
  </si>
  <si>
    <t xml:space="preserve">First name</t>
  </si>
  <si>
    <t xml:space="preserve">Last Name</t>
  </si>
  <si>
    <t xml:space="preserve">Company Name</t>
  </si>
  <si>
    <t xml:space="preserve">street</t>
  </si>
  <si>
    <t xml:space="preserve">zip</t>
  </si>
  <si>
    <t xml:space="preserve">city</t>
  </si>
  <si>
    <t xml:space="preserve">phone</t>
  </si>
  <si>
    <t xml:space="preserve">mobile</t>
  </si>
  <si>
    <t xml:space="preserve">email</t>
  </si>
  <si>
    <t xml:space="preserve">website</t>
  </si>
  <si>
    <t xml:space="preserve">OrgId</t>
  </si>
  <si>
    <t xml:space="preserve">Password</t>
  </si>
  <si>
    <t xml:space="preserve">SocialSecurity</t>
  </si>
  <si>
    <t xml:space="preserve">Lawrence</t>
  </si>
  <si>
    <t xml:space="preserve">Nunc Sed Incorporated</t>
  </si>
  <si>
    <t xml:space="preserve">875 Neque. St.</t>
  </si>
  <si>
    <t xml:space="preserve">Wieze</t>
  </si>
  <si>
    <t xml:space="preserve">0526-867 4102</t>
  </si>
  <si>
    <t xml:space="preserve">0741-501 4304</t>
  </si>
  <si>
    <t xml:space="preserve">pellentesque@magna.net</t>
  </si>
  <si>
    <t xml:space="preserve">ipsum.Phasellus.vitae@nuncIn.net</t>
  </si>
  <si>
    <t xml:space="preserve">667509-8930</t>
  </si>
  <si>
    <t xml:space="preserve">IQQ60XLH7VK</t>
  </si>
  <si>
    <t xml:space="preserve">16880330 -5005</t>
  </si>
  <si>
    <t xml:space="preserve">Casey</t>
  </si>
  <si>
    <t xml:space="preserve">Tyler</t>
  </si>
  <si>
    <t xml:space="preserve">Amet Dapibus Id Consulting</t>
  </si>
  <si>
    <t xml:space="preserve">856-3464 Turpis. Ave</t>
  </si>
  <si>
    <t xml:space="preserve">Kech</t>
  </si>
  <si>
    <t xml:space="preserve">0975-777 7079</t>
  </si>
  <si>
    <t xml:space="preserve">0738-346 5357</t>
  </si>
  <si>
    <t xml:space="preserve">metus@necleoMorbi.ca</t>
  </si>
  <si>
    <t xml:space="preserve">tempus@non.edu</t>
  </si>
  <si>
    <t xml:space="preserve">499978-1570</t>
  </si>
  <si>
    <t xml:space="preserve">HFX16NUL3YP</t>
  </si>
  <si>
    <t xml:space="preserve">16800713 -4508</t>
  </si>
  <si>
    <t xml:space="preserve">Etiam Vestibulum Massa Industries</t>
  </si>
  <si>
    <t xml:space="preserve">3215 Augue St.</t>
  </si>
  <si>
    <t xml:space="preserve">J1Z 5M7</t>
  </si>
  <si>
    <t xml:space="preserve">Minitonas</t>
  </si>
  <si>
    <t xml:space="preserve">0205-203 5967</t>
  </si>
  <si>
    <t xml:space="preserve">0742-687 6485</t>
  </si>
  <si>
    <t xml:space="preserve">Pellentesque@quisturpis.net</t>
  </si>
  <si>
    <t xml:space="preserve">ante.Maecenas.mi@interdum.net</t>
  </si>
  <si>
    <t xml:space="preserve">146852-9555</t>
  </si>
  <si>
    <t xml:space="preserve">ZFR80EOS6FU</t>
  </si>
  <si>
    <t xml:space="preserve">16930919 -1915</t>
  </si>
  <si>
    <t xml:space="preserve">Tincidunt Nibh Limited</t>
  </si>
  <si>
    <t xml:space="preserve">Ap #628-2231 Dis St.</t>
  </si>
  <si>
    <t xml:space="preserve">Lissewege</t>
  </si>
  <si>
    <t xml:space="preserve">0748-237 1554</t>
  </si>
  <si>
    <t xml:space="preserve">0709-126 6828</t>
  </si>
  <si>
    <t xml:space="preserve">commodo.ipsum.Suspendisse@semelitpharetra.net</t>
  </si>
  <si>
    <t xml:space="preserve">accumsan.laoreet.ipsum@eget.ca</t>
  </si>
  <si>
    <t xml:space="preserve">509985-2104</t>
  </si>
  <si>
    <t xml:space="preserve">XOY21MJH2CI</t>
  </si>
  <si>
    <t xml:space="preserve">16660810 -2650</t>
  </si>
  <si>
    <t xml:space="preserve">Fuller</t>
  </si>
  <si>
    <t xml:space="preserve">Duis Dignissim Tempor Ltd</t>
  </si>
  <si>
    <t xml:space="preserve">515-9880 Curabitur Ave</t>
  </si>
  <si>
    <t xml:space="preserve">Athus</t>
  </si>
  <si>
    <t xml:space="preserve">0991-496 9134</t>
  </si>
  <si>
    <t xml:space="preserve">0737-995 2795</t>
  </si>
  <si>
    <t xml:space="preserve">ac.orci.Ut@nequevenenatislacus.co.uk</t>
  </si>
  <si>
    <t xml:space="preserve">Aenean@sed.ca</t>
  </si>
  <si>
    <t xml:space="preserve">122988-6765</t>
  </si>
  <si>
    <t xml:space="preserve">BXX59OJO3EM</t>
  </si>
  <si>
    <t xml:space="preserve">16400525 -3978</t>
  </si>
  <si>
    <t xml:space="preserve">Cameran</t>
  </si>
  <si>
    <t xml:space="preserve">Booth</t>
  </si>
  <si>
    <t xml:space="preserve">Sagittis Duis Consulting</t>
  </si>
  <si>
    <t xml:space="preserve">Ap #377-7417 Fringilla Rd.</t>
  </si>
  <si>
    <t xml:space="preserve">Jalandhar (Jullundur)</t>
  </si>
  <si>
    <t xml:space="preserve">0933-735 4921</t>
  </si>
  <si>
    <t xml:space="preserve">0768-119 5041</t>
  </si>
  <si>
    <t xml:space="preserve">ac.mattis@Vestibulumante.co.uk</t>
  </si>
  <si>
    <t xml:space="preserve">Nullam@Maurisnon.com</t>
  </si>
  <si>
    <t xml:space="preserve">683068-4814</t>
  </si>
  <si>
    <t xml:space="preserve">WQW55OVR3UF</t>
  </si>
  <si>
    <t xml:space="preserve">16620914 -4432</t>
  </si>
  <si>
    <t xml:space="preserve">Watts</t>
  </si>
  <si>
    <t xml:space="preserve">Nec Corp.</t>
  </si>
  <si>
    <t xml:space="preserve">3458 Proin Avenue</t>
  </si>
  <si>
    <t xml:space="preserve">80621-81758</t>
  </si>
  <si>
    <t xml:space="preserve">Harnai</t>
  </si>
  <si>
    <t xml:space="preserve">0487-535 9521</t>
  </si>
  <si>
    <t xml:space="preserve">0747-782 9003</t>
  </si>
  <si>
    <t xml:space="preserve">Sed.id.risus@gravida.edu</t>
  </si>
  <si>
    <t xml:space="preserve">orci@aliquamenim.ca</t>
  </si>
  <si>
    <t xml:space="preserve">739665-4894</t>
  </si>
  <si>
    <t xml:space="preserve">KWH39TIO1YN</t>
  </si>
  <si>
    <t xml:space="preserve">16880214 -9289</t>
  </si>
  <si>
    <t xml:space="preserve">Priscilla</t>
  </si>
  <si>
    <t xml:space="preserve">Rocha</t>
  </si>
  <si>
    <t xml:space="preserve">Mauris Company</t>
  </si>
  <si>
    <t xml:space="preserve">Ap #499-8017 Auctor Avenue</t>
  </si>
  <si>
    <t xml:space="preserve">Harrisburg</t>
  </si>
  <si>
    <t xml:space="preserve">0426-999 7112</t>
  </si>
  <si>
    <t xml:space="preserve">0747-899 7047</t>
  </si>
  <si>
    <t xml:space="preserve">luctus.Curabitur@nisi.com</t>
  </si>
  <si>
    <t xml:space="preserve">nonummy@nibh.net</t>
  </si>
  <si>
    <t xml:space="preserve">956429-2572</t>
  </si>
  <si>
    <t xml:space="preserve">NPC70XFS6UZ</t>
  </si>
  <si>
    <t xml:space="preserve">16951106 -3613</t>
  </si>
  <si>
    <t xml:space="preserve">Miles</t>
  </si>
  <si>
    <t xml:space="preserve">Scelerisque Sed LLC</t>
  </si>
  <si>
    <t xml:space="preserve">799-9480 Mi. Av.</t>
  </si>
  <si>
    <t xml:space="preserve">Maracanaú</t>
  </si>
  <si>
    <t xml:space="preserve">0996-150 9730</t>
  </si>
  <si>
    <t xml:space="preserve">0778-634 7010</t>
  </si>
  <si>
    <t xml:space="preserve">justo@Aliquamtincidunt.net</t>
  </si>
  <si>
    <t xml:space="preserve">Fusce.aliquam.enim@faucibus.ca</t>
  </si>
  <si>
    <t xml:space="preserve">715553-1861</t>
  </si>
  <si>
    <t xml:space="preserve">EKK36EVR1SO</t>
  </si>
  <si>
    <t xml:space="preserve">16220725 -5767</t>
  </si>
  <si>
    <t xml:space="preserve">Cabrera</t>
  </si>
  <si>
    <t xml:space="preserve">Dis Parturient Montes Incorporated</t>
  </si>
  <si>
    <t xml:space="preserve">902-3784 Gravida Avenue</t>
  </si>
  <si>
    <t xml:space="preserve">18732-86143</t>
  </si>
  <si>
    <t xml:space="preserve">Palmilla</t>
  </si>
  <si>
    <t xml:space="preserve">0347-436 8087</t>
  </si>
  <si>
    <t xml:space="preserve">0705-869 2508</t>
  </si>
  <si>
    <t xml:space="preserve">vulputate.ullamcorper.magna@velitSedmalesuada.edu</t>
  </si>
  <si>
    <t xml:space="preserve">Aliquam@varius.co.uk</t>
  </si>
  <si>
    <t xml:space="preserve">202000-0192</t>
  </si>
  <si>
    <t xml:space="preserve">XYI13VGW7FB</t>
  </si>
  <si>
    <t xml:space="preserve">16820105 -3678</t>
  </si>
  <si>
    <t xml:space="preserve">Walsh</t>
  </si>
  <si>
    <t xml:space="preserve">Elementum Limited</t>
  </si>
  <si>
    <t xml:space="preserve">955-4728 In Road</t>
  </si>
  <si>
    <t xml:space="preserve">Sart-Dames-Avelines</t>
  </si>
  <si>
    <t xml:space="preserve">0683-145 6416</t>
  </si>
  <si>
    <t xml:space="preserve">0710-697 3688</t>
  </si>
  <si>
    <t xml:space="preserve">a@Donecnon.net</t>
  </si>
  <si>
    <t xml:space="preserve">at.velit@afelisullamcorper.org</t>
  </si>
  <si>
    <t xml:space="preserve">127100-2899</t>
  </si>
  <si>
    <t xml:space="preserve">IFC54DVV8HZ</t>
  </si>
  <si>
    <t xml:space="preserve">16481130 -3801</t>
  </si>
  <si>
    <t xml:space="preserve">Amaya</t>
  </si>
  <si>
    <t xml:space="preserve">Conway</t>
  </si>
  <si>
    <t xml:space="preserve">Amet LLP</t>
  </si>
  <si>
    <t xml:space="preserve">P.O. Box 880, 4135 Netus Ave</t>
  </si>
  <si>
    <t xml:space="preserve">Saguenay</t>
  </si>
  <si>
    <t xml:space="preserve">0687-523 1527</t>
  </si>
  <si>
    <t xml:space="preserve">0751-926 2307</t>
  </si>
  <si>
    <t xml:space="preserve">Integer.mollis.Integer@augue.ca</t>
  </si>
  <si>
    <t xml:space="preserve">lectus.a.sollicitudin@Fuscemilorem.co.uk</t>
  </si>
  <si>
    <t xml:space="preserve">307704-4935</t>
  </si>
  <si>
    <t xml:space="preserve">YAY88NNX6SU</t>
  </si>
  <si>
    <t xml:space="preserve">16140524 -1025</t>
  </si>
  <si>
    <t xml:space="preserve">Whilemina</t>
  </si>
  <si>
    <t xml:space="preserve">Robbins</t>
  </si>
  <si>
    <t xml:space="preserve">Risus Varius Inc.</t>
  </si>
  <si>
    <t xml:space="preserve">Ap #285-7423 Dictum St.</t>
  </si>
  <si>
    <t xml:space="preserve">Gwangju</t>
  </si>
  <si>
    <t xml:space="preserve">0214-160 8368</t>
  </si>
  <si>
    <t xml:space="preserve">0752-506 1808</t>
  </si>
  <si>
    <t xml:space="preserve">vulputate.velit@lobortisnisinibh.net</t>
  </si>
  <si>
    <t xml:space="preserve">tellus.Nunc.lectus@CurabiturdictumPhasellus.org</t>
  </si>
  <si>
    <t xml:space="preserve">696428-2906</t>
  </si>
  <si>
    <t xml:space="preserve">YGK63NOP0ZL</t>
  </si>
  <si>
    <t xml:space="preserve">16560814 -0207</t>
  </si>
  <si>
    <t xml:space="preserve">Kellie</t>
  </si>
  <si>
    <t xml:space="preserve">Richards</t>
  </si>
  <si>
    <t xml:space="preserve">Pede Ac Urna Limited</t>
  </si>
  <si>
    <t xml:space="preserve">757-2990 Pede. Street</t>
  </si>
  <si>
    <t xml:space="preserve">Termoli</t>
  </si>
  <si>
    <t xml:space="preserve">0408-825 4249</t>
  </si>
  <si>
    <t xml:space="preserve">0733-955 3549</t>
  </si>
  <si>
    <t xml:space="preserve">nibh@luctuset.ca</t>
  </si>
  <si>
    <t xml:space="preserve">nec.mauris@fringillaestMauris.co.uk</t>
  </si>
  <si>
    <t xml:space="preserve">288903-2039</t>
  </si>
  <si>
    <t xml:space="preserve">NZI85KDP0DB</t>
  </si>
  <si>
    <t xml:space="preserve">16110826 -8515</t>
  </si>
  <si>
    <t xml:space="preserve">Jermaine</t>
  </si>
  <si>
    <t xml:space="preserve">Moran</t>
  </si>
  <si>
    <t xml:space="preserve">Ligula Aenean Corp.</t>
  </si>
  <si>
    <t xml:space="preserve">246-9078 Morbi Road</t>
  </si>
  <si>
    <t xml:space="preserve">09-095</t>
  </si>
  <si>
    <t xml:space="preserve">Curicó</t>
  </si>
  <si>
    <t xml:space="preserve">0506-728 2137</t>
  </si>
  <si>
    <t xml:space="preserve">0771-441 5621</t>
  </si>
  <si>
    <t xml:space="preserve">Nulla.interdum.Curabitur@sed.co.uk</t>
  </si>
  <si>
    <t xml:space="preserve">luctus@dictumaugue.edu</t>
  </si>
  <si>
    <t xml:space="preserve">792657-5494</t>
  </si>
  <si>
    <t xml:space="preserve">BDL20EIH7IH</t>
  </si>
  <si>
    <t xml:space="preserve">16810123 -5672</t>
  </si>
  <si>
    <t xml:space="preserve">Gail</t>
  </si>
  <si>
    <t xml:space="preserve">Walker</t>
  </si>
  <si>
    <t xml:space="preserve">Etiam Corp.</t>
  </si>
  <si>
    <t xml:space="preserve">980-5825 Et Rd.</t>
  </si>
  <si>
    <t xml:space="preserve">St. Petersburg</t>
  </si>
  <si>
    <t xml:space="preserve">0765-577 8453</t>
  </si>
  <si>
    <t xml:space="preserve">0721-715 1278</t>
  </si>
  <si>
    <t xml:space="preserve">lorem.semper.auctor@malesuadaaugue.ca</t>
  </si>
  <si>
    <t xml:space="preserve">velit.egestas.lacinia@erateget.ca</t>
  </si>
  <si>
    <t xml:space="preserve">302101-6369</t>
  </si>
  <si>
    <t xml:space="preserve">GZW79CMS6BP</t>
  </si>
  <si>
    <t xml:space="preserve">16871203 -9026</t>
  </si>
  <si>
    <t xml:space="preserve">Renee</t>
  </si>
  <si>
    <t xml:space="preserve">Gill</t>
  </si>
  <si>
    <t xml:space="preserve">Sed Auctor Corporation</t>
  </si>
  <si>
    <t xml:space="preserve">3763 Eget, Rd.</t>
  </si>
  <si>
    <t xml:space="preserve">Ospedaletto d'Alpinolo</t>
  </si>
  <si>
    <t xml:space="preserve">0749-745 2535</t>
  </si>
  <si>
    <t xml:space="preserve">0751-694 7088</t>
  </si>
  <si>
    <t xml:space="preserve">in.aliquet@nectempusscelerisque.com</t>
  </si>
  <si>
    <t xml:space="preserve">tristique@sagittisplacerat.com</t>
  </si>
  <si>
    <t xml:space="preserve">652489-6831</t>
  </si>
  <si>
    <t xml:space="preserve">JOZ29QAT6EY</t>
  </si>
  <si>
    <t xml:space="preserve">16510619 -3567</t>
  </si>
  <si>
    <t xml:space="preserve">Randall</t>
  </si>
  <si>
    <t xml:space="preserve">Cobb</t>
  </si>
  <si>
    <t xml:space="preserve">Non Egestas A Ltd</t>
  </si>
  <si>
    <t xml:space="preserve">P.O. Box 266, 8979 Mi Ave</t>
  </si>
  <si>
    <t xml:space="preserve">Valladolid</t>
  </si>
  <si>
    <t xml:space="preserve">0843-601 4497</t>
  </si>
  <si>
    <t xml:space="preserve">0729-438 8678</t>
  </si>
  <si>
    <t xml:space="preserve">nonummy.ac.feugiat@nonante.ca</t>
  </si>
  <si>
    <t xml:space="preserve">lacus@Duis.co.uk</t>
  </si>
  <si>
    <t xml:space="preserve">586267-4388</t>
  </si>
  <si>
    <t xml:space="preserve">COB13BOY8BN</t>
  </si>
  <si>
    <t xml:space="preserve">16401203 -1698</t>
  </si>
  <si>
    <t xml:space="preserve">Jin</t>
  </si>
  <si>
    <t xml:space="preserve">Elementum Ltd</t>
  </si>
  <si>
    <t xml:space="preserve">P.O. Box 565, 2362 Scelerisque Avenue</t>
  </si>
  <si>
    <t xml:space="preserve">Nadrin</t>
  </si>
  <si>
    <t xml:space="preserve">0999-574 6653</t>
  </si>
  <si>
    <t xml:space="preserve">0748-272 2455</t>
  </si>
  <si>
    <t xml:space="preserve">erat.eget@vulputateposuere.ca</t>
  </si>
  <si>
    <t xml:space="preserve">est.congue.a@Duisacarcu.co.uk</t>
  </si>
  <si>
    <t xml:space="preserve">543385-2174</t>
  </si>
  <si>
    <t xml:space="preserve">ZOB36VHJ9QV</t>
  </si>
  <si>
    <t xml:space="preserve">16690124 -5263</t>
  </si>
  <si>
    <t xml:space="preserve">Drew</t>
  </si>
  <si>
    <t xml:space="preserve">Cruz</t>
  </si>
  <si>
    <t xml:space="preserve">Faucibus Leo Industries</t>
  </si>
  <si>
    <t xml:space="preserve">P.O. Box 567, 2771 Semper Street</t>
  </si>
  <si>
    <t xml:space="preserve">7273 PQ</t>
  </si>
  <si>
    <t xml:space="preserve">Couillet</t>
  </si>
  <si>
    <t xml:space="preserve">0536-504 0247</t>
  </si>
  <si>
    <t xml:space="preserve">0783-704 1084</t>
  </si>
  <si>
    <t xml:space="preserve">eros@molestie.net</t>
  </si>
  <si>
    <t xml:space="preserve">Integer.aliquam@varius.edu</t>
  </si>
  <si>
    <t xml:space="preserve">427933-3753</t>
  </si>
  <si>
    <t xml:space="preserve">HPA28BNH6QJ</t>
  </si>
  <si>
    <t xml:space="preserve">16181126 -2003</t>
  </si>
  <si>
    <t xml:space="preserve">Elijah</t>
  </si>
  <si>
    <t xml:space="preserve">Hawkins</t>
  </si>
  <si>
    <t xml:space="preserve">Lacus Cras Interdum Consulting</t>
  </si>
  <si>
    <t xml:space="preserve">P.O. Box 135, 957 Amet Road</t>
  </si>
  <si>
    <t xml:space="preserve">HS96 3QO</t>
  </si>
  <si>
    <t xml:space="preserve">Punta Arenas</t>
  </si>
  <si>
    <t xml:space="preserve">0404-993 6186</t>
  </si>
  <si>
    <t xml:space="preserve">0764-871 4084</t>
  </si>
  <si>
    <t xml:space="preserve">lobortis.ultrices.Vivamus@necimperdietnec.co.uk</t>
  </si>
  <si>
    <t xml:space="preserve">non.arcu@egetmagnaSuspendisse.com</t>
  </si>
  <si>
    <t xml:space="preserve">369334-5088</t>
  </si>
  <si>
    <t xml:space="preserve">VBL96JWQ2RZ</t>
  </si>
  <si>
    <t xml:space="preserve">16061001 -6537</t>
  </si>
  <si>
    <t xml:space="preserve">Davenport</t>
  </si>
  <si>
    <t xml:space="preserve">Mauris Corp.</t>
  </si>
  <si>
    <t xml:space="preserve">353-498 Eros. Rd.</t>
  </si>
  <si>
    <t xml:space="preserve">7086 YN</t>
  </si>
  <si>
    <t xml:space="preserve">Peralillo</t>
  </si>
  <si>
    <t xml:space="preserve">0640-360 3033</t>
  </si>
  <si>
    <t xml:space="preserve">0712-771 0975</t>
  </si>
  <si>
    <t xml:space="preserve">mauris@atauctorullamcorper.ca</t>
  </si>
  <si>
    <t xml:space="preserve">Cras.eu.tellus@vitaealiquetnec.edu</t>
  </si>
  <si>
    <t xml:space="preserve">684953-2061</t>
  </si>
  <si>
    <t xml:space="preserve">PCA03TNC7EA</t>
  </si>
  <si>
    <t xml:space="preserve">16621224 -1563</t>
  </si>
  <si>
    <t xml:space="preserve">Schneider</t>
  </si>
  <si>
    <t xml:space="preserve">Gravida Sit Limited</t>
  </si>
  <si>
    <t xml:space="preserve">P.O. Box 490, 7639 Lectus Rd.</t>
  </si>
  <si>
    <t xml:space="preserve">45-751</t>
  </si>
  <si>
    <t xml:space="preserve">Ulyanovsk</t>
  </si>
  <si>
    <t xml:space="preserve">0912-710 4333</t>
  </si>
  <si>
    <t xml:space="preserve">0736-867 6186</t>
  </si>
  <si>
    <t xml:space="preserve">tellus@nibhlacinia.com</t>
  </si>
  <si>
    <t xml:space="preserve">egestas.a@lobortisnisinibh.edu</t>
  </si>
  <si>
    <t xml:space="preserve">257745-0204</t>
  </si>
  <si>
    <t xml:space="preserve">HBP74VSM6NU</t>
  </si>
  <si>
    <t xml:space="preserve">16770701 -3699</t>
  </si>
  <si>
    <t xml:space="preserve">Venus</t>
  </si>
  <si>
    <t xml:space="preserve">Marks</t>
  </si>
  <si>
    <t xml:space="preserve">Tempor Bibendum Donec Industries</t>
  </si>
  <si>
    <t xml:space="preserve">177-2447 Ut, Rd.</t>
  </si>
  <si>
    <t xml:space="preserve">Langley</t>
  </si>
  <si>
    <t xml:space="preserve">0205-728 7718</t>
  </si>
  <si>
    <t xml:space="preserve">0733-726 9137</t>
  </si>
  <si>
    <t xml:space="preserve">felis.adipiscing@fringilla.co.uk</t>
  </si>
  <si>
    <t xml:space="preserve">sed@placeratvelitQuisque.org</t>
  </si>
  <si>
    <t xml:space="preserve">163539-7761</t>
  </si>
  <si>
    <t xml:space="preserve">QNQ11NAH2NX</t>
  </si>
  <si>
    <t xml:space="preserve">16010927 -6428</t>
  </si>
  <si>
    <t xml:space="preserve">Clarke</t>
  </si>
  <si>
    <t xml:space="preserve">Massa Lobortis PC</t>
  </si>
  <si>
    <t xml:space="preserve">890 Egestas. Av.</t>
  </si>
  <si>
    <t xml:space="preserve">31954-615</t>
  </si>
  <si>
    <t xml:space="preserve">Ludwigsburg</t>
  </si>
  <si>
    <t xml:space="preserve">0421-370 7211</t>
  </si>
  <si>
    <t xml:space="preserve">0799-297 7464</t>
  </si>
  <si>
    <t xml:space="preserve">quis.diam.luctus@Donecfeugiat.ca</t>
  </si>
  <si>
    <t xml:space="preserve">lorem@nonsapienmolestie.co.uk</t>
  </si>
  <si>
    <t xml:space="preserve">259890-5343</t>
  </si>
  <si>
    <t xml:space="preserve">FLE87WUF6BI</t>
  </si>
  <si>
    <t xml:space="preserve">16931024 -6625</t>
  </si>
  <si>
    <t xml:space="preserve">Kadeem</t>
  </si>
  <si>
    <t xml:space="preserve">Carroll</t>
  </si>
  <si>
    <t xml:space="preserve">Sit Amet LLP</t>
  </si>
  <si>
    <t xml:space="preserve">2502 Dui Street</t>
  </si>
  <si>
    <t xml:space="preserve">Meldert</t>
  </si>
  <si>
    <t xml:space="preserve">0893-895 4338</t>
  </si>
  <si>
    <t xml:space="preserve">0704-759 9135</t>
  </si>
  <si>
    <t xml:space="preserve">pede.Cum.sociis@dolorFusce.co.uk</t>
  </si>
  <si>
    <t xml:space="preserve">lectus.rutrum.urna@liberoInteger.org</t>
  </si>
  <si>
    <t xml:space="preserve">407904-5714</t>
  </si>
  <si>
    <t xml:space="preserve">VSI73HGW9ZD</t>
  </si>
  <si>
    <t xml:space="preserve">16130819 -2044</t>
  </si>
  <si>
    <t xml:space="preserve">Wiley</t>
  </si>
  <si>
    <t xml:space="preserve">Congue PC</t>
  </si>
  <si>
    <t xml:space="preserve">Ap #389-6155 Proin Road</t>
  </si>
  <si>
    <t xml:space="preserve">03057-579</t>
  </si>
  <si>
    <t xml:space="preserve">Bridgeport</t>
  </si>
  <si>
    <t xml:space="preserve">0872-920 3590</t>
  </si>
  <si>
    <t xml:space="preserve">0731-684 8495</t>
  </si>
  <si>
    <t xml:space="preserve">lorem.Donec@in.co.uk</t>
  </si>
  <si>
    <t xml:space="preserve">auctor@scelerisque.ca</t>
  </si>
  <si>
    <t xml:space="preserve">609808-5761</t>
  </si>
  <si>
    <t xml:space="preserve">SVP46FRN0WN</t>
  </si>
  <si>
    <t xml:space="preserve">16980615 -7856</t>
  </si>
  <si>
    <t xml:space="preserve">Kyla</t>
  </si>
  <si>
    <t xml:space="preserve">Dunlap</t>
  </si>
  <si>
    <t xml:space="preserve">Id Ante Nunc Incorporated</t>
  </si>
  <si>
    <t xml:space="preserve">954-1272 Donec Rd.</t>
  </si>
  <si>
    <t xml:space="preserve">Whitewater Region Township</t>
  </si>
  <si>
    <t xml:space="preserve">0719-647 8514</t>
  </si>
  <si>
    <t xml:space="preserve">0749-494 7373</t>
  </si>
  <si>
    <t xml:space="preserve">dictum.augue@enimEtiamgravida.net</t>
  </si>
  <si>
    <t xml:space="preserve">nec.ligula.consectetuer@lacusQuisque.org</t>
  </si>
  <si>
    <t xml:space="preserve">858313-8022</t>
  </si>
  <si>
    <t xml:space="preserve">HJN21PWF1LM</t>
  </si>
  <si>
    <t xml:space="preserve">16740414 -5562</t>
  </si>
  <si>
    <t xml:space="preserve">Winter</t>
  </si>
  <si>
    <t xml:space="preserve">Weaver</t>
  </si>
  <si>
    <t xml:space="preserve">Eu Associates</t>
  </si>
  <si>
    <t xml:space="preserve">Ap #133-3772 Dui Av.</t>
  </si>
  <si>
    <t xml:space="preserve">55-085</t>
  </si>
  <si>
    <t xml:space="preserve">South Bend</t>
  </si>
  <si>
    <t xml:space="preserve">0731-618 7718</t>
  </si>
  <si>
    <t xml:space="preserve">0728-608 0921</t>
  </si>
  <si>
    <t xml:space="preserve">In.faucibus@vitaealiquam.edu</t>
  </si>
  <si>
    <t xml:space="preserve">libero@magna.edu</t>
  </si>
  <si>
    <t xml:space="preserve">146689-3425</t>
  </si>
  <si>
    <t xml:space="preserve">BLY83UJT5QL</t>
  </si>
  <si>
    <t xml:space="preserve">16620413 -7712</t>
  </si>
  <si>
    <t xml:space="preserve">Vance</t>
  </si>
  <si>
    <t xml:space="preserve">Dalton</t>
  </si>
  <si>
    <t xml:space="preserve">Dignissim Tempor Arcu Incorporated</t>
  </si>
  <si>
    <t xml:space="preserve">3892 Orci, Ave</t>
  </si>
  <si>
    <t xml:space="preserve">Brentwood</t>
  </si>
  <si>
    <t xml:space="preserve">0936-225 7361</t>
  </si>
  <si>
    <t xml:space="preserve">0719-656 3878</t>
  </si>
  <si>
    <t xml:space="preserve">enim.commodo@In.edu</t>
  </si>
  <si>
    <t xml:space="preserve">hendrerit.neque.In@nonummyacfeugiat.net</t>
  </si>
  <si>
    <t xml:space="preserve">413997-1578</t>
  </si>
  <si>
    <t xml:space="preserve">EFB62WEJ9FY</t>
  </si>
  <si>
    <t xml:space="preserve">16650924 -6887</t>
  </si>
  <si>
    <t xml:space="preserve">Kathleen</t>
  </si>
  <si>
    <t xml:space="preserve">Wheeler</t>
  </si>
  <si>
    <t xml:space="preserve">Pharetra Consulting</t>
  </si>
  <si>
    <t xml:space="preserve">6298 Ullamcorper, Av.</t>
  </si>
  <si>
    <t xml:space="preserve">Richmond</t>
  </si>
  <si>
    <t xml:space="preserve">0579-779 7497</t>
  </si>
  <si>
    <t xml:space="preserve">0759-630 9335</t>
  </si>
  <si>
    <t xml:space="preserve">sem@Aliquamornare.com</t>
  </si>
  <si>
    <t xml:space="preserve">ac.nulla.In@Namporttitorscelerisque.net</t>
  </si>
  <si>
    <t xml:space="preserve">507747-6355</t>
  </si>
  <si>
    <t xml:space="preserve">TNT94GXY1OT</t>
  </si>
  <si>
    <t xml:space="preserve">16510903 -5773</t>
  </si>
  <si>
    <t xml:space="preserve">Brenden</t>
  </si>
  <si>
    <t xml:space="preserve">Mckinney</t>
  </si>
  <si>
    <t xml:space="preserve">Sed Sem Egestas Industries</t>
  </si>
  <si>
    <t xml:space="preserve">P.O. Box 879, 4078 Id, St.</t>
  </si>
  <si>
    <t xml:space="preserve">Sint-Pieters-Leeuw</t>
  </si>
  <si>
    <t xml:space="preserve">0141-327 1341</t>
  </si>
  <si>
    <t xml:space="preserve">0722-916 6299</t>
  </si>
  <si>
    <t xml:space="preserve">egestas@dignissimlacus.com</t>
  </si>
  <si>
    <t xml:space="preserve">interdum@Nullamscelerisqueneque.edu</t>
  </si>
  <si>
    <t xml:space="preserve">558440-5236</t>
  </si>
  <si>
    <t xml:space="preserve">VXE30GEO8RA</t>
  </si>
  <si>
    <t xml:space="preserve">16220516 -3690</t>
  </si>
  <si>
    <t xml:space="preserve">Porter</t>
  </si>
  <si>
    <t xml:space="preserve">Tellus Sem Corporation</t>
  </si>
  <si>
    <t xml:space="preserve">P.O. Box 139, 1615 Senectus Street</t>
  </si>
  <si>
    <t xml:space="preserve">Lodelinsart</t>
  </si>
  <si>
    <t xml:space="preserve">0351-236 6863</t>
  </si>
  <si>
    <t xml:space="preserve">0708-607 7904</t>
  </si>
  <si>
    <t xml:space="preserve">metus.In.nec@anteVivamus.co.uk</t>
  </si>
  <si>
    <t xml:space="preserve">tempor.erat.neque@Morbinonsapien.net</t>
  </si>
  <si>
    <t xml:space="preserve">683012-1072</t>
  </si>
  <si>
    <t xml:space="preserve">CGQ04OSD9FG</t>
  </si>
  <si>
    <t xml:space="preserve">16340623 -8190</t>
  </si>
  <si>
    <t xml:space="preserve">Savage</t>
  </si>
  <si>
    <t xml:space="preserve">Orci Ut Sagittis Limited</t>
  </si>
  <si>
    <t xml:space="preserve">496-1588 Mauris Road</t>
  </si>
  <si>
    <t xml:space="preserve">Buzenol</t>
  </si>
  <si>
    <t xml:space="preserve">0124-865 6377</t>
  </si>
  <si>
    <t xml:space="preserve">0733-241 1741</t>
  </si>
  <si>
    <t xml:space="preserve">Suspendisse.tristique.neque@amet.net</t>
  </si>
  <si>
    <t xml:space="preserve">sollicitudin.a.malesuada@Duiselementumdui.com</t>
  </si>
  <si>
    <t xml:space="preserve">169978-3088</t>
  </si>
  <si>
    <t xml:space="preserve">GVR98PAH4AZ</t>
  </si>
  <si>
    <t xml:space="preserve">16850329 -8229</t>
  </si>
  <si>
    <t xml:space="preserve">Nero</t>
  </si>
  <si>
    <t xml:space="preserve">Callahan</t>
  </si>
  <si>
    <t xml:space="preserve">Fusce Aliquet Incorporated</t>
  </si>
  <si>
    <t xml:space="preserve">8523 A Street</t>
  </si>
  <si>
    <t xml:space="preserve">Rostov</t>
  </si>
  <si>
    <t xml:space="preserve">0705-430 9596</t>
  </si>
  <si>
    <t xml:space="preserve">0758-576 4414</t>
  </si>
  <si>
    <t xml:space="preserve">tempus.risus.Donec@Maecenasmi.edu</t>
  </si>
  <si>
    <t xml:space="preserve">ut.mi.Duis@pede.net</t>
  </si>
  <si>
    <t xml:space="preserve">235618-4990</t>
  </si>
  <si>
    <t xml:space="preserve">RQC68ZSC6NM</t>
  </si>
  <si>
    <t xml:space="preserve">16120402 -2295</t>
  </si>
  <si>
    <t xml:space="preserve">Nash</t>
  </si>
  <si>
    <t xml:space="preserve">Lambert</t>
  </si>
  <si>
    <t xml:space="preserve">Eros Proin Corporation</t>
  </si>
  <si>
    <t xml:space="preserve">281-4585 Purus St.</t>
  </si>
  <si>
    <t xml:space="preserve">VM2 5ND</t>
  </si>
  <si>
    <t xml:space="preserve">Curanilahue</t>
  </si>
  <si>
    <t xml:space="preserve">0182-272 6469</t>
  </si>
  <si>
    <t xml:space="preserve">0744-328 9508</t>
  </si>
  <si>
    <t xml:space="preserve">luctus.felis.purus@id.net</t>
  </si>
  <si>
    <t xml:space="preserve">volutpat.Nulla@metus.ca</t>
  </si>
  <si>
    <t xml:space="preserve">119875-5942</t>
  </si>
  <si>
    <t xml:space="preserve">TEL96RVI8OB</t>
  </si>
  <si>
    <t xml:space="preserve">16110813 -4527</t>
  </si>
  <si>
    <t xml:space="preserve">Faith</t>
  </si>
  <si>
    <t xml:space="preserve">Mcfarland</t>
  </si>
  <si>
    <t xml:space="preserve">Nulla Facilisi Associates</t>
  </si>
  <si>
    <t xml:space="preserve">1815 Urna, Avenue</t>
  </si>
  <si>
    <t xml:space="preserve">79076-310</t>
  </si>
  <si>
    <t xml:space="preserve">Saint-Denis</t>
  </si>
  <si>
    <t xml:space="preserve">0360-436 8740</t>
  </si>
  <si>
    <t xml:space="preserve">0745-862 3900</t>
  </si>
  <si>
    <t xml:space="preserve">tincidunt.congue.turpis@eunequepellentesque.ca</t>
  </si>
  <si>
    <t xml:space="preserve">enim.Mauris@malesuada.edu</t>
  </si>
  <si>
    <t xml:space="preserve">055975-8529</t>
  </si>
  <si>
    <t xml:space="preserve">CZT51JEP3JC</t>
  </si>
  <si>
    <t xml:space="preserve">16510409 -3413</t>
  </si>
  <si>
    <t xml:space="preserve">Guy</t>
  </si>
  <si>
    <t xml:space="preserve">Robinson</t>
  </si>
  <si>
    <t xml:space="preserve">Et PC</t>
  </si>
  <si>
    <t xml:space="preserve">216-8422 Aenean St.</t>
  </si>
  <si>
    <t xml:space="preserve">1898 MK</t>
  </si>
  <si>
    <t xml:space="preserve">Essen</t>
  </si>
  <si>
    <t xml:space="preserve">0440-681 7465</t>
  </si>
  <si>
    <t xml:space="preserve">0715-229 0898</t>
  </si>
  <si>
    <t xml:space="preserve">ornare.Fusce.mollis@neque.org</t>
  </si>
  <si>
    <t xml:space="preserve">a.magna.Lorem@diamlorem.ca</t>
  </si>
  <si>
    <t xml:space="preserve">558753-0949</t>
  </si>
  <si>
    <t xml:space="preserve">ZHM55ORD0AL</t>
  </si>
  <si>
    <t xml:space="preserve">16930827 -0587</t>
  </si>
  <si>
    <t xml:space="preserve">Skyler</t>
  </si>
  <si>
    <t xml:space="preserve">Tanner</t>
  </si>
  <si>
    <t xml:space="preserve">Dapibus Quam Quis LLC</t>
  </si>
  <si>
    <t xml:space="preserve">435-1871 Vel, Ave</t>
  </si>
  <si>
    <t xml:space="preserve">Icheon</t>
  </si>
  <si>
    <t xml:space="preserve">0954-831 4156</t>
  </si>
  <si>
    <t xml:space="preserve">0756-881 7921</t>
  </si>
  <si>
    <t xml:space="preserve">vitae.erat@utquam.org</t>
  </si>
  <si>
    <t xml:space="preserve">eu@congueelitsed.com</t>
  </si>
  <si>
    <t xml:space="preserve">416591-9947</t>
  </si>
  <si>
    <t xml:space="preserve">HBW44CVA4SM</t>
  </si>
  <si>
    <t xml:space="preserve">16721102 -0438</t>
  </si>
  <si>
    <t xml:space="preserve">Griffith</t>
  </si>
  <si>
    <t xml:space="preserve">Hewitt</t>
  </si>
  <si>
    <t xml:space="preserve">Aliquet Vel Vulputate Company</t>
  </si>
  <si>
    <t xml:space="preserve">P.O. Box 143, 1257 Gravida. Road</t>
  </si>
  <si>
    <t xml:space="preserve">S36 8GN</t>
  </si>
  <si>
    <t xml:space="preserve">Aurangabad</t>
  </si>
  <si>
    <t xml:space="preserve">0293-436 4925</t>
  </si>
  <si>
    <t xml:space="preserve">0703-112 7334</t>
  </si>
  <si>
    <t xml:space="preserve">adipiscing.elit@tellus.net</t>
  </si>
  <si>
    <t xml:space="preserve">sagittis.placerat@nullaInteger.ca</t>
  </si>
  <si>
    <t xml:space="preserve">753930-8036</t>
  </si>
  <si>
    <t xml:space="preserve">VKH57VVG8QF</t>
  </si>
  <si>
    <t xml:space="preserve">16811128 -9222</t>
  </si>
  <si>
    <t xml:space="preserve">Conner</t>
  </si>
  <si>
    <t xml:space="preserve">Cubilia Curae; Consulting</t>
  </si>
  <si>
    <t xml:space="preserve">646-9479 Sed Avenue</t>
  </si>
  <si>
    <t xml:space="preserve">Port Blair</t>
  </si>
  <si>
    <t xml:space="preserve">0777-962 3606</t>
  </si>
  <si>
    <t xml:space="preserve">0745-322 1693</t>
  </si>
  <si>
    <t xml:space="preserve">ridiculus.mus.Aenean@loremtristiquealiquet.co.uk</t>
  </si>
  <si>
    <t xml:space="preserve">non@enim.co.uk</t>
  </si>
  <si>
    <t xml:space="preserve">369724-9914</t>
  </si>
  <si>
    <t xml:space="preserve">PWD60TTZ1UD</t>
  </si>
  <si>
    <t xml:space="preserve">16330809 -8809</t>
  </si>
  <si>
    <t xml:space="preserve">Donovan</t>
  </si>
  <si>
    <t xml:space="preserve">Arcu Ac LLC</t>
  </si>
  <si>
    <t xml:space="preserve">721-697 Sed Rd.</t>
  </si>
  <si>
    <t xml:space="preserve">Moose Jaw</t>
  </si>
  <si>
    <t xml:space="preserve">0875-687 6257</t>
  </si>
  <si>
    <t xml:space="preserve">0724-701 9153</t>
  </si>
  <si>
    <t xml:space="preserve">neque@dolorFuscefeugiat.net</t>
  </si>
  <si>
    <t xml:space="preserve">Cum@cursusvestibulumMauris.com</t>
  </si>
  <si>
    <t xml:space="preserve">846970-1570</t>
  </si>
  <si>
    <t xml:space="preserve">MEG03FDJ7EH</t>
  </si>
  <si>
    <t xml:space="preserve">16451010 -8048</t>
  </si>
  <si>
    <t xml:space="preserve">Russell</t>
  </si>
  <si>
    <t xml:space="preserve">Reynolds</t>
  </si>
  <si>
    <t xml:space="preserve">Maecenas Foundation</t>
  </si>
  <si>
    <t xml:space="preserve">Ap #676-6331 Mauris Ave</t>
  </si>
  <si>
    <t xml:space="preserve">Enna</t>
  </si>
  <si>
    <t xml:space="preserve">0592-855 3774</t>
  </si>
  <si>
    <t xml:space="preserve">0795-633 7568</t>
  </si>
  <si>
    <t xml:space="preserve">Pellentesque.habitant.morbi@in.com</t>
  </si>
  <si>
    <t xml:space="preserve">ac.turpis.egestas@a.edu</t>
  </si>
  <si>
    <t xml:space="preserve">283888-7236</t>
  </si>
  <si>
    <t xml:space="preserve">DTP18FVR2BP</t>
  </si>
  <si>
    <t xml:space="preserve">16431227 -0723</t>
  </si>
  <si>
    <t xml:space="preserve">Portia</t>
  </si>
  <si>
    <t xml:space="preserve">Schroeder</t>
  </si>
  <si>
    <t xml:space="preserve">Nisi Aenean Incorporated</t>
  </si>
  <si>
    <t xml:space="preserve">P.O. Box 377, 8187 Mauris Rd.</t>
  </si>
  <si>
    <t xml:space="preserve">Salamanca</t>
  </si>
  <si>
    <t xml:space="preserve">0979-806 6449</t>
  </si>
  <si>
    <t xml:space="preserve">0797-646 5335</t>
  </si>
  <si>
    <t xml:space="preserve">elit@velsapien.net</t>
  </si>
  <si>
    <t xml:space="preserve">augue.malesuada@NullafacilisisSuspendisse.com</t>
  </si>
  <si>
    <t xml:space="preserve">014604-1736</t>
  </si>
  <si>
    <t xml:space="preserve">TUU41ASO4RR</t>
  </si>
  <si>
    <t xml:space="preserve">16390221 -8423</t>
  </si>
  <si>
    <t xml:space="preserve">Yasir</t>
  </si>
  <si>
    <t xml:space="preserve">Wilkerson</t>
  </si>
  <si>
    <t xml:space="preserve">A PC</t>
  </si>
  <si>
    <t xml:space="preserve">P.O. Box 579, 5033 Vel, St.</t>
  </si>
  <si>
    <t xml:space="preserve">0513 VH</t>
  </si>
  <si>
    <t xml:space="preserve">Vihari</t>
  </si>
  <si>
    <t xml:space="preserve">0414-991 6704</t>
  </si>
  <si>
    <t xml:space="preserve">0708-425 7534</t>
  </si>
  <si>
    <t xml:space="preserve">ac.nulla.In@magnaPraesentinterdum.ca</t>
  </si>
  <si>
    <t xml:space="preserve">fringilla.porttitor.vulputate@Lorem.co.uk</t>
  </si>
  <si>
    <t xml:space="preserve">859950-1205</t>
  </si>
  <si>
    <t xml:space="preserve">TQC32TEB8ZA</t>
  </si>
  <si>
    <t xml:space="preserve">16280527 -2248</t>
  </si>
  <si>
    <t xml:space="preserve">Paki</t>
  </si>
  <si>
    <t xml:space="preserve">Talley</t>
  </si>
  <si>
    <t xml:space="preserve">Commodo Auctor Velit Foundation</t>
  </si>
  <si>
    <t xml:space="preserve">P.O. Box 328, 1458 Donec Road</t>
  </si>
  <si>
    <t xml:space="preserve">Gallicchio</t>
  </si>
  <si>
    <t xml:space="preserve">0305-536 9465</t>
  </si>
  <si>
    <t xml:space="preserve">0700-516 7637</t>
  </si>
  <si>
    <t xml:space="preserve">ultricies@neque.com</t>
  </si>
  <si>
    <t xml:space="preserve">vulputate.lacus@liberoIntegerin.com</t>
  </si>
  <si>
    <t xml:space="preserve">619248-7772</t>
  </si>
  <si>
    <t xml:space="preserve">NWW49XMO7OI</t>
  </si>
  <si>
    <t xml:space="preserve">16081117 -2147</t>
  </si>
  <si>
    <t xml:space="preserve">Gaines</t>
  </si>
  <si>
    <t xml:space="preserve">Sit Amet PC</t>
  </si>
  <si>
    <t xml:space="preserve">Ap #336-7018 Mus. Road</t>
  </si>
  <si>
    <t xml:space="preserve">49-747</t>
  </si>
  <si>
    <t xml:space="preserve">Halkirk</t>
  </si>
  <si>
    <t xml:space="preserve">0837-227 2385</t>
  </si>
  <si>
    <t xml:space="preserve">0713-748 5047</t>
  </si>
  <si>
    <t xml:space="preserve">ullamcorper@Curabiturmassa.edu</t>
  </si>
  <si>
    <t xml:space="preserve">mauris.eu.elit@netusetmalesuada.com</t>
  </si>
  <si>
    <t xml:space="preserve">282478-5311</t>
  </si>
  <si>
    <t xml:space="preserve">YIU47XIY9MO</t>
  </si>
  <si>
    <t xml:space="preserve">16570413 -0979</t>
  </si>
  <si>
    <t xml:space="preserve">Gil</t>
  </si>
  <si>
    <t xml:space="preserve">Salazar</t>
  </si>
  <si>
    <t xml:space="preserve">Ac Mattis Incorporated</t>
  </si>
  <si>
    <t xml:space="preserve">Ap #193-6417 Interdum Street</t>
  </si>
  <si>
    <t xml:space="preserve">Lairg</t>
  </si>
  <si>
    <t xml:space="preserve">0920-299 7121</t>
  </si>
  <si>
    <t xml:space="preserve">0777-901 2994</t>
  </si>
  <si>
    <t xml:space="preserve">metus@nibhdolornonummy.co.uk</t>
  </si>
  <si>
    <t xml:space="preserve">tellus@urnaet.net</t>
  </si>
  <si>
    <t xml:space="preserve">787671-1800</t>
  </si>
  <si>
    <t xml:space="preserve">BOI14ZCQ3TJ</t>
  </si>
  <si>
    <t xml:space="preserve">16691130 -7947</t>
  </si>
  <si>
    <t xml:space="preserve">Rose</t>
  </si>
  <si>
    <t xml:space="preserve">Ingram</t>
  </si>
  <si>
    <t xml:space="preserve">Arcu Consulting</t>
  </si>
  <si>
    <t xml:space="preserve">P.O. Box 972, 4520 Parturient Rd.</t>
  </si>
  <si>
    <t xml:space="preserve">Cali</t>
  </si>
  <si>
    <t xml:space="preserve">0554-232 9308</t>
  </si>
  <si>
    <t xml:space="preserve">0740-718 8126</t>
  </si>
  <si>
    <t xml:space="preserve">In.faucibus@mifringilla.net</t>
  </si>
  <si>
    <t xml:space="preserve">pede.sagittis@congueelit.net</t>
  </si>
  <si>
    <t xml:space="preserve">693879-8474</t>
  </si>
  <si>
    <t xml:space="preserve">QZG69MGD7KC</t>
  </si>
  <si>
    <t xml:space="preserve">16270401 -8627</t>
  </si>
  <si>
    <t xml:space="preserve">Clark</t>
  </si>
  <si>
    <t xml:space="preserve">Dickson</t>
  </si>
  <si>
    <t xml:space="preserve">Donec Tempor Est Industries</t>
  </si>
  <si>
    <t xml:space="preserve">3714 Metus. Street</t>
  </si>
  <si>
    <t xml:space="preserve">Moircy</t>
  </si>
  <si>
    <t xml:space="preserve">0698-976 8981</t>
  </si>
  <si>
    <t xml:space="preserve">0755-222 2962</t>
  </si>
  <si>
    <t xml:space="preserve">cursus.diam.at@parturient.com</t>
  </si>
  <si>
    <t xml:space="preserve">Fusce.aliquam.enim@semper.org</t>
  </si>
  <si>
    <t xml:space="preserve">396815-6012</t>
  </si>
  <si>
    <t xml:space="preserve">CMD66HMU6YV</t>
  </si>
  <si>
    <t xml:space="preserve">16450104 -0366</t>
  </si>
  <si>
    <t xml:space="preserve">Maggie</t>
  </si>
  <si>
    <t xml:space="preserve">Hood</t>
  </si>
  <si>
    <t xml:space="preserve">Amet Corporation</t>
  </si>
  <si>
    <t xml:space="preserve">861-634 Dui, Av.</t>
  </si>
  <si>
    <t xml:space="preserve">Tasikmalaya</t>
  </si>
  <si>
    <t xml:space="preserve">0142-427 1338</t>
  </si>
  <si>
    <t xml:space="preserve">0748-279 2763</t>
  </si>
  <si>
    <t xml:space="preserve">at@aliquamiaculislacus.edu</t>
  </si>
  <si>
    <t xml:space="preserve">euismod@nequeSedeget.org</t>
  </si>
  <si>
    <t xml:space="preserve">396984-3550</t>
  </si>
  <si>
    <t xml:space="preserve">HIY01DFQ8EY</t>
  </si>
  <si>
    <t xml:space="preserve">16230809 -0667</t>
  </si>
  <si>
    <t xml:space="preserve">Madonna</t>
  </si>
  <si>
    <t xml:space="preserve">Avila</t>
  </si>
  <si>
    <t xml:space="preserve">Vitae Associates</t>
  </si>
  <si>
    <t xml:space="preserve">Ap #966-9101 Donec St.</t>
  </si>
  <si>
    <t xml:space="preserve">Fort Smith</t>
  </si>
  <si>
    <t xml:space="preserve">Afghanistan</t>
  </si>
  <si>
    <t xml:space="preserve">0264-710 1273</t>
  </si>
  <si>
    <t xml:space="preserve">0724-620 1987</t>
  </si>
  <si>
    <t xml:space="preserve">eu.ultrices@ullamcorper.edu</t>
  </si>
  <si>
    <t xml:space="preserve">fringilla.Donec@amagnaLorem.org</t>
  </si>
  <si>
    <t xml:space="preserve">502962-1405</t>
  </si>
  <si>
    <t xml:space="preserve">VKL66WTM2DM</t>
  </si>
  <si>
    <t xml:space="preserve">16270729 -6881</t>
  </si>
  <si>
    <t xml:space="preserve">Wallace</t>
  </si>
  <si>
    <t xml:space="preserve">Colon</t>
  </si>
  <si>
    <t xml:space="preserve">Adipiscing Elit Institute</t>
  </si>
  <si>
    <t xml:space="preserve">6197 Est Avenue</t>
  </si>
  <si>
    <t xml:space="preserve">Muridke</t>
  </si>
  <si>
    <t xml:space="preserve">0834-572 7461</t>
  </si>
  <si>
    <t xml:space="preserve">0730-733 0937</t>
  </si>
  <si>
    <t xml:space="preserve">volutpat.nunc@dictum.co.uk</t>
  </si>
  <si>
    <t xml:space="preserve">nec.mauris@risusQuisque.com</t>
  </si>
  <si>
    <t xml:space="preserve">169281-8519</t>
  </si>
  <si>
    <t xml:space="preserve">CGH50ZGE6OE</t>
  </si>
  <si>
    <t xml:space="preserve">16311222 -7131</t>
  </si>
  <si>
    <t xml:space="preserve">Gisela</t>
  </si>
  <si>
    <t xml:space="preserve">Blair</t>
  </si>
  <si>
    <t xml:space="preserve">Erat Volutpat Nulla Consulting</t>
  </si>
  <si>
    <t xml:space="preserve">604-3580 Arcu. Av.</t>
  </si>
  <si>
    <t xml:space="preserve">New Galloway</t>
  </si>
  <si>
    <t xml:space="preserve">0188-582 8265</t>
  </si>
  <si>
    <t xml:space="preserve">0726-342 0098</t>
  </si>
  <si>
    <t xml:space="preserve">auctor.odio.a@Maecenasornareegestas.co.uk</t>
  </si>
  <si>
    <t xml:space="preserve">dui.Fusce.aliquam@Nullamsuscipitest.org</t>
  </si>
  <si>
    <t xml:space="preserve">754283-4614</t>
  </si>
  <si>
    <t xml:space="preserve">LRM60RGP3EA</t>
  </si>
  <si>
    <t xml:space="preserve">16630929 -8039</t>
  </si>
  <si>
    <t xml:space="preserve">Aladdin</t>
  </si>
  <si>
    <t xml:space="preserve">Augue Ac Ipsum Industries</t>
  </si>
  <si>
    <t xml:space="preserve">P.O. Box 207, 7514 Quisque Avenue</t>
  </si>
  <si>
    <t xml:space="preserve">Kędzierzyn-Koźle</t>
  </si>
  <si>
    <t xml:space="preserve">0751-226 1581</t>
  </si>
  <si>
    <t xml:space="preserve">0767-147 1008</t>
  </si>
  <si>
    <t xml:space="preserve">augue.scelerisque.mollis@arcu.co.uk</t>
  </si>
  <si>
    <t xml:space="preserve">nisl.Maecenas.malesuada@nonmagnaNam.edu</t>
  </si>
  <si>
    <t xml:space="preserve">234688-2935</t>
  </si>
  <si>
    <t xml:space="preserve">CXY11IKX1AO</t>
  </si>
  <si>
    <t xml:space="preserve">16750322 -0225</t>
  </si>
  <si>
    <t xml:space="preserve">Zachary</t>
  </si>
  <si>
    <t xml:space="preserve">Page</t>
  </si>
  <si>
    <t xml:space="preserve">Dapibus Quam LLC</t>
  </si>
  <si>
    <t xml:space="preserve">P.O. Box 702, 5575 Malesuada Avenue</t>
  </si>
  <si>
    <t xml:space="preserve">Williams Lake</t>
  </si>
  <si>
    <t xml:space="preserve">0931-847 3687</t>
  </si>
  <si>
    <t xml:space="preserve">0738-344 0845</t>
  </si>
  <si>
    <t xml:space="preserve">felis@convallisligulaDonec.ca</t>
  </si>
  <si>
    <t xml:space="preserve">facilisis.vitae.orci@Phasellusornare.com</t>
  </si>
  <si>
    <t xml:space="preserve">029194-6796</t>
  </si>
  <si>
    <t xml:space="preserve">NQV92BFQ9KO</t>
  </si>
  <si>
    <t xml:space="preserve">16970115 -3869</t>
  </si>
  <si>
    <t xml:space="preserve">Drake</t>
  </si>
  <si>
    <t xml:space="preserve">Yates</t>
  </si>
  <si>
    <t xml:space="preserve">Ipsum Consulting</t>
  </si>
  <si>
    <t xml:space="preserve">7679 Gravida St.</t>
  </si>
  <si>
    <t xml:space="preserve">Rae-Edzo</t>
  </si>
  <si>
    <t xml:space="preserve">0212-651 7576</t>
  </si>
  <si>
    <t xml:space="preserve">0786-456 8837</t>
  </si>
  <si>
    <t xml:space="preserve">imperdiet.non.vestibulum@natoque.com</t>
  </si>
  <si>
    <t xml:space="preserve">vel@eueuismodac.com</t>
  </si>
  <si>
    <t xml:space="preserve">054373-3786</t>
  </si>
  <si>
    <t xml:space="preserve">KZU48KBN7BN</t>
  </si>
  <si>
    <t xml:space="preserve">16280720 -6731</t>
  </si>
  <si>
    <t xml:space="preserve">Geraldine</t>
  </si>
  <si>
    <t xml:space="preserve">Convallis Ante Lectus Industries</t>
  </si>
  <si>
    <t xml:space="preserve">392-2567 Ultrices. Street</t>
  </si>
  <si>
    <t xml:space="preserve">Fredericton</t>
  </si>
  <si>
    <t xml:space="preserve">0648-870 7230</t>
  </si>
  <si>
    <t xml:space="preserve">0715-485 6039</t>
  </si>
  <si>
    <t xml:space="preserve">mattis.Cras.eget@euismod.ca</t>
  </si>
  <si>
    <t xml:space="preserve">Maecenas.malesuada.fringilla@semperet.org</t>
  </si>
  <si>
    <t xml:space="preserve">083805-8691</t>
  </si>
  <si>
    <t xml:space="preserve">QPQ57EBQ9PL</t>
  </si>
  <si>
    <t xml:space="preserve">16021018 -6151</t>
  </si>
  <si>
    <t xml:space="preserve">Constance</t>
  </si>
  <si>
    <t xml:space="preserve">Chase</t>
  </si>
  <si>
    <t xml:space="preserve">Ut Ipsum Ac Consulting</t>
  </si>
  <si>
    <t xml:space="preserve">5469 Cursus. Street</t>
  </si>
  <si>
    <t xml:space="preserve">Waardamme</t>
  </si>
  <si>
    <t xml:space="preserve">0622-458 4280</t>
  </si>
  <si>
    <t xml:space="preserve">0745-717 0933</t>
  </si>
  <si>
    <t xml:space="preserve">faucibus@nibhvulputate.com</t>
  </si>
  <si>
    <t xml:space="preserve">molestie@accumsan.net</t>
  </si>
  <si>
    <t xml:space="preserve">815706-0396</t>
  </si>
  <si>
    <t xml:space="preserve">UUZ70DSY8NG</t>
  </si>
  <si>
    <t xml:space="preserve">16600223 -5650</t>
  </si>
  <si>
    <t xml:space="preserve">Alec</t>
  </si>
  <si>
    <t xml:space="preserve">Bender</t>
  </si>
  <si>
    <t xml:space="preserve">Magna Tellus Faucibus Inc.</t>
  </si>
  <si>
    <t xml:space="preserve">Ap #799-5659 Orci Street</t>
  </si>
  <si>
    <t xml:space="preserve">J6S 8N1</t>
  </si>
  <si>
    <t xml:space="preserve">Monte Giberto</t>
  </si>
  <si>
    <t xml:space="preserve">0476-577 5382</t>
  </si>
  <si>
    <t xml:space="preserve">0703-372 4876</t>
  </si>
  <si>
    <t xml:space="preserve">est.vitae.sodales@convallisantelectus.edu</t>
  </si>
  <si>
    <t xml:space="preserve">lobortis.nisi.nibh@Duiscursusdiam.org</t>
  </si>
  <si>
    <t xml:space="preserve">077318-8693</t>
  </si>
  <si>
    <t xml:space="preserve">GCW85DBN3PR</t>
  </si>
  <si>
    <t xml:space="preserve">16120326 -8766</t>
  </si>
  <si>
    <t xml:space="preserve">Joshua</t>
  </si>
  <si>
    <t xml:space="preserve">Quinn</t>
  </si>
  <si>
    <t xml:space="preserve">Vel Convallis In Company</t>
  </si>
  <si>
    <t xml:space="preserve">Ap #668-9929 Mauris Rd.</t>
  </si>
  <si>
    <t xml:space="preserve">Surrey</t>
  </si>
  <si>
    <t xml:space="preserve">0817-630 0394</t>
  </si>
  <si>
    <t xml:space="preserve">0760-538 1215</t>
  </si>
  <si>
    <t xml:space="preserve">magnis@semperauctorMauris.net</t>
  </si>
  <si>
    <t xml:space="preserve">at.risus@Inmi.co.uk</t>
  </si>
  <si>
    <t xml:space="preserve">877231-7817</t>
  </si>
  <si>
    <t xml:space="preserve">OFB56PMV6QV</t>
  </si>
  <si>
    <t xml:space="preserve">16620207 -2770</t>
  </si>
  <si>
    <t xml:space="preserve">Lani</t>
  </si>
  <si>
    <t xml:space="preserve">Manning</t>
  </si>
  <si>
    <t xml:space="preserve">Nullam Ltd</t>
  </si>
  <si>
    <t xml:space="preserve">Ap #434-4632 Molestie Avenue</t>
  </si>
  <si>
    <t xml:space="preserve">22153-03136</t>
  </si>
  <si>
    <t xml:space="preserve">Ogbomosho</t>
  </si>
  <si>
    <t xml:space="preserve">0390-857 9933</t>
  </si>
  <si>
    <t xml:space="preserve">0730-851 8140</t>
  </si>
  <si>
    <t xml:space="preserve">sed.tortor.Integer@urna.org</t>
  </si>
  <si>
    <t xml:space="preserve">mus.Donec@sit.co.uk</t>
  </si>
  <si>
    <t xml:space="preserve">328943-8859</t>
  </si>
  <si>
    <t xml:space="preserve">GNW45UFF9ZT</t>
  </si>
  <si>
    <t xml:space="preserve">16240415 -2999</t>
  </si>
  <si>
    <t xml:space="preserve">Gonzalez</t>
  </si>
  <si>
    <t xml:space="preserve">Pede Malesuada Vel Inc.</t>
  </si>
  <si>
    <t xml:space="preserve">886 Vel Rd.</t>
  </si>
  <si>
    <t xml:space="preserve">0536 WO</t>
  </si>
  <si>
    <t xml:space="preserve">Padang Panjang</t>
  </si>
  <si>
    <t xml:space="preserve">0447-918 2979</t>
  </si>
  <si>
    <t xml:space="preserve">0780-425 2424</t>
  </si>
  <si>
    <t xml:space="preserve">neque.Nullam.nisl@indolor.net</t>
  </si>
  <si>
    <t xml:space="preserve">Sed@laciniavitaesodales.org</t>
  </si>
  <si>
    <t xml:space="preserve">006405-0693</t>
  </si>
  <si>
    <t xml:space="preserve">UOC04BWI8TO</t>
  </si>
  <si>
    <t xml:space="preserve">16921125 -6848</t>
  </si>
  <si>
    <t xml:space="preserve">Lance</t>
  </si>
  <si>
    <t xml:space="preserve">Mauris Nulla Incorporated</t>
  </si>
  <si>
    <t xml:space="preserve">P.O. Box 595, 5858 Hymenaeos. Rd.</t>
  </si>
  <si>
    <t xml:space="preserve">Dumfries</t>
  </si>
  <si>
    <t xml:space="preserve">0952-231 1572</t>
  </si>
  <si>
    <t xml:space="preserve">0777-647 5391</t>
  </si>
  <si>
    <t xml:space="preserve">ante.blandit@Nullamsuscipitest.edu</t>
  </si>
  <si>
    <t xml:space="preserve">porttitor.interdum@aliquamerosturpis.org</t>
  </si>
  <si>
    <t xml:space="preserve">305826-1359</t>
  </si>
  <si>
    <t xml:space="preserve">TJR06TSK8OC</t>
  </si>
  <si>
    <t xml:space="preserve">16541107 -6531</t>
  </si>
  <si>
    <t xml:space="preserve">Caryn</t>
  </si>
  <si>
    <t xml:space="preserve">Cox</t>
  </si>
  <si>
    <t xml:space="preserve">Cursus Purus PC</t>
  </si>
  <si>
    <t xml:space="preserve">976-7240 Varius Street</t>
  </si>
  <si>
    <t xml:space="preserve">Quilpué</t>
  </si>
  <si>
    <t xml:space="preserve">0599-546 8585</t>
  </si>
  <si>
    <t xml:space="preserve">0783-903 6524</t>
  </si>
  <si>
    <t xml:space="preserve">ac@urna.edu</t>
  </si>
  <si>
    <t xml:space="preserve">erat.volutpat@Suspendisse.co.uk</t>
  </si>
  <si>
    <t xml:space="preserve">928306-7693</t>
  </si>
  <si>
    <t xml:space="preserve">VGG99NGK3VY</t>
  </si>
  <si>
    <t xml:space="preserve">16200711 -6243</t>
  </si>
  <si>
    <t xml:space="preserve">Quon</t>
  </si>
  <si>
    <t xml:space="preserve">Rivera</t>
  </si>
  <si>
    <t xml:space="preserve">Felis Nulla Tempor Industries</t>
  </si>
  <si>
    <t xml:space="preserve">834 Fringilla Avenue</t>
  </si>
  <si>
    <t xml:space="preserve">P1N 0S6</t>
  </si>
  <si>
    <t xml:space="preserve">Lewiston</t>
  </si>
  <si>
    <t xml:space="preserve">0391-741 6201</t>
  </si>
  <si>
    <t xml:space="preserve">0792-608 8821</t>
  </si>
  <si>
    <t xml:space="preserve">lectus.Nullam.suscipit@anteiaculisnec.ca</t>
  </si>
  <si>
    <t xml:space="preserve">at@mi.edu</t>
  </si>
  <si>
    <t xml:space="preserve">577330-1204</t>
  </si>
  <si>
    <t xml:space="preserve">CPK87TAB1WC</t>
  </si>
  <si>
    <t xml:space="preserve">16491213 -1994</t>
  </si>
  <si>
    <t xml:space="preserve">Parsons</t>
  </si>
  <si>
    <t xml:space="preserve">Consectetuer Rhoncus Company</t>
  </si>
  <si>
    <t xml:space="preserve">P.O. Box 455, 6644 Conubia Street</t>
  </si>
  <si>
    <t xml:space="preserve">93-096</t>
  </si>
  <si>
    <t xml:space="preserve">Marano Lagunare</t>
  </si>
  <si>
    <t xml:space="preserve">0164-222 7458</t>
  </si>
  <si>
    <t xml:space="preserve">0713-299 5691</t>
  </si>
  <si>
    <t xml:space="preserve">vel.venenatis.vel@semegetmassa.edu</t>
  </si>
  <si>
    <t xml:space="preserve">fermentum.metus@vel.net</t>
  </si>
  <si>
    <t xml:space="preserve">196870-1506</t>
  </si>
  <si>
    <t xml:space="preserve">CWG97SUK2NK</t>
  </si>
  <si>
    <t xml:space="preserve">16080205 -9535</t>
  </si>
  <si>
    <t xml:space="preserve">Maynard</t>
  </si>
  <si>
    <t xml:space="preserve">Sed Pede Institute</t>
  </si>
  <si>
    <t xml:space="preserve">P.O. Box 153, 4760 Mollis Road</t>
  </si>
  <si>
    <t xml:space="preserve">Sanghar</t>
  </si>
  <si>
    <t xml:space="preserve">0187-172 4300</t>
  </si>
  <si>
    <t xml:space="preserve">0748-898 7577</t>
  </si>
  <si>
    <t xml:space="preserve">sit.amet.dapibus@nibh.ca</t>
  </si>
  <si>
    <t xml:space="preserve">vel.turpis@sed.net</t>
  </si>
  <si>
    <t xml:space="preserve">463935-7930</t>
  </si>
  <si>
    <t xml:space="preserve">KPR79DFL0DH</t>
  </si>
  <si>
    <t xml:space="preserve">16930610 -4531</t>
  </si>
  <si>
    <t xml:space="preserve">Hernandez</t>
  </si>
  <si>
    <t xml:space="preserve">Nibh Lacinia Orci Associates</t>
  </si>
  <si>
    <t xml:space="preserve">Ap #930-1099 Cras Street</t>
  </si>
  <si>
    <t xml:space="preserve">Nacimiento</t>
  </si>
  <si>
    <t xml:space="preserve">0157-729 7691</t>
  </si>
  <si>
    <t xml:space="preserve">0767-324 9374</t>
  </si>
  <si>
    <t xml:space="preserve">aliquet.magna@enim.ca</t>
  </si>
  <si>
    <t xml:space="preserve">mus.Donec.dignissim@hendreritidante.com</t>
  </si>
  <si>
    <t xml:space="preserve">624504-8415</t>
  </si>
  <si>
    <t xml:space="preserve">TCP76ZOA3QJ</t>
  </si>
  <si>
    <t xml:space="preserve">16730227 -8713</t>
  </si>
  <si>
    <t xml:space="preserve">Zenaida</t>
  </si>
  <si>
    <t xml:space="preserve">Dunn</t>
  </si>
  <si>
    <t xml:space="preserve">Nibh Sit Amet Company</t>
  </si>
  <si>
    <t xml:space="preserve">P.O. Box 898, 3480 At, St.</t>
  </si>
  <si>
    <t xml:space="preserve">Deschambault</t>
  </si>
  <si>
    <t xml:space="preserve">0943-187 5533</t>
  </si>
  <si>
    <t xml:space="preserve">0771-399 7034</t>
  </si>
  <si>
    <t xml:space="preserve">nunc@eu.net</t>
  </si>
  <si>
    <t xml:space="preserve">lorem.eget.mollis@ultrices.ca</t>
  </si>
  <si>
    <t xml:space="preserve">469166-2532</t>
  </si>
  <si>
    <t xml:space="preserve">HFH55KRK2QH</t>
  </si>
  <si>
    <t xml:space="preserve">16850126 -0049</t>
  </si>
  <si>
    <t xml:space="preserve">Dale</t>
  </si>
  <si>
    <t xml:space="preserve">Erickson</t>
  </si>
  <si>
    <t xml:space="preserve">Ornare Facilisis Consulting</t>
  </si>
  <si>
    <t xml:space="preserve">P.O. Box 291, 9763 Porttitor Ave</t>
  </si>
  <si>
    <t xml:space="preserve">Y3T 8S1</t>
  </si>
  <si>
    <t xml:space="preserve">Máfil</t>
  </si>
  <si>
    <t xml:space="preserve">0528-109 3635</t>
  </si>
  <si>
    <t xml:space="preserve">0747-487 0793</t>
  </si>
  <si>
    <t xml:space="preserve">pharetra.ut@nequeet.edu</t>
  </si>
  <si>
    <t xml:space="preserve">sit.amet@semPellentesque.edu</t>
  </si>
  <si>
    <t xml:space="preserve">747697-8304</t>
  </si>
  <si>
    <t xml:space="preserve">VWK74TKV4KR</t>
  </si>
  <si>
    <t xml:space="preserve">16591207 -8200</t>
  </si>
  <si>
    <t xml:space="preserve">Scarlett</t>
  </si>
  <si>
    <t xml:space="preserve">Chaney</t>
  </si>
  <si>
    <t xml:space="preserve">Vestibulum LLC</t>
  </si>
  <si>
    <t xml:space="preserve">P.O. Box 264, 6415 Sem. St.</t>
  </si>
  <si>
    <t xml:space="preserve">86027-15625</t>
  </si>
  <si>
    <t xml:space="preserve">Gulbarga</t>
  </si>
  <si>
    <t xml:space="preserve">0441-291 9902</t>
  </si>
  <si>
    <t xml:space="preserve">0787-309 0138</t>
  </si>
  <si>
    <t xml:space="preserve">mollis@musDonecdignissim.ca</t>
  </si>
  <si>
    <t xml:space="preserve">ut.ipsum@velitSed.edu</t>
  </si>
  <si>
    <t xml:space="preserve">646745-3178</t>
  </si>
  <si>
    <t xml:space="preserve">QVB43HLL6MW</t>
  </si>
  <si>
    <t xml:space="preserve">16500208 -9703</t>
  </si>
  <si>
    <t xml:space="preserve">Whitney</t>
  </si>
  <si>
    <t xml:space="preserve">Humphrey</t>
  </si>
  <si>
    <t xml:space="preserve">Sit Ltd</t>
  </si>
  <si>
    <t xml:space="preserve">7375 Nunc Avenue</t>
  </si>
  <si>
    <t xml:space="preserve">79325-584</t>
  </si>
  <si>
    <t xml:space="preserve">Achalpur</t>
  </si>
  <si>
    <t xml:space="preserve">0416-969 7498</t>
  </si>
  <si>
    <t xml:space="preserve">0790-948 7216</t>
  </si>
  <si>
    <t xml:space="preserve">Aliquam@rhoncus.edu</t>
  </si>
  <si>
    <t xml:space="preserve">a@sociisnatoquepenatibus.org</t>
  </si>
  <si>
    <t xml:space="preserve">436444-9589</t>
  </si>
  <si>
    <t xml:space="preserve">GKU42YHH9TJ</t>
  </si>
  <si>
    <t xml:space="preserve">16811026 -6999</t>
  </si>
  <si>
    <t xml:space="preserve">Mauris Aliquam Eu Consulting</t>
  </si>
  <si>
    <t xml:space="preserve">Ap #732-985 Id Street</t>
  </si>
  <si>
    <t xml:space="preserve">Stafford</t>
  </si>
  <si>
    <t xml:space="preserve">0643-833 1288</t>
  </si>
  <si>
    <t xml:space="preserve">0746-381 2435</t>
  </si>
  <si>
    <t xml:space="preserve">ac.sem@ullamcorper.com</t>
  </si>
  <si>
    <t xml:space="preserve">amet@nisi.ca</t>
  </si>
  <si>
    <t xml:space="preserve">702563-2915</t>
  </si>
  <si>
    <t xml:space="preserve">AJL28QIH5SB</t>
  </si>
  <si>
    <t xml:space="preserve">16630528 -5063</t>
  </si>
  <si>
    <t xml:space="preserve">Ralph</t>
  </si>
  <si>
    <t xml:space="preserve">Murray</t>
  </si>
  <si>
    <t xml:space="preserve">Erat Volutpat Foundation</t>
  </si>
  <si>
    <t xml:space="preserve">P.O. Box 411, 1120 Tristique Av.</t>
  </si>
  <si>
    <t xml:space="preserve">Y0K 4Y9</t>
  </si>
  <si>
    <t xml:space="preserve">Katsina</t>
  </si>
  <si>
    <t xml:space="preserve">0894-594 5892</t>
  </si>
  <si>
    <t xml:space="preserve">0734-782 9246</t>
  </si>
  <si>
    <t xml:space="preserve">luctus@ipsumnonarcu.ca</t>
  </si>
  <si>
    <t xml:space="preserve">laoreet@Nam.com</t>
  </si>
  <si>
    <t xml:space="preserve">598128-0943</t>
  </si>
  <si>
    <t xml:space="preserve">MNX11GYD4SD</t>
  </si>
  <si>
    <t xml:space="preserve">16741104 -0228</t>
  </si>
  <si>
    <t xml:space="preserve">Young</t>
  </si>
  <si>
    <t xml:space="preserve">Pede Blandit Congue Inc.</t>
  </si>
  <si>
    <t xml:space="preserve">3757 Proin St.</t>
  </si>
  <si>
    <t xml:space="preserve">Gilly</t>
  </si>
  <si>
    <t xml:space="preserve">0786-357 5411</t>
  </si>
  <si>
    <t xml:space="preserve">0719-235 4646</t>
  </si>
  <si>
    <t xml:space="preserve">tellus.id@at.co.uk</t>
  </si>
  <si>
    <t xml:space="preserve">elit@Uttinciduntvehicula.co.uk</t>
  </si>
  <si>
    <t xml:space="preserve">843571-2255</t>
  </si>
  <si>
    <t xml:space="preserve">AHL57AHP6LO</t>
  </si>
  <si>
    <t xml:space="preserve">16750929 -7201</t>
  </si>
  <si>
    <t xml:space="preserve">Hillary</t>
  </si>
  <si>
    <t xml:space="preserve">Bird</t>
  </si>
  <si>
    <t xml:space="preserve">Enim Condimentum Institute</t>
  </si>
  <si>
    <t xml:space="preserve">491-5274 Iaculis Rd.</t>
  </si>
  <si>
    <t xml:space="preserve">Glauchau</t>
  </si>
  <si>
    <t xml:space="preserve">0406-508 5443</t>
  </si>
  <si>
    <t xml:space="preserve">0734-918 3648</t>
  </si>
  <si>
    <t xml:space="preserve">tempor@dolorquam.org</t>
  </si>
  <si>
    <t xml:space="preserve">augue@tristiqueaceleifend.com</t>
  </si>
  <si>
    <t xml:space="preserve">067335-7497</t>
  </si>
  <si>
    <t xml:space="preserve">MYS71RSN9ZO</t>
  </si>
  <si>
    <t xml:space="preserve">16201226 -7718</t>
  </si>
  <si>
    <t xml:space="preserve">Price</t>
  </si>
  <si>
    <t xml:space="preserve">Eros Nam Incorporated</t>
  </si>
  <si>
    <t xml:space="preserve">P.O. Box 528, 5112 Sagittis Rd.</t>
  </si>
  <si>
    <t xml:space="preserve">Kasur</t>
  </si>
  <si>
    <t xml:space="preserve">0874-146 4270</t>
  </si>
  <si>
    <t xml:space="preserve">0771-499 0165</t>
  </si>
  <si>
    <t xml:space="preserve">pharetra@sapiengravida.edu</t>
  </si>
  <si>
    <t xml:space="preserve">et.euismod@magnisdis.edu</t>
  </si>
  <si>
    <t xml:space="preserve">594003-5529</t>
  </si>
  <si>
    <t xml:space="preserve">OME99VMI4MN</t>
  </si>
  <si>
    <t xml:space="preserve">16261214 -1800</t>
  </si>
  <si>
    <t xml:space="preserve">Ora</t>
  </si>
  <si>
    <t xml:space="preserve">Whitaker</t>
  </si>
  <si>
    <t xml:space="preserve">In Corporation</t>
  </si>
  <si>
    <t xml:space="preserve">P.O. Box 133, 840 Nullam Av.</t>
  </si>
  <si>
    <t xml:space="preserve">Castro</t>
  </si>
  <si>
    <t xml:space="preserve">0663-624 0655</t>
  </si>
  <si>
    <t xml:space="preserve">0700-179 5882</t>
  </si>
  <si>
    <t xml:space="preserve">ultrices.mauris.ipsum@nonluctus.org</t>
  </si>
  <si>
    <t xml:space="preserve">egestas.hendrerit.neque@Cras.ca</t>
  </si>
  <si>
    <t xml:space="preserve">483609-5622</t>
  </si>
  <si>
    <t xml:space="preserve">DOI68MKO6PM</t>
  </si>
  <si>
    <t xml:space="preserve">16891002 -2188</t>
  </si>
  <si>
    <t xml:space="preserve">Lev</t>
  </si>
  <si>
    <t xml:space="preserve">Goodwin</t>
  </si>
  <si>
    <t xml:space="preserve">Ad Litora Torquent Consulting</t>
  </si>
  <si>
    <t xml:space="preserve">Ap #208-6678 Aliquam Avenue</t>
  </si>
  <si>
    <t xml:space="preserve">33048-625</t>
  </si>
  <si>
    <t xml:space="preserve">Empoli</t>
  </si>
  <si>
    <t xml:space="preserve">0120-706 3391</t>
  </si>
  <si>
    <t xml:space="preserve">0751-944 5764</t>
  </si>
  <si>
    <t xml:space="preserve">adipiscing@Seddiamlorem.com</t>
  </si>
  <si>
    <t xml:space="preserve">Phasellus.dolor@vulputaterisusa.edu</t>
  </si>
  <si>
    <t xml:space="preserve">328347-6038</t>
  </si>
  <si>
    <t xml:space="preserve">AIS74XLH7KX</t>
  </si>
  <si>
    <t xml:space="preserve">16551204 -7373</t>
  </si>
  <si>
    <t xml:space="preserve">Brianna</t>
  </si>
  <si>
    <t xml:space="preserve">Wolfe</t>
  </si>
  <si>
    <t xml:space="preserve">Etiam Imperdiet Dictum Company</t>
  </si>
  <si>
    <t xml:space="preserve">Ap #342-2444 Tellus Avenue</t>
  </si>
  <si>
    <t xml:space="preserve">Varsenare</t>
  </si>
  <si>
    <t xml:space="preserve">0469-555 1700</t>
  </si>
  <si>
    <t xml:space="preserve">0776-815 2610</t>
  </si>
  <si>
    <t xml:space="preserve">molestie@suscipitest.com</t>
  </si>
  <si>
    <t xml:space="preserve">eros@aliquamarcuAliquam.org</t>
  </si>
  <si>
    <t xml:space="preserve">805471-4376</t>
  </si>
  <si>
    <t xml:space="preserve">ZPP22AZB0VN</t>
  </si>
  <si>
    <t xml:space="preserve">16590918 -0449</t>
  </si>
  <si>
    <t xml:space="preserve">Melyssa</t>
  </si>
  <si>
    <t xml:space="preserve">England</t>
  </si>
  <si>
    <t xml:space="preserve">Elit Aliquam Auctor Associates</t>
  </si>
  <si>
    <t xml:space="preserve">9454 Praesent Ave</t>
  </si>
  <si>
    <t xml:space="preserve">Midway</t>
  </si>
  <si>
    <t xml:space="preserve">0659-680 6526</t>
  </si>
  <si>
    <t xml:space="preserve">0721-762 0834</t>
  </si>
  <si>
    <t xml:space="preserve">Nam.consequat@nislsemconsequat.edu</t>
  </si>
  <si>
    <t xml:space="preserve">Ut.tincidunt@amet.net</t>
  </si>
  <si>
    <t xml:space="preserve">666046-2679</t>
  </si>
  <si>
    <t xml:space="preserve">UGK61URP2BG</t>
  </si>
  <si>
    <t xml:space="preserve">16040821 -8667</t>
  </si>
  <si>
    <t xml:space="preserve">Reese</t>
  </si>
  <si>
    <t xml:space="preserve">Munoz</t>
  </si>
  <si>
    <t xml:space="preserve">Arcu Sed Eu Associates</t>
  </si>
  <si>
    <t xml:space="preserve">P.O. Box 790, 3940 Eget Rd.</t>
  </si>
  <si>
    <t xml:space="preserve">Ficulle</t>
  </si>
  <si>
    <t xml:space="preserve">0683-299 0003</t>
  </si>
  <si>
    <t xml:space="preserve">0765-532 9837</t>
  </si>
  <si>
    <t xml:space="preserve">vestibulum.neque@Phasellus.co.uk</t>
  </si>
  <si>
    <t xml:space="preserve">nulla.In.tincidunt@NullamnislMaecenas.com</t>
  </si>
  <si>
    <t xml:space="preserve">232721-8638</t>
  </si>
  <si>
    <t xml:space="preserve">CWY50XIL5AY</t>
  </si>
  <si>
    <t xml:space="preserve">16330130 -2844</t>
  </si>
  <si>
    <t xml:space="preserve">Fitzgerald</t>
  </si>
  <si>
    <t xml:space="preserve">Barrett</t>
  </si>
  <si>
    <t xml:space="preserve">Iaculis Enim Sit Consulting</t>
  </si>
  <si>
    <t xml:space="preserve">2663 Nec Street</t>
  </si>
  <si>
    <t xml:space="preserve">Lampertheim</t>
  </si>
  <si>
    <t xml:space="preserve">0329-185 6878</t>
  </si>
  <si>
    <t xml:space="preserve">0783-152 4262</t>
  </si>
  <si>
    <t xml:space="preserve">ante.Maecenas@disparturientmontes.net</t>
  </si>
  <si>
    <t xml:space="preserve">Aenean.eget.metus@dictumplacerat.com</t>
  </si>
  <si>
    <t xml:space="preserve">157141-2996</t>
  </si>
  <si>
    <t xml:space="preserve">ACO05HBI8AT</t>
  </si>
  <si>
    <t xml:space="preserve">16781218 -4773</t>
  </si>
  <si>
    <t xml:space="preserve">Sem Magna Nec Incorporated</t>
  </si>
  <si>
    <t xml:space="preserve">P.O. Box 539, 1262 Dapibus Rd.</t>
  </si>
  <si>
    <t xml:space="preserve">Llanwrtwd Wells</t>
  </si>
  <si>
    <t xml:space="preserve">0360-560 6902</t>
  </si>
  <si>
    <t xml:space="preserve">0795-783 3340</t>
  </si>
  <si>
    <t xml:space="preserve">consectetuer@acipsum.co.uk</t>
  </si>
  <si>
    <t xml:space="preserve">lacus.varius@pulvinararcuet.org</t>
  </si>
  <si>
    <t xml:space="preserve">009384-4561</t>
  </si>
  <si>
    <t xml:space="preserve">JLE52ICZ6LV</t>
  </si>
  <si>
    <t xml:space="preserve">16601112 -7070</t>
  </si>
  <si>
    <t xml:space="preserve">Lacota</t>
  </si>
  <si>
    <t xml:space="preserve">Mccullough</t>
  </si>
  <si>
    <t xml:space="preserve">Sed Consequat Auctor Foundation</t>
  </si>
  <si>
    <t xml:space="preserve">Ap #689-1181 Turpis. Avenue</t>
  </si>
  <si>
    <t xml:space="preserve">Meeuwen</t>
  </si>
  <si>
    <t xml:space="preserve">0503-547 8099</t>
  </si>
  <si>
    <t xml:space="preserve">0764-242 7325</t>
  </si>
  <si>
    <t xml:space="preserve">elit@tincidunt.org</t>
  </si>
  <si>
    <t xml:space="preserve">rhoncus.id.mollis@lacuspedesagittis.org</t>
  </si>
  <si>
    <t xml:space="preserve">826032-6635</t>
  </si>
  <si>
    <t xml:space="preserve">DTL56VDO7RR</t>
  </si>
  <si>
    <t xml:space="preserve">16950105 -2501</t>
  </si>
  <si>
    <t xml:space="preserve">Donna</t>
  </si>
  <si>
    <t xml:space="preserve">Marquez</t>
  </si>
  <si>
    <t xml:space="preserve">Nunc Consulting</t>
  </si>
  <si>
    <t xml:space="preserve">P.O. Box 336, 4656 Euismod Av.</t>
  </si>
  <si>
    <t xml:space="preserve">Oyace</t>
  </si>
  <si>
    <t xml:space="preserve">0225-645 9753</t>
  </si>
  <si>
    <t xml:space="preserve">0737-124 4185</t>
  </si>
  <si>
    <t xml:space="preserve">non.enim@dignissim.ca</t>
  </si>
  <si>
    <t xml:space="preserve">ultrices.sit.amet@Uttincidunt.org</t>
  </si>
  <si>
    <t xml:space="preserve">127297-3486</t>
  </si>
  <si>
    <t xml:space="preserve">MKV23KBX5ML</t>
  </si>
  <si>
    <t xml:space="preserve">16670808 -0533</t>
  </si>
  <si>
    <t xml:space="preserve">Shaine</t>
  </si>
  <si>
    <t xml:space="preserve">Hooper</t>
  </si>
  <si>
    <t xml:space="preserve">Et Arcu Imperdiet Consulting</t>
  </si>
  <si>
    <t xml:space="preserve">Ap #632-4697 Venenatis Road</t>
  </si>
  <si>
    <t xml:space="preserve">Hay River</t>
  </si>
  <si>
    <t xml:space="preserve">0590-613 0944</t>
  </si>
  <si>
    <t xml:space="preserve">0791-218 5647</t>
  </si>
  <si>
    <t xml:space="preserve">euismod.mauris@justoPraesent.com</t>
  </si>
  <si>
    <t xml:space="preserve">semper.tellus.id@in.org</t>
  </si>
  <si>
    <t xml:space="preserve">602391-6429</t>
  </si>
  <si>
    <t xml:space="preserve">DAR37HSL3GG</t>
  </si>
  <si>
    <t xml:space="preserve">16610402 -5652</t>
  </si>
  <si>
    <t xml:space="preserve">Wolf</t>
  </si>
  <si>
    <t xml:space="preserve">Aliquam LLP</t>
  </si>
  <si>
    <t xml:space="preserve">Ap #570-1419 Orci. Avenue</t>
  </si>
  <si>
    <t xml:space="preserve">Torre Cajetani</t>
  </si>
  <si>
    <t xml:space="preserve">0812-114 0714</t>
  </si>
  <si>
    <t xml:space="preserve">0762-233 2498</t>
  </si>
  <si>
    <t xml:space="preserve">neque@Quisque.co.uk</t>
  </si>
  <si>
    <t xml:space="preserve">fringilla.porttitor.vulputate@turpisegestasFusce.co.uk</t>
  </si>
  <si>
    <t xml:space="preserve">383066-2189</t>
  </si>
  <si>
    <t xml:space="preserve">AQR99DUU6YT</t>
  </si>
  <si>
    <t xml:space="preserve">16740110 -0495</t>
  </si>
  <si>
    <t xml:space="preserve">Talon</t>
  </si>
  <si>
    <t xml:space="preserve">Burch</t>
  </si>
  <si>
    <t xml:space="preserve">Nunc Sed LLP</t>
  </si>
  <si>
    <t xml:space="preserve">P.O. Box 723, 1458 Sit Avenue</t>
  </si>
  <si>
    <t xml:space="preserve">Oostakker</t>
  </si>
  <si>
    <t xml:space="preserve">0680-868 1383</t>
  </si>
  <si>
    <t xml:space="preserve">0763-493 9939</t>
  </si>
  <si>
    <t xml:space="preserve">at.auctor.ullamcorper@nonhendrerit.ca</t>
  </si>
  <si>
    <t xml:space="preserve">Duis.cursus.diam@dolordapibusgravida.org</t>
  </si>
  <si>
    <t xml:space="preserve">115327-2545</t>
  </si>
  <si>
    <t xml:space="preserve">UPG02BPX4ED</t>
  </si>
  <si>
    <t xml:space="preserve">16710709 -0420</t>
  </si>
  <si>
    <t xml:space="preserve">Orla</t>
  </si>
  <si>
    <t xml:space="preserve">Sodales Inc.</t>
  </si>
  <si>
    <t xml:space="preserve">6971 Euismod Av.</t>
  </si>
  <si>
    <t xml:space="preserve">95914-949</t>
  </si>
  <si>
    <t xml:space="preserve">Cawdor</t>
  </si>
  <si>
    <t xml:space="preserve">0749-970 9925</t>
  </si>
  <si>
    <t xml:space="preserve">0797-456 0108</t>
  </si>
  <si>
    <t xml:space="preserve">ac@acmattisornare.com</t>
  </si>
  <si>
    <t xml:space="preserve">faucibus@Curae.com</t>
  </si>
  <si>
    <t xml:space="preserve">636154-4056</t>
  </si>
  <si>
    <t xml:space="preserve">APT81YJU4XI</t>
  </si>
  <si>
    <t xml:space="preserve">16931210 -3758</t>
  </si>
  <si>
    <t xml:space="preserve">Hayley</t>
  </si>
  <si>
    <t xml:space="preserve">Graham</t>
  </si>
  <si>
    <t xml:space="preserve">Sit Amet Corp.</t>
  </si>
  <si>
    <t xml:space="preserve">5321 In Rd.</t>
  </si>
  <si>
    <t xml:space="preserve">Castel Colonna</t>
  </si>
  <si>
    <t xml:space="preserve">0222-808 2581</t>
  </si>
  <si>
    <t xml:space="preserve">0715-962 0528</t>
  </si>
  <si>
    <t xml:space="preserve">tristique.ac.eleifend@commodotincidunt.org</t>
  </si>
  <si>
    <t xml:space="preserve">feugiat.tellus@facilisiSedneque.co.uk</t>
  </si>
  <si>
    <t xml:space="preserve">475197-1658</t>
  </si>
  <si>
    <t xml:space="preserve">LEW40JVD6DH</t>
  </si>
  <si>
    <t xml:space="preserve">16480413 -0674</t>
  </si>
  <si>
    <t xml:space="preserve">Mcleod</t>
  </si>
  <si>
    <t xml:space="preserve">Laoreet Industries</t>
  </si>
  <si>
    <t xml:space="preserve">Ap #703-2664 Quam Av.</t>
  </si>
  <si>
    <t xml:space="preserve">Hollange</t>
  </si>
  <si>
    <t xml:space="preserve">0990-210 5351</t>
  </si>
  <si>
    <t xml:space="preserve">0767-412 0336</t>
  </si>
  <si>
    <t xml:space="preserve">Proin.velit@laciniavitae.org</t>
  </si>
  <si>
    <t xml:space="preserve">placerat.velit.Quisque@semperauctor.ca</t>
  </si>
  <si>
    <t xml:space="preserve">253927-5848</t>
  </si>
  <si>
    <t xml:space="preserve">BAU55PDJ5TD</t>
  </si>
  <si>
    <t xml:space="preserve">16290907 -0381</t>
  </si>
  <si>
    <t xml:space="preserve">Baker</t>
  </si>
  <si>
    <t xml:space="preserve">Dejesus</t>
  </si>
  <si>
    <t xml:space="preserve">Consectetuer LLC</t>
  </si>
  <si>
    <t xml:space="preserve">305-6173 Sagittis Road</t>
  </si>
  <si>
    <t xml:space="preserve">Mirpur</t>
  </si>
  <si>
    <t xml:space="preserve">0352-802 1008</t>
  </si>
  <si>
    <t xml:space="preserve">0717-492 5089</t>
  </si>
  <si>
    <t xml:space="preserve">non.cursus.non@rhoncus.edu</t>
  </si>
  <si>
    <t xml:space="preserve">dolor@egestas.net</t>
  </si>
  <si>
    <t xml:space="preserve">454873-9269</t>
  </si>
  <si>
    <t xml:space="preserve">XEI30LHI8DL</t>
  </si>
  <si>
    <t xml:space="preserve">16321006 -4261</t>
  </si>
  <si>
    <t xml:space="preserve">Myles</t>
  </si>
  <si>
    <t xml:space="preserve">Moreno</t>
  </si>
  <si>
    <t xml:space="preserve">Morbi Tristique Senectus LLP</t>
  </si>
  <si>
    <t xml:space="preserve">269-8312 Arcu Street</t>
  </si>
  <si>
    <t xml:space="preserve">Zaffelare</t>
  </si>
  <si>
    <t xml:space="preserve">0666-208 0609</t>
  </si>
  <si>
    <t xml:space="preserve">0772-312 1357</t>
  </si>
  <si>
    <t xml:space="preserve">vehicula.Pellentesque.tincidunt@semper.co.uk</t>
  </si>
  <si>
    <t xml:space="preserve">dignissim@erat.co.uk</t>
  </si>
  <si>
    <t xml:space="preserve">767895-6934</t>
  </si>
  <si>
    <t xml:space="preserve">ZZW51WDI5EQ</t>
  </si>
  <si>
    <t xml:space="preserve">16360826 -5538</t>
  </si>
  <si>
    <t xml:space="preserve">Garrison</t>
  </si>
  <si>
    <t xml:space="preserve">Sed Foundation</t>
  </si>
  <si>
    <t xml:space="preserve">7722 Bibendum. Road</t>
  </si>
  <si>
    <t xml:space="preserve">Habay-la-Vieille</t>
  </si>
  <si>
    <t xml:space="preserve">0341-848 5816</t>
  </si>
  <si>
    <t xml:space="preserve">0738-805 0999</t>
  </si>
  <si>
    <t xml:space="preserve">Vivamus.rhoncus.Donec@id.co.uk</t>
  </si>
  <si>
    <t xml:space="preserve">amet.orci.Ut@libero.net</t>
  </si>
  <si>
    <t xml:space="preserve">822432-3769</t>
  </si>
  <si>
    <t xml:space="preserve">RZU50OLO8ZP</t>
  </si>
  <si>
    <t xml:space="preserve">16160508 -4118</t>
  </si>
  <si>
    <t xml:space="preserve">Zeph</t>
  </si>
  <si>
    <t xml:space="preserve">Hart</t>
  </si>
  <si>
    <t xml:space="preserve">A Sollicitudin LLC</t>
  </si>
  <si>
    <t xml:space="preserve">867 Sed St.</t>
  </si>
  <si>
    <t xml:space="preserve">Sint-Gillis-bij-Dendermonde</t>
  </si>
  <si>
    <t xml:space="preserve">0101-263 5665</t>
  </si>
  <si>
    <t xml:space="preserve">0703-353 1557</t>
  </si>
  <si>
    <t xml:space="preserve">Quisque.fringilla.euismod@lacinia.net</t>
  </si>
  <si>
    <t xml:space="preserve">turpis.Aliquam.adipiscing@nonhendreritid.edu</t>
  </si>
  <si>
    <t xml:space="preserve">018415-2791</t>
  </si>
  <si>
    <t xml:space="preserve">KCE53LUO6SB</t>
  </si>
  <si>
    <t xml:space="preserve">16960512 -2614</t>
  </si>
  <si>
    <t xml:space="preserve">Reeves</t>
  </si>
  <si>
    <t xml:space="preserve">Non Ante Incorporated</t>
  </si>
  <si>
    <t xml:space="preserve">P.O. Box 451, 3624 Interdum Avenue</t>
  </si>
  <si>
    <t xml:space="preserve">Coltauco</t>
  </si>
  <si>
    <t xml:space="preserve">0620-656 6738</t>
  </si>
  <si>
    <t xml:space="preserve">0749-669 3893</t>
  </si>
  <si>
    <t xml:space="preserve">turpis@Nunc.org</t>
  </si>
  <si>
    <t xml:space="preserve">Proin@variusorciin.co.uk</t>
  </si>
  <si>
    <t xml:space="preserve">345111-4288</t>
  </si>
  <si>
    <t xml:space="preserve">QOD63LNF1XQ</t>
  </si>
  <si>
    <t xml:space="preserve">16580827 -4301</t>
  </si>
  <si>
    <t xml:space="preserve">Mallory</t>
  </si>
  <si>
    <t xml:space="preserve">Greer</t>
  </si>
  <si>
    <t xml:space="preserve">Et Lacinia Vitae PC</t>
  </si>
  <si>
    <t xml:space="preserve">9126 Ut Rd.</t>
  </si>
  <si>
    <t xml:space="preserve">Omsk</t>
  </si>
  <si>
    <t xml:space="preserve">0278-438 4211</t>
  </si>
  <si>
    <t xml:space="preserve">0792-177 6462</t>
  </si>
  <si>
    <t xml:space="preserve">Curabitur.egestas.nunc@liberoProin.net</t>
  </si>
  <si>
    <t xml:space="preserve">aliquet@sitametornare.com</t>
  </si>
  <si>
    <t xml:space="preserve">442044-2396</t>
  </si>
  <si>
    <t xml:space="preserve">WDM53EUN6UQ</t>
  </si>
  <si>
    <t xml:space="preserve">16160720 -9663</t>
  </si>
  <si>
    <t xml:space="preserve">Gamble</t>
  </si>
  <si>
    <t xml:space="preserve">In Inc.</t>
  </si>
  <si>
    <t xml:space="preserve">753-9620 Magna. St.</t>
  </si>
  <si>
    <t xml:space="preserve">Mosciano Sant'Angelo</t>
  </si>
  <si>
    <t xml:space="preserve">0102-330 7230</t>
  </si>
  <si>
    <t xml:space="preserve">0712-835 2519</t>
  </si>
  <si>
    <t xml:space="preserve">egestas.Aliquam.fringilla@necmollisvitae.com</t>
  </si>
  <si>
    <t xml:space="preserve">diam.nunc@posuerecubiliaCurae.co.uk</t>
  </si>
  <si>
    <t xml:space="preserve">184976-2875</t>
  </si>
  <si>
    <t xml:space="preserve">RKO14VEL2LY</t>
  </si>
  <si>
    <t xml:space="preserve">16660116 -8013</t>
  </si>
  <si>
    <t xml:space="preserve">Preston</t>
  </si>
  <si>
    <t xml:space="preserve">Higgins</t>
  </si>
  <si>
    <t xml:space="preserve">Eu Institute</t>
  </si>
  <si>
    <t xml:space="preserve">216-1507 Orci, St.</t>
  </si>
  <si>
    <t xml:space="preserve">Midnapore</t>
  </si>
  <si>
    <t xml:space="preserve">0995-728 87 16</t>
  </si>
  <si>
    <t xml:space="preserve">0754-840 60 46</t>
  </si>
  <si>
    <t xml:space="preserve">Duis.cursus@Nunc.com</t>
  </si>
  <si>
    <t xml:space="preserve">ligula.Aliquam@vitaenibh.edu</t>
  </si>
  <si>
    <t xml:space="preserve">014328-7811</t>
  </si>
  <si>
    <t xml:space="preserve">TSV47YYP3IO</t>
  </si>
  <si>
    <t xml:space="preserve">16650416 -7047</t>
  </si>
  <si>
    <t xml:space="preserve">Phyllis</t>
  </si>
  <si>
    <t xml:space="preserve">Cooper</t>
  </si>
  <si>
    <t xml:space="preserve">Arcu Vestibulum Corporation</t>
  </si>
  <si>
    <t xml:space="preserve">Ap #731-5204 Placerat. Av.</t>
  </si>
  <si>
    <t xml:space="preserve">T0M 7S9</t>
  </si>
  <si>
    <t xml:space="preserve">Port Alice</t>
  </si>
  <si>
    <t xml:space="preserve">0527-904 06 84</t>
  </si>
  <si>
    <t xml:space="preserve">0735-350 36 54</t>
  </si>
  <si>
    <t xml:space="preserve">morbi.tristique.senectus@Vivamuseuismod.com</t>
  </si>
  <si>
    <t xml:space="preserve">interdum.Sed@utaliquamiaculis.ca</t>
  </si>
  <si>
    <t xml:space="preserve">715929-3138</t>
  </si>
  <si>
    <t xml:space="preserve">YKV01HEN4AF</t>
  </si>
  <si>
    <t xml:space="preserve">16940707 -0243</t>
  </si>
  <si>
    <t xml:space="preserve">Louis</t>
  </si>
  <si>
    <t xml:space="preserve">Olson</t>
  </si>
  <si>
    <t xml:space="preserve">Lacinia Associates</t>
  </si>
  <si>
    <t xml:space="preserve">6507 Vitae St.</t>
  </si>
  <si>
    <t xml:space="preserve">Aklavik</t>
  </si>
  <si>
    <t xml:space="preserve">0378-887 26 96</t>
  </si>
  <si>
    <t xml:space="preserve">0767-304 08 14</t>
  </si>
  <si>
    <t xml:space="preserve">lectus.sit@maurisid.org</t>
  </si>
  <si>
    <t xml:space="preserve">venenatis@magnisdis.co.uk</t>
  </si>
  <si>
    <t xml:space="preserve">365449-0147</t>
  </si>
  <si>
    <t xml:space="preserve">VLT18AUB1CY</t>
  </si>
  <si>
    <t xml:space="preserve">16810806 -4992</t>
  </si>
  <si>
    <t xml:space="preserve">Harper</t>
  </si>
  <si>
    <t xml:space="preserve">Meyers</t>
  </si>
  <si>
    <t xml:space="preserve">Libero Et Tristique LLP</t>
  </si>
  <si>
    <t xml:space="preserve">321-5514 Tortor Rd.</t>
  </si>
  <si>
    <t xml:space="preserve">99177-46877</t>
  </si>
  <si>
    <t xml:space="preserve">Sant'Omero</t>
  </si>
  <si>
    <t xml:space="preserve">0495-246 73 38</t>
  </si>
  <si>
    <t xml:space="preserve">0752-671 34 96</t>
  </si>
  <si>
    <t xml:space="preserve">dui.quis.accumsan@necmaurisblandit.co.uk</t>
  </si>
  <si>
    <t xml:space="preserve">Morbi.non@semsempererat.org</t>
  </si>
  <si>
    <t xml:space="preserve">232292-4388</t>
  </si>
  <si>
    <t xml:space="preserve">WOA69WVJ5VG</t>
  </si>
  <si>
    <t xml:space="preserve">16090305 -0854</t>
  </si>
  <si>
    <t xml:space="preserve">Hasad</t>
  </si>
  <si>
    <t xml:space="preserve">Crane</t>
  </si>
  <si>
    <t xml:space="preserve">Auctor Consulting</t>
  </si>
  <si>
    <t xml:space="preserve">P.O. Box 661, 1625 Varius. St.</t>
  </si>
  <si>
    <t xml:space="preserve">81773-97892</t>
  </si>
  <si>
    <t xml:space="preserve">Guápiles</t>
  </si>
  <si>
    <t xml:space="preserve">0253-765 49 43</t>
  </si>
  <si>
    <t xml:space="preserve">0745-819 40 51</t>
  </si>
  <si>
    <t xml:space="preserve">ullamcorper.nisl@duiquisaccumsan.net</t>
  </si>
  <si>
    <t xml:space="preserve">sodales@ametrisus.com</t>
  </si>
  <si>
    <t xml:space="preserve">793203-6242</t>
  </si>
  <si>
    <t xml:space="preserve">RCZ86GZB3RW</t>
  </si>
  <si>
    <t xml:space="preserve">16181105 -6330</t>
  </si>
  <si>
    <t xml:space="preserve">Sydney</t>
  </si>
  <si>
    <t xml:space="preserve">Mcbride</t>
  </si>
  <si>
    <t xml:space="preserve">Justo Sit Amet Institute</t>
  </si>
  <si>
    <t xml:space="preserve">P.O. Box 130, 339 Cras St.</t>
  </si>
  <si>
    <t xml:space="preserve">26912-219</t>
  </si>
  <si>
    <t xml:space="preserve">Oostkerk</t>
  </si>
  <si>
    <t xml:space="preserve">0106-986 82 55</t>
  </si>
  <si>
    <t xml:space="preserve">0761-692 01 50</t>
  </si>
  <si>
    <t xml:space="preserve">non.quam.Pellentesque@Craseu.ca</t>
  </si>
  <si>
    <t xml:space="preserve">Donec@fringillaDonecfeugiat.edu</t>
  </si>
  <si>
    <t xml:space="preserve">815723-9750</t>
  </si>
  <si>
    <t xml:space="preserve">HSB74KCC9CR</t>
  </si>
  <si>
    <t xml:space="preserve">16730517 -1352</t>
  </si>
  <si>
    <t xml:space="preserve">Stevenson</t>
  </si>
  <si>
    <t xml:space="preserve">Proin Vel Associates</t>
  </si>
  <si>
    <t xml:space="preserve">P.O. Box 291, 4780 Ultricies Rd.</t>
  </si>
  <si>
    <t xml:space="preserve">Olympia</t>
  </si>
  <si>
    <t xml:space="preserve">0655-948 81 10</t>
  </si>
  <si>
    <t xml:space="preserve">0747-950 76 37</t>
  </si>
  <si>
    <t xml:space="preserve">viverra.Maecenas@vitaeorciPhasellus.net</t>
  </si>
  <si>
    <t xml:space="preserve">purus@MaurismagnaDuis.org</t>
  </si>
  <si>
    <t xml:space="preserve">543048-6687</t>
  </si>
  <si>
    <t xml:space="preserve">EAI15YXU0VC</t>
  </si>
  <si>
    <t xml:space="preserve">16860229 -0879</t>
  </si>
  <si>
    <t xml:space="preserve">Wilkins</t>
  </si>
  <si>
    <t xml:space="preserve">Luctus Ipsum Leo Corp.</t>
  </si>
  <si>
    <t xml:space="preserve">P.O. Box 150, 1727 Dignissim. Av.</t>
  </si>
  <si>
    <t xml:space="preserve">Buenaventura</t>
  </si>
  <si>
    <t xml:space="preserve">0937-311 75 12</t>
  </si>
  <si>
    <t xml:space="preserve">0770-660 41 97</t>
  </si>
  <si>
    <t xml:space="preserve">ligula.tortor.dictum@semperrutrum.com</t>
  </si>
  <si>
    <t xml:space="preserve">mauris.eu@mi.net</t>
  </si>
  <si>
    <t xml:space="preserve">142186-4453</t>
  </si>
  <si>
    <t xml:space="preserve">PVI36TIU5XW</t>
  </si>
  <si>
    <t xml:space="preserve">16151105 -8594</t>
  </si>
  <si>
    <t xml:space="preserve">Amena</t>
  </si>
  <si>
    <t xml:space="preserve">Glass</t>
  </si>
  <si>
    <t xml:space="preserve">Dictum Eu LLP</t>
  </si>
  <si>
    <t xml:space="preserve">Ap #141-8080 Orci, Road</t>
  </si>
  <si>
    <t xml:space="preserve">Ahmadnagar</t>
  </si>
  <si>
    <t xml:space="preserve">0211-404 88 79</t>
  </si>
  <si>
    <t xml:space="preserve">0794-816 10 85</t>
  </si>
  <si>
    <t xml:space="preserve">Praesent.interdum.ligula@euturpis.com</t>
  </si>
  <si>
    <t xml:space="preserve">ultrices.sit@Cras.net</t>
  </si>
  <si>
    <t xml:space="preserve">703348-7625</t>
  </si>
  <si>
    <t xml:space="preserve">WYE83XKF9YR</t>
  </si>
  <si>
    <t xml:space="preserve">16740102 -8803</t>
  </si>
  <si>
    <t xml:space="preserve">Lopez</t>
  </si>
  <si>
    <t xml:space="preserve">Feugiat Placerat Velit Institute</t>
  </si>
  <si>
    <t xml:space="preserve">438-1266 Est St.</t>
  </si>
  <si>
    <t xml:space="preserve">Ketchikan</t>
  </si>
  <si>
    <t xml:space="preserve">0456-733 34 52</t>
  </si>
  <si>
    <t xml:space="preserve">0771-837 84 79</t>
  </si>
  <si>
    <t xml:space="preserve">tincidunt.nibh.Phasellus@nequeNullam.edu</t>
  </si>
  <si>
    <t xml:space="preserve">augue.ut@netus.net</t>
  </si>
  <si>
    <t xml:space="preserve">565627-8917</t>
  </si>
  <si>
    <t xml:space="preserve">NNA41OFQ0WX</t>
  </si>
  <si>
    <t xml:space="preserve">16431220 -6867</t>
  </si>
  <si>
    <t xml:space="preserve">Cervantes</t>
  </si>
  <si>
    <t xml:space="preserve">Urna Foundation</t>
  </si>
  <si>
    <t xml:space="preserve">P.O. Box 564, 2751 Enim, St.</t>
  </si>
  <si>
    <t xml:space="preserve">Z6797</t>
  </si>
  <si>
    <t xml:space="preserve">La Rochelle</t>
  </si>
  <si>
    <t xml:space="preserve">0287-845 80 91</t>
  </si>
  <si>
    <t xml:space="preserve">0755-976 75 53</t>
  </si>
  <si>
    <t xml:space="preserve">lacinia@porttitorerosnec.ca</t>
  </si>
  <si>
    <t xml:space="preserve">varius@quamquisdiam.ca</t>
  </si>
  <si>
    <t xml:space="preserve">003867-7506</t>
  </si>
  <si>
    <t xml:space="preserve">QPE86XHM2KK</t>
  </si>
  <si>
    <t xml:space="preserve">16170403 -8155</t>
  </si>
  <si>
    <t xml:space="preserve">Garrett</t>
  </si>
  <si>
    <t xml:space="preserve">Burns</t>
  </si>
  <si>
    <t xml:space="preserve">Arcu Inc.</t>
  </si>
  <si>
    <t xml:space="preserve">Ap #199-2466 Erat Avenue</t>
  </si>
  <si>
    <t xml:space="preserve">Nobressart</t>
  </si>
  <si>
    <t xml:space="preserve">0637-256 55 01</t>
  </si>
  <si>
    <t xml:space="preserve">0704-923 90 30</t>
  </si>
  <si>
    <t xml:space="preserve">Integer.tincidunt@montesnascetur.net</t>
  </si>
  <si>
    <t xml:space="preserve">augue@Mauris.net</t>
  </si>
  <si>
    <t xml:space="preserve">046728-2125</t>
  </si>
  <si>
    <t xml:space="preserve">PFA33QTX1QY</t>
  </si>
  <si>
    <t xml:space="preserve">16300605 -9376</t>
  </si>
  <si>
    <t xml:space="preserve">Burke</t>
  </si>
  <si>
    <t xml:space="preserve">Hobbs</t>
  </si>
  <si>
    <t xml:space="preserve">Enim Nec Tempus Consulting</t>
  </si>
  <si>
    <t xml:space="preserve">817-6168 Erat Avenue</t>
  </si>
  <si>
    <t xml:space="preserve">Vagli Sotto</t>
  </si>
  <si>
    <t xml:space="preserve">0835-639 85 31</t>
  </si>
  <si>
    <t xml:space="preserve">0788-934 56 83</t>
  </si>
  <si>
    <t xml:space="preserve">ultricies.sem@penatibuset.co.uk</t>
  </si>
  <si>
    <t xml:space="preserve">dis.parturient.montes@morbitristiquesenectus.edu</t>
  </si>
  <si>
    <t xml:space="preserve">519250-5591</t>
  </si>
  <si>
    <t xml:space="preserve">OLP91YHR4TT</t>
  </si>
  <si>
    <t xml:space="preserve">16311124 -2909</t>
  </si>
  <si>
    <t xml:space="preserve">Neque Sed Eget PC</t>
  </si>
  <si>
    <t xml:space="preserve">8440 Arcu Av.</t>
  </si>
  <si>
    <t xml:space="preserve">Biggleswade</t>
  </si>
  <si>
    <t xml:space="preserve">0508-378 09 62</t>
  </si>
  <si>
    <t xml:space="preserve">0755-441 78 52</t>
  </si>
  <si>
    <t xml:space="preserve">eu@est.org</t>
  </si>
  <si>
    <t xml:space="preserve">erat.Sed.nunc@magnaa.co.uk</t>
  </si>
  <si>
    <t xml:space="preserve">457291-7187</t>
  </si>
  <si>
    <t xml:space="preserve">LGH22ULR7EL</t>
  </si>
  <si>
    <t xml:space="preserve">16850802 -3630</t>
  </si>
  <si>
    <t xml:space="preserve">Lewis</t>
  </si>
  <si>
    <t xml:space="preserve">Moody</t>
  </si>
  <si>
    <t xml:space="preserve">Adipiscing Fringilla Incorporated</t>
  </si>
  <si>
    <t xml:space="preserve">Ap #490-5882 Donec Rd.</t>
  </si>
  <si>
    <t xml:space="preserve">Moerkerke</t>
  </si>
  <si>
    <t xml:space="preserve">0234-847 27 12</t>
  </si>
  <si>
    <t xml:space="preserve">0763-255 98 89</t>
  </si>
  <si>
    <t xml:space="preserve">dolor@Praesenteu.edu</t>
  </si>
  <si>
    <t xml:space="preserve">egestas@Curabiturut.ca</t>
  </si>
  <si>
    <t xml:space="preserve">182869-6979</t>
  </si>
  <si>
    <t xml:space="preserve">GEC28CLR8PW</t>
  </si>
  <si>
    <t xml:space="preserve">16700309 -2447</t>
  </si>
  <si>
    <t xml:space="preserve">Blaze</t>
  </si>
  <si>
    <t xml:space="preserve">Knox</t>
  </si>
  <si>
    <t xml:space="preserve">At LLC</t>
  </si>
  <si>
    <t xml:space="preserve">8562 A, Rd.</t>
  </si>
  <si>
    <t xml:space="preserve">Palencia</t>
  </si>
  <si>
    <t xml:space="preserve">0777-557 91 13</t>
  </si>
  <si>
    <t xml:space="preserve">0785-452 84 36</t>
  </si>
  <si>
    <t xml:space="preserve">nec@velit.edu</t>
  </si>
  <si>
    <t xml:space="preserve">arcu@at.net</t>
  </si>
  <si>
    <t xml:space="preserve">412215-5858</t>
  </si>
  <si>
    <t xml:space="preserve">ENJ97EBG1DR</t>
  </si>
  <si>
    <t xml:space="preserve">16620329 -7418</t>
  </si>
  <si>
    <t xml:space="preserve">Ferguson</t>
  </si>
  <si>
    <t xml:space="preserve">Taciti Company</t>
  </si>
  <si>
    <t xml:space="preserve">122-998 Eget St.</t>
  </si>
  <si>
    <t xml:space="preserve">Vergnies</t>
  </si>
  <si>
    <t xml:space="preserve">0874-141 65 11</t>
  </si>
  <si>
    <t xml:space="preserve">0708-204 74 48</t>
  </si>
  <si>
    <t xml:space="preserve">mi.tempor@quisturpis.com</t>
  </si>
  <si>
    <t xml:space="preserve">lacus.Quisque@posuere.net</t>
  </si>
  <si>
    <t xml:space="preserve">775025-6773</t>
  </si>
  <si>
    <t xml:space="preserve">XPS01KCP1CS</t>
  </si>
  <si>
    <t xml:space="preserve">16651221 -3528</t>
  </si>
  <si>
    <t xml:space="preserve">Hurley</t>
  </si>
  <si>
    <t xml:space="preserve">Dictum Sapien Aenean Industries</t>
  </si>
  <si>
    <t xml:space="preserve">P.O. Box 795, 9574 Non St.</t>
  </si>
  <si>
    <t xml:space="preserve">ZQ86 6IY</t>
  </si>
  <si>
    <t xml:space="preserve">Leersum</t>
  </si>
  <si>
    <t xml:space="preserve">0441-477 70 13</t>
  </si>
  <si>
    <t xml:space="preserve">0760-608 40 50</t>
  </si>
  <si>
    <t xml:space="preserve">Duis.a.mi@fermentum.edu</t>
  </si>
  <si>
    <t xml:space="preserve">sagittis@sagittis.edu</t>
  </si>
  <si>
    <t xml:space="preserve">763917-1011</t>
  </si>
  <si>
    <t xml:space="preserve">FIR67VZS3EY</t>
  </si>
  <si>
    <t xml:space="preserve">16401211 -0716</t>
  </si>
  <si>
    <t xml:space="preserve">Abdul</t>
  </si>
  <si>
    <t xml:space="preserve">A Auctor Industries</t>
  </si>
  <si>
    <t xml:space="preserve">492-7004 Sagittis St.</t>
  </si>
  <si>
    <t xml:space="preserve">Hofstade</t>
  </si>
  <si>
    <t xml:space="preserve">0488-467 07 11</t>
  </si>
  <si>
    <t xml:space="preserve">0711-286 10 07</t>
  </si>
  <si>
    <t xml:space="preserve">Nullam@Nuncacsem.edu</t>
  </si>
  <si>
    <t xml:space="preserve">eros.Proin@elementumategestas.net</t>
  </si>
  <si>
    <t xml:space="preserve">446601-7011</t>
  </si>
  <si>
    <t xml:space="preserve">NOY00SHT9VX</t>
  </si>
  <si>
    <t xml:space="preserve">16761004 -3304</t>
  </si>
  <si>
    <t xml:space="preserve">Nibh Quisque Industries</t>
  </si>
  <si>
    <t xml:space="preserve">P.O. Box 298, 3875 At St.</t>
  </si>
  <si>
    <t xml:space="preserve">74433-73027</t>
  </si>
  <si>
    <t xml:space="preserve">Cajazeiras</t>
  </si>
  <si>
    <t xml:space="preserve">0316-273 16 68</t>
  </si>
  <si>
    <t xml:space="preserve">0775-310 84 67</t>
  </si>
  <si>
    <t xml:space="preserve">Sed.eu.nibh@eros.ca</t>
  </si>
  <si>
    <t xml:space="preserve">et.malesuada.fames@tellussemmollis.net</t>
  </si>
  <si>
    <t xml:space="preserve">955136-6827</t>
  </si>
  <si>
    <t xml:space="preserve">FSR42DVN5SM</t>
  </si>
  <si>
    <t xml:space="preserve">16141117 -7569</t>
  </si>
  <si>
    <t xml:space="preserve">Cailin</t>
  </si>
  <si>
    <t xml:space="preserve">Laoreet Libero Institute</t>
  </si>
  <si>
    <t xml:space="preserve">P.O. Box 233, 740 Magna. Rd.</t>
  </si>
  <si>
    <t xml:space="preserve">San Diego</t>
  </si>
  <si>
    <t xml:space="preserve">0169-889 65 92</t>
  </si>
  <si>
    <t xml:space="preserve">0762-117 24 11</t>
  </si>
  <si>
    <t xml:space="preserve">tellus@enim.net</t>
  </si>
  <si>
    <t xml:space="preserve">non.lorem@imperdieterat.org</t>
  </si>
  <si>
    <t xml:space="preserve">192022-8317</t>
  </si>
  <si>
    <t xml:space="preserve">VTE43YSC5UP</t>
  </si>
  <si>
    <t xml:space="preserve">16371126 -1390</t>
  </si>
  <si>
    <t xml:space="preserve">Summers</t>
  </si>
  <si>
    <t xml:space="preserve">Interdum Enim Non Incorporated</t>
  </si>
  <si>
    <t xml:space="preserve">4741 Lorem, Rd.</t>
  </si>
  <si>
    <t xml:space="preserve">K3X 2W6</t>
  </si>
  <si>
    <t xml:space="preserve">Toruń</t>
  </si>
  <si>
    <t xml:space="preserve">0247-350 17 68</t>
  </si>
  <si>
    <t xml:space="preserve">0742-670 87 81</t>
  </si>
  <si>
    <t xml:space="preserve">auctor.velit@euodioPhasellus.ca</t>
  </si>
  <si>
    <t xml:space="preserve">libero.Proin@mollisPhasellus.edu</t>
  </si>
  <si>
    <t xml:space="preserve">108612-1090</t>
  </si>
  <si>
    <t xml:space="preserve">USD82KST0EH</t>
  </si>
  <si>
    <t xml:space="preserve">16070605 -4996</t>
  </si>
  <si>
    <t xml:space="preserve">Hashim</t>
  </si>
  <si>
    <t xml:space="preserve">Sed Corp.</t>
  </si>
  <si>
    <t xml:space="preserve">657-8237 Urna. Rd.</t>
  </si>
  <si>
    <t xml:space="preserve">79-026</t>
  </si>
  <si>
    <t xml:space="preserve">Darlington</t>
  </si>
  <si>
    <t xml:space="preserve">0944-780 42 20</t>
  </si>
  <si>
    <t xml:space="preserve">0734-860 29 77</t>
  </si>
  <si>
    <t xml:space="preserve">Phasellus.dolor@pedeac.com</t>
  </si>
  <si>
    <t xml:space="preserve">nisi@arcu.ca</t>
  </si>
  <si>
    <t xml:space="preserve">316927-0240</t>
  </si>
  <si>
    <t xml:space="preserve">SBK17KQO7SI</t>
  </si>
  <si>
    <t xml:space="preserve">16270722 -8975</t>
  </si>
  <si>
    <t xml:space="preserve">Metus Aenean Incorporated</t>
  </si>
  <si>
    <t xml:space="preserve">5857 Neque. Av.</t>
  </si>
  <si>
    <t xml:space="preserve">Halle</t>
  </si>
  <si>
    <t xml:space="preserve">0497-255 10 87</t>
  </si>
  <si>
    <t xml:space="preserve">0739-191 29 63</t>
  </si>
  <si>
    <t xml:space="preserve">amet.consectetuer@necquam.edu</t>
  </si>
  <si>
    <t xml:space="preserve">tincidunt.dui.augue@lorem.com</t>
  </si>
  <si>
    <t xml:space="preserve">688901-0739</t>
  </si>
  <si>
    <t xml:space="preserve">ENO91SPZ7YU</t>
  </si>
  <si>
    <t xml:space="preserve">16490215 -0160</t>
  </si>
  <si>
    <t xml:space="preserve">Phoebe</t>
  </si>
  <si>
    <t xml:space="preserve">Bowman</t>
  </si>
  <si>
    <t xml:space="preserve">Vivamus Euismod Urna Foundation</t>
  </si>
  <si>
    <t xml:space="preserve">3172 Eget Ave</t>
  </si>
  <si>
    <t xml:space="preserve">Missoula</t>
  </si>
  <si>
    <t xml:space="preserve">0896-657 40 38</t>
  </si>
  <si>
    <t xml:space="preserve">0741-557 83 56</t>
  </si>
  <si>
    <t xml:space="preserve">in.consequat@aliquetliberoInteger.ca</t>
  </si>
  <si>
    <t xml:space="preserve">neque.sed.sem@aliquet.edu</t>
  </si>
  <si>
    <t xml:space="preserve">922672-4509</t>
  </si>
  <si>
    <t xml:space="preserve">CFC96SWS5EU</t>
  </si>
  <si>
    <t xml:space="preserve">16410327 -8737</t>
  </si>
  <si>
    <t xml:space="preserve">Curran</t>
  </si>
  <si>
    <t xml:space="preserve">Orr</t>
  </si>
  <si>
    <t xml:space="preserve">Dictum Incorporated</t>
  </si>
  <si>
    <t xml:space="preserve">545-521 Enim. St.</t>
  </si>
  <si>
    <t xml:space="preserve">70164-79549</t>
  </si>
  <si>
    <t xml:space="preserve">Marke</t>
  </si>
  <si>
    <t xml:space="preserve">0801-756 96 62</t>
  </si>
  <si>
    <t xml:space="preserve">0729-908 59 42</t>
  </si>
  <si>
    <t xml:space="preserve">pede.Cras.vulputate@luctus.com</t>
  </si>
  <si>
    <t xml:space="preserve">Nam@Donecsollicitudin.edu</t>
  </si>
  <si>
    <t xml:space="preserve">165202-8562</t>
  </si>
  <si>
    <t xml:space="preserve">VJG89AMM9WV</t>
  </si>
  <si>
    <t xml:space="preserve">16980818 -2910</t>
  </si>
  <si>
    <t xml:space="preserve">Dolan</t>
  </si>
  <si>
    <t xml:space="preserve">Metus Facilisis Consulting</t>
  </si>
  <si>
    <t xml:space="preserve">5597 Enim St.</t>
  </si>
  <si>
    <t xml:space="preserve">Knighton</t>
  </si>
  <si>
    <t xml:space="preserve">0846-711 77 53</t>
  </si>
  <si>
    <t xml:space="preserve">0778-525 24 10</t>
  </si>
  <si>
    <t xml:space="preserve">amet.nulla@ornarelectusjusto.org</t>
  </si>
  <si>
    <t xml:space="preserve">a@lacinia.com</t>
  </si>
  <si>
    <t xml:space="preserve">866272-0724</t>
  </si>
  <si>
    <t xml:space="preserve">TGZ45NYI5PD</t>
  </si>
  <si>
    <t xml:space="preserve">16340215 -1710</t>
  </si>
  <si>
    <t xml:space="preserve">Carter</t>
  </si>
  <si>
    <t xml:space="preserve">Tran</t>
  </si>
  <si>
    <t xml:space="preserve">Ultrices Sit Amet Inc.</t>
  </si>
  <si>
    <t xml:space="preserve">P.O. Box 590, 6302 Est St.</t>
  </si>
  <si>
    <t xml:space="preserve">Le Havre</t>
  </si>
  <si>
    <t xml:space="preserve">0414-218 04 18</t>
  </si>
  <si>
    <t xml:space="preserve">0739-849 57 45</t>
  </si>
  <si>
    <t xml:space="preserve">libero@Nuncullamcorper.com</t>
  </si>
  <si>
    <t xml:space="preserve">vel.quam.dignissim@odioa.org</t>
  </si>
  <si>
    <t xml:space="preserve">856721-5135</t>
  </si>
  <si>
    <t xml:space="preserve">ANK48XNQ2WO</t>
  </si>
  <si>
    <t xml:space="preserve">16670407 -5016</t>
  </si>
  <si>
    <t xml:space="preserve">Camden</t>
  </si>
  <si>
    <t xml:space="preserve">Aliquam Gravida Mauris Inc.</t>
  </si>
  <si>
    <t xml:space="preserve">Ap #729-2612 Tempus, Av.</t>
  </si>
  <si>
    <t xml:space="preserve">Harlech</t>
  </si>
  <si>
    <t xml:space="preserve">0825-961 47 01</t>
  </si>
  <si>
    <t xml:space="preserve">0753-934 35 17</t>
  </si>
  <si>
    <t xml:space="preserve">non.cursus.non@aliquam.net</t>
  </si>
  <si>
    <t xml:space="preserve">purus.Maecenas.libero@imperdietnecleo.com</t>
  </si>
  <si>
    <t xml:space="preserve">057345-4337</t>
  </si>
  <si>
    <t xml:space="preserve">RFR81BMC9QT</t>
  </si>
  <si>
    <t xml:space="preserve">16850716 -8683</t>
  </si>
  <si>
    <t xml:space="preserve">Case</t>
  </si>
  <si>
    <t xml:space="preserve">Eget Consulting</t>
  </si>
  <si>
    <t xml:space="preserve">570-7138 Nunc Avenue</t>
  </si>
  <si>
    <t xml:space="preserve">A7H 9X5</t>
  </si>
  <si>
    <t xml:space="preserve">Las Palmas</t>
  </si>
  <si>
    <t xml:space="preserve">0571-132 08 65</t>
  </si>
  <si>
    <t xml:space="preserve">0731-812 33 29</t>
  </si>
  <si>
    <t xml:space="preserve">semper@etcommodoat.ca</t>
  </si>
  <si>
    <t xml:space="preserve">sed.sapien@sem.edu</t>
  </si>
  <si>
    <t xml:space="preserve">162999-8608</t>
  </si>
  <si>
    <t xml:space="preserve">JGW25EMK5EZ</t>
  </si>
  <si>
    <t xml:space="preserve">16760702 -0059</t>
  </si>
  <si>
    <t xml:space="preserve">Brandon</t>
  </si>
  <si>
    <t xml:space="preserve">Mcintosh</t>
  </si>
  <si>
    <t xml:space="preserve">Iaculis Industries</t>
  </si>
  <si>
    <t xml:space="preserve">Ap #638-6386 Curae; Ave</t>
  </si>
  <si>
    <t xml:space="preserve">Gisborne</t>
  </si>
  <si>
    <t xml:space="preserve">0586-494 19 50</t>
  </si>
  <si>
    <t xml:space="preserve">0778-688 29 73</t>
  </si>
  <si>
    <t xml:space="preserve">viverra.Maecenas.iaculis@imperdiet.org</t>
  </si>
  <si>
    <t xml:space="preserve">eleifend.non.dapibus@eratin.net</t>
  </si>
  <si>
    <t xml:space="preserve">198330-3171</t>
  </si>
  <si>
    <t xml:space="preserve">KEV29YNL1KV</t>
  </si>
  <si>
    <t xml:space="preserve">16740613 -0067</t>
  </si>
  <si>
    <t xml:space="preserve">Semper Institute</t>
  </si>
  <si>
    <t xml:space="preserve">Ap #747-2398 Nibh Av.</t>
  </si>
  <si>
    <t xml:space="preserve">Wachtebeke</t>
  </si>
  <si>
    <t xml:space="preserve">0174-508 29 38</t>
  </si>
  <si>
    <t xml:space="preserve">0720-208 63 70</t>
  </si>
  <si>
    <t xml:space="preserve">tellus.Aenean@scelerisque.co.uk</t>
  </si>
  <si>
    <t xml:space="preserve">interdum@Vestibulum.com</t>
  </si>
  <si>
    <t xml:space="preserve">708780-4501</t>
  </si>
  <si>
    <t xml:space="preserve">QKY42IYY2TU</t>
  </si>
  <si>
    <t xml:space="preserve">16231105 -0799</t>
  </si>
  <si>
    <t xml:space="preserve">Sem Foundation</t>
  </si>
  <si>
    <t xml:space="preserve">6554 Amet St.</t>
  </si>
  <si>
    <t xml:space="preserve">San Nicolás</t>
  </si>
  <si>
    <t xml:space="preserve">0630-667 96 51</t>
  </si>
  <si>
    <t xml:space="preserve">0725-795 97 73</t>
  </si>
  <si>
    <t xml:space="preserve">vitae.aliquet@accumsan.com</t>
  </si>
  <si>
    <t xml:space="preserve">mauris@ullamcorperDuis.net</t>
  </si>
  <si>
    <t xml:space="preserve">825919-9969</t>
  </si>
  <si>
    <t xml:space="preserve">BVU50DKB0QI</t>
  </si>
  <si>
    <t xml:space="preserve">16600603 -6690</t>
  </si>
  <si>
    <t xml:space="preserve">Scarlet</t>
  </si>
  <si>
    <t xml:space="preserve">Owen</t>
  </si>
  <si>
    <t xml:space="preserve">Nonummy Ultricies Ltd</t>
  </si>
  <si>
    <t xml:space="preserve">Ap #444-6034 Suscipit, St.</t>
  </si>
  <si>
    <t xml:space="preserve">63727-48502</t>
  </si>
  <si>
    <t xml:space="preserve">College</t>
  </si>
  <si>
    <t xml:space="preserve">0923-613 51 18</t>
  </si>
  <si>
    <t xml:space="preserve">0750-222 59 70</t>
  </si>
  <si>
    <t xml:space="preserve">ultrices@anteVivamus.co.uk</t>
  </si>
  <si>
    <t xml:space="preserve">est@sapien.edu</t>
  </si>
  <si>
    <t xml:space="preserve">829326-4423</t>
  </si>
  <si>
    <t xml:space="preserve">XIT20WNV1KB</t>
  </si>
  <si>
    <t xml:space="preserve">16150301 -3441</t>
  </si>
  <si>
    <t xml:space="preserve">Boyd</t>
  </si>
  <si>
    <t xml:space="preserve">Magna Nec Corporation</t>
  </si>
  <si>
    <t xml:space="preserve">P.O. Box 303, 2964 Ut Rd.</t>
  </si>
  <si>
    <t xml:space="preserve">Morinville</t>
  </si>
  <si>
    <t xml:space="preserve">0653-203 52 91</t>
  </si>
  <si>
    <t xml:space="preserve">0790-264 34 09</t>
  </si>
  <si>
    <t xml:space="preserve">leo.Cras.vehicula@ut.ca</t>
  </si>
  <si>
    <t xml:space="preserve">nec@pharetraut.net</t>
  </si>
  <si>
    <t xml:space="preserve">138497-0735</t>
  </si>
  <si>
    <t xml:space="preserve">YAS31MKA5OU</t>
  </si>
  <si>
    <t xml:space="preserve">16150523 -0258</t>
  </si>
  <si>
    <t xml:space="preserve">Solis</t>
  </si>
  <si>
    <t xml:space="preserve">Malesuada Consulting</t>
  </si>
  <si>
    <t xml:space="preserve">874-9036 Ipsum. Street</t>
  </si>
  <si>
    <t xml:space="preserve">Gonars</t>
  </si>
  <si>
    <t xml:space="preserve">0896-897 17 88</t>
  </si>
  <si>
    <t xml:space="preserve">0795-414 91 10</t>
  </si>
  <si>
    <t xml:space="preserve">quis.turpis@maurissagittis.ca</t>
  </si>
  <si>
    <t xml:space="preserve">Ut.semper.pretium@cursus.net</t>
  </si>
  <si>
    <t xml:space="preserve">893031-2189</t>
  </si>
  <si>
    <t xml:space="preserve">QKC37WNT9MQ</t>
  </si>
  <si>
    <t xml:space="preserve">16730315 -6314</t>
  </si>
  <si>
    <t xml:space="preserve">Mathis</t>
  </si>
  <si>
    <t xml:space="preserve">Semper Inc.</t>
  </si>
  <si>
    <t xml:space="preserve">Ap #787-7674 Lectus Street</t>
  </si>
  <si>
    <t xml:space="preserve">Ila</t>
  </si>
  <si>
    <t xml:space="preserve">0524-238 47 27</t>
  </si>
  <si>
    <t xml:space="preserve">0737-602 28 17</t>
  </si>
  <si>
    <t xml:space="preserve">Aliquam.vulputate@in.edu</t>
  </si>
  <si>
    <t xml:space="preserve">ipsum.Phasellus@vellectusCum.com</t>
  </si>
  <si>
    <t xml:space="preserve">133226-8471</t>
  </si>
  <si>
    <t xml:space="preserve">NRA03OVF8XR</t>
  </si>
  <si>
    <t xml:space="preserve">16320122 -1953</t>
  </si>
  <si>
    <t xml:space="preserve">Gilmore</t>
  </si>
  <si>
    <t xml:space="preserve">Ligula Consulting</t>
  </si>
  <si>
    <t xml:space="preserve">3293 Accumsan Ave</t>
  </si>
  <si>
    <t xml:space="preserve">QM6K 9ZD</t>
  </si>
  <si>
    <t xml:space="preserve">Sclayn</t>
  </si>
  <si>
    <t xml:space="preserve">0778-971 62 85</t>
  </si>
  <si>
    <t xml:space="preserve">0719-589 33 78</t>
  </si>
  <si>
    <t xml:space="preserve">fermentum@justonecante.co.uk</t>
  </si>
  <si>
    <t xml:space="preserve">libero@velquamdignissim.com</t>
  </si>
  <si>
    <t xml:space="preserve">756953-7066</t>
  </si>
  <si>
    <t xml:space="preserve">YTR36VXR3MG</t>
  </si>
  <si>
    <t xml:space="preserve">16990701 -3131</t>
  </si>
  <si>
    <t xml:space="preserve">Flowers</t>
  </si>
  <si>
    <t xml:space="preserve">Blandit Institute</t>
  </si>
  <si>
    <t xml:space="preserve">476-6689 Et Road</t>
  </si>
  <si>
    <t xml:space="preserve">70344-60576</t>
  </si>
  <si>
    <t xml:space="preserve">Glossop</t>
  </si>
  <si>
    <t xml:space="preserve">0372-987 16 79</t>
  </si>
  <si>
    <t xml:space="preserve">0748-656 21 57</t>
  </si>
  <si>
    <t xml:space="preserve">elit.Etiam.laoreet@elitfermentumrisus.org</t>
  </si>
  <si>
    <t xml:space="preserve">non.sapien@ante.edu</t>
  </si>
  <si>
    <t xml:space="preserve">297967-6844</t>
  </si>
  <si>
    <t xml:space="preserve">NGV36JZP4TF</t>
  </si>
  <si>
    <t xml:space="preserve">16101102 -3528</t>
  </si>
  <si>
    <t xml:space="preserve">Vazquez</t>
  </si>
  <si>
    <t xml:space="preserve">Porttitor Tellus Inc.</t>
  </si>
  <si>
    <t xml:space="preserve">3956 A Rd.</t>
  </si>
  <si>
    <t xml:space="preserve">Catacaos</t>
  </si>
  <si>
    <t xml:space="preserve">0221-808 61 45</t>
  </si>
  <si>
    <t xml:space="preserve">0797-175 24 99</t>
  </si>
  <si>
    <t xml:space="preserve">ac@ultriciesadipiscingenim.org</t>
  </si>
  <si>
    <t xml:space="preserve">Nam@quam.edu</t>
  </si>
  <si>
    <t xml:space="preserve">948017-3740</t>
  </si>
  <si>
    <t xml:space="preserve">AON99HGF2DS</t>
  </si>
  <si>
    <t xml:space="preserve">16090416 -5578</t>
  </si>
  <si>
    <t xml:space="preserve">Gary</t>
  </si>
  <si>
    <t xml:space="preserve">Pena</t>
  </si>
  <si>
    <t xml:space="preserve">Montes Nascetur Ridiculus PC</t>
  </si>
  <si>
    <t xml:space="preserve">P.O. Box 608, 2907 Nunc Road</t>
  </si>
  <si>
    <t xml:space="preserve">26-374</t>
  </si>
  <si>
    <t xml:space="preserve">Pangnirtung</t>
  </si>
  <si>
    <t xml:space="preserve">0604-747 46 72</t>
  </si>
  <si>
    <t xml:space="preserve">0786-173 87 68</t>
  </si>
  <si>
    <t xml:space="preserve">vulputate@fringilla.edu</t>
  </si>
  <si>
    <t xml:space="preserve">sit.amet.diam@turpisnonenim.net</t>
  </si>
  <si>
    <t xml:space="preserve">507035-6026</t>
  </si>
  <si>
    <t xml:space="preserve">GGB70DMM0HO</t>
  </si>
  <si>
    <t xml:space="preserve">16110919 -5501</t>
  </si>
  <si>
    <t xml:space="preserve">Jayme</t>
  </si>
  <si>
    <t xml:space="preserve">Fermentum Inc.</t>
  </si>
  <si>
    <t xml:space="preserve">P.O. Box 494, 704 Aliquet Avenue</t>
  </si>
  <si>
    <t xml:space="preserve">Camerino</t>
  </si>
  <si>
    <t xml:space="preserve">0556-579 48 13</t>
  </si>
  <si>
    <t xml:space="preserve">0733-774 99 50</t>
  </si>
  <si>
    <t xml:space="preserve">mollis.vitae.posuere@Loremipsum.edu</t>
  </si>
  <si>
    <t xml:space="preserve">Ut.nec@eutellus.co.uk</t>
  </si>
  <si>
    <t xml:space="preserve">519007-9698</t>
  </si>
  <si>
    <t xml:space="preserve">HKH21WNA4PK</t>
  </si>
  <si>
    <t xml:space="preserve">16130524 -0242</t>
  </si>
  <si>
    <t xml:space="preserve">Macy</t>
  </si>
  <si>
    <t xml:space="preserve">Church</t>
  </si>
  <si>
    <t xml:space="preserve">P.O. Box 670, 1090 Egestas Street</t>
  </si>
  <si>
    <t xml:space="preserve">Tula</t>
  </si>
  <si>
    <t xml:space="preserve">0242-438 37 18</t>
  </si>
  <si>
    <t xml:space="preserve">0731-722 74 01</t>
  </si>
  <si>
    <t xml:space="preserve">lectus@neceuismod.co.uk</t>
  </si>
  <si>
    <t xml:space="preserve">consectetuer.cursus@non.co.uk</t>
  </si>
  <si>
    <t xml:space="preserve">447175-2180</t>
  </si>
  <si>
    <t xml:space="preserve">JQH58CVV1ZP</t>
  </si>
  <si>
    <t xml:space="preserve">16130922 -1545</t>
  </si>
  <si>
    <t xml:space="preserve">Bradshaw</t>
  </si>
  <si>
    <t xml:space="preserve">Pede LLC</t>
  </si>
  <si>
    <t xml:space="preserve">4317 Sit Avenue</t>
  </si>
  <si>
    <t xml:space="preserve">0431-651 09 06</t>
  </si>
  <si>
    <t xml:space="preserve">0744-997 39 49</t>
  </si>
  <si>
    <t xml:space="preserve">montes.nascetur@semper.org</t>
  </si>
  <si>
    <t xml:space="preserve">pharetra@Aliquamultrices.com</t>
  </si>
  <si>
    <t xml:space="preserve">546862-5735</t>
  </si>
  <si>
    <t xml:space="preserve">HAO82XOI1FY</t>
  </si>
  <si>
    <t xml:space="preserve">16030707 -7107</t>
  </si>
  <si>
    <t xml:space="preserve">Mason</t>
  </si>
  <si>
    <t xml:space="preserve">Eu PC</t>
  </si>
  <si>
    <t xml:space="preserve">Ap #400-9194 Tellus. Av.</t>
  </si>
  <si>
    <t xml:space="preserve">Polino</t>
  </si>
  <si>
    <t xml:space="preserve">0487-736 03 16</t>
  </si>
  <si>
    <t xml:space="preserve">0717-481 00 72</t>
  </si>
  <si>
    <t xml:space="preserve">nulla.Donec@eros.co.uk</t>
  </si>
  <si>
    <t xml:space="preserve">Sed.id@aliquetodioEtiam.net</t>
  </si>
  <si>
    <t xml:space="preserve">243526-7626</t>
  </si>
  <si>
    <t xml:space="preserve">PJO77WKZ1WK</t>
  </si>
  <si>
    <t xml:space="preserve">16230905 -0397</t>
  </si>
  <si>
    <t xml:space="preserve">Patience</t>
  </si>
  <si>
    <t xml:space="preserve">Ramsey</t>
  </si>
  <si>
    <t xml:space="preserve">Maecenas Corp.</t>
  </si>
  <si>
    <t xml:space="preserve">387-3900 Sed Ave</t>
  </si>
  <si>
    <t xml:space="preserve">Z3913</t>
  </si>
  <si>
    <t xml:space="preserve">Parauapebas</t>
  </si>
  <si>
    <t xml:space="preserve">0662-105 81 49</t>
  </si>
  <si>
    <t xml:space="preserve">0750-290 10 67</t>
  </si>
  <si>
    <t xml:space="preserve">quam@ipsumPhasellusvitae.org</t>
  </si>
  <si>
    <t xml:space="preserve">Vivamus.nibh@nonvestibulumnec.org</t>
  </si>
  <si>
    <t xml:space="preserve">168930-8748</t>
  </si>
  <si>
    <t xml:space="preserve">DFZ56FMR1OG</t>
  </si>
  <si>
    <t xml:space="preserve">16870423 -3827</t>
  </si>
  <si>
    <t xml:space="preserve">Imperdiet Ornare Ltd</t>
  </si>
  <si>
    <t xml:space="preserve">P.O. Box 850, 5038 Duis Ave</t>
  </si>
  <si>
    <t xml:space="preserve">Dufftown</t>
  </si>
  <si>
    <t xml:space="preserve">0556-321 39 16</t>
  </si>
  <si>
    <t xml:space="preserve">0786-653 71 30</t>
  </si>
  <si>
    <t xml:space="preserve">bibendum.Donec.felis@lectus.com</t>
  </si>
  <si>
    <t xml:space="preserve">non.cursus@eutellus.edu</t>
  </si>
  <si>
    <t xml:space="preserve">606129-0760</t>
  </si>
  <si>
    <t xml:space="preserve">PWC74SKX9EC</t>
  </si>
  <si>
    <t xml:space="preserve">16191111 -6646</t>
  </si>
  <si>
    <t xml:space="preserve">Latifah</t>
  </si>
  <si>
    <t xml:space="preserve">Dodson</t>
  </si>
  <si>
    <t xml:space="preserve">Donec Fringilla Donec Corporation</t>
  </si>
  <si>
    <t xml:space="preserve">1851 Maecenas St.</t>
  </si>
  <si>
    <t xml:space="preserve">YE42 7FK</t>
  </si>
  <si>
    <t xml:space="preserve">Poznań</t>
  </si>
  <si>
    <t xml:space="preserve">0163-378 07 88</t>
  </si>
  <si>
    <t xml:space="preserve">0728-372 86 91</t>
  </si>
  <si>
    <t xml:space="preserve">vulputate.lacus@iaculis.co.uk</t>
  </si>
  <si>
    <t xml:space="preserve">Cum.sociis.natoque@ac.org</t>
  </si>
  <si>
    <t xml:space="preserve">488084-6326</t>
  </si>
  <si>
    <t xml:space="preserve">CON83AMQ1PD</t>
  </si>
  <si>
    <t xml:space="preserve">16630401 -0306</t>
  </si>
  <si>
    <t xml:space="preserve">Kylie</t>
  </si>
  <si>
    <t xml:space="preserve">Puckett</t>
  </si>
  <si>
    <t xml:space="preserve">Nunc Pulvinar Arcu LLP</t>
  </si>
  <si>
    <t xml:space="preserve">Ap #679-9052 Curabitur Av.</t>
  </si>
  <si>
    <t xml:space="preserve">44177-38533</t>
  </si>
  <si>
    <t xml:space="preserve">Golspie</t>
  </si>
  <si>
    <t xml:space="preserve">0926-190 39 61</t>
  </si>
  <si>
    <t xml:space="preserve">0764-106 22 86</t>
  </si>
  <si>
    <t xml:space="preserve">Integer.in.magna@Nunclaoreetlectus.net</t>
  </si>
  <si>
    <t xml:space="preserve">Quisque.purus@pharetraQuisque.org</t>
  </si>
  <si>
    <t xml:space="preserve">386349-6497</t>
  </si>
  <si>
    <t xml:space="preserve">ERM28LHO0NA</t>
  </si>
  <si>
    <t xml:space="preserve">16650616 -1139</t>
  </si>
  <si>
    <t xml:space="preserve">Barry</t>
  </si>
  <si>
    <t xml:space="preserve">Urna LLP</t>
  </si>
  <si>
    <t xml:space="preserve">1743 Ac, St.</t>
  </si>
  <si>
    <t xml:space="preserve">40-591</t>
  </si>
  <si>
    <t xml:space="preserve">Campochiaro</t>
  </si>
  <si>
    <t xml:space="preserve">0454-993 40 17</t>
  </si>
  <si>
    <t xml:space="preserve">0736-620 92 11</t>
  </si>
  <si>
    <t xml:space="preserve">rhoncus@etrutrumeu.edu</t>
  </si>
  <si>
    <t xml:space="preserve">natoque.penatibus.et@sed.co.uk</t>
  </si>
  <si>
    <t xml:space="preserve">373532-3614</t>
  </si>
  <si>
    <t xml:space="preserve">SCP04MLO8FA</t>
  </si>
  <si>
    <t xml:space="preserve">16100122 -3815</t>
  </si>
  <si>
    <t xml:space="preserve">Octavius</t>
  </si>
  <si>
    <t xml:space="preserve">Trujillo</t>
  </si>
  <si>
    <t xml:space="preserve">Sollicitudin A Incorporated</t>
  </si>
  <si>
    <t xml:space="preserve">Ap #869-1607 Eget, Rd.</t>
  </si>
  <si>
    <t xml:space="preserve">Hoogeveen</t>
  </si>
  <si>
    <t xml:space="preserve">0943-331 10 26</t>
  </si>
  <si>
    <t xml:space="preserve">0798-154 72 47</t>
  </si>
  <si>
    <t xml:space="preserve">ipsum@idmagna.co.uk</t>
  </si>
  <si>
    <t xml:space="preserve">pellentesque@Integervitae.ca</t>
  </si>
  <si>
    <t xml:space="preserve">407328-3832</t>
  </si>
  <si>
    <t xml:space="preserve">WVD81NBU0ON</t>
  </si>
  <si>
    <t xml:space="preserve">16700229 -1420</t>
  </si>
  <si>
    <t xml:space="preserve">Kirk</t>
  </si>
  <si>
    <t xml:space="preserve">Vestibulum Lorem Corporation</t>
  </si>
  <si>
    <t xml:space="preserve">412-5017 Lectus Rd.</t>
  </si>
  <si>
    <t xml:space="preserve">Shippagan</t>
  </si>
  <si>
    <t xml:space="preserve">0112-143 89 86</t>
  </si>
  <si>
    <t xml:space="preserve">0735-393 21 13</t>
  </si>
  <si>
    <t xml:space="preserve">ipsum.Suspendisse@ipsumprimis.ca</t>
  </si>
  <si>
    <t xml:space="preserve">Mauris.vel.turpis@accumsansed.edu</t>
  </si>
  <si>
    <t xml:space="preserve">659559-2939</t>
  </si>
  <si>
    <t xml:space="preserve">LCT70WSN8RM</t>
  </si>
  <si>
    <t xml:space="preserve">16800215 -6100</t>
  </si>
  <si>
    <t xml:space="preserve">Ocean</t>
  </si>
  <si>
    <t xml:space="preserve">Browning</t>
  </si>
  <si>
    <t xml:space="preserve">Volutpat Nulla Ltd</t>
  </si>
  <si>
    <t xml:space="preserve">Ap #284-1267 Fringilla St.</t>
  </si>
  <si>
    <t xml:space="preserve">1885 AH</t>
  </si>
  <si>
    <t xml:space="preserve">Barrie</t>
  </si>
  <si>
    <t xml:space="preserve">0928-882 85 05</t>
  </si>
  <si>
    <t xml:space="preserve">0745-490 01 14</t>
  </si>
  <si>
    <t xml:space="preserve">nonummy@lorem.com</t>
  </si>
  <si>
    <t xml:space="preserve">parturient.montes@lobortisultrices.ca</t>
  </si>
  <si>
    <t xml:space="preserve">293714-1055</t>
  </si>
  <si>
    <t xml:space="preserve">XZG88MAZ4JR</t>
  </si>
  <si>
    <t xml:space="preserve">16361022 -4374</t>
  </si>
  <si>
    <t xml:space="preserve">Daquan</t>
  </si>
  <si>
    <t xml:space="preserve">Alford</t>
  </si>
  <si>
    <t xml:space="preserve">Semper PC</t>
  </si>
  <si>
    <t xml:space="preserve">567-1081 A, Rd.</t>
  </si>
  <si>
    <t xml:space="preserve">Yegoryevsk</t>
  </si>
  <si>
    <t xml:space="preserve">0112-348 55 86</t>
  </si>
  <si>
    <t xml:space="preserve">0752-568 08 57</t>
  </si>
  <si>
    <t xml:space="preserve">lacus.Quisque.imperdiet@maurisaliquameu.net</t>
  </si>
  <si>
    <t xml:space="preserve">ultrices@luctusvulputate.com</t>
  </si>
  <si>
    <t xml:space="preserve">754996-2582</t>
  </si>
  <si>
    <t xml:space="preserve">AYA49LKF2IJ</t>
  </si>
  <si>
    <t xml:space="preserve">16730519 -9809</t>
  </si>
  <si>
    <t xml:space="preserve">Juliet</t>
  </si>
  <si>
    <t xml:space="preserve">Snider</t>
  </si>
  <si>
    <t xml:space="preserve">Nisi Consulting</t>
  </si>
  <si>
    <t xml:space="preserve">P.O. Box 239, 8336 Risus St.</t>
  </si>
  <si>
    <t xml:space="preserve">9494 JX</t>
  </si>
  <si>
    <t xml:space="preserve">Machelen</t>
  </si>
  <si>
    <t xml:space="preserve">0579-878 31 09</t>
  </si>
  <si>
    <t xml:space="preserve">0735-483 21 86</t>
  </si>
  <si>
    <t xml:space="preserve">molestie.Sed@atsem.edu</t>
  </si>
  <si>
    <t xml:space="preserve">Proin.vel@ipsumPhasellus.edu</t>
  </si>
  <si>
    <t xml:space="preserve">549950-0766</t>
  </si>
  <si>
    <t xml:space="preserve">YDR81ZIB8AI</t>
  </si>
  <si>
    <t xml:space="preserve">16391208 -6067</t>
  </si>
  <si>
    <t xml:space="preserve">Dane</t>
  </si>
  <si>
    <t xml:space="preserve">Moon</t>
  </si>
  <si>
    <t xml:space="preserve">Lorem PC</t>
  </si>
  <si>
    <t xml:space="preserve">5941 Integer Av.</t>
  </si>
  <si>
    <t xml:space="preserve">Pievepelago</t>
  </si>
  <si>
    <t xml:space="preserve">0806-961 49 15</t>
  </si>
  <si>
    <t xml:space="preserve">0712-780 69 02</t>
  </si>
  <si>
    <t xml:space="preserve">tincidunt.dui.augue@nisiAenean.edu</t>
  </si>
  <si>
    <t xml:space="preserve">Proin.ultrices@etrutrum.ca</t>
  </si>
  <si>
    <t xml:space="preserve">654962-1222</t>
  </si>
  <si>
    <t xml:space="preserve">PWH46CGK2MG</t>
  </si>
  <si>
    <t xml:space="preserve">16980604 -0276</t>
  </si>
  <si>
    <t xml:space="preserve">Brady</t>
  </si>
  <si>
    <t xml:space="preserve">Sears</t>
  </si>
  <si>
    <t xml:space="preserve">Amet Consectetuer Company</t>
  </si>
  <si>
    <t xml:space="preserve">Ap #193-7081 Risus Av.</t>
  </si>
  <si>
    <t xml:space="preserve">G4C 2L0</t>
  </si>
  <si>
    <t xml:space="preserve">Ely</t>
  </si>
  <si>
    <t xml:space="preserve">0895-363 80 48</t>
  </si>
  <si>
    <t xml:space="preserve">0710-554 84 47</t>
  </si>
  <si>
    <t xml:space="preserve">augue.id@lectusquismassa.ca</t>
  </si>
  <si>
    <t xml:space="preserve">in.tempus@nisimagna.net</t>
  </si>
  <si>
    <t xml:space="preserve">395915-7433</t>
  </si>
  <si>
    <t xml:space="preserve">EHT83JLF4EP</t>
  </si>
  <si>
    <t xml:space="preserve">16030119 -3298</t>
  </si>
  <si>
    <t xml:space="preserve">Iliana</t>
  </si>
  <si>
    <t xml:space="preserve">Praesent Eu Dui LLP</t>
  </si>
  <si>
    <t xml:space="preserve">P.O. Box 430, 8274 Libero. Street</t>
  </si>
  <si>
    <t xml:space="preserve">Z7376</t>
  </si>
  <si>
    <t xml:space="preserve">Grand Island</t>
  </si>
  <si>
    <t xml:space="preserve">0212-371 74 11</t>
  </si>
  <si>
    <t xml:space="preserve">0708-376 45 00</t>
  </si>
  <si>
    <t xml:space="preserve">elit.Etiam.laoreet@Donec.edu</t>
  </si>
  <si>
    <t xml:space="preserve">rhoncus@justo.com</t>
  </si>
  <si>
    <t xml:space="preserve">613857-8205</t>
  </si>
  <si>
    <t xml:space="preserve">ZCL02IDE5YS</t>
  </si>
  <si>
    <t xml:space="preserve">16330901 -3328</t>
  </si>
  <si>
    <t xml:space="preserve">Fusce Associates</t>
  </si>
  <si>
    <t xml:space="preserve">5896 Gravida. Av.</t>
  </si>
  <si>
    <t xml:space="preserve">Landshut</t>
  </si>
  <si>
    <t xml:space="preserve">0260-821 61 64</t>
  </si>
  <si>
    <t xml:space="preserve">0750-364 45 55</t>
  </si>
  <si>
    <t xml:space="preserve">adipiscing.elit.Aliquam@nisimagnased.org</t>
  </si>
  <si>
    <t xml:space="preserve">Donec.consectetuer.mauris@Maecenas.edu</t>
  </si>
  <si>
    <t xml:space="preserve">163633-0001</t>
  </si>
  <si>
    <t xml:space="preserve">NDB59VDK3BL</t>
  </si>
  <si>
    <t xml:space="preserve">16821028 -5691</t>
  </si>
  <si>
    <t xml:space="preserve">Vehicula Risus Foundation</t>
  </si>
  <si>
    <t xml:space="preserve">Ap #520-9085 Eget Rd.</t>
  </si>
  <si>
    <t xml:space="preserve">Bridgwater</t>
  </si>
  <si>
    <t xml:space="preserve">0358-662 32 99</t>
  </si>
  <si>
    <t xml:space="preserve">0737-536 45 25</t>
  </si>
  <si>
    <t xml:space="preserve">Sed@uteratSed.net</t>
  </si>
  <si>
    <t xml:space="preserve">quis@sit.edu</t>
  </si>
  <si>
    <t xml:space="preserve">423857-8951</t>
  </si>
  <si>
    <t xml:space="preserve">SSQ16CJA5PP</t>
  </si>
  <si>
    <t xml:space="preserve">16821117 -9372</t>
  </si>
  <si>
    <t xml:space="preserve">Kamal</t>
  </si>
  <si>
    <t xml:space="preserve">Noel</t>
  </si>
  <si>
    <t xml:space="preserve">Faucibus Ut Company</t>
  </si>
  <si>
    <t xml:space="preserve">Ap #876-6765 Enim Rd.</t>
  </si>
  <si>
    <t xml:space="preserve">San Giovanni Suergiu</t>
  </si>
  <si>
    <t xml:space="preserve">0182-873 93 01</t>
  </si>
  <si>
    <t xml:space="preserve">0702-722 43 64</t>
  </si>
  <si>
    <t xml:space="preserve">velit.egestas.lacinia@eratnonummyultricies.org</t>
  </si>
  <si>
    <t xml:space="preserve">tristique.ac@habitantmorbi.com</t>
  </si>
  <si>
    <t xml:space="preserve">459097-9094</t>
  </si>
  <si>
    <t xml:space="preserve">EIA96SQR3OY</t>
  </si>
  <si>
    <t xml:space="preserve">16400424 -7724</t>
  </si>
  <si>
    <t xml:space="preserve">Harlan</t>
  </si>
  <si>
    <t xml:space="preserve">Brown</t>
  </si>
  <si>
    <t xml:space="preserve">Lacus Vestibulum Lorem Inc.</t>
  </si>
  <si>
    <t xml:space="preserve">P.O. Box 407, 9207 Nec, Avenue</t>
  </si>
  <si>
    <t xml:space="preserve">Kelowna</t>
  </si>
  <si>
    <t xml:space="preserve">0920-848 83 74</t>
  </si>
  <si>
    <t xml:space="preserve">0713-147 25 73</t>
  </si>
  <si>
    <t xml:space="preserve">sollicitudin@Lorem.edu</t>
  </si>
  <si>
    <t xml:space="preserve">diam.lorem.auctor@Phasellus.net</t>
  </si>
  <si>
    <t xml:space="preserve">768978-7294</t>
  </si>
  <si>
    <t xml:space="preserve">RTH48WPT0UW</t>
  </si>
  <si>
    <t xml:space="preserve">16550507 -9433</t>
  </si>
  <si>
    <t xml:space="preserve">Brynn</t>
  </si>
  <si>
    <t xml:space="preserve">Thornton</t>
  </si>
  <si>
    <t xml:space="preserve">Id Consulting</t>
  </si>
  <si>
    <t xml:space="preserve">P.O. Box 623, 3312 Enim Ave</t>
  </si>
  <si>
    <t xml:space="preserve">4682 KI</t>
  </si>
  <si>
    <t xml:space="preserve">Devonport</t>
  </si>
  <si>
    <t xml:space="preserve">0805-196 48 41</t>
  </si>
  <si>
    <t xml:space="preserve">0793-517 22 43</t>
  </si>
  <si>
    <t xml:space="preserve">euismod@felisadipiscingfringilla.edu</t>
  </si>
  <si>
    <t xml:space="preserve">imperdiet@feugiat.com</t>
  </si>
  <si>
    <t xml:space="preserve">589966-3388</t>
  </si>
  <si>
    <t xml:space="preserve">PLY13ZSZ0CH</t>
  </si>
  <si>
    <t xml:space="preserve">16781013 -4879</t>
  </si>
  <si>
    <t xml:space="preserve">Riley</t>
  </si>
  <si>
    <t xml:space="preserve">Molestie Tellus Aenean Corp.</t>
  </si>
  <si>
    <t xml:space="preserve">Ap #621-8537 Cursus, Avenue</t>
  </si>
  <si>
    <t xml:space="preserve">Açailândia</t>
  </si>
  <si>
    <t xml:space="preserve">0804-409 79 98</t>
  </si>
  <si>
    <t xml:space="preserve">0795-747 69 80</t>
  </si>
  <si>
    <t xml:space="preserve">id.magna.et@laciniaSedcongue.edu</t>
  </si>
  <si>
    <t xml:space="preserve">lacinia.orci.consectetuer@tinciduntadipiscing.co.uk</t>
  </si>
  <si>
    <t xml:space="preserve">254098-4131</t>
  </si>
  <si>
    <t xml:space="preserve">GMD15XXM7DV</t>
  </si>
  <si>
    <t xml:space="preserve">16470924 -6575</t>
  </si>
  <si>
    <t xml:space="preserve">Yael</t>
  </si>
  <si>
    <t xml:space="preserve">Dorsey</t>
  </si>
  <si>
    <t xml:space="preserve">Aliquet Libero PC</t>
  </si>
  <si>
    <t xml:space="preserve">328-2129 Donec Rd.</t>
  </si>
  <si>
    <t xml:space="preserve">Lisciano Niccone</t>
  </si>
  <si>
    <t xml:space="preserve">0168-269 35 00</t>
  </si>
  <si>
    <t xml:space="preserve">0738-114 80 87</t>
  </si>
  <si>
    <t xml:space="preserve">est@rutrumjustoPraesent.ca</t>
  </si>
  <si>
    <t xml:space="preserve">tempus.eu.ligula@rutrumFuscedolor.edu</t>
  </si>
  <si>
    <t xml:space="preserve">834185-9893</t>
  </si>
  <si>
    <t xml:space="preserve">JVH35XCX6OF</t>
  </si>
  <si>
    <t xml:space="preserve">16551025 -5929</t>
  </si>
  <si>
    <t xml:space="preserve">Blandit Company</t>
  </si>
  <si>
    <t xml:space="preserve">Ap #192-7177 In Rd.</t>
  </si>
  <si>
    <t xml:space="preserve">Z3881</t>
  </si>
  <si>
    <t xml:space="preserve">Newcastle-upon-Tyne</t>
  </si>
  <si>
    <t xml:space="preserve">0908-460 09 72</t>
  </si>
  <si>
    <t xml:space="preserve">0734-446 98 85</t>
  </si>
  <si>
    <t xml:space="preserve">dictum@Nuncpulvinar.co.uk</t>
  </si>
  <si>
    <t xml:space="preserve">fermentum.convallis@velquamdignissim.co.uk</t>
  </si>
  <si>
    <t xml:space="preserve">724187-3541</t>
  </si>
  <si>
    <t xml:space="preserve">ZOT18JSR8QV</t>
  </si>
  <si>
    <t xml:space="preserve">16680220 -5663</t>
  </si>
  <si>
    <t xml:space="preserve">Lacus PC</t>
  </si>
  <si>
    <t xml:space="preserve">P.O. Box 106, 6013 Sit St.</t>
  </si>
  <si>
    <t xml:space="preserve">Kitimat</t>
  </si>
  <si>
    <t xml:space="preserve">0926-317 12 14</t>
  </si>
  <si>
    <t xml:space="preserve">0743-938 69 40</t>
  </si>
  <si>
    <t xml:space="preserve">auctor.vitae.aliquet@sem.edu</t>
  </si>
  <si>
    <t xml:space="preserve">suscipit.est.ac@Cras.org</t>
  </si>
  <si>
    <t xml:space="preserve">416518-0029</t>
  </si>
  <si>
    <t xml:space="preserve">COS19LDT6RO</t>
  </si>
  <si>
    <t xml:space="preserve">16890921 -2824</t>
  </si>
  <si>
    <t xml:space="preserve">Jennings</t>
  </si>
  <si>
    <t xml:space="preserve">Duis Incorporated</t>
  </si>
  <si>
    <t xml:space="preserve">709-3566 Semper. Street</t>
  </si>
  <si>
    <t xml:space="preserve">BG8K 2VQ</t>
  </si>
  <si>
    <t xml:space="preserve">Sunset Point</t>
  </si>
  <si>
    <t xml:space="preserve">0218-852 71 17</t>
  </si>
  <si>
    <t xml:space="preserve">0726-280 28 97</t>
  </si>
  <si>
    <t xml:space="preserve">Aenean.massa.Integer@Nulla.ca</t>
  </si>
  <si>
    <t xml:space="preserve">at.lacus.Quisque@Curabiturmassa.net</t>
  </si>
  <si>
    <t xml:space="preserve">839893-4722</t>
  </si>
  <si>
    <t xml:space="preserve">OGJ72NWC9YC</t>
  </si>
  <si>
    <t xml:space="preserve">16450527 -0696</t>
  </si>
  <si>
    <t xml:space="preserve">Cote</t>
  </si>
  <si>
    <t xml:space="preserve">Tortor Dictum Eu Corp.</t>
  </si>
  <si>
    <t xml:space="preserve">556-527 Ligula Avenue</t>
  </si>
  <si>
    <t xml:space="preserve">Lidingo</t>
  </si>
  <si>
    <t xml:space="preserve">0680-135 74 92</t>
  </si>
  <si>
    <t xml:space="preserve">0764-500 99 34</t>
  </si>
  <si>
    <t xml:space="preserve">ac.mattis@Nunc.org</t>
  </si>
  <si>
    <t xml:space="preserve">Vivamus.molestie.dapibus@nislelementumpurus.net</t>
  </si>
  <si>
    <t xml:space="preserve">203035-8002</t>
  </si>
  <si>
    <t xml:space="preserve">ESF00TMF8CO</t>
  </si>
  <si>
    <t xml:space="preserve">16571015 -9699</t>
  </si>
  <si>
    <t xml:space="preserve">Devin</t>
  </si>
  <si>
    <t xml:space="preserve">Mcneil</t>
  </si>
  <si>
    <t xml:space="preserve">Quis Associates</t>
  </si>
  <si>
    <t xml:space="preserve">Ap #646-9295 Sem Ave</t>
  </si>
  <si>
    <t xml:space="preserve">Mayerthorpe</t>
  </si>
  <si>
    <t xml:space="preserve">0973-693 23 40</t>
  </si>
  <si>
    <t xml:space="preserve">0731-790 09 84</t>
  </si>
  <si>
    <t xml:space="preserve">erat.Vivamus.nisi@facilisiSedneque.org</t>
  </si>
  <si>
    <t xml:space="preserve">ut@seddictumeleifend.ca</t>
  </si>
  <si>
    <t xml:space="preserve">055768-1798</t>
  </si>
  <si>
    <t xml:space="preserve">SRD69XKQ0NF</t>
  </si>
  <si>
    <t xml:space="preserve">16841115 -0991</t>
  </si>
  <si>
    <t xml:space="preserve">Webb</t>
  </si>
  <si>
    <t xml:space="preserve">Phasellus Dapibus Quam Corp.</t>
  </si>
  <si>
    <t xml:space="preserve">3295 Fermentum Avenue</t>
  </si>
  <si>
    <t xml:space="preserve">Midlands</t>
  </si>
  <si>
    <t xml:space="preserve">0877-717 25 06</t>
  </si>
  <si>
    <t xml:space="preserve">0722-828 20 30</t>
  </si>
  <si>
    <t xml:space="preserve">parturient@vellectus.co.uk</t>
  </si>
  <si>
    <t xml:space="preserve">mauris@vulputate.com</t>
  </si>
  <si>
    <t xml:space="preserve">614189-1561</t>
  </si>
  <si>
    <t xml:space="preserve">WOH56REI7QB</t>
  </si>
  <si>
    <t xml:space="preserve">16630601 -0403</t>
  </si>
  <si>
    <t xml:space="preserve">Consequat Incorporated</t>
  </si>
  <si>
    <t xml:space="preserve">687-5590 Tincidunt, Road</t>
  </si>
  <si>
    <t xml:space="preserve">San Mauro Cilento</t>
  </si>
  <si>
    <t xml:space="preserve">0844-161 03 02</t>
  </si>
  <si>
    <t xml:space="preserve">0752-586 85 59</t>
  </si>
  <si>
    <t xml:space="preserve">neque.et.nunc@consectetuereuismodest.net</t>
  </si>
  <si>
    <t xml:space="preserve">malesuada.Integer.id@tinciduntorci.edu</t>
  </si>
  <si>
    <t xml:space="preserve">417077-0160</t>
  </si>
  <si>
    <t xml:space="preserve">PNM07EOS1QH</t>
  </si>
  <si>
    <t xml:space="preserve">16920715 -8255</t>
  </si>
  <si>
    <t xml:space="preserve">Darryl</t>
  </si>
  <si>
    <t xml:space="preserve">Kane</t>
  </si>
  <si>
    <t xml:space="preserve">Imperdiet Ornare Associates</t>
  </si>
  <si>
    <t xml:space="preserve">Ap #657-9810 Et, Road</t>
  </si>
  <si>
    <t xml:space="preserve">Bilaspur</t>
  </si>
  <si>
    <t xml:space="preserve">0258-948 72 97</t>
  </si>
  <si>
    <t xml:space="preserve">0777-718 02 42</t>
  </si>
  <si>
    <t xml:space="preserve">eu.neque@penatibuset.org</t>
  </si>
  <si>
    <t xml:space="preserve">orci.Phasellus@ipsumnon.edu</t>
  </si>
  <si>
    <t xml:space="preserve">605777-8711</t>
  </si>
  <si>
    <t xml:space="preserve">VQF01QFX8ZI</t>
  </si>
  <si>
    <t xml:space="preserve">16570829 -8103</t>
  </si>
  <si>
    <t xml:space="preserve">Zorita</t>
  </si>
  <si>
    <t xml:space="preserve">Cole</t>
  </si>
  <si>
    <t xml:space="preserve">Arcu Imperdiet Ullamcorper Foundation</t>
  </si>
  <si>
    <t xml:space="preserve">P.O. Box 819, 3147 Sit Rd.</t>
  </si>
  <si>
    <t xml:space="preserve">Malbaie</t>
  </si>
  <si>
    <t xml:space="preserve">0261-271 74 93</t>
  </si>
  <si>
    <t xml:space="preserve">0721-798 46 40</t>
  </si>
  <si>
    <t xml:space="preserve">est.mauris.rhoncus@ategestasa.net</t>
  </si>
  <si>
    <t xml:space="preserve">Cum.sociis@nasceturridiculusmus.net</t>
  </si>
  <si>
    <t xml:space="preserve">043476-8560</t>
  </si>
  <si>
    <t xml:space="preserve">ZDI42CBZ5ZF</t>
  </si>
  <si>
    <t xml:space="preserve">16140620 -3560</t>
  </si>
  <si>
    <t xml:space="preserve">Booker</t>
  </si>
  <si>
    <t xml:space="preserve">Luctus Felis Industries</t>
  </si>
  <si>
    <t xml:space="preserve">5748 Nullam St.</t>
  </si>
  <si>
    <t xml:space="preserve">0277-559 92 55</t>
  </si>
  <si>
    <t xml:space="preserve">0770-683 39 62</t>
  </si>
  <si>
    <t xml:space="preserve">consectetuer.euismod@sitamet.edu</t>
  </si>
  <si>
    <t xml:space="preserve">Suspendisse.aliquet.sem@accumsan.co.uk</t>
  </si>
  <si>
    <t xml:space="preserve">207411-3040</t>
  </si>
  <si>
    <t xml:space="preserve">CPZ15CYF7UD</t>
  </si>
  <si>
    <t xml:space="preserve">16301110 -7053</t>
  </si>
  <si>
    <t xml:space="preserve">Vaughan</t>
  </si>
  <si>
    <t xml:space="preserve">Reed</t>
  </si>
  <si>
    <t xml:space="preserve">Sit Amet Consectetuer LLC</t>
  </si>
  <si>
    <t xml:space="preserve">P.O. Box 536, 7868 Dui. St.</t>
  </si>
  <si>
    <t xml:space="preserve">Wichita</t>
  </si>
  <si>
    <t xml:space="preserve">0397-940 72 52</t>
  </si>
  <si>
    <t xml:space="preserve">0757-726 31 09</t>
  </si>
  <si>
    <t xml:space="preserve">metus@malesuada.org</t>
  </si>
  <si>
    <t xml:space="preserve">pede.Suspendisse.dui@diameudolor.edu</t>
  </si>
  <si>
    <t xml:space="preserve">417332-2993</t>
  </si>
  <si>
    <t xml:space="preserve">DHA10PVH7GD</t>
  </si>
  <si>
    <t xml:space="preserve">16710223 -4031</t>
  </si>
  <si>
    <t xml:space="preserve">Pede PC</t>
  </si>
  <si>
    <t xml:space="preserve">P.O. Box 675, 9689 Iaculis, Av.</t>
  </si>
  <si>
    <t xml:space="preserve">Esen</t>
  </si>
  <si>
    <t xml:space="preserve">0409-976 23 61</t>
  </si>
  <si>
    <t xml:space="preserve">0797-530 00 40</t>
  </si>
  <si>
    <t xml:space="preserve">purus.mauris@sedturpisnec.ca</t>
  </si>
  <si>
    <t xml:space="preserve">mauris@libero.net</t>
  </si>
  <si>
    <t xml:space="preserve">572062-8253</t>
  </si>
  <si>
    <t xml:space="preserve">UCK56EXV4HV</t>
  </si>
  <si>
    <t xml:space="preserve">16060924 -0809</t>
  </si>
  <si>
    <t xml:space="preserve">Bertha</t>
  </si>
  <si>
    <t xml:space="preserve">Pharetra Sed Hendrerit Company</t>
  </si>
  <si>
    <t xml:space="preserve">777-3643 Vehicula Road</t>
  </si>
  <si>
    <t xml:space="preserve">Leke</t>
  </si>
  <si>
    <t xml:space="preserve">0270-135 36 19</t>
  </si>
  <si>
    <t xml:space="preserve">0722-811 98 93</t>
  </si>
  <si>
    <t xml:space="preserve">mollis.non.cursus@Suspendissetristique.com</t>
  </si>
  <si>
    <t xml:space="preserve">non@Phaselluselit.co.uk</t>
  </si>
  <si>
    <t xml:space="preserve">669443-7457</t>
  </si>
  <si>
    <t xml:space="preserve">EWV81XRS9FA</t>
  </si>
  <si>
    <t xml:space="preserve">16400915 -3984</t>
  </si>
  <si>
    <t xml:space="preserve">Rhodes</t>
  </si>
  <si>
    <t xml:space="preserve">Magna PC</t>
  </si>
  <si>
    <t xml:space="preserve">7987 Integer Road</t>
  </si>
  <si>
    <t xml:space="preserve">0285-749 83 40</t>
  </si>
  <si>
    <t xml:space="preserve">0764-409 26 52</t>
  </si>
  <si>
    <t xml:space="preserve">hendrerit.Donec@aaliquetvel.co.uk</t>
  </si>
  <si>
    <t xml:space="preserve">odio.a.purus@ametante.org</t>
  </si>
  <si>
    <t xml:space="preserve">069690-5751</t>
  </si>
  <si>
    <t xml:space="preserve">YQH67PWE9HK</t>
  </si>
  <si>
    <t xml:space="preserve">16560528 -5278</t>
  </si>
  <si>
    <t xml:space="preserve">Camacho</t>
  </si>
  <si>
    <t xml:space="preserve">Ut Lacus Corp.</t>
  </si>
  <si>
    <t xml:space="preserve">P.O. Box 212, 9579 Quis Rd.</t>
  </si>
  <si>
    <t xml:space="preserve">Ilkeston</t>
  </si>
  <si>
    <t xml:space="preserve">0673-882 56 22</t>
  </si>
  <si>
    <t xml:space="preserve">0773-479 87 19</t>
  </si>
  <si>
    <t xml:space="preserve">nec.ligula@egestasurnajusto.net</t>
  </si>
  <si>
    <t xml:space="preserve">pede@mollis.edu</t>
  </si>
  <si>
    <t xml:space="preserve">119409-5095</t>
  </si>
  <si>
    <t xml:space="preserve">ERQ94OIP5XW</t>
  </si>
  <si>
    <t xml:space="preserve">16451019 -5599</t>
  </si>
  <si>
    <t xml:space="preserve">Jarrod</t>
  </si>
  <si>
    <t xml:space="preserve">Edwards</t>
  </si>
  <si>
    <t xml:space="preserve">Bibendum Donec Felis Inc.</t>
  </si>
  <si>
    <t xml:space="preserve">Ap #281-909 Auctor, St.</t>
  </si>
  <si>
    <t xml:space="preserve">Sefro</t>
  </si>
  <si>
    <t xml:space="preserve">0816-669 53 50</t>
  </si>
  <si>
    <t xml:space="preserve">0770-477 73 83</t>
  </si>
  <si>
    <t xml:space="preserve">Sed@hymenaeosMaurisut.co.uk</t>
  </si>
  <si>
    <t xml:space="preserve">libero.at@ut.org</t>
  </si>
  <si>
    <t xml:space="preserve">215269-7443</t>
  </si>
  <si>
    <t xml:space="preserve">TLO31KNT7XD</t>
  </si>
  <si>
    <t xml:space="preserve">16920309 -0940</t>
  </si>
  <si>
    <t xml:space="preserve">Meghan</t>
  </si>
  <si>
    <t xml:space="preserve">Sed LLP</t>
  </si>
  <si>
    <t xml:space="preserve">P.O. Box 661, 500 Aliquet. Road</t>
  </si>
  <si>
    <t xml:space="preserve">Perchtoldsdorf</t>
  </si>
  <si>
    <t xml:space="preserve">0738-116 33 23</t>
  </si>
  <si>
    <t xml:space="preserve">0782-818 43 46</t>
  </si>
  <si>
    <t xml:space="preserve">fermentum.vel.mauris@volutpat.net</t>
  </si>
  <si>
    <t xml:space="preserve">erat@eusem.com</t>
  </si>
  <si>
    <t xml:space="preserve">975194-7111</t>
  </si>
  <si>
    <t xml:space="preserve">QXC80TRW0PR</t>
  </si>
  <si>
    <t xml:space="preserve">16080119 -9407</t>
  </si>
  <si>
    <t xml:space="preserve">Karly</t>
  </si>
  <si>
    <t xml:space="preserve">Mullins</t>
  </si>
  <si>
    <t xml:space="preserve">Dignissim LLC</t>
  </si>
  <si>
    <t xml:space="preserve">5087 Maecenas St.</t>
  </si>
  <si>
    <t xml:space="preserve">Lens</t>
  </si>
  <si>
    <t xml:space="preserve">0503-192 33 99</t>
  </si>
  <si>
    <t xml:space="preserve">0769-869 19 36</t>
  </si>
  <si>
    <t xml:space="preserve">Aenean@id.org</t>
  </si>
  <si>
    <t xml:space="preserve">a@Nunclaoreet.co.uk</t>
  </si>
  <si>
    <t xml:space="preserve">158816-3699</t>
  </si>
  <si>
    <t xml:space="preserve">DVG16CSJ5BR</t>
  </si>
  <si>
    <t xml:space="preserve">16210424 -7172</t>
  </si>
  <si>
    <t xml:space="preserve">Rylee</t>
  </si>
  <si>
    <t xml:space="preserve">Feugiat Tellus Lorem LLP</t>
  </si>
  <si>
    <t xml:space="preserve">586-4716 Egestas St.</t>
  </si>
  <si>
    <t xml:space="preserve">Volokonovka</t>
  </si>
  <si>
    <t xml:space="preserve">0538-409 58 95</t>
  </si>
  <si>
    <t xml:space="preserve">0773-329 34 38</t>
  </si>
  <si>
    <t xml:space="preserve">nec@congue.net</t>
  </si>
  <si>
    <t xml:space="preserve">aliquet@quismassaMauris.net</t>
  </si>
  <si>
    <t xml:space="preserve">698213-3404</t>
  </si>
  <si>
    <t xml:space="preserve">DLQ66YEW9CE</t>
  </si>
  <si>
    <t xml:space="preserve">16510916 -0761</t>
  </si>
  <si>
    <t xml:space="preserve">Thaddeus</t>
  </si>
  <si>
    <t xml:space="preserve">Maxwell</t>
  </si>
  <si>
    <t xml:space="preserve">Lacus Nulla LLC</t>
  </si>
  <si>
    <t xml:space="preserve">122-2608 Fringilla. Rd.</t>
  </si>
  <si>
    <t xml:space="preserve">4028 GV</t>
  </si>
  <si>
    <t xml:space="preserve">Pietrasanta</t>
  </si>
  <si>
    <t xml:space="preserve">0641-266 88 26</t>
  </si>
  <si>
    <t xml:space="preserve">0794-585 30 75</t>
  </si>
  <si>
    <t xml:space="preserve">tempor.bibendum.Donec@atauctorullamcorper.co.uk</t>
  </si>
  <si>
    <t xml:space="preserve">risus.quis@Nulla.com</t>
  </si>
  <si>
    <t xml:space="preserve">274488-3725</t>
  </si>
  <si>
    <t xml:space="preserve">HRR41PRH4TR</t>
  </si>
  <si>
    <t xml:space="preserve">16311111 -2862</t>
  </si>
  <si>
    <t xml:space="preserve">Wendy</t>
  </si>
  <si>
    <t xml:space="preserve">Alston</t>
  </si>
  <si>
    <t xml:space="preserve">Cursus Luctus Institute</t>
  </si>
  <si>
    <t xml:space="preserve">P.O. Box 416, 8392 Amet St.</t>
  </si>
  <si>
    <t xml:space="preserve">Namyangju</t>
  </si>
  <si>
    <t xml:space="preserve">0821-740 35 57</t>
  </si>
  <si>
    <t xml:space="preserve">0789-816 29 95</t>
  </si>
  <si>
    <t xml:space="preserve">ut.erat@risusIn.net</t>
  </si>
  <si>
    <t xml:space="preserve">congue.a.aliquet@luctusut.ca</t>
  </si>
  <si>
    <t xml:space="preserve">934869-8581</t>
  </si>
  <si>
    <t xml:space="preserve">QNU47QBN7SL</t>
  </si>
  <si>
    <t xml:space="preserve">16000602 -4145</t>
  </si>
  <si>
    <t xml:space="preserve">Evangeline</t>
  </si>
  <si>
    <t xml:space="preserve">Suarez</t>
  </si>
  <si>
    <t xml:space="preserve">Eu Enim Inc.</t>
  </si>
  <si>
    <t xml:space="preserve">910-911 In, Street</t>
  </si>
  <si>
    <t xml:space="preserve">45-725</t>
  </si>
  <si>
    <t xml:space="preserve">Yangju</t>
  </si>
  <si>
    <t xml:space="preserve">0380-653 93 83</t>
  </si>
  <si>
    <t xml:space="preserve">0764-197 03 40</t>
  </si>
  <si>
    <t xml:space="preserve">nisi@erosProin.net</t>
  </si>
  <si>
    <t xml:space="preserve">tortor.Integer.aliquam@semper.net</t>
  </si>
  <si>
    <t xml:space="preserve">072443-8130</t>
  </si>
  <si>
    <t xml:space="preserve">NMZ53UJL9XT</t>
  </si>
  <si>
    <t xml:space="preserve">16830517 -6854</t>
  </si>
  <si>
    <t xml:space="preserve">Kiona</t>
  </si>
  <si>
    <t xml:space="preserve">Morales</t>
  </si>
  <si>
    <t xml:space="preserve">Nunc LLP</t>
  </si>
  <si>
    <t xml:space="preserve">Ap #776-8541 Sed Rd.</t>
  </si>
  <si>
    <t xml:space="preserve">Rum</t>
  </si>
  <si>
    <t xml:space="preserve">0648-906 67 99</t>
  </si>
  <si>
    <t xml:space="preserve">0735-754 25 60</t>
  </si>
  <si>
    <t xml:space="preserve">varius@a.net</t>
  </si>
  <si>
    <t xml:space="preserve">Vivamus.molestie@nequevenenatislacus.edu</t>
  </si>
  <si>
    <t xml:space="preserve">196696-7653</t>
  </si>
  <si>
    <t xml:space="preserve">WWA84WPD1CS</t>
  </si>
  <si>
    <t xml:space="preserve">16501024 -4225</t>
  </si>
  <si>
    <t xml:space="preserve">Kermit</t>
  </si>
  <si>
    <t xml:space="preserve">Pittman</t>
  </si>
  <si>
    <t xml:space="preserve">Nisi Associates</t>
  </si>
  <si>
    <t xml:space="preserve">Ap #586-9558 Parturient Rd.</t>
  </si>
  <si>
    <t xml:space="preserve">Kurram Agency</t>
  </si>
  <si>
    <t xml:space="preserve">0147-962 68 42</t>
  </si>
  <si>
    <t xml:space="preserve">0798-788 60 65</t>
  </si>
  <si>
    <t xml:space="preserve">lorem.luctus@eget.com</t>
  </si>
  <si>
    <t xml:space="preserve">mi@risus.co.uk</t>
  </si>
  <si>
    <t xml:space="preserve">715512-0038</t>
  </si>
  <si>
    <t xml:space="preserve">YRQ62TIG7NS</t>
  </si>
  <si>
    <t xml:space="preserve">16520814 -7347</t>
  </si>
  <si>
    <t xml:space="preserve">Katell</t>
  </si>
  <si>
    <t xml:space="preserve">Ochoa</t>
  </si>
  <si>
    <t xml:space="preserve">Montes Consulting</t>
  </si>
  <si>
    <t xml:space="preserve">Ap #265-1975 Habitant Ave</t>
  </si>
  <si>
    <t xml:space="preserve">LaSalle</t>
  </si>
  <si>
    <t xml:space="preserve">0285-114 26 81</t>
  </si>
  <si>
    <t xml:space="preserve">0771-672 81 10</t>
  </si>
  <si>
    <t xml:space="preserve">ipsum.primis.in@quisaccumsanconvallis.com</t>
  </si>
  <si>
    <t xml:space="preserve">Sed@Phasellusfermentumconvallis.net</t>
  </si>
  <si>
    <t xml:space="preserve">536234-4920</t>
  </si>
  <si>
    <t xml:space="preserve">PTU40PCC3UO</t>
  </si>
  <si>
    <t xml:space="preserve">16510201 -4775</t>
  </si>
  <si>
    <t xml:space="preserve">Luke</t>
  </si>
  <si>
    <t xml:space="preserve">Dawson</t>
  </si>
  <si>
    <t xml:space="preserve">Lacus Nulla Foundation</t>
  </si>
  <si>
    <t xml:space="preserve">P.O. Box 405, 1086 Ultricies Av.</t>
  </si>
  <si>
    <t xml:space="preserve">Z3762</t>
  </si>
  <si>
    <t xml:space="preserve">Wrigley</t>
  </si>
  <si>
    <t xml:space="preserve">0552-391 64 15</t>
  </si>
  <si>
    <t xml:space="preserve">0746-326 14 02</t>
  </si>
  <si>
    <t xml:space="preserve">non.luctus@vitae.com</t>
  </si>
  <si>
    <t xml:space="preserve">diam.at@imperdietullamcorper.net</t>
  </si>
  <si>
    <t xml:space="preserve">233945-0112</t>
  </si>
  <si>
    <t xml:space="preserve">QXO75YMU8AV</t>
  </si>
  <si>
    <t xml:space="preserve">16790617 -6842</t>
  </si>
  <si>
    <t xml:space="preserve">Damian</t>
  </si>
  <si>
    <t xml:space="preserve">Iaculis Aliquet Diam PC</t>
  </si>
  <si>
    <t xml:space="preserve">1625 Magna. Rd.</t>
  </si>
  <si>
    <t xml:space="preserve">2610 IM</t>
  </si>
  <si>
    <t xml:space="preserve">Alcobendas</t>
  </si>
  <si>
    <t xml:space="preserve">0821-938 20 98</t>
  </si>
  <si>
    <t xml:space="preserve">0763-978 74 04</t>
  </si>
  <si>
    <t xml:space="preserve">risus@neque.com</t>
  </si>
  <si>
    <t xml:space="preserve">Aliquam.nisl@ultriciesadipiscing.edu</t>
  </si>
  <si>
    <t xml:space="preserve">227870-7860</t>
  </si>
  <si>
    <t xml:space="preserve">BLG62YLP7EQ</t>
  </si>
  <si>
    <t xml:space="preserve">16271005 -9516</t>
  </si>
  <si>
    <t xml:space="preserve">Compton</t>
  </si>
  <si>
    <t xml:space="preserve">Phasellus Company</t>
  </si>
  <si>
    <t xml:space="preserve">131-4484 Consectetuer Avenue</t>
  </si>
  <si>
    <t xml:space="preserve">Divinópolis</t>
  </si>
  <si>
    <t xml:space="preserve">0338-436 69 56</t>
  </si>
  <si>
    <t xml:space="preserve">0705-390 49 85</t>
  </si>
  <si>
    <t xml:space="preserve">mus.Proin.vel@Nullam.co.uk</t>
  </si>
  <si>
    <t xml:space="preserve">Nunc.pulvinar.arcu@metusvitaevelit.ca</t>
  </si>
  <si>
    <t xml:space="preserve">895836-1548</t>
  </si>
  <si>
    <t xml:space="preserve">HWH31GPQ6QO</t>
  </si>
  <si>
    <t xml:space="preserve">16420324 -3284</t>
  </si>
  <si>
    <t xml:space="preserve">Valdez</t>
  </si>
  <si>
    <t xml:space="preserve">Consectetuer Euismod Inc.</t>
  </si>
  <si>
    <t xml:space="preserve">196-1064 Sed Road</t>
  </si>
  <si>
    <t xml:space="preserve">Rivière-du-Loup</t>
  </si>
  <si>
    <t xml:space="preserve">0697-860 74 67</t>
  </si>
  <si>
    <t xml:space="preserve">0765-712 98 75</t>
  </si>
  <si>
    <t xml:space="preserve">nec@dui.edu</t>
  </si>
  <si>
    <t xml:space="preserve">ullamcorper.Duis.at@Curabiturconsequat.co.uk</t>
  </si>
  <si>
    <t xml:space="preserve">253151-0200</t>
  </si>
  <si>
    <t xml:space="preserve">JBE60EBY5EN</t>
  </si>
  <si>
    <t xml:space="preserve">16270423 -5817</t>
  </si>
  <si>
    <t xml:space="preserve">Kimberley</t>
  </si>
  <si>
    <t xml:space="preserve">Turpis Institute</t>
  </si>
  <si>
    <t xml:space="preserve">954-5561 Lacus. Rd.</t>
  </si>
  <si>
    <t xml:space="preserve">Marzi</t>
  </si>
  <si>
    <t xml:space="preserve">0342-354 07 18</t>
  </si>
  <si>
    <t xml:space="preserve">0714-395 63 43</t>
  </si>
  <si>
    <t xml:space="preserve">volutpat.Nulla.dignissim@necimperdietnec.ca</t>
  </si>
  <si>
    <t xml:space="preserve">in@loremipsum.com</t>
  </si>
  <si>
    <t xml:space="preserve">493796-4338</t>
  </si>
  <si>
    <t xml:space="preserve">RPU59AGN5OW</t>
  </si>
  <si>
    <t xml:space="preserve">16460204 -5942</t>
  </si>
  <si>
    <t xml:space="preserve">Yuri</t>
  </si>
  <si>
    <t xml:space="preserve">Et Incorporated</t>
  </si>
  <si>
    <t xml:space="preserve">582-7054 Phasellus St.</t>
  </si>
  <si>
    <t xml:space="preserve">Lacombe</t>
  </si>
  <si>
    <t xml:space="preserve">0794-648 56 95</t>
  </si>
  <si>
    <t xml:space="preserve">0794-271 23 69</t>
  </si>
  <si>
    <t xml:space="preserve">turpis@utmolestie.com</t>
  </si>
  <si>
    <t xml:space="preserve">nunc.sit.amet@Duis.ca</t>
  </si>
  <si>
    <t xml:space="preserve">953668-1522</t>
  </si>
  <si>
    <t xml:space="preserve">PEK39BSA8OS</t>
  </si>
  <si>
    <t xml:space="preserve">16800225 -4467</t>
  </si>
  <si>
    <t xml:space="preserve">Sims</t>
  </si>
  <si>
    <t xml:space="preserve">Eget Corporation</t>
  </si>
  <si>
    <t xml:space="preserve">2180 Orci. Road</t>
  </si>
  <si>
    <t xml:space="preserve">Comblain-au-Pont</t>
  </si>
  <si>
    <t xml:space="preserve">0799-398 75 89</t>
  </si>
  <si>
    <t xml:space="preserve">0787-449 42 99</t>
  </si>
  <si>
    <t xml:space="preserve">malesuada@duiin.com</t>
  </si>
  <si>
    <t xml:space="preserve">et@Phaselluselitpede.com</t>
  </si>
  <si>
    <t xml:space="preserve">103600-9403</t>
  </si>
  <si>
    <t xml:space="preserve">GHL56QRF5MI</t>
  </si>
  <si>
    <t xml:space="preserve">16810320 -9295</t>
  </si>
  <si>
    <t xml:space="preserve">Kai</t>
  </si>
  <si>
    <t xml:space="preserve">Cherry</t>
  </si>
  <si>
    <t xml:space="preserve">Dictum Eleifend Nunc Corporation</t>
  </si>
  <si>
    <t xml:space="preserve">P.O. Box 609, 8995 Non Rd.</t>
  </si>
  <si>
    <t xml:space="preserve">Gelsenkirchen</t>
  </si>
  <si>
    <t xml:space="preserve">0613-671 95 14</t>
  </si>
  <si>
    <t xml:space="preserve">0736-374 97 83</t>
  </si>
  <si>
    <t xml:space="preserve">interdum@Vivamus.edu</t>
  </si>
  <si>
    <t xml:space="preserve">lectus@semper.co.uk</t>
  </si>
  <si>
    <t xml:space="preserve">888418-7298</t>
  </si>
  <si>
    <t xml:space="preserve">AZW79JNC5WK</t>
  </si>
  <si>
    <t xml:space="preserve">16091111 -8461</t>
  </si>
  <si>
    <t xml:space="preserve">Carpenter</t>
  </si>
  <si>
    <t xml:space="preserve">Nunc Nulla Vulputate Corporation</t>
  </si>
  <si>
    <t xml:space="preserve">507-6699 Risus St.</t>
  </si>
  <si>
    <t xml:space="preserve">Estevan</t>
  </si>
  <si>
    <t xml:space="preserve">0677-396 49 64</t>
  </si>
  <si>
    <t xml:space="preserve">0774-372 03 38</t>
  </si>
  <si>
    <t xml:space="preserve">ultricies.dignissim@egetlaoreet.edu</t>
  </si>
  <si>
    <t xml:space="preserve">sem.ut.cursus@sagittisplacerat.ca</t>
  </si>
  <si>
    <t xml:space="preserve">804305-9834</t>
  </si>
  <si>
    <t xml:space="preserve">YFD87BYL0ZL</t>
  </si>
  <si>
    <t xml:space="preserve">16080330 -0797</t>
  </si>
  <si>
    <t xml:space="preserve">Holcomb</t>
  </si>
  <si>
    <t xml:space="preserve">Non Ante Corp.</t>
  </si>
  <si>
    <t xml:space="preserve">P.O. Box 516, 7228 Non Road</t>
  </si>
  <si>
    <t xml:space="preserve">Burdinne</t>
  </si>
  <si>
    <t xml:space="preserve">0607-128 52 53</t>
  </si>
  <si>
    <t xml:space="preserve">0727-360 86 27</t>
  </si>
  <si>
    <t xml:space="preserve">cubilia@metusAeneansed.co.uk</t>
  </si>
  <si>
    <t xml:space="preserve">Nunc.mauris@enimMaurisquis.edu</t>
  </si>
  <si>
    <t xml:space="preserve">595104-2752</t>
  </si>
  <si>
    <t xml:space="preserve">ELG71XIU4JX</t>
  </si>
  <si>
    <t xml:space="preserve">16311227 -2269</t>
  </si>
  <si>
    <t xml:space="preserve">External ID</t>
  </si>
  <si>
    <t xml:space="preserve">Adresstyp</t>
  </si>
  <si>
    <t xml:space="preserve">Namn</t>
  </si>
  <si>
    <t xml:space="preserve">Gata</t>
  </si>
  <si>
    <t xml:space="preserve">Gata 2</t>
  </si>
  <si>
    <t xml:space="preserve">Postnummer</t>
  </si>
  <si>
    <t xml:space="preserve">Stad</t>
  </si>
  <si>
    <t xml:space="preserve">Land/ID</t>
  </si>
  <si>
    <t xml:space="preserve">Land/Land</t>
  </si>
  <si>
    <t xml:space="preserve">Telefon</t>
  </si>
  <si>
    <t xml:space="preserve">Mobil</t>
  </si>
  <si>
    <t xml:space="preserve">E-post</t>
  </si>
  <si>
    <t xml:space="preserve">Webbplats</t>
  </si>
  <si>
    <t xml:space="preserve">Industri</t>
  </si>
  <si>
    <t xml:space="preserve">Industri Namn</t>
  </si>
  <si>
    <t xml:space="preserve">Är ett företag</t>
  </si>
  <si>
    <t xml:space="preserve">Är kund</t>
  </si>
  <si>
    <t xml:space="preserve">Är leverantör</t>
  </si>
  <si>
    <t xml:space="preserve">base.main_partner</t>
  </si>
  <si>
    <t xml:space="preserve">Arbetsförmedlingen HK </t>
  </si>
  <si>
    <t xml:space="preserve">Elektrogatan 4</t>
  </si>
  <si>
    <t xml:space="preserve">100 00</t>
  </si>
  <si>
    <t xml:space="preserve">Solna</t>
  </si>
  <si>
    <t xml:space="preserve">077-160 00 00</t>
  </si>
  <si>
    <t xml:space="preserve">info@arbetsformedlingen.se</t>
  </si>
  <si>
    <t xml:space="preserve">www.arbetsformedlingen.se</t>
  </si>
  <si>
    <t xml:space="preserve">TRUE</t>
  </si>
  <si>
    <t xml:space="preserve">Contact</t>
  </si>
  <si>
    <t xml:space="preserve">Katarina Bangata 53</t>
  </si>
  <si>
    <t xml:space="preserve">08-987 90 96</t>
  </si>
  <si>
    <t xml:space="preserve">+46.76594185</t>
  </si>
  <si>
    <t xml:space="preserve">info@ferronordicmachines.se</t>
  </si>
  <si>
    <t xml:space="preserve">www.ferronordicmachines.se</t>
  </si>
  <si>
    <t xml:space="preserve">Kadettgatan 100</t>
  </si>
  <si>
    <t xml:space="preserve">032-327 27 67</t>
  </si>
  <si>
    <t xml:space="preserve">+46.75099070</t>
  </si>
  <si>
    <t xml:space="preserve">info@ifskadeforsakring.com</t>
  </si>
  <si>
    <t xml:space="preserve">www.ifskadeforsakring.com</t>
  </si>
  <si>
    <t xml:space="preserve">John Bergs Plan 92</t>
  </si>
  <si>
    <t xml:space="preserve">0621-23 76 19</t>
  </si>
  <si>
    <t xml:space="preserve">+46.73876951</t>
  </si>
  <si>
    <t xml:space="preserve">info@eltel.se</t>
  </si>
  <si>
    <t xml:space="preserve">www.eltel.se</t>
  </si>
  <si>
    <t xml:space="preserve">Mariagränd 78</t>
  </si>
  <si>
    <t xml:space="preserve">08-414 07 58</t>
  </si>
  <si>
    <t xml:space="preserve">+46.71542771</t>
  </si>
  <si>
    <t xml:space="preserve">info@sodersjukhuset.se</t>
  </si>
  <si>
    <t xml:space="preserve">www.sodersjukhuset.se</t>
  </si>
  <si>
    <t xml:space="preserve">Wennerbergsgatan 35</t>
  </si>
  <si>
    <t xml:space="preserve">027-977 89 56</t>
  </si>
  <si>
    <t xml:space="preserve">+46.70426942</t>
  </si>
  <si>
    <t xml:space="preserve">info@jm.com</t>
  </si>
  <si>
    <t xml:space="preserve">www.jm.com</t>
  </si>
  <si>
    <t xml:space="preserve">Klevgränd 23</t>
  </si>
  <si>
    <t xml:space="preserve">0490-58 17 47</t>
  </si>
  <si>
    <t xml:space="preserve">+46.79924458</t>
  </si>
  <si>
    <t xml:space="preserve">info@dometicgroup.se</t>
  </si>
  <si>
    <t xml:space="preserve">www.dometicgroup.se</t>
  </si>
  <si>
    <t xml:space="preserve">Helgalunden 73</t>
  </si>
  <si>
    <t xml:space="preserve">08-140 45 98</t>
  </si>
  <si>
    <t xml:space="preserve">+46.74633682</t>
  </si>
  <si>
    <t xml:space="preserve">info@bygghemmagroupfirst.com</t>
  </si>
  <si>
    <t xml:space="preserve">www.bygghemmagroupfirst.com</t>
  </si>
  <si>
    <t xml:space="preserve">Drakenbergsgatan 77</t>
  </si>
  <si>
    <t xml:space="preserve">013-807 82 49</t>
  </si>
  <si>
    <t xml:space="preserve">+46.71635254</t>
  </si>
  <si>
    <t xml:space="preserve">info@dinbilsverige.com</t>
  </si>
  <si>
    <t xml:space="preserve">www.dinbilsverige.com</t>
  </si>
  <si>
    <t xml:space="preserve">Konvojgatan 2</t>
  </si>
  <si>
    <t xml:space="preserve">0521-68 11 22</t>
  </si>
  <si>
    <t xml:space="preserve">+46.76301716</t>
  </si>
  <si>
    <t xml:space="preserve">info@karlhedin.se</t>
  </si>
  <si>
    <t xml:space="preserve">www.karlhedin.se</t>
  </si>
  <si>
    <t xml:space="preserve">Norrskogsvägen 70</t>
  </si>
  <si>
    <t xml:space="preserve">08-932 52 93</t>
  </si>
  <si>
    <t xml:space="preserve">+46.75898668</t>
  </si>
  <si>
    <t xml:space="preserve">info@gknaerospace.se</t>
  </si>
  <si>
    <t xml:space="preserve">www.gknaerospace.se</t>
  </si>
  <si>
    <t xml:space="preserve">Essinge Brogata 73</t>
  </si>
  <si>
    <t xml:space="preserve">045-340 74 04</t>
  </si>
  <si>
    <t xml:space="preserve">+46.72154963</t>
  </si>
  <si>
    <t xml:space="preserve">info@toyotaindustrieseurope.se</t>
  </si>
  <si>
    <t xml:space="preserve">www.toyotaindustrieseurope.se</t>
  </si>
  <si>
    <t xml:space="preserve">Bryggvägen 73</t>
  </si>
  <si>
    <t xml:space="preserve">0637-61 54 31</t>
  </si>
  <si>
    <t xml:space="preserve">+46.75513417</t>
  </si>
  <si>
    <t xml:space="preserve">info@husqvarna.se</t>
  </si>
  <si>
    <t xml:space="preserve">www.husqvarna.se</t>
  </si>
  <si>
    <t xml:space="preserve">Herkulesgatan 11</t>
  </si>
  <si>
    <t xml:space="preserve">08-146 25 92</t>
  </si>
  <si>
    <t xml:space="preserve">+46.76901826</t>
  </si>
  <si>
    <t xml:space="preserve">info@handelsbanken.se</t>
  </si>
  <si>
    <t xml:space="preserve">www.handelsbanken.se</t>
  </si>
  <si>
    <t xml:space="preserve">Stureplan 56</t>
  </si>
  <si>
    <t xml:space="preserve">051-745 64 52</t>
  </si>
  <si>
    <t xml:space="preserve">+46.76785115</t>
  </si>
  <si>
    <t xml:space="preserve">info@liljedahlgroup.com</t>
  </si>
  <si>
    <t xml:space="preserve">www.liljedahlgroup.com</t>
  </si>
  <si>
    <t xml:space="preserve">Terminalslingan 53</t>
  </si>
  <si>
    <t xml:space="preserve">0348-42 70 49</t>
  </si>
  <si>
    <t xml:space="preserve">+46.76461682</t>
  </si>
  <si>
    <t xml:space="preserve">info@andershedininvest.com</t>
  </si>
  <si>
    <t xml:space="preserve">www.andershedininvest.com</t>
  </si>
  <si>
    <t xml:space="preserve">Jägmästargatan 16</t>
  </si>
  <si>
    <t xml:space="preserve">08-751 99 28</t>
  </si>
  <si>
    <t xml:space="preserve">+46.75687912</t>
  </si>
  <si>
    <t xml:space="preserve">info@meritorhvs.se</t>
  </si>
  <si>
    <t xml:space="preserve">www.meritorhvs.se</t>
  </si>
  <si>
    <t xml:space="preserve">Katrinebergsbacken 80</t>
  </si>
  <si>
    <t xml:space="preserve">093-105 19 41</t>
  </si>
  <si>
    <t xml:space="preserve">info@sverigestelevision.se</t>
  </si>
  <si>
    <t xml:space="preserve">www.sverigestelevision.se</t>
  </si>
  <si>
    <t xml:space="preserve">Jaktvarvsplan 61</t>
  </si>
  <si>
    <t xml:space="preserve">0613-71 11 71</t>
  </si>
  <si>
    <t xml:space="preserve">info@carnegieholding.se</t>
  </si>
  <si>
    <t xml:space="preserve">www.carnegieholding.se</t>
  </si>
  <si>
    <t xml:space="preserve">Vetegatan 30</t>
  </si>
  <si>
    <t xml:space="preserve">084-380 21 50</t>
  </si>
  <si>
    <t xml:space="preserve">+46.76305578</t>
  </si>
  <si>
    <t xml:space="preserve">info@maxhotell-ochrestauranginvest.se</t>
  </si>
  <si>
    <t xml:space="preserve">www.maxhotell-ochrestauranginvest.se</t>
  </si>
  <si>
    <t xml:space="preserve">Kaknäsvägen 80</t>
  </si>
  <si>
    <t xml:space="preserve">0196-75 25 33</t>
  </si>
  <si>
    <t xml:space="preserve">+46.75020738</t>
  </si>
  <si>
    <t xml:space="preserve">kontakt@seb.se</t>
  </si>
  <si>
    <t xml:space="preserve">www.seb.se</t>
  </si>
  <si>
    <t xml:space="preserve">Hjalmar Söderbergs Väg 63</t>
  </si>
  <si>
    <t xml:space="preserve">08-666 90 14</t>
  </si>
  <si>
    <t xml:space="preserve">+46.76878890</t>
  </si>
  <si>
    <t xml:space="preserve">info@klsugglarps.se</t>
  </si>
  <si>
    <t xml:space="preserve">www.klsugglarps.se</t>
  </si>
  <si>
    <t xml:space="preserve">Strömparterren 71</t>
  </si>
  <si>
    <t xml:space="preserve">033-697 91 47</t>
  </si>
  <si>
    <t xml:space="preserve">+46.70226339</t>
  </si>
  <si>
    <t xml:space="preserve">info@hemfosafastigheter.se</t>
  </si>
  <si>
    <t xml:space="preserve">www.hemfosafastigheter.se</t>
  </si>
  <si>
    <t xml:space="preserve">Berzelii Park 80</t>
  </si>
  <si>
    <t xml:space="preserve">0913-65 80 28</t>
  </si>
  <si>
    <t xml:space="preserve">+46.79328614</t>
  </si>
  <si>
    <t xml:space="preserve">info@delavalinternational.se</t>
  </si>
  <si>
    <t xml:space="preserve">www.delavalinternational.se</t>
  </si>
  <si>
    <t xml:space="preserve">Bredgränd 62</t>
  </si>
  <si>
    <t xml:space="preserve">08-667 65 42</t>
  </si>
  <si>
    <t xml:space="preserve">+46.71092890</t>
  </si>
  <si>
    <t xml:space="preserve">info@swedishorphanbiovitrum.se</t>
  </si>
  <si>
    <t xml:space="preserve">www.swedishorphanbiovitrum.se</t>
  </si>
  <si>
    <t xml:space="preserve">Terminalslingan 39</t>
  </si>
  <si>
    <t xml:space="preserve">059-726 86 23</t>
  </si>
  <si>
    <t xml:space="preserve">+46.71471300</t>
  </si>
  <si>
    <t xml:space="preserve">info@bombardiertransportation.se</t>
  </si>
  <si>
    <t xml:space="preserve">www.bombardiertransportation.se</t>
  </si>
  <si>
    <t xml:space="preserve">Södra Bassängkajen 90</t>
  </si>
  <si>
    <t xml:space="preserve">0893-65 45 06</t>
  </si>
  <si>
    <t xml:space="preserve">+46.75853598</t>
  </si>
  <si>
    <t xml:space="preserve">info@gehealthcarebio-sciences.se</t>
  </si>
  <si>
    <t xml:space="preserve">www.gehealthcarebio-sciences.se</t>
  </si>
  <si>
    <t xml:space="preserve">Kindstugatan 50</t>
  </si>
  <si>
    <t xml:space="preserve">08-587 51 23</t>
  </si>
  <si>
    <t xml:space="preserve">+46.78569430</t>
  </si>
  <si>
    <t xml:space="preserve">info@axeljohnson.com</t>
  </si>
  <si>
    <t xml:space="preserve">www.axeljohnson.com</t>
  </si>
  <si>
    <t xml:space="preserve">Smedsbacksgatan 21</t>
  </si>
  <si>
    <t xml:space="preserve">023-853 13 02</t>
  </si>
  <si>
    <t xml:space="preserve">+46.75033972</t>
  </si>
  <si>
    <t xml:space="preserve">mail@jftholding(danielwellington).se</t>
  </si>
  <si>
    <t xml:space="preserve">www.jftholding(danielwellington).se</t>
  </si>
  <si>
    <t xml:space="preserve">Älvkarleövägen 90</t>
  </si>
  <si>
    <t xml:space="preserve">0088-79 14 41</t>
  </si>
  <si>
    <t xml:space="preserve">+46.77567863</t>
  </si>
  <si>
    <t xml:space="preserve">info@nibeindustrier.se</t>
  </si>
  <si>
    <t xml:space="preserve">www.nibeindustrier.se</t>
  </si>
  <si>
    <t xml:space="preserve">Barnängs Tvärgränd 52</t>
  </si>
  <si>
    <t xml:space="preserve">08-365 08 14</t>
  </si>
  <si>
    <t xml:space="preserve">+46.73509466</t>
  </si>
  <si>
    <t xml:space="preserve">info@lifco.se</t>
  </si>
  <si>
    <t xml:space="preserve">www.lifco.se</t>
  </si>
  <si>
    <t xml:space="preserve">Gumshornsgatan 64</t>
  </si>
  <si>
    <t xml:space="preserve">017-328 33 09</t>
  </si>
  <si>
    <t xml:space="preserve">+46.70476832</t>
  </si>
  <si>
    <t xml:space="preserve">info@arjo.com</t>
  </si>
  <si>
    <t xml:space="preserve">www.arjo.com</t>
  </si>
  <si>
    <t xml:space="preserve">Bredgränd 56</t>
  </si>
  <si>
    <t xml:space="preserve">0080-74 74 76</t>
  </si>
  <si>
    <t xml:space="preserve">+46.78760157</t>
  </si>
  <si>
    <t xml:space="preserve">info@hectorrailholding.se</t>
  </si>
  <si>
    <t xml:space="preserve">www.hectorrailholding.se</t>
  </si>
  <si>
    <t xml:space="preserve">Björns Trädgårdsgränd 67</t>
  </si>
  <si>
    <t xml:space="preserve">08-446 45 87</t>
  </si>
  <si>
    <t xml:space="preserve">+46.74757943</t>
  </si>
  <si>
    <t xml:space="preserve">kontakt@telenorsverige.se</t>
  </si>
  <si>
    <t xml:space="preserve">www.telenorsverige.se</t>
  </si>
  <si>
    <t xml:space="preserve">Kolmårdsgränd 13</t>
  </si>
  <si>
    <t xml:space="preserve">028-438 38 66</t>
  </si>
  <si>
    <t xml:space="preserve">+46.79202049</t>
  </si>
  <si>
    <t xml:space="preserve">info@nalkainvest.se</t>
  </si>
  <si>
    <t xml:space="preserve">www.nalkainvest.se</t>
  </si>
  <si>
    <t xml:space="preserve">Södermalmsallén 22</t>
  </si>
  <si>
    <t xml:space="preserve">0590-41 88 48</t>
  </si>
  <si>
    <t xml:space="preserve">+46.75595963</t>
  </si>
  <si>
    <t xml:space="preserve">info@woodybygghandel.se</t>
  </si>
  <si>
    <t xml:space="preserve">www.woodybygghandel.se</t>
  </si>
  <si>
    <t xml:space="preserve">Mälartorget 20</t>
  </si>
  <si>
    <t xml:space="preserve">08-643 67 97</t>
  </si>
  <si>
    <t xml:space="preserve">+46.71274635</t>
  </si>
  <si>
    <t xml:space="preserve">info@metsosweden.se</t>
  </si>
  <si>
    <t xml:space="preserve">www.metsosweden.se</t>
  </si>
  <si>
    <t xml:space="preserve">Korgmakargränd 85</t>
  </si>
  <si>
    <t xml:space="preserve">041-418 98 95</t>
  </si>
  <si>
    <t xml:space="preserve">+46.76262021</t>
  </si>
  <si>
    <t xml:space="preserve">info@kinnevik.se</t>
  </si>
  <si>
    <t xml:space="preserve">www.kinnevik.se</t>
  </si>
  <si>
    <t xml:space="preserve">Högbergsbacken 97</t>
  </si>
  <si>
    <t xml:space="preserve">0319-78 27 72</t>
  </si>
  <si>
    <t xml:space="preserve">+46.75186790</t>
  </si>
  <si>
    <t xml:space="preserve">info@tuisverige.se</t>
  </si>
  <si>
    <t xml:space="preserve">www.tuisverige.se</t>
  </si>
  <si>
    <t xml:space="preserve">Sjöbjörnsvägen 84</t>
  </si>
  <si>
    <t xml:space="preserve">08-772 57 69</t>
  </si>
  <si>
    <t xml:space="preserve">+46.74411080</t>
  </si>
  <si>
    <t xml:space="preserve">info@pfizer.se</t>
  </si>
  <si>
    <t xml:space="preserve">www.pfizer.se</t>
  </si>
  <si>
    <t xml:space="preserve">Slöjdgatan 55</t>
  </si>
  <si>
    <t xml:space="preserve">076-935 76 55</t>
  </si>
  <si>
    <t xml:space="preserve">+46.70887924</t>
  </si>
  <si>
    <t xml:space="preserve">mail@telenorsverige.se</t>
  </si>
  <si>
    <t xml:space="preserve">Värtavägen 79</t>
  </si>
  <si>
    <t xml:space="preserve">0715-15 61 18</t>
  </si>
  <si>
    <t xml:space="preserve">+46.79225346</t>
  </si>
  <si>
    <t xml:space="preserve">info@ahlsell.com</t>
  </si>
  <si>
    <t xml:space="preserve">www.ahlsell.com</t>
  </si>
  <si>
    <t xml:space="preserve">Kristinehovsgatan 21</t>
  </si>
  <si>
    <t xml:space="preserve">08-635 69 34</t>
  </si>
  <si>
    <t xml:space="preserve">+46.77645026</t>
  </si>
  <si>
    <t xml:space="preserve">info@anicuraholding.se</t>
  </si>
  <si>
    <t xml:space="preserve">www.anicuraholding.se</t>
  </si>
  <si>
    <t xml:space="preserve">Liljeholmsvägen 11</t>
  </si>
  <si>
    <t xml:space="preserve">045-484 62 85</t>
  </si>
  <si>
    <t xml:space="preserve">+46.78776619</t>
  </si>
  <si>
    <t xml:space="preserve">info@schenker.com</t>
  </si>
  <si>
    <t xml:space="preserve">www.schenker.com</t>
  </si>
  <si>
    <t xml:space="preserve">Mail Boxes Etc 36</t>
  </si>
  <si>
    <t xml:space="preserve">0260-33 47 59</t>
  </si>
  <si>
    <t xml:space="preserve">+46.76365709</t>
  </si>
  <si>
    <t xml:space="preserve">info@mojang.com</t>
  </si>
  <si>
    <t xml:space="preserve">www.mojang.com</t>
  </si>
  <si>
    <t xml:space="preserve">Askrikegatan 85</t>
  </si>
  <si>
    <t xml:space="preserve">08-503 83 81</t>
  </si>
  <si>
    <t xml:space="preserve">+46.72013265</t>
  </si>
  <si>
    <t xml:space="preserve">kontakt@sweconanlaggningsmaskiner.se</t>
  </si>
  <si>
    <t xml:space="preserve">www.sweconanlaggningsmaskiner.se</t>
  </si>
  <si>
    <t xml:space="preserve">Kungsbroplan 79</t>
  </si>
  <si>
    <t xml:space="preserve">056-056 53 79</t>
  </si>
  <si>
    <t xml:space="preserve">+46.78149284</t>
  </si>
  <si>
    <t xml:space="preserve">info@dsvroad.com</t>
  </si>
  <si>
    <t xml:space="preserve">www.dsvroad.com</t>
  </si>
  <si>
    <t xml:space="preserve">Sannadalsvägen 60</t>
  </si>
  <si>
    <t xml:space="preserve">0328-54 70 91</t>
  </si>
  <si>
    <t xml:space="preserve">+46.73463924</t>
  </si>
  <si>
    <t xml:space="preserve">info@dentsplyih.se</t>
  </si>
  <si>
    <t xml:space="preserve">www.dentsplyih.se</t>
  </si>
  <si>
    <t xml:space="preserve">Apelbergsgatan 84</t>
  </si>
  <si>
    <t xml:space="preserve">08-236 88 84</t>
  </si>
  <si>
    <t xml:space="preserve">+46.70288661</t>
  </si>
  <si>
    <t xml:space="preserve">info@storstockholmslokaltrafik.se</t>
  </si>
  <si>
    <t xml:space="preserve">www.storstockholmslokaltrafik.se</t>
  </si>
  <si>
    <t xml:space="preserve">Maria Trappgränd 45</t>
  </si>
  <si>
    <t xml:space="preserve">043-575 32 62</t>
  </si>
  <si>
    <t xml:space="preserve">+46.70243351</t>
  </si>
  <si>
    <t xml:space="preserve">info@systemair.com</t>
  </si>
  <si>
    <t xml:space="preserve">www.systemair.com</t>
  </si>
  <si>
    <t xml:space="preserve">Rapsgatan 41</t>
  </si>
  <si>
    <t xml:space="preserve">0788-39 18 30</t>
  </si>
  <si>
    <t xml:space="preserve">+46.76695490</t>
  </si>
  <si>
    <t xml:space="preserve">Mörka Kroken 37</t>
  </si>
  <si>
    <t xml:space="preserve">08-969 95 12</t>
  </si>
  <si>
    <t xml:space="preserve">+46.71101549</t>
  </si>
  <si>
    <t xml:space="preserve">info@humana.se</t>
  </si>
  <si>
    <t xml:space="preserve">www.humana.se</t>
  </si>
  <si>
    <t xml:space="preserve">Triewaldsgränd 49</t>
  </si>
  <si>
    <t xml:space="preserve">012-162 71 82</t>
  </si>
  <si>
    <t xml:space="preserve">+46.72429515</t>
  </si>
  <si>
    <t xml:space="preserve">info@stromequities.se</t>
  </si>
  <si>
    <t xml:space="preserve">www.stromequities.se</t>
  </si>
  <si>
    <t xml:space="preserve">Lilla Bantorget 96</t>
  </si>
  <si>
    <t xml:space="preserve">0841-49 59 21</t>
  </si>
  <si>
    <t xml:space="preserve">+46.73535491</t>
  </si>
  <si>
    <t xml:space="preserve">info@fingerprintcards.se</t>
  </si>
  <si>
    <t xml:space="preserve">www.fingerprintcards.se</t>
  </si>
  <si>
    <t xml:space="preserve">Tullvaktsvägen 24</t>
  </si>
  <si>
    <t xml:space="preserve">08-252 24 71</t>
  </si>
  <si>
    <t xml:space="preserve">+46.76617873</t>
  </si>
  <si>
    <t xml:space="preserve">info@nettomarknadsverige.se</t>
  </si>
  <si>
    <t xml:space="preserve">www.nettomarknadsverige.se</t>
  </si>
  <si>
    <t xml:space="preserve">Aluddsparken 42</t>
  </si>
  <si>
    <t xml:space="preserve">072-806 18 11</t>
  </si>
  <si>
    <t xml:space="preserve">+46.73387205</t>
  </si>
  <si>
    <t xml:space="preserve">Östgötagatan 83</t>
  </si>
  <si>
    <t xml:space="preserve">0287-00 21 09</t>
  </si>
  <si>
    <t xml:space="preserve">+46.74378321</t>
  </si>
  <si>
    <t xml:space="preserve">info@transcomholding.se</t>
  </si>
  <si>
    <t xml:space="preserve">www.transcomholding.se</t>
  </si>
  <si>
    <t xml:space="preserve">Hagagatan 82</t>
  </si>
  <si>
    <t xml:space="preserve">08-959 28 89</t>
  </si>
  <si>
    <t xml:space="preserve">+46.77223217</t>
  </si>
  <si>
    <t xml:space="preserve">info@m2assetmanagement.se</t>
  </si>
  <si>
    <t xml:space="preserve">www.m2assetmanagement.se</t>
  </si>
  <si>
    <t xml:space="preserve">Kristinebergs Slottsväg 84</t>
  </si>
  <si>
    <t xml:space="preserve">003-853 32 22</t>
  </si>
  <si>
    <t xml:space="preserve">+46.70432745</t>
  </si>
  <si>
    <t xml:space="preserve">info@ambea.se</t>
  </si>
  <si>
    <t xml:space="preserve">www.ambea.se</t>
  </si>
  <si>
    <t xml:space="preserve">Stora Mejtens Gränd 40</t>
  </si>
  <si>
    <t xml:space="preserve">0863-39 47 05</t>
  </si>
  <si>
    <t xml:space="preserve">+46.75226939</t>
  </si>
  <si>
    <t xml:space="preserve">info@goteborgsstadshus.se</t>
  </si>
  <si>
    <t xml:space="preserve">www.goteborgsstadshus.se</t>
  </si>
  <si>
    <t xml:space="preserve">Kaptensgatan 96</t>
  </si>
  <si>
    <t xml:space="preserve">08-816 08 03</t>
  </si>
  <si>
    <t xml:space="preserve">+46.78599178</t>
  </si>
  <si>
    <t xml:space="preserve">kontakt@optimerasvenska.se</t>
  </si>
  <si>
    <t xml:space="preserve">www.optimerasvenska.se</t>
  </si>
  <si>
    <t xml:space="preserve">Gärdesgatan 77</t>
  </si>
  <si>
    <t xml:space="preserve">002-883 26 03</t>
  </si>
  <si>
    <t xml:space="preserve">+46.73237441</t>
  </si>
  <si>
    <t xml:space="preserve">info@capio.se</t>
  </si>
  <si>
    <t xml:space="preserve">www.capio.se</t>
  </si>
  <si>
    <t xml:space="preserve">Ljustergränd 91</t>
  </si>
  <si>
    <t xml:space="preserve">0436-53 12 59</t>
  </si>
  <si>
    <t xml:space="preserve">+46.74841996</t>
  </si>
  <si>
    <t xml:space="preserve">info@elanders.com</t>
  </si>
  <si>
    <t xml:space="preserve">www.elanders.com</t>
  </si>
  <si>
    <t xml:space="preserve">Crafoords Väg 73</t>
  </si>
  <si>
    <t xml:space="preserve">08-825 60 70</t>
  </si>
  <si>
    <t xml:space="preserve">+46.72345790</t>
  </si>
  <si>
    <t xml:space="preserve">info@sweconanlaggningsmaskiner.se</t>
  </si>
  <si>
    <t xml:space="preserve">Iversonsgatan 44</t>
  </si>
  <si>
    <t xml:space="preserve">097-879 58 43</t>
  </si>
  <si>
    <t xml:space="preserve">+46.70984838</t>
  </si>
  <si>
    <t xml:space="preserve">info@castellum.se</t>
  </si>
  <si>
    <t xml:space="preserve">www.castellum.se</t>
  </si>
  <si>
    <t xml:space="preserve">Rorgängargatan 8</t>
  </si>
  <si>
    <t xml:space="preserve">0857-81 85 55</t>
  </si>
  <si>
    <t xml:space="preserve">+46.71155833</t>
  </si>
  <si>
    <t xml:space="preserve">info@ssab.se</t>
  </si>
  <si>
    <t xml:space="preserve">www.ssab.se</t>
  </si>
  <si>
    <t xml:space="preserve">Gillögagatan 66</t>
  </si>
  <si>
    <t xml:space="preserve">08-873 08 73</t>
  </si>
  <si>
    <t xml:space="preserve">+46.72978757</t>
  </si>
  <si>
    <t xml:space="preserve">info@dunrosscoa.com</t>
  </si>
  <si>
    <t xml:space="preserve">www.dunrosscoa.com</t>
  </si>
  <si>
    <t xml:space="preserve">Sjöfartsgatan 96</t>
  </si>
  <si>
    <t xml:space="preserve">042-909 02 80</t>
  </si>
  <si>
    <t xml:space="preserve">+46.75922657</t>
  </si>
  <si>
    <t xml:space="preserve">info@adientsweden.se</t>
  </si>
  <si>
    <t xml:space="preserve">www.adientsweden.se</t>
  </si>
  <si>
    <t xml:space="preserve">Varvsgatan 47</t>
  </si>
  <si>
    <t xml:space="preserve">0244-26 74 13</t>
  </si>
  <si>
    <t xml:space="preserve">+46.73922654</t>
  </si>
  <si>
    <t xml:space="preserve">info@intersportsverige.se</t>
  </si>
  <si>
    <t xml:space="preserve">www.intersportsverige.se</t>
  </si>
  <si>
    <t xml:space="preserve">Hornsgatan 58</t>
  </si>
  <si>
    <t xml:space="preserve">08-354 95 31</t>
  </si>
  <si>
    <t xml:space="preserve">+46.73221113</t>
  </si>
  <si>
    <t xml:space="preserve">mail@solarsverige.se</t>
  </si>
  <si>
    <t xml:space="preserve">www.solarsverige.se</t>
  </si>
  <si>
    <t xml:space="preserve">Rådmansgatan 28</t>
  </si>
  <si>
    <t xml:space="preserve">026-638 72 55</t>
  </si>
  <si>
    <t xml:space="preserve">+46.73633001</t>
  </si>
  <si>
    <t xml:space="preserve">info@swedol.com</t>
  </si>
  <si>
    <t xml:space="preserve">www.swedol.com</t>
  </si>
  <si>
    <t xml:space="preserve">Möregatan 71</t>
  </si>
  <si>
    <t xml:space="preserve">0015-30 16 70</t>
  </si>
  <si>
    <t xml:space="preserve">+46.70972811</t>
  </si>
  <si>
    <t xml:space="preserve">info@haldex.se</t>
  </si>
  <si>
    <t xml:space="preserve">www.haldex.se</t>
  </si>
  <si>
    <t xml:space="preserve">Bondesonsgatan 34</t>
  </si>
  <si>
    <t xml:space="preserve">08-552 55 51</t>
  </si>
  <si>
    <t xml:space="preserve">+46.70353048</t>
  </si>
  <si>
    <t xml:space="preserve">info@bilbolagetinvestsundsvall.se</t>
  </si>
  <si>
    <t xml:space="preserve">www.bilbolagetinvestsundsvall.se</t>
  </si>
  <si>
    <t xml:space="preserve">Katrinebergsvägen 87</t>
  </si>
  <si>
    <t xml:space="preserve">025-266 89 97</t>
  </si>
  <si>
    <t xml:space="preserve">+46.73923903</t>
  </si>
  <si>
    <t xml:space="preserve">info@kgkholding.se</t>
  </si>
  <si>
    <t xml:space="preserve">www.kgkholding.se</t>
  </si>
  <si>
    <t xml:space="preserve">Lindhagensplan 44</t>
  </si>
  <si>
    <t xml:space="preserve">0179-28 94 09</t>
  </si>
  <si>
    <t xml:space="preserve">+46.72165911</t>
  </si>
  <si>
    <t xml:space="preserve">kontakt@goteborgsstadshus.se</t>
  </si>
  <si>
    <t xml:space="preserve">Glasbruksgatan 20</t>
  </si>
  <si>
    <t xml:space="preserve">08-838 70 17</t>
  </si>
  <si>
    <t xml:space="preserve">+46.79645561</t>
  </si>
  <si>
    <t xml:space="preserve">info@ncc.se</t>
  </si>
  <si>
    <t xml:space="preserve">www.ncc.se</t>
  </si>
  <si>
    <t xml:space="preserve">Tullgårdsgatan 46</t>
  </si>
  <si>
    <t xml:space="preserve">065-070 05 70</t>
  </si>
  <si>
    <t xml:space="preserve">+46.72461664</t>
  </si>
  <si>
    <t xml:space="preserve">Vasagatan 4</t>
  </si>
  <si>
    <t xml:space="preserve">0036-37 93 97</t>
  </si>
  <si>
    <t xml:space="preserve">+46.75040811</t>
  </si>
  <si>
    <t xml:space="preserve">info@sweco.com</t>
  </si>
  <si>
    <t xml:space="preserve">www.sweco.com</t>
  </si>
  <si>
    <t xml:space="preserve">Nordenflychtsvägen 24</t>
  </si>
  <si>
    <t xml:space="preserve">08-151 36 67</t>
  </si>
  <si>
    <t xml:space="preserve">+46.70034997</t>
  </si>
  <si>
    <t xml:space="preserve">info@lantmannenmaskin.se</t>
  </si>
  <si>
    <t xml:space="preserve">www.lantmannenmaskin.se</t>
  </si>
  <si>
    <t xml:space="preserve">Bertil Ohlins Gata 32</t>
  </si>
  <si>
    <t xml:space="preserve">035-921 48 71</t>
  </si>
  <si>
    <t xml:space="preserve">+46.78855661</t>
  </si>
  <si>
    <t xml:space="preserve">Storängsvägen 21</t>
  </si>
  <si>
    <t xml:space="preserve">0639-35 69 08</t>
  </si>
  <si>
    <t xml:space="preserve">+46.72739921</t>
  </si>
  <si>
    <t xml:space="preserve">info@ragn-sellsforetagen.se</t>
  </si>
  <si>
    <t xml:space="preserve">www.ragn-sellsforetagen.se</t>
  </si>
  <si>
    <t xml:space="preserve">Söder Mälarstrands Kajplatser 48</t>
  </si>
  <si>
    <t xml:space="preserve">08-954 48 06</t>
  </si>
  <si>
    <t xml:space="preserve">+46.73726263</t>
  </si>
  <si>
    <t xml:space="preserve">info@vbggroup.se</t>
  </si>
  <si>
    <t xml:space="preserve">www.vbggroup.se</t>
  </si>
  <si>
    <t xml:space="preserve">Wenströmsvägen 5</t>
  </si>
  <si>
    <t xml:space="preserve">075-253 16 21</t>
  </si>
  <si>
    <t xml:space="preserve">+46.79783731</t>
  </si>
  <si>
    <t xml:space="preserve">mail@midasplayer.se</t>
  </si>
  <si>
    <t xml:space="preserve">www.midasplayer.se</t>
  </si>
  <si>
    <t xml:space="preserve">Redargatan 3</t>
  </si>
  <si>
    <t xml:space="preserve">0089-10 33 96</t>
  </si>
  <si>
    <t xml:space="preserve">+46.70343553</t>
  </si>
  <si>
    <t xml:space="preserve">info@fairfordholdingseurope.se</t>
  </si>
  <si>
    <t xml:space="preserve">www.fairfordholdingseurope.se</t>
  </si>
  <si>
    <t xml:space="preserve">Fartygsgatan 35</t>
  </si>
  <si>
    <t xml:space="preserve">08-620 05 76</t>
  </si>
  <si>
    <t xml:space="preserve">+46.73625331</t>
  </si>
  <si>
    <t xml:space="preserve">info@goteborgenergi.com</t>
  </si>
  <si>
    <t xml:space="preserve">www.goteborgenergi.com</t>
  </si>
  <si>
    <t xml:space="preserve">Marmorgatan 80</t>
  </si>
  <si>
    <t xml:space="preserve">085-201 48 82</t>
  </si>
  <si>
    <t xml:space="preserve">+46.74834979</t>
  </si>
  <si>
    <t xml:space="preserve">info@gant.com</t>
  </si>
  <si>
    <t xml:space="preserve">www.gant.com</t>
  </si>
  <si>
    <t xml:space="preserve">Korgmakargränd 51</t>
  </si>
  <si>
    <t xml:space="preserve">0640-92 35 52</t>
  </si>
  <si>
    <t xml:space="preserve">+46.70991988</t>
  </si>
  <si>
    <t xml:space="preserve">info@neste.se</t>
  </si>
  <si>
    <t xml:space="preserve">www.neste.se</t>
  </si>
  <si>
    <t xml:space="preserve">Mäster Pers Gränd 6</t>
  </si>
  <si>
    <t xml:space="preserve">08-660 42 53</t>
  </si>
  <si>
    <t xml:space="preserve">+46.75222883</t>
  </si>
  <si>
    <t xml:space="preserve">kontakt@herenco.com</t>
  </si>
  <si>
    <t xml:space="preserve">www.herenco.com</t>
  </si>
  <si>
    <t xml:space="preserve">John Ericssonsgatan 24</t>
  </si>
  <si>
    <t xml:space="preserve">027-251 09 37</t>
  </si>
  <si>
    <t xml:space="preserve">+46.74265654</t>
  </si>
  <si>
    <t xml:space="preserve">info@g.toveksbil.se</t>
  </si>
  <si>
    <t xml:space="preserve">www.g.toveksbil.se</t>
  </si>
  <si>
    <t xml:space="preserve">Karl Xii:s Torg 76</t>
  </si>
  <si>
    <t xml:space="preserve">0020-87 70 43</t>
  </si>
  <si>
    <t xml:space="preserve">+46.76511209</t>
  </si>
  <si>
    <t xml:space="preserve">Brännkyrkagatan 59</t>
  </si>
  <si>
    <t xml:space="preserve">08-477 43 15</t>
  </si>
  <si>
    <t xml:space="preserve">+46.79781094</t>
  </si>
  <si>
    <t xml:space="preserve">info@uddeholms.com</t>
  </si>
  <si>
    <t xml:space="preserve">www.uddeholms.com</t>
  </si>
  <si>
    <t xml:space="preserve">Tredje Bassängvägen 69</t>
  </si>
  <si>
    <t xml:space="preserve">053-083 53 55</t>
  </si>
  <si>
    <t xml:space="preserve">+46.71869158</t>
  </si>
  <si>
    <t xml:space="preserve">info@addnodegroup.se</t>
  </si>
  <si>
    <t xml:space="preserve">www.addnodegroup.se</t>
  </si>
  <si>
    <t xml:space="preserve">Maria Skolgata 71</t>
  </si>
  <si>
    <t xml:space="preserve">0568-56 54 39</t>
  </si>
  <si>
    <t xml:space="preserve">+46.72604550</t>
  </si>
  <si>
    <t xml:space="preserve">info@intrum.se</t>
  </si>
  <si>
    <t xml:space="preserve">www.intrum.se</t>
  </si>
  <si>
    <t xml:space="preserve">Bertil Ohlins Gata 64</t>
  </si>
  <si>
    <t xml:space="preserve">08-993 38 23</t>
  </si>
  <si>
    <t xml:space="preserve">+46.79784398</t>
  </si>
  <si>
    <t xml:space="preserve">info@bufab.se</t>
  </si>
  <si>
    <t xml:space="preserve">www.bufab.se</t>
  </si>
  <si>
    <t xml:space="preserve">Norra Bankogränd 78</t>
  </si>
  <si>
    <t xml:space="preserve">004-849 03 49</t>
  </si>
  <si>
    <t xml:space="preserve">+46.72663294</t>
  </si>
  <si>
    <t xml:space="preserve">mail@lantmannenmaskin.se</t>
  </si>
  <si>
    <t xml:space="preserve">Rehnsgatan 81</t>
  </si>
  <si>
    <t xml:space="preserve">0365-55 43 18</t>
  </si>
  <si>
    <t xml:space="preserve">+46.71740654</t>
  </si>
  <si>
    <t xml:space="preserve">info@elgiganten.se</t>
  </si>
  <si>
    <t xml:space="preserve">www.elgiganten.se</t>
  </si>
  <si>
    <t xml:space="preserve">Kronobergsgatan 54</t>
  </si>
  <si>
    <t xml:space="preserve">08-349 41 13</t>
  </si>
  <si>
    <t xml:space="preserve">+46.79790780</t>
  </si>
  <si>
    <t xml:space="preserve">info@nestlésverige.se</t>
  </si>
  <si>
    <t xml:space="preserve">www.nestlésverige.se</t>
  </si>
  <si>
    <t xml:space="preserve">Maria Trappgränd 35</t>
  </si>
  <si>
    <t xml:space="preserve">078-922 03 60</t>
  </si>
  <si>
    <t xml:space="preserve">+46.74803970</t>
  </si>
  <si>
    <t xml:space="preserve">Skonertvägen 43</t>
  </si>
  <si>
    <t xml:space="preserve">0647-14 65 52</t>
  </si>
  <si>
    <t xml:space="preserve">+46.73538591</t>
  </si>
  <si>
    <t xml:space="preserve">info@einarmattsson.se</t>
  </si>
  <si>
    <t xml:space="preserve">www.einarmattsson.se</t>
  </si>
  <si>
    <t xml:space="preserve">Björnnäsbacken 68</t>
  </si>
  <si>
    <t xml:space="preserve">08-471 09 15</t>
  </si>
  <si>
    <t xml:space="preserve">+46.76324779</t>
  </si>
  <si>
    <t xml:space="preserve">kontakt@parkgate.se</t>
  </si>
  <si>
    <t xml:space="preserve">www.parkgate.se</t>
  </si>
  <si>
    <t xml:space="preserve">Nybodaringen 76</t>
  </si>
  <si>
    <t xml:space="preserve">033-678 08 35</t>
  </si>
  <si>
    <t xml:space="preserve">+46.79169452</t>
  </si>
  <si>
    <t xml:space="preserve">info@actr.se</t>
  </si>
  <si>
    <t xml:space="preserve">www.actr.se</t>
  </si>
  <si>
    <t xml:space="preserve">Kungsholms Kyrkoplan 59</t>
  </si>
  <si>
    <t xml:space="preserve">0898-92 10 07</t>
  </si>
  <si>
    <t xml:space="preserve">+46.75105136</t>
  </si>
  <si>
    <t xml:space="preserve">info@loomis.se</t>
  </si>
  <si>
    <t xml:space="preserve">www.loomis.se</t>
  </si>
  <si>
    <t xml:space="preserve">Hjalmar Cederströms Gata 11</t>
  </si>
  <si>
    <t xml:space="preserve">08-493 59 42</t>
  </si>
  <si>
    <t xml:space="preserve">+46.70128502</t>
  </si>
  <si>
    <t xml:space="preserve">info@academicworkholding.com</t>
  </si>
  <si>
    <t xml:space="preserve">www.academicworkholding.com</t>
  </si>
  <si>
    <t xml:space="preserve">Rådmansgatan 80</t>
  </si>
  <si>
    <t xml:space="preserve">013-335 20 40</t>
  </si>
  <si>
    <t xml:space="preserve">+46.75645587</t>
  </si>
  <si>
    <t xml:space="preserve">info@eberspacherexhausttechnology.se</t>
  </si>
  <si>
    <t xml:space="preserve">www.eberspacherexhausttechnology.se</t>
  </si>
  <si>
    <t xml:space="preserve">Vattugatan 95</t>
  </si>
  <si>
    <t xml:space="preserve">0484-58 98 61</t>
  </si>
  <si>
    <t xml:space="preserve">+46.74218198</t>
  </si>
  <si>
    <t xml:space="preserve">info@resursholding.se</t>
  </si>
  <si>
    <t xml:space="preserve">www.resursholding.se</t>
  </si>
  <si>
    <t xml:space="preserve">Blekingegatan 32</t>
  </si>
  <si>
    <t xml:space="preserve">08-191 59 21</t>
  </si>
  <si>
    <t xml:space="preserve">+46.78659434</t>
  </si>
  <si>
    <t xml:space="preserve">info@assaabloy.com</t>
  </si>
  <si>
    <t xml:space="preserve">www.assaabloy.com</t>
  </si>
  <si>
    <t xml:space="preserve">Malmvägen 97</t>
  </si>
  <si>
    <t xml:space="preserve">025-605 39 25</t>
  </si>
  <si>
    <t xml:space="preserve">+46.78547801</t>
  </si>
  <si>
    <t xml:space="preserve">info@lenovo.se</t>
  </si>
  <si>
    <t xml:space="preserve">www.lenovo.se</t>
  </si>
  <si>
    <t xml:space="preserve">Hudiksvallsgatan 78</t>
  </si>
  <si>
    <t xml:space="preserve">0140-88 44 75</t>
  </si>
  <si>
    <t xml:space="preserve">+46.72644653</t>
  </si>
  <si>
    <t xml:space="preserve">info@geelysweden.com</t>
  </si>
  <si>
    <t xml:space="preserve">www.geelysweden.com</t>
  </si>
  <si>
    <t xml:space="preserve">Drakenbergsgatan 25</t>
  </si>
  <si>
    <t xml:space="preserve">08-386 78 67</t>
  </si>
  <si>
    <t xml:space="preserve">+46.73497929</t>
  </si>
  <si>
    <t xml:space="preserve">info@alfalaval.se</t>
  </si>
  <si>
    <t xml:space="preserve">www.alfalaval.se</t>
  </si>
  <si>
    <t xml:space="preserve">Notvarpsgränd 46</t>
  </si>
  <si>
    <t xml:space="preserve">056-340 66 44</t>
  </si>
  <si>
    <t xml:space="preserve">+46.74253658</t>
  </si>
  <si>
    <t xml:space="preserve">info@stadium.se</t>
  </si>
  <si>
    <t xml:space="preserve">www.stadium.se</t>
  </si>
  <si>
    <t xml:space="preserve">Norra Kajvägen 86</t>
  </si>
  <si>
    <t xml:space="preserve">0190-64 52 10</t>
  </si>
  <si>
    <t xml:space="preserve">+46.75289971</t>
  </si>
  <si>
    <t xml:space="preserve">Grubbenstorget 6</t>
  </si>
  <si>
    <t xml:space="preserve">08-575 86 50</t>
  </si>
  <si>
    <t xml:space="preserve">+46.79397843</t>
  </si>
  <si>
    <t xml:space="preserve">mail@byggmaxgroup.com</t>
  </si>
  <si>
    <t xml:space="preserve">www.byggmaxgroup.com</t>
  </si>
  <si>
    <t xml:space="preserve">Storkyrkobrinken 24</t>
  </si>
  <si>
    <t xml:space="preserve">096-984 32 16</t>
  </si>
  <si>
    <t xml:space="preserve">+46.78338592</t>
  </si>
  <si>
    <t xml:space="preserve">info@hexagon.com</t>
  </si>
  <si>
    <t xml:space="preserve">www.hexagon.com</t>
  </si>
  <si>
    <t xml:space="preserve">Fredsborgstorget 66</t>
  </si>
  <si>
    <t xml:space="preserve">0246-97 48 93</t>
  </si>
  <si>
    <t xml:space="preserve">+46.75188579</t>
  </si>
  <si>
    <t xml:space="preserve">info@ernstyoungsweden.com</t>
  </si>
  <si>
    <t xml:space="preserve">www.ernstyoungsweden.com</t>
  </si>
  <si>
    <t xml:space="preserve">Sandelsgatan 11</t>
  </si>
  <si>
    <t xml:space="preserve">08-407 91 57</t>
  </si>
  <si>
    <t xml:space="preserve">+46.73348407</t>
  </si>
  <si>
    <t xml:space="preserve">info@lindabinternational.se</t>
  </si>
  <si>
    <t xml:space="preserve">www.lindabinternational.se</t>
  </si>
  <si>
    <t xml:space="preserve">Narvavägen 75</t>
  </si>
  <si>
    <t xml:space="preserve">046-958 87 29</t>
  </si>
  <si>
    <t xml:space="preserve">+46.71427936</t>
  </si>
  <si>
    <t xml:space="preserve">info@capgeminisverige.com</t>
  </si>
  <si>
    <t xml:space="preserve">www.capgeminisverige.com</t>
  </si>
  <si>
    <t xml:space="preserve">Thorildsvägen 22</t>
  </si>
  <si>
    <t xml:space="preserve">0732-31 63 25</t>
  </si>
  <si>
    <t xml:space="preserve">+46.75076829</t>
  </si>
  <si>
    <t xml:space="preserve">kontakt@kahrsholding.se</t>
  </si>
  <si>
    <t xml:space="preserve">www.kahrsholding.se</t>
  </si>
  <si>
    <t xml:space="preserve">Råggatan 74</t>
  </si>
  <si>
    <t xml:space="preserve">08-282 94 98</t>
  </si>
  <si>
    <t xml:space="preserve">+46.70358248</t>
  </si>
  <si>
    <t xml:space="preserve">info@vasttrafik.se</t>
  </si>
  <si>
    <t xml:space="preserve">www.vasttrafik.se</t>
  </si>
  <si>
    <t xml:space="preserve">Kolmårdsgränd 26</t>
  </si>
  <si>
    <t xml:space="preserve">003-290 17 16</t>
  </si>
  <si>
    <t xml:space="preserve">+46.70156310</t>
  </si>
  <si>
    <t xml:space="preserve">info@tietosweden.se</t>
  </si>
  <si>
    <t xml:space="preserve">www.tietosweden.se</t>
  </si>
  <si>
    <t xml:space="preserve">Skaraborgsgatan 31</t>
  </si>
  <si>
    <t xml:space="preserve">0541-07 70 85</t>
  </si>
  <si>
    <t xml:space="preserve">+46.73664228</t>
  </si>
  <si>
    <t xml:space="preserve">info@ratos.com</t>
  </si>
  <si>
    <t xml:space="preserve">www.ratos.com</t>
  </si>
  <si>
    <t xml:space="preserve">Jakobsgatan 62</t>
  </si>
  <si>
    <t xml:space="preserve">08-415 51 53</t>
  </si>
  <si>
    <t xml:space="preserve">+46.74026046</t>
  </si>
  <si>
    <t xml:space="preserve">info@gekas.com</t>
  </si>
  <si>
    <t xml:space="preserve">www.gekas.com</t>
  </si>
  <si>
    <t xml:space="preserve">Carl Akrells Gata 19</t>
  </si>
  <si>
    <t xml:space="preserve">025-116 37 09</t>
  </si>
  <si>
    <t xml:space="preserve">+46.79607324</t>
  </si>
  <si>
    <t xml:space="preserve">info@praktikertjanst.se</t>
  </si>
  <si>
    <t xml:space="preserve">www.praktikertjanst.se</t>
  </si>
  <si>
    <t xml:space="preserve">Atterbomsvägen 16</t>
  </si>
  <si>
    <t xml:space="preserve">0660-07 79 40</t>
  </si>
  <si>
    <t xml:space="preserve">+46.70870229</t>
  </si>
  <si>
    <t xml:space="preserve">Hjalmar Cederströms Gata 14</t>
  </si>
  <si>
    <t xml:space="preserve">08-492 92 62</t>
  </si>
  <si>
    <t xml:space="preserve">+46.78495273</t>
  </si>
  <si>
    <t xml:space="preserve">info@clxcommunications.com</t>
  </si>
  <si>
    <t xml:space="preserve">www.clxcommunications.com</t>
  </si>
  <si>
    <t xml:space="preserve">Centralplan 72</t>
  </si>
  <si>
    <t xml:space="preserve">058-005 66 15</t>
  </si>
  <si>
    <t xml:space="preserve">+46.74339915</t>
  </si>
  <si>
    <t xml:space="preserve">info@preem.se</t>
  </si>
  <si>
    <t xml:space="preserve">www.preem.se</t>
  </si>
  <si>
    <t xml:space="preserve">Essingetorget 19</t>
  </si>
  <si>
    <t xml:space="preserve">0887-45 50 53</t>
  </si>
  <si>
    <t xml:space="preserve">+46.77943336</t>
  </si>
  <si>
    <t xml:space="preserve">mail@provectusistockholm.se</t>
  </si>
  <si>
    <t xml:space="preserve">www.provectusistockholm.se</t>
  </si>
  <si>
    <t xml:space="preserve">Artillerigatan 97</t>
  </si>
  <si>
    <t xml:space="preserve">08-475 40 79</t>
  </si>
  <si>
    <t xml:space="preserve">+46.77191520</t>
  </si>
  <si>
    <t xml:space="preserve">info@smurfitkappakraftlinerpitea.com</t>
  </si>
  <si>
    <t xml:space="preserve">www.smurfitkappakraftlinerpitea.com</t>
  </si>
  <si>
    <t xml:space="preserve">Messeniusgatan 58</t>
  </si>
  <si>
    <t xml:space="preserve">054-888 25 35</t>
  </si>
  <si>
    <t xml:space="preserve">+46.77510509</t>
  </si>
  <si>
    <t xml:space="preserve">Norra Kajvägen 40</t>
  </si>
  <si>
    <t xml:space="preserve">0164-32 59 89</t>
  </si>
  <si>
    <t xml:space="preserve">+46.79097191</t>
  </si>
  <si>
    <t xml:space="preserve">info@teliacompany.se</t>
  </si>
  <si>
    <t xml:space="preserve">www.teliacompany.se</t>
  </si>
  <si>
    <t xml:space="preserve">Hjalmar Söderbergs Väg 100</t>
  </si>
  <si>
    <t xml:space="preserve">08-259 70 72</t>
  </si>
  <si>
    <t xml:space="preserve">+46.79912781</t>
  </si>
  <si>
    <t xml:space="preserve">info@assemblin.se</t>
  </si>
  <si>
    <t xml:space="preserve">www.assemblin.se</t>
  </si>
  <si>
    <t xml:space="preserve">Stadsgården 77</t>
  </si>
  <si>
    <t xml:space="preserve">074-730 66 93</t>
  </si>
  <si>
    <t xml:space="preserve">+46.71145654</t>
  </si>
  <si>
    <t xml:space="preserve">kontakt@trelleborg.se</t>
  </si>
  <si>
    <t xml:space="preserve">www.trelleborg.se</t>
  </si>
  <si>
    <t xml:space="preserve">Ulrikagatan 96</t>
  </si>
  <si>
    <t xml:space="preserve">0731-80 78 76</t>
  </si>
  <si>
    <t xml:space="preserve">+46.79161955</t>
  </si>
  <si>
    <t xml:space="preserve">info@medaaktieolag.se</t>
  </si>
  <si>
    <t xml:space="preserve">www.medaaktieolag.se</t>
  </si>
  <si>
    <t xml:space="preserve">Norrmalmstorg 79</t>
  </si>
  <si>
    <t xml:space="preserve">08-833 60 01</t>
  </si>
  <si>
    <t xml:space="preserve">+46.73372907</t>
  </si>
  <si>
    <t xml:space="preserve">Kölnagatan 6</t>
  </si>
  <si>
    <t xml:space="preserve">033-337 97 40</t>
  </si>
  <si>
    <t xml:space="preserve">+46.79315967</t>
  </si>
  <si>
    <t xml:space="preserve">info@samsungelectronicsnordic.se</t>
  </si>
  <si>
    <t xml:space="preserve">www.samsungelectronicsnordic.se</t>
  </si>
  <si>
    <t xml:space="preserve">Hammargatan 98</t>
  </si>
  <si>
    <t xml:space="preserve">0481-74 28 03</t>
  </si>
  <si>
    <t xml:space="preserve">+46.74655464</t>
  </si>
  <si>
    <t xml:space="preserve">info@e.onenergilosningar.se</t>
  </si>
  <si>
    <t xml:space="preserve">www.e.onenergilosningar.se</t>
  </si>
  <si>
    <t xml:space="preserve">Fridhemsgatan 84</t>
  </si>
  <si>
    <t xml:space="preserve">08-786 70 62</t>
  </si>
  <si>
    <t xml:space="preserve">+46.78473809</t>
  </si>
  <si>
    <t xml:space="preserve">info@swedbank.se</t>
  </si>
  <si>
    <t xml:space="preserve">www.swedbank.se</t>
  </si>
  <si>
    <t xml:space="preserve">Vindragarvägen 31</t>
  </si>
  <si>
    <t xml:space="preserve">019-312 31 94</t>
  </si>
  <si>
    <t xml:space="preserve">+46.75571012</t>
  </si>
  <si>
    <t xml:space="preserve">info@soriccapital.com</t>
  </si>
  <si>
    <t xml:space="preserve">www.soriccapital.com</t>
  </si>
  <si>
    <t xml:space="preserve">Skånegatan 61</t>
  </si>
  <si>
    <t xml:space="preserve">0236-09 49 16</t>
  </si>
  <si>
    <t xml:space="preserve">+46.76552528</t>
  </si>
  <si>
    <t xml:space="preserve">info@manpower.se</t>
  </si>
  <si>
    <t xml:space="preserve">www.manpower.se</t>
  </si>
  <si>
    <t xml:space="preserve">Oxtorgsgränd 23</t>
  </si>
  <si>
    <t xml:space="preserve">08-312 10 51</t>
  </si>
  <si>
    <t xml:space="preserve">+46.74727834</t>
  </si>
  <si>
    <t xml:space="preserve">mail@dometicgroup.se</t>
  </si>
  <si>
    <t xml:space="preserve">Uggleviksvägen 19</t>
  </si>
  <si>
    <t xml:space="preserve">044-772 77 74</t>
  </si>
  <si>
    <t xml:space="preserve">+46.79059533</t>
  </si>
  <si>
    <t xml:space="preserve">info@stena.com</t>
  </si>
  <si>
    <t xml:space="preserve">www.stena.com</t>
  </si>
  <si>
    <t xml:space="preserve">Medborgarplatsen 92</t>
  </si>
  <si>
    <t xml:space="preserve">0775-99 62 27</t>
  </si>
  <si>
    <t xml:space="preserve">+46.71553702</t>
  </si>
  <si>
    <t xml:space="preserve">info@randstad.se</t>
  </si>
  <si>
    <t xml:space="preserve">www.randstad.se</t>
  </si>
  <si>
    <t xml:space="preserve">Krukmakargatan 99</t>
  </si>
  <si>
    <t xml:space="preserve">08-177 86 60</t>
  </si>
  <si>
    <t xml:space="preserve">+46.73526769</t>
  </si>
  <si>
    <t xml:space="preserve">info@hansanderssonco.se</t>
  </si>
  <si>
    <t xml:space="preserve">www.hansanderssonco.se</t>
  </si>
  <si>
    <t xml:space="preserve">Beckholmsvägen 4</t>
  </si>
  <si>
    <t xml:space="preserve">018-806 47 68</t>
  </si>
  <si>
    <t xml:space="preserve">+46.78486960</t>
  </si>
  <si>
    <t xml:space="preserve">info@hildinganders.se</t>
  </si>
  <si>
    <t xml:space="preserve">www.hildinganders.se</t>
  </si>
  <si>
    <t xml:space="preserve">Hildebergsvägen 8</t>
  </si>
  <si>
    <t xml:space="preserve">0090-20 90 46</t>
  </si>
  <si>
    <t xml:space="preserve">+46.71461497</t>
  </si>
  <si>
    <t xml:space="preserve">kontakt@fordmotorcompany.se</t>
  </si>
  <si>
    <t xml:space="preserve">www.fordmotorcompany.se</t>
  </si>
  <si>
    <t xml:space="preserve">Nytorget 1</t>
  </si>
  <si>
    <t xml:space="preserve">08-278 44 70</t>
  </si>
  <si>
    <t xml:space="preserve">+46.70459453</t>
  </si>
  <si>
    <t xml:space="preserve">info@ekmanco.se</t>
  </si>
  <si>
    <t xml:space="preserve">www.ekmanco.se</t>
  </si>
  <si>
    <t xml:space="preserve">Tegnérlunden 70</t>
  </si>
  <si>
    <t xml:space="preserve">047-403 36 14</t>
  </si>
  <si>
    <t xml:space="preserve">+46.76792654</t>
  </si>
  <si>
    <t xml:space="preserve">Brahegatan 52</t>
  </si>
  <si>
    <t xml:space="preserve">0021-21 20 47</t>
  </si>
  <si>
    <t xml:space="preserve">+46.74453972</t>
  </si>
  <si>
    <t xml:space="preserve">info@alsosweden.se</t>
  </si>
  <si>
    <t xml:space="preserve">www.alsosweden.se</t>
  </si>
  <si>
    <t xml:space="preserve">Oxtorget 44</t>
  </si>
  <si>
    <t xml:space="preserve">08-640 85 00</t>
  </si>
  <si>
    <t xml:space="preserve">+46.78346496</t>
  </si>
  <si>
    <t xml:space="preserve">Stadsgårdshamnen 70</t>
  </si>
  <si>
    <t xml:space="preserve">027-694 98 88</t>
  </si>
  <si>
    <t xml:space="preserve">+46.73606632</t>
  </si>
  <si>
    <t xml:space="preserve">Liljas Gata 25</t>
  </si>
  <si>
    <t xml:space="preserve">0628-49 98 95</t>
  </si>
  <si>
    <t xml:space="preserve">+46.75440947</t>
  </si>
  <si>
    <t xml:space="preserve">info@investor.se</t>
  </si>
  <si>
    <t xml:space="preserve">www.investor.se</t>
  </si>
  <si>
    <t xml:space="preserve">Stenbocksgatan 76</t>
  </si>
  <si>
    <t xml:space="preserve">08-354 40 61</t>
  </si>
  <si>
    <t xml:space="preserve">+46.75545044</t>
  </si>
  <si>
    <t xml:space="preserve">mail@lansforsakringar.se</t>
  </si>
  <si>
    <t xml:space="preserve">www.lansforsakringar.se</t>
  </si>
  <si>
    <t xml:space="preserve">Floragatan 14</t>
  </si>
  <si>
    <t xml:space="preserve">088-462 62 17</t>
  </si>
  <si>
    <t xml:space="preserve">+46.70527301</t>
  </si>
  <si>
    <t xml:space="preserve">info@svenskexportkredit.se</t>
  </si>
  <si>
    <t xml:space="preserve">www.svenskexportkredit.se</t>
  </si>
  <si>
    <t xml:space="preserve">Duvnäsgatan 3</t>
  </si>
  <si>
    <t xml:space="preserve">0577-82 13 57</t>
  </si>
  <si>
    <t xml:space="preserve">+46.74065274</t>
  </si>
  <si>
    <t xml:space="preserve">info@eworkgroup.se</t>
  </si>
  <si>
    <t xml:space="preserve">www.eworkgroup.se</t>
  </si>
  <si>
    <t xml:space="preserve">De Geersgatan 34</t>
  </si>
  <si>
    <t xml:space="preserve">08-188 65 52</t>
  </si>
  <si>
    <t xml:space="preserve">+46.71584387</t>
  </si>
  <si>
    <t xml:space="preserve">Vinodlargatan 17</t>
  </si>
  <si>
    <t xml:space="preserve">004-805 81 02</t>
  </si>
  <si>
    <t xml:space="preserve">+46.72088446</t>
  </si>
  <si>
    <t xml:space="preserve">Ljusstöparbacken 32</t>
  </si>
  <si>
    <t xml:space="preserve">0382-59 09 76</t>
  </si>
  <si>
    <t xml:space="preserve">+46.72558840</t>
  </si>
  <si>
    <t xml:space="preserve">kontakt@andershedininvest.com</t>
  </si>
  <si>
    <t xml:space="preserve">Johannesgränd 82</t>
  </si>
  <si>
    <t xml:space="preserve">08-984 59 02</t>
  </si>
  <si>
    <t xml:space="preserve">+46.71185202</t>
  </si>
  <si>
    <t xml:space="preserve">info@radissonhospitality.se</t>
  </si>
  <si>
    <t xml:space="preserve">www.radissonhospitality.se</t>
  </si>
  <si>
    <t xml:space="preserve">Katarina Kyrkobacke 53</t>
  </si>
  <si>
    <t xml:space="preserve">092-112 08 52</t>
  </si>
  <si>
    <t xml:space="preserve">+46.74671592</t>
  </si>
  <si>
    <t xml:space="preserve">info@byggmaxgroup.com</t>
  </si>
  <si>
    <t xml:space="preserve">Skutskepparvägen 67</t>
  </si>
  <si>
    <t xml:space="preserve">0456-85 40 91</t>
  </si>
  <si>
    <t xml:space="preserve">+46.74630216</t>
  </si>
  <si>
    <t xml:space="preserve">info@apotekhjartatretail.se</t>
  </si>
  <si>
    <t xml:space="preserve">www.apotekhjartatretail.se</t>
  </si>
  <si>
    <t xml:space="preserve">Södra Bankogränd 84</t>
  </si>
  <si>
    <t xml:space="preserve">08-950 61 94</t>
  </si>
  <si>
    <t xml:space="preserve">+46.70481589</t>
  </si>
  <si>
    <t xml:space="preserve">info@findussverige.com</t>
  </si>
  <si>
    <t xml:space="preserve">www.findussverige.com</t>
  </si>
  <si>
    <t xml:space="preserve">Gyllenborgsgatan 23</t>
  </si>
  <si>
    <t xml:space="preserve">023-720 17 46</t>
  </si>
  <si>
    <t xml:space="preserve">+46.76488336</t>
  </si>
  <si>
    <t xml:space="preserve">info@scandagragroup.com</t>
  </si>
  <si>
    <t xml:space="preserve">www.scandagragroup.com</t>
  </si>
  <si>
    <t xml:space="preserve">Carl Alberts Gränd 86</t>
  </si>
  <si>
    <t xml:space="preserve">0594-05 74 48</t>
  </si>
  <si>
    <t xml:space="preserve">+46.72378411</t>
  </si>
  <si>
    <t xml:space="preserve">info@proactitgroup.com</t>
  </si>
  <si>
    <t xml:space="preserve">www.proactitgroup.com</t>
  </si>
  <si>
    <t xml:space="preserve">Järntorgsgatan 51</t>
  </si>
  <si>
    <t xml:space="preserve">08-366 24 12</t>
  </si>
  <si>
    <t xml:space="preserve">+46.75992321</t>
  </si>
  <si>
    <t xml:space="preserve">Slipgatan 24</t>
  </si>
  <si>
    <t xml:space="preserve">084-099 23 57</t>
  </si>
  <si>
    <t xml:space="preserve">+46.78310907</t>
  </si>
  <si>
    <t xml:space="preserve">Blasieholmsgatan 53</t>
  </si>
  <si>
    <t xml:space="preserve">0635-80 38 09</t>
  </si>
  <si>
    <t xml:space="preserve">+46.74460873</t>
  </si>
  <si>
    <t xml:space="preserve">info@hennesmauritz.se</t>
  </si>
  <si>
    <t xml:space="preserve">www.hennesmauritz.se</t>
  </si>
  <si>
    <t xml:space="preserve">Rimbogatan 50</t>
  </si>
  <si>
    <t xml:space="preserve">08-486 18 11</t>
  </si>
  <si>
    <t xml:space="preserve">+46.76650979</t>
  </si>
  <si>
    <t xml:space="preserve">mail@thomascooknortherneurope.se</t>
  </si>
  <si>
    <t xml:space="preserve">www.thomascooknortherneurope.se</t>
  </si>
  <si>
    <t xml:space="preserve">Reimersholmsgatan 19</t>
  </si>
  <si>
    <t xml:space="preserve">082-687 30 02</t>
  </si>
  <si>
    <t xml:space="preserve">+46.76864785</t>
  </si>
  <si>
    <t xml:space="preserve">info@ballbeveragepackagingfosie.se</t>
  </si>
  <si>
    <t xml:space="preserve">www.ballbeveragepackagingfosie.se</t>
  </si>
  <si>
    <t xml:space="preserve">Stora Skuggans Väg 58</t>
  </si>
  <si>
    <t xml:space="preserve">0811-92 03 17</t>
  </si>
  <si>
    <t xml:space="preserve">+46.72861647</t>
  </si>
  <si>
    <t xml:space="preserve">info@zerochaos.se</t>
  </si>
  <si>
    <t xml:space="preserve">www.zerochaos.se</t>
  </si>
  <si>
    <t xml:space="preserve">Hudiksvallsgatan 79</t>
  </si>
  <si>
    <t xml:space="preserve">08-443 96 47</t>
  </si>
  <si>
    <t xml:space="preserve">+46.79234790</t>
  </si>
  <si>
    <t xml:space="preserve">info@mycronic.se</t>
  </si>
  <si>
    <t xml:space="preserve">www.mycronic.se</t>
  </si>
  <si>
    <t xml:space="preserve">Stadsgårdsleden 57</t>
  </si>
  <si>
    <t xml:space="preserve">031-367 54 45</t>
  </si>
  <si>
    <t xml:space="preserve">+46.79553213</t>
  </si>
  <si>
    <t xml:space="preserve">info@gambrolundia.com</t>
  </si>
  <si>
    <t xml:space="preserve">www.gambrolundia.com</t>
  </si>
  <si>
    <t xml:space="preserve">Dörjgränd 63</t>
  </si>
  <si>
    <t xml:space="preserve">0889-72 52 47</t>
  </si>
  <si>
    <t xml:space="preserve">+46.79163457</t>
  </si>
  <si>
    <t xml:space="preserve">kontakt@lindéngruppen.se</t>
  </si>
  <si>
    <t xml:space="preserve">www.lindéngruppen.se</t>
  </si>
  <si>
    <t xml:space="preserve">Södra Hamnvägen 23</t>
  </si>
  <si>
    <t xml:space="preserve">08-644 51 62</t>
  </si>
  <si>
    <t xml:space="preserve">+46.74536840</t>
  </si>
  <si>
    <t xml:space="preserve">info@pagengruppen.se</t>
  </si>
  <si>
    <t xml:space="preserve">www.pagengruppen.se</t>
  </si>
  <si>
    <t xml:space="preserve">Rådlösavägen 20</t>
  </si>
  <si>
    <t xml:space="preserve">085-643 35 20</t>
  </si>
  <si>
    <t xml:space="preserve">+46.75708151</t>
  </si>
  <si>
    <t xml:space="preserve">Stureplan 73</t>
  </si>
  <si>
    <t xml:space="preserve">0845-25 19 80</t>
  </si>
  <si>
    <t xml:space="preserve">+46.71201727</t>
  </si>
  <si>
    <t xml:space="preserve">Bergsgränd 3</t>
  </si>
  <si>
    <t xml:space="preserve">08-981 27 25</t>
  </si>
  <si>
    <t xml:space="preserve">+46.71987566</t>
  </si>
  <si>
    <t xml:space="preserve">info@astrazeneca.com</t>
  </si>
  <si>
    <t xml:space="preserve">www.astrazeneca.com</t>
  </si>
  <si>
    <t xml:space="preserve">Fartygsgatan 12</t>
  </si>
  <si>
    <t xml:space="preserve">043-309 55 02</t>
  </si>
  <si>
    <t xml:space="preserve">+46.72123727</t>
  </si>
  <si>
    <t xml:space="preserve">info@pandox.com</t>
  </si>
  <si>
    <t xml:space="preserve">www.pandox.com</t>
  </si>
  <si>
    <t xml:space="preserve">Kvarngatan 63</t>
  </si>
  <si>
    <t xml:space="preserve">0149-35 98 28</t>
  </si>
  <si>
    <t xml:space="preserve">+46.70204106</t>
  </si>
  <si>
    <t xml:space="preserve">info@rexelsverige.se</t>
  </si>
  <si>
    <t xml:space="preserve">www.rexelsverige.se</t>
  </si>
  <si>
    <t xml:space="preserve">Biskopsvägen 100</t>
  </si>
  <si>
    <t xml:space="preserve">08-788 43 42</t>
  </si>
  <si>
    <t xml:space="preserve">+46.76242441</t>
  </si>
  <si>
    <t xml:space="preserve">info@hufvudstaden.com</t>
  </si>
  <si>
    <t xml:space="preserve">www.hufvudstaden.com</t>
  </si>
  <si>
    <t xml:space="preserve">Kölnagatan 30</t>
  </si>
  <si>
    <t xml:space="preserve">035-678 17 29</t>
  </si>
  <si>
    <t xml:space="preserve">+46.75538497</t>
  </si>
  <si>
    <t xml:space="preserve">info@kappahla.se</t>
  </si>
  <si>
    <t xml:space="preserve">www.kappahla.se</t>
  </si>
  <si>
    <t xml:space="preserve">Jägargatan 35</t>
  </si>
  <si>
    <t xml:space="preserve">0839-99 41 10</t>
  </si>
  <si>
    <t xml:space="preserve">+46.79295847</t>
  </si>
  <si>
    <t xml:space="preserve">mail@recipharm.se</t>
  </si>
  <si>
    <t xml:space="preserve">www.recipharm.se</t>
  </si>
  <si>
    <t xml:space="preserve">Källargränd 43</t>
  </si>
  <si>
    <t xml:space="preserve">08-752 70 66</t>
  </si>
  <si>
    <t xml:space="preserve">+46.74218641</t>
  </si>
  <si>
    <t xml:space="preserve">Sällskapsvägen 32</t>
  </si>
  <si>
    <t xml:space="preserve">043-021 79 94</t>
  </si>
  <si>
    <t xml:space="preserve">+46.73889885</t>
  </si>
  <si>
    <t xml:space="preserve">info@borealis.com</t>
  </si>
  <si>
    <t xml:space="preserve">www.borealis.com</t>
  </si>
  <si>
    <t xml:space="preserve">Björngårdsgatan 66</t>
  </si>
  <si>
    <t xml:space="preserve">0638-15 19 47</t>
  </si>
  <si>
    <t xml:space="preserve">+46.77194518</t>
  </si>
  <si>
    <t xml:space="preserve">info@hpppssverige.se</t>
  </si>
  <si>
    <t xml:space="preserve">www.hpppssverige.se</t>
  </si>
  <si>
    <t xml:space="preserve">Baldersgatan 50</t>
  </si>
  <si>
    <t xml:space="preserve">08-786 84 38</t>
  </si>
  <si>
    <t xml:space="preserve">+46.75054958</t>
  </si>
  <si>
    <t xml:space="preserve">info@stampen.se</t>
  </si>
  <si>
    <t xml:space="preserve">www.stampen.se</t>
  </si>
  <si>
    <t xml:space="preserve">Liljeholmsvägen 14</t>
  </si>
  <si>
    <t xml:space="preserve">047-149 13 77</t>
  </si>
  <si>
    <t xml:space="preserve">+46.75710442</t>
  </si>
  <si>
    <t xml:space="preserve">kontakt@ellevio.se</t>
  </si>
  <si>
    <t xml:space="preserve">www.ellevio.se</t>
  </si>
  <si>
    <t xml:space="preserve">Bolinders Plan 48</t>
  </si>
  <si>
    <t xml:space="preserve">0653-43 27 36</t>
  </si>
  <si>
    <t xml:space="preserve">+46.79473188</t>
  </si>
  <si>
    <t xml:space="preserve">info@stenalinescandinavia.com</t>
  </si>
  <si>
    <t xml:space="preserve">www.stenalinescandinavia.com</t>
  </si>
  <si>
    <t xml:space="preserve">Gruvbacken 49</t>
  </si>
  <si>
    <t xml:space="preserve">08-326 11 08</t>
  </si>
  <si>
    <t xml:space="preserve">+46.77870418</t>
  </si>
  <si>
    <t xml:space="preserve">info@kinnarpsholding.se</t>
  </si>
  <si>
    <t xml:space="preserve">www.kinnarpsholding.se</t>
  </si>
  <si>
    <t xml:space="preserve">Ruddammsvägen 86</t>
  </si>
  <si>
    <t xml:space="preserve">034-337 28 80</t>
  </si>
  <si>
    <t xml:space="preserve">+46.78492380</t>
  </si>
  <si>
    <t xml:space="preserve">Stagneliusvägen 18</t>
  </si>
  <si>
    <t xml:space="preserve">0412-01 11 43</t>
  </si>
  <si>
    <t xml:space="preserve">+46.70890818</t>
  </si>
  <si>
    <t xml:space="preserve">info@huaweitechnologiessweden.se</t>
  </si>
  <si>
    <t xml:space="preserve">www.huaweitechnologiessweden.se</t>
  </si>
  <si>
    <t xml:space="preserve">Nybroplan 49</t>
  </si>
  <si>
    <t xml:space="preserve">08-137 58 70</t>
  </si>
  <si>
    <t xml:space="preserve">+46.74008318</t>
  </si>
  <si>
    <t xml:space="preserve">info@mio.com</t>
  </si>
  <si>
    <t xml:space="preserve">www.mio.com</t>
  </si>
  <si>
    <t xml:space="preserve">Rosenhillsvägen 72</t>
  </si>
  <si>
    <t xml:space="preserve">038-246 17 02</t>
  </si>
  <si>
    <t xml:space="preserve">+46.70690580</t>
  </si>
  <si>
    <t xml:space="preserve">info@stenametall.se</t>
  </si>
  <si>
    <t xml:space="preserve">www.stenametall.se</t>
  </si>
  <si>
    <t xml:space="preserve">Kolargatan 44</t>
  </si>
  <si>
    <t xml:space="preserve">0596-33 34 12</t>
  </si>
  <si>
    <t xml:space="preserve">+46.70450525</t>
  </si>
  <si>
    <t xml:space="preserve">Malmtorgsgatan 14</t>
  </si>
  <si>
    <t xml:space="preserve">08-140 54 13</t>
  </si>
  <si>
    <t xml:space="preserve">+46.74915624</t>
  </si>
  <si>
    <t xml:space="preserve">Robert Almströmsgatan 25</t>
  </si>
  <si>
    <t xml:space="preserve">063-787 83 71</t>
  </si>
  <si>
    <t xml:space="preserve">+46.73967588</t>
  </si>
  <si>
    <t xml:space="preserve">info@cellmark.com</t>
  </si>
  <si>
    <t xml:space="preserve">www.cellmark.com</t>
  </si>
  <si>
    <t xml:space="preserve">Blasieholmstorg 19</t>
  </si>
  <si>
    <t xml:space="preserve">0457-74 88 94</t>
  </si>
  <si>
    <t xml:space="preserve">+46.72027721</t>
  </si>
  <si>
    <t xml:space="preserve">info@dahlsverige.se</t>
  </si>
  <si>
    <t xml:space="preserve">www.dahlsverige.se</t>
  </si>
  <si>
    <t xml:space="preserve">Tegnérlunden 51</t>
  </si>
  <si>
    <t xml:space="preserve">08-215 83 41</t>
  </si>
  <si>
    <t xml:space="preserve">+46.71616872</t>
  </si>
  <si>
    <t xml:space="preserve">info@nedermanholding.se</t>
  </si>
  <si>
    <t xml:space="preserve">www.nedermanholding.se</t>
  </si>
  <si>
    <t xml:space="preserve">Sergelgatan 7</t>
  </si>
  <si>
    <t xml:space="preserve">055-837 85 94</t>
  </si>
  <si>
    <t xml:space="preserve">+46.77095350</t>
  </si>
  <si>
    <t xml:space="preserve">info@modityenergytrading.se</t>
  </si>
  <si>
    <t xml:space="preserve">www.modityenergytrading.se</t>
  </si>
  <si>
    <t xml:space="preserve">Sjömansgränd 89</t>
  </si>
  <si>
    <t xml:space="preserve">0521-77 74 75</t>
  </si>
  <si>
    <t xml:space="preserve">+46.79714950</t>
  </si>
  <si>
    <t xml:space="preserve">kontakt@optigroup.se</t>
  </si>
  <si>
    <t xml:space="preserve">www.optigroup.se</t>
  </si>
  <si>
    <t xml:space="preserve">Bryggvägen 95</t>
  </si>
  <si>
    <t xml:space="preserve">08-110 52 86</t>
  </si>
  <si>
    <t xml:space="preserve">+46.74676576</t>
  </si>
  <si>
    <t xml:space="preserve">Grubbensringen 16</t>
  </si>
  <si>
    <t xml:space="preserve">031-533 83 71</t>
  </si>
  <si>
    <t xml:space="preserve">+46.77888373</t>
  </si>
  <si>
    <t xml:space="preserve">Skomakargatan 54</t>
  </si>
  <si>
    <t xml:space="preserve">0757-47 40 48</t>
  </si>
  <si>
    <t xml:space="preserve">+46.79707248</t>
  </si>
  <si>
    <t xml:space="preserve">info@optimerasvenska.se</t>
  </si>
  <si>
    <t xml:space="preserve">Östra Järnvägsgatan 86</t>
  </si>
  <si>
    <t xml:space="preserve">08-829 70 79</t>
  </si>
  <si>
    <t xml:space="preserve">+46.77758525</t>
  </si>
  <si>
    <t xml:space="preserve">info@ingrammicro.se</t>
  </si>
  <si>
    <t xml:space="preserve">www.ingrammicro.se</t>
  </si>
  <si>
    <t xml:space="preserve">Mälarvarvsbacken 21</t>
  </si>
  <si>
    <t xml:space="preserve">022-778 48 61</t>
  </si>
  <si>
    <t xml:space="preserve">+46.79955895</t>
  </si>
  <si>
    <t xml:space="preserve">info@valedopartnersfundii.se</t>
  </si>
  <si>
    <t xml:space="preserve">www.valedopartnersfundii.se</t>
  </si>
  <si>
    <t xml:space="preserve">Wenströmsvägen 4</t>
  </si>
  <si>
    <t xml:space="preserve">0776-09 87 18</t>
  </si>
  <si>
    <t xml:space="preserve">+46.75591494</t>
  </si>
  <si>
    <t xml:space="preserve">info@dustingroup.com</t>
  </si>
  <si>
    <t xml:space="preserve">www.dustingroup.com</t>
  </si>
  <si>
    <t xml:space="preserve">Nybergsgatan 78</t>
  </si>
  <si>
    <t xml:space="preserve">08-128 95 64</t>
  </si>
  <si>
    <t xml:space="preserve">+46.75900945</t>
  </si>
  <si>
    <t xml:space="preserve">info@jysk.se</t>
  </si>
  <si>
    <t xml:space="preserve">www.jysk.se</t>
  </si>
  <si>
    <t xml:space="preserve">Kindstugatan 11</t>
  </si>
  <si>
    <t xml:space="preserve">011-047 39 60</t>
  </si>
  <si>
    <t xml:space="preserve">+46.73424824</t>
  </si>
  <si>
    <t xml:space="preserve">info@acando.se</t>
  </si>
  <si>
    <t xml:space="preserve">www.acando.se</t>
  </si>
  <si>
    <t xml:space="preserve">Tomtebogatan 83</t>
  </si>
  <si>
    <t xml:space="preserve">0827-24 31 58</t>
  </si>
  <si>
    <t xml:space="preserve">+46.70772568</t>
  </si>
  <si>
    <t xml:space="preserve">Karlshällsvägen 8</t>
  </si>
  <si>
    <t xml:space="preserve">08-590 23 52</t>
  </si>
  <si>
    <t xml:space="preserve">+46.77149576</t>
  </si>
  <si>
    <t xml:space="preserve">info@alimakgroup.se</t>
  </si>
  <si>
    <t xml:space="preserve">www.alimakgroup.se</t>
  </si>
  <si>
    <t xml:space="preserve">Hammarby Kaj 82</t>
  </si>
  <si>
    <t xml:space="preserve">039-846 20 24</t>
  </si>
  <si>
    <t xml:space="preserve">+46.70555330</t>
  </si>
  <si>
    <t xml:space="preserve">Förskeppsgatan 65</t>
  </si>
  <si>
    <t xml:space="preserve">0011-57 25 38</t>
  </si>
  <si>
    <t xml:space="preserve">+46.77122201</t>
  </si>
  <si>
    <t xml:space="preserve">info@jftholding(danielwellington).se</t>
  </si>
  <si>
    <t xml:space="preserve">Karlavägen 14</t>
  </si>
  <si>
    <t xml:space="preserve">08-975 85 72</t>
  </si>
  <si>
    <t xml:space="preserve">+46.70926422</t>
  </si>
  <si>
    <t xml:space="preserve">info@lgelectronicsnordic.com</t>
  </si>
  <si>
    <t xml:space="preserve">www.lgelectronicsnordic.com</t>
  </si>
  <si>
    <t xml:space="preserve">Drottninggatan 4</t>
  </si>
  <si>
    <t xml:space="preserve">082-011 65 29</t>
  </si>
  <si>
    <t xml:space="preserve">+46.73392677</t>
  </si>
  <si>
    <t xml:space="preserve">info@saint-gobainsweden.se</t>
  </si>
  <si>
    <t xml:space="preserve">www.saint-gobainsweden.se</t>
  </si>
  <si>
    <t xml:space="preserve">Varvsgatan 20</t>
  </si>
  <si>
    <t xml:space="preserve">0769-66 54 18</t>
  </si>
  <si>
    <t xml:space="preserve">+46.76934258</t>
  </si>
  <si>
    <t xml:space="preserve">info@ibmsvenska.com</t>
  </si>
  <si>
    <t xml:space="preserve">www.ibmsvenska.com</t>
  </si>
  <si>
    <t xml:space="preserve">Ängskärsgatan 11</t>
  </si>
  <si>
    <t xml:space="preserve">08-384 78 44</t>
  </si>
  <si>
    <t xml:space="preserve">+46.74335466</t>
  </si>
  <si>
    <t xml:space="preserve">info@equinorots.se</t>
  </si>
  <si>
    <t xml:space="preserve">www.equinorots.se</t>
  </si>
  <si>
    <t xml:space="preserve">Torstenssonsgatan 47</t>
  </si>
  <si>
    <t xml:space="preserve">017-950 54 82</t>
  </si>
  <si>
    <t xml:space="preserve">+46.70274478</t>
  </si>
  <si>
    <t xml:space="preserve">info@freseniuskabi.com</t>
  </si>
  <si>
    <t xml:space="preserve">www.freseniuskabi.com</t>
  </si>
  <si>
    <t xml:space="preserve">Fridhemsplan 17</t>
  </si>
  <si>
    <t xml:space="preserve">0571-01 82 04</t>
  </si>
  <si>
    <t xml:space="preserve">+46.77041962</t>
  </si>
  <si>
    <t xml:space="preserve">Kampementsgatan 46</t>
  </si>
  <si>
    <t xml:space="preserve">08-106 98 56</t>
  </si>
  <si>
    <t xml:space="preserve">+46.71422146</t>
  </si>
  <si>
    <t xml:space="preserve">Bedoirsgränd 100</t>
  </si>
  <si>
    <t xml:space="preserve">011-264 37 47</t>
  </si>
  <si>
    <t xml:space="preserve">+46.73631866</t>
  </si>
  <si>
    <t xml:space="preserve">Kungsholms Strand 47</t>
  </si>
  <si>
    <t xml:space="preserve">0230-75 69 09</t>
  </si>
  <si>
    <t xml:space="preserve">+46.71268853</t>
  </si>
  <si>
    <t xml:space="preserve">info@unileversverige.com</t>
  </si>
  <si>
    <t xml:space="preserve">www.unileversverige.com</t>
  </si>
  <si>
    <t xml:space="preserve">Årstaängsvägen 97</t>
  </si>
  <si>
    <t xml:space="preserve">08-495 44 88</t>
  </si>
  <si>
    <t xml:space="preserve">+46.71572720</t>
  </si>
  <si>
    <t xml:space="preserve">Klockstapelsbacken 52</t>
  </si>
  <si>
    <t xml:space="preserve">059-928 14 74</t>
  </si>
  <si>
    <t xml:space="preserve">+46.70082545</t>
  </si>
  <si>
    <t xml:space="preserve">info@greencarrierholding.se</t>
  </si>
  <si>
    <t xml:space="preserve">www.greencarrierholding.se</t>
  </si>
  <si>
    <t xml:space="preserve">Olof Gjödingsgatan 12</t>
  </si>
  <si>
    <t xml:space="preserve">0566-89 97 64</t>
  </si>
  <si>
    <t xml:space="preserve">+46.74372201</t>
  </si>
  <si>
    <t xml:space="preserve">Virkesvägen 33</t>
  </si>
  <si>
    <t xml:space="preserve">08-682 73 77</t>
  </si>
  <si>
    <t xml:space="preserve">+46.77659018</t>
  </si>
  <si>
    <t xml:space="preserve">Sockerbruksgränd 41</t>
  </si>
  <si>
    <t xml:space="preserve">064-434 63 70</t>
  </si>
  <si>
    <t xml:space="preserve">+46.74225828</t>
  </si>
  <si>
    <t xml:space="preserve">info@vingsverige.com</t>
  </si>
  <si>
    <t xml:space="preserve">www.vingsverige.com</t>
  </si>
  <si>
    <t xml:space="preserve">Inedalsgatan 64</t>
  </si>
  <si>
    <t xml:space="preserve">0593-67 01 44</t>
  </si>
  <si>
    <t xml:space="preserve">+46.72069236</t>
  </si>
  <si>
    <t xml:space="preserve">info@bdxforetagen.se</t>
  </si>
  <si>
    <t xml:space="preserve">www.bdxforetagen.se</t>
  </si>
  <si>
    <t xml:space="preserve">Södra Dryckesgränd 18</t>
  </si>
  <si>
    <t xml:space="preserve">08-144 41 41</t>
  </si>
  <si>
    <t xml:space="preserve">+46.73974073</t>
  </si>
  <si>
    <t xml:space="preserve">info@vianada.com</t>
  </si>
  <si>
    <t xml:space="preserve">www.vianada.com</t>
  </si>
  <si>
    <t xml:space="preserve">Rådmansgatan 99</t>
  </si>
  <si>
    <t xml:space="preserve">078-681 27 34</t>
  </si>
  <si>
    <t xml:space="preserve">+46.73572845</t>
  </si>
  <si>
    <t xml:space="preserve">info@komatsuforest.se</t>
  </si>
  <si>
    <t xml:space="preserve">www.komatsuforest.se</t>
  </si>
  <si>
    <t xml:space="preserve">Eolsgatan 98</t>
  </si>
  <si>
    <t xml:space="preserve">0754-58 52 35</t>
  </si>
  <si>
    <t xml:space="preserve">+46.79517812</t>
  </si>
  <si>
    <t xml:space="preserve">info@tamro.se</t>
  </si>
  <si>
    <t xml:space="preserve">www.tamro.se</t>
  </si>
  <si>
    <t xml:space="preserve">Trångsund 17</t>
  </si>
  <si>
    <t xml:space="preserve">08-980 25 88</t>
  </si>
  <si>
    <t xml:space="preserve">+46.72478791</t>
  </si>
  <si>
    <t xml:space="preserve">info@hoistfinance.se</t>
  </si>
  <si>
    <t xml:space="preserve">www.hoistfinance.se</t>
  </si>
  <si>
    <t xml:space="preserve">Snickarbacken 3</t>
  </si>
  <si>
    <t xml:space="preserve">019-870 31 32</t>
  </si>
  <si>
    <t xml:space="preserve">+46.70745752</t>
  </si>
  <si>
    <t xml:space="preserve">info@mollerbilsverige.se</t>
  </si>
  <si>
    <t xml:space="preserve">www.mollerbilsverige.se</t>
  </si>
  <si>
    <t xml:space="preserve">Biskopsvägen 4</t>
  </si>
  <si>
    <t xml:space="preserve">0790-30 09 44</t>
  </si>
  <si>
    <t xml:space="preserve">+46.70637391</t>
  </si>
  <si>
    <t xml:space="preserve">info@ifs.se</t>
  </si>
  <si>
    <t xml:space="preserve">www.ifs.se</t>
  </si>
  <si>
    <t xml:space="preserve">Karlbergsvägen 28</t>
  </si>
  <si>
    <t xml:space="preserve">08-580 38 78</t>
  </si>
  <si>
    <t xml:space="preserve">+46.75525091</t>
  </si>
  <si>
    <t xml:space="preserve">info@polygonholding.se</t>
  </si>
  <si>
    <t xml:space="preserve">www.polygonholding.se</t>
  </si>
  <si>
    <t xml:space="preserve">Fredsborgstorget 82</t>
  </si>
  <si>
    <t xml:space="preserve">046-901 86 91</t>
  </si>
  <si>
    <t xml:space="preserve">+46.70148071</t>
  </si>
  <si>
    <t xml:space="preserve">info@akzonobelpulpandperformancechemicals.com</t>
  </si>
  <si>
    <t xml:space="preserve">www.akzonobelpulpandperformancechemicals.com</t>
  </si>
  <si>
    <t xml:space="preserve">Rapsgatan 16</t>
  </si>
  <si>
    <t xml:space="preserve">0775-07 10 74</t>
  </si>
  <si>
    <t xml:space="preserve">+46.79745350</t>
  </si>
  <si>
    <t xml:space="preserve">info@peab.se</t>
  </si>
  <si>
    <t xml:space="preserve">www.peab.se</t>
  </si>
  <si>
    <t xml:space="preserve">John Bergs Plan 70</t>
  </si>
  <si>
    <t xml:space="preserve">08-685 94 09</t>
  </si>
  <si>
    <t xml:space="preserve">+46.79428479</t>
  </si>
  <si>
    <t xml:space="preserve">info@circleksverige.com</t>
  </si>
  <si>
    <t xml:space="preserve">www.circleksverige.com</t>
  </si>
  <si>
    <t xml:space="preserve">Atterbomsvägen 66</t>
  </si>
  <si>
    <t xml:space="preserve">033-124 56 97</t>
  </si>
  <si>
    <t xml:space="preserve">+46.71325064</t>
  </si>
  <si>
    <t xml:space="preserve">info@trelleborg.se</t>
  </si>
  <si>
    <t xml:space="preserve">Årstaängsvägen 12</t>
  </si>
  <si>
    <t xml:space="preserve">0741-26 55 80</t>
  </si>
  <si>
    <t xml:space="preserve">+46.70047199</t>
  </si>
  <si>
    <t xml:space="preserve">info@bmwnortherneurope.se</t>
  </si>
  <si>
    <t xml:space="preserve">www.bmwnortherneurope.se</t>
  </si>
  <si>
    <t xml:space="preserve">Flaggmansvägen 67</t>
  </si>
  <si>
    <t xml:space="preserve">08-489 06 13</t>
  </si>
  <si>
    <t xml:space="preserve">+46.70955030</t>
  </si>
  <si>
    <t xml:space="preserve">Karl Xii:s Torg 98</t>
  </si>
  <si>
    <t xml:space="preserve">056-212 17 65</t>
  </si>
  <si>
    <t xml:space="preserve">+46.77714984</t>
  </si>
  <si>
    <t xml:space="preserve">Relaterat bolag/ID</t>
  </si>
  <si>
    <t xml:space="preserve">use_parents_adress</t>
  </si>
  <si>
    <t xml:space="preserve">Liljeholmen</t>
  </si>
  <si>
    <t xml:space="preserve">Johanneshov</t>
  </si>
  <si>
    <t xml:space="preserve">Vällingby</t>
  </si>
  <si>
    <t xml:space="preserve">Haninge</t>
  </si>
  <si>
    <t xml:space="preserve">Sollentuna</t>
  </si>
  <si>
    <t xml:space="preserve">Huddinge</t>
  </si>
  <si>
    <t xml:space="preserve">Nacka</t>
  </si>
  <si>
    <t xml:space="preserve">Järfälla</t>
  </si>
  <si>
    <t xml:space="preserve">Upplands Väsby</t>
  </si>
  <si>
    <t xml:space="preserve">Salem</t>
  </si>
  <si>
    <t xml:space="preserve">Spånga</t>
  </si>
  <si>
    <t xml:space="preserve">Luftfart</t>
  </si>
  <si>
    <t xml:space="preserve">Emely Svensson (comp 10019)</t>
  </si>
  <si>
    <t xml:space="preserve">emely.svensson.(comp.10019)@arbetsformedlingen.se</t>
  </si>
  <si>
    <t xml:space="preserve">Bertil Sundell (comp 10020)</t>
  </si>
  <si>
    <t xml:space="preserve">bertil.sundell.(comp.10020)@arbetsformedlingen.se</t>
  </si>
  <si>
    <t xml:space="preserve">Lillie Forslund (comp 10021)</t>
  </si>
  <si>
    <t xml:space="preserve">lillie.forslund.(comp.10021)@arbetsformedlingen.se</t>
  </si>
  <si>
    <t xml:space="preserve">Hannah Svan (comp 10022)</t>
  </si>
  <si>
    <t xml:space="preserve">hannah.svan.(comp.10022)@arbetsformedlingen.se</t>
  </si>
  <si>
    <t xml:space="preserve">Ivan Holgersson (comp 10023)</t>
  </si>
  <si>
    <t xml:space="preserve">ivan.holgersson.(comp.10023)@arbetsformedlingen.se</t>
  </si>
  <si>
    <t xml:space="preserve">Emily Sandin (comp 10024)</t>
  </si>
  <si>
    <t xml:space="preserve">emily.sandin.(comp.10024)@arbetsformedlingen.se</t>
  </si>
  <si>
    <t xml:space="preserve">Per Sjölin (comp 10025)</t>
  </si>
  <si>
    <t xml:space="preserve">per.sjolin.(comp.10025)@arbetsformedlingen.se</t>
  </si>
  <si>
    <t xml:space="preserve">Chloe Berger (comp 10026)</t>
  </si>
  <si>
    <t xml:space="preserve">chloe.berger.(comp.10026)@arbetsformedlingen.se</t>
  </si>
  <si>
    <t xml:space="preserve">Jackie Falck (comp 10027)</t>
  </si>
  <si>
    <t xml:space="preserve">jackie.falck.(comp.10027)@arbetsformedlingen.se</t>
  </si>
  <si>
    <t xml:space="preserve">Germund Carlberg (comp 10028)</t>
  </si>
  <si>
    <t xml:space="preserve">germund.carlberg.(comp.10028)@arbetsformedlingen.se</t>
  </si>
  <si>
    <t xml:space="preserve">Zeinab Ramström (comp 10029)</t>
  </si>
  <si>
    <t xml:space="preserve">zeinab.ramstrom.(comp.10029)@arbetsformedlingen.se</t>
  </si>
  <si>
    <t xml:space="preserve">Märtha Hedin (comp 10030)</t>
  </si>
  <si>
    <t xml:space="preserve">martha.hedin.(comp.10030)@arbetsformedlingen.se</t>
  </si>
  <si>
    <t xml:space="preserve">Linnea Alm (comp 10031)</t>
  </si>
  <si>
    <t xml:space="preserve">linnea.alm.(comp.10031)@arbetsformedlingen.se</t>
  </si>
  <si>
    <t xml:space="preserve">Melinda Wirén (comp 10032)</t>
  </si>
  <si>
    <t xml:space="preserve">melinda.wiren.(comp.10032)@arbetsformedlingen.se</t>
  </si>
  <si>
    <t xml:space="preserve">Izabelle Hallgren (comp 10033)</t>
  </si>
  <si>
    <t xml:space="preserve">izabelle.hallgren.(comp.10033)@arbetsformedlingen.se</t>
  </si>
  <si>
    <t xml:space="preserve">Adam Åhlin (comp 10034)</t>
  </si>
  <si>
    <t xml:space="preserve">adam.åhlin.(comp.10034)@arbetsformedlingen.se</t>
  </si>
  <si>
    <t xml:space="preserve">Patrik Dahlman (comp 10035)</t>
  </si>
  <si>
    <t xml:space="preserve">patrik.dahlman.(comp.10035)@arbetsformedlingen.se</t>
  </si>
  <si>
    <t xml:space="preserve">Lukas Söderblom (comp 10036)</t>
  </si>
  <si>
    <t xml:space="preserve">lukas.soderblom.(comp.10036)@arbetsformedlingen.se</t>
  </si>
  <si>
    <t xml:space="preserve">Disa Wilhelmsson (comp 10037)</t>
  </si>
  <si>
    <t xml:space="preserve">disa.wilhelmsson.(comp.10037)@arbetsformedlingen.se</t>
  </si>
  <si>
    <t xml:space="preserve">Fritiof Lindholm (comp 10038)</t>
  </si>
  <si>
    <t xml:space="preserve">fritiof.lindholm.(comp.10038)@arbetsformedlingen.se</t>
  </si>
  <si>
    <t xml:space="preserve">Greta Von (comp 10039)</t>
  </si>
  <si>
    <t xml:space="preserve">greta.von.(comp.10039)@arbetsformedlingen.se</t>
  </si>
  <si>
    <t xml:space="preserve">Melisa Mattiasson (comp 10040)</t>
  </si>
  <si>
    <t xml:space="preserve">melisa.mattiasson.(comp.10040)@arbetsformedlingen.se</t>
  </si>
  <si>
    <t xml:space="preserve">Amira Johansson (comp 10041)</t>
  </si>
  <si>
    <t xml:space="preserve">amira.johansson.(comp.10041)@arbetsformedlingen.se</t>
  </si>
  <si>
    <t xml:space="preserve">Lukas Kling (comp 10042)</t>
  </si>
  <si>
    <t xml:space="preserve">lukas.kling.(comp.10042)@arbetsformedlingen.se</t>
  </si>
  <si>
    <t xml:space="preserve">Erik Berndtsson (comp 10043)</t>
  </si>
  <si>
    <t xml:space="preserve">erik.berndtsson.(comp.10043)@arbetsformedlingen.se</t>
  </si>
  <si>
    <t xml:space="preserve">Elisabeth Vestling (comp 10044)</t>
  </si>
  <si>
    <t xml:space="preserve">elisabeth.vestling.(comp.10044)@arbetsformedlingen.se</t>
  </si>
  <si>
    <t xml:space="preserve">Dilara Widlund (comp 10045)</t>
  </si>
  <si>
    <t xml:space="preserve">dilara.widlund.(comp.10045)@arbetsformedlingen.se</t>
  </si>
  <si>
    <t xml:space="preserve">Lage Vikberg (comp 10046)</t>
  </si>
  <si>
    <t xml:space="preserve">lage.vikberg.(comp.10046)@arbetsformedlingen.se</t>
  </si>
  <si>
    <t xml:space="preserve">Viola Holmström (comp 10047)</t>
  </si>
  <si>
    <t xml:space="preserve">viola.holmstrom.(comp.10047)@arbetsformedlingen.se</t>
  </si>
  <si>
    <t xml:space="preserve">Charlie Modig (comp 10048)</t>
  </si>
  <si>
    <t xml:space="preserve">charlie.modig.(comp.10048)@arbetsformedlingen.se</t>
  </si>
  <si>
    <t xml:space="preserve">Malte Klint (comp 10049)</t>
  </si>
  <si>
    <t xml:space="preserve">malte.klint.(comp.10049)@arbetsformedlingen.se</t>
  </si>
  <si>
    <t xml:space="preserve">Melinda Hedblom (comp 10050)</t>
  </si>
  <si>
    <t xml:space="preserve">melinda.hedblom.(comp.10050)@arbetsformedlingen.se</t>
  </si>
  <si>
    <t xml:space="preserve">Izabel Almström (comp 10051)</t>
  </si>
  <si>
    <t xml:space="preserve">izabel.almstrom.(comp.10051)@arbetsformedlingen.se</t>
  </si>
  <si>
    <t xml:space="preserve">Miranda Ahlberg (comp 10052)</t>
  </si>
  <si>
    <t xml:space="preserve">miranda.ahlberg.(comp.10052)@arbetsformedlingen.se</t>
  </si>
  <si>
    <t xml:space="preserve">Ben Sjösten (comp 10053)</t>
  </si>
  <si>
    <t xml:space="preserve">ben.sjosten.(comp.10053)@arbetsformedlingen.se</t>
  </si>
  <si>
    <t xml:space="preserve">Haley Hedström (comp 10054)</t>
  </si>
  <si>
    <t xml:space="preserve">Mattis Zachrisson (comp 10055)</t>
  </si>
  <si>
    <t xml:space="preserve">Fågelbärsgården 49</t>
  </si>
  <si>
    <t xml:space="preserve">08-973 10 57</t>
  </si>
  <si>
    <t xml:space="preserve">+46.71004325</t>
  </si>
  <si>
    <t xml:space="preserve">mattis.zachrisson.(comp.10055)@woodybygghandel.se</t>
  </si>
  <si>
    <t xml:space="preserve">Ana Edström (comp 10056)</t>
  </si>
  <si>
    <t xml:space="preserve">Lennart Tuvesson (comp 10057)</t>
  </si>
  <si>
    <t xml:space="preserve">Johannesgatan 24</t>
  </si>
  <si>
    <t xml:space="preserve">0163-14 75 65</t>
  </si>
  <si>
    <t xml:space="preserve">+46.76197510</t>
  </si>
  <si>
    <t xml:space="preserve">lennart.tuvesson.(comp.10057)@woodybygghandel.se</t>
  </si>
  <si>
    <t xml:space="preserve">Mats Henriksson (comp 10058)</t>
  </si>
  <si>
    <t xml:space="preserve">Moa Tjernström (comp 10059)</t>
  </si>
  <si>
    <t xml:space="preserve">Beckholmen 44</t>
  </si>
  <si>
    <t xml:space="preserve">026-948 66 50</t>
  </si>
  <si>
    <t xml:space="preserve">+46.79514478</t>
  </si>
  <si>
    <t xml:space="preserve">moa.tjernstrom.(comp.10059)@metsosweden.se</t>
  </si>
  <si>
    <t xml:space="preserve">Torgny Lorentzon (comp 10060)</t>
  </si>
  <si>
    <t xml:space="preserve">Rapsgatan 65</t>
  </si>
  <si>
    <t xml:space="preserve">0589-68 71 52</t>
  </si>
  <si>
    <t xml:space="preserve">+46.71384991</t>
  </si>
  <si>
    <t xml:space="preserve">torgny.lorentzon.(comp.10060)@metsosweden.se</t>
  </si>
  <si>
    <t xml:space="preserve">Ariana Zetterberg (comp 10061)</t>
  </si>
  <si>
    <t xml:space="preserve">Vilhelmina Stenman (comp 10062)</t>
  </si>
  <si>
    <t xml:space="preserve">Denis Salomonsson (comp 10063)</t>
  </si>
  <si>
    <t xml:space="preserve">Polly Viktorsson (comp 10064)</t>
  </si>
  <si>
    <t xml:space="preserve">Hjalmar Cederströms Gata 10</t>
  </si>
  <si>
    <t xml:space="preserve">08-932 02 86</t>
  </si>
  <si>
    <t xml:space="preserve">+46.70798366</t>
  </si>
  <si>
    <t xml:space="preserve">polly.viktorsson.(comp.10064)@kinnevik.se</t>
  </si>
  <si>
    <t xml:space="preserve">Ebbe Sonesson (comp 10065)</t>
  </si>
  <si>
    <t xml:space="preserve">Emeli Hjalmarsson (comp 10066)</t>
  </si>
  <si>
    <t xml:space="preserve">Towa Moberg (comp 10067)</t>
  </si>
  <si>
    <t xml:space="preserve">Fiskargatan 7</t>
  </si>
  <si>
    <t xml:space="preserve">08-828 75 65</t>
  </si>
  <si>
    <t xml:space="preserve">+46.77426974</t>
  </si>
  <si>
    <t xml:space="preserve">towa.moberg.(comp.10067)@dentsplyih.se</t>
  </si>
  <si>
    <t xml:space="preserve">Didrik Näsström (comp 10068)</t>
  </si>
  <si>
    <t xml:space="preserve">Ted Berglind (comp 10069)</t>
  </si>
  <si>
    <t xml:space="preserve">Max Kihlberg (comp 10070)</t>
  </si>
  <si>
    <t xml:space="preserve">Helgalunden 89</t>
  </si>
  <si>
    <t xml:space="preserve">08-345 59 41</t>
  </si>
  <si>
    <t xml:space="preserve">+46.70507038</t>
  </si>
  <si>
    <t xml:space="preserve">max.kihlberg.(comp.10070)@storstockholmslokaltrafik.se</t>
  </si>
  <si>
    <t xml:space="preserve">Narin Norlin (comp 10071)</t>
  </si>
  <si>
    <t xml:space="preserve">Sundstabacken 84</t>
  </si>
  <si>
    <t xml:space="preserve">069-713 41 59</t>
  </si>
  <si>
    <t xml:space="preserve">+46.79829980</t>
  </si>
  <si>
    <t xml:space="preserve">narin.norlin.(comp.10071)@storstockholmslokaltrafik.se</t>
  </si>
  <si>
    <t xml:space="preserve">Göran Tärnkvist (comp 10072)</t>
  </si>
  <si>
    <t xml:space="preserve">Moses Wallén (comp 10073)</t>
  </si>
  <si>
    <t xml:space="preserve">Brahegatan 33</t>
  </si>
  <si>
    <t xml:space="preserve">08-780 21 22</t>
  </si>
  <si>
    <t xml:space="preserve">+46.78464001</t>
  </si>
  <si>
    <t xml:space="preserve">moses.wallen.(comp.10073)@storstockholmslokaltrafik.se</t>
  </si>
  <si>
    <t xml:space="preserve">Winston Blomberg (comp 10074)</t>
  </si>
  <si>
    <t xml:space="preserve">Adina Käck (comp 10075)</t>
  </si>
  <si>
    <t xml:space="preserve">Betty Källström (comp 10076)</t>
  </si>
  <si>
    <t xml:space="preserve">Angelina Sandberg (comp 10077)</t>
  </si>
  <si>
    <t xml:space="preserve">Ben Vallgren (comp 10078)</t>
  </si>
  <si>
    <t xml:space="preserve">Eliza Björnsson (comp 10079)</t>
  </si>
  <si>
    <t xml:space="preserve">Torbjörn Klockares Gata 87</t>
  </si>
  <si>
    <t xml:space="preserve">08-372 96 36</t>
  </si>
  <si>
    <t xml:space="preserve">+46.76115108</t>
  </si>
  <si>
    <t xml:space="preserve">eliza.bjornsson.(comp.10079)@goteborgsstadshus.se</t>
  </si>
  <si>
    <t xml:space="preserve">Julian Nordmark (comp 10080)</t>
  </si>
  <si>
    <t xml:space="preserve">Skeppargränd 51</t>
  </si>
  <si>
    <t xml:space="preserve">069-411 81 54</t>
  </si>
  <si>
    <t xml:space="preserve">+46.71053199</t>
  </si>
  <si>
    <t xml:space="preserve">julian.nordmark.(comp.10080)@goteborgsstadshus.se</t>
  </si>
  <si>
    <t xml:space="preserve">Vega Vennberg (comp 10081)</t>
  </si>
  <si>
    <t xml:space="preserve">Lidnersgatan 31</t>
  </si>
  <si>
    <t xml:space="preserve">0158-89 32 17</t>
  </si>
  <si>
    <t xml:space="preserve">+46.73413621</t>
  </si>
  <si>
    <t xml:space="preserve">vega.vennberg.(comp.10081)@goteborgsstadshus.se</t>
  </si>
  <si>
    <t xml:space="preserve">Rakel Mattsson (comp 10082)</t>
  </si>
  <si>
    <t xml:space="preserve">Notvarpsgränd 16</t>
  </si>
  <si>
    <t xml:space="preserve">08-890 29 04</t>
  </si>
  <si>
    <t xml:space="preserve">+46.76642619</t>
  </si>
  <si>
    <t xml:space="preserve">rakel.mattsson.(comp.10082)@optimerasvenska.se</t>
  </si>
  <si>
    <t xml:space="preserve">Romeo Ludvigsson (comp 10083)</t>
  </si>
  <si>
    <t xml:space="preserve">Mia Sandgren (comp 10084)</t>
  </si>
  <si>
    <t xml:space="preserve">Gotlandsgatan 92</t>
  </si>
  <si>
    <t xml:space="preserve">0426-31 33 32</t>
  </si>
  <si>
    <t xml:space="preserve">+46.78836895</t>
  </si>
  <si>
    <t xml:space="preserve">mia.sandgren.(comp.10084)@optimerasvenska.se</t>
  </si>
  <si>
    <t xml:space="preserve">Sasha Öhlund (comp 10085)</t>
  </si>
  <si>
    <t xml:space="preserve">Gudmar Julin (comp 10086)</t>
  </si>
  <si>
    <t xml:space="preserve">Ruddammsbacken 14</t>
  </si>
  <si>
    <t xml:space="preserve">027-798 59 18</t>
  </si>
  <si>
    <t xml:space="preserve">+46.71315999</t>
  </si>
  <si>
    <t xml:space="preserve">gudmar.julin.(comp.10086)@optimerasvenska.se</t>
  </si>
  <si>
    <t xml:space="preserve">Leandro Wickman (comp 10087)</t>
  </si>
  <si>
    <t xml:space="preserve">Madelen Källberg (comp 10088)</t>
  </si>
  <si>
    <t xml:space="preserve">Lava Oskarsson (comp 10089)</t>
  </si>
  <si>
    <t xml:space="preserve">Rosenlundsgatan 76</t>
  </si>
  <si>
    <t xml:space="preserve">094-519 13 27</t>
  </si>
  <si>
    <t xml:space="preserve">+46.71824956</t>
  </si>
  <si>
    <t xml:space="preserve">lava.oskarsson.(comp.10089)@capio.se</t>
  </si>
  <si>
    <t xml:space="preserve">Markus Ivarsson (comp 10090)</t>
  </si>
  <si>
    <t xml:space="preserve">Jakobsgatan 70</t>
  </si>
  <si>
    <t xml:space="preserve">0777-70 72 41</t>
  </si>
  <si>
    <t xml:space="preserve">+46.79138283</t>
  </si>
  <si>
    <t xml:space="preserve">markus.ivarsson.(comp.10090)@haldex.se</t>
  </si>
  <si>
    <t xml:space="preserve">Ylva Hagelin (comp 10091)</t>
  </si>
  <si>
    <t xml:space="preserve">Lage Söderberg (comp 10092)</t>
  </si>
  <si>
    <t xml:space="preserve">Kira Hållström (comp 10093)</t>
  </si>
  <si>
    <t xml:space="preserve">Christofer Rosell (comp 10094)</t>
  </si>
  <si>
    <t xml:space="preserve">Emmy Wahlgren (comp 10095)</t>
  </si>
  <si>
    <t xml:space="preserve">Lövholmsbrinken 48</t>
  </si>
  <si>
    <t xml:space="preserve">004-366 61 98</t>
  </si>
  <si>
    <t xml:space="preserve">+46.75521768</t>
  </si>
  <si>
    <t xml:space="preserve">emmy.wahlgren.(comp.10095)@bilbolagetinvestsundsvall.se</t>
  </si>
  <si>
    <t xml:space="preserve">Malvina Sandén (comp 10096)</t>
  </si>
  <si>
    <t xml:space="preserve">Laboratoriegatan 18</t>
  </si>
  <si>
    <t xml:space="preserve">0433-02 53 15</t>
  </si>
  <si>
    <t xml:space="preserve">+46.76152804</t>
  </si>
  <si>
    <t xml:space="preserve">malvina.sanden.(comp.10096)@bilbolagetinvestsundsvall.se</t>
  </si>
  <si>
    <t xml:space="preserve">Felix Lejon (comp 10097)</t>
  </si>
  <si>
    <t xml:space="preserve">Bellmansgatan 21</t>
  </si>
  <si>
    <t xml:space="preserve">08-787 87 45</t>
  </si>
  <si>
    <t xml:space="preserve">+46.71732198</t>
  </si>
  <si>
    <t xml:space="preserve">felix.lejon.(comp.10097)@bilbolagetinvestsundsvall.se</t>
  </si>
  <si>
    <t xml:space="preserve">Eveline Sjösten (comp 10098)</t>
  </si>
  <si>
    <t xml:space="preserve">Kungsholms Hamnplan 36</t>
  </si>
  <si>
    <t xml:space="preserve">082-241 03 11</t>
  </si>
  <si>
    <t xml:space="preserve">+46.74730432</t>
  </si>
  <si>
    <t xml:space="preserve">eveline.sjosten.(comp.10098)@bilbolagetinvestsundsvall.se</t>
  </si>
  <si>
    <t xml:space="preserve">Herbert Blomdahl (comp 10099)</t>
  </si>
  <si>
    <t xml:space="preserve">Thilde Nyholm (comp 10100)</t>
  </si>
  <si>
    <t xml:space="preserve">Liljeholmshamnen 81</t>
  </si>
  <si>
    <t xml:space="preserve">08-573 99 90</t>
  </si>
  <si>
    <t xml:space="preserve">+46.76889522</t>
  </si>
  <si>
    <t xml:space="preserve">thilde.nyholm.(comp.10100)@kgkholding.se</t>
  </si>
  <si>
    <t xml:space="preserve">Jamie Löng (comp 10101)</t>
  </si>
  <si>
    <t xml:space="preserve">Lugnets Allé 54</t>
  </si>
  <si>
    <t xml:space="preserve">008-445 87 84</t>
  </si>
  <si>
    <t xml:space="preserve">+46.75798053</t>
  </si>
  <si>
    <t xml:space="preserve">jamie.long.(comp.10101)@kgkholding.se</t>
  </si>
  <si>
    <t xml:space="preserve">Theodora Söderberg (comp 10102)</t>
  </si>
  <si>
    <t xml:space="preserve">Östen Bengtsson (comp 10103)</t>
  </si>
  <si>
    <t xml:space="preserve">Adolf Fredriks Kyrkogata 98</t>
  </si>
  <si>
    <t xml:space="preserve">08-908 66 28</t>
  </si>
  <si>
    <t xml:space="preserve">+46.75570619</t>
  </si>
  <si>
    <t xml:space="preserve">östen.bengtsson.(comp.10103)@fairfordholdingseurope.se</t>
  </si>
  <si>
    <t xml:space="preserve">Ruth Nordstrand (comp 10104)</t>
  </si>
  <si>
    <t xml:space="preserve">Björns Trädgårdsgränd 37</t>
  </si>
  <si>
    <t xml:space="preserve">022-143 84 17</t>
  </si>
  <si>
    <t xml:space="preserve">+46.72250417</t>
  </si>
  <si>
    <t xml:space="preserve">ruth.nordstrand.(comp.10104)@fairfordholdingseurope.se</t>
  </si>
  <si>
    <t xml:space="preserve">Ayla Pedersen (comp 10105)</t>
  </si>
  <si>
    <t xml:space="preserve">Bryggvägen 82</t>
  </si>
  <si>
    <t xml:space="preserve">0588-91 97 86</t>
  </si>
  <si>
    <t xml:space="preserve">+46.75913703</t>
  </si>
  <si>
    <t xml:space="preserve">ayla.pedersen.(comp.10105)@fairfordholdingseurope.se</t>
  </si>
  <si>
    <t xml:space="preserve">Agaton Stolpe (comp 10106)</t>
  </si>
  <si>
    <t xml:space="preserve">Patrick Kjellin (comp 10107)</t>
  </si>
  <si>
    <t xml:space="preserve">Sophia Olsen (comp 10108)</t>
  </si>
  <si>
    <t xml:space="preserve">Colin Sundkvist (comp 10109)</t>
  </si>
  <si>
    <t xml:space="preserve">Jamie Norström (comp 10110)</t>
  </si>
  <si>
    <t xml:space="preserve">Mikaela Wallgren (comp 10111)</t>
  </si>
  <si>
    <t xml:space="preserve">Båtbyggargatan 98</t>
  </si>
  <si>
    <t xml:space="preserve">0736-29 46 91</t>
  </si>
  <si>
    <t xml:space="preserve">+46.72044270</t>
  </si>
  <si>
    <t xml:space="preserve">mikaela.wallgren.(comp.10111)@gant.com</t>
  </si>
  <si>
    <t xml:space="preserve">Victoria Backlund (comp 10112)</t>
  </si>
  <si>
    <t xml:space="preserve">Valdemar Cederberg (comp 10113)</t>
  </si>
  <si>
    <t xml:space="preserve">Renstiernas Gata 91</t>
  </si>
  <si>
    <t xml:space="preserve">018-483 33 79</t>
  </si>
  <si>
    <t xml:space="preserve">+46.78447161</t>
  </si>
  <si>
    <t xml:space="preserve">valdemar.cederberg.(comp.10113)@gant.com</t>
  </si>
  <si>
    <t xml:space="preserve">Medina Burström (comp 10114)</t>
  </si>
  <si>
    <t xml:space="preserve">Elva Emanuelsson (comp 10115)</t>
  </si>
  <si>
    <t xml:space="preserve">Evelina Engström (comp 10116)</t>
  </si>
  <si>
    <t xml:space="preserve">Munkbron 65</t>
  </si>
  <si>
    <t xml:space="preserve">063-522 90 14</t>
  </si>
  <si>
    <t xml:space="preserve">+46.72897707</t>
  </si>
  <si>
    <t xml:space="preserve">evelina.engstrom.(comp.10116)@elgiganten.se</t>
  </si>
  <si>
    <t xml:space="preserve">Gerhard Lundholm (comp 10117)</t>
  </si>
  <si>
    <t xml:space="preserve">Elfrida Viberg (comp 10118)</t>
  </si>
  <si>
    <t xml:space="preserve">Strålgatan 72</t>
  </si>
  <si>
    <t xml:space="preserve">08-362 91 36</t>
  </si>
  <si>
    <t xml:space="preserve">+46.71949033</t>
  </si>
  <si>
    <t xml:space="preserve">elfrida.viberg.(comp.10118)@nestlésverige.se</t>
  </si>
  <si>
    <t xml:space="preserve">Harald Rasmusson (comp 10119)</t>
  </si>
  <si>
    <t xml:space="preserve">Moa Öster (comp 10120)</t>
  </si>
  <si>
    <t xml:space="preserve">Zanna Emanuelsson (comp 10121)</t>
  </si>
  <si>
    <t xml:space="preserve">Leiah Rasmussen (comp 10122)</t>
  </si>
  <si>
    <t xml:space="preserve">Järntorget 12</t>
  </si>
  <si>
    <t xml:space="preserve">024-914 47 97</t>
  </si>
  <si>
    <t xml:space="preserve">+46.73129096</t>
  </si>
  <si>
    <t xml:space="preserve">leiah.rasmussen.(comp.10122)@nestlésverige.se</t>
  </si>
  <si>
    <t xml:space="preserve">Gerd Kron (comp 10123)</t>
  </si>
  <si>
    <t xml:space="preserve">Skillinggränd 97</t>
  </si>
  <si>
    <t xml:space="preserve">0628-76 02 54</t>
  </si>
  <si>
    <t xml:space="preserve">+46.77547363</t>
  </si>
  <si>
    <t xml:space="preserve">gerd.kron.(comp.10123)@handelsbanken.se</t>
  </si>
  <si>
    <t xml:space="preserve">Katja Håll (comp 10124)</t>
  </si>
  <si>
    <t xml:space="preserve">Nemi Norlin (comp 10125)</t>
  </si>
  <si>
    <t xml:space="preserve">Ayla Tell (comp 10126)</t>
  </si>
  <si>
    <t xml:space="preserve">Klarastrandsleden 97</t>
  </si>
  <si>
    <t xml:space="preserve">0023-43 91 80</t>
  </si>
  <si>
    <t xml:space="preserve">+46.74636591</t>
  </si>
  <si>
    <t xml:space="preserve">ayla.tell.(comp.10126)@geelysweden.com</t>
  </si>
  <si>
    <t xml:space="preserve">Elize Smedberg (comp 10127)</t>
  </si>
  <si>
    <t xml:space="preserve">Tilly Lindbom (comp 10128)</t>
  </si>
  <si>
    <t xml:space="preserve">Jessie Soludde (comp 10129)</t>
  </si>
  <si>
    <t xml:space="preserve">Holly Ahlgren (comp 10130)</t>
  </si>
  <si>
    <t xml:space="preserve">Upplagsvägen 94</t>
  </si>
  <si>
    <t xml:space="preserve">08-930 13 21</t>
  </si>
  <si>
    <t xml:space="preserve">+46.76698087</t>
  </si>
  <si>
    <t xml:space="preserve">holly.ahlgren.(comp.10130)@alfalaval.se</t>
  </si>
  <si>
    <t xml:space="preserve">Thilde Henningsson (comp 10131)</t>
  </si>
  <si>
    <t xml:space="preserve">Lokstallsgatan 43</t>
  </si>
  <si>
    <t xml:space="preserve">076-041 16 16</t>
  </si>
  <si>
    <t xml:space="preserve">+46.77546953</t>
  </si>
  <si>
    <t xml:space="preserve">thilde.henningsson.(comp.10131)@alfalaval.se</t>
  </si>
  <si>
    <t xml:space="preserve">Anisa Rydell (comp 10132)</t>
  </si>
  <si>
    <t xml:space="preserve">Tengdahlsgatan 91</t>
  </si>
  <si>
    <t xml:space="preserve">0988-19 03 01</t>
  </si>
  <si>
    <t xml:space="preserve">+46.78823274</t>
  </si>
  <si>
    <t xml:space="preserve">anisa.rydell.(comp.10132)@alfalaval.se</t>
  </si>
  <si>
    <t xml:space="preserve">Towa Bergkvist (comp 10133)</t>
  </si>
  <si>
    <t xml:space="preserve">Tobias Engström (comp 10134)</t>
  </si>
  <si>
    <t xml:space="preserve">Tulegatan 92</t>
  </si>
  <si>
    <t xml:space="preserve">043-939 57 56</t>
  </si>
  <si>
    <t xml:space="preserve">+46.79213744</t>
  </si>
  <si>
    <t xml:space="preserve">tobias.engstrom.(comp.10134)@alfalaval.se</t>
  </si>
  <si>
    <t xml:space="preserve">Märtha Norlin (comp 10135)</t>
  </si>
  <si>
    <t xml:space="preserve">Munkbrohamnen 61</t>
  </si>
  <si>
    <t xml:space="preserve">0372-68 32 94</t>
  </si>
  <si>
    <t xml:space="preserve">+46.70853124</t>
  </si>
  <si>
    <t xml:space="preserve">martha.norlin.(comp.10135)@stadium.se</t>
  </si>
  <si>
    <t xml:space="preserve">Amelie Vestberg (comp 10136)</t>
  </si>
  <si>
    <t xml:space="preserve">Evelin Molander (comp 10137)</t>
  </si>
  <si>
    <t xml:space="preserve">Katarinavägen 71</t>
  </si>
  <si>
    <t xml:space="preserve">044-985 52 16</t>
  </si>
  <si>
    <t xml:space="preserve">+46.71396805</t>
  </si>
  <si>
    <t xml:space="preserve">evelin.molander.(comp.10137)@stadium.se</t>
  </si>
  <si>
    <t xml:space="preserve">Ilse Ljung (comp 10138)</t>
  </si>
  <si>
    <t xml:space="preserve">Nackagatan 70</t>
  </si>
  <si>
    <t xml:space="preserve">0290-36 55 38</t>
  </si>
  <si>
    <t xml:space="preserve">+46.78198486</t>
  </si>
  <si>
    <t xml:space="preserve">ilse.ljung.(comp.10138)@ratos.com</t>
  </si>
  <si>
    <t xml:space="preserve">Egon Wickman (comp 10139)</t>
  </si>
  <si>
    <t xml:space="preserve">Pontus Engdahl (comp 10140)</t>
  </si>
  <si>
    <t xml:space="preserve">Märtha Isberg (comp 10141)</t>
  </si>
  <si>
    <t xml:space="preserve">Vetegatan 36</t>
  </si>
  <si>
    <t xml:space="preserve">0765-76 20 41</t>
  </si>
  <si>
    <t xml:space="preserve">+46.74400550</t>
  </si>
  <si>
    <t xml:space="preserve">martha.isberg.(comp.10141)@ratos.com</t>
  </si>
  <si>
    <t xml:space="preserve">Krister Fält (comp 10142)</t>
  </si>
  <si>
    <t xml:space="preserve">Adolf Fredriks Kyrkogata 3</t>
  </si>
  <si>
    <t xml:space="preserve">08-468 68 62</t>
  </si>
  <si>
    <t xml:space="preserve">+46.70940287</t>
  </si>
  <si>
    <t xml:space="preserve">krister.falt.(comp.10142)@gekas.com</t>
  </si>
  <si>
    <t xml:space="preserve">Hulda Hilmersson (comp 10143)</t>
  </si>
  <si>
    <t xml:space="preserve">Hedinsgatan 63</t>
  </si>
  <si>
    <t xml:space="preserve">021-718 69 33</t>
  </si>
  <si>
    <t xml:space="preserve">+46.79434987</t>
  </si>
  <si>
    <t xml:space="preserve">hulda.hilmersson.(comp.10143)@gekas.com</t>
  </si>
  <si>
    <t xml:space="preserve">Dahlia Källman (comp 10144)</t>
  </si>
  <si>
    <t xml:space="preserve">Narin Lans (comp 10145)</t>
  </si>
  <si>
    <t xml:space="preserve">Sjötullsbacken 26</t>
  </si>
  <si>
    <t xml:space="preserve">08-641 23 78</t>
  </si>
  <si>
    <t xml:space="preserve">+46.70678070</t>
  </si>
  <si>
    <t xml:space="preserve">narin.lans.(comp.10145)@gekas.com</t>
  </si>
  <si>
    <t xml:space="preserve">Wilda Sigfridsson (comp 10146)</t>
  </si>
  <si>
    <t xml:space="preserve">Eleonora Ahlberg (comp 10147)</t>
  </si>
  <si>
    <t xml:space="preserve">Joni Westin (comp 10148)</t>
  </si>
  <si>
    <t xml:space="preserve">Nanna Back (comp 10149)</t>
  </si>
  <si>
    <t xml:space="preserve">Max Rönnbäck (comp 10150)</t>
  </si>
  <si>
    <t xml:space="preserve">Garvargatan 24</t>
  </si>
  <si>
    <t xml:space="preserve">0953-80 81 86</t>
  </si>
  <si>
    <t xml:space="preserve">+46.72512864</t>
  </si>
  <si>
    <t xml:space="preserve">max.ronnback.(comp.10150)@medaaktieolag.se</t>
  </si>
  <si>
    <t xml:space="preserve">Mio Fritz (comp 10151)</t>
  </si>
  <si>
    <t xml:space="preserve">Donya Sjöqvist (comp 10152)</t>
  </si>
  <si>
    <t xml:space="preserve">Elmer Dahlqvist (comp 10153)</t>
  </si>
  <si>
    <t xml:space="preserve">Stigbergsgatan 56</t>
  </si>
  <si>
    <t xml:space="preserve">0954-83 03 53</t>
  </si>
  <si>
    <t xml:space="preserve">+46.73171548</t>
  </si>
  <si>
    <t xml:space="preserve">elmer.dahlqvist.(comp.10153)@medaaktieolag.se</t>
  </si>
  <si>
    <t xml:space="preserve">Andréa Svantesson (comp 10154)</t>
  </si>
  <si>
    <t xml:space="preserve">August Ahlén (comp 10155)</t>
  </si>
  <si>
    <t xml:space="preserve">Gabrielle Ring (comp 10156)</t>
  </si>
  <si>
    <t xml:space="preserve">Seth Sjölander (comp 10157)</t>
  </si>
  <si>
    <t xml:space="preserve">Museivägen 45</t>
  </si>
  <si>
    <t xml:space="preserve">08-604 81 49</t>
  </si>
  <si>
    <t xml:space="preserve">+46.70957629</t>
  </si>
  <si>
    <t xml:space="preserve">seth.sjolander.(comp.10157)@maxhotell-ochrestauranginvest.se</t>
  </si>
  <si>
    <t xml:space="preserve">Nomi Ericson (comp 10158)</t>
  </si>
  <si>
    <t xml:space="preserve">Petronella Collin (comp 10159)</t>
  </si>
  <si>
    <t xml:space="preserve">Tyghusplan 71</t>
  </si>
  <si>
    <t xml:space="preserve">0640-65 71 49</t>
  </si>
  <si>
    <t xml:space="preserve">+46.70776818</t>
  </si>
  <si>
    <t xml:space="preserve">petronella.collin.(comp.10159)@samsungelectronicsnordic.se</t>
  </si>
  <si>
    <t xml:space="preserve">Alyssa Forsberg (comp 10160)</t>
  </si>
  <si>
    <t xml:space="preserve">Joel Schmidt (comp 10161)</t>
  </si>
  <si>
    <t xml:space="preserve">Sonny Forslund (comp 10162)</t>
  </si>
  <si>
    <t xml:space="preserve">Patricia Pehrsson (comp 10163)</t>
  </si>
  <si>
    <t xml:space="preserve">Heliosgatan 64</t>
  </si>
  <si>
    <t xml:space="preserve">08-272 47 25</t>
  </si>
  <si>
    <t xml:space="preserve">+46.73387256</t>
  </si>
  <si>
    <t xml:space="preserve">patricia.pehrsson.(comp.10163)@fordmotorcompany.se</t>
  </si>
  <si>
    <t xml:space="preserve">Zoey Berglind (comp 10164)</t>
  </si>
  <si>
    <t xml:space="preserve">Valeria Schröder (comp 10165)</t>
  </si>
  <si>
    <t xml:space="preserve">Hector Wall (comp 10166)</t>
  </si>
  <si>
    <t xml:space="preserve">Leyla Åsberg (comp 10167)</t>
  </si>
  <si>
    <t xml:space="preserve">Östermalmstorg 76</t>
  </si>
  <si>
    <t xml:space="preserve">096-266 60 12</t>
  </si>
  <si>
    <t xml:space="preserve">+46.74714080</t>
  </si>
  <si>
    <t xml:space="preserve">leyla.åsberg.(comp.10167)@ekmanco.se</t>
  </si>
  <si>
    <t xml:space="preserve">Malak Öster (comp 10168)</t>
  </si>
  <si>
    <t xml:space="preserve">Terminalslingan 72</t>
  </si>
  <si>
    <t xml:space="preserve">0927-84 86 91</t>
  </si>
  <si>
    <t xml:space="preserve">+46.73179287</t>
  </si>
  <si>
    <t xml:space="preserve">malak.öster.(comp.10168)@ekmanco.se</t>
  </si>
  <si>
    <t xml:space="preserve">Leonie Malmsten (comp 10169)</t>
  </si>
  <si>
    <t xml:space="preserve">Raoul Henningsson (comp 10170)</t>
  </si>
  <si>
    <t xml:space="preserve">Gunnar Ryd (comp 10171)</t>
  </si>
  <si>
    <t xml:space="preserve">Amiralitetsbacken 59</t>
  </si>
  <si>
    <t xml:space="preserve">0136-66 88 94</t>
  </si>
  <si>
    <t xml:space="preserve">+46.75052836</t>
  </si>
  <si>
    <t xml:space="preserve">gunnar.ryd.(comp.10171)@hectorrailholding.se</t>
  </si>
  <si>
    <t xml:space="preserve">Emelie Wahlström (comp 10172)</t>
  </si>
  <si>
    <t xml:space="preserve">Urvädersgränd 20</t>
  </si>
  <si>
    <t xml:space="preserve">08-140 27 43</t>
  </si>
  <si>
    <t xml:space="preserve">+46.73228596</t>
  </si>
  <si>
    <t xml:space="preserve">emelie.wahlstrom.(comp.10172)@hectorrailholding.se</t>
  </si>
  <si>
    <t xml:space="preserve">Alma Lönnqvist (comp 10173)</t>
  </si>
  <si>
    <t xml:space="preserve">Indra Back (comp 10174)</t>
  </si>
  <si>
    <t xml:space="preserve">Gösta Qvist (comp 10175)</t>
  </si>
  <si>
    <t xml:space="preserve">Dag Hammarskjölds Väg 53</t>
  </si>
  <si>
    <t xml:space="preserve">08-456 69 31</t>
  </si>
  <si>
    <t xml:space="preserve">+46.78526293</t>
  </si>
  <si>
    <t xml:space="preserve">gosta.qvist.(comp.10175)@andershedininvest.com</t>
  </si>
  <si>
    <t xml:space="preserve">Sune Hagman (comp 10176)</t>
  </si>
  <si>
    <t xml:space="preserve">Järntorget 31</t>
  </si>
  <si>
    <t xml:space="preserve">023-453 74 91</t>
  </si>
  <si>
    <t xml:space="preserve">+46.73819178</t>
  </si>
  <si>
    <t xml:space="preserve">sune.hagman.(comp.10176)@andershedininvest.com</t>
  </si>
  <si>
    <t xml:space="preserve">Sonja Fröjd (comp 10177)</t>
  </si>
  <si>
    <t xml:space="preserve">Tania Lagerström (comp 10178)</t>
  </si>
  <si>
    <t xml:space="preserve">Albin Holmquist (comp 10179)</t>
  </si>
  <si>
    <t xml:space="preserve">Line Fagerlund (comp 10180)</t>
  </si>
  <si>
    <t xml:space="preserve">Vasaplan 82</t>
  </si>
  <si>
    <t xml:space="preserve">0212-00 82 60</t>
  </si>
  <si>
    <t xml:space="preserve">+46.71986616</t>
  </si>
  <si>
    <t xml:space="preserve">line.fagerlund.(comp.10180)@radissonhospitality.se</t>
  </si>
  <si>
    <t xml:space="preserve">Haley Hallberg (comp 10181)</t>
  </si>
  <si>
    <t xml:space="preserve">Alma Lööf (comp 10182)</t>
  </si>
  <si>
    <t xml:space="preserve">Roxanna Tillberg (comp 10183)</t>
  </si>
  <si>
    <t xml:space="preserve">Mats Ekberg (comp 10184)</t>
  </si>
  <si>
    <t xml:space="preserve">Andréegatan 45</t>
  </si>
  <si>
    <t xml:space="preserve">08-407 97 26</t>
  </si>
  <si>
    <t xml:space="preserve">+46.76020795</t>
  </si>
  <si>
    <t xml:space="preserve">mats.ekberg.(comp.10184)@byggmaxgroup.com</t>
  </si>
  <si>
    <t xml:space="preserve">Leija Ceder (comp 10185)</t>
  </si>
  <si>
    <t xml:space="preserve">Miguel Krook (comp 10186)</t>
  </si>
  <si>
    <t xml:space="preserve">Västgötagatan 42</t>
  </si>
  <si>
    <t xml:space="preserve">0725-96 30 60</t>
  </si>
  <si>
    <t xml:space="preserve">+46.73303502</t>
  </si>
  <si>
    <t xml:space="preserve">miguel.krook.(comp.10186)@zerochaos.se</t>
  </si>
  <si>
    <t xml:space="preserve">Teo Markström (comp 10187)</t>
  </si>
  <si>
    <t xml:space="preserve">Ture Borgström (comp 10188)</t>
  </si>
  <si>
    <t xml:space="preserve">Mälartorget 27</t>
  </si>
  <si>
    <t xml:space="preserve">037-649 10 56</t>
  </si>
  <si>
    <t xml:space="preserve">+46.70647954</t>
  </si>
  <si>
    <t xml:space="preserve">ture.borgstrom.(comp.10188)@zerochaos.se</t>
  </si>
  <si>
    <t xml:space="preserve">Lowe Holmer (comp 10189)</t>
  </si>
  <si>
    <t xml:space="preserve">Nybrogatan 47</t>
  </si>
  <si>
    <t xml:space="preserve">0694-06 81 25</t>
  </si>
  <si>
    <t xml:space="preserve">+46.74666548</t>
  </si>
  <si>
    <t xml:space="preserve">lowe.holmer.(comp.10189)@zerochaos.se</t>
  </si>
  <si>
    <t xml:space="preserve">Leia Holmer (comp 10190)</t>
  </si>
  <si>
    <t xml:space="preserve">Rökubbsgatan 4</t>
  </si>
  <si>
    <t xml:space="preserve">08-799 93 34</t>
  </si>
  <si>
    <t xml:space="preserve">+46.70093818</t>
  </si>
  <si>
    <t xml:space="preserve">leia.holmer.(comp.10190)@mycronic.se</t>
  </si>
  <si>
    <t xml:space="preserve">Adam Degerman (comp 10191)</t>
  </si>
  <si>
    <t xml:space="preserve">Joel Svanberg (comp 10192)</t>
  </si>
  <si>
    <t xml:space="preserve">Dalslandsgatan 83</t>
  </si>
  <si>
    <t xml:space="preserve">0356-90 47 85</t>
  </si>
  <si>
    <t xml:space="preserve">+46.78824932</t>
  </si>
  <si>
    <t xml:space="preserve">joel.svanberg.(comp.10192)@mycronic.se</t>
  </si>
  <si>
    <t xml:space="preserve">Märtha Sandin (comp 10193)</t>
  </si>
  <si>
    <t xml:space="preserve">Holmfrid Ramström (comp 10194)</t>
  </si>
  <si>
    <t xml:space="preserve">Yasmin Dahlström (comp 10195)</t>
  </si>
  <si>
    <t xml:space="preserve">Filiph Malm (comp 10196)</t>
  </si>
  <si>
    <t xml:space="preserve">Vilja Östman (comp 10197)</t>
  </si>
  <si>
    <t xml:space="preserve">Torbjörn Klockares Gata 74</t>
  </si>
  <si>
    <t xml:space="preserve">079-653 28 40</t>
  </si>
  <si>
    <t xml:space="preserve">+46.77302647</t>
  </si>
  <si>
    <t xml:space="preserve">vilja.östman.(comp.10197)@gambrolundia.com</t>
  </si>
  <si>
    <t xml:space="preserve">Helmer Kleverö (comp 10198)</t>
  </si>
  <si>
    <t xml:space="preserve">Skansbrogatan 35</t>
  </si>
  <si>
    <t xml:space="preserve">0045-18 06 27</t>
  </si>
  <si>
    <t xml:space="preserve">+46.76367192</t>
  </si>
  <si>
    <t xml:space="preserve">helmer.klevero.(comp.10198)@recipharm.se</t>
  </si>
  <si>
    <t xml:space="preserve">Börje Östlund (comp 10199)</t>
  </si>
  <si>
    <t xml:space="preserve">Magdalena Ringström (comp 10200)</t>
  </si>
  <si>
    <t xml:space="preserve">Lästmakargatan 91</t>
  </si>
  <si>
    <t xml:space="preserve">078-264 96 57</t>
  </si>
  <si>
    <t xml:space="preserve">+46.75934103</t>
  </si>
  <si>
    <t xml:space="preserve">magdalena.ringstrom.(comp.10200)@recipharm.se</t>
  </si>
  <si>
    <t xml:space="preserve">Havin Hamrin (comp 10201)</t>
  </si>
  <si>
    <t xml:space="preserve">Repslagargatan 46</t>
  </si>
  <si>
    <t xml:space="preserve">0151-51 85 78</t>
  </si>
  <si>
    <t xml:space="preserve">+46.79749565</t>
  </si>
  <si>
    <t xml:space="preserve">havin.hamrin.(comp.10201)@recipharm.se</t>
  </si>
  <si>
    <t xml:space="preserve">Ossian Jernberg (comp 10202)</t>
  </si>
  <si>
    <t xml:space="preserve">Ines Åhlander (comp 10203)</t>
  </si>
  <si>
    <t xml:space="preserve">Nejdi Holgersson (comp 10204)</t>
  </si>
  <si>
    <t xml:space="preserve">Elfrida Smedberg (comp 10205)</t>
  </si>
  <si>
    <t xml:space="preserve">Geijersvägen 79</t>
  </si>
  <si>
    <t xml:space="preserve">08-284 29 44</t>
  </si>
  <si>
    <t xml:space="preserve">+46.70367602</t>
  </si>
  <si>
    <t xml:space="preserve">elfrida.smedberg.(comp.10205)@assemblin.se</t>
  </si>
  <si>
    <t xml:space="preserve">Claudia Liljegren (comp 10206)</t>
  </si>
  <si>
    <t xml:space="preserve">Justin Östlund (comp 10207)</t>
  </si>
  <si>
    <t xml:space="preserve">Patentgatan 70</t>
  </si>
  <si>
    <t xml:space="preserve">0976-47 82 30</t>
  </si>
  <si>
    <t xml:space="preserve">+46.72399450</t>
  </si>
  <si>
    <t xml:space="preserve">justin.östlund.(comp.10207)@borealis.com</t>
  </si>
  <si>
    <t xml:space="preserve">Erik Steen (comp 10208)</t>
  </si>
  <si>
    <t xml:space="preserve">Kurt Stoltz (comp 10209)</t>
  </si>
  <si>
    <t xml:space="preserve">Ellis Halldin (comp 10210)</t>
  </si>
  <si>
    <t xml:space="preserve">Nils Nordlander (comp 10211)</t>
  </si>
  <si>
    <t xml:space="preserve">Ahlsellvägen 19</t>
  </si>
  <si>
    <t xml:space="preserve">08-959 72 39</t>
  </si>
  <si>
    <t xml:space="preserve">+46.75852322</t>
  </si>
  <si>
    <t xml:space="preserve">nils.nordlander.(comp.10211)@sodersjukhuset.se</t>
  </si>
  <si>
    <t xml:space="preserve">Kayla Johannisson (comp 10212)</t>
  </si>
  <si>
    <t xml:space="preserve">Storkyrkobrinken 71</t>
  </si>
  <si>
    <t xml:space="preserve">016-373 41 20</t>
  </si>
  <si>
    <t xml:space="preserve">+46.78219766</t>
  </si>
  <si>
    <t xml:space="preserve">kayla.johannisson.(comp.10212)@sodersjukhuset.se</t>
  </si>
  <si>
    <t xml:space="preserve">Kenneth Rodin (comp 10213)</t>
  </si>
  <si>
    <t xml:space="preserve">Julie Engberg (comp 10214)</t>
  </si>
  <si>
    <t xml:space="preserve">Laduviksvägen 43</t>
  </si>
  <si>
    <t xml:space="preserve">08-296 97 51</t>
  </si>
  <si>
    <t xml:space="preserve">+46.75815266</t>
  </si>
  <si>
    <t xml:space="preserve">julie.engberg.(comp.10214)@jftholding(danielwellington).se</t>
  </si>
  <si>
    <t xml:space="preserve">Seved Fahlström (comp 10215)</t>
  </si>
  <si>
    <t xml:space="preserve">Drakens Gränd 66</t>
  </si>
  <si>
    <t xml:space="preserve">042-082 12 44</t>
  </si>
  <si>
    <t xml:space="preserve">+46.76897441</t>
  </si>
  <si>
    <t xml:space="preserve">seved.fahlstrom.(comp.10215)@jftholding(danielwellington).se</t>
  </si>
  <si>
    <t xml:space="preserve">Ismail Sundqvist (comp 10216)</t>
  </si>
  <si>
    <t xml:space="preserve">Norra Stationsgatan 87</t>
  </si>
  <si>
    <t xml:space="preserve">0534-86 81 73</t>
  </si>
  <si>
    <t xml:space="preserve">+46.71568628</t>
  </si>
  <si>
    <t xml:space="preserve">ismail.sundqvist.(comp.10216)@jftholding(danielwellington).se</t>
  </si>
  <si>
    <t xml:space="preserve">Lava Kihlberg (comp 10217)</t>
  </si>
  <si>
    <t xml:space="preserve">Telma Hammar (comp 10218)</t>
  </si>
  <si>
    <t xml:space="preserve">Eskil Isaksson (comp 10219)</t>
  </si>
  <si>
    <t xml:space="preserve">Nomi Källgren (comp 10220)</t>
  </si>
  <si>
    <t xml:space="preserve">Nybohovsgränd 91</t>
  </si>
  <si>
    <t xml:space="preserve">08-780 43 48</t>
  </si>
  <si>
    <t xml:space="preserve">+46.70646174</t>
  </si>
  <si>
    <t xml:space="preserve">nomi.kallgren.(comp.10220)@cellmark.com</t>
  </si>
  <si>
    <t xml:space="preserve">Tea Thorell (comp 10221)</t>
  </si>
  <si>
    <t xml:space="preserve">Gabriella Zetterström (comp 10222)</t>
  </si>
  <si>
    <t xml:space="preserve">Kungsträdgårdsgatan 62</t>
  </si>
  <si>
    <t xml:space="preserve">0165-60 83 96</t>
  </si>
  <si>
    <t xml:space="preserve">+46.70417917</t>
  </si>
  <si>
    <t xml:space="preserve">gabriella.zetterstrom.(comp.10222)@dustingroup.com</t>
  </si>
  <si>
    <t xml:space="preserve">Matilde Lönn (comp 10223)</t>
  </si>
  <si>
    <t xml:space="preserve">Skansbacken 72</t>
  </si>
  <si>
    <t xml:space="preserve">08-792 48 65</t>
  </si>
  <si>
    <t xml:space="preserve">+46.76032239</t>
  </si>
  <si>
    <t xml:space="preserve">matilde.lonn.(comp.10223)@dustingroup.com</t>
  </si>
  <si>
    <t xml:space="preserve">Andréa Brorsson (comp 10224)</t>
  </si>
  <si>
    <t xml:space="preserve">Leila Schröder (comp 10225)</t>
  </si>
  <si>
    <t xml:space="preserve">Whilma Fast (comp 10226)</t>
  </si>
  <si>
    <t xml:space="preserve">Lugnets Allé 17</t>
  </si>
  <si>
    <t xml:space="preserve">08-101 42 91</t>
  </si>
  <si>
    <t xml:space="preserve">+46.75553892</t>
  </si>
  <si>
    <t xml:space="preserve">whilma.fast.(comp.10226)@jysk.se</t>
  </si>
  <si>
    <t xml:space="preserve">Roxanna Nordling (comp 10227)</t>
  </si>
  <si>
    <t xml:space="preserve">Frihamnsgatan 35</t>
  </si>
  <si>
    <t xml:space="preserve">087-902 44 21</t>
  </si>
  <si>
    <t xml:space="preserve">+46.76188494</t>
  </si>
  <si>
    <t xml:space="preserve">roxanna.nordling.(comp.10227)@jysk.se</t>
  </si>
  <si>
    <t xml:space="preserve">Pierre Berglund (comp 10228)</t>
  </si>
  <si>
    <t xml:space="preserve">Brännkyrkagatan 53</t>
  </si>
  <si>
    <t xml:space="preserve">0373-34 84 32</t>
  </si>
  <si>
    <t xml:space="preserve">+46.73215251</t>
  </si>
  <si>
    <t xml:space="preserve">pierre.berglund.(comp.10228)@jysk.se</t>
  </si>
  <si>
    <t xml:space="preserve">Sören Bäcklund (comp 10229)</t>
  </si>
  <si>
    <t xml:space="preserve">Brunbärsvägen 57</t>
  </si>
  <si>
    <t xml:space="preserve">08-703 97 53</t>
  </si>
  <si>
    <t xml:space="preserve">+46.72280311</t>
  </si>
  <si>
    <t xml:space="preserve">soren.backlund.(comp.10229)@jysk.se</t>
  </si>
  <si>
    <t xml:space="preserve">Orvar Rydell (comp 10230)</t>
  </si>
  <si>
    <t xml:space="preserve">Ekermans Gränd 92</t>
  </si>
  <si>
    <t xml:space="preserve">076-486 15 00</t>
  </si>
  <si>
    <t xml:space="preserve">+46.72674526</t>
  </si>
  <si>
    <t xml:space="preserve">orvar.rydell.(comp.10230)@jysk.se</t>
  </si>
  <si>
    <t xml:space="preserve">Sabrina Bolin (comp 10231)</t>
  </si>
  <si>
    <t xml:space="preserve">Gabriela Rahm (comp 10232)</t>
  </si>
  <si>
    <t xml:space="preserve">Blecktornsstigen 25</t>
  </si>
  <si>
    <t xml:space="preserve">08-748 94 95</t>
  </si>
  <si>
    <t xml:space="preserve">+46.71643104</t>
  </si>
  <si>
    <t xml:space="preserve">gabriela.rahm.(comp.10232)@acando.se</t>
  </si>
  <si>
    <t xml:space="preserve">Evelyn Salomonsson (comp 10233)</t>
  </si>
  <si>
    <t xml:space="preserve">Östra Varvsgatan 29</t>
  </si>
  <si>
    <t xml:space="preserve">013-394 88 72</t>
  </si>
  <si>
    <t xml:space="preserve">+46.76562838</t>
  </si>
  <si>
    <t xml:space="preserve">evelyn.salomonsson.(comp.10233)@acando.se</t>
  </si>
  <si>
    <t xml:space="preserve">Carl-Johan Freij (comp 10234)</t>
  </si>
  <si>
    <t xml:space="preserve">Lindarängsvägen 96</t>
  </si>
  <si>
    <t xml:space="preserve">0489-72 03 07</t>
  </si>
  <si>
    <t xml:space="preserve">+46.78915014</t>
  </si>
  <si>
    <t xml:space="preserve">carl-johan.freij.(comp.10234)@lifco.se</t>
  </si>
  <si>
    <t xml:space="preserve">Kim Ahlberg (comp 10235)</t>
  </si>
  <si>
    <t xml:space="preserve">Ove Ramström (comp 10236)</t>
  </si>
  <si>
    <t xml:space="preserve">Hanan Bogren (comp 10237)</t>
  </si>
  <si>
    <t xml:space="preserve">Nybrohamnen 50</t>
  </si>
  <si>
    <t xml:space="preserve">0793-53 36 88</t>
  </si>
  <si>
    <t xml:space="preserve">+46.73659187</t>
  </si>
  <si>
    <t xml:space="preserve">hanan.bogren.(comp.10237)@lifco.se</t>
  </si>
  <si>
    <t xml:space="preserve">Mary AxÅn (comp 10238)</t>
  </si>
  <si>
    <t xml:space="preserve">Johan Kraft (comp 10239)</t>
  </si>
  <si>
    <t xml:space="preserve">Leonie Andreasson (comp 10240)</t>
  </si>
  <si>
    <t xml:space="preserve">Shipping address</t>
  </si>
  <si>
    <t xml:space="preserve">type</t>
  </si>
  <si>
    <t xml:space="preserve">name</t>
  </si>
  <si>
    <t xml:space="preserve">parent_id/id</t>
  </si>
  <si>
    <t xml:space="preserve">Use Parent Address</t>
  </si>
  <si>
    <t xml:space="preserve">street2</t>
  </si>
  <si>
    <t xml:space="preserve">country_id/id</t>
  </si>
  <si>
    <t xml:space="preserve">industry_id/id</t>
  </si>
  <si>
    <t xml:space="preserve">industry_id/name</t>
  </si>
  <si>
    <t xml:space="preserve">is_company</t>
  </si>
  <si>
    <t xml:space="preserve">customer</t>
  </si>
  <si>
    <t xml:space="preserve">supplier</t>
  </si>
  <si>
    <t xml:space="preserve">Användarnamn</t>
  </si>
  <si>
    <t xml:space="preserve">Partner is Active</t>
  </si>
  <si>
    <t xml:space="preserve">Relaterad samarbetspartner/ID</t>
  </si>
  <si>
    <t xml:space="preserve">Relaterad samarbetspartner/Namn</t>
  </si>
  <si>
    <t xml:space="preserve">lang</t>
  </si>
  <si>
    <t xml:space="preserve">Lösenord</t>
  </si>
  <si>
    <t xml:space="preserve">Internal</t>
  </si>
  <si>
    <t xml:space="preserve">OTCKV</t>
  </si>
  <si>
    <t xml:space="preserve">sv_SE</t>
  </si>
  <si>
    <t xml:space="preserve">JUFFQ</t>
  </si>
  <si>
    <t xml:space="preserve">NYIWG</t>
  </si>
  <si>
    <t xml:space="preserve">IBZJE</t>
  </si>
  <si>
    <t xml:space="preserve">KKXEV</t>
  </si>
  <si>
    <t xml:space="preserve">HVFCA</t>
  </si>
  <si>
    <t xml:space="preserve">FDPAJ</t>
  </si>
  <si>
    <t xml:space="preserve">AYQGJ</t>
  </si>
  <si>
    <t xml:space="preserve">ISRFY</t>
  </si>
  <si>
    <t xml:space="preserve">CSXAK</t>
  </si>
  <si>
    <t xml:space="preserve">DQXUJ</t>
  </si>
  <si>
    <t xml:space="preserve">SZHWD</t>
  </si>
  <si>
    <t xml:space="preserve">WMAQQ</t>
  </si>
  <si>
    <t xml:space="preserve">KNMME</t>
  </si>
  <si>
    <t xml:space="preserve">BYDBG</t>
  </si>
  <si>
    <t xml:space="preserve">YEGOZ</t>
  </si>
  <si>
    <t xml:space="preserve">NWMVB</t>
  </si>
  <si>
    <t xml:space="preserve">UOLXI</t>
  </si>
  <si>
    <t xml:space="preserve">VWQOD</t>
  </si>
  <si>
    <t xml:space="preserve">PAIDG</t>
  </si>
  <si>
    <t xml:space="preserve">WBRRU</t>
  </si>
  <si>
    <t xml:space="preserve">DJVJZ</t>
  </si>
  <si>
    <t xml:space="preserve">PXGDX</t>
  </si>
  <si>
    <t xml:space="preserve">JKFBY</t>
  </si>
  <si>
    <t xml:space="preserve">SHTGU</t>
  </si>
  <si>
    <t xml:space="preserve">DIVKM</t>
  </si>
  <si>
    <t xml:space="preserve">SUGQL</t>
  </si>
  <si>
    <t xml:space="preserve">ZHACA</t>
  </si>
  <si>
    <t xml:space="preserve">TCNEO</t>
  </si>
  <si>
    <t xml:space="preserve">WFJOA</t>
  </si>
  <si>
    <t xml:space="preserve">YXJEX</t>
  </si>
  <si>
    <t xml:space="preserve">QPRWB</t>
  </si>
  <si>
    <t xml:space="preserve">EHGRQ</t>
  </si>
  <si>
    <t xml:space="preserve">BAXTR</t>
  </si>
  <si>
    <t xml:space="preserve">JTHFP</t>
  </si>
  <si>
    <t xml:space="preserve">CSWRG</t>
  </si>
  <si>
    <t xml:space="preserve">JFRIR</t>
  </si>
  <si>
    <t xml:space="preserve">EYJZR</t>
  </si>
  <si>
    <t xml:space="preserve">HGMKP</t>
  </si>
  <si>
    <t xml:space="preserve">FNJJP</t>
  </si>
  <si>
    <t xml:space="preserve">DRDVC</t>
  </si>
  <si>
    <t xml:space="preserve">RKYAP</t>
  </si>
  <si>
    <t xml:space="preserve">JYYCI</t>
  </si>
  <si>
    <t xml:space="preserve">VIWSH</t>
  </si>
  <si>
    <t xml:space="preserve">TKBFH</t>
  </si>
  <si>
    <t xml:space="preserve">QAYKO</t>
  </si>
  <si>
    <t xml:space="preserve">FUDTH</t>
  </si>
  <si>
    <t xml:space="preserve">CGDUR</t>
  </si>
  <si>
    <t xml:space="preserve">YLZUP</t>
  </si>
  <si>
    <t xml:space="preserve">ZPIPB</t>
  </si>
  <si>
    <t xml:space="preserve">NYSGX</t>
  </si>
  <si>
    <t xml:space="preserve">HFAJC</t>
  </si>
  <si>
    <t xml:space="preserve">KPNRN</t>
  </si>
  <si>
    <t xml:space="preserve">CMDNW</t>
  </si>
  <si>
    <t xml:space="preserve">XEIMK</t>
  </si>
  <si>
    <t xml:space="preserve">YXYXS</t>
  </si>
  <si>
    <t xml:space="preserve">XJUXL</t>
  </si>
  <si>
    <t xml:space="preserve">GUSQW</t>
  </si>
  <si>
    <t xml:space="preserve">QQCTS</t>
  </si>
  <si>
    <t xml:space="preserve">MZFOK</t>
  </si>
  <si>
    <t xml:space="preserve">NFGOT</t>
  </si>
  <si>
    <t xml:space="preserve">QTHNY</t>
  </si>
  <si>
    <t xml:space="preserve">EMNFQ</t>
  </si>
  <si>
    <t xml:space="preserve">SRQTU</t>
  </si>
  <si>
    <t xml:space="preserve">SLHQO</t>
  </si>
  <si>
    <t xml:space="preserve">QSYQC</t>
  </si>
  <si>
    <t xml:space="preserve">OATDA</t>
  </si>
  <si>
    <t xml:space="preserve">AYOIL</t>
  </si>
  <si>
    <t xml:space="preserve">RTMDT</t>
  </si>
  <si>
    <t xml:space="preserve">UWNCB</t>
  </si>
  <si>
    <t xml:space="preserve">YMNXJ</t>
  </si>
  <si>
    <t xml:space="preserve">HWSHT</t>
  </si>
  <si>
    <t xml:space="preserve">JBUVX</t>
  </si>
  <si>
    <t xml:space="preserve">QZXKS</t>
  </si>
  <si>
    <t xml:space="preserve">GJPVX</t>
  </si>
  <si>
    <t xml:space="preserve">EGYEC</t>
  </si>
  <si>
    <t xml:space="preserve">CKBEP</t>
  </si>
  <si>
    <t xml:space="preserve">GSCND</t>
  </si>
  <si>
    <t xml:space="preserve">XZVWQ</t>
  </si>
  <si>
    <t xml:space="preserve">IIRTC</t>
  </si>
  <si>
    <t xml:space="preserve">QZPTC</t>
  </si>
  <si>
    <t xml:space="preserve">VKQST</t>
  </si>
  <si>
    <t xml:space="preserve">RSZXK</t>
  </si>
  <si>
    <t xml:space="preserve">JTYFC</t>
  </si>
  <si>
    <t xml:space="preserve">AMFNO</t>
  </si>
  <si>
    <t xml:space="preserve">ACWEC</t>
  </si>
  <si>
    <t xml:space="preserve">IIZNI</t>
  </si>
  <si>
    <t xml:space="preserve">VYRBF</t>
  </si>
  <si>
    <t xml:space="preserve">IMCLD</t>
  </si>
  <si>
    <t xml:space="preserve">SOOFE</t>
  </si>
  <si>
    <t xml:space="preserve">TMYOG</t>
  </si>
  <si>
    <t xml:space="preserve">XXUJQ</t>
  </si>
  <si>
    <t xml:space="preserve">ADPNT</t>
  </si>
  <si>
    <t xml:space="preserve">EWKQS</t>
  </si>
  <si>
    <t xml:space="preserve">SZHKI</t>
  </si>
  <si>
    <t xml:space="preserve">JLQEP</t>
  </si>
  <si>
    <t xml:space="preserve">AQZTO</t>
  </si>
  <si>
    <t xml:space="preserve">UREAU</t>
  </si>
  <si>
    <t xml:space="preserve">HUTBQ</t>
  </si>
  <si>
    <t xml:space="preserve">LXLDG</t>
  </si>
  <si>
    <t xml:space="preserve">TBXWG</t>
  </si>
  <si>
    <t xml:space="preserve">ZXUYH</t>
  </si>
  <si>
    <t xml:space="preserve">GZYQD</t>
  </si>
  <si>
    <t xml:space="preserve">ZXYRG</t>
  </si>
  <si>
    <t xml:space="preserve">UAUAC</t>
  </si>
  <si>
    <t xml:space="preserve">VHWQT</t>
  </si>
  <si>
    <t xml:space="preserve">BTLZS</t>
  </si>
  <si>
    <t xml:space="preserve">EFRMI</t>
  </si>
  <si>
    <t xml:space="preserve">TUNWD</t>
  </si>
  <si>
    <t xml:space="preserve">EJERZ</t>
  </si>
  <si>
    <t xml:space="preserve">UGIWI</t>
  </si>
  <si>
    <t xml:space="preserve">DRBZO</t>
  </si>
  <si>
    <t xml:space="preserve">ALVMB</t>
  </si>
  <si>
    <t xml:space="preserve">ZLWNG</t>
  </si>
  <si>
    <t xml:space="preserve">DBGET</t>
  </si>
  <si>
    <t xml:space="preserve">TIJGB</t>
  </si>
  <si>
    <t xml:space="preserve">TEEFP</t>
  </si>
  <si>
    <t xml:space="preserve">XSFZL</t>
  </si>
  <si>
    <t xml:space="preserve">YKICH</t>
  </si>
  <si>
    <t xml:space="preserve">IDVKF</t>
  </si>
  <si>
    <t xml:space="preserve">XXZJG</t>
  </si>
  <si>
    <t xml:space="preserve">WSWWJ</t>
  </si>
  <si>
    <t xml:space="preserve">ILHDD</t>
  </si>
  <si>
    <t xml:space="preserve">FFUXZ</t>
  </si>
  <si>
    <t xml:space="preserve">LYKDX</t>
  </si>
  <si>
    <t xml:space="preserve">YCKFS</t>
  </si>
  <si>
    <t xml:space="preserve">ENAGW</t>
  </si>
  <si>
    <t xml:space="preserve">XSREA</t>
  </si>
  <si>
    <t xml:space="preserve">ADXJY</t>
  </si>
  <si>
    <t xml:space="preserve">ABYOP</t>
  </si>
  <si>
    <t xml:space="preserve">UBAEI</t>
  </si>
  <si>
    <t xml:space="preserve">DVGLE</t>
  </si>
  <si>
    <t xml:space="preserve">ZJLRH</t>
  </si>
  <si>
    <t xml:space="preserve">AIGSK</t>
  </si>
  <si>
    <t xml:space="preserve">AWVKA</t>
  </si>
  <si>
    <t xml:space="preserve">XQXNE</t>
  </si>
  <si>
    <t xml:space="preserve">KTAJF</t>
  </si>
  <si>
    <t xml:space="preserve">BQVCS</t>
  </si>
  <si>
    <t xml:space="preserve">TMKRD</t>
  </si>
  <si>
    <t xml:space="preserve">VHWWC</t>
  </si>
  <si>
    <t xml:space="preserve">DXJOQ</t>
  </si>
  <si>
    <t xml:space="preserve">CUZND</t>
  </si>
  <si>
    <t xml:space="preserve">JTZBI</t>
  </si>
  <si>
    <t xml:space="preserve">NHEDF</t>
  </si>
  <si>
    <t xml:space="preserve">FTBQC</t>
  </si>
  <si>
    <t xml:space="preserve">XRHJH</t>
  </si>
  <si>
    <t xml:space="preserve">CSZXM</t>
  </si>
  <si>
    <t xml:space="preserve">PVBGE</t>
  </si>
  <si>
    <t xml:space="preserve">EQKOH</t>
  </si>
  <si>
    <t xml:space="preserve">HQOJQ</t>
  </si>
  <si>
    <t xml:space="preserve">RIIQY</t>
  </si>
  <si>
    <t xml:space="preserve">GSMVG</t>
  </si>
  <si>
    <t xml:space="preserve">GJOKZ</t>
  </si>
  <si>
    <t xml:space="preserve">IYEYK</t>
  </si>
  <si>
    <t xml:space="preserve">CGYOQ</t>
  </si>
  <si>
    <t xml:space="preserve">RPIQP</t>
  </si>
  <si>
    <t xml:space="preserve">VUJET</t>
  </si>
  <si>
    <t xml:space="preserve">TSVIS</t>
  </si>
  <si>
    <t xml:space="preserve">NVOEF</t>
  </si>
  <si>
    <t xml:space="preserve">NUPAB</t>
  </si>
  <si>
    <t xml:space="preserve">LJYVY</t>
  </si>
  <si>
    <t xml:space="preserve">UZLJZ</t>
  </si>
  <si>
    <t xml:space="preserve">BHNWS</t>
  </si>
  <si>
    <t xml:space="preserve">FVJXE</t>
  </si>
  <si>
    <t xml:space="preserve">TYRBG</t>
  </si>
  <si>
    <t xml:space="preserve">LUUNY</t>
  </si>
  <si>
    <t xml:space="preserve">UIQUD</t>
  </si>
  <si>
    <t xml:space="preserve">BDIPX</t>
  </si>
  <si>
    <t xml:space="preserve">TLOSU</t>
  </si>
  <si>
    <t xml:space="preserve">SOBCY</t>
  </si>
  <si>
    <t xml:space="preserve">IATMO</t>
  </si>
  <si>
    <t xml:space="preserve">RGYGH</t>
  </si>
  <si>
    <t xml:space="preserve">FWRRG</t>
  </si>
  <si>
    <t xml:space="preserve">ROLEM</t>
  </si>
  <si>
    <t xml:space="preserve">QPGLG</t>
  </si>
  <si>
    <t xml:space="preserve">XYORU</t>
  </si>
  <si>
    <t xml:space="preserve">BZQSJ</t>
  </si>
  <si>
    <t xml:space="preserve">DAWTE</t>
  </si>
  <si>
    <t xml:space="preserve">MRYEV</t>
  </si>
  <si>
    <t xml:space="preserve">IFCZE</t>
  </si>
  <si>
    <t xml:space="preserve">VFGUD</t>
  </si>
  <si>
    <t xml:space="preserve">ISPNT</t>
  </si>
  <si>
    <t xml:space="preserve">WXDID</t>
  </si>
  <si>
    <t xml:space="preserve">YQZTD</t>
  </si>
  <si>
    <t xml:space="preserve">VDMRE</t>
  </si>
  <si>
    <t xml:space="preserve">ALBQD</t>
  </si>
  <si>
    <t xml:space="preserve">FKVQH</t>
  </si>
  <si>
    <t xml:space="preserve">IOVIM</t>
  </si>
  <si>
    <t xml:space="preserve">RIQKY</t>
  </si>
  <si>
    <t xml:space="preserve">YALBP</t>
  </si>
  <si>
    <t xml:space="preserve">WMPQL</t>
  </si>
  <si>
    <t xml:space="preserve">CZIKE</t>
  </si>
  <si>
    <t xml:space="preserve">YRSXC</t>
  </si>
  <si>
    <t xml:space="preserve">LBQOP</t>
  </si>
  <si>
    <t xml:space="preserve">OZPHA</t>
  </si>
  <si>
    <t xml:space="preserve">TRKEP</t>
  </si>
  <si>
    <t xml:space="preserve">CWJVA</t>
  </si>
  <si>
    <t xml:space="preserve">TBEOV</t>
  </si>
  <si>
    <t xml:space="preserve">ZODOS</t>
  </si>
  <si>
    <t xml:space="preserve">RRMZW</t>
  </si>
  <si>
    <t xml:space="preserve">DWYQW</t>
  </si>
  <si>
    <t xml:space="preserve">RGHBL</t>
  </si>
  <si>
    <t xml:space="preserve">SLRPF</t>
  </si>
  <si>
    <t xml:space="preserve">UPIYS</t>
  </si>
  <si>
    <t xml:space="preserve">UGHZU</t>
  </si>
  <si>
    <t xml:space="preserve">AAXCY</t>
  </si>
  <si>
    <t xml:space="preserve">SHVLY</t>
  </si>
  <si>
    <t xml:space="preserve">DWKME</t>
  </si>
  <si>
    <t xml:space="preserve">ZBKZQ</t>
  </si>
  <si>
    <t xml:space="preserve">NFOUZ</t>
  </si>
  <si>
    <t xml:space="preserve">PYVAK</t>
  </si>
  <si>
    <t xml:space="preserve">SCBAX</t>
  </si>
  <si>
    <t xml:space="preserve">DRXQS</t>
  </si>
  <si>
    <t xml:space="preserve">QDDMU</t>
  </si>
  <si>
    <t xml:space="preserve">HBIXC</t>
  </si>
  <si>
    <t xml:space="preserve">VBKBD</t>
  </si>
  <si>
    <t xml:space="preserve">RNCYD</t>
  </si>
  <si>
    <t xml:space="preserve">TXUOW</t>
  </si>
  <si>
    <t xml:space="preserve">JVJVW</t>
  </si>
  <si>
    <t xml:space="preserve">DIKZQ</t>
  </si>
  <si>
    <t xml:space="preserve">LNZBE</t>
  </si>
  <si>
    <t xml:space="preserve">GIWGQ</t>
  </si>
  <si>
    <t xml:space="preserve">OASXQ</t>
  </si>
  <si>
    <t xml:space="preserve">VBCGD</t>
  </si>
  <si>
    <t xml:space="preserve">IDOIW</t>
  </si>
  <si>
    <t xml:space="preserve">BBBBV</t>
  </si>
  <si>
    <t xml:space="preserve">SNRLG</t>
  </si>
  <si>
    <t xml:space="preserve">FCXNO</t>
  </si>
  <si>
    <t xml:space="preserve">ENBOL</t>
  </si>
  <si>
    <t xml:space="preserve">YBJRB</t>
  </si>
  <si>
    <t xml:space="preserve">LEDKG</t>
  </si>
  <si>
    <t xml:space="preserve">KFMWW</t>
  </si>
  <si>
    <t xml:space="preserve">WQARJ</t>
  </si>
  <si>
    <t xml:space="preserve">ZBCRX</t>
  </si>
  <si>
    <t xml:space="preserve">SKYJC</t>
  </si>
  <si>
    <t xml:space="preserve">LFSAK</t>
  </si>
  <si>
    <t xml:space="preserve">HJTTI</t>
  </si>
  <si>
    <t xml:space="preserve">VGGCN</t>
  </si>
  <si>
    <t xml:space="preserve">ERNDG</t>
  </si>
  <si>
    <t xml:space="preserve">LCTMN</t>
  </si>
  <si>
    <t xml:space="preserve">MBJZC</t>
  </si>
  <si>
    <t xml:space="preserve">IELPE</t>
  </si>
  <si>
    <t xml:space="preserve">MIZBN</t>
  </si>
  <si>
    <t xml:space="preserve">EMUDV</t>
  </si>
  <si>
    <t xml:space="preserve">IZANL</t>
  </si>
  <si>
    <t xml:space="preserve">MLUAF</t>
  </si>
  <si>
    <t xml:space="preserve">UIWPX</t>
  </si>
  <si>
    <t xml:space="preserve">WCFYT</t>
  </si>
  <si>
    <t xml:space="preserve">YIWKL</t>
  </si>
  <si>
    <t xml:space="preserve">CJVTZ</t>
  </si>
  <si>
    <t xml:space="preserve">BHKRM</t>
  </si>
  <si>
    <t xml:space="preserve">XJCWU</t>
  </si>
  <si>
    <t xml:space="preserve">CVNDU</t>
  </si>
  <si>
    <t xml:space="preserve">NDRSW</t>
  </si>
  <si>
    <t xml:space="preserve">GZOAR</t>
  </si>
  <si>
    <t xml:space="preserve">CDAKE</t>
  </si>
  <si>
    <t xml:space="preserve">OBVGY</t>
  </si>
  <si>
    <t xml:space="preserve">XIOWU</t>
  </si>
  <si>
    <t xml:space="preserve">UNLIN</t>
  </si>
  <si>
    <t xml:space="preserve">ENHLR</t>
  </si>
  <si>
    <t xml:space="preserve">PRRSE</t>
  </si>
  <si>
    <t xml:space="preserve">DFUNA</t>
  </si>
  <si>
    <t xml:space="preserve">XBOLP</t>
  </si>
  <si>
    <t xml:space="preserve">DOMXN</t>
  </si>
  <si>
    <t xml:space="preserve">LLNIF</t>
  </si>
  <si>
    <t xml:space="preserve">OAJQE</t>
  </si>
  <si>
    <t xml:space="preserve">GQGNB</t>
  </si>
  <si>
    <t xml:space="preserve">WQHKX</t>
  </si>
  <si>
    <t xml:space="preserve">MXCAS</t>
  </si>
  <si>
    <t xml:space="preserve">NXZSO</t>
  </si>
  <si>
    <t xml:space="preserve">TXKUF</t>
  </si>
  <si>
    <t xml:space="preserve">SRRTS</t>
  </si>
  <si>
    <t xml:space="preserve">JEZPN</t>
  </si>
  <si>
    <t xml:space="preserve">GAAYM</t>
  </si>
  <si>
    <t xml:space="preserve">SDWWY</t>
  </si>
  <si>
    <t xml:space="preserve">YKGYG</t>
  </si>
  <si>
    <t xml:space="preserve">HRDCX</t>
  </si>
  <si>
    <t xml:space="preserve">TQFLZ</t>
  </si>
  <si>
    <t xml:space="preserve">QCILU</t>
  </si>
  <si>
    <t xml:space="preserve">SYQDE</t>
  </si>
  <si>
    <t xml:space="preserve">IKBHZ</t>
  </si>
  <si>
    <t xml:space="preserve">MRWYS</t>
  </si>
  <si>
    <t xml:space="preserve">AOYFG</t>
  </si>
  <si>
    <t xml:space="preserve">YDRCZ</t>
  </si>
  <si>
    <t xml:space="preserve">GFXTS</t>
  </si>
  <si>
    <t xml:space="preserve">WVNLC</t>
  </si>
  <si>
    <t xml:space="preserve">UYYYB</t>
  </si>
  <si>
    <t xml:space="preserve">HDFTN</t>
  </si>
  <si>
    <t xml:space="preserve">YNLNM</t>
  </si>
  <si>
    <t xml:space="preserve">YOIFD</t>
  </si>
  <si>
    <t xml:space="preserve">QQGBC</t>
  </si>
  <si>
    <t xml:space="preserve">EPOPF</t>
  </si>
  <si>
    <t xml:space="preserve">KLTCQ</t>
  </si>
  <si>
    <t xml:space="preserve">BIAWM</t>
  </si>
  <si>
    <t xml:space="preserve">QOQZX</t>
  </si>
  <si>
    <t xml:space="preserve">UMZMC</t>
  </si>
  <si>
    <t xml:space="preserve">GVRSD</t>
  </si>
  <si>
    <t xml:space="preserve">EJVDK</t>
  </si>
  <si>
    <t xml:space="preserve">SFYZT</t>
  </si>
  <si>
    <t xml:space="preserve">ZHNDW</t>
  </si>
  <si>
    <t xml:space="preserve">YNFPR</t>
  </si>
  <si>
    <t xml:space="preserve">FMNQG</t>
  </si>
  <si>
    <t xml:space="preserve">DBBEI</t>
  </si>
  <si>
    <t xml:space="preserve">UWQXG</t>
  </si>
  <si>
    <t xml:space="preserve">CXOHG</t>
  </si>
  <si>
    <t xml:space="preserve">QYCNE</t>
  </si>
  <si>
    <t xml:space="preserve">ZMBYS</t>
  </si>
  <si>
    <t xml:space="preserve">TOCAH</t>
  </si>
  <si>
    <t xml:space="preserve">QEMQU</t>
  </si>
  <si>
    <t xml:space="preserve">QZHAA</t>
  </si>
  <si>
    <t xml:space="preserve">YPFJM</t>
  </si>
  <si>
    <t xml:space="preserve">ZUQVY</t>
  </si>
  <si>
    <t xml:space="preserve">HEYTV</t>
  </si>
  <si>
    <t xml:space="preserve">ELOPF</t>
  </si>
  <si>
    <t xml:space="preserve">CQYTB</t>
  </si>
  <si>
    <t xml:space="preserve">AOUIM</t>
  </si>
  <si>
    <t xml:space="preserve">XSPGA</t>
  </si>
  <si>
    <t xml:space="preserve">HUXAK</t>
  </si>
  <si>
    <t xml:space="preserve">PABVF</t>
  </si>
  <si>
    <t xml:space="preserve">SPQUK</t>
  </si>
  <si>
    <t xml:space="preserve">JLCFQ</t>
  </si>
  <si>
    <t xml:space="preserve">SQMCV</t>
  </si>
  <si>
    <t xml:space="preserve">ZHEER</t>
  </si>
  <si>
    <t xml:space="preserve">VBODJ</t>
  </si>
  <si>
    <t xml:space="preserve">XDVGV</t>
  </si>
  <si>
    <t xml:space="preserve">GKVZO</t>
  </si>
  <si>
    <t xml:space="preserve">BFQHO</t>
  </si>
  <si>
    <t xml:space="preserve">OGWKI</t>
  </si>
  <si>
    <t xml:space="preserve">QEDXP</t>
  </si>
  <si>
    <t xml:space="preserve">KUSBJ</t>
  </si>
  <si>
    <t xml:space="preserve">SSLRI</t>
  </si>
  <si>
    <t xml:space="preserve">DFHSQ</t>
  </si>
  <si>
    <t xml:space="preserve">PXJFR</t>
  </si>
  <si>
    <t xml:space="preserve">VTAIO</t>
  </si>
  <si>
    <t xml:space="preserve">ABAAH</t>
  </si>
  <si>
    <t xml:space="preserve">ZJWJC</t>
  </si>
  <si>
    <t xml:space="preserve">HWNYZ</t>
  </si>
  <si>
    <t xml:space="preserve">QGEYT</t>
  </si>
  <si>
    <t xml:space="preserve">LURIT</t>
  </si>
  <si>
    <t xml:space="preserve">GBEPZ</t>
  </si>
  <si>
    <t xml:space="preserve">QBCQD</t>
  </si>
  <si>
    <t xml:space="preserve">FDSND</t>
  </si>
  <si>
    <t xml:space="preserve">HJWQY</t>
  </si>
  <si>
    <t xml:space="preserve">ESLFL</t>
  </si>
  <si>
    <t xml:space="preserve">JOFEK</t>
  </si>
  <si>
    <t xml:space="preserve">WYRUV</t>
  </si>
  <si>
    <t xml:space="preserve">MTGXM</t>
  </si>
  <si>
    <t xml:space="preserve">KRFZN</t>
  </si>
  <si>
    <t xml:space="preserve">KXVKM</t>
  </si>
  <si>
    <t xml:space="preserve">WRHSA</t>
  </si>
  <si>
    <t xml:space="preserve">UJRRR</t>
  </si>
  <si>
    <t xml:space="preserve">PFNSF</t>
  </si>
  <si>
    <t xml:space="preserve">KFPAA</t>
  </si>
  <si>
    <t xml:space="preserve">NZWGH</t>
  </si>
  <si>
    <t xml:space="preserve">AKTSI</t>
  </si>
  <si>
    <t xml:space="preserve">KVAVU</t>
  </si>
  <si>
    <t xml:space="preserve">GEHMA</t>
  </si>
  <si>
    <t xml:space="preserve">HLKCJ</t>
  </si>
  <si>
    <t xml:space="preserve">YKBAE</t>
  </si>
  <si>
    <t xml:space="preserve">WCKSV</t>
  </si>
  <si>
    <t xml:space="preserve">JWLNF</t>
  </si>
  <si>
    <t xml:space="preserve">LBBHU</t>
  </si>
  <si>
    <t xml:space="preserve">VDKRU</t>
  </si>
  <si>
    <t xml:space="preserve">OJIMS</t>
  </si>
  <si>
    <t xml:space="preserve">SUWLR</t>
  </si>
  <si>
    <t xml:space="preserve">YASBR</t>
  </si>
  <si>
    <t xml:space="preserve">QBVDS</t>
  </si>
  <si>
    <t xml:space="preserve">DOOUM</t>
  </si>
  <si>
    <t xml:space="preserve">YTNYZ</t>
  </si>
  <si>
    <t xml:space="preserve">MSHCZ</t>
  </si>
  <si>
    <t xml:space="preserve">AGRIO</t>
  </si>
  <si>
    <t xml:space="preserve">AKCFU</t>
  </si>
  <si>
    <t xml:space="preserve">ESDRX</t>
  </si>
  <si>
    <t xml:space="preserve">SDTHN</t>
  </si>
  <si>
    <t xml:space="preserve">KGVXD</t>
  </si>
  <si>
    <t xml:space="preserve">PMPAA</t>
  </si>
  <si>
    <t xml:space="preserve">PYWOU</t>
  </si>
  <si>
    <t xml:space="preserve">UIPPE</t>
  </si>
  <si>
    <t xml:space="preserve">AQCAH</t>
  </si>
  <si>
    <t xml:space="preserve">AHVRW</t>
  </si>
  <si>
    <t xml:space="preserve">FDIKY</t>
  </si>
  <si>
    <t xml:space="preserve">FRWJM</t>
  </si>
  <si>
    <t xml:space="preserve">JLLES</t>
  </si>
  <si>
    <t xml:space="preserve">KENSQ</t>
  </si>
  <si>
    <t xml:space="preserve">FKXRY</t>
  </si>
  <si>
    <t xml:space="preserve">UXXFL</t>
  </si>
  <si>
    <t xml:space="preserve">KTSQH</t>
  </si>
  <si>
    <t xml:space="preserve">XORLZ</t>
  </si>
  <si>
    <t xml:space="preserve">FRHXJ</t>
  </si>
  <si>
    <t xml:space="preserve">RKPWF</t>
  </si>
  <si>
    <t xml:space="preserve">CJDIP</t>
  </si>
  <si>
    <t xml:space="preserve">KZLKW</t>
  </si>
  <si>
    <t xml:space="preserve">RFOFA</t>
  </si>
  <si>
    <t xml:space="preserve">ZMIWI</t>
  </si>
  <si>
    <t xml:space="preserve">KHADU</t>
  </si>
  <si>
    <t xml:space="preserve">QRIQE</t>
  </si>
  <si>
    <t xml:space="preserve">PMBGW</t>
  </si>
  <si>
    <t xml:space="preserve">SLJQW</t>
  </si>
  <si>
    <t xml:space="preserve">DIHPN</t>
  </si>
  <si>
    <t xml:space="preserve">TLLMA</t>
  </si>
  <si>
    <t xml:space="preserve">OETTJ</t>
  </si>
  <si>
    <t xml:space="preserve">ANGQK</t>
  </si>
  <si>
    <t xml:space="preserve">BFNNV</t>
  </si>
  <si>
    <t xml:space="preserve">OCWDP</t>
  </si>
  <si>
    <t xml:space="preserve">UOHAF</t>
  </si>
  <si>
    <t xml:space="preserve">QCHPL</t>
  </si>
  <si>
    <t xml:space="preserve">YZNNZ</t>
  </si>
  <si>
    <t xml:space="preserve">BDXIW</t>
  </si>
  <si>
    <t xml:space="preserve">ELEXL</t>
  </si>
  <si>
    <t xml:space="preserve">YQTAH</t>
  </si>
  <si>
    <t xml:space="preserve">TDLOH</t>
  </si>
  <si>
    <t xml:space="preserve">JJUXN</t>
  </si>
  <si>
    <t xml:space="preserve">HTFMS</t>
  </si>
  <si>
    <t xml:space="preserve">RBLAL</t>
  </si>
  <si>
    <t xml:space="preserve">TIBXT</t>
  </si>
  <si>
    <t xml:space="preserve">BXPJS</t>
  </si>
  <si>
    <t xml:space="preserve">YSYKI</t>
  </si>
  <si>
    <t xml:space="preserve">GKVHF</t>
  </si>
  <si>
    <t xml:space="preserve">KYWAO</t>
  </si>
  <si>
    <t xml:space="preserve">ORKJC</t>
  </si>
  <si>
    <t xml:space="preserve">YILOS</t>
  </si>
  <si>
    <t xml:space="preserve">SSMUV</t>
  </si>
  <si>
    <t xml:space="preserve">QHAYY</t>
  </si>
  <si>
    <t xml:space="preserve">ZFNWO</t>
  </si>
  <si>
    <t xml:space="preserve">WWRQW</t>
  </si>
  <si>
    <t xml:space="preserve">BJZUN</t>
  </si>
  <si>
    <t xml:space="preserve">HQCYF</t>
  </si>
  <si>
    <t xml:space="preserve">KERBC</t>
  </si>
  <si>
    <t xml:space="preserve">IDJMF</t>
  </si>
  <si>
    <t xml:space="preserve">FNDNY</t>
  </si>
  <si>
    <t xml:space="preserve">GDGIY</t>
  </si>
  <si>
    <t xml:space="preserve">MBEAZ</t>
  </si>
  <si>
    <t xml:space="preserve">JQGES</t>
  </si>
  <si>
    <t xml:space="preserve">EHNYD</t>
  </si>
  <si>
    <t xml:space="preserve">FTPPK</t>
  </si>
  <si>
    <t xml:space="preserve">CBYIE</t>
  </si>
  <si>
    <t xml:space="preserve">YXUET</t>
  </si>
  <si>
    <t xml:space="preserve">GMYFF</t>
  </si>
  <si>
    <t xml:space="preserve">DBXHC</t>
  </si>
  <si>
    <t xml:space="preserve">BINQX</t>
  </si>
  <si>
    <t xml:space="preserve">YHIUS</t>
  </si>
  <si>
    <t xml:space="preserve">SBRLQ</t>
  </si>
  <si>
    <t xml:space="preserve">URSLI</t>
  </si>
  <si>
    <t xml:space="preserve">BCGPW</t>
  </si>
  <si>
    <t xml:space="preserve">DUTRK</t>
  </si>
  <si>
    <t xml:space="preserve">EEMEU</t>
  </si>
  <si>
    <t xml:space="preserve">FBFIK</t>
  </si>
  <si>
    <t xml:space="preserve">MNKGO</t>
  </si>
  <si>
    <t xml:space="preserve">KZOIO</t>
  </si>
  <si>
    <t xml:space="preserve">BYOXF</t>
  </si>
  <si>
    <t xml:space="preserve">NZECZ</t>
  </si>
  <si>
    <t xml:space="preserve">OPFGU</t>
  </si>
  <si>
    <t xml:space="preserve">DLBSE</t>
  </si>
  <si>
    <t xml:space="preserve">QTINQ</t>
  </si>
  <si>
    <t xml:space="preserve">TMDXP</t>
  </si>
  <si>
    <t xml:space="preserve">YQMOR</t>
  </si>
  <si>
    <t xml:space="preserve">OVYZL</t>
  </si>
  <si>
    <t xml:space="preserve">QSWPR</t>
  </si>
  <si>
    <t xml:space="preserve">XIZDC</t>
  </si>
  <si>
    <t xml:space="preserve">SPCHG</t>
  </si>
  <si>
    <t xml:space="preserve">HLIZZ</t>
  </si>
  <si>
    <t xml:space="preserve">QQTMI</t>
  </si>
  <si>
    <t xml:space="preserve">XMILU</t>
  </si>
  <si>
    <t xml:space="preserve">WATBM</t>
  </si>
  <si>
    <t xml:space="preserve">AFSGQ</t>
  </si>
  <si>
    <t xml:space="preserve">ITVPG</t>
  </si>
  <si>
    <t xml:space="preserve">GIMVF</t>
  </si>
  <si>
    <t xml:space="preserve">ECFLS</t>
  </si>
  <si>
    <t xml:space="preserve">PEUXM</t>
  </si>
  <si>
    <t xml:space="preserve">BTUGH</t>
  </si>
  <si>
    <t xml:space="preserve">SNHTD</t>
  </si>
  <si>
    <t xml:space="preserve">WJFXX</t>
  </si>
  <si>
    <t xml:space="preserve">QWLZP</t>
  </si>
  <si>
    <t xml:space="preserve">OFJFS</t>
  </si>
  <si>
    <t xml:space="preserve">YKGMF</t>
  </si>
  <si>
    <t xml:space="preserve">SXSUU</t>
  </si>
  <si>
    <t xml:space="preserve">PRDMX</t>
  </si>
  <si>
    <t xml:space="preserve">HYMHN</t>
  </si>
  <si>
    <t xml:space="preserve">FWURY</t>
  </si>
  <si>
    <t xml:space="preserve">FARHC</t>
  </si>
  <si>
    <t xml:space="preserve">MIKOW</t>
  </si>
  <si>
    <t xml:space="preserve">GNGQA</t>
  </si>
  <si>
    <t xml:space="preserve">MEOBS</t>
  </si>
  <si>
    <t xml:space="preserve">DATXY</t>
  </si>
  <si>
    <t xml:space="preserve">IAQWY</t>
  </si>
  <si>
    <t xml:space="preserve">BWQMW</t>
  </si>
  <si>
    <t xml:space="preserve">PDVIN</t>
  </si>
  <si>
    <t xml:space="preserve">FATMV</t>
  </si>
  <si>
    <t xml:space="preserve">DDYBD</t>
  </si>
  <si>
    <t xml:space="preserve">QBMRG</t>
  </si>
  <si>
    <t xml:space="preserve">PSBIZ</t>
  </si>
  <si>
    <t xml:space="preserve">ZCHKB</t>
  </si>
  <si>
    <t xml:space="preserve">DVMNR</t>
  </si>
  <si>
    <t xml:space="preserve">YMBKD</t>
  </si>
  <si>
    <t xml:space="preserve">MNACO</t>
  </si>
  <si>
    <t xml:space="preserve">KSIPB</t>
  </si>
  <si>
    <t xml:space="preserve">ZSHSJ</t>
  </si>
  <si>
    <t xml:space="preserve">KTWMN</t>
  </si>
  <si>
    <t xml:space="preserve">TNOQS</t>
  </si>
  <si>
    <t xml:space="preserve">ESTNS</t>
  </si>
  <si>
    <t xml:space="preserve">EZGLJ</t>
  </si>
  <si>
    <t xml:space="preserve">ZGTLE</t>
  </si>
  <si>
    <t xml:space="preserve">DHDMK</t>
  </si>
  <si>
    <t xml:space="preserve">KYXKD</t>
  </si>
  <si>
    <t xml:space="preserve">JMOIC</t>
  </si>
  <si>
    <t xml:space="preserve">XWHXS</t>
  </si>
  <si>
    <t xml:space="preserve">LEAYV</t>
  </si>
  <si>
    <t xml:space="preserve">AUWNH</t>
  </si>
  <si>
    <t xml:space="preserve">VCSWZ</t>
  </si>
  <si>
    <t xml:space="preserve">MQFHZ</t>
  </si>
  <si>
    <t xml:space="preserve">HHAAS</t>
  </si>
  <si>
    <t xml:space="preserve">QKXIT</t>
  </si>
  <si>
    <t xml:space="preserve">ROAVR</t>
  </si>
  <si>
    <t xml:space="preserve">DUFNF</t>
  </si>
  <si>
    <t xml:space="preserve">IYAXZ</t>
  </si>
  <si>
    <t xml:space="preserve">ANLND</t>
  </si>
  <si>
    <t xml:space="preserve">XRPBF</t>
  </si>
  <si>
    <t xml:space="preserve">INYSI</t>
  </si>
  <si>
    <t xml:space="preserve">HIWHA</t>
  </si>
  <si>
    <t xml:space="preserve">FGLZV</t>
  </si>
  <si>
    <t xml:space="preserve">UPLXI</t>
  </si>
  <si>
    <t xml:space="preserve">QHDQZ</t>
  </si>
  <si>
    <t xml:space="preserve">RRNHY</t>
  </si>
  <si>
    <t xml:space="preserve">PVPYT</t>
  </si>
  <si>
    <t xml:space="preserve">QQRNI</t>
  </si>
  <si>
    <t xml:space="preserve">HCLUU</t>
  </si>
  <si>
    <t xml:space="preserve">QNPPH</t>
  </si>
  <si>
    <t xml:space="preserve">ZYIDQ</t>
  </si>
  <si>
    <t xml:space="preserve">QDGWT</t>
  </si>
  <si>
    <t xml:space="preserve">CBAUY</t>
  </si>
  <si>
    <t xml:space="preserve">SLQKR</t>
  </si>
  <si>
    <t xml:space="preserve">FMTWO</t>
  </si>
  <si>
    <t xml:space="preserve">SBDKA</t>
  </si>
  <si>
    <t xml:space="preserve">QMUBN</t>
  </si>
  <si>
    <t xml:space="preserve">YBIVF</t>
  </si>
  <si>
    <t xml:space="preserve">UJTAA</t>
  </si>
  <si>
    <t xml:space="preserve">QCGMD</t>
  </si>
  <si>
    <t xml:space="preserve">YYAWY</t>
  </si>
  <si>
    <t xml:space="preserve">DGFVB</t>
  </si>
  <si>
    <t xml:space="preserve">GJMEK</t>
  </si>
  <si>
    <t xml:space="preserve">XXKCE</t>
  </si>
  <si>
    <t xml:space="preserve">MYSPX</t>
  </si>
  <si>
    <t xml:space="preserve">QIEVI</t>
  </si>
  <si>
    <t xml:space="preserve">KTHFL</t>
  </si>
  <si>
    <t xml:space="preserve">FGBOE</t>
  </si>
  <si>
    <t xml:space="preserve">BGWJT</t>
  </si>
  <si>
    <t xml:space="preserve">BUIWQ</t>
  </si>
  <si>
    <t xml:space="preserve">VGNJN</t>
  </si>
  <si>
    <t xml:space="preserve">HWSAJ</t>
  </si>
  <si>
    <t xml:space="preserve">OUPPZ</t>
  </si>
  <si>
    <t xml:space="preserve">LASAB</t>
  </si>
  <si>
    <t xml:space="preserve">WKBUT</t>
  </si>
  <si>
    <t xml:space="preserve">ZJCVA</t>
  </si>
  <si>
    <t xml:space="preserve">LIJIT</t>
  </si>
  <si>
    <t xml:space="preserve">DZZLE</t>
  </si>
  <si>
    <t xml:space="preserve">THFLR</t>
  </si>
  <si>
    <t xml:space="preserve">JLKOF</t>
  </si>
  <si>
    <t xml:space="preserve">INYLR</t>
  </si>
  <si>
    <t xml:space="preserve">BCOJZ</t>
  </si>
  <si>
    <t xml:space="preserve">WTCTF</t>
  </si>
  <si>
    <t xml:space="preserve">UBVAF</t>
  </si>
  <si>
    <t xml:space="preserve">UVGPX</t>
  </si>
  <si>
    <t xml:space="preserve">ZBHFV</t>
  </si>
  <si>
    <t xml:space="preserve">WAWNU</t>
  </si>
  <si>
    <t xml:space="preserve">WUQXC</t>
  </si>
  <si>
    <t xml:space="preserve">JXRUL</t>
  </si>
  <si>
    <t xml:space="preserve">USZBC</t>
  </si>
  <si>
    <t xml:space="preserve">UQWIS</t>
  </si>
  <si>
    <t xml:space="preserve">VETJW</t>
  </si>
  <si>
    <t xml:space="preserve">SGQPD</t>
  </si>
  <si>
    <t xml:space="preserve">VQBIC</t>
  </si>
  <si>
    <t xml:space="preserve">HWAOX</t>
  </si>
  <si>
    <t xml:space="preserve">NFIHG</t>
  </si>
  <si>
    <t xml:space="preserve">JLHWI</t>
  </si>
  <si>
    <t xml:space="preserve">FVIGB</t>
  </si>
  <si>
    <t xml:space="preserve">QLYEF</t>
  </si>
  <si>
    <t xml:space="preserve">ILJSB</t>
  </si>
  <si>
    <t xml:space="preserve">AVZXH</t>
  </si>
  <si>
    <t xml:space="preserve">NDEQX</t>
  </si>
  <si>
    <t xml:space="preserve">FWBKY</t>
  </si>
  <si>
    <t xml:space="preserve">WPEWV</t>
  </si>
  <si>
    <t xml:space="preserve">RDFHW</t>
  </si>
  <si>
    <t xml:space="preserve">AFEIF</t>
  </si>
  <si>
    <t xml:space="preserve">UMYJW</t>
  </si>
  <si>
    <t xml:space="preserve">JZIFB</t>
  </si>
  <si>
    <t xml:space="preserve">GTZXU</t>
  </si>
  <si>
    <t xml:space="preserve">LWYAZ</t>
  </si>
  <si>
    <t xml:space="preserve">SOYNW</t>
  </si>
  <si>
    <t xml:space="preserve">TLUKQ</t>
  </si>
  <si>
    <t xml:space="preserve">FNKOU</t>
  </si>
  <si>
    <t xml:space="preserve">AHNJP</t>
  </si>
  <si>
    <t xml:space="preserve">HCCNX</t>
  </si>
  <si>
    <t xml:space="preserve">TSHQF</t>
  </si>
  <si>
    <t xml:space="preserve">VMTPW</t>
  </si>
  <si>
    <t xml:space="preserve">FWVQN</t>
  </si>
  <si>
    <t xml:space="preserve">RJZIU</t>
  </si>
  <si>
    <t xml:space="preserve">ARUMM</t>
  </si>
  <si>
    <t xml:space="preserve">WWLLO</t>
  </si>
  <si>
    <t xml:space="preserve">KLGSR</t>
  </si>
  <si>
    <t xml:space="preserve">DJOBP</t>
  </si>
  <si>
    <t xml:space="preserve">MDXNM</t>
  </si>
  <si>
    <t xml:space="preserve">QJVBB</t>
  </si>
  <si>
    <t xml:space="preserve">HIZBJ</t>
  </si>
  <si>
    <t xml:space="preserve">ZKPNH</t>
  </si>
  <si>
    <t xml:space="preserve">PMAPS</t>
  </si>
  <si>
    <t xml:space="preserve">ECRDE</t>
  </si>
  <si>
    <t xml:space="preserve">BSSGQ</t>
  </si>
  <si>
    <t xml:space="preserve">GSGDP</t>
  </si>
  <si>
    <t xml:space="preserve">HUGDT</t>
  </si>
  <si>
    <t xml:space="preserve">BTXJR</t>
  </si>
  <si>
    <t xml:space="preserve">STYNW</t>
  </si>
  <si>
    <t xml:space="preserve">SLBKW</t>
  </si>
  <si>
    <t xml:space="preserve">QZYEC</t>
  </si>
  <si>
    <t xml:space="preserve">AYHKR</t>
  </si>
  <si>
    <t xml:space="preserve">UKNLJ</t>
  </si>
  <si>
    <t xml:space="preserve">AEKLV</t>
  </si>
  <si>
    <t xml:space="preserve">ZSUST</t>
  </si>
  <si>
    <t xml:space="preserve">JPTKE</t>
  </si>
  <si>
    <t xml:space="preserve">HNPCF</t>
  </si>
  <si>
    <t xml:space="preserve">XSFBS</t>
  </si>
  <si>
    <t xml:space="preserve">HKYFM</t>
  </si>
  <si>
    <t xml:space="preserve">PPNBO</t>
  </si>
  <si>
    <t xml:space="preserve">UQZBV</t>
  </si>
  <si>
    <t xml:space="preserve">BMFIO</t>
  </si>
  <si>
    <t xml:space="preserve">RFKVB</t>
  </si>
  <si>
    <t xml:space="preserve">BISKL</t>
  </si>
  <si>
    <t xml:space="preserve">RSVRG</t>
  </si>
  <si>
    <t xml:space="preserve">CSOQF</t>
  </si>
  <si>
    <t xml:space="preserve">HSRCT</t>
  </si>
  <si>
    <t xml:space="preserve">WMZOX</t>
  </si>
  <si>
    <t xml:space="preserve">LVYIG</t>
  </si>
  <si>
    <t xml:space="preserve">GDBLT</t>
  </si>
  <si>
    <t xml:space="preserve">CZYTY</t>
  </si>
  <si>
    <t xml:space="preserve">ZAGSW</t>
  </si>
  <si>
    <t xml:space="preserve">BJRYB</t>
  </si>
  <si>
    <t xml:space="preserve">NYJPJ</t>
  </si>
  <si>
    <t xml:space="preserve">HVRAO</t>
  </si>
  <si>
    <t xml:space="preserve">CZEST</t>
  </si>
  <si>
    <t xml:space="preserve">WZROZ</t>
  </si>
  <si>
    <t xml:space="preserve">WUETH</t>
  </si>
  <si>
    <t xml:space="preserve">QNIMZ</t>
  </si>
  <si>
    <t xml:space="preserve">IEMMP</t>
  </si>
  <si>
    <t xml:space="preserve">SGNPL</t>
  </si>
  <si>
    <t xml:space="preserve">INQXZ</t>
  </si>
  <si>
    <t xml:space="preserve">HRSCK</t>
  </si>
  <si>
    <t xml:space="preserve">DDVFQ</t>
  </si>
  <si>
    <t xml:space="preserve">NTMPL</t>
  </si>
  <si>
    <t xml:space="preserve">WYLBK</t>
  </si>
  <si>
    <t xml:space="preserve">ZUOGX</t>
  </si>
  <si>
    <t xml:space="preserve">OSZOY</t>
  </si>
  <si>
    <t xml:space="preserve">EMCNY</t>
  </si>
  <si>
    <t xml:space="preserve">DFLQZ</t>
  </si>
  <si>
    <t xml:space="preserve">SVZVA</t>
  </si>
  <si>
    <t xml:space="preserve">JDBNT</t>
  </si>
  <si>
    <t xml:space="preserve">WGUUU</t>
  </si>
  <si>
    <t xml:space="preserve">INJJA</t>
  </si>
  <si>
    <t xml:space="preserve">DPSON</t>
  </si>
  <si>
    <t xml:space="preserve">XJKDN</t>
  </si>
  <si>
    <t xml:space="preserve">KGRSF</t>
  </si>
  <si>
    <t xml:space="preserve">CKHKN</t>
  </si>
  <si>
    <t xml:space="preserve">ULCKS</t>
  </si>
  <si>
    <t xml:space="preserve">MDMMH</t>
  </si>
  <si>
    <t xml:space="preserve">IFMGO</t>
  </si>
  <si>
    <t xml:space="preserve">DAKTN</t>
  </si>
  <si>
    <t xml:space="preserve">URBVN</t>
  </si>
  <si>
    <t xml:space="preserve">LNJRA</t>
  </si>
  <si>
    <t xml:space="preserve">RYNAY</t>
  </si>
  <si>
    <t xml:space="preserve">CLOCE</t>
  </si>
  <si>
    <t xml:space="preserve">RLUAQ</t>
  </si>
  <si>
    <t xml:space="preserve">CCKNF</t>
  </si>
  <si>
    <t xml:space="preserve">EFASE</t>
  </si>
  <si>
    <t xml:space="preserve">TLFLR</t>
  </si>
  <si>
    <t xml:space="preserve">RIFVC</t>
  </si>
  <si>
    <t xml:space="preserve">VYFOR</t>
  </si>
  <si>
    <t xml:space="preserve">DZAFM</t>
  </si>
  <si>
    <t xml:space="preserve">NYIXY</t>
  </si>
  <si>
    <t xml:space="preserve">QCLXN</t>
  </si>
  <si>
    <t xml:space="preserve">RTEUH</t>
  </si>
  <si>
    <t xml:space="preserve">XPGOF</t>
  </si>
  <si>
    <t xml:space="preserve">AZCZG</t>
  </si>
  <si>
    <t xml:space="preserve">SSLVE</t>
  </si>
  <si>
    <t xml:space="preserve">KRSLC</t>
  </si>
  <si>
    <t xml:space="preserve">HHHOV</t>
  </si>
  <si>
    <t xml:space="preserve">YMPIH</t>
  </si>
  <si>
    <t xml:space="preserve">DWASJ</t>
  </si>
  <si>
    <t xml:space="preserve">PYXVM</t>
  </si>
  <si>
    <t xml:space="preserve">ZSRZH</t>
  </si>
  <si>
    <t xml:space="preserve">XNYXV</t>
  </si>
  <si>
    <t xml:space="preserve">IQDLQ</t>
  </si>
  <si>
    <t xml:space="preserve">IZMLU</t>
  </si>
  <si>
    <t xml:space="preserve">LZBGA</t>
  </si>
  <si>
    <t xml:space="preserve">GAGYE</t>
  </si>
  <si>
    <t xml:space="preserve">WBNAA</t>
  </si>
  <si>
    <t xml:space="preserve">EJVMN</t>
  </si>
  <si>
    <t xml:space="preserve">HHLJG</t>
  </si>
  <si>
    <t xml:space="preserve">JXURV</t>
  </si>
  <si>
    <t xml:space="preserve">HWBHR</t>
  </si>
  <si>
    <t xml:space="preserve">OPAHA</t>
  </si>
  <si>
    <t xml:space="preserve">OGIVB</t>
  </si>
  <si>
    <t xml:space="preserve">FFGGV</t>
  </si>
  <si>
    <t xml:space="preserve">ZZZRK</t>
  </si>
  <si>
    <t xml:space="preserve">NDXSM</t>
  </si>
  <si>
    <t xml:space="preserve">NRHPB</t>
  </si>
  <si>
    <t xml:space="preserve">QDZGO</t>
  </si>
  <si>
    <t xml:space="preserve">FYDOU</t>
  </si>
  <si>
    <t xml:space="preserve">NMMVT</t>
  </si>
  <si>
    <t xml:space="preserve">FBUSL</t>
  </si>
  <si>
    <t xml:space="preserve">AZNPL</t>
  </si>
  <si>
    <t xml:space="preserve">PSZWG</t>
  </si>
  <si>
    <t xml:space="preserve">NHVQB</t>
  </si>
  <si>
    <t xml:space="preserve">SXLNU</t>
  </si>
  <si>
    <t xml:space="preserve">NQCNS</t>
  </si>
  <si>
    <t xml:space="preserve">JRSBK</t>
  </si>
  <si>
    <t xml:space="preserve">FFJYG</t>
  </si>
  <si>
    <t xml:space="preserve">IBQGN</t>
  </si>
  <si>
    <t xml:space="preserve">HAXAX</t>
  </si>
  <si>
    <t xml:space="preserve">HCPZB</t>
  </si>
  <si>
    <t xml:space="preserve">ZAMBN</t>
  </si>
  <si>
    <t xml:space="preserve">JOTBA</t>
  </si>
  <si>
    <t xml:space="preserve">NBLML</t>
  </si>
  <si>
    <t xml:space="preserve">KTNJH</t>
  </si>
  <si>
    <t xml:space="preserve">FVAXJ</t>
  </si>
  <si>
    <t xml:space="preserve">CMPYI</t>
  </si>
  <si>
    <t xml:space="preserve">QHMHR</t>
  </si>
  <si>
    <t xml:space="preserve">WCPJQ</t>
  </si>
  <si>
    <t xml:space="preserve">MBLDZ</t>
  </si>
  <si>
    <t xml:space="preserve">DIJOC</t>
  </si>
  <si>
    <t xml:space="preserve">UPFVT</t>
  </si>
  <si>
    <t xml:space="preserve">PCJJG</t>
  </si>
  <si>
    <t xml:space="preserve">ENZIW</t>
  </si>
  <si>
    <t xml:space="preserve">ATJSH</t>
  </si>
  <si>
    <t xml:space="preserve">YPVSC</t>
  </si>
  <si>
    <t xml:space="preserve">CYSMK</t>
  </si>
  <si>
    <t xml:space="preserve">MMERA</t>
  </si>
  <si>
    <t xml:space="preserve">TDWIC</t>
  </si>
  <si>
    <t xml:space="preserve">JXSYG</t>
  </si>
  <si>
    <t xml:space="preserve">ONGBP</t>
  </si>
  <si>
    <t xml:space="preserve">OLAEQ</t>
  </si>
  <si>
    <t xml:space="preserve">OWKJW</t>
  </si>
  <si>
    <t xml:space="preserve">ZCWOE</t>
  </si>
  <si>
    <t xml:space="preserve">JXOIS</t>
  </si>
  <si>
    <t xml:space="preserve">AEYWM</t>
  </si>
  <si>
    <t xml:space="preserve">NQEVM</t>
  </si>
  <si>
    <t xml:space="preserve">RJWIO</t>
  </si>
  <si>
    <t xml:space="preserve">BPLUB</t>
  </si>
  <si>
    <t xml:space="preserve">TRIAZ</t>
  </si>
  <si>
    <t xml:space="preserve">IXJNQ</t>
  </si>
  <si>
    <t xml:space="preserve">EFGVN</t>
  </si>
  <si>
    <t xml:space="preserve">JLOKY</t>
  </si>
  <si>
    <t xml:space="preserve">JRWJB</t>
  </si>
  <si>
    <t xml:space="preserve">YDRHW</t>
  </si>
  <si>
    <t xml:space="preserve">EPUHR</t>
  </si>
  <si>
    <t xml:space="preserve">VPBMW</t>
  </si>
  <si>
    <t xml:space="preserve">KSQHK</t>
  </si>
  <si>
    <t xml:space="preserve">FZPTH</t>
  </si>
  <si>
    <t xml:space="preserve">GXTZY</t>
  </si>
  <si>
    <t xml:space="preserve">LZIIG</t>
  </si>
  <si>
    <t xml:space="preserve">TWYXK</t>
  </si>
  <si>
    <t xml:space="preserve">NRWAX</t>
  </si>
  <si>
    <t xml:space="preserve">XPPLV</t>
  </si>
  <si>
    <t xml:space="preserve">ATRMC</t>
  </si>
  <si>
    <t xml:space="preserve">QPEDI</t>
  </si>
  <si>
    <t xml:space="preserve">GUZUD</t>
  </si>
  <si>
    <t xml:space="preserve">ENHOG</t>
  </si>
  <si>
    <t xml:space="preserve">XQERL</t>
  </si>
  <si>
    <t xml:space="preserve">YAMDZ</t>
  </si>
  <si>
    <t xml:space="preserve">VADWE</t>
  </si>
  <si>
    <t xml:space="preserve">VYJLA</t>
  </si>
  <si>
    <t xml:space="preserve">EBCKN</t>
  </si>
  <si>
    <t xml:space="preserve">ITIGE</t>
  </si>
  <si>
    <t xml:space="preserve">RQWZV</t>
  </si>
  <si>
    <t xml:space="preserve">FAJLD</t>
  </si>
  <si>
    <t xml:space="preserve">EPEGP</t>
  </si>
  <si>
    <t xml:space="preserve">ZHHRB</t>
  </si>
  <si>
    <t xml:space="preserve">VPMHK</t>
  </si>
  <si>
    <t xml:space="preserve">LADGD</t>
  </si>
  <si>
    <t xml:space="preserve">UAPMX</t>
  </si>
  <si>
    <t xml:space="preserve">NEBUO</t>
  </si>
  <si>
    <t xml:space="preserve">KSMQQ</t>
  </si>
  <si>
    <t xml:space="preserve">SAZJK</t>
  </si>
  <si>
    <t xml:space="preserve">NWCPB</t>
  </si>
  <si>
    <t xml:space="preserve">UCEYV</t>
  </si>
  <si>
    <t xml:space="preserve">BLFSM</t>
  </si>
  <si>
    <t xml:space="preserve">ZKWPU</t>
  </si>
  <si>
    <t xml:space="preserve">NRPUC</t>
  </si>
  <si>
    <t xml:space="preserve">RKXMV</t>
  </si>
  <si>
    <t xml:space="preserve">UYIOA</t>
  </si>
  <si>
    <t xml:space="preserve">DGUAL</t>
  </si>
  <si>
    <t xml:space="preserve">CIFXO</t>
  </si>
  <si>
    <t xml:space="preserve">RQXUW</t>
  </si>
  <si>
    <t xml:space="preserve">PWAGI</t>
  </si>
  <si>
    <t xml:space="preserve">KWQJA</t>
  </si>
  <si>
    <t xml:space="preserve">YCNPQ</t>
  </si>
  <si>
    <t xml:space="preserve">WYFTH</t>
  </si>
  <si>
    <t xml:space="preserve">HRVYM</t>
  </si>
  <si>
    <t xml:space="preserve">WXLIA</t>
  </si>
  <si>
    <t xml:space="preserve">WZCYQ</t>
  </si>
  <si>
    <t xml:space="preserve">YQDPT</t>
  </si>
  <si>
    <t xml:space="preserve">DUWMK</t>
  </si>
  <si>
    <t xml:space="preserve">ANSVZ</t>
  </si>
  <si>
    <t xml:space="preserve">FCWBZ</t>
  </si>
  <si>
    <t xml:space="preserve">AXTQI</t>
  </si>
  <si>
    <t xml:space="preserve">ZGWJS</t>
  </si>
  <si>
    <t xml:space="preserve">ZNZYF</t>
  </si>
  <si>
    <t xml:space="preserve">AHRRY</t>
  </si>
  <si>
    <t xml:space="preserve">WWUIW</t>
  </si>
  <si>
    <t xml:space="preserve">PEIVV</t>
  </si>
  <si>
    <t xml:space="preserve">KWETX</t>
  </si>
  <si>
    <t xml:space="preserve">QKWYP</t>
  </si>
  <si>
    <t xml:space="preserve">CKGTL</t>
  </si>
  <si>
    <t xml:space="preserve">RBXNC</t>
  </si>
  <si>
    <t xml:space="preserve">AVCQW</t>
  </si>
  <si>
    <t xml:space="preserve">PDBTE</t>
  </si>
  <si>
    <t xml:space="preserve">GYEEZ</t>
  </si>
  <si>
    <t xml:space="preserve">DUUOB</t>
  </si>
  <si>
    <t xml:space="preserve">MRLXF</t>
  </si>
  <si>
    <t xml:space="preserve">KWLKX</t>
  </si>
  <si>
    <t xml:space="preserve">HNSYI</t>
  </si>
  <si>
    <t xml:space="preserve">BOZFI</t>
  </si>
  <si>
    <t xml:space="preserve">UBVLR</t>
  </si>
  <si>
    <t xml:space="preserve">MHEUL</t>
  </si>
  <si>
    <t xml:space="preserve">PZITX</t>
  </si>
  <si>
    <t xml:space="preserve">XBOPK</t>
  </si>
  <si>
    <t xml:space="preserve">XJCNG</t>
  </si>
  <si>
    <t xml:space="preserve">IQKHM</t>
  </si>
  <si>
    <t xml:space="preserve">MAGVM</t>
  </si>
  <si>
    <t xml:space="preserve">QKELQ</t>
  </si>
  <si>
    <t xml:space="preserve">KXQXV</t>
  </si>
  <si>
    <t xml:space="preserve">QGQRU</t>
  </si>
  <si>
    <t xml:space="preserve">WLFQC</t>
  </si>
  <si>
    <t xml:space="preserve">HYYCC</t>
  </si>
  <si>
    <t xml:space="preserve">IULUX</t>
  </si>
  <si>
    <t xml:space="preserve">HNYMT</t>
  </si>
  <si>
    <t xml:space="preserve">RCMIS</t>
  </si>
  <si>
    <t xml:space="preserve">IZLLC</t>
  </si>
  <si>
    <t xml:space="preserve">AXGDY</t>
  </si>
  <si>
    <t xml:space="preserve">KCNVG</t>
  </si>
  <si>
    <t xml:space="preserve">VRAWH</t>
  </si>
  <si>
    <t xml:space="preserve">ORBHD</t>
  </si>
  <si>
    <t xml:space="preserve">HEQLK</t>
  </si>
  <si>
    <t xml:space="preserve">RWTKM</t>
  </si>
  <si>
    <t xml:space="preserve">AHWMD</t>
  </si>
  <si>
    <t xml:space="preserve">CQODV</t>
  </si>
  <si>
    <t xml:space="preserve">JIQHD</t>
  </si>
  <si>
    <t xml:space="preserve">AJGCE</t>
  </si>
  <si>
    <t xml:space="preserve">YANRJ</t>
  </si>
  <si>
    <t xml:space="preserve">PRMLP</t>
  </si>
  <si>
    <t xml:space="preserve">GWBYO</t>
  </si>
  <si>
    <t xml:space="preserve">JKMFM</t>
  </si>
  <si>
    <t xml:space="preserve">NLNRR</t>
  </si>
  <si>
    <t xml:space="preserve">AENLN</t>
  </si>
  <si>
    <t xml:space="preserve">MELMW</t>
  </si>
  <si>
    <t xml:space="preserve">PSYOP</t>
  </si>
  <si>
    <t xml:space="preserve">KLBMH</t>
  </si>
  <si>
    <t xml:space="preserve">OBGSQ</t>
  </si>
  <si>
    <t xml:space="preserve">GHYVO</t>
  </si>
  <si>
    <t xml:space="preserve">WYJQN</t>
  </si>
  <si>
    <t xml:space="preserve">OYXNG</t>
  </si>
  <si>
    <t xml:space="preserve">XATHT</t>
  </si>
  <si>
    <t xml:space="preserve">MFNQX</t>
  </si>
  <si>
    <t xml:space="preserve">XGSGM</t>
  </si>
  <si>
    <t xml:space="preserve">YLQJO</t>
  </si>
  <si>
    <t xml:space="preserve">DFPTO</t>
  </si>
  <si>
    <t xml:space="preserve">PDPQZ</t>
  </si>
  <si>
    <t xml:space="preserve">NIJQL</t>
  </si>
  <si>
    <t xml:space="preserve">XABRY</t>
  </si>
  <si>
    <t xml:space="preserve">MJZDK</t>
  </si>
  <si>
    <t xml:space="preserve">AGKZN</t>
  </si>
  <si>
    <t xml:space="preserve">QBDJY</t>
  </si>
  <si>
    <t xml:space="preserve">WGSXN</t>
  </si>
  <si>
    <t xml:space="preserve">TUHVZ</t>
  </si>
  <si>
    <t xml:space="preserve">XJTBX</t>
  </si>
  <si>
    <t xml:space="preserve">ABQTK</t>
  </si>
  <si>
    <t xml:space="preserve">FLLMY</t>
  </si>
  <si>
    <t xml:space="preserve">BXNIF</t>
  </si>
  <si>
    <t xml:space="preserve">MRSYQ</t>
  </si>
  <si>
    <t xml:space="preserve">AJPRC</t>
  </si>
  <si>
    <t xml:space="preserve">DFJLS</t>
  </si>
  <si>
    <t xml:space="preserve">UAIWQ</t>
  </si>
  <si>
    <t xml:space="preserve">QUODL</t>
  </si>
  <si>
    <t xml:space="preserve">HTALU</t>
  </si>
  <si>
    <t xml:space="preserve">OWYMF</t>
  </si>
  <si>
    <t xml:space="preserve">VDZAZ</t>
  </si>
  <si>
    <t xml:space="preserve">TQCLJ</t>
  </si>
  <si>
    <t xml:space="preserve">BPDTW</t>
  </si>
  <si>
    <t xml:space="preserve">VSQED</t>
  </si>
  <si>
    <t xml:space="preserve">QQRUJ</t>
  </si>
  <si>
    <t xml:space="preserve">JLTKV</t>
  </si>
  <si>
    <t xml:space="preserve">AVHOB</t>
  </si>
  <si>
    <t xml:space="preserve">CCMRY</t>
  </si>
  <si>
    <t xml:space="preserve">XFCWY</t>
  </si>
  <si>
    <t xml:space="preserve">NSDDR</t>
  </si>
  <si>
    <t xml:space="preserve">YMJQD</t>
  </si>
  <si>
    <t xml:space="preserve">BFVNY</t>
  </si>
  <si>
    <t xml:space="preserve">RRVWN</t>
  </si>
  <si>
    <t xml:space="preserve">KJCHA</t>
  </si>
  <si>
    <t xml:space="preserve">BNDXW</t>
  </si>
  <si>
    <t xml:space="preserve">POWSA</t>
  </si>
  <si>
    <t xml:space="preserve">ANZRA</t>
  </si>
  <si>
    <t xml:space="preserve">JRLGV</t>
  </si>
  <si>
    <t xml:space="preserve">UENNR</t>
  </si>
  <si>
    <t xml:space="preserve">YELXB</t>
  </si>
  <si>
    <t xml:space="preserve">ZIPFT</t>
  </si>
  <si>
    <t xml:space="preserve">WRFLF</t>
  </si>
  <si>
    <t xml:space="preserve">BVVMK</t>
  </si>
  <si>
    <t xml:space="preserve">SOLXK</t>
  </si>
  <si>
    <t xml:space="preserve">CALWA</t>
  </si>
  <si>
    <t xml:space="preserve">PTCZE</t>
  </si>
  <si>
    <t xml:space="preserve">RGUEF</t>
  </si>
  <si>
    <t xml:space="preserve">PYVNJ</t>
  </si>
  <si>
    <t xml:space="preserve">XMLOI</t>
  </si>
  <si>
    <t xml:space="preserve">GXWAR</t>
  </si>
  <si>
    <t xml:space="preserve">ZSNHS</t>
  </si>
  <si>
    <t xml:space="preserve">CBAGO</t>
  </si>
  <si>
    <t xml:space="preserve">YTOBN</t>
  </si>
  <si>
    <t xml:space="preserve">CJOMJ</t>
  </si>
  <si>
    <t xml:space="preserve">PEQBI</t>
  </si>
  <si>
    <t xml:space="preserve">OGLNQ</t>
  </si>
  <si>
    <t xml:space="preserve">SFUKN</t>
  </si>
  <si>
    <t xml:space="preserve">BVKRH</t>
  </si>
  <si>
    <t xml:space="preserve">LUFVW</t>
  </si>
  <si>
    <t xml:space="preserve">KPYAA</t>
  </si>
  <si>
    <t xml:space="preserve">WHEBY</t>
  </si>
  <si>
    <t xml:space="preserve">WVBIR</t>
  </si>
  <si>
    <t xml:space="preserve">AHUHT</t>
  </si>
  <si>
    <t xml:space="preserve">LEXJZ</t>
  </si>
  <si>
    <t xml:space="preserve">CAFQT</t>
  </si>
  <si>
    <t xml:space="preserve">BYXUO</t>
  </si>
  <si>
    <t xml:space="preserve">EJREY</t>
  </si>
  <si>
    <t xml:space="preserve">PRVFA</t>
  </si>
  <si>
    <t xml:space="preserve">WGSPL</t>
  </si>
  <si>
    <t xml:space="preserve">LCLLA</t>
  </si>
  <si>
    <t xml:space="preserve">AYKPF</t>
  </si>
  <si>
    <t xml:space="preserve">EUFHP</t>
  </si>
  <si>
    <t xml:space="preserve">WPESZ</t>
  </si>
  <si>
    <t xml:space="preserve">KCWSZ</t>
  </si>
  <si>
    <t xml:space="preserve">LTKOO</t>
  </si>
  <si>
    <t xml:space="preserve">EWSZN</t>
  </si>
  <si>
    <t xml:space="preserve">NNZMH</t>
  </si>
  <si>
    <t xml:space="preserve">VHZBQ</t>
  </si>
  <si>
    <t xml:space="preserve">ITEFP</t>
  </si>
  <si>
    <t xml:space="preserve">WFEAQ</t>
  </si>
  <si>
    <t xml:space="preserve">HASSK</t>
  </si>
  <si>
    <t xml:space="preserve">JNJKI</t>
  </si>
  <si>
    <t xml:space="preserve">CYOAG</t>
  </si>
  <si>
    <t xml:space="preserve">VHMZA</t>
  </si>
  <si>
    <t xml:space="preserve">BNOVT</t>
  </si>
  <si>
    <t xml:space="preserve">HHRZA</t>
  </si>
  <si>
    <t xml:space="preserve">FELHG</t>
  </si>
  <si>
    <t xml:space="preserve">QBCWM</t>
  </si>
  <si>
    <t xml:space="preserve">NPKKT</t>
  </si>
  <si>
    <t xml:space="preserve">ZYHTD</t>
  </si>
  <si>
    <t xml:space="preserve">HEMCK</t>
  </si>
  <si>
    <t xml:space="preserve">QLYUQ</t>
  </si>
  <si>
    <t xml:space="preserve">CKPZM</t>
  </si>
  <si>
    <t xml:space="preserve">KOLYV</t>
  </si>
  <si>
    <t xml:space="preserve">CSOVC</t>
  </si>
  <si>
    <t xml:space="preserve">EFOPB</t>
  </si>
  <si>
    <t xml:space="preserve">NEKWD</t>
  </si>
  <si>
    <t xml:space="preserve">EEZZE</t>
  </si>
  <si>
    <t xml:space="preserve">BNEUH</t>
  </si>
  <si>
    <t xml:space="preserve">CIWCS</t>
  </si>
  <si>
    <t xml:space="preserve">QZZOD</t>
  </si>
  <si>
    <t xml:space="preserve">NNTJQ</t>
  </si>
  <si>
    <t xml:space="preserve">UTPWI</t>
  </si>
  <si>
    <t xml:space="preserve">ZOANO</t>
  </si>
  <si>
    <t xml:space="preserve">LQWAH</t>
  </si>
  <si>
    <t xml:space="preserve">IXBLZ</t>
  </si>
  <si>
    <t xml:space="preserve">PUARQ</t>
  </si>
  <si>
    <t xml:space="preserve">YRBZP</t>
  </si>
  <si>
    <t xml:space="preserve">EKLYF</t>
  </si>
  <si>
    <t xml:space="preserve">TBNPD</t>
  </si>
  <si>
    <t xml:space="preserve">KRDHH</t>
  </si>
  <si>
    <t xml:space="preserve">NYPWF</t>
  </si>
  <si>
    <t xml:space="preserve">DXOJQ</t>
  </si>
  <si>
    <t xml:space="preserve">BMQYX</t>
  </si>
  <si>
    <t xml:space="preserve">XJXDK</t>
  </si>
  <si>
    <t xml:space="preserve">JALKO</t>
  </si>
  <si>
    <t xml:space="preserve">HUBRR</t>
  </si>
  <si>
    <t xml:space="preserve">AKGSN</t>
  </si>
  <si>
    <t xml:space="preserve">FPIFX</t>
  </si>
  <si>
    <t xml:space="preserve">UUUMH</t>
  </si>
  <si>
    <t xml:space="preserve">YJLOA</t>
  </si>
  <si>
    <t xml:space="preserve">LRWSF</t>
  </si>
  <si>
    <t xml:space="preserve">FRQCV</t>
  </si>
  <si>
    <t xml:space="preserve">RMDMJ</t>
  </si>
  <si>
    <t xml:space="preserve">PWWTF</t>
  </si>
  <si>
    <t xml:space="preserve">TDJMA</t>
  </si>
  <si>
    <t xml:space="preserve">MDBSF</t>
  </si>
  <si>
    <t xml:space="preserve">QJAKB</t>
  </si>
  <si>
    <t xml:space="preserve">JXKBM</t>
  </si>
  <si>
    <t xml:space="preserve">RHLLP</t>
  </si>
  <si>
    <t xml:space="preserve">YFGOQ</t>
  </si>
  <si>
    <t xml:space="preserve">HFYGA</t>
  </si>
  <si>
    <t xml:space="preserve">YGNFE</t>
  </si>
  <si>
    <t xml:space="preserve">DOPXR</t>
  </si>
  <si>
    <t xml:space="preserve">BNRAM</t>
  </si>
  <si>
    <t xml:space="preserve">KLRUB</t>
  </si>
  <si>
    <t xml:space="preserve">DNZWO</t>
  </si>
  <si>
    <t xml:space="preserve">YDQBP</t>
  </si>
  <si>
    <t xml:space="preserve">KAKWM</t>
  </si>
  <si>
    <t xml:space="preserve">YEJTM</t>
  </si>
  <si>
    <t xml:space="preserve">TXGKP</t>
  </si>
  <si>
    <t xml:space="preserve">ZYYCK</t>
  </si>
  <si>
    <t xml:space="preserve">AJSSK</t>
  </si>
  <si>
    <t xml:space="preserve">SIMYG</t>
  </si>
  <si>
    <t xml:space="preserve">LDFIF</t>
  </si>
  <si>
    <t xml:space="preserve">YNCIE</t>
  </si>
  <si>
    <t xml:space="preserve">YGFOH</t>
  </si>
  <si>
    <t xml:space="preserve">URCWT</t>
  </si>
  <si>
    <t xml:space="preserve">CISZC</t>
  </si>
  <si>
    <t xml:space="preserve">ZOENF</t>
  </si>
  <si>
    <t xml:space="preserve">RMXKY</t>
  </si>
  <si>
    <t xml:space="preserve">YNZUC</t>
  </si>
  <si>
    <t xml:space="preserve">MMMOD</t>
  </si>
  <si>
    <t xml:space="preserve">OUEKI</t>
  </si>
  <si>
    <t xml:space="preserve">BABIH</t>
  </si>
  <si>
    <t xml:space="preserve">DFTFS</t>
  </si>
  <si>
    <t xml:space="preserve">YKMSL</t>
  </si>
  <si>
    <t xml:space="preserve">EFGEQ</t>
  </si>
  <si>
    <t xml:space="preserve">HGYEQ</t>
  </si>
  <si>
    <t xml:space="preserve">PPHZO</t>
  </si>
  <si>
    <t xml:space="preserve">ZGPPY</t>
  </si>
  <si>
    <t xml:space="preserve">QERRD</t>
  </si>
  <si>
    <t xml:space="preserve">YJTEM</t>
  </si>
  <si>
    <t xml:space="preserve">UPRJV</t>
  </si>
  <si>
    <t xml:space="preserve">NDIYQ</t>
  </si>
  <si>
    <t xml:space="preserve">ZCSEB</t>
  </si>
  <si>
    <t xml:space="preserve">ALKPS</t>
  </si>
  <si>
    <t xml:space="preserve">ZOVHN</t>
  </si>
  <si>
    <t xml:space="preserve">ZNRYF</t>
  </si>
  <si>
    <t xml:space="preserve">HIHGR</t>
  </si>
  <si>
    <t xml:space="preserve">CHMLX</t>
  </si>
  <si>
    <t xml:space="preserve">DASAS</t>
  </si>
  <si>
    <t xml:space="preserve">PXJQH</t>
  </si>
  <si>
    <t xml:space="preserve">NUHBS</t>
  </si>
  <si>
    <t xml:space="preserve">LZKJY</t>
  </si>
  <si>
    <t xml:space="preserve">QLGYK</t>
  </si>
  <si>
    <t xml:space="preserve">ULHRQ</t>
  </si>
  <si>
    <t xml:space="preserve">MLIDN</t>
  </si>
  <si>
    <t xml:space="preserve">WFMTE</t>
  </si>
  <si>
    <t xml:space="preserve">WWDAN</t>
  </si>
  <si>
    <t xml:space="preserve">GRJBM</t>
  </si>
  <si>
    <t xml:space="preserve">MYUBD</t>
  </si>
  <si>
    <t xml:space="preserve">OJIMG</t>
  </si>
  <si>
    <t xml:space="preserve">EVSUT</t>
  </si>
  <si>
    <t xml:space="preserve">LRTAM</t>
  </si>
  <si>
    <t xml:space="preserve">QPMPX</t>
  </si>
  <si>
    <t xml:space="preserve">VWMLE</t>
  </si>
  <si>
    <t xml:space="preserve">PJOJQ</t>
  </si>
  <si>
    <t xml:space="preserve">YXVYT</t>
  </si>
  <si>
    <t xml:space="preserve">YTVKA</t>
  </si>
  <si>
    <t xml:space="preserve">VYOQR</t>
  </si>
  <si>
    <t xml:space="preserve">TUUKG</t>
  </si>
  <si>
    <t xml:space="preserve">CCPWR</t>
  </si>
  <si>
    <t xml:space="preserve">IGFCH</t>
  </si>
  <si>
    <t xml:space="preserve">OXFOZ</t>
  </si>
  <si>
    <t xml:space="preserve">CQLXN</t>
  </si>
  <si>
    <t xml:space="preserve">VVENF</t>
  </si>
  <si>
    <t xml:space="preserve">KIQQD</t>
  </si>
  <si>
    <t xml:space="preserve">QTNEM</t>
  </si>
  <si>
    <t xml:space="preserve">GBZPI</t>
  </si>
  <si>
    <t xml:space="preserve">YNMLS</t>
  </si>
  <si>
    <t xml:space="preserve">GSLTG</t>
  </si>
  <si>
    <t xml:space="preserve">JLNLS</t>
  </si>
  <si>
    <t xml:space="preserve">DQZXU</t>
  </si>
  <si>
    <t xml:space="preserve">DBERX</t>
  </si>
  <si>
    <t xml:space="preserve">UADWT</t>
  </si>
  <si>
    <t xml:space="preserve">EZVDK</t>
  </si>
  <si>
    <t xml:space="preserve">DIXZW</t>
  </si>
  <si>
    <t xml:space="preserve">GITCQ</t>
  </si>
  <si>
    <t xml:space="preserve">OJHEU</t>
  </si>
  <si>
    <t xml:space="preserve">ZVZLY</t>
  </si>
  <si>
    <t xml:space="preserve">PUMTA</t>
  </si>
  <si>
    <t xml:space="preserve">YNMEC</t>
  </si>
  <si>
    <t xml:space="preserve">PMVWP</t>
  </si>
  <si>
    <t xml:space="preserve">WSOYQ</t>
  </si>
  <si>
    <t xml:space="preserve">FVHPU</t>
  </si>
  <si>
    <t xml:space="preserve">HSQCP</t>
  </si>
  <si>
    <t xml:space="preserve">JCULM</t>
  </si>
  <si>
    <t xml:space="preserve">MZTBR</t>
  </si>
  <si>
    <t xml:space="preserve">CCHOP</t>
  </si>
  <si>
    <t xml:space="preserve">CMWDW</t>
  </si>
  <si>
    <t xml:space="preserve">PDUMJ</t>
  </si>
  <si>
    <t xml:space="preserve">BQKBH</t>
  </si>
  <si>
    <t xml:space="preserve">YQAZH</t>
  </si>
  <si>
    <t xml:space="preserve">BTENG</t>
  </si>
  <si>
    <t xml:space="preserve">PRMWU</t>
  </si>
  <si>
    <t xml:space="preserve">ZSRCY</t>
  </si>
  <si>
    <t xml:space="preserve">IDOES</t>
  </si>
  <si>
    <t xml:space="preserve">GPRHZ</t>
  </si>
  <si>
    <t xml:space="preserve">LYEQF</t>
  </si>
  <si>
    <t xml:space="preserve">FBMZY</t>
  </si>
  <si>
    <t xml:space="preserve">EJQFK</t>
  </si>
  <si>
    <t xml:space="preserve">NQRWK</t>
  </si>
  <si>
    <t xml:space="preserve">PLPLC</t>
  </si>
  <si>
    <t xml:space="preserve">NZSYP</t>
  </si>
  <si>
    <t xml:space="preserve">BTCOI</t>
  </si>
  <si>
    <t xml:space="preserve">MJULE</t>
  </si>
  <si>
    <t xml:space="preserve">DBELJ</t>
  </si>
  <si>
    <t xml:space="preserve">SRHYT</t>
  </si>
  <si>
    <t xml:space="preserve">HPFSZ</t>
  </si>
  <si>
    <t xml:space="preserve">PTDBC</t>
  </si>
  <si>
    <t xml:space="preserve">GNHIK</t>
  </si>
  <si>
    <t xml:space="preserve">OCWMN</t>
  </si>
  <si>
    <t xml:space="preserve">VIEKS</t>
  </si>
  <si>
    <t xml:space="preserve">WSCVP</t>
  </si>
  <si>
    <t xml:space="preserve">QKUYH</t>
  </si>
  <si>
    <t xml:space="preserve">LCHLR</t>
  </si>
  <si>
    <t xml:space="preserve">EDPPX</t>
  </si>
  <si>
    <t xml:space="preserve">DBBLL</t>
  </si>
  <si>
    <t xml:space="preserve">VMYRW</t>
  </si>
  <si>
    <t xml:space="preserve">XOYFE</t>
  </si>
  <si>
    <t xml:space="preserve">MOJTY</t>
  </si>
  <si>
    <t xml:space="preserve">YNRSW</t>
  </si>
  <si>
    <t xml:space="preserve">AZKJH</t>
  </si>
  <si>
    <t xml:space="preserve">WJWLG</t>
  </si>
  <si>
    <t xml:space="preserve">UHTIF</t>
  </si>
  <si>
    <t xml:space="preserve">JCVOP</t>
  </si>
  <si>
    <t xml:space="preserve">PDVQO</t>
  </si>
  <si>
    <t xml:space="preserve">UNROH</t>
  </si>
  <si>
    <t xml:space="preserve">SMFIF</t>
  </si>
  <si>
    <t xml:space="preserve">ZGWDN</t>
  </si>
  <si>
    <t xml:space="preserve">QVFGU</t>
  </si>
  <si>
    <t xml:space="preserve">BTXKT</t>
  </si>
  <si>
    <t xml:space="preserve">CRLMD</t>
  </si>
  <si>
    <t xml:space="preserve">OLVUY</t>
  </si>
  <si>
    <t xml:space="preserve">XFIJM</t>
  </si>
  <si>
    <t xml:space="preserve">MZRMT</t>
  </si>
  <si>
    <t xml:space="preserve">UEAOD</t>
  </si>
  <si>
    <t xml:space="preserve">RSRSV</t>
  </si>
  <si>
    <t xml:space="preserve">KVDUZ</t>
  </si>
  <si>
    <t xml:space="preserve">ZCAMO</t>
  </si>
  <si>
    <t xml:space="preserve">SJONJ</t>
  </si>
  <si>
    <t xml:space="preserve">FTSAF</t>
  </si>
  <si>
    <t xml:space="preserve">BNRIN</t>
  </si>
  <si>
    <t xml:space="preserve">DRORC</t>
  </si>
  <si>
    <t xml:space="preserve">HVYAK</t>
  </si>
  <si>
    <t xml:space="preserve">DFEPY</t>
  </si>
  <si>
    <t xml:space="preserve">OVUYU</t>
  </si>
  <si>
    <t xml:space="preserve">QOBJF</t>
  </si>
  <si>
    <t xml:space="preserve">XXWEW</t>
  </si>
  <si>
    <t xml:space="preserve">YTCIE</t>
  </si>
  <si>
    <t xml:space="preserve">DPNUV</t>
  </si>
  <si>
    <t xml:space="preserve">XDYFQ</t>
  </si>
  <si>
    <t xml:space="preserve">CZAEA</t>
  </si>
  <si>
    <t xml:space="preserve">GOUCN</t>
  </si>
  <si>
    <t xml:space="preserve">ELXME</t>
  </si>
  <si>
    <t xml:space="preserve">ETPEE</t>
  </si>
  <si>
    <t xml:space="preserve">POBUN</t>
  </si>
  <si>
    <t xml:space="preserve">GHQGC</t>
  </si>
  <si>
    <t xml:space="preserve">QWRMQ</t>
  </si>
  <si>
    <t xml:space="preserve">ONIHT</t>
  </si>
  <si>
    <t xml:space="preserve">VBINM</t>
  </si>
  <si>
    <t xml:space="preserve">BTZOI</t>
  </si>
  <si>
    <t xml:space="preserve">ASUOE</t>
  </si>
  <si>
    <t xml:space="preserve">NKDCP</t>
  </si>
  <si>
    <t xml:space="preserve">OEZCG</t>
  </si>
  <si>
    <t xml:space="preserve">ZUSIB</t>
  </si>
  <si>
    <t xml:space="preserve">LHGEV</t>
  </si>
  <si>
    <t xml:space="preserve">ALSHB</t>
  </si>
  <si>
    <t xml:space="preserve">IBHLH</t>
  </si>
  <si>
    <t xml:space="preserve">HQFHA</t>
  </si>
  <si>
    <t xml:space="preserve">IEWGA</t>
  </si>
  <si>
    <t xml:space="preserve">SCQRZ</t>
  </si>
  <si>
    <t xml:space="preserve">PLNPL</t>
  </si>
  <si>
    <t xml:space="preserve">GMIAS</t>
  </si>
  <si>
    <t xml:space="preserve">GEXVM</t>
  </si>
  <si>
    <t xml:space="preserve">PIBEH</t>
  </si>
  <si>
    <t xml:space="preserve">OJFPW</t>
  </si>
  <si>
    <t xml:space="preserve">ZTKKU</t>
  </si>
  <si>
    <t xml:space="preserve">YPWSL</t>
  </si>
  <si>
    <t xml:space="preserve">XHXWD</t>
  </si>
  <si>
    <t xml:space="preserve">QLACE</t>
  </si>
  <si>
    <t xml:space="preserve">KTCCT</t>
  </si>
  <si>
    <t xml:space="preserve">OFNUK</t>
  </si>
  <si>
    <t xml:space="preserve">JOWPX</t>
  </si>
  <si>
    <t xml:space="preserve">QYOCZ</t>
  </si>
  <si>
    <t xml:space="preserve">YWOIV</t>
  </si>
  <si>
    <t xml:space="preserve">GFVFC</t>
  </si>
  <si>
    <t xml:space="preserve">WOMCK</t>
  </si>
  <si>
    <t xml:space="preserve">CFQXG</t>
  </si>
  <si>
    <t xml:space="preserve">ZOAEI</t>
  </si>
  <si>
    <t xml:space="preserve">RRDLO</t>
  </si>
  <si>
    <t xml:space="preserve">YHGQP</t>
  </si>
  <si>
    <t xml:space="preserve">CRGFD</t>
  </si>
  <si>
    <t xml:space="preserve">XSGJD</t>
  </si>
  <si>
    <t xml:space="preserve">UUCAV</t>
  </si>
  <si>
    <t xml:space="preserve">JVRFL</t>
  </si>
  <si>
    <t xml:space="preserve">SLSRQ</t>
  </si>
  <si>
    <t xml:space="preserve">ZDVPO</t>
  </si>
  <si>
    <t xml:space="preserve">FMCEH</t>
  </si>
  <si>
    <t xml:space="preserve">ETVFC</t>
  </si>
  <si>
    <t xml:space="preserve">MYMXO</t>
  </si>
  <si>
    <t xml:space="preserve">ANZLA</t>
  </si>
  <si>
    <t xml:space="preserve">KWLEU</t>
  </si>
  <si>
    <t xml:space="preserve">OONEH</t>
  </si>
  <si>
    <t xml:space="preserve">TJGWQ</t>
  </si>
  <si>
    <t xml:space="preserve">UPFRO</t>
  </si>
  <si>
    <t xml:space="preserve">HKIHS</t>
  </si>
  <si>
    <t xml:space="preserve">QZPJK</t>
  </si>
  <si>
    <t xml:space="preserve">VDUBU</t>
  </si>
  <si>
    <t xml:space="preserve">OPOXY</t>
  </si>
  <si>
    <t xml:space="preserve">XNIEW</t>
  </si>
  <si>
    <t xml:space="preserve">ULFSA</t>
  </si>
  <si>
    <t xml:space="preserve">CAISR</t>
  </si>
  <si>
    <t xml:space="preserve">ILAGF</t>
  </si>
  <si>
    <t xml:space="preserve">LSDJJ</t>
  </si>
  <si>
    <t xml:space="preserve">GFIFX</t>
  </si>
  <si>
    <t xml:space="preserve">JBWLU</t>
  </si>
  <si>
    <t xml:space="preserve">ZZSTJ</t>
  </si>
  <si>
    <t xml:space="preserve">YRKVN</t>
  </si>
  <si>
    <t xml:space="preserve">GEIAE</t>
  </si>
  <si>
    <t xml:space="preserve">ZPFNB</t>
  </si>
  <si>
    <t xml:space="preserve">DHLXR</t>
  </si>
  <si>
    <t xml:space="preserve">LSKSS</t>
  </si>
  <si>
    <t xml:space="preserve">HCFOV</t>
  </si>
  <si>
    <t xml:space="preserve">ZVZNM</t>
  </si>
  <si>
    <t xml:space="preserve">VYAHY</t>
  </si>
  <si>
    <t xml:space="preserve">WXUTL</t>
  </si>
  <si>
    <t xml:space="preserve">UQANE</t>
  </si>
  <si>
    <t xml:space="preserve">VBPEX</t>
  </si>
  <si>
    <t xml:space="preserve">JNWRG</t>
  </si>
  <si>
    <t xml:space="preserve">ZTDFR</t>
  </si>
  <si>
    <t xml:space="preserve">MOTUK</t>
  </si>
  <si>
    <t xml:space="preserve">NEQGC</t>
  </si>
  <si>
    <t xml:space="preserve">FHCDD</t>
  </si>
  <si>
    <t xml:space="preserve">DWQPD</t>
  </si>
  <si>
    <t xml:space="preserve">HYRGF</t>
  </si>
  <si>
    <t xml:space="preserve">PFRCS</t>
  </si>
  <si>
    <t xml:space="preserve">OBDIH</t>
  </si>
  <si>
    <t xml:space="preserve">URMHF</t>
  </si>
  <si>
    <t xml:space="preserve">GAYLE</t>
  </si>
  <si>
    <t xml:space="preserve">ISCRY</t>
  </si>
  <si>
    <t xml:space="preserve">KVRUT</t>
  </si>
  <si>
    <t xml:space="preserve">WRDMW</t>
  </si>
  <si>
    <t xml:space="preserve">OURLH</t>
  </si>
  <si>
    <t xml:space="preserve">JMYWM</t>
  </si>
  <si>
    <t xml:space="preserve">FATPM</t>
  </si>
  <si>
    <t xml:space="preserve">ZVEET</t>
  </si>
  <si>
    <t xml:space="preserve">SYQCY</t>
  </si>
  <si>
    <t xml:space="preserve">OVSGY</t>
  </si>
  <si>
    <t xml:space="preserve">XZHBP</t>
  </si>
  <si>
    <t xml:space="preserve">YYBUP</t>
  </si>
  <si>
    <t xml:space="preserve">SIFHA</t>
  </si>
  <si>
    <t xml:space="preserve">LKIRM</t>
  </si>
  <si>
    <t xml:space="preserve">XXLWB</t>
  </si>
  <si>
    <t xml:space="preserve">LTYUF</t>
  </si>
  <si>
    <t xml:space="preserve">UQRJZ</t>
  </si>
  <si>
    <t xml:space="preserve">LPAOF</t>
  </si>
  <si>
    <t xml:space="preserve">LNNXG</t>
  </si>
  <si>
    <t xml:space="preserve">JIKDW</t>
  </si>
  <si>
    <t xml:space="preserve">FQCWB</t>
  </si>
  <si>
    <t xml:space="preserve">AASUG</t>
  </si>
  <si>
    <t xml:space="preserve">XLMGD</t>
  </si>
  <si>
    <t xml:space="preserve">LMVDT</t>
  </si>
  <si>
    <t xml:space="preserve">DYLWM</t>
  </si>
  <si>
    <t xml:space="preserve">EOYIB</t>
  </si>
  <si>
    <t xml:space="preserve">XXQBL</t>
  </si>
  <si>
    <t xml:space="preserve">MNPEW</t>
  </si>
  <si>
    <t xml:space="preserve">DKMTD</t>
  </si>
  <si>
    <t xml:space="preserve">YLENM</t>
  </si>
  <si>
    <t xml:space="preserve">OAQFM</t>
  </si>
  <si>
    <t xml:space="preserve">QYAIJ</t>
  </si>
  <si>
    <t xml:space="preserve">CPXYO</t>
  </si>
  <si>
    <t xml:space="preserve">PRLAR</t>
  </si>
  <si>
    <t xml:space="preserve">VFXKY</t>
  </si>
  <si>
    <t xml:space="preserve">ARAUZ</t>
  </si>
  <si>
    <t xml:space="preserve">KXXBI</t>
  </si>
  <si>
    <t xml:space="preserve">ACIUY</t>
  </si>
  <si>
    <t xml:space="preserve">IXJVX</t>
  </si>
  <si>
    <t xml:space="preserve">BVYQC</t>
  </si>
  <si>
    <t xml:space="preserve">SKOZB</t>
  </si>
  <si>
    <t xml:space="preserve">CYBIF</t>
  </si>
  <si>
    <t xml:space="preserve">DONFV</t>
  </si>
  <si>
    <t xml:space="preserve">RMPAR</t>
  </si>
  <si>
    <t xml:space="preserve">JAYNH</t>
  </si>
  <si>
    <t xml:space="preserve">PKTXN</t>
  </si>
  <si>
    <t xml:space="preserve">GKARO</t>
  </si>
  <si>
    <t xml:space="preserve">USRUH</t>
  </si>
  <si>
    <t xml:space="preserve">CPOWR</t>
  </si>
  <si>
    <t xml:space="preserve">GCPDT</t>
  </si>
  <si>
    <t xml:space="preserve">EGTPF</t>
  </si>
  <si>
    <t xml:space="preserve">OGZCB</t>
  </si>
  <si>
    <t xml:space="preserve">PDXAM</t>
  </si>
  <si>
    <t xml:space="preserve">GMCTM</t>
  </si>
  <si>
    <t xml:space="preserve">IIUPC</t>
  </si>
  <si>
    <t xml:space="preserve">JGLUM</t>
  </si>
  <si>
    <t xml:space="preserve">RKAOI</t>
  </si>
  <si>
    <t xml:space="preserve">LUACS</t>
  </si>
  <si>
    <t xml:space="preserve">SMDRX</t>
  </si>
  <si>
    <t xml:space="preserve">ROVWH</t>
  </si>
  <si>
    <t xml:space="preserve">CGRJH</t>
  </si>
  <si>
    <t xml:space="preserve">ZTHCE</t>
  </si>
  <si>
    <t xml:space="preserve">MWBTW</t>
  </si>
  <si>
    <t xml:space="preserve">CBNVD</t>
  </si>
  <si>
    <t xml:space="preserve">OHMAG</t>
  </si>
  <si>
    <t xml:space="preserve">RYJWR</t>
  </si>
  <si>
    <t xml:space="preserve">EIIDG</t>
  </si>
  <si>
    <t xml:space="preserve">QDNAW</t>
  </si>
  <si>
    <t xml:space="preserve">YNDJW</t>
  </si>
  <si>
    <t xml:space="preserve">LLOHJ</t>
  </si>
  <si>
    <t xml:space="preserve">CGRKQ</t>
  </si>
  <si>
    <t xml:space="preserve">WCKTO</t>
  </si>
  <si>
    <t xml:space="preserve">XTMIO</t>
  </si>
  <si>
    <t xml:space="preserve">FOITE</t>
  </si>
  <si>
    <t xml:space="preserve">VWJBI</t>
  </si>
  <si>
    <t xml:space="preserve">YQCYS</t>
  </si>
  <si>
    <t xml:space="preserve">ZBYYB</t>
  </si>
  <si>
    <t xml:space="preserve">UZMSZ</t>
  </si>
  <si>
    <t xml:space="preserve">POHSO</t>
  </si>
  <si>
    <t xml:space="preserve">KPHVJ</t>
  </si>
  <si>
    <t xml:space="preserve">AZNNY</t>
  </si>
  <si>
    <t xml:space="preserve">NKSGE</t>
  </si>
  <si>
    <t xml:space="preserve">ZDSNB</t>
  </si>
  <si>
    <t xml:space="preserve">XZAQW</t>
  </si>
  <si>
    <t xml:space="preserve">PCATR</t>
  </si>
  <si>
    <t xml:space="preserve">LYZFH</t>
  </si>
  <si>
    <t xml:space="preserve">CWTJF</t>
  </si>
  <si>
    <t xml:space="preserve">SVOWW</t>
  </si>
  <si>
    <t xml:space="preserve">AUGYQ</t>
  </si>
  <si>
    <t xml:space="preserve">GJLER</t>
  </si>
  <si>
    <t xml:space="preserve">EGTZO</t>
  </si>
  <si>
    <t xml:space="preserve">MGVVO</t>
  </si>
  <si>
    <t xml:space="preserve">ZVYVO</t>
  </si>
  <si>
    <t xml:space="preserve">QOUSO</t>
  </si>
  <si>
    <t xml:space="preserve">FXIJA</t>
  </si>
  <si>
    <t xml:space="preserve">BZGJY</t>
  </si>
  <si>
    <t xml:space="preserve">IROPO</t>
  </si>
  <si>
    <t xml:space="preserve">ECBLW</t>
  </si>
  <si>
    <t xml:space="preserve">SQCRG</t>
  </si>
  <si>
    <t xml:space="preserve">WIABJ</t>
  </si>
  <si>
    <t xml:space="preserve">DZURN</t>
  </si>
  <si>
    <t xml:space="preserve">NEBUV</t>
  </si>
  <si>
    <t xml:space="preserve">UIMXG</t>
  </si>
  <si>
    <t xml:space="preserve">KTQFD</t>
  </si>
  <si>
    <t xml:space="preserve">HOODM</t>
  </si>
  <si>
    <t xml:space="preserve">IGICD</t>
  </si>
  <si>
    <t xml:space="preserve">OPIJP</t>
  </si>
  <si>
    <t xml:space="preserve">PZAEZ</t>
  </si>
  <si>
    <t xml:space="preserve">NHXVB</t>
  </si>
  <si>
    <t xml:space="preserve">FKCJB</t>
  </si>
  <si>
    <t xml:space="preserve">FOPXX</t>
  </si>
  <si>
    <t xml:space="preserve">TJSMO</t>
  </si>
  <si>
    <t xml:space="preserve">BLDPV</t>
  </si>
  <si>
    <t xml:space="preserve">PXNWV</t>
  </si>
  <si>
    <t xml:space="preserve">HVGOD</t>
  </si>
  <si>
    <t xml:space="preserve">VKCYJ</t>
  </si>
  <si>
    <t xml:space="preserve">MOIFI</t>
  </si>
  <si>
    <t xml:space="preserve">OFRNM</t>
  </si>
  <si>
    <t xml:space="preserve">NCEBW</t>
  </si>
  <si>
    <t xml:space="preserve">GIOHF</t>
  </si>
  <si>
    <t xml:space="preserve">KOTXZ</t>
  </si>
  <si>
    <t xml:space="preserve">VLPXN</t>
  </si>
  <si>
    <t xml:space="preserve">FCSRH</t>
  </si>
  <si>
    <t xml:space="preserve">TGMPL</t>
  </si>
  <si>
    <t xml:space="preserve">WIVZP</t>
  </si>
  <si>
    <t xml:space="preserve">IDYWO</t>
  </si>
  <si>
    <t xml:space="preserve">GKJUX</t>
  </si>
  <si>
    <t xml:space="preserve">EMHBL</t>
  </si>
  <si>
    <t xml:space="preserve">IOUAN</t>
  </si>
  <si>
    <t xml:space="preserve">MGRDI</t>
  </si>
  <si>
    <t xml:space="preserve">ESKCI</t>
  </si>
  <si>
    <t xml:space="preserve">OFZUB</t>
  </si>
  <si>
    <t xml:space="preserve">DCZXK</t>
  </si>
  <si>
    <t xml:space="preserve">RWRGD</t>
  </si>
  <si>
    <t xml:space="preserve">WTFEA</t>
  </si>
  <si>
    <t xml:space="preserve">UOLCY</t>
  </si>
  <si>
    <t xml:space="preserve">AOGGE</t>
  </si>
  <si>
    <t xml:space="preserve">JCHLO</t>
  </si>
  <si>
    <t xml:space="preserve">ELJYO</t>
  </si>
  <si>
    <t xml:space="preserve">KFDSJ</t>
  </si>
  <si>
    <t xml:space="preserve">JLQPO</t>
  </si>
  <si>
    <t xml:space="preserve">MPMHG</t>
  </si>
  <si>
    <t xml:space="preserve">IKCEN</t>
  </si>
  <si>
    <t xml:space="preserve">QPQVX</t>
  </si>
  <si>
    <t xml:space="preserve">RDHFG</t>
  </si>
  <si>
    <t xml:space="preserve">KACQH</t>
  </si>
  <si>
    <t xml:space="preserve">TQGCV</t>
  </si>
  <si>
    <t xml:space="preserve">WIZJA</t>
  </si>
  <si>
    <t xml:space="preserve">AACKS</t>
  </si>
  <si>
    <t xml:space="preserve">PGRKF</t>
  </si>
  <si>
    <t xml:space="preserve">QSZIH</t>
  </si>
  <si>
    <t xml:space="preserve">KAXQR</t>
  </si>
  <si>
    <t xml:space="preserve">EZAAD</t>
  </si>
  <si>
    <t xml:space="preserve">ZAEJA</t>
  </si>
  <si>
    <t xml:space="preserve">XDGLC</t>
  </si>
  <si>
    <t xml:space="preserve">OMPSA</t>
  </si>
  <si>
    <t xml:space="preserve">FVAHK</t>
  </si>
  <si>
    <t xml:space="preserve">MSAMS</t>
  </si>
  <si>
    <t xml:space="preserve">TEFOR</t>
  </si>
  <si>
    <t xml:space="preserve">WTZRH</t>
  </si>
  <si>
    <t xml:space="preserve">TSSHD</t>
  </si>
  <si>
    <t xml:space="preserve">RPBGX</t>
  </si>
  <si>
    <t xml:space="preserve">IJLFH</t>
  </si>
  <si>
    <t xml:space="preserve">SMYTX</t>
  </si>
  <si>
    <t xml:space="preserve">QOJKW</t>
  </si>
  <si>
    <t xml:space="preserve">QWTUM</t>
  </si>
  <si>
    <t xml:space="preserve">VDYBS</t>
  </si>
  <si>
    <t xml:space="preserve">VWOQV</t>
  </si>
  <si>
    <t xml:space="preserve">LVHXJ</t>
  </si>
  <si>
    <t xml:space="preserve">EQTQY</t>
  </si>
  <si>
    <t xml:space="preserve">HSMPI</t>
  </si>
  <si>
    <t xml:space="preserve">IVJUV</t>
  </si>
  <si>
    <t xml:space="preserve">TBBLE</t>
  </si>
  <si>
    <t xml:space="preserve">GNFKP</t>
  </si>
  <si>
    <t xml:space="preserve">CWVYV</t>
  </si>
  <si>
    <t xml:space="preserve">KFZDZ</t>
  </si>
  <si>
    <t xml:space="preserve">VBAFV</t>
  </si>
  <si>
    <t xml:space="preserve">BEGPP</t>
  </si>
  <si>
    <t xml:space="preserve">LGCKA</t>
  </si>
  <si>
    <t xml:space="preserve">IUQHO</t>
  </si>
  <si>
    <t xml:space="preserve">QFTJQ</t>
  </si>
  <si>
    <t xml:space="preserve">EPKQH</t>
  </si>
  <si>
    <t xml:space="preserve">IMFXY</t>
  </si>
  <si>
    <t xml:space="preserve">MMKYK</t>
  </si>
  <si>
    <t xml:space="preserve">JZPNZ</t>
  </si>
  <si>
    <t xml:space="preserve">YHIFK</t>
  </si>
  <si>
    <t xml:space="preserve">PIMTZ</t>
  </si>
  <si>
    <t xml:space="preserve">MXJHM</t>
  </si>
  <si>
    <t xml:space="preserve">YLEOY</t>
  </si>
  <si>
    <t xml:space="preserve">FCITY</t>
  </si>
  <si>
    <t xml:space="preserve">EWXBW</t>
  </si>
  <si>
    <t xml:space="preserve">JUWOI</t>
  </si>
  <si>
    <t xml:space="preserve">WWBSC</t>
  </si>
  <si>
    <t xml:space="preserve">CFMVH</t>
  </si>
  <si>
    <t xml:space="preserve">BLPQG</t>
  </si>
  <si>
    <t xml:space="preserve">SFKIN</t>
  </si>
  <si>
    <t xml:space="preserve">LQPWM</t>
  </si>
  <si>
    <t xml:space="preserve">VVPKA</t>
  </si>
  <si>
    <t xml:space="preserve">UNNSL</t>
  </si>
  <si>
    <t xml:space="preserve">RMVZF</t>
  </si>
  <si>
    <t xml:space="preserve">AXLHE</t>
  </si>
  <si>
    <t xml:space="preserve">ZPVQA</t>
  </si>
  <si>
    <t xml:space="preserve">PQQWU</t>
  </si>
  <si>
    <t xml:space="preserve">TPUBL</t>
  </si>
  <si>
    <t xml:space="preserve">KWMPQ</t>
  </si>
  <si>
    <t xml:space="preserve">CMFXB</t>
  </si>
  <si>
    <t xml:space="preserve">KJUOU</t>
  </si>
  <si>
    <t xml:space="preserve">LHMOS</t>
  </si>
  <si>
    <t xml:space="preserve">KMWFY</t>
  </si>
  <si>
    <t xml:space="preserve">CXDNS</t>
  </si>
  <si>
    <t xml:space="preserve">RJHSX</t>
  </si>
  <si>
    <t xml:space="preserve">XDEKT</t>
  </si>
  <si>
    <t xml:space="preserve">AQMCV</t>
  </si>
  <si>
    <t xml:space="preserve">RQSOT</t>
  </si>
  <si>
    <t xml:space="preserve">BEGLM</t>
  </si>
  <si>
    <t xml:space="preserve">MWCCM</t>
  </si>
  <si>
    <t xml:space="preserve">XVMSR</t>
  </si>
  <si>
    <t xml:space="preserve">OJESQ</t>
  </si>
  <si>
    <t xml:space="preserve">WKTZW</t>
  </si>
  <si>
    <t xml:space="preserve">OBCBB</t>
  </si>
  <si>
    <t xml:space="preserve">WYLXD</t>
  </si>
  <si>
    <t xml:space="preserve">CGYTG</t>
  </si>
  <si>
    <t xml:space="preserve">KNSSU</t>
  </si>
  <si>
    <t xml:space="preserve">TZJIH</t>
  </si>
  <si>
    <t xml:space="preserve">TUIVF</t>
  </si>
  <si>
    <t xml:space="preserve">XPNJH</t>
  </si>
  <si>
    <t xml:space="preserve">ABRRB</t>
  </si>
  <si>
    <t xml:space="preserve">JGBGN</t>
  </si>
  <si>
    <t xml:space="preserve">TKQLJ</t>
  </si>
  <si>
    <t xml:space="preserve">QXRDD</t>
  </si>
  <si>
    <t xml:space="preserve">DMOVG</t>
  </si>
  <si>
    <t xml:space="preserve">OCLUW</t>
  </si>
  <si>
    <t xml:space="preserve">RADEB</t>
  </si>
  <si>
    <t xml:space="preserve">BASXH</t>
  </si>
  <si>
    <t xml:space="preserve">STPEC</t>
  </si>
  <si>
    <t xml:space="preserve">JJFYH</t>
  </si>
  <si>
    <t xml:space="preserve">CMBGH</t>
  </si>
  <si>
    <t xml:space="preserve">LBPKX</t>
  </si>
  <si>
    <t xml:space="preserve">JEDGG</t>
  </si>
  <si>
    <t xml:space="preserve">LDBEX</t>
  </si>
  <si>
    <t xml:space="preserve">BPCGZ</t>
  </si>
  <si>
    <t xml:space="preserve">SPMNR</t>
  </si>
  <si>
    <t xml:space="preserve">KGBUM</t>
  </si>
  <si>
    <t xml:space="preserve">GXKYX</t>
  </si>
  <si>
    <t xml:space="preserve">UEOSU</t>
  </si>
  <si>
    <t xml:space="preserve">PMXUP</t>
  </si>
  <si>
    <t xml:space="preserve">PTGLO</t>
  </si>
  <si>
    <t xml:space="preserve">JPAEV</t>
  </si>
  <si>
    <t xml:space="preserve">AJLYP</t>
  </si>
  <si>
    <t xml:space="preserve">VBEEK</t>
  </si>
  <si>
    <t xml:space="preserve">XCMZX</t>
  </si>
  <si>
    <t xml:space="preserve">ZILRS</t>
  </si>
  <si>
    <t xml:space="preserve">FZFUM</t>
  </si>
  <si>
    <t xml:space="preserve">CPROF</t>
  </si>
  <si>
    <t xml:space="preserve">LSPTV</t>
  </si>
  <si>
    <t xml:space="preserve">BDDCM</t>
  </si>
  <si>
    <t xml:space="preserve">ZOFXI</t>
  </si>
  <si>
    <t xml:space="preserve">OOTTN</t>
  </si>
  <si>
    <t xml:space="preserve">RBFMO</t>
  </si>
  <si>
    <t xml:space="preserve">SZHTT</t>
  </si>
  <si>
    <t xml:space="preserve">XQEOX</t>
  </si>
  <si>
    <t xml:space="preserve">VTXVZ</t>
  </si>
  <si>
    <t xml:space="preserve">JFQZD</t>
  </si>
  <si>
    <t xml:space="preserve">YECBH</t>
  </si>
  <si>
    <t xml:space="preserve">MXMGH</t>
  </si>
  <si>
    <t xml:space="preserve">IVZRG</t>
  </si>
  <si>
    <t xml:space="preserve">BQEQK</t>
  </si>
  <si>
    <t xml:space="preserve">XWZDP</t>
  </si>
  <si>
    <t xml:space="preserve">AMCOR</t>
  </si>
  <si>
    <t xml:space="preserve">CVBBB</t>
  </si>
  <si>
    <t xml:space="preserve">MIODP</t>
  </si>
  <si>
    <t xml:space="preserve">XKPNJ</t>
  </si>
  <si>
    <t xml:space="preserve">PYMBS</t>
  </si>
  <si>
    <t xml:space="preserve">YUFWJ</t>
  </si>
  <si>
    <t xml:space="preserve">BDQNQ</t>
  </si>
  <si>
    <t xml:space="preserve">DVNLH</t>
  </si>
  <si>
    <t xml:space="preserve">OKINQ</t>
  </si>
  <si>
    <t xml:space="preserve">WPJEW</t>
  </si>
  <si>
    <t xml:space="preserve">OTMKL</t>
  </si>
  <si>
    <t xml:space="preserve">VRWEE</t>
  </si>
  <si>
    <t xml:space="preserve">UULAP</t>
  </si>
  <si>
    <t xml:space="preserve">ZSIBX</t>
  </si>
  <si>
    <t xml:space="preserve">DLHPC</t>
  </si>
  <si>
    <t xml:space="preserve">SJCNF</t>
  </si>
  <si>
    <t xml:space="preserve">ZIXUO</t>
  </si>
  <si>
    <t xml:space="preserve">USUVZ</t>
  </si>
  <si>
    <t xml:space="preserve">SJBLQ</t>
  </si>
  <si>
    <t xml:space="preserve">DAJJD</t>
  </si>
  <si>
    <t xml:space="preserve">NREQZ</t>
  </si>
  <si>
    <t xml:space="preserve">JIIHP</t>
  </si>
  <si>
    <t xml:space="preserve">TNOXM</t>
  </si>
  <si>
    <t xml:space="preserve">OFSJT</t>
  </si>
  <si>
    <t xml:space="preserve">VBUKD</t>
  </si>
  <si>
    <t xml:space="preserve">FXYKX</t>
  </si>
  <si>
    <t xml:space="preserve">NSNEL</t>
  </si>
  <si>
    <t xml:space="preserve">QRVXX</t>
  </si>
  <si>
    <t xml:space="preserve">DRMDA</t>
  </si>
  <si>
    <t xml:space="preserve">VAHHB</t>
  </si>
  <si>
    <t xml:space="preserve">BPAVW</t>
  </si>
  <si>
    <t xml:space="preserve">BDVRH</t>
  </si>
  <si>
    <t xml:space="preserve">ATNNB</t>
  </si>
  <si>
    <t xml:space="preserve">FEWUN</t>
  </si>
  <si>
    <t xml:space="preserve">RSZAY</t>
  </si>
  <si>
    <t xml:space="preserve">QZXBY</t>
  </si>
  <si>
    <t xml:space="preserve">MMKDP</t>
  </si>
  <si>
    <t xml:space="preserve">PIINW</t>
  </si>
  <si>
    <t xml:space="preserve">OOXUR</t>
  </si>
  <si>
    <t xml:space="preserve">LZYYE</t>
  </si>
  <si>
    <t xml:space="preserve">RUKEY</t>
  </si>
  <si>
    <t xml:space="preserve">CLTZG</t>
  </si>
  <si>
    <t xml:space="preserve">HROPP</t>
  </si>
  <si>
    <t xml:space="preserve">JLAYL</t>
  </si>
  <si>
    <t xml:space="preserve">EUVKF</t>
  </si>
  <si>
    <t xml:space="preserve">DPZSN</t>
  </si>
  <si>
    <t xml:space="preserve">HMWNQ</t>
  </si>
  <si>
    <t xml:space="preserve">WMQCE</t>
  </si>
  <si>
    <t xml:space="preserve">MZPAL</t>
  </si>
  <si>
    <t xml:space="preserve">RPMOQ</t>
  </si>
  <si>
    <t xml:space="preserve">VBXSK</t>
  </si>
  <si>
    <t xml:space="preserve">MUPSH</t>
  </si>
  <si>
    <t xml:space="preserve">BTHXZ</t>
  </si>
  <si>
    <t xml:space="preserve">AQPQO</t>
  </si>
  <si>
    <t xml:space="preserve">QFAOW</t>
  </si>
  <si>
    <t xml:space="preserve">DFAVU</t>
  </si>
  <si>
    <t xml:space="preserve">WDPYX</t>
  </si>
  <si>
    <t xml:space="preserve">ZDFCB</t>
  </si>
  <si>
    <t xml:space="preserve">FZELR</t>
  </si>
  <si>
    <t xml:space="preserve">NIFQX</t>
  </si>
  <si>
    <t xml:space="preserve">NQKSN</t>
  </si>
  <si>
    <t xml:space="preserve">GOLEA</t>
  </si>
  <si>
    <t xml:space="preserve">YPQWH</t>
  </si>
  <si>
    <t xml:space="preserve">KLYRO</t>
  </si>
  <si>
    <t xml:space="preserve">QWACV</t>
  </si>
  <si>
    <t xml:space="preserve">IHTCZ</t>
  </si>
  <si>
    <t xml:space="preserve">YRGXW</t>
  </si>
  <si>
    <t xml:space="preserve">HAAKI</t>
  </si>
  <si>
    <t xml:space="preserve">OEJJV</t>
  </si>
  <si>
    <t xml:space="preserve">AOGVP</t>
  </si>
  <si>
    <t xml:space="preserve">MAOSA</t>
  </si>
  <si>
    <t xml:space="preserve">YLYNQ</t>
  </si>
  <si>
    <t xml:space="preserve">SDHZH</t>
  </si>
  <si>
    <t xml:space="preserve">EITEX</t>
  </si>
  <si>
    <t xml:space="preserve">ZYXJU</t>
  </si>
  <si>
    <t xml:space="preserve">EOPJD</t>
  </si>
  <si>
    <t xml:space="preserve">HVLBV</t>
  </si>
  <si>
    <t xml:space="preserve">HASCT</t>
  </si>
  <si>
    <t xml:space="preserve">JQMLZ</t>
  </si>
  <si>
    <t xml:space="preserve">OUMPI</t>
  </si>
  <si>
    <t xml:space="preserve">GJWDL</t>
  </si>
  <si>
    <t xml:space="preserve">KAJLE</t>
  </si>
  <si>
    <t xml:space="preserve">OYMLZ</t>
  </si>
  <si>
    <t xml:space="preserve">EKTAJ</t>
  </si>
  <si>
    <t xml:space="preserve">MZPBQ</t>
  </si>
  <si>
    <t xml:space="preserve">WQOZM</t>
  </si>
  <si>
    <t xml:space="preserve">CGGXA</t>
  </si>
  <si>
    <t xml:space="preserve">JYBHL</t>
  </si>
  <si>
    <t xml:space="preserve">SRORD</t>
  </si>
  <si>
    <t xml:space="preserve">OSAHZ</t>
  </si>
  <si>
    <t xml:space="preserve">NJGYU</t>
  </si>
  <si>
    <t xml:space="preserve">SJJNJ</t>
  </si>
  <si>
    <t xml:space="preserve">FQZIW</t>
  </si>
  <si>
    <t xml:space="preserve">KDUMC</t>
  </si>
  <si>
    <t xml:space="preserve">DIEPZ</t>
  </si>
  <si>
    <t xml:space="preserve">AKLOQ</t>
  </si>
  <si>
    <t xml:space="preserve">AYERU</t>
  </si>
  <si>
    <t xml:space="preserve">IYXWZ</t>
  </si>
  <si>
    <t xml:space="preserve">CYFHZ</t>
  </si>
  <si>
    <t xml:space="preserve">QYETQ</t>
  </si>
  <si>
    <t xml:space="preserve">EBGWY</t>
  </si>
  <si>
    <t xml:space="preserve">JPPVF</t>
  </si>
  <si>
    <t xml:space="preserve">TNIMG</t>
  </si>
  <si>
    <t xml:space="preserve">IZVBW</t>
  </si>
  <si>
    <t xml:space="preserve">YBOSI</t>
  </si>
  <si>
    <t xml:space="preserve">NKBYI</t>
  </si>
  <si>
    <t xml:space="preserve">REHBD</t>
  </si>
  <si>
    <t xml:space="preserve">XWPNZ</t>
  </si>
  <si>
    <t xml:space="preserve">DWOBT</t>
  </si>
  <si>
    <t xml:space="preserve">IAVAL</t>
  </si>
  <si>
    <t xml:space="preserve">OFUCY</t>
  </si>
  <si>
    <t xml:space="preserve">NQOSF</t>
  </si>
  <si>
    <t xml:space="preserve">TXXKN</t>
  </si>
  <si>
    <t xml:space="preserve">TGFHY</t>
  </si>
  <si>
    <t xml:space="preserve">IQBOD</t>
  </si>
  <si>
    <t xml:space="preserve">KKFLJ</t>
  </si>
  <si>
    <t xml:space="preserve">IZKZI</t>
  </si>
  <si>
    <t xml:space="preserve">ZGLHN</t>
  </si>
  <si>
    <t xml:space="preserve">ZHFYT</t>
  </si>
  <si>
    <t xml:space="preserve">LLRWG</t>
  </si>
  <si>
    <t xml:space="preserve">PSMNX</t>
  </si>
  <si>
    <t xml:space="preserve">OTMNK</t>
  </si>
  <si>
    <t xml:space="preserve">GISRD</t>
  </si>
  <si>
    <t xml:space="preserve">FETLD</t>
  </si>
  <si>
    <t xml:space="preserve">BADBF</t>
  </si>
  <si>
    <t xml:space="preserve">CABUD</t>
  </si>
  <si>
    <t xml:space="preserve">LLRRA</t>
  </si>
  <si>
    <t xml:space="preserve">XXURY</t>
  </si>
  <si>
    <t xml:space="preserve">ZVVYX</t>
  </si>
  <si>
    <t xml:space="preserve">ACAKT</t>
  </si>
  <si>
    <t xml:space="preserve">JEFHQ</t>
  </si>
  <si>
    <t xml:space="preserve">ZYWMG</t>
  </si>
  <si>
    <t xml:space="preserve">TEXYD</t>
  </si>
  <si>
    <t xml:space="preserve">JLMUT</t>
  </si>
  <si>
    <t xml:space="preserve">VONXS</t>
  </si>
  <si>
    <t xml:space="preserve">FDZLJ</t>
  </si>
  <si>
    <t xml:space="preserve">DRWFD</t>
  </si>
  <si>
    <t xml:space="preserve">ZHGPG</t>
  </si>
  <si>
    <t xml:space="preserve">MPIQK</t>
  </si>
  <si>
    <t xml:space="preserve">UVAWR</t>
  </si>
  <si>
    <t xml:space="preserve">FNPRV</t>
  </si>
  <si>
    <t xml:space="preserve">BYGOJ</t>
  </si>
  <si>
    <t xml:space="preserve">HHXMG</t>
  </si>
  <si>
    <t xml:space="preserve">TWFGR</t>
  </si>
  <si>
    <t xml:space="preserve">JKYZQ</t>
  </si>
  <si>
    <t xml:space="preserve">KYTSJ</t>
  </si>
  <si>
    <t xml:space="preserve">FBCLI</t>
  </si>
  <si>
    <t xml:space="preserve">PHPPI</t>
  </si>
  <si>
    <t xml:space="preserve">JALEO</t>
  </si>
  <si>
    <t xml:space="preserve">ASURV</t>
  </si>
  <si>
    <t xml:space="preserve">CRNTA</t>
  </si>
  <si>
    <t xml:space="preserve">POPWN</t>
  </si>
  <si>
    <t xml:space="preserve">UCRDQ</t>
  </si>
  <si>
    <t xml:space="preserve">TZLWB</t>
  </si>
  <si>
    <t xml:space="preserve">NIFSC</t>
  </si>
  <si>
    <t xml:space="preserve">PDMLM</t>
  </si>
  <si>
    <t xml:space="preserve">EDNIR</t>
  </si>
  <si>
    <t xml:space="preserve">DRFCA</t>
  </si>
  <si>
    <t xml:space="preserve">GRMQY</t>
  </si>
  <si>
    <t xml:space="preserve">DKJFH</t>
  </si>
  <si>
    <t xml:space="preserve">PNGLM</t>
  </si>
  <si>
    <t xml:space="preserve">FXITH</t>
  </si>
  <si>
    <t xml:space="preserve">NNLAO</t>
  </si>
  <si>
    <t xml:space="preserve">FOROB</t>
  </si>
  <si>
    <t xml:space="preserve">DUPSL</t>
  </si>
  <si>
    <t xml:space="preserve">EPZJK</t>
  </si>
  <si>
    <t xml:space="preserve">GRPVL</t>
  </si>
  <si>
    <t xml:space="preserve">UCYPP</t>
  </si>
  <si>
    <t xml:space="preserve">FAPDO</t>
  </si>
  <si>
    <t xml:space="preserve">WZZKN</t>
  </si>
  <si>
    <t xml:space="preserve">ERARX</t>
  </si>
  <si>
    <t xml:space="preserve">JVDBN</t>
  </si>
  <si>
    <t xml:space="preserve">GYOME</t>
  </si>
  <si>
    <t xml:space="preserve">TPQZV</t>
  </si>
  <si>
    <t xml:space="preserve">SJYMA</t>
  </si>
  <si>
    <t xml:space="preserve">ETMCK</t>
  </si>
  <si>
    <t xml:space="preserve">SOMBC</t>
  </si>
  <si>
    <t xml:space="preserve">VCPZR</t>
  </si>
  <si>
    <t xml:space="preserve">NXKXO</t>
  </si>
  <si>
    <t xml:space="preserve">ZDALG</t>
  </si>
  <si>
    <t xml:space="preserve">JVODS</t>
  </si>
  <si>
    <t xml:space="preserve">MJZJE</t>
  </si>
  <si>
    <t xml:space="preserve">JPLOM</t>
  </si>
  <si>
    <t xml:space="preserve">RJXIB</t>
  </si>
  <si>
    <t xml:space="preserve">JXKRU</t>
  </si>
  <si>
    <t xml:space="preserve">WBPUK</t>
  </si>
  <si>
    <t xml:space="preserve">GDKQJ</t>
  </si>
  <si>
    <t xml:space="preserve">MHJAO</t>
  </si>
  <si>
    <t xml:space="preserve">FPVRY</t>
  </si>
  <si>
    <t xml:space="preserve">HXEHX</t>
  </si>
  <si>
    <t xml:space="preserve">ZEVGA</t>
  </si>
  <si>
    <t xml:space="preserve">GIWXF</t>
  </si>
  <si>
    <t xml:space="preserve">VYVEB</t>
  </si>
  <si>
    <t xml:space="preserve">KJLPK</t>
  </si>
  <si>
    <t xml:space="preserve">AJZKJ</t>
  </si>
  <si>
    <t xml:space="preserve">RUAYY</t>
  </si>
  <si>
    <t xml:space="preserve">NBIDM</t>
  </si>
  <si>
    <t xml:space="preserve">HHFKR</t>
  </si>
  <si>
    <t xml:space="preserve">OMRXI</t>
  </si>
  <si>
    <t xml:space="preserve">BDEKR</t>
  </si>
  <si>
    <t xml:space="preserve">KFSRD</t>
  </si>
  <si>
    <t xml:space="preserve">FVHQT</t>
  </si>
  <si>
    <t xml:space="preserve">NZTVX</t>
  </si>
  <si>
    <t xml:space="preserve">WDOWO</t>
  </si>
  <si>
    <t xml:space="preserve">XZLKM</t>
  </si>
  <si>
    <t xml:space="preserve">QJVLY</t>
  </si>
  <si>
    <t xml:space="preserve">VDKPE</t>
  </si>
  <si>
    <t xml:space="preserve">EDOSX</t>
  </si>
  <si>
    <t xml:space="preserve">XYTKV</t>
  </si>
  <si>
    <t xml:space="preserve">WFRXR</t>
  </si>
  <si>
    <t xml:space="preserve">LQUMZ</t>
  </si>
  <si>
    <t xml:space="preserve">HVDGY</t>
  </si>
  <si>
    <t xml:space="preserve">EMVIB</t>
  </si>
  <si>
    <t xml:space="preserve">BMYSC</t>
  </si>
  <si>
    <t xml:space="preserve">RTATD</t>
  </si>
  <si>
    <t xml:space="preserve">ATBGH</t>
  </si>
  <si>
    <t xml:space="preserve">XGDWM</t>
  </si>
  <si>
    <t xml:space="preserve">YTMQS</t>
  </si>
  <si>
    <t xml:space="preserve">SQGWR</t>
  </si>
  <si>
    <t xml:space="preserve">QMOZJ</t>
  </si>
  <si>
    <t xml:space="preserve">MTJBO</t>
  </si>
  <si>
    <t xml:space="preserve">DMLLJ</t>
  </si>
  <si>
    <t xml:space="preserve">LWABZ</t>
  </si>
  <si>
    <t xml:space="preserve">ZKTVX</t>
  </si>
  <si>
    <t xml:space="preserve">RJUOT</t>
  </si>
  <si>
    <t xml:space="preserve">ELSUH</t>
  </si>
  <si>
    <t xml:space="preserve">LXKHX</t>
  </si>
  <si>
    <t xml:space="preserve">UJXQE</t>
  </si>
  <si>
    <t xml:space="preserve">XGFQV</t>
  </si>
  <si>
    <t xml:space="preserve">NPUNJ</t>
  </si>
  <si>
    <t xml:space="preserve">UZIED</t>
  </si>
  <si>
    <t xml:space="preserve">JQFWF</t>
  </si>
  <si>
    <t xml:space="preserve">FASYR</t>
  </si>
  <si>
    <t xml:space="preserve">ZHUON</t>
  </si>
  <si>
    <t xml:space="preserve">KTWZW</t>
  </si>
  <si>
    <t xml:space="preserve">MVMDU</t>
  </si>
  <si>
    <t xml:space="preserve">RVAAN</t>
  </si>
  <si>
    <t xml:space="preserve">CCTSE</t>
  </si>
  <si>
    <t xml:space="preserve">VUFQL</t>
  </si>
  <si>
    <t xml:space="preserve">EENIX</t>
  </si>
  <si>
    <t xml:space="preserve">IRGMT</t>
  </si>
  <si>
    <t xml:space="preserve">RYJEX</t>
  </si>
  <si>
    <t xml:space="preserve">NLKSV</t>
  </si>
  <si>
    <t xml:space="preserve">WGFAY</t>
  </si>
  <si>
    <t xml:space="preserve">USFIC</t>
  </si>
  <si>
    <t xml:space="preserve">MKPIT</t>
  </si>
  <si>
    <t xml:space="preserve">OPTYD</t>
  </si>
  <si>
    <t xml:space="preserve">TELRQ</t>
  </si>
  <si>
    <t xml:space="preserve">AFUKY</t>
  </si>
  <si>
    <t xml:space="preserve">KXIGL</t>
  </si>
  <si>
    <t xml:space="preserve">IKXEI</t>
  </si>
  <si>
    <t xml:space="preserve">LTOEG</t>
  </si>
  <si>
    <t xml:space="preserve">FKYCV</t>
  </si>
  <si>
    <t xml:space="preserve">SOLYS</t>
  </si>
  <si>
    <t xml:space="preserve">XDARU</t>
  </si>
  <si>
    <t xml:space="preserve">QFRDZ</t>
  </si>
  <si>
    <t xml:space="preserve">SPZDF</t>
  </si>
  <si>
    <t xml:space="preserve">FWUPF</t>
  </si>
  <si>
    <t xml:space="preserve">KBSWU</t>
  </si>
  <si>
    <t xml:space="preserve">TLWDF</t>
  </si>
  <si>
    <t xml:space="preserve">HTZQX</t>
  </si>
  <si>
    <t xml:space="preserve">CXDSW</t>
  </si>
  <si>
    <t xml:space="preserve">GLIQS</t>
  </si>
  <si>
    <t xml:space="preserve">DDOTY</t>
  </si>
  <si>
    <t xml:space="preserve">VSRUK</t>
  </si>
  <si>
    <t xml:space="preserve">SOVEW</t>
  </si>
  <si>
    <t xml:space="preserve">IPPOS</t>
  </si>
  <si>
    <t xml:space="preserve">PGQPA</t>
  </si>
  <si>
    <t xml:space="preserve">GRVAS</t>
  </si>
  <si>
    <t xml:space="preserve">NZKNU</t>
  </si>
  <si>
    <t xml:space="preserve">TENMG</t>
  </si>
  <si>
    <t xml:space="preserve">USFMB</t>
  </si>
  <si>
    <t xml:space="preserve">KNJGV</t>
  </si>
  <si>
    <t xml:space="preserve">DBMHF</t>
  </si>
  <si>
    <t xml:space="preserve">GNTFK</t>
  </si>
  <si>
    <t xml:space="preserve">MWNIL</t>
  </si>
  <si>
    <t xml:space="preserve">QINQF</t>
  </si>
  <si>
    <t xml:space="preserve">JWVIZ</t>
  </si>
  <si>
    <t xml:space="preserve">AQGOK</t>
  </si>
  <si>
    <t xml:space="preserve">PROGV</t>
  </si>
  <si>
    <t xml:space="preserve">VMXAV</t>
  </si>
  <si>
    <t xml:space="preserve">NQHOA</t>
  </si>
  <si>
    <t xml:space="preserve">SMZPS</t>
  </si>
  <si>
    <t xml:space="preserve">FXECV</t>
  </si>
  <si>
    <t xml:space="preserve">GSGSC</t>
  </si>
  <si>
    <t xml:space="preserve">PCMMP</t>
  </si>
  <si>
    <t xml:space="preserve">YKDZD</t>
  </si>
  <si>
    <t xml:space="preserve">PEUDI</t>
  </si>
  <si>
    <t xml:space="preserve">AVCEM</t>
  </si>
  <si>
    <t xml:space="preserve">FVMHE</t>
  </si>
  <si>
    <t xml:space="preserve">FJNOL</t>
  </si>
  <si>
    <t xml:space="preserve">QOFSC</t>
  </si>
  <si>
    <t xml:space="preserve">VDTJM</t>
  </si>
  <si>
    <t xml:space="preserve">GMOYU</t>
  </si>
  <si>
    <t xml:space="preserve">DHSEW</t>
  </si>
  <si>
    <t xml:space="preserve">UYQHZ</t>
  </si>
  <si>
    <t xml:space="preserve">BGWNU</t>
  </si>
  <si>
    <t xml:space="preserve">PGVUP</t>
  </si>
  <si>
    <t xml:space="preserve">LGNHJ</t>
  </si>
  <si>
    <t xml:space="preserve">KTATA</t>
  </si>
  <si>
    <t xml:space="preserve">OXCWE</t>
  </si>
  <si>
    <t xml:space="preserve">NLEDT</t>
  </si>
  <si>
    <t xml:space="preserve">DJREM</t>
  </si>
  <si>
    <t xml:space="preserve">SHUNO</t>
  </si>
  <si>
    <t xml:space="preserve">LHNUO</t>
  </si>
  <si>
    <t xml:space="preserve">WUJRT</t>
  </si>
  <si>
    <t xml:space="preserve">RPVGT</t>
  </si>
  <si>
    <t xml:space="preserve">YGTQQ</t>
  </si>
  <si>
    <t xml:space="preserve">SEZVS</t>
  </si>
  <si>
    <t xml:space="preserve">YVTJU</t>
  </si>
  <si>
    <t xml:space="preserve">BOAIP</t>
  </si>
  <si>
    <t xml:space="preserve">SMQGC</t>
  </si>
  <si>
    <t xml:space="preserve">QEDUQ</t>
  </si>
  <si>
    <t xml:space="preserve">EMYKT</t>
  </si>
  <si>
    <t xml:space="preserve">HOLJN</t>
  </si>
  <si>
    <t xml:space="preserve">WOSKP</t>
  </si>
  <si>
    <t xml:space="preserve">OACBQ</t>
  </si>
  <si>
    <t xml:space="preserve">EMDOW</t>
  </si>
  <si>
    <t xml:space="preserve">VTDAF</t>
  </si>
  <si>
    <t xml:space="preserve">DMEYM</t>
  </si>
  <si>
    <t xml:space="preserve">TYGKD</t>
  </si>
  <si>
    <t xml:space="preserve">CLVHF</t>
  </si>
  <si>
    <t xml:space="preserve">LINOD</t>
  </si>
  <si>
    <t xml:space="preserve">EMVMO</t>
  </si>
  <si>
    <t xml:space="preserve">FVXIV</t>
  </si>
  <si>
    <t xml:space="preserve">LHNVR</t>
  </si>
  <si>
    <t xml:space="preserve">MYPEZ</t>
  </si>
  <si>
    <t xml:space="preserve">MNIXL</t>
  </si>
  <si>
    <t xml:space="preserve">YRVQE</t>
  </si>
  <si>
    <t xml:space="preserve">DTTSY</t>
  </si>
  <si>
    <t xml:space="preserve">GUEFY</t>
  </si>
  <si>
    <t xml:space="preserve">NOBQI</t>
  </si>
  <si>
    <t xml:space="preserve">UPAVR</t>
  </si>
  <si>
    <t xml:space="preserve">DOIEY</t>
  </si>
  <si>
    <t xml:space="preserve">ERNGS</t>
  </si>
  <si>
    <t xml:space="preserve">GLTAV</t>
  </si>
  <si>
    <t xml:space="preserve">BQVIL</t>
  </si>
  <si>
    <t xml:space="preserve">SSRZZ</t>
  </si>
  <si>
    <t xml:space="preserve">LMUSE</t>
  </si>
  <si>
    <t xml:space="preserve">YZMFQ</t>
  </si>
  <si>
    <t xml:space="preserve">BHFDM</t>
  </si>
  <si>
    <t xml:space="preserve">HVPKJ</t>
  </si>
  <si>
    <t xml:space="preserve">OEMBN</t>
  </si>
  <si>
    <t xml:space="preserve">HFJWV</t>
  </si>
  <si>
    <t xml:space="preserve">RIBGT</t>
  </si>
  <si>
    <t xml:space="preserve">FEWCK</t>
  </si>
  <si>
    <t xml:space="preserve">GIUEV</t>
  </si>
  <si>
    <t xml:space="preserve">QHETG</t>
  </si>
  <si>
    <t xml:space="preserve">TRTDJ</t>
  </si>
  <si>
    <t xml:space="preserve">MYYUV</t>
  </si>
  <si>
    <t xml:space="preserve">DJYET</t>
  </si>
  <si>
    <t xml:space="preserve">GHCJI</t>
  </si>
  <si>
    <t xml:space="preserve">YWRCL</t>
  </si>
  <si>
    <t xml:space="preserve">SIVHX</t>
  </si>
  <si>
    <t xml:space="preserve">WAIGL</t>
  </si>
  <si>
    <t xml:space="preserve">AHGZS</t>
  </si>
  <si>
    <t xml:space="preserve">CNBFZ</t>
  </si>
  <si>
    <t xml:space="preserve">UICET</t>
  </si>
  <si>
    <t xml:space="preserve">CPNWB</t>
  </si>
  <si>
    <t xml:space="preserve">ODHPL</t>
  </si>
  <si>
    <t xml:space="preserve">PAMVM</t>
  </si>
  <si>
    <t xml:space="preserve">JXZIA</t>
  </si>
  <si>
    <t xml:space="preserve">GDWQD</t>
  </si>
  <si>
    <t xml:space="preserve">VQBJK</t>
  </si>
  <si>
    <t xml:space="preserve">BZEGQ</t>
  </si>
  <si>
    <t xml:space="preserve">KJTBK</t>
  </si>
  <si>
    <t xml:space="preserve">KKBNU</t>
  </si>
  <si>
    <t xml:space="preserve">IYCXQ</t>
  </si>
  <si>
    <t xml:space="preserve">OLVHE</t>
  </si>
  <si>
    <t xml:space="preserve">AEAVQ</t>
  </si>
  <si>
    <t xml:space="preserve">JWGDY</t>
  </si>
  <si>
    <t xml:space="preserve">TRMAP</t>
  </si>
  <si>
    <t xml:space="preserve">XULMB</t>
  </si>
  <si>
    <t xml:space="preserve">TXPAI</t>
  </si>
  <si>
    <t xml:space="preserve">HRZZZ</t>
  </si>
  <si>
    <t xml:space="preserve">DVXGZ</t>
  </si>
  <si>
    <t xml:space="preserve">OLRGX</t>
  </si>
  <si>
    <t xml:space="preserve">YTGZQ</t>
  </si>
  <si>
    <t xml:space="preserve">TWCKR</t>
  </si>
  <si>
    <t xml:space="preserve">ZZYVK</t>
  </si>
  <si>
    <t xml:space="preserve">KKFNP</t>
  </si>
  <si>
    <t xml:space="preserve">DDZCH</t>
  </si>
  <si>
    <t xml:space="preserve">XONIF</t>
  </si>
  <si>
    <t xml:space="preserve">LYODL</t>
  </si>
  <si>
    <t xml:space="preserve">PXZMH</t>
  </si>
  <si>
    <t xml:space="preserve">JNYLX</t>
  </si>
  <si>
    <t xml:space="preserve">ASBMM</t>
  </si>
  <si>
    <t xml:space="preserve">UZEUX</t>
  </si>
  <si>
    <t xml:space="preserve">LQNOI</t>
  </si>
  <si>
    <t xml:space="preserve">QZIMN</t>
  </si>
  <si>
    <t xml:space="preserve">BLHUR</t>
  </si>
  <si>
    <t xml:space="preserve">VRUXB</t>
  </si>
  <si>
    <t xml:space="preserve">ILYWK</t>
  </si>
  <si>
    <t xml:space="preserve">LTIHF</t>
  </si>
  <si>
    <t xml:space="preserve">TZPXO</t>
  </si>
  <si>
    <t xml:space="preserve">PEROX</t>
  </si>
  <si>
    <t xml:space="preserve">ZPZNQ</t>
  </si>
  <si>
    <t xml:space="preserve">CSCHC</t>
  </si>
  <si>
    <t xml:space="preserve">RSPLI</t>
  </si>
  <si>
    <t xml:space="preserve">RNBBE</t>
  </si>
  <si>
    <t xml:space="preserve">AWLTH</t>
  </si>
  <si>
    <t xml:space="preserve">FDTLA</t>
  </si>
  <si>
    <t xml:space="preserve">XQSPH</t>
  </si>
  <si>
    <t xml:space="preserve">NYIOH</t>
  </si>
  <si>
    <t xml:space="preserve">SOOAC</t>
  </si>
  <si>
    <t xml:space="preserve">MZZBR</t>
  </si>
  <si>
    <t xml:space="preserve">XJPHI</t>
  </si>
  <si>
    <t xml:space="preserve">PFFKD</t>
  </si>
  <si>
    <t xml:space="preserve">MFYRN</t>
  </si>
  <si>
    <t xml:space="preserve">UZGSC</t>
  </si>
  <si>
    <t xml:space="preserve">SUCHP</t>
  </si>
  <si>
    <t xml:space="preserve">LYRRZ</t>
  </si>
  <si>
    <t xml:space="preserve">BWZVL</t>
  </si>
  <si>
    <t xml:space="preserve">NBNFD</t>
  </si>
  <si>
    <t xml:space="preserve">QURUL</t>
  </si>
  <si>
    <t xml:space="preserve">YXZES</t>
  </si>
  <si>
    <t xml:space="preserve">MEVGR</t>
  </si>
  <si>
    <t xml:space="preserve">TEKBA</t>
  </si>
  <si>
    <t xml:space="preserve">DEPCT</t>
  </si>
  <si>
    <t xml:space="preserve">XRKNE</t>
  </si>
  <si>
    <t xml:space="preserve">SDRVH</t>
  </si>
  <si>
    <t xml:space="preserve">FSBMZ</t>
  </si>
  <si>
    <t xml:space="preserve">FOENQ</t>
  </si>
  <si>
    <t xml:space="preserve">LHRBW</t>
  </si>
  <si>
    <t xml:space="preserve">ZTNBX</t>
  </si>
  <si>
    <t xml:space="preserve">ZVJHU</t>
  </si>
  <si>
    <t xml:space="preserve">GXDCA</t>
  </si>
  <si>
    <t xml:space="preserve">TLCDS</t>
  </si>
  <si>
    <t xml:space="preserve">HHGHA</t>
  </si>
  <si>
    <t xml:space="preserve">DGGLC</t>
  </si>
  <si>
    <t xml:space="preserve">RSOUV</t>
  </si>
  <si>
    <t xml:space="preserve">STKSB</t>
  </si>
  <si>
    <t xml:space="preserve">VVMKU</t>
  </si>
  <si>
    <t xml:space="preserve">NNULA</t>
  </si>
  <si>
    <t xml:space="preserve">XINED</t>
  </si>
  <si>
    <t xml:space="preserve">RSBEO</t>
  </si>
  <si>
    <t xml:space="preserve">XURLV</t>
  </si>
  <si>
    <t xml:space="preserve">NSOQT</t>
  </si>
  <si>
    <t xml:space="preserve">OTXBR</t>
  </si>
  <si>
    <t xml:space="preserve">ASMJS</t>
  </si>
  <si>
    <t xml:space="preserve">SOUUJ</t>
  </si>
  <si>
    <t xml:space="preserve">KRJRZ</t>
  </si>
  <si>
    <t xml:space="preserve">OPNXV</t>
  </si>
  <si>
    <t xml:space="preserve">XMFIC</t>
  </si>
  <si>
    <t xml:space="preserve">FUFKA</t>
  </si>
  <si>
    <t xml:space="preserve">DRKBF</t>
  </si>
  <si>
    <t xml:space="preserve">RWZUU</t>
  </si>
  <si>
    <t xml:space="preserve">MESHA</t>
  </si>
  <si>
    <t xml:space="preserve">ZEVTW</t>
  </si>
  <si>
    <t xml:space="preserve">YNHHS</t>
  </si>
  <si>
    <t xml:space="preserve">CRQEW</t>
  </si>
  <si>
    <t xml:space="preserve">JOSIF</t>
  </si>
  <si>
    <t xml:space="preserve">HUHMG</t>
  </si>
  <si>
    <t xml:space="preserve">JQBDM</t>
  </si>
  <si>
    <t xml:space="preserve">RWFXX</t>
  </si>
  <si>
    <t xml:space="preserve">AOSPP</t>
  </si>
  <si>
    <t xml:space="preserve">JMKWS</t>
  </si>
  <si>
    <t xml:space="preserve">YBFVU</t>
  </si>
  <si>
    <t xml:space="preserve">MTBVX</t>
  </si>
  <si>
    <t xml:space="preserve">DIOYC</t>
  </si>
  <si>
    <t xml:space="preserve">XTYSQ</t>
  </si>
  <si>
    <t xml:space="preserve">WRYKB</t>
  </si>
  <si>
    <t xml:space="preserve">SOVWJ</t>
  </si>
  <si>
    <t xml:space="preserve">WEMFT</t>
  </si>
  <si>
    <t xml:space="preserve">GXESS</t>
  </si>
  <si>
    <t xml:space="preserve">WXRLF</t>
  </si>
  <si>
    <t xml:space="preserve">LUTBQ</t>
  </si>
  <si>
    <t xml:space="preserve">NXGPF</t>
  </si>
  <si>
    <t xml:space="preserve">KLNMZ</t>
  </si>
  <si>
    <t xml:space="preserve">QMCNT</t>
  </si>
  <si>
    <t xml:space="preserve">VSPBS</t>
  </si>
  <si>
    <t xml:space="preserve">WBJEK</t>
  </si>
  <si>
    <t xml:space="preserve">KTDNK</t>
  </si>
  <si>
    <t xml:space="preserve">PJTNX</t>
  </si>
  <si>
    <t xml:space="preserve">MMGDM</t>
  </si>
  <si>
    <t xml:space="preserve">CTWFJ</t>
  </si>
  <si>
    <t xml:space="preserve">XWBXG</t>
  </si>
  <si>
    <t xml:space="preserve">HAUWB</t>
  </si>
  <si>
    <t xml:space="preserve">ILUAT</t>
  </si>
  <si>
    <t xml:space="preserve">ZLVZU</t>
  </si>
  <si>
    <t xml:space="preserve">HDXNI</t>
  </si>
  <si>
    <t xml:space="preserve">PDUYZ</t>
  </si>
  <si>
    <t xml:space="preserve">GAUAV</t>
  </si>
  <si>
    <t xml:space="preserve">MGTIO</t>
  </si>
  <si>
    <t xml:space="preserve">YGLHF</t>
  </si>
  <si>
    <t xml:space="preserve">LRSUQ</t>
  </si>
  <si>
    <t xml:space="preserve">UEBXW</t>
  </si>
  <si>
    <t xml:space="preserve">JQAMC</t>
  </si>
  <si>
    <t xml:space="preserve">XOSGH</t>
  </si>
  <si>
    <t xml:space="preserve">OXTWJ</t>
  </si>
  <si>
    <t xml:space="preserve">LDYIO</t>
  </si>
  <si>
    <t xml:space="preserve">ZHGEY</t>
  </si>
  <si>
    <t xml:space="preserve">TRKGV</t>
  </si>
  <si>
    <t xml:space="preserve">XZXGQ</t>
  </si>
  <si>
    <t xml:space="preserve">ZWYFT</t>
  </si>
  <si>
    <t xml:space="preserve">NINHG</t>
  </si>
  <si>
    <t xml:space="preserve">RIORL</t>
  </si>
  <si>
    <t xml:space="preserve">BVJPL</t>
  </si>
  <si>
    <t xml:space="preserve">UQPFJ</t>
  </si>
  <si>
    <t xml:space="preserve">ZSEKN</t>
  </si>
  <si>
    <t xml:space="preserve">HPPAM</t>
  </si>
  <si>
    <t xml:space="preserve">YKFIL</t>
  </si>
  <si>
    <t xml:space="preserve">LHAHU</t>
  </si>
  <si>
    <t xml:space="preserve">MSRIS</t>
  </si>
  <si>
    <t xml:space="preserve">OKKIO</t>
  </si>
  <si>
    <t xml:space="preserve">EATYV</t>
  </si>
  <si>
    <t xml:space="preserve">XQCBT</t>
  </si>
  <si>
    <t xml:space="preserve">NQZXH</t>
  </si>
  <si>
    <t xml:space="preserve">WRMTF</t>
  </si>
  <si>
    <t xml:space="preserve">ZITIH</t>
  </si>
  <si>
    <t xml:space="preserve">OXKUW</t>
  </si>
  <si>
    <t xml:space="preserve">RVYMO</t>
  </si>
  <si>
    <t xml:space="preserve">QBSJL</t>
  </si>
  <si>
    <t xml:space="preserve">HBMYB</t>
  </si>
  <si>
    <t xml:space="preserve">CTNCE</t>
  </si>
  <si>
    <t xml:space="preserve">XYAPW</t>
  </si>
  <si>
    <t xml:space="preserve">EJLCX</t>
  </si>
  <si>
    <t xml:space="preserve">CQXTI</t>
  </si>
  <si>
    <t xml:space="preserve">GKQYB</t>
  </si>
  <si>
    <t xml:space="preserve">XIZIX</t>
  </si>
  <si>
    <t xml:space="preserve">YHJIH</t>
  </si>
  <si>
    <t xml:space="preserve">WMWBV</t>
  </si>
  <si>
    <t xml:space="preserve">UXDLU</t>
  </si>
  <si>
    <t xml:space="preserve">QTMCN</t>
  </si>
  <si>
    <t xml:space="preserve">NCGFP</t>
  </si>
  <si>
    <t xml:space="preserve">IEXCG</t>
  </si>
  <si>
    <t xml:space="preserve">SJNIT</t>
  </si>
  <si>
    <t xml:space="preserve">TBYYJ</t>
  </si>
  <si>
    <t xml:space="preserve">YTGTB</t>
  </si>
  <si>
    <t xml:space="preserve">PWCBH</t>
  </si>
  <si>
    <t xml:space="preserve">XSCCO</t>
  </si>
  <si>
    <t xml:space="preserve">ULSDX</t>
  </si>
  <si>
    <t xml:space="preserve">CSZNJ</t>
  </si>
  <si>
    <t xml:space="preserve">UTMWF</t>
  </si>
  <si>
    <t xml:space="preserve">CHUQQ</t>
  </si>
  <si>
    <t xml:space="preserve">PBKCW</t>
  </si>
  <si>
    <t xml:space="preserve">DATJL</t>
  </si>
  <si>
    <t xml:space="preserve">SXFIQ</t>
  </si>
  <si>
    <t xml:space="preserve">LIIOL</t>
  </si>
  <si>
    <t xml:space="preserve">PBSRT</t>
  </si>
  <si>
    <t xml:space="preserve">ETGXV</t>
  </si>
  <si>
    <t xml:space="preserve">WTGTH</t>
  </si>
  <si>
    <t xml:space="preserve">PSATA</t>
  </si>
  <si>
    <t xml:space="preserve">RJGDT</t>
  </si>
  <si>
    <t xml:space="preserve">HHKRN</t>
  </si>
  <si>
    <t xml:space="preserve">EIOAG</t>
  </si>
  <si>
    <t xml:space="preserve">CSFEY</t>
  </si>
  <si>
    <t xml:space="preserve">HLEAQ</t>
  </si>
  <si>
    <t xml:space="preserve">PYSTA</t>
  </si>
  <si>
    <t xml:space="preserve">KKZJS</t>
  </si>
  <si>
    <t xml:space="preserve">PHOHF</t>
  </si>
  <si>
    <t xml:space="preserve">THKQY</t>
  </si>
  <si>
    <t xml:space="preserve">GIFME</t>
  </si>
  <si>
    <t xml:space="preserve">GFOLR</t>
  </si>
  <si>
    <t xml:space="preserve">UVPGS</t>
  </si>
  <si>
    <t xml:space="preserve">TMIXA</t>
  </si>
  <si>
    <t xml:space="preserve">YVASU</t>
  </si>
  <si>
    <t xml:space="preserve">NYZZO</t>
  </si>
  <si>
    <t xml:space="preserve">QBJYN</t>
  </si>
  <si>
    <t xml:space="preserve">RCIHT</t>
  </si>
  <si>
    <t xml:space="preserve">HTWYF</t>
  </si>
  <si>
    <t xml:space="preserve">CNVYL</t>
  </si>
  <si>
    <t xml:space="preserve">ETKMP</t>
  </si>
  <si>
    <t xml:space="preserve">PKUFU</t>
  </si>
  <si>
    <t xml:space="preserve">ONFPU</t>
  </si>
  <si>
    <t xml:space="preserve">ZUVRO</t>
  </si>
  <si>
    <t xml:space="preserve">TFWFY</t>
  </si>
  <si>
    <t xml:space="preserve">JCOSM</t>
  </si>
  <si>
    <t xml:space="preserve">YTTOB</t>
  </si>
  <si>
    <t xml:space="preserve">OSWKH</t>
  </si>
  <si>
    <t xml:space="preserve">KCXDE</t>
  </si>
  <si>
    <t xml:space="preserve">FPCLH</t>
  </si>
  <si>
    <t xml:space="preserve">EZJGN</t>
  </si>
  <si>
    <t xml:space="preserve">PUSDV</t>
  </si>
  <si>
    <t xml:space="preserve">DONSM</t>
  </si>
  <si>
    <t xml:space="preserve">NXKEK</t>
  </si>
  <si>
    <t xml:space="preserve">MXNIJ</t>
  </si>
  <si>
    <t xml:space="preserve">OYSHM</t>
  </si>
  <si>
    <t xml:space="preserve">DCPXX</t>
  </si>
  <si>
    <t xml:space="preserve">ZVBQY</t>
  </si>
  <si>
    <t xml:space="preserve">PIIUO</t>
  </si>
  <si>
    <t xml:space="preserve">LNMAN</t>
  </si>
  <si>
    <t xml:space="preserve">WXXER</t>
  </si>
  <si>
    <t xml:space="preserve">TAVVB</t>
  </si>
  <si>
    <t xml:space="preserve">CBKUZ</t>
  </si>
  <si>
    <t xml:space="preserve">MKARV</t>
  </si>
  <si>
    <t xml:space="preserve">XOZCD</t>
  </si>
  <si>
    <t xml:space="preserve">KNNUM</t>
  </si>
  <si>
    <t xml:space="preserve">HUNNI</t>
  </si>
  <si>
    <t xml:space="preserve">PEVVY</t>
  </si>
  <si>
    <t xml:space="preserve">TBUPO</t>
  </si>
  <si>
    <t xml:space="preserve">QNSFU</t>
  </si>
  <si>
    <t xml:space="preserve">GFQGV</t>
  </si>
  <si>
    <t xml:space="preserve">WZWAV</t>
  </si>
  <si>
    <t xml:space="preserve">PFSPO</t>
  </si>
  <si>
    <t xml:space="preserve">AFKRR</t>
  </si>
  <si>
    <t xml:space="preserve">PIAKY</t>
  </si>
  <si>
    <t xml:space="preserve">WJVVM</t>
  </si>
  <si>
    <t xml:space="preserve">WHIOU</t>
  </si>
  <si>
    <t xml:space="preserve">HNYCF</t>
  </si>
  <si>
    <t xml:space="preserve">ATJFX</t>
  </si>
  <si>
    <t xml:space="preserve">VFMBT</t>
  </si>
  <si>
    <t xml:space="preserve">FAYDD</t>
  </si>
  <si>
    <t xml:space="preserve">BHOIR</t>
  </si>
  <si>
    <t xml:space="preserve">JPXGK</t>
  </si>
  <si>
    <t xml:space="preserve">JYUOL</t>
  </si>
  <si>
    <t xml:space="preserve">AAOWX</t>
  </si>
  <si>
    <t xml:space="preserve">SDPUM</t>
  </si>
  <si>
    <t xml:space="preserve">PHJTW</t>
  </si>
  <si>
    <t xml:space="preserve">AFCTP</t>
  </si>
  <si>
    <t xml:space="preserve">UQCBC</t>
  </si>
  <si>
    <t xml:space="preserve">SQSOS</t>
  </si>
  <si>
    <t xml:space="preserve">MTJIF</t>
  </si>
  <si>
    <t xml:space="preserve">NDDWP</t>
  </si>
  <si>
    <t xml:space="preserve">HAHSX</t>
  </si>
  <si>
    <t xml:space="preserve">MCAKD</t>
  </si>
  <si>
    <t xml:space="preserve">KTARF</t>
  </si>
  <si>
    <t xml:space="preserve">QFSRC</t>
  </si>
  <si>
    <t xml:space="preserve">MTOQK</t>
  </si>
  <si>
    <t xml:space="preserve">ZNEKC</t>
  </si>
  <si>
    <t xml:space="preserve">JYKDH</t>
  </si>
  <si>
    <t xml:space="preserve">UJKPM</t>
  </si>
  <si>
    <t xml:space="preserve">NGUQG</t>
  </si>
  <si>
    <t xml:space="preserve">XXUIO</t>
  </si>
  <si>
    <t xml:space="preserve">IRKGT</t>
  </si>
  <si>
    <t xml:space="preserve">NYNXR</t>
  </si>
  <si>
    <t xml:space="preserve">QWVMX</t>
  </si>
  <si>
    <t xml:space="preserve">GMXNW</t>
  </si>
  <si>
    <t xml:space="preserve">TRUQS</t>
  </si>
  <si>
    <t xml:space="preserve">FMXTU</t>
  </si>
  <si>
    <t xml:space="preserve">UDUIT</t>
  </si>
  <si>
    <t xml:space="preserve">BZJTE</t>
  </si>
  <si>
    <t xml:space="preserve">QPNWE</t>
  </si>
  <si>
    <t xml:space="preserve">XQYAX</t>
  </si>
  <si>
    <t xml:space="preserve">BLTCF</t>
  </si>
  <si>
    <t xml:space="preserve">NUFXB</t>
  </si>
  <si>
    <t xml:space="preserve">ASYDB</t>
  </si>
  <si>
    <t xml:space="preserve">HQFXO</t>
  </si>
  <si>
    <t xml:space="preserve">OELBK</t>
  </si>
  <si>
    <t xml:space="preserve">ZQZHO</t>
  </si>
  <si>
    <t xml:space="preserve">MOFUY</t>
  </si>
  <si>
    <t xml:space="preserve">QEIDE</t>
  </si>
  <si>
    <t xml:space="preserve">RYORW</t>
  </si>
  <si>
    <t xml:space="preserve">XSCYP</t>
  </si>
  <si>
    <t xml:space="preserve">VKZXO</t>
  </si>
  <si>
    <t xml:space="preserve">ARUXD</t>
  </si>
  <si>
    <t xml:space="preserve">GIRMI</t>
  </si>
  <si>
    <t xml:space="preserve">ELPID</t>
  </si>
  <si>
    <t xml:space="preserve">LPRFD</t>
  </si>
  <si>
    <t xml:space="preserve">BTLCU</t>
  </si>
  <si>
    <t xml:space="preserve">CJCKX</t>
  </si>
  <si>
    <t xml:space="preserve">TBNPB</t>
  </si>
  <si>
    <t xml:space="preserve">XSKXN</t>
  </si>
  <si>
    <t xml:space="preserve">YJBBO</t>
  </si>
  <si>
    <t xml:space="preserve">RVOKW</t>
  </si>
  <si>
    <t xml:space="preserve">ZQSYT</t>
  </si>
  <si>
    <t xml:space="preserve">UUWVX</t>
  </si>
  <si>
    <t xml:space="preserve">TBHCE</t>
  </si>
  <si>
    <t xml:space="preserve">IUNCF</t>
  </si>
  <si>
    <t xml:space="preserve">ZMSEZ</t>
  </si>
  <si>
    <t xml:space="preserve">HESFV</t>
  </si>
  <si>
    <t xml:space="preserve">BAVFQ</t>
  </si>
  <si>
    <t xml:space="preserve">CSOYO</t>
  </si>
  <si>
    <t xml:space="preserve">TAWWJ</t>
  </si>
  <si>
    <t xml:space="preserve">PHEKQ</t>
  </si>
  <si>
    <t xml:space="preserve">XMTYN</t>
  </si>
  <si>
    <t xml:space="preserve">KHFYE</t>
  </si>
  <si>
    <t xml:space="preserve">CSNDL</t>
  </si>
  <si>
    <t xml:space="preserve">VEQLG</t>
  </si>
  <si>
    <t xml:space="preserve">OHPCV</t>
  </si>
  <si>
    <t xml:space="preserve">PRLOP</t>
  </si>
  <si>
    <t xml:space="preserve">WHTLY</t>
  </si>
  <si>
    <t xml:space="preserve">WDQGV</t>
  </si>
  <si>
    <t xml:space="preserve">QOOOF</t>
  </si>
  <si>
    <t xml:space="preserve">PZDZD</t>
  </si>
  <si>
    <t xml:space="preserve">CZVVU</t>
  </si>
  <si>
    <t xml:space="preserve">NPXVX</t>
  </si>
  <si>
    <t xml:space="preserve">YEOBK</t>
  </si>
  <si>
    <t xml:space="preserve">VPICP</t>
  </si>
  <si>
    <t xml:space="preserve">EEKBE</t>
  </si>
  <si>
    <t xml:space="preserve">WZFGW</t>
  </si>
  <si>
    <t xml:space="preserve">IIAFC</t>
  </si>
  <si>
    <t xml:space="preserve">TGDDC</t>
  </si>
  <si>
    <t xml:space="preserve">XUDQM</t>
  </si>
  <si>
    <t xml:space="preserve">PDMJI</t>
  </si>
  <si>
    <t xml:space="preserve">OEOTP</t>
  </si>
  <si>
    <t xml:space="preserve">GJKML</t>
  </si>
  <si>
    <t xml:space="preserve">WHOCD</t>
  </si>
  <si>
    <t xml:space="preserve">ECHBM</t>
  </si>
  <si>
    <t xml:space="preserve">QPRTB</t>
  </si>
  <si>
    <t xml:space="preserve">SAUBP</t>
  </si>
  <si>
    <t xml:space="preserve">WKNTH</t>
  </si>
  <si>
    <t xml:space="preserve">WDOTQ</t>
  </si>
  <si>
    <t xml:space="preserve">AYESI</t>
  </si>
  <si>
    <t xml:space="preserve">PJVRV</t>
  </si>
  <si>
    <t xml:space="preserve">SWPVX</t>
  </si>
  <si>
    <t xml:space="preserve">FVTLD</t>
  </si>
  <si>
    <t xml:space="preserve">RYAIU</t>
  </si>
  <si>
    <t xml:space="preserve">NNBJR</t>
  </si>
  <si>
    <t xml:space="preserve">CTVEV</t>
  </si>
  <si>
    <t xml:space="preserve">ZVMNK</t>
  </si>
  <si>
    <t xml:space="preserve">VXVJN</t>
  </si>
  <si>
    <t xml:space="preserve">YSHEL</t>
  </si>
  <si>
    <t xml:space="preserve">HKDET</t>
  </si>
  <si>
    <t xml:space="preserve">YQHUO</t>
  </si>
  <si>
    <t xml:space="preserve">EIQWO</t>
  </si>
  <si>
    <t xml:space="preserve">AFIXV</t>
  </si>
  <si>
    <t xml:space="preserve">SGCES</t>
  </si>
  <si>
    <t xml:space="preserve">UFUTN</t>
  </si>
  <si>
    <t xml:space="preserve">KOSGL</t>
  </si>
  <si>
    <t xml:space="preserve">LFFNL</t>
  </si>
  <si>
    <t xml:space="preserve">OXVGM</t>
  </si>
  <si>
    <t xml:space="preserve">RAOZD</t>
  </si>
  <si>
    <t xml:space="preserve">LJUVL</t>
  </si>
  <si>
    <t xml:space="preserve">GAAJU</t>
  </si>
  <si>
    <t xml:space="preserve">ETUCC</t>
  </si>
  <si>
    <t xml:space="preserve">OPWET</t>
  </si>
  <si>
    <t xml:space="preserve">ZKRLM</t>
  </si>
  <si>
    <t xml:space="preserve">ZBCHT</t>
  </si>
  <si>
    <t xml:space="preserve">MBQFU</t>
  </si>
  <si>
    <t xml:space="preserve">MIQSW</t>
  </si>
  <si>
    <t xml:space="preserve">GKVBL</t>
  </si>
  <si>
    <t xml:space="preserve">XNGPJ</t>
  </si>
  <si>
    <t xml:space="preserve">HZJSN</t>
  </si>
  <si>
    <t xml:space="preserve">EBFHO</t>
  </si>
  <si>
    <t xml:space="preserve">MMUEG</t>
  </si>
  <si>
    <t xml:space="preserve">BTWDP</t>
  </si>
  <si>
    <t xml:space="preserve">USWIY</t>
  </si>
  <si>
    <t xml:space="preserve">PXGKE</t>
  </si>
  <si>
    <t xml:space="preserve">HXFCJ</t>
  </si>
  <si>
    <t xml:space="preserve">WAJIS</t>
  </si>
  <si>
    <t xml:space="preserve">WXZVW</t>
  </si>
  <si>
    <t xml:space="preserve">MWOLA</t>
  </si>
  <si>
    <t xml:space="preserve">ZKXAM</t>
  </si>
  <si>
    <t xml:space="preserve">GVEQG</t>
  </si>
  <si>
    <t xml:space="preserve">AJWYN</t>
  </si>
  <si>
    <t xml:space="preserve">YIVBZ</t>
  </si>
  <si>
    <t xml:space="preserve">JBJKU</t>
  </si>
  <si>
    <t xml:space="preserve">UTIJQ</t>
  </si>
  <si>
    <t xml:space="preserve">HLDOL</t>
  </si>
  <si>
    <t xml:space="preserve">XAFMI</t>
  </si>
  <si>
    <t xml:space="preserve">NFRQP</t>
  </si>
  <si>
    <t xml:space="preserve">ZXKMO</t>
  </si>
  <si>
    <t xml:space="preserve">XMUXR</t>
  </si>
  <si>
    <t xml:space="preserve">BMHFP</t>
  </si>
  <si>
    <t xml:space="preserve">IOGMJ</t>
  </si>
  <si>
    <t xml:space="preserve">OMOKJ</t>
  </si>
  <si>
    <t xml:space="preserve">XPCOX</t>
  </si>
  <si>
    <t xml:space="preserve">EGCJN</t>
  </si>
  <si>
    <t xml:space="preserve">KUGKY</t>
  </si>
  <si>
    <t xml:space="preserve">BKDPQ</t>
  </si>
  <si>
    <t xml:space="preserve">ULHGM</t>
  </si>
  <si>
    <t xml:space="preserve">ZYXSZ</t>
  </si>
  <si>
    <t xml:space="preserve">VRUTI</t>
  </si>
  <si>
    <t xml:space="preserve">TWPKY</t>
  </si>
  <si>
    <t xml:space="preserve">JWHIO</t>
  </si>
  <si>
    <t xml:space="preserve">RURXJ</t>
  </si>
  <si>
    <t xml:space="preserve">ZTFPB</t>
  </si>
  <si>
    <t xml:space="preserve">BGHWY</t>
  </si>
  <si>
    <t xml:space="preserve">HYAQW</t>
  </si>
  <si>
    <t xml:space="preserve">WOITU</t>
  </si>
  <si>
    <t xml:space="preserve">RUKIL</t>
  </si>
  <si>
    <t xml:space="preserve">JHAQW</t>
  </si>
  <si>
    <t xml:space="preserve">VQVLZ</t>
  </si>
  <si>
    <t xml:space="preserve">FGOHP</t>
  </si>
  <si>
    <t xml:space="preserve">GGNYP</t>
  </si>
  <si>
    <t xml:space="preserve">CJSOX</t>
  </si>
  <si>
    <t xml:space="preserve">RLYIN</t>
  </si>
  <si>
    <t xml:space="preserve">MKYBW</t>
  </si>
  <si>
    <t xml:space="preserve">TRLEB</t>
  </si>
  <si>
    <t xml:space="preserve">PVBOJ</t>
  </si>
  <si>
    <t xml:space="preserve">ATSDW</t>
  </si>
  <si>
    <t xml:space="preserve">NDXWL</t>
  </si>
  <si>
    <t xml:space="preserve">RIFWR</t>
  </si>
  <si>
    <t xml:space="preserve">ARETK</t>
  </si>
  <si>
    <t xml:space="preserve">BFRRT</t>
  </si>
  <si>
    <t xml:space="preserve">JVCET</t>
  </si>
  <si>
    <t xml:space="preserve">LSKQL</t>
  </si>
  <si>
    <t xml:space="preserve">WCRME</t>
  </si>
  <si>
    <t xml:space="preserve">UQTLN</t>
  </si>
  <si>
    <t xml:space="preserve">SYZZR</t>
  </si>
  <si>
    <t xml:space="preserve">IFJYJ</t>
  </si>
  <si>
    <t xml:space="preserve">MHYRJ</t>
  </si>
  <si>
    <t xml:space="preserve">HHWBF</t>
  </si>
  <si>
    <t xml:space="preserve">ZCAHB</t>
  </si>
  <si>
    <t xml:space="preserve">FRAJD</t>
  </si>
  <si>
    <t xml:space="preserve">TJIGU</t>
  </si>
  <si>
    <t xml:space="preserve">BOYHB</t>
  </si>
  <si>
    <t xml:space="preserve">PVRPZ</t>
  </si>
  <si>
    <t xml:space="preserve">FEINM</t>
  </si>
  <si>
    <t xml:space="preserve">YFLOV</t>
  </si>
  <si>
    <t xml:space="preserve">YDOHO</t>
  </si>
  <si>
    <t xml:space="preserve">EKRBK</t>
  </si>
  <si>
    <t xml:space="preserve">EMBVP</t>
  </si>
  <si>
    <t xml:space="preserve">TNKLO</t>
  </si>
  <si>
    <t xml:space="preserve">UQWEF</t>
  </si>
  <si>
    <t xml:space="preserve">ZFJFX</t>
  </si>
  <si>
    <t xml:space="preserve">ONCHL</t>
  </si>
  <si>
    <t xml:space="preserve">DBHTU</t>
  </si>
  <si>
    <t xml:space="preserve">NDHMF</t>
  </si>
  <si>
    <t xml:space="preserve">ZNGTS</t>
  </si>
  <si>
    <t xml:space="preserve">XOSVH</t>
  </si>
  <si>
    <t xml:space="preserve">HSATZ</t>
  </si>
  <si>
    <t xml:space="preserve">IRFFO</t>
  </si>
  <si>
    <t xml:space="preserve">VHOYD</t>
  </si>
  <si>
    <t xml:space="preserve">UZGVZ</t>
  </si>
  <si>
    <t xml:space="preserve">MILZO</t>
  </si>
  <si>
    <t xml:space="preserve">GYFGC</t>
  </si>
  <si>
    <t xml:space="preserve">CBUFD</t>
  </si>
  <si>
    <t xml:space="preserve">WZYSE</t>
  </si>
  <si>
    <t xml:space="preserve">JPAEC</t>
  </si>
  <si>
    <t xml:space="preserve">CQRWQ</t>
  </si>
  <si>
    <t xml:space="preserve">DQPXS</t>
  </si>
  <si>
    <t xml:space="preserve">ONNVZ</t>
  </si>
  <si>
    <t xml:space="preserve">VOKFY</t>
  </si>
  <si>
    <t xml:space="preserve">LYSYH</t>
  </si>
  <si>
    <t xml:space="preserve">CUCPC</t>
  </si>
  <si>
    <t xml:space="preserve">IDHWL</t>
  </si>
  <si>
    <t xml:space="preserve">RODEH</t>
  </si>
  <si>
    <t xml:space="preserve">WTEXX</t>
  </si>
  <si>
    <t xml:space="preserve">QAGZY</t>
  </si>
  <si>
    <t xml:space="preserve">OSNIT</t>
  </si>
  <si>
    <t xml:space="preserve">OPWYD</t>
  </si>
  <si>
    <t xml:space="preserve">WKZQK</t>
  </si>
  <si>
    <t xml:space="preserve">LDFWA</t>
  </si>
  <si>
    <t xml:space="preserve">GAWNY</t>
  </si>
  <si>
    <t xml:space="preserve">HZUQY</t>
  </si>
  <si>
    <t xml:space="preserve">OJJXJ</t>
  </si>
  <si>
    <t xml:space="preserve">JOLPL</t>
  </si>
  <si>
    <t xml:space="preserve">WTVQN</t>
  </si>
  <si>
    <t xml:space="preserve">YMIDG</t>
  </si>
  <si>
    <t xml:space="preserve">XXKYX</t>
  </si>
  <si>
    <t xml:space="preserve">XAOOL</t>
  </si>
  <si>
    <t xml:space="preserve">DCHWX</t>
  </si>
  <si>
    <t xml:space="preserve">DZIIT</t>
  </si>
  <si>
    <t xml:space="preserve">RDRBD</t>
  </si>
  <si>
    <t xml:space="preserve">HCQEO</t>
  </si>
  <si>
    <t xml:space="preserve">VKOPU</t>
  </si>
  <si>
    <t xml:space="preserve">MVQBS</t>
  </si>
  <si>
    <t xml:space="preserve">MMXWJ</t>
  </si>
  <si>
    <t xml:space="preserve">NGIGK</t>
  </si>
  <si>
    <t xml:space="preserve">UJTGJ</t>
  </si>
  <si>
    <t xml:space="preserve">DFRWQ</t>
  </si>
  <si>
    <t xml:space="preserve">FYOMH</t>
  </si>
  <si>
    <t xml:space="preserve">YDPJL</t>
  </si>
  <si>
    <t xml:space="preserve">XQTSY</t>
  </si>
  <si>
    <t xml:space="preserve">ONYSM</t>
  </si>
  <si>
    <t xml:space="preserve">IAFWO</t>
  </si>
  <si>
    <t xml:space="preserve">MLERT</t>
  </si>
  <si>
    <t xml:space="preserve">CXVNO</t>
  </si>
  <si>
    <t xml:space="preserve">GNFXI</t>
  </si>
  <si>
    <t xml:space="preserve">GCYUC</t>
  </si>
  <si>
    <t xml:space="preserve">JTRKB</t>
  </si>
  <si>
    <t xml:space="preserve">PHOVM</t>
  </si>
  <si>
    <t xml:space="preserve">YZVBW</t>
  </si>
  <si>
    <t xml:space="preserve">EUCMO</t>
  </si>
  <si>
    <t xml:space="preserve">RVXAX</t>
  </si>
  <si>
    <t xml:space="preserve">ZSGNA</t>
  </si>
  <si>
    <t xml:space="preserve">CJRIF</t>
  </si>
  <si>
    <t xml:space="preserve">WJALU</t>
  </si>
  <si>
    <t xml:space="preserve">ULBOX</t>
  </si>
  <si>
    <t xml:space="preserve">ZYJHC</t>
  </si>
  <si>
    <t xml:space="preserve">TAEMX</t>
  </si>
  <si>
    <t xml:space="preserve">UYHSS</t>
  </si>
  <si>
    <t xml:space="preserve">RNSXJ</t>
  </si>
  <si>
    <t xml:space="preserve">ATDYA</t>
  </si>
  <si>
    <t xml:space="preserve">LZVAP</t>
  </si>
  <si>
    <t xml:space="preserve">HGORY</t>
  </si>
  <si>
    <t xml:space="preserve">BDVIU</t>
  </si>
  <si>
    <t xml:space="preserve">EUNHK</t>
  </si>
  <si>
    <t xml:space="preserve">MPZTD</t>
  </si>
  <si>
    <t xml:space="preserve">ENQBV</t>
  </si>
  <si>
    <t xml:space="preserve">VQBPY</t>
  </si>
  <si>
    <t xml:space="preserve">QJGDN</t>
  </si>
  <si>
    <t xml:space="preserve">IZAYP</t>
  </si>
  <si>
    <t xml:space="preserve">NYCOS</t>
  </si>
  <si>
    <t xml:space="preserve">BMAVM</t>
  </si>
  <si>
    <t xml:space="preserve">CKJNK</t>
  </si>
  <si>
    <t xml:space="preserve">IMWRN</t>
  </si>
  <si>
    <t xml:space="preserve">DLSPQ</t>
  </si>
  <si>
    <t xml:space="preserve">NUIGT</t>
  </si>
  <si>
    <t xml:space="preserve">UQWLK</t>
  </si>
  <si>
    <t xml:space="preserve">HUWWF</t>
  </si>
  <si>
    <t xml:space="preserve">SIDUY</t>
  </si>
  <si>
    <t xml:space="preserve">HQWVN</t>
  </si>
  <si>
    <t xml:space="preserve">VBKYL</t>
  </si>
  <si>
    <t xml:space="preserve">XEIJS</t>
  </si>
  <si>
    <t xml:space="preserve">OAXOW</t>
  </si>
  <si>
    <t xml:space="preserve">EEQHI</t>
  </si>
  <si>
    <t xml:space="preserve">JPWGA</t>
  </si>
  <si>
    <t xml:space="preserve">NIHOG</t>
  </si>
  <si>
    <t xml:space="preserve">ALLEA</t>
  </si>
  <si>
    <t xml:space="preserve">LQAFD</t>
  </si>
  <si>
    <t xml:space="preserve">ZZKDS</t>
  </si>
  <si>
    <t xml:space="preserve">XRDSU</t>
  </si>
  <si>
    <t xml:space="preserve">BOHYU</t>
  </si>
  <si>
    <t xml:space="preserve">ALTOV</t>
  </si>
  <si>
    <t xml:space="preserve">MYITP</t>
  </si>
  <si>
    <t xml:space="preserve">GQPWP</t>
  </si>
  <si>
    <t xml:space="preserve">YJBRO</t>
  </si>
  <si>
    <t xml:space="preserve">BCTDV</t>
  </si>
  <si>
    <t xml:space="preserve">VCJZH</t>
  </si>
  <si>
    <t xml:space="preserve">OFWNT</t>
  </si>
  <si>
    <t xml:space="preserve">OUTZO</t>
  </si>
  <si>
    <t xml:space="preserve">QSKZQ</t>
  </si>
  <si>
    <t xml:space="preserve">KAWPD</t>
  </si>
  <si>
    <t xml:space="preserve">KWZMU</t>
  </si>
  <si>
    <t xml:space="preserve">OEOSI</t>
  </si>
  <si>
    <t xml:space="preserve">DDNOE</t>
  </si>
  <si>
    <t xml:space="preserve">TDAUX</t>
  </si>
  <si>
    <t xml:space="preserve">QPRIU</t>
  </si>
  <si>
    <t xml:space="preserve">OUTTL</t>
  </si>
  <si>
    <t xml:space="preserve">XKBEW</t>
  </si>
  <si>
    <t xml:space="preserve">RRIOF</t>
  </si>
  <si>
    <t xml:space="preserve">XKCDG</t>
  </si>
  <si>
    <t xml:space="preserve">FLIMC</t>
  </si>
  <si>
    <t xml:space="preserve">EEPCL</t>
  </si>
  <si>
    <t xml:space="preserve">MWETW</t>
  </si>
  <si>
    <t xml:space="preserve">TGQKF</t>
  </si>
  <si>
    <t xml:space="preserve">DVVMI</t>
  </si>
  <si>
    <t xml:space="preserve">GJDQE</t>
  </si>
  <si>
    <t xml:space="preserve">SLFRN</t>
  </si>
  <si>
    <t xml:space="preserve">QSQUX</t>
  </si>
  <si>
    <t xml:space="preserve">MTUAG</t>
  </si>
  <si>
    <t xml:space="preserve">EZSPH</t>
  </si>
  <si>
    <t xml:space="preserve">NNVCS</t>
  </si>
  <si>
    <t xml:space="preserve">ABMHB</t>
  </si>
  <si>
    <t xml:space="preserve">USHGK</t>
  </si>
  <si>
    <t xml:space="preserve">EYECF</t>
  </si>
  <si>
    <t xml:space="preserve">RABPQ</t>
  </si>
  <si>
    <t xml:space="preserve">KOMVC</t>
  </si>
  <si>
    <t xml:space="preserve">HMVRY</t>
  </si>
  <si>
    <t xml:space="preserve">SZHRZ</t>
  </si>
  <si>
    <t xml:space="preserve">XNWLD</t>
  </si>
  <si>
    <t xml:space="preserve">OBRBE</t>
  </si>
  <si>
    <t xml:space="preserve">KBDDT</t>
  </si>
  <si>
    <t xml:space="preserve">JSAZY</t>
  </si>
  <si>
    <t xml:space="preserve">BOFDI</t>
  </si>
  <si>
    <t xml:space="preserve">MCOQH</t>
  </si>
  <si>
    <t xml:space="preserve">LTSUS</t>
  </si>
  <si>
    <t xml:space="preserve">KBSCJ</t>
  </si>
  <si>
    <t xml:space="preserve">RAPQU</t>
  </si>
  <si>
    <t xml:space="preserve">OFGVA</t>
  </si>
  <si>
    <t xml:space="preserve">IFDQF</t>
  </si>
  <si>
    <t xml:space="preserve">XSAAY</t>
  </si>
  <si>
    <t xml:space="preserve">EAKVC</t>
  </si>
  <si>
    <t xml:space="preserve">NBKIL</t>
  </si>
  <si>
    <t xml:space="preserve">XOXPZ</t>
  </si>
  <si>
    <t xml:space="preserve">TMXTM</t>
  </si>
  <si>
    <t xml:space="preserve">YNJVY</t>
  </si>
  <si>
    <t xml:space="preserve">DEYTT</t>
  </si>
  <si>
    <t xml:space="preserve">IWNVT</t>
  </si>
  <si>
    <t xml:space="preserve">MBWZA</t>
  </si>
  <si>
    <t xml:space="preserve">GBDYM</t>
  </si>
  <si>
    <t xml:space="preserve">EJSQK</t>
  </si>
  <si>
    <t xml:space="preserve">MZCMF</t>
  </si>
  <si>
    <t xml:space="preserve">VGGJW</t>
  </si>
  <si>
    <t xml:space="preserve">FWIZB</t>
  </si>
  <si>
    <t xml:space="preserve">JAYHX</t>
  </si>
  <si>
    <t xml:space="preserve">KQXMW</t>
  </si>
  <si>
    <t xml:space="preserve">XUPZE</t>
  </si>
  <si>
    <t xml:space="preserve">VJWSF</t>
  </si>
  <si>
    <t xml:space="preserve">EHPTW</t>
  </si>
  <si>
    <t xml:space="preserve">ZRJKZ</t>
  </si>
  <si>
    <t xml:space="preserve">RWGOO</t>
  </si>
  <si>
    <t xml:space="preserve">SHLUF</t>
  </si>
  <si>
    <t xml:space="preserve">QAORN</t>
  </si>
  <si>
    <t xml:space="preserve">LGVPD</t>
  </si>
  <si>
    <t xml:space="preserve">SUJZJ</t>
  </si>
  <si>
    <t xml:space="preserve">TXWAK</t>
  </si>
  <si>
    <t xml:space="preserve">YLTOY</t>
  </si>
  <si>
    <t xml:space="preserve">RKHDD</t>
  </si>
  <si>
    <t xml:space="preserve">FYZHQ</t>
  </si>
  <si>
    <t xml:space="preserve">JZPJH</t>
  </si>
  <si>
    <t xml:space="preserve">FZKUO</t>
  </si>
  <si>
    <t xml:space="preserve">IZOII</t>
  </si>
  <si>
    <t xml:space="preserve">MCPZV</t>
  </si>
  <si>
    <t xml:space="preserve">KQAHS</t>
  </si>
  <si>
    <t xml:space="preserve">CXVHB</t>
  </si>
  <si>
    <t xml:space="preserve">APCHA</t>
  </si>
  <si>
    <t xml:space="preserve">NFFTB</t>
  </si>
  <si>
    <t xml:space="preserve">GNTWB</t>
  </si>
  <si>
    <t xml:space="preserve">MBNKP</t>
  </si>
  <si>
    <t xml:space="preserve">BYVZE</t>
  </si>
  <si>
    <t xml:space="preserve">YAPFT</t>
  </si>
  <si>
    <t xml:space="preserve">KQVCA</t>
  </si>
  <si>
    <t xml:space="preserve">ROJGK</t>
  </si>
  <si>
    <t xml:space="preserve">QGOMZ</t>
  </si>
  <si>
    <t xml:space="preserve">ECXXK</t>
  </si>
  <si>
    <t xml:space="preserve">VSDIZ</t>
  </si>
  <si>
    <t xml:space="preserve">WFYGX</t>
  </si>
  <si>
    <t xml:space="preserve">EGHGL</t>
  </si>
  <si>
    <t xml:space="preserve">MQBNM</t>
  </si>
  <si>
    <t xml:space="preserve">JGZNI</t>
  </si>
  <si>
    <t xml:space="preserve">OPGEX</t>
  </si>
  <si>
    <t xml:space="preserve">HLDHE</t>
  </si>
  <si>
    <t xml:space="preserve">ECZJS</t>
  </si>
  <si>
    <t xml:space="preserve">GTHKX</t>
  </si>
  <si>
    <t xml:space="preserve">CRGAG</t>
  </si>
  <si>
    <t xml:space="preserve">NPURN</t>
  </si>
  <si>
    <t xml:space="preserve">BYUEY</t>
  </si>
  <si>
    <t xml:space="preserve">CMHCI</t>
  </si>
  <si>
    <t xml:space="preserve">IHDEV</t>
  </si>
  <si>
    <t xml:space="preserve">DALKB</t>
  </si>
  <si>
    <t xml:space="preserve">WUEYQ</t>
  </si>
  <si>
    <t xml:space="preserve">AFKAR</t>
  </si>
  <si>
    <t xml:space="preserve">HAYLW</t>
  </si>
  <si>
    <t xml:space="preserve">BTICM</t>
  </si>
  <si>
    <t xml:space="preserve">GBOAP</t>
  </si>
  <si>
    <t xml:space="preserve">MPQVR</t>
  </si>
  <si>
    <t xml:space="preserve">GXLSA</t>
  </si>
  <si>
    <t xml:space="preserve">HHHVW</t>
  </si>
  <si>
    <t xml:space="preserve">RVOWB</t>
  </si>
  <si>
    <t xml:space="preserve">UBPHT</t>
  </si>
  <si>
    <t xml:space="preserve">QBPXI</t>
  </si>
  <si>
    <t xml:space="preserve">BKISO</t>
  </si>
  <si>
    <t xml:space="preserve">KBAIO</t>
  </si>
  <si>
    <t xml:space="preserve">NLKKG</t>
  </si>
  <si>
    <t xml:space="preserve">UQLYB</t>
  </si>
  <si>
    <t xml:space="preserve">JPNQY</t>
  </si>
  <si>
    <t xml:space="preserve">VSFIX</t>
  </si>
  <si>
    <t xml:space="preserve">OZKPB</t>
  </si>
  <si>
    <t xml:space="preserve">GFACR</t>
  </si>
  <si>
    <t xml:space="preserve">QPRNK</t>
  </si>
  <si>
    <t xml:space="preserve">ICNIG</t>
  </si>
  <si>
    <t xml:space="preserve">YUHYE</t>
  </si>
  <si>
    <t xml:space="preserve">UTZKX</t>
  </si>
  <si>
    <t xml:space="preserve">MOSTA</t>
  </si>
  <si>
    <t xml:space="preserve">DGAJH</t>
  </si>
  <si>
    <t xml:space="preserve">WMRYQ</t>
  </si>
  <si>
    <t xml:space="preserve">NBJEH</t>
  </si>
  <si>
    <t xml:space="preserve">BOVXO</t>
  </si>
  <si>
    <t xml:space="preserve">IPQWA</t>
  </si>
  <si>
    <t xml:space="preserve">CCWPI</t>
  </si>
  <si>
    <t xml:space="preserve">EOAPP</t>
  </si>
  <si>
    <t xml:space="preserve">KWDCW</t>
  </si>
  <si>
    <t xml:space="preserve">YODQG</t>
  </si>
  <si>
    <t xml:space="preserve">CBONR</t>
  </si>
  <si>
    <t xml:space="preserve">HTARX</t>
  </si>
  <si>
    <t xml:space="preserve">NXPNS</t>
  </si>
  <si>
    <t xml:space="preserve">ZNBEM</t>
  </si>
  <si>
    <t xml:space="preserve">YCQGK</t>
  </si>
  <si>
    <t xml:space="preserve">BNQKV</t>
  </si>
  <si>
    <t xml:space="preserve">TVGOL</t>
  </si>
  <si>
    <t xml:space="preserve">QQOUW</t>
  </si>
  <si>
    <t xml:space="preserve">JSUCJ</t>
  </si>
  <si>
    <t xml:space="preserve">XJPCF</t>
  </si>
  <si>
    <t xml:space="preserve">NHPHO</t>
  </si>
  <si>
    <t xml:space="preserve">JGYIU</t>
  </si>
  <si>
    <t xml:space="preserve">FQRDZ</t>
  </si>
  <si>
    <t xml:space="preserve">BEGZQ</t>
  </si>
  <si>
    <t xml:space="preserve">WXHSH</t>
  </si>
  <si>
    <t xml:space="preserve">QXPTM</t>
  </si>
  <si>
    <t xml:space="preserve">MZMGE</t>
  </si>
  <si>
    <t xml:space="preserve">VQASX</t>
  </si>
  <si>
    <t xml:space="preserve">KXUNH</t>
  </si>
  <si>
    <t xml:space="preserve">CJCFD</t>
  </si>
  <si>
    <t xml:space="preserve">SKXAI</t>
  </si>
  <si>
    <t xml:space="preserve">NRNNH</t>
  </si>
  <si>
    <t xml:space="preserve">DMPNX</t>
  </si>
  <si>
    <t xml:space="preserve">AEDBN</t>
  </si>
  <si>
    <t xml:space="preserve">CSAAQ</t>
  </si>
  <si>
    <t xml:space="preserve">KJCFK</t>
  </si>
  <si>
    <t xml:space="preserve">FEHZU</t>
  </si>
  <si>
    <t xml:space="preserve">UVOMT</t>
  </si>
  <si>
    <t xml:space="preserve">ARFZR</t>
  </si>
  <si>
    <t xml:space="preserve">NOUXI</t>
  </si>
  <si>
    <t xml:space="preserve">APODF</t>
  </si>
  <si>
    <t xml:space="preserve">OMTCN</t>
  </si>
  <si>
    <t xml:space="preserve">RNDWU</t>
  </si>
  <si>
    <t xml:space="preserve">GFGUP</t>
  </si>
  <si>
    <t xml:space="preserve">VLYOZ</t>
  </si>
  <si>
    <t xml:space="preserve">WNUDG</t>
  </si>
  <si>
    <t xml:space="preserve">STBBI</t>
  </si>
  <si>
    <t xml:space="preserve">CUDCT</t>
  </si>
  <si>
    <t xml:space="preserve">METOL</t>
  </si>
  <si>
    <t xml:space="preserve">KJCPK</t>
  </si>
  <si>
    <t xml:space="preserve">HAJKU</t>
  </si>
  <si>
    <t xml:space="preserve">AXYJU</t>
  </si>
  <si>
    <t xml:space="preserve">AGALD</t>
  </si>
  <si>
    <t xml:space="preserve">CQUQU</t>
  </si>
  <si>
    <t xml:space="preserve">KAHBN</t>
  </si>
  <si>
    <t xml:space="preserve">OLSPA</t>
  </si>
  <si>
    <t xml:space="preserve">ABSKF</t>
  </si>
  <si>
    <t xml:space="preserve">ZTYPP</t>
  </si>
  <si>
    <t xml:space="preserve">BFQYI</t>
  </si>
  <si>
    <t xml:space="preserve">HZBGS</t>
  </si>
  <si>
    <t xml:space="preserve">AXCII</t>
  </si>
  <si>
    <t xml:space="preserve">OTLBH</t>
  </si>
  <si>
    <t xml:space="preserve">LDKSK</t>
  </si>
  <si>
    <t xml:space="preserve">DHAJU</t>
  </si>
  <si>
    <t xml:space="preserve">FDOHV</t>
  </si>
  <si>
    <t xml:space="preserve">FHBKN</t>
  </si>
  <si>
    <t xml:space="preserve">PRMTV</t>
  </si>
  <si>
    <t xml:space="preserve">XRUFF</t>
  </si>
  <si>
    <t xml:space="preserve">HFDQX</t>
  </si>
  <si>
    <t xml:space="preserve">QQHRK</t>
  </si>
  <si>
    <t xml:space="preserve">OCQBZ</t>
  </si>
  <si>
    <t xml:space="preserve">KOQQV</t>
  </si>
  <si>
    <t xml:space="preserve">QDRPD</t>
  </si>
  <si>
    <t xml:space="preserve">XFWOM</t>
  </si>
  <si>
    <t xml:space="preserve">SAREH</t>
  </si>
  <si>
    <t xml:space="preserve">BNTKT</t>
  </si>
  <si>
    <t xml:space="preserve">PDJRD</t>
  </si>
  <si>
    <t xml:space="preserve">ZFRQL</t>
  </si>
  <si>
    <t xml:space="preserve">UGCJY</t>
  </si>
  <si>
    <t xml:space="preserve">RLUJS</t>
  </si>
  <si>
    <t xml:space="preserve">EFEBL</t>
  </si>
  <si>
    <t xml:space="preserve">CKDOY</t>
  </si>
  <si>
    <t xml:space="preserve">DNULC</t>
  </si>
  <si>
    <t xml:space="preserve">YVITM</t>
  </si>
  <si>
    <t xml:space="preserve">WTTSI</t>
  </si>
  <si>
    <t xml:space="preserve">UJPHE</t>
  </si>
  <si>
    <t xml:space="preserve">ARFYA</t>
  </si>
  <si>
    <t xml:space="preserve">XEZUV</t>
  </si>
  <si>
    <t xml:space="preserve">YNCBI</t>
  </si>
  <si>
    <t xml:space="preserve">MZOUR</t>
  </si>
  <si>
    <t xml:space="preserve">KPQKM</t>
  </si>
  <si>
    <t xml:space="preserve">GJZTQ</t>
  </si>
  <si>
    <t xml:space="preserve">CVLTW</t>
  </si>
  <si>
    <t xml:space="preserve">WEKPO</t>
  </si>
  <si>
    <t xml:space="preserve">CLHJG</t>
  </si>
  <si>
    <t xml:space="preserve">OOEYJ</t>
  </si>
  <si>
    <t xml:space="preserve">KFVZS</t>
  </si>
  <si>
    <t xml:space="preserve">XDOIK</t>
  </si>
  <si>
    <t xml:space="preserve">VQUEJ</t>
  </si>
  <si>
    <t xml:space="preserve">BJCCK</t>
  </si>
  <si>
    <t xml:space="preserve">YKKKM</t>
  </si>
  <si>
    <t xml:space="preserve">YASWD</t>
  </si>
  <si>
    <t xml:space="preserve">SABFR</t>
  </si>
  <si>
    <t xml:space="preserve">NWEVK</t>
  </si>
  <si>
    <t xml:space="preserve">BVZZE</t>
  </si>
  <si>
    <t xml:space="preserve">QOLHA</t>
  </si>
  <si>
    <t xml:space="preserve">VQSTN</t>
  </si>
  <si>
    <t xml:space="preserve">QLQHS</t>
  </si>
  <si>
    <t xml:space="preserve">PWCXV</t>
  </si>
  <si>
    <t xml:space="preserve">QLMTW</t>
  </si>
  <si>
    <t xml:space="preserve">QQOYY</t>
  </si>
  <si>
    <t xml:space="preserve">XPAIQ</t>
  </si>
  <si>
    <t xml:space="preserve">IFZKE</t>
  </si>
  <si>
    <t xml:space="preserve">KGVMF</t>
  </si>
  <si>
    <t xml:space="preserve">DPMEG</t>
  </si>
  <si>
    <t xml:space="preserve">LRJWL</t>
  </si>
  <si>
    <t xml:space="preserve">MXDKP</t>
  </si>
  <si>
    <t xml:space="preserve">RCOLQ</t>
  </si>
  <si>
    <t xml:space="preserve">MWXNW</t>
  </si>
  <si>
    <t xml:space="preserve">LQUNC</t>
  </si>
  <si>
    <t xml:space="preserve">TLQYC</t>
  </si>
  <si>
    <t xml:space="preserve">RMDAJ</t>
  </si>
  <si>
    <t xml:space="preserve">ZPWNQ</t>
  </si>
  <si>
    <t xml:space="preserve">UHLKJ</t>
  </si>
  <si>
    <t xml:space="preserve">FGJCO</t>
  </si>
  <si>
    <t xml:space="preserve">SHABJ</t>
  </si>
  <si>
    <t xml:space="preserve">ZGHFG</t>
  </si>
  <si>
    <t xml:space="preserve">XWTRI</t>
  </si>
  <si>
    <t xml:space="preserve">ARVBJ</t>
  </si>
  <si>
    <t xml:space="preserve">AYSJQ</t>
  </si>
  <si>
    <t xml:space="preserve">SFRVL</t>
  </si>
  <si>
    <t xml:space="preserve">VHEKG</t>
  </si>
  <si>
    <t xml:space="preserve">WUIWP</t>
  </si>
  <si>
    <t xml:space="preserve">LOFAE</t>
  </si>
  <si>
    <t xml:space="preserve">WRCER</t>
  </si>
  <si>
    <t xml:space="preserve">LPSTY</t>
  </si>
  <si>
    <t xml:space="preserve">BWYJJ</t>
  </si>
  <si>
    <t xml:space="preserve">DIADG</t>
  </si>
  <si>
    <t xml:space="preserve">ASEPG</t>
  </si>
  <si>
    <t xml:space="preserve">EESSA</t>
  </si>
  <si>
    <t xml:space="preserve">ERYAG</t>
  </si>
  <si>
    <t xml:space="preserve">GXGQJ</t>
  </si>
  <si>
    <t xml:space="preserve">NXPCY</t>
  </si>
  <si>
    <t xml:space="preserve">MLDJR</t>
  </si>
  <si>
    <t xml:space="preserve">UTCNV</t>
  </si>
  <si>
    <t xml:space="preserve">UZIEQ</t>
  </si>
  <si>
    <t xml:space="preserve">ERVPF</t>
  </si>
  <si>
    <t xml:space="preserve">VXAUB</t>
  </si>
  <si>
    <t xml:space="preserve">SVJHR</t>
  </si>
  <si>
    <t xml:space="preserve">EATSK</t>
  </si>
  <si>
    <t xml:space="preserve">PSXLS</t>
  </si>
  <si>
    <t xml:space="preserve">SVKHS</t>
  </si>
  <si>
    <t xml:space="preserve">MGVLY</t>
  </si>
  <si>
    <t xml:space="preserve">JUKGS</t>
  </si>
  <si>
    <t xml:space="preserve">UUJOM</t>
  </si>
  <si>
    <t xml:space="preserve">ZNKWP</t>
  </si>
  <si>
    <t xml:space="preserve">HNIKA</t>
  </si>
  <si>
    <t xml:space="preserve">SSLTM</t>
  </si>
  <si>
    <t xml:space="preserve">ITJFO</t>
  </si>
  <si>
    <t xml:space="preserve">NKBQS</t>
  </si>
  <si>
    <t xml:space="preserve">XKRNE</t>
  </si>
  <si>
    <t xml:space="preserve">NTWUK</t>
  </si>
  <si>
    <t xml:space="preserve">CVZLX</t>
  </si>
  <si>
    <t xml:space="preserve">OGXSO</t>
  </si>
  <si>
    <t xml:space="preserve">TFVPU</t>
  </si>
  <si>
    <t xml:space="preserve">WBUHN</t>
  </si>
  <si>
    <t xml:space="preserve">NJUXX</t>
  </si>
  <si>
    <t xml:space="preserve">LTGRE</t>
  </si>
  <si>
    <t xml:space="preserve">FQCLT</t>
  </si>
  <si>
    <t xml:space="preserve">WEQMI</t>
  </si>
  <si>
    <t xml:space="preserve">KGMOM</t>
  </si>
  <si>
    <t xml:space="preserve">ASRTK</t>
  </si>
  <si>
    <t xml:space="preserve">WJVUA</t>
  </si>
  <si>
    <t xml:space="preserve">IDMDU</t>
  </si>
  <si>
    <t xml:space="preserve">PPHAC</t>
  </si>
  <si>
    <t xml:space="preserve">FLNFI</t>
  </si>
  <si>
    <t xml:space="preserve">FMQEB</t>
  </si>
  <si>
    <t xml:space="preserve">QCIPA</t>
  </si>
  <si>
    <t xml:space="preserve">WBZRH</t>
  </si>
  <si>
    <t xml:space="preserve">RROXZ</t>
  </si>
  <si>
    <t xml:space="preserve">BPLYC</t>
  </si>
  <si>
    <t xml:space="preserve">CTTUR</t>
  </si>
  <si>
    <t xml:space="preserve">PINBP</t>
  </si>
  <si>
    <t xml:space="preserve">SAEIA</t>
  </si>
  <si>
    <t xml:space="preserve">CMHSA</t>
  </si>
  <si>
    <t xml:space="preserve">EPSLU</t>
  </si>
  <si>
    <t xml:space="preserve">WKVQW</t>
  </si>
  <si>
    <t xml:space="preserve">DVZBN</t>
  </si>
  <si>
    <t xml:space="preserve">IOSHS</t>
  </si>
  <si>
    <t xml:space="preserve">SSHJR</t>
  </si>
  <si>
    <t xml:space="preserve">CDORD</t>
  </si>
  <si>
    <t xml:space="preserve">NRAFI</t>
  </si>
  <si>
    <t xml:space="preserve">RFBBD</t>
  </si>
  <si>
    <t xml:space="preserve">DZVVN</t>
  </si>
  <si>
    <t xml:space="preserve">ZUGIP</t>
  </si>
  <si>
    <t xml:space="preserve">XFUQC</t>
  </si>
  <si>
    <t xml:space="preserve">YNXNO</t>
  </si>
  <si>
    <t xml:space="preserve">VMGOK</t>
  </si>
  <si>
    <t xml:space="preserve">ZGPLN</t>
  </si>
  <si>
    <t xml:space="preserve">JVHTM</t>
  </si>
  <si>
    <t xml:space="preserve">CHQIY</t>
  </si>
  <si>
    <t xml:space="preserve">YHDKJ</t>
  </si>
  <si>
    <t xml:space="preserve">IYRCP</t>
  </si>
  <si>
    <t xml:space="preserve">RJSWO</t>
  </si>
  <si>
    <t xml:space="preserve">HOYEJ</t>
  </si>
  <si>
    <t xml:space="preserve">UOSPA</t>
  </si>
  <si>
    <t xml:space="preserve">TGVGA</t>
  </si>
  <si>
    <t xml:space="preserve">ZRJKP</t>
  </si>
  <si>
    <t xml:space="preserve">NBFZE</t>
  </si>
  <si>
    <t xml:space="preserve">YGJBG</t>
  </si>
  <si>
    <t xml:space="preserve">AHSSY</t>
  </si>
  <si>
    <t xml:space="preserve">PDCOC</t>
  </si>
  <si>
    <t xml:space="preserve">PBBHE</t>
  </si>
  <si>
    <t xml:space="preserve">QQGEX</t>
  </si>
  <si>
    <t xml:space="preserve">RQTXQ</t>
  </si>
  <si>
    <t xml:space="preserve">OWCVD</t>
  </si>
  <si>
    <t xml:space="preserve">UWBYI</t>
  </si>
  <si>
    <t xml:space="preserve">HQJJK</t>
  </si>
  <si>
    <t xml:space="preserve">NKYEK</t>
  </si>
  <si>
    <t xml:space="preserve">QRNWV</t>
  </si>
  <si>
    <t xml:space="preserve">EJCWJ</t>
  </si>
  <si>
    <t xml:space="preserve">YJTAH</t>
  </si>
  <si>
    <t xml:space="preserve">HTQEN</t>
  </si>
  <si>
    <t xml:space="preserve">PKIMZ</t>
  </si>
  <si>
    <t xml:space="preserve">VCZYD</t>
  </si>
  <si>
    <t xml:space="preserve">KMQLQ</t>
  </si>
  <si>
    <t xml:space="preserve">HQTUW</t>
  </si>
  <si>
    <t xml:space="preserve">ZIXYP</t>
  </si>
  <si>
    <t xml:space="preserve">COLWG</t>
  </si>
  <si>
    <t xml:space="preserve">QZMFY</t>
  </si>
  <si>
    <t xml:space="preserve">RHXRR</t>
  </si>
  <si>
    <t xml:space="preserve">CIBBZ</t>
  </si>
  <si>
    <t xml:space="preserve">HLYEC</t>
  </si>
  <si>
    <t xml:space="preserve">VEFOX</t>
  </si>
  <si>
    <t xml:space="preserve">ZCOKK</t>
  </si>
  <si>
    <t xml:space="preserve">HCJOW</t>
  </si>
  <si>
    <t xml:space="preserve">ZDCFW</t>
  </si>
  <si>
    <t xml:space="preserve">OJHQG</t>
  </si>
  <si>
    <t xml:space="preserve">FITOC</t>
  </si>
  <si>
    <t xml:space="preserve">KWUDK</t>
  </si>
  <si>
    <t xml:space="preserve">WBTUK</t>
  </si>
  <si>
    <t xml:space="preserve">NLPQU</t>
  </si>
  <si>
    <t xml:space="preserve">LFPTK</t>
  </si>
  <si>
    <t xml:space="preserve">IWQKF</t>
  </si>
  <si>
    <t xml:space="preserve">NOGQP</t>
  </si>
  <si>
    <t xml:space="preserve">AOAJA</t>
  </si>
  <si>
    <t xml:space="preserve">QNPEW</t>
  </si>
  <si>
    <t xml:space="preserve">QWYIZ</t>
  </si>
  <si>
    <t xml:space="preserve">AFMCK</t>
  </si>
  <si>
    <t xml:space="preserve">VXETH</t>
  </si>
  <si>
    <t xml:space="preserve">HOCEJ</t>
  </si>
  <si>
    <t xml:space="preserve">TPKME</t>
  </si>
  <si>
    <t xml:space="preserve">PAZEP</t>
  </si>
  <si>
    <t xml:space="preserve">LUKNF</t>
  </si>
  <si>
    <t xml:space="preserve">AFYFL</t>
  </si>
  <si>
    <t xml:space="preserve">ABITM</t>
  </si>
  <si>
    <t xml:space="preserve">AWAHP</t>
  </si>
  <si>
    <t xml:space="preserve">KZOBQ</t>
  </si>
  <si>
    <t xml:space="preserve">EPQBC</t>
  </si>
  <si>
    <t xml:space="preserve">XNKHS</t>
  </si>
  <si>
    <t xml:space="preserve">SSHZS</t>
  </si>
  <si>
    <t xml:space="preserve">CWNEU</t>
  </si>
  <si>
    <t xml:space="preserve">JZCEL</t>
  </si>
  <si>
    <t xml:space="preserve">OILKE</t>
  </si>
  <si>
    <t xml:space="preserve">TFTNJ</t>
  </si>
  <si>
    <t xml:space="preserve">NASUQ</t>
  </si>
  <si>
    <t xml:space="preserve">ELAZO</t>
  </si>
  <si>
    <t xml:space="preserve">CZGQW</t>
  </si>
  <si>
    <t xml:space="preserve">XHPTL</t>
  </si>
  <si>
    <t xml:space="preserve">WQZUF</t>
  </si>
  <si>
    <t xml:space="preserve">PRLOM</t>
  </si>
  <si>
    <t xml:space="preserve">XYSOV</t>
  </si>
  <si>
    <t xml:space="preserve">LMAST</t>
  </si>
  <si>
    <t xml:space="preserve">JISHA</t>
  </si>
  <si>
    <t xml:space="preserve">TJSSL</t>
  </si>
  <si>
    <t xml:space="preserve">MTGAL</t>
  </si>
  <si>
    <t xml:space="preserve">VYTLD</t>
  </si>
  <si>
    <t xml:space="preserve">OPYNU</t>
  </si>
  <si>
    <t xml:space="preserve">KQXHA</t>
  </si>
  <si>
    <t xml:space="preserve">UEBAT</t>
  </si>
  <si>
    <t xml:space="preserve">TJNPQ</t>
  </si>
  <si>
    <t xml:space="preserve">KABAO</t>
  </si>
  <si>
    <t xml:space="preserve">PCHWY</t>
  </si>
  <si>
    <t xml:space="preserve">JRKSQ</t>
  </si>
  <si>
    <t xml:space="preserve">QMBDJ</t>
  </si>
  <si>
    <t xml:space="preserve">UYCFB</t>
  </si>
  <si>
    <t xml:space="preserve">JDCYG</t>
  </si>
  <si>
    <t xml:space="preserve">GFMFF</t>
  </si>
  <si>
    <t xml:space="preserve">YCINQ</t>
  </si>
  <si>
    <t xml:space="preserve">SSDVX</t>
  </si>
  <si>
    <t xml:space="preserve">TUCRQ</t>
  </si>
  <si>
    <t xml:space="preserve">YRYNO</t>
  </si>
  <si>
    <t xml:space="preserve">ZVKWV</t>
  </si>
  <si>
    <t xml:space="preserve">AQVFI</t>
  </si>
  <si>
    <t xml:space="preserve">KZWYY</t>
  </si>
  <si>
    <t xml:space="preserve">STHAF</t>
  </si>
  <si>
    <t xml:space="preserve">GYAQI</t>
  </si>
  <si>
    <t xml:space="preserve">VXNBW</t>
  </si>
  <si>
    <t xml:space="preserve">EMJPJ</t>
  </si>
  <si>
    <t xml:space="preserve">WNEQQ</t>
  </si>
  <si>
    <t xml:space="preserve">NHGSD</t>
  </si>
  <si>
    <t xml:space="preserve">XFCZJ</t>
  </si>
  <si>
    <t xml:space="preserve">PTHBL</t>
  </si>
  <si>
    <t xml:space="preserve">SRAZD</t>
  </si>
  <si>
    <t xml:space="preserve">AYPLD</t>
  </si>
  <si>
    <t xml:space="preserve">ADOQA</t>
  </si>
  <si>
    <t xml:space="preserve">PSATF</t>
  </si>
  <si>
    <t xml:space="preserve">SZBDN</t>
  </si>
  <si>
    <t xml:space="preserve">GVYTC</t>
  </si>
  <si>
    <t xml:space="preserve">MDRNN</t>
  </si>
  <si>
    <t xml:space="preserve">KYYUH</t>
  </si>
  <si>
    <t xml:space="preserve">NCGYW</t>
  </si>
  <si>
    <t xml:space="preserve">MTCRX</t>
  </si>
  <si>
    <t xml:space="preserve">HEVZF</t>
  </si>
  <si>
    <t xml:space="preserve">ZAESP</t>
  </si>
  <si>
    <t xml:space="preserve">RYBXV</t>
  </si>
  <si>
    <t xml:space="preserve">ZDUDZ</t>
  </si>
  <si>
    <t xml:space="preserve">TLOXM</t>
  </si>
  <si>
    <t xml:space="preserve">CPWPH</t>
  </si>
  <si>
    <t xml:space="preserve">UHFAL</t>
  </si>
  <si>
    <t xml:space="preserve">GTSCG</t>
  </si>
  <si>
    <t xml:space="preserve">OFGZU</t>
  </si>
  <si>
    <t xml:space="preserve">HEMEA</t>
  </si>
  <si>
    <t xml:space="preserve">CGPJE</t>
  </si>
  <si>
    <t xml:space="preserve">MZIKQ</t>
  </si>
  <si>
    <t xml:space="preserve">CBCAQ</t>
  </si>
  <si>
    <t xml:space="preserve">IVDJS</t>
  </si>
  <si>
    <t xml:space="preserve">ZLSWD</t>
  </si>
  <si>
    <t xml:space="preserve">GKPBK</t>
  </si>
  <si>
    <t xml:space="preserve">XAYAU</t>
  </si>
  <si>
    <t xml:space="preserve">XSEFX</t>
  </si>
  <si>
    <t xml:space="preserve">MBECV</t>
  </si>
  <si>
    <t xml:space="preserve">YWOLX</t>
  </si>
  <si>
    <t xml:space="preserve">PRDMB</t>
  </si>
  <si>
    <t xml:space="preserve">KJXOO</t>
  </si>
  <si>
    <t xml:space="preserve">NJAXP</t>
  </si>
  <si>
    <t xml:space="preserve">LROPX</t>
  </si>
  <si>
    <t xml:space="preserve">AWRSX</t>
  </si>
  <si>
    <t xml:space="preserve">XZQVH</t>
  </si>
  <si>
    <t xml:space="preserve">MCFNA</t>
  </si>
  <si>
    <t xml:space="preserve">JAWAS</t>
  </si>
  <si>
    <t xml:space="preserve">VNKPP</t>
  </si>
  <si>
    <t xml:space="preserve">XZVQI</t>
  </si>
  <si>
    <t xml:space="preserve">LOQWO</t>
  </si>
  <si>
    <t xml:space="preserve">AXXWN</t>
  </si>
  <si>
    <t xml:space="preserve">RYLZQ</t>
  </si>
  <si>
    <t xml:space="preserve">VYYAT</t>
  </si>
  <si>
    <t xml:space="preserve">WOTCS</t>
  </si>
  <si>
    <t xml:space="preserve">LZMCR</t>
  </si>
  <si>
    <t xml:space="preserve">RBZCE</t>
  </si>
  <si>
    <t xml:space="preserve">QKUNP</t>
  </si>
  <si>
    <t xml:space="preserve">BMJWE</t>
  </si>
  <si>
    <t xml:space="preserve">QWLNJ</t>
  </si>
  <si>
    <t xml:space="preserve">VQPWM</t>
  </si>
  <si>
    <t xml:space="preserve">YRJCK</t>
  </si>
  <si>
    <t xml:space="preserve">ZKAAL</t>
  </si>
  <si>
    <t xml:space="preserve">ZWVXZ</t>
  </si>
  <si>
    <t xml:space="preserve">MPZMJ</t>
  </si>
  <si>
    <t xml:space="preserve">RJFQE</t>
  </si>
  <si>
    <t xml:space="preserve">VNNKJ</t>
  </si>
  <si>
    <t xml:space="preserve">ECCZM</t>
  </si>
  <si>
    <t xml:space="preserve">CLYJF</t>
  </si>
  <si>
    <t xml:space="preserve">GRXAE</t>
  </si>
  <si>
    <t xml:space="preserve">MLSKN</t>
  </si>
  <si>
    <t xml:space="preserve">TPCQB</t>
  </si>
  <si>
    <t xml:space="preserve">AQNNV</t>
  </si>
  <si>
    <t xml:space="preserve">TOMKE</t>
  </si>
  <si>
    <t xml:space="preserve">QJAJF</t>
  </si>
  <si>
    <t xml:space="preserve">MTUSP</t>
  </si>
  <si>
    <t xml:space="preserve">PAFKW</t>
  </si>
  <si>
    <t xml:space="preserve">KXLIO</t>
  </si>
  <si>
    <t xml:space="preserve">LUSCE</t>
  </si>
  <si>
    <t xml:space="preserve">RVXCD</t>
  </si>
  <si>
    <t xml:space="preserve">RRXNG</t>
  </si>
  <si>
    <t xml:space="preserve">FIWRX</t>
  </si>
  <si>
    <t xml:space="preserve">SUZGS</t>
  </si>
  <si>
    <t xml:space="preserve">WBXML</t>
  </si>
  <si>
    <t xml:space="preserve">OGJEX</t>
  </si>
  <si>
    <t xml:space="preserve">PAMML</t>
  </si>
  <si>
    <t xml:space="preserve">SUEML</t>
  </si>
  <si>
    <t xml:space="preserve">JKXOJ</t>
  </si>
  <si>
    <t xml:space="preserve">OQQFQ</t>
  </si>
  <si>
    <t xml:space="preserve">PZSYK</t>
  </si>
  <si>
    <t xml:space="preserve">ANYCX</t>
  </si>
  <si>
    <t xml:space="preserve">TFVPM</t>
  </si>
  <si>
    <t xml:space="preserve">KYSME</t>
  </si>
  <si>
    <t xml:space="preserve">TIDXA</t>
  </si>
  <si>
    <t xml:space="preserve">VTAHA</t>
  </si>
  <si>
    <t xml:space="preserve">MNALU</t>
  </si>
  <si>
    <t xml:space="preserve">YMASC</t>
  </si>
  <si>
    <t xml:space="preserve">MGLQT</t>
  </si>
  <si>
    <t xml:space="preserve">SAWQT</t>
  </si>
  <si>
    <t xml:space="preserve">XJFXL</t>
  </si>
  <si>
    <t xml:space="preserve">GFYOR</t>
  </si>
  <si>
    <t xml:space="preserve">LWIKO</t>
  </si>
  <si>
    <t xml:space="preserve">CWFLE</t>
  </si>
  <si>
    <t xml:space="preserve">ATKIW</t>
  </si>
  <si>
    <t xml:space="preserve">IRYKE</t>
  </si>
  <si>
    <t xml:space="preserve">QKLLQ</t>
  </si>
  <si>
    <t xml:space="preserve">RSRYS</t>
  </si>
  <si>
    <t xml:space="preserve">CRXGL</t>
  </si>
  <si>
    <t xml:space="preserve">WHUCX</t>
  </si>
  <si>
    <t xml:space="preserve">RBENN</t>
  </si>
  <si>
    <t xml:space="preserve">WQLTC</t>
  </si>
  <si>
    <t xml:space="preserve">GZVEJ</t>
  </si>
  <si>
    <t xml:space="preserve">CKDKI</t>
  </si>
  <si>
    <t xml:space="preserve">YKRST</t>
  </si>
  <si>
    <t xml:space="preserve">ONWBZ</t>
  </si>
  <si>
    <t xml:space="preserve">BNBNN</t>
  </si>
  <si>
    <t xml:space="preserve">UEHRG</t>
  </si>
  <si>
    <t xml:space="preserve">WMVMY</t>
  </si>
  <si>
    <t xml:space="preserve">ONNFA</t>
  </si>
  <si>
    <t xml:space="preserve">NYPQX</t>
  </si>
  <si>
    <t xml:space="preserve">GYSIX</t>
  </si>
  <si>
    <t xml:space="preserve">QISKE</t>
  </si>
  <si>
    <t xml:space="preserve">JHFAP</t>
  </si>
  <si>
    <t xml:space="preserve">JTWND</t>
  </si>
  <si>
    <t xml:space="preserve">KVKII</t>
  </si>
  <si>
    <t xml:space="preserve">AKEKI</t>
  </si>
  <si>
    <t xml:space="preserve">GBIUM</t>
  </si>
  <si>
    <t xml:space="preserve">SIHHE</t>
  </si>
  <si>
    <t xml:space="preserve">FEWFD</t>
  </si>
  <si>
    <t xml:space="preserve">RYXMX</t>
  </si>
  <si>
    <t xml:space="preserve">KMGXV</t>
  </si>
  <si>
    <t xml:space="preserve">QHLUY</t>
  </si>
  <si>
    <t xml:space="preserve">MWATN</t>
  </si>
  <si>
    <t xml:space="preserve">PYBZG</t>
  </si>
  <si>
    <t xml:space="preserve">DSGFD</t>
  </si>
  <si>
    <t xml:space="preserve">OGYXB</t>
  </si>
  <si>
    <t xml:space="preserve">DVPDZ</t>
  </si>
  <si>
    <t xml:space="preserve">NPPEU</t>
  </si>
  <si>
    <t xml:space="preserve">GAYKW</t>
  </si>
  <si>
    <t xml:space="preserve">YDKSZ</t>
  </si>
  <si>
    <t xml:space="preserve">NPIND</t>
  </si>
  <si>
    <t xml:space="preserve">FZLTO</t>
  </si>
  <si>
    <t xml:space="preserve">FGJYP</t>
  </si>
  <si>
    <t xml:space="preserve">CQZGW</t>
  </si>
  <si>
    <t xml:space="preserve">USOZM</t>
  </si>
  <si>
    <t xml:space="preserve">PSZWI</t>
  </si>
  <si>
    <t xml:space="preserve">OQLWR</t>
  </si>
  <si>
    <t xml:space="preserve">HHVBI</t>
  </si>
  <si>
    <t xml:space="preserve">FGIHE</t>
  </si>
  <si>
    <t xml:space="preserve">HCNDC</t>
  </si>
  <si>
    <t xml:space="preserve">HVYMB</t>
  </si>
  <si>
    <t xml:space="preserve">CTXCJ</t>
  </si>
  <si>
    <t xml:space="preserve">UERXG</t>
  </si>
  <si>
    <t xml:space="preserve">ORMIS</t>
  </si>
  <si>
    <t xml:space="preserve">APYAT</t>
  </si>
  <si>
    <t xml:space="preserve">ZRXCI</t>
  </si>
  <si>
    <t xml:space="preserve">BSAGD</t>
  </si>
  <si>
    <t xml:space="preserve">YMLJI</t>
  </si>
  <si>
    <t xml:space="preserve">VKYBP</t>
  </si>
  <si>
    <t xml:space="preserve">MJLUX</t>
  </si>
  <si>
    <t xml:space="preserve">WJFNA</t>
  </si>
  <si>
    <t xml:space="preserve">IUVKU</t>
  </si>
  <si>
    <t xml:space="preserve">PSPUU</t>
  </si>
  <si>
    <t xml:space="preserve">RYMMW</t>
  </si>
  <si>
    <t xml:space="preserve">YVKCD</t>
  </si>
  <si>
    <t xml:space="preserve">QYTUX</t>
  </si>
  <si>
    <t xml:space="preserve">ZAVSI</t>
  </si>
  <si>
    <t xml:space="preserve">EZJFM</t>
  </si>
  <si>
    <t xml:space="preserve">CSKCH</t>
  </si>
  <si>
    <t xml:space="preserve">IZXER</t>
  </si>
  <si>
    <t xml:space="preserve">TLMVU</t>
  </si>
  <si>
    <t xml:space="preserve">LMOPT</t>
  </si>
  <si>
    <t xml:space="preserve">YLDWX</t>
  </si>
  <si>
    <t xml:space="preserve">OYJTX</t>
  </si>
  <si>
    <t xml:space="preserve">EHEOO</t>
  </si>
  <si>
    <t xml:space="preserve">FQSLR</t>
  </si>
  <si>
    <t xml:space="preserve">BHGTH</t>
  </si>
  <si>
    <t xml:space="preserve">LTBHC</t>
  </si>
  <si>
    <t xml:space="preserve">JQYMP</t>
  </si>
  <si>
    <t xml:space="preserve">YFSET</t>
  </si>
  <si>
    <t xml:space="preserve">IEMOU</t>
  </si>
  <si>
    <t xml:space="preserve">XKJVS</t>
  </si>
  <si>
    <t xml:space="preserve">DAAKY</t>
  </si>
  <si>
    <t xml:space="preserve">ODZTO</t>
  </si>
  <si>
    <t xml:space="preserve">NVYEE</t>
  </si>
  <si>
    <t xml:space="preserve">GFIXZ</t>
  </si>
  <si>
    <t xml:space="preserve">TXWIX</t>
  </si>
  <si>
    <t xml:space="preserve">EVPNY</t>
  </si>
  <si>
    <t xml:space="preserve">IQYTP</t>
  </si>
  <si>
    <t xml:space="preserve">ECFFG</t>
  </si>
  <si>
    <t xml:space="preserve">KBNFV</t>
  </si>
  <si>
    <t xml:space="preserve">CGPCU</t>
  </si>
  <si>
    <t xml:space="preserve">WLXJC</t>
  </si>
  <si>
    <t xml:space="preserve">BWUAS</t>
  </si>
  <si>
    <t xml:space="preserve">OXIYZ</t>
  </si>
  <si>
    <t xml:space="preserve">JPIQN</t>
  </si>
  <si>
    <t xml:space="preserve">VFVUX</t>
  </si>
  <si>
    <t xml:space="preserve">GWKYU</t>
  </si>
  <si>
    <t xml:space="preserve">BMSNL</t>
  </si>
  <si>
    <t xml:space="preserve">VFVRH</t>
  </si>
  <si>
    <t xml:space="preserve">JENFL</t>
  </si>
  <si>
    <t xml:space="preserve">DTNVC</t>
  </si>
  <si>
    <t xml:space="preserve">XGISE</t>
  </si>
  <si>
    <t xml:space="preserve">CLFNA</t>
  </si>
  <si>
    <t xml:space="preserve">YUZML</t>
  </si>
  <si>
    <t xml:space="preserve">PFUGW</t>
  </si>
  <si>
    <t xml:space="preserve">ZAPEN</t>
  </si>
  <si>
    <t xml:space="preserve">RXBXM</t>
  </si>
  <si>
    <t xml:space="preserve">GMLSV</t>
  </si>
  <si>
    <t xml:space="preserve">HETYE</t>
  </si>
  <si>
    <t xml:space="preserve">LDBAZ</t>
  </si>
  <si>
    <t xml:space="preserve">AERXF</t>
  </si>
  <si>
    <t xml:space="preserve">FGBPR</t>
  </si>
  <si>
    <t xml:space="preserve">TMMIP</t>
  </si>
  <si>
    <t xml:space="preserve">HNGSP</t>
  </si>
  <si>
    <t xml:space="preserve">XSXJK</t>
  </si>
  <si>
    <t xml:space="preserve">ZTHJS</t>
  </si>
  <si>
    <t xml:space="preserve">UEIYA</t>
  </si>
  <si>
    <t xml:space="preserve">TPJBR</t>
  </si>
  <si>
    <t xml:space="preserve">XDUHN</t>
  </si>
  <si>
    <t xml:space="preserve">NJKIO</t>
  </si>
  <si>
    <t xml:space="preserve">DWGER</t>
  </si>
  <si>
    <t xml:space="preserve">IDRIS</t>
  </si>
  <si>
    <t xml:space="preserve">NOVTX</t>
  </si>
  <si>
    <t xml:space="preserve">LCIUZ</t>
  </si>
  <si>
    <t xml:space="preserve">NOATK</t>
  </si>
  <si>
    <t xml:space="preserve">KSGPO</t>
  </si>
  <si>
    <t xml:space="preserve">ULTDR</t>
  </si>
  <si>
    <t xml:space="preserve">PRSNR</t>
  </si>
  <si>
    <t xml:space="preserve">RXMFQ</t>
  </si>
  <si>
    <t xml:space="preserve">TFMUQ</t>
  </si>
  <si>
    <t xml:space="preserve">HOPGG</t>
  </si>
  <si>
    <t xml:space="preserve">BESXD</t>
  </si>
  <si>
    <t xml:space="preserve">CPXTW</t>
  </si>
  <si>
    <t xml:space="preserve">MOCEJ</t>
  </si>
  <si>
    <t xml:space="preserve">XNMDY</t>
  </si>
  <si>
    <t xml:space="preserve">PJLBA</t>
  </si>
  <si>
    <t xml:space="preserve">YLPOZ</t>
  </si>
  <si>
    <t xml:space="preserve">WJSCG</t>
  </si>
  <si>
    <t xml:space="preserve">MGVZW</t>
  </si>
  <si>
    <t xml:space="preserve">ZZEEO</t>
  </si>
  <si>
    <t xml:space="preserve">FBIYB</t>
  </si>
  <si>
    <t xml:space="preserve">PIXAZ</t>
  </si>
  <si>
    <t xml:space="preserve">XFRKO</t>
  </si>
  <si>
    <t xml:space="preserve">WDFDX</t>
  </si>
  <si>
    <t xml:space="preserve">EIVFM</t>
  </si>
  <si>
    <t xml:space="preserve">YZMVX</t>
  </si>
  <si>
    <t xml:space="preserve">TEJYJ</t>
  </si>
  <si>
    <t xml:space="preserve">LJUMW</t>
  </si>
  <si>
    <t xml:space="preserve">LYINQ</t>
  </si>
  <si>
    <t xml:space="preserve">DKNAT</t>
  </si>
  <si>
    <t xml:space="preserve">TUTSR</t>
  </si>
  <si>
    <t xml:space="preserve">VCBIW</t>
  </si>
  <si>
    <t xml:space="preserve">HCLAN</t>
  </si>
  <si>
    <t xml:space="preserve">NGQFT</t>
  </si>
  <si>
    <t xml:space="preserve">CJAME</t>
  </si>
  <si>
    <t xml:space="preserve">RZVED</t>
  </si>
  <si>
    <t xml:space="preserve">PLITS</t>
  </si>
  <si>
    <t xml:space="preserve">RFLIZ</t>
  </si>
  <si>
    <t xml:space="preserve">PUGRO</t>
  </si>
  <si>
    <t xml:space="preserve">UGEMH</t>
  </si>
  <si>
    <t xml:space="preserve">UGEWH</t>
  </si>
  <si>
    <t xml:space="preserve">WEGEV</t>
  </si>
  <si>
    <t xml:space="preserve">GELLE</t>
  </si>
  <si>
    <t xml:space="preserve">JSSTL</t>
  </si>
  <si>
    <t xml:space="preserve">GDYXM</t>
  </si>
  <si>
    <t xml:space="preserve">VHXTR</t>
  </si>
  <si>
    <t xml:space="preserve">NDSMF</t>
  </si>
  <si>
    <t xml:space="preserve">FJCKT</t>
  </si>
  <si>
    <t xml:space="preserve">LGZWY</t>
  </si>
  <si>
    <t xml:space="preserve">FUFNL</t>
  </si>
  <si>
    <t xml:space="preserve">ICBNU</t>
  </si>
  <si>
    <t xml:space="preserve">OLGUT</t>
  </si>
  <si>
    <t xml:space="preserve">FMYDY</t>
  </si>
  <si>
    <t xml:space="preserve">PUODV</t>
  </si>
  <si>
    <t xml:space="preserve">SUWGK</t>
  </si>
  <si>
    <t xml:space="preserve">BCOZE</t>
  </si>
  <si>
    <t xml:space="preserve">PFRSN</t>
  </si>
  <si>
    <t xml:space="preserve">SZOVH</t>
  </si>
  <si>
    <t xml:space="preserve">VADML</t>
  </si>
  <si>
    <t xml:space="preserve">KHGRE</t>
  </si>
  <si>
    <t xml:space="preserve">CEDGT</t>
  </si>
  <si>
    <t xml:space="preserve">JAMYM</t>
  </si>
  <si>
    <t xml:space="preserve">OKFFD</t>
  </si>
  <si>
    <t xml:space="preserve">MACKE</t>
  </si>
  <si>
    <t xml:space="preserve">FUOYV</t>
  </si>
  <si>
    <t xml:space="preserve">UEPJJ</t>
  </si>
  <si>
    <t xml:space="preserve">MPHVU</t>
  </si>
  <si>
    <t xml:space="preserve">XDKSN</t>
  </si>
  <si>
    <t xml:space="preserve">EGJYQ</t>
  </si>
  <si>
    <t xml:space="preserve">DSQKX</t>
  </si>
  <si>
    <t xml:space="preserve">VBQVH</t>
  </si>
  <si>
    <t xml:space="preserve">DBRGZ</t>
  </si>
  <si>
    <t xml:space="preserve">BEYDD</t>
  </si>
  <si>
    <t xml:space="preserve">WBXJX</t>
  </si>
  <si>
    <t xml:space="preserve">PXWTQ</t>
  </si>
  <si>
    <t xml:space="preserve">JUHUP</t>
  </si>
  <si>
    <t xml:space="preserve">EXSFC</t>
  </si>
  <si>
    <t xml:space="preserve">TTCCN</t>
  </si>
  <si>
    <t xml:space="preserve">LCFDO</t>
  </si>
  <si>
    <t xml:space="preserve">RBCKH</t>
  </si>
  <si>
    <t xml:space="preserve">ETDKM</t>
  </si>
  <si>
    <t xml:space="preserve">OIEZJ</t>
  </si>
  <si>
    <t xml:space="preserve">CPOPP</t>
  </si>
  <si>
    <t xml:space="preserve">BEJCR</t>
  </si>
  <si>
    <t xml:space="preserve">JLJRE</t>
  </si>
  <si>
    <t xml:space="preserve">CFWWS</t>
  </si>
  <si>
    <t xml:space="preserve">EMTYW</t>
  </si>
  <si>
    <t xml:space="preserve">YCJHY</t>
  </si>
  <si>
    <t xml:space="preserve">PLUZT</t>
  </si>
  <si>
    <t xml:space="preserve">UZVNE</t>
  </si>
  <si>
    <t xml:space="preserve">YYTGG</t>
  </si>
  <si>
    <t xml:space="preserve">RCVXM</t>
  </si>
  <si>
    <t xml:space="preserve">LITUA</t>
  </si>
  <si>
    <t xml:space="preserve">BFUHQ</t>
  </si>
  <si>
    <t xml:space="preserve">TPVGL</t>
  </si>
  <si>
    <t xml:space="preserve">VJOJC</t>
  </si>
  <si>
    <t xml:space="preserve">DWJQR</t>
  </si>
  <si>
    <t xml:space="preserve">CNUSD</t>
  </si>
  <si>
    <t xml:space="preserve">OWLOM</t>
  </si>
  <si>
    <t xml:space="preserve">GKXRJ</t>
  </si>
  <si>
    <t xml:space="preserve">FAGDK</t>
  </si>
  <si>
    <t xml:space="preserve">OZRCG</t>
  </si>
  <si>
    <t xml:space="preserve">VCJUL</t>
  </si>
  <si>
    <t xml:space="preserve">WXJBW</t>
  </si>
  <si>
    <t xml:space="preserve">ADWLH</t>
  </si>
  <si>
    <t xml:space="preserve">IPOMV</t>
  </si>
  <si>
    <t xml:space="preserve">AIXPF</t>
  </si>
  <si>
    <t xml:space="preserve">RUCCH</t>
  </si>
  <si>
    <t xml:space="preserve">NRTGP</t>
  </si>
  <si>
    <t xml:space="preserve">QRRNE</t>
  </si>
  <si>
    <t xml:space="preserve">MLUHR</t>
  </si>
  <si>
    <t xml:space="preserve">RMUAB</t>
  </si>
  <si>
    <t xml:space="preserve">MMOGN</t>
  </si>
  <si>
    <t xml:space="preserve">GENAA</t>
  </si>
  <si>
    <t xml:space="preserve">DLIJU</t>
  </si>
  <si>
    <t xml:space="preserve">KSVZS</t>
  </si>
  <si>
    <t xml:space="preserve">FQTTE</t>
  </si>
  <si>
    <t xml:space="preserve">FMJDP</t>
  </si>
  <si>
    <t xml:space="preserve">LFFCJ</t>
  </si>
  <si>
    <t xml:space="preserve">ZXAHG</t>
  </si>
  <si>
    <t xml:space="preserve">GSHQH</t>
  </si>
  <si>
    <t xml:space="preserve">EXENW</t>
  </si>
  <si>
    <t xml:space="preserve">AOJRS</t>
  </si>
  <si>
    <t xml:space="preserve">VAWKG</t>
  </si>
  <si>
    <t xml:space="preserve">IBCNH</t>
  </si>
  <si>
    <t xml:space="preserve">HBHRL</t>
  </si>
  <si>
    <t xml:space="preserve">ZXNCN</t>
  </si>
  <si>
    <t xml:space="preserve">PALUG</t>
  </si>
  <si>
    <t xml:space="preserve">LFSSN</t>
  </si>
  <si>
    <t xml:space="preserve">IUXVN</t>
  </si>
  <si>
    <t xml:space="preserve">BKQTT</t>
  </si>
  <si>
    <t xml:space="preserve">CJWPW</t>
  </si>
  <si>
    <t xml:space="preserve">DSJKZ</t>
  </si>
  <si>
    <t xml:space="preserve">JUNQG</t>
  </si>
  <si>
    <t xml:space="preserve">GTNKC</t>
  </si>
  <si>
    <t xml:space="preserve">SMWMM</t>
  </si>
  <si>
    <t xml:space="preserve">PYWWJ</t>
  </si>
  <si>
    <t xml:space="preserve">SCSBF</t>
  </si>
  <si>
    <t xml:space="preserve">TOLRB</t>
  </si>
  <si>
    <t xml:space="preserve">LFHZN</t>
  </si>
  <si>
    <t xml:space="preserve">AOGSN</t>
  </si>
  <si>
    <t xml:space="preserve">EWACO</t>
  </si>
  <si>
    <t xml:space="preserve">ORXKC</t>
  </si>
  <si>
    <t xml:space="preserve">IPXVW</t>
  </si>
  <si>
    <t xml:space="preserve">FTIST</t>
  </si>
  <si>
    <t xml:space="preserve">PGAKR</t>
  </si>
  <si>
    <t xml:space="preserve">FAYSP</t>
  </si>
  <si>
    <t xml:space="preserve">LVCKB</t>
  </si>
  <si>
    <t xml:space="preserve">WGPJA</t>
  </si>
  <si>
    <t xml:space="preserve">XOOJM</t>
  </si>
  <si>
    <t xml:space="preserve">WXAJQ</t>
  </si>
  <si>
    <t xml:space="preserve">PDMCF</t>
  </si>
  <si>
    <t xml:space="preserve">NBRVH</t>
  </si>
  <si>
    <t xml:space="preserve">DRBWQ</t>
  </si>
  <si>
    <t xml:space="preserve">HHXCS</t>
  </si>
  <si>
    <t xml:space="preserve">WHKXF</t>
  </si>
  <si>
    <t xml:space="preserve">TZQCE</t>
  </si>
  <si>
    <t xml:space="preserve">KMIIN</t>
  </si>
  <si>
    <t xml:space="preserve">ECDDZ</t>
  </si>
  <si>
    <t xml:space="preserve">ISIKK</t>
  </si>
  <si>
    <t xml:space="preserve">IPBZH</t>
  </si>
  <si>
    <t xml:space="preserve">XDVVY</t>
  </si>
  <si>
    <t xml:space="preserve">JHAAE</t>
  </si>
  <si>
    <t xml:space="preserve">UDQPQ</t>
  </si>
  <si>
    <t xml:space="preserve">LZFRT</t>
  </si>
  <si>
    <t xml:space="preserve">PXNPU</t>
  </si>
  <si>
    <t xml:space="preserve">KWEUH</t>
  </si>
  <si>
    <t xml:space="preserve">UVIBN</t>
  </si>
  <si>
    <t xml:space="preserve">GLRCS</t>
  </si>
  <si>
    <t xml:space="preserve">XXJJK</t>
  </si>
  <si>
    <t xml:space="preserve">TLZOW</t>
  </si>
  <si>
    <t xml:space="preserve">USZYV</t>
  </si>
  <si>
    <t xml:space="preserve">COQOG</t>
  </si>
  <si>
    <t xml:space="preserve">LFPMA</t>
  </si>
  <si>
    <t xml:space="preserve">VIKII</t>
  </si>
  <si>
    <t xml:space="preserve">KTAES</t>
  </si>
  <si>
    <t xml:space="preserve">JJLCA</t>
  </si>
  <si>
    <t xml:space="preserve">UAUNX</t>
  </si>
  <si>
    <t xml:space="preserve">NAOUQ</t>
  </si>
  <si>
    <t xml:space="preserve">BUPBI</t>
  </si>
  <si>
    <t xml:space="preserve">PIZUU</t>
  </si>
  <si>
    <t xml:space="preserve">QFCCU</t>
  </si>
  <si>
    <t xml:space="preserve">DAKQI</t>
  </si>
  <si>
    <t xml:space="preserve">WGWAY</t>
  </si>
  <si>
    <t xml:space="preserve">SFSTG</t>
  </si>
  <si>
    <t xml:space="preserve">LIMED</t>
  </si>
  <si>
    <t xml:space="preserve">PVGBO</t>
  </si>
  <si>
    <t xml:space="preserve">KPIWU</t>
  </si>
  <si>
    <t xml:space="preserve">KNUYI</t>
  </si>
  <si>
    <t xml:space="preserve">ZGSVF</t>
  </si>
  <si>
    <t xml:space="preserve">NWHQZ</t>
  </si>
  <si>
    <t xml:space="preserve">TZDTY</t>
  </si>
  <si>
    <t xml:space="preserve">IOSFF</t>
  </si>
  <si>
    <t xml:space="preserve">ZHNVT</t>
  </si>
  <si>
    <t xml:space="preserve">HJDLY</t>
  </si>
  <si>
    <t xml:space="preserve">QPCIC</t>
  </si>
  <si>
    <t xml:space="preserve">JVIOU</t>
  </si>
  <si>
    <t xml:space="preserve">VTJSF</t>
  </si>
  <si>
    <t xml:space="preserve">DTUFJ</t>
  </si>
  <si>
    <t xml:space="preserve">UUVVM</t>
  </si>
  <si>
    <t xml:space="preserve">YOHCD</t>
  </si>
  <si>
    <t xml:space="preserve">AKXWV</t>
  </si>
  <si>
    <t xml:space="preserve">OJRCO</t>
  </si>
  <si>
    <t xml:space="preserve">YRFQI</t>
  </si>
  <si>
    <t xml:space="preserve">RMSOC</t>
  </si>
  <si>
    <t xml:space="preserve">CUYPT</t>
  </si>
  <si>
    <t xml:space="preserve">ZANCY</t>
  </si>
  <si>
    <t xml:space="preserve">DOVCD</t>
  </si>
  <si>
    <t xml:space="preserve">ONJGJ</t>
  </si>
  <si>
    <t xml:space="preserve">GNUOS</t>
  </si>
  <si>
    <t xml:space="preserve">YXWUC</t>
  </si>
  <si>
    <t xml:space="preserve">JAEVV</t>
  </si>
  <si>
    <t xml:space="preserve">JQUTG</t>
  </si>
  <si>
    <t xml:space="preserve">CEXLC</t>
  </si>
  <si>
    <t xml:space="preserve">CZDWE</t>
  </si>
  <si>
    <t xml:space="preserve">QFWCK</t>
  </si>
  <si>
    <t xml:space="preserve">MXWIW</t>
  </si>
  <si>
    <t xml:space="preserve">KCFNK</t>
  </si>
  <si>
    <t xml:space="preserve">UJAZH</t>
  </si>
  <si>
    <t xml:space="preserve">LIZMD</t>
  </si>
  <si>
    <t xml:space="preserve">HTTHR</t>
  </si>
  <si>
    <t xml:space="preserve">EBPBN</t>
  </si>
  <si>
    <t xml:space="preserve">YHKFS</t>
  </si>
  <si>
    <t xml:space="preserve">SIKQB</t>
  </si>
  <si>
    <t xml:space="preserve">ISTOZ</t>
  </si>
  <si>
    <t xml:space="preserve">ZPOQP</t>
  </si>
  <si>
    <t xml:space="preserve">BAPEE</t>
  </si>
  <si>
    <t xml:space="preserve">AOIKW</t>
  </si>
  <si>
    <t xml:space="preserve">BYURQ</t>
  </si>
  <si>
    <t xml:space="preserve">UMLXQ</t>
  </si>
  <si>
    <t xml:space="preserve">EQUDC</t>
  </si>
  <si>
    <t xml:space="preserve">BBVQY</t>
  </si>
  <si>
    <t xml:space="preserve">IAKKR</t>
  </si>
  <si>
    <t xml:space="preserve">EFNBY</t>
  </si>
  <si>
    <t xml:space="preserve">BCFIG</t>
  </si>
  <si>
    <t xml:space="preserve">DHSNY</t>
  </si>
  <si>
    <t xml:space="preserve">ZNIJV</t>
  </si>
  <si>
    <t xml:space="preserve">NQUPR</t>
  </si>
  <si>
    <t xml:space="preserve">HMHDT</t>
  </si>
  <si>
    <t xml:space="preserve">RZYEY</t>
  </si>
  <si>
    <t xml:space="preserve">IYXRL</t>
  </si>
  <si>
    <t xml:space="preserve">JZEDR</t>
  </si>
  <si>
    <t xml:space="preserve">PQHYL</t>
  </si>
  <si>
    <t xml:space="preserve">ICETL</t>
  </si>
  <si>
    <t xml:space="preserve">DCJDO</t>
  </si>
  <si>
    <t xml:space="preserve">RVDDK</t>
  </si>
  <si>
    <t xml:space="preserve">ZPZCG</t>
  </si>
  <si>
    <t xml:space="preserve">WYVTJ</t>
  </si>
  <si>
    <t xml:space="preserve">HRSUD</t>
  </si>
  <si>
    <t xml:space="preserve">LRLEU</t>
  </si>
  <si>
    <t xml:space="preserve">RHFMQ</t>
  </si>
  <si>
    <t xml:space="preserve">HKAKL</t>
  </si>
  <si>
    <t xml:space="preserve">HXPNY</t>
  </si>
  <si>
    <t xml:space="preserve">FKHOG</t>
  </si>
  <si>
    <t xml:space="preserve">QXOWW</t>
  </si>
  <si>
    <t xml:space="preserve">BZNBT</t>
  </si>
  <si>
    <t xml:space="preserve">RZCXJ</t>
  </si>
  <si>
    <t xml:space="preserve">LOLRH</t>
  </si>
  <si>
    <t xml:space="preserve">COXNI</t>
  </si>
  <si>
    <t xml:space="preserve">QVMVP</t>
  </si>
  <si>
    <t xml:space="preserve">BAWET</t>
  </si>
  <si>
    <t xml:space="preserve">TJGAQ</t>
  </si>
  <si>
    <t xml:space="preserve">IBIAO</t>
  </si>
  <si>
    <t xml:space="preserve">FYYVQ</t>
  </si>
  <si>
    <t xml:space="preserve">OBSVZ</t>
  </si>
  <si>
    <t xml:space="preserve">ELGKZ</t>
  </si>
  <si>
    <t xml:space="preserve">COZVY</t>
  </si>
  <si>
    <t xml:space="preserve">XIEYD</t>
  </si>
  <si>
    <t xml:space="preserve">VHWZW</t>
  </si>
  <si>
    <t xml:space="preserve">QMAQD</t>
  </si>
  <si>
    <t xml:space="preserve">IVXYS</t>
  </si>
  <si>
    <t xml:space="preserve">XKPTV</t>
  </si>
  <si>
    <t xml:space="preserve">HKVTX</t>
  </si>
  <si>
    <t xml:space="preserve">FIGZI</t>
  </si>
  <si>
    <t xml:space="preserve">GZFHS</t>
  </si>
  <si>
    <t xml:space="preserve">XKMIZ</t>
  </si>
  <si>
    <t xml:space="preserve">MFCML</t>
  </si>
  <si>
    <t xml:space="preserve">GHDRX</t>
  </si>
  <si>
    <t xml:space="preserve">XMDFQ</t>
  </si>
  <si>
    <t xml:space="preserve">RZUMP</t>
  </si>
  <si>
    <t xml:space="preserve">RTXFL</t>
  </si>
  <si>
    <t xml:space="preserve">KZJOO</t>
  </si>
  <si>
    <t xml:space="preserve">AHGDW</t>
  </si>
  <si>
    <t xml:space="preserve">MORFK</t>
  </si>
  <si>
    <t xml:space="preserve">NYJKA</t>
  </si>
  <si>
    <t xml:space="preserve">MADDX</t>
  </si>
  <si>
    <t xml:space="preserve">OKSLD</t>
  </si>
  <si>
    <t xml:space="preserve">UABRT</t>
  </si>
  <si>
    <t xml:space="preserve">TNTEW</t>
  </si>
  <si>
    <t xml:space="preserve">LVQFV</t>
  </si>
  <si>
    <t xml:space="preserve">MMQAC</t>
  </si>
  <si>
    <t xml:space="preserve">LHANT</t>
  </si>
  <si>
    <t xml:space="preserve">ECLYC</t>
  </si>
  <si>
    <t xml:space="preserve">UBXWQ</t>
  </si>
  <si>
    <t xml:space="preserve">MPNHF</t>
  </si>
  <si>
    <t xml:space="preserve">NVOTM</t>
  </si>
  <si>
    <t xml:space="preserve">YYOIV</t>
  </si>
  <si>
    <t xml:space="preserve">RXMWN</t>
  </si>
  <si>
    <t xml:space="preserve">QOMBI</t>
  </si>
  <si>
    <t xml:space="preserve">LPZSH</t>
  </si>
  <si>
    <t xml:space="preserve">YTJSO</t>
  </si>
  <si>
    <t xml:space="preserve">YBFOL</t>
  </si>
  <si>
    <t xml:space="preserve">UHFMV</t>
  </si>
  <si>
    <t xml:space="preserve">JMQZX</t>
  </si>
  <si>
    <t xml:space="preserve">VDJWY</t>
  </si>
  <si>
    <t xml:space="preserve">SQBHT</t>
  </si>
  <si>
    <t xml:space="preserve">GJUQN</t>
  </si>
  <si>
    <t xml:space="preserve">JFRQW</t>
  </si>
  <si>
    <t xml:space="preserve">VSPKH</t>
  </si>
  <si>
    <t xml:space="preserve">BUOKW</t>
  </si>
  <si>
    <t xml:space="preserve">NZXUJ</t>
  </si>
  <si>
    <t xml:space="preserve">QTMWC</t>
  </si>
  <si>
    <t xml:space="preserve">GJGZI</t>
  </si>
  <si>
    <t xml:space="preserve">UHEYC</t>
  </si>
  <si>
    <t xml:space="preserve">CNAEA</t>
  </si>
  <si>
    <t xml:space="preserve">OBVBX</t>
  </si>
  <si>
    <t xml:space="preserve">BLDVS</t>
  </si>
  <si>
    <t xml:space="preserve">INTSH</t>
  </si>
  <si>
    <t xml:space="preserve">RVTCU</t>
  </si>
  <si>
    <t xml:space="preserve">WRUSG</t>
  </si>
  <si>
    <t xml:space="preserve">PJBJT</t>
  </si>
  <si>
    <t xml:space="preserve">DTEKG</t>
  </si>
  <si>
    <t xml:space="preserve">EIZRU</t>
  </si>
  <si>
    <t xml:space="preserve">NECRE</t>
  </si>
  <si>
    <t xml:space="preserve">VPBJL</t>
  </si>
  <si>
    <t xml:space="preserve">HTUIC</t>
  </si>
  <si>
    <t xml:space="preserve">QUJGD</t>
  </si>
  <si>
    <t xml:space="preserve">OPLLB</t>
  </si>
  <si>
    <t xml:space="preserve">DDJYE</t>
  </si>
  <si>
    <t xml:space="preserve">VXDGG</t>
  </si>
  <si>
    <t xml:space="preserve">FVKLP</t>
  </si>
  <si>
    <t xml:space="preserve">FPCXJ</t>
  </si>
  <si>
    <t xml:space="preserve">MWPHY</t>
  </si>
  <si>
    <t xml:space="preserve">KWBJY</t>
  </si>
  <si>
    <t xml:space="preserve">IZAYJ</t>
  </si>
  <si>
    <t xml:space="preserve">AFWZT</t>
  </si>
  <si>
    <t xml:space="preserve">AQJVK</t>
  </si>
  <si>
    <t xml:space="preserve">SEUPT</t>
  </si>
  <si>
    <t xml:space="preserve">GXOXA</t>
  </si>
  <si>
    <t xml:space="preserve">FUXKO</t>
  </si>
  <si>
    <t xml:space="preserve">DRLAP</t>
  </si>
  <si>
    <t xml:space="preserve">WSTJG</t>
  </si>
  <si>
    <t xml:space="preserve">OCCQV</t>
  </si>
  <si>
    <t xml:space="preserve">BLLND</t>
  </si>
  <si>
    <t xml:space="preserve">MGTSG</t>
  </si>
  <si>
    <t xml:space="preserve">FYWNR</t>
  </si>
  <si>
    <t xml:space="preserve">WRLEA</t>
  </si>
  <si>
    <t xml:space="preserve">PZQLG</t>
  </si>
  <si>
    <t xml:space="preserve">QRRCK</t>
  </si>
  <si>
    <t xml:space="preserve">HNBSE</t>
  </si>
  <si>
    <t xml:space="preserve">MGVVB</t>
  </si>
  <si>
    <t xml:space="preserve">TUYGK</t>
  </si>
  <si>
    <t xml:space="preserve">FEEVE</t>
  </si>
  <si>
    <t xml:space="preserve">RQZJF</t>
  </si>
  <si>
    <t xml:space="preserve">TYTTP</t>
  </si>
  <si>
    <t xml:space="preserve">AAFSP</t>
  </si>
  <si>
    <t xml:space="preserve">CTUTK</t>
  </si>
  <si>
    <t xml:space="preserve">JEMBJ</t>
  </si>
  <si>
    <t xml:space="preserve">RHLHB</t>
  </si>
  <si>
    <t xml:space="preserve">QLUVZ</t>
  </si>
  <si>
    <t xml:space="preserve">ZHZLW</t>
  </si>
  <si>
    <t xml:space="preserve">SWNNC</t>
  </si>
  <si>
    <t xml:space="preserve">HCZJZ</t>
  </si>
  <si>
    <t xml:space="preserve">MYEPA</t>
  </si>
  <si>
    <t xml:space="preserve">LPOXM</t>
  </si>
  <si>
    <t xml:space="preserve">WIFVS</t>
  </si>
  <si>
    <t xml:space="preserve">LGXLI</t>
  </si>
  <si>
    <t xml:space="preserve">ITRRD</t>
  </si>
  <si>
    <t xml:space="preserve">VHVVE</t>
  </si>
  <si>
    <t xml:space="preserve">FRUZQ</t>
  </si>
  <si>
    <t xml:space="preserve">LJRJS</t>
  </si>
  <si>
    <t xml:space="preserve">GFICH</t>
  </si>
  <si>
    <t xml:space="preserve">VWOMW</t>
  </si>
  <si>
    <t xml:space="preserve">IJZEG</t>
  </si>
  <si>
    <t xml:space="preserve">JPQEP</t>
  </si>
  <si>
    <t xml:space="preserve">BRYKH</t>
  </si>
  <si>
    <t xml:space="preserve">XVTXX</t>
  </si>
  <si>
    <t xml:space="preserve">RXKHR</t>
  </si>
  <si>
    <t xml:space="preserve">FTTXT</t>
  </si>
  <si>
    <t xml:space="preserve">CZTHS</t>
  </si>
  <si>
    <t xml:space="preserve">BQWFJ</t>
  </si>
  <si>
    <t xml:space="preserve">PDFXP</t>
  </si>
  <si>
    <t xml:space="preserve">AHBLL</t>
  </si>
  <si>
    <t xml:space="preserve">BFTGN</t>
  </si>
  <si>
    <t xml:space="preserve">KQGGJ</t>
  </si>
  <si>
    <t xml:space="preserve">FEJFD</t>
  </si>
  <si>
    <t xml:space="preserve">BAMEA</t>
  </si>
  <si>
    <t xml:space="preserve">LUSMW</t>
  </si>
  <si>
    <t xml:space="preserve">CNUWK</t>
  </si>
  <si>
    <t xml:space="preserve">ZDGOK</t>
  </si>
  <si>
    <t xml:space="preserve">FHKCN</t>
  </si>
  <si>
    <t xml:space="preserve">PNHQU</t>
  </si>
  <si>
    <t xml:space="preserve">ALCXQ</t>
  </si>
  <si>
    <t xml:space="preserve">SIFFH</t>
  </si>
  <si>
    <t xml:space="preserve">DENIY</t>
  </si>
  <si>
    <t xml:space="preserve">OQCOP</t>
  </si>
  <si>
    <t xml:space="preserve">NGNUZ</t>
  </si>
  <si>
    <t xml:space="preserve">ZUNXB</t>
  </si>
  <si>
    <t xml:space="preserve">CQDKW</t>
  </si>
  <si>
    <t xml:space="preserve">ROLTD</t>
  </si>
  <si>
    <t xml:space="preserve">FFWVJ</t>
  </si>
  <si>
    <t xml:space="preserve">UZWRQ</t>
  </si>
  <si>
    <t xml:space="preserve">IBYJH</t>
  </si>
  <si>
    <t xml:space="preserve">IITGD</t>
  </si>
  <si>
    <t xml:space="preserve">RYTUK</t>
  </si>
  <si>
    <t xml:space="preserve">VQWIP</t>
  </si>
  <si>
    <t xml:space="preserve">CJRPD</t>
  </si>
  <si>
    <t xml:space="preserve">BYDUW</t>
  </si>
  <si>
    <t xml:space="preserve">SOTRH</t>
  </si>
  <si>
    <t xml:space="preserve">CHPQD</t>
  </si>
  <si>
    <t xml:space="preserve">XPPRX</t>
  </si>
  <si>
    <t xml:space="preserve">WMMEX</t>
  </si>
  <si>
    <t xml:space="preserve">UFTNB</t>
  </si>
  <si>
    <t xml:space="preserve">RQOZI</t>
  </si>
  <si>
    <t xml:space="preserve">YNLJO</t>
  </si>
  <si>
    <t xml:space="preserve">KYXCX</t>
  </si>
  <si>
    <t xml:space="preserve">QQEYG</t>
  </si>
  <si>
    <t xml:space="preserve">QVKBR</t>
  </si>
  <si>
    <t xml:space="preserve">CEUUV</t>
  </si>
  <si>
    <t xml:space="preserve">LAVXS</t>
  </si>
  <si>
    <t xml:space="preserve">XKIEU</t>
  </si>
  <si>
    <t xml:space="preserve">WRXFX</t>
  </si>
  <si>
    <t xml:space="preserve">JQBDE</t>
  </si>
  <si>
    <t xml:space="preserve">LFRQY</t>
  </si>
  <si>
    <t xml:space="preserve">KUYOG</t>
  </si>
  <si>
    <t xml:space="preserve">QOPDL</t>
  </si>
  <si>
    <t xml:space="preserve">ZZSTK</t>
  </si>
  <si>
    <t xml:space="preserve">ROKPE</t>
  </si>
  <si>
    <t xml:space="preserve">MXOLL</t>
  </si>
  <si>
    <t xml:space="preserve">PMCZI</t>
  </si>
  <si>
    <t xml:space="preserve">TKZLS</t>
  </si>
  <si>
    <t xml:space="preserve">MKLYT</t>
  </si>
  <si>
    <t xml:space="preserve">KSCMD</t>
  </si>
  <si>
    <t xml:space="preserve">JOAEA</t>
  </si>
  <si>
    <t xml:space="preserve">PIYXB</t>
  </si>
  <si>
    <t xml:space="preserve">QDUWN</t>
  </si>
  <si>
    <t xml:space="preserve">ABOBQ</t>
  </si>
  <si>
    <t xml:space="preserve">KZULT</t>
  </si>
  <si>
    <t xml:space="preserve">GPEMY</t>
  </si>
  <si>
    <t xml:space="preserve">MFIJG</t>
  </si>
  <si>
    <t xml:space="preserve">WYBLV</t>
  </si>
  <si>
    <t xml:space="preserve">ZJBSR</t>
  </si>
  <si>
    <t xml:space="preserve">HYDVU</t>
  </si>
  <si>
    <t xml:space="preserve">TTFDO</t>
  </si>
  <si>
    <t xml:space="preserve">SUYTH</t>
  </si>
  <si>
    <t xml:space="preserve">DEBBU</t>
  </si>
  <si>
    <t xml:space="preserve">XMMFC</t>
  </si>
  <si>
    <t xml:space="preserve">FOALS</t>
  </si>
  <si>
    <t xml:space="preserve">GMVOU</t>
  </si>
  <si>
    <t xml:space="preserve">SBUIQ</t>
  </si>
  <si>
    <t xml:space="preserve">LYFAI</t>
  </si>
  <si>
    <t xml:space="preserve">JJIVS</t>
  </si>
  <si>
    <t xml:space="preserve">JNNUL</t>
  </si>
  <si>
    <t xml:space="preserve">IOIQH</t>
  </si>
  <si>
    <t xml:space="preserve">THVXZ</t>
  </si>
  <si>
    <t xml:space="preserve">WTTNA</t>
  </si>
  <si>
    <t xml:space="preserve">MLTVE</t>
  </si>
  <si>
    <t xml:space="preserve">ANTSA</t>
  </si>
  <si>
    <t xml:space="preserve">ZMRCM</t>
  </si>
  <si>
    <t xml:space="preserve">VPVTF</t>
  </si>
  <si>
    <t xml:space="preserve">ZFDUN</t>
  </si>
  <si>
    <t xml:space="preserve">EIZXC</t>
  </si>
  <si>
    <t xml:space="preserve">CSMLX</t>
  </si>
  <si>
    <t xml:space="preserve">NCZAP</t>
  </si>
  <si>
    <t xml:space="preserve">KGJYW</t>
  </si>
  <si>
    <t xml:space="preserve">DAFOW</t>
  </si>
  <si>
    <t xml:space="preserve">NRYAJ</t>
  </si>
  <si>
    <t xml:space="preserve">SMAWN</t>
  </si>
  <si>
    <t xml:space="preserve">NUNQY</t>
  </si>
  <si>
    <t xml:space="preserve">JVUZF</t>
  </si>
  <si>
    <t xml:space="preserve">OWVDI</t>
  </si>
  <si>
    <t xml:space="preserve">FTOCI</t>
  </si>
  <si>
    <t xml:space="preserve">WNXGI</t>
  </si>
  <si>
    <t xml:space="preserve">TCUZW</t>
  </si>
  <si>
    <t xml:space="preserve">NEOLE</t>
  </si>
  <si>
    <t xml:space="preserve">QEPGV</t>
  </si>
  <si>
    <t xml:space="preserve">XWSEG</t>
  </si>
  <si>
    <t xml:space="preserve">UGVIK</t>
  </si>
  <si>
    <t xml:space="preserve">BSPMH</t>
  </si>
  <si>
    <t xml:space="preserve">ONNBR</t>
  </si>
  <si>
    <t xml:space="preserve">WSLHX</t>
  </si>
  <si>
    <t xml:space="preserve">YDDOJ</t>
  </si>
  <si>
    <t xml:space="preserve">AWBBR</t>
  </si>
  <si>
    <t xml:space="preserve">MUMCL</t>
  </si>
  <si>
    <t xml:space="preserve">NQADK</t>
  </si>
  <si>
    <t xml:space="preserve">HHGAS</t>
  </si>
  <si>
    <t xml:space="preserve">CXKWY</t>
  </si>
  <si>
    <t xml:space="preserve">RSJKI</t>
  </si>
  <si>
    <t xml:space="preserve">MVKBB</t>
  </si>
  <si>
    <t xml:space="preserve">XCKIE</t>
  </si>
  <si>
    <t xml:space="preserve">RQRHN</t>
  </si>
  <si>
    <t xml:space="preserve">ENMAR</t>
  </si>
  <si>
    <t xml:space="preserve">ELXEN</t>
  </si>
  <si>
    <t xml:space="preserve">YOYKQ</t>
  </si>
  <si>
    <t xml:space="preserve">EDVES</t>
  </si>
  <si>
    <t xml:space="preserve">WYACC</t>
  </si>
  <si>
    <t xml:space="preserve">YJUVF</t>
  </si>
  <si>
    <t xml:space="preserve">QJKTU</t>
  </si>
  <si>
    <t xml:space="preserve">PMKHX</t>
  </si>
  <si>
    <t xml:space="preserve">IDFTR</t>
  </si>
  <si>
    <t xml:space="preserve">DFUOS</t>
  </si>
  <si>
    <t xml:space="preserve">HWYCT</t>
  </si>
  <si>
    <t xml:space="preserve">VUZFC</t>
  </si>
  <si>
    <t xml:space="preserve">VOABU</t>
  </si>
  <si>
    <t xml:space="preserve">XKETJ</t>
  </si>
  <si>
    <t xml:space="preserve">DGODX</t>
  </si>
  <si>
    <t xml:space="preserve">ZCXTS</t>
  </si>
  <si>
    <t xml:space="preserve">DLNCK</t>
  </si>
  <si>
    <t xml:space="preserve">TIYVC</t>
  </si>
  <si>
    <t xml:space="preserve">XFGLD</t>
  </si>
  <si>
    <t xml:space="preserve">KYPZN</t>
  </si>
  <si>
    <t xml:space="preserve">NCHTI</t>
  </si>
  <si>
    <t xml:space="preserve">XNAYM</t>
  </si>
  <si>
    <t xml:space="preserve">WPHWC</t>
  </si>
  <si>
    <t xml:space="preserve">EGZUD</t>
  </si>
  <si>
    <t xml:space="preserve">OPSYS</t>
  </si>
  <si>
    <t xml:space="preserve">EVZYQ</t>
  </si>
  <si>
    <t xml:space="preserve">UYCPA</t>
  </si>
  <si>
    <t xml:space="preserve">NVXUT</t>
  </si>
  <si>
    <t xml:space="preserve">DDRPO</t>
  </si>
  <si>
    <t xml:space="preserve">ZPVFO</t>
  </si>
  <si>
    <t xml:space="preserve">UMLLS</t>
  </si>
  <si>
    <t xml:space="preserve">VRIRY</t>
  </si>
  <si>
    <t xml:space="preserve">RDBPD</t>
  </si>
  <si>
    <t xml:space="preserve">IQNYF</t>
  </si>
  <si>
    <t xml:space="preserve">DXOTB</t>
  </si>
  <si>
    <t xml:space="preserve">ZNKWC</t>
  </si>
  <si>
    <t xml:space="preserve">KLMFR</t>
  </si>
  <si>
    <t xml:space="preserve">LLCIF</t>
  </si>
  <si>
    <t xml:space="preserve">FZWNG</t>
  </si>
  <si>
    <t xml:space="preserve">WAJQV</t>
  </si>
  <si>
    <t xml:space="preserve">MKUPV</t>
  </si>
  <si>
    <t xml:space="preserve">TNGTG</t>
  </si>
  <si>
    <t xml:space="preserve">ATVQR</t>
  </si>
  <si>
    <t xml:space="preserve">QWKIM</t>
  </si>
  <si>
    <t xml:space="preserve">TLTTB</t>
  </si>
  <si>
    <t xml:space="preserve">DJUVM</t>
  </si>
  <si>
    <t xml:space="preserve">EWDDX</t>
  </si>
  <si>
    <t xml:space="preserve">FXPNK</t>
  </si>
  <si>
    <t xml:space="preserve">PYWSD</t>
  </si>
  <si>
    <t xml:space="preserve">JBZZV</t>
  </si>
  <si>
    <t xml:space="preserve">DQKYZ</t>
  </si>
  <si>
    <t xml:space="preserve">USUWK</t>
  </si>
  <si>
    <t xml:space="preserve">TQXHQ</t>
  </si>
  <si>
    <t xml:space="preserve">FSYVE</t>
  </si>
  <si>
    <t xml:space="preserve">SRLJD</t>
  </si>
  <si>
    <t xml:space="preserve">MZLZW</t>
  </si>
  <si>
    <t xml:space="preserve">WCNKK</t>
  </si>
  <si>
    <t xml:space="preserve">AMLUX</t>
  </si>
  <si>
    <t xml:space="preserve">RCWOJ</t>
  </si>
  <si>
    <t xml:space="preserve">VANEV</t>
  </si>
  <si>
    <t xml:space="preserve">GGFER</t>
  </si>
  <si>
    <t xml:space="preserve">RPDDV</t>
  </si>
  <si>
    <t xml:space="preserve">XLGRA</t>
  </si>
  <si>
    <t xml:space="preserve">XPOZZ</t>
  </si>
  <si>
    <t xml:space="preserve">SNIHL</t>
  </si>
  <si>
    <t xml:space="preserve">QASSG</t>
  </si>
  <si>
    <t xml:space="preserve">SLAKR</t>
  </si>
  <si>
    <t xml:space="preserve">UPDFU</t>
  </si>
  <si>
    <t xml:space="preserve">QNLSG</t>
  </si>
  <si>
    <t xml:space="preserve">VOWTS</t>
  </si>
  <si>
    <t xml:space="preserve">ISGTP</t>
  </si>
  <si>
    <t xml:space="preserve">APQMO</t>
  </si>
  <si>
    <t xml:space="preserve">FZPVE</t>
  </si>
  <si>
    <t xml:space="preserve">QVRBB</t>
  </si>
  <si>
    <t xml:space="preserve">OAVQN</t>
  </si>
  <si>
    <t xml:space="preserve">BQALM</t>
  </si>
  <si>
    <t xml:space="preserve">ZPTSO</t>
  </si>
  <si>
    <t xml:space="preserve">KNZAD</t>
  </si>
  <si>
    <t xml:space="preserve">CSCEZ</t>
  </si>
  <si>
    <t xml:space="preserve">XMMJM</t>
  </si>
  <si>
    <t xml:space="preserve">VWIAC</t>
  </si>
  <si>
    <t xml:space="preserve">OZDWA</t>
  </si>
  <si>
    <t xml:space="preserve">ROAJK</t>
  </si>
  <si>
    <t xml:space="preserve">RNUTQ</t>
  </si>
  <si>
    <t xml:space="preserve">DQACG</t>
  </si>
  <si>
    <t xml:space="preserve">HDSIN</t>
  </si>
  <si>
    <t xml:space="preserve">GSYVC</t>
  </si>
  <si>
    <t xml:space="preserve">DYJIS</t>
  </si>
  <si>
    <t xml:space="preserve">IWSEG</t>
  </si>
  <si>
    <t xml:space="preserve">CCKZZ</t>
  </si>
  <si>
    <t xml:space="preserve">XZFFD</t>
  </si>
  <si>
    <t xml:space="preserve">NFDPW</t>
  </si>
  <si>
    <t xml:space="preserve">UTLJL</t>
  </si>
  <si>
    <t xml:space="preserve">OHKMB</t>
  </si>
  <si>
    <t xml:space="preserve">CZGIZ</t>
  </si>
  <si>
    <t xml:space="preserve">FRJOB</t>
  </si>
  <si>
    <t xml:space="preserve">BQKCE</t>
  </si>
  <si>
    <t xml:space="preserve">BPCHP</t>
  </si>
  <si>
    <t xml:space="preserve">LKUMZ</t>
  </si>
  <si>
    <t xml:space="preserve">JFQTP</t>
  </si>
  <si>
    <t xml:space="preserve">DUOUA</t>
  </si>
  <si>
    <t xml:space="preserve">NIYEE</t>
  </si>
  <si>
    <t xml:space="preserve">DYCMN</t>
  </si>
  <si>
    <t xml:space="preserve">HVBKR</t>
  </si>
  <si>
    <t xml:space="preserve">IERYW</t>
  </si>
  <si>
    <t xml:space="preserve">OPBMV</t>
  </si>
  <si>
    <t xml:space="preserve">TDFQY</t>
  </si>
  <si>
    <t xml:space="preserve">HZIGW</t>
  </si>
  <si>
    <t xml:space="preserve">LCDJZ</t>
  </si>
  <si>
    <t xml:space="preserve">JPMMZ</t>
  </si>
  <si>
    <t xml:space="preserve">AHRMV</t>
  </si>
  <si>
    <t xml:space="preserve">AKZME</t>
  </si>
  <si>
    <t xml:space="preserve">WRWYX</t>
  </si>
  <si>
    <t xml:space="preserve">YKMPO</t>
  </si>
  <si>
    <t xml:space="preserve">IOVEY</t>
  </si>
  <si>
    <t xml:space="preserve">UVLIH</t>
  </si>
  <si>
    <t xml:space="preserve">FFITY</t>
  </si>
  <si>
    <t xml:space="preserve">IONFS</t>
  </si>
  <si>
    <t xml:space="preserve">AWLNE</t>
  </si>
  <si>
    <t xml:space="preserve">WVQBA</t>
  </si>
  <si>
    <t xml:space="preserve">SXIDV</t>
  </si>
  <si>
    <t xml:space="preserve">CYCFZ</t>
  </si>
  <si>
    <t xml:space="preserve">XSCTO</t>
  </si>
  <si>
    <t xml:space="preserve">VKMSD</t>
  </si>
  <si>
    <t xml:space="preserve">PAQVA</t>
  </si>
  <si>
    <t xml:space="preserve">HBFCC</t>
  </si>
  <si>
    <t xml:space="preserve">GXMXA</t>
  </si>
  <si>
    <t xml:space="preserve">AEZTY</t>
  </si>
  <si>
    <t xml:space="preserve">KFFCI</t>
  </si>
  <si>
    <t xml:space="preserve">BRBMP</t>
  </si>
  <si>
    <t xml:space="preserve">WNDLR</t>
  </si>
  <si>
    <t xml:space="preserve">YIFZY</t>
  </si>
  <si>
    <t xml:space="preserve">KVNZH</t>
  </si>
  <si>
    <t xml:space="preserve">OIRSB</t>
  </si>
  <si>
    <t xml:space="preserve">VASID</t>
  </si>
  <si>
    <t xml:space="preserve">KWPXR</t>
  </si>
  <si>
    <t xml:space="preserve">DZAQC</t>
  </si>
  <si>
    <t xml:space="preserve">DGDSZ</t>
  </si>
  <si>
    <t xml:space="preserve">KBXOT</t>
  </si>
  <si>
    <t xml:space="preserve">KPYEA</t>
  </si>
  <si>
    <t xml:space="preserve">NLGJD</t>
  </si>
  <si>
    <t xml:space="preserve">RBMZS</t>
  </si>
  <si>
    <t xml:space="preserve">YOFTU</t>
  </si>
  <si>
    <t xml:space="preserve">UDCMY</t>
  </si>
  <si>
    <t xml:space="preserve">XWFKT</t>
  </si>
  <si>
    <t xml:space="preserve">RTOBI</t>
  </si>
  <si>
    <t xml:space="preserve">RJTXY</t>
  </si>
  <si>
    <t xml:space="preserve">JCERN</t>
  </si>
  <si>
    <t xml:space="preserve">JSNQP</t>
  </si>
  <si>
    <t xml:space="preserve">UPJBE</t>
  </si>
  <si>
    <t xml:space="preserve">DMTIT</t>
  </si>
  <si>
    <t xml:space="preserve">DKKFA</t>
  </si>
  <si>
    <t xml:space="preserve">EENRR</t>
  </si>
  <si>
    <t xml:space="preserve">UKBUL</t>
  </si>
  <si>
    <t xml:space="preserve">WSDPL</t>
  </si>
  <si>
    <t xml:space="preserve">PNWAG</t>
  </si>
  <si>
    <t xml:space="preserve">QADJR</t>
  </si>
  <si>
    <t xml:space="preserve">CGUBJ</t>
  </si>
  <si>
    <t xml:space="preserve">WFTNV</t>
  </si>
  <si>
    <t xml:space="preserve">VFDGK</t>
  </si>
  <si>
    <t xml:space="preserve">OKITV</t>
  </si>
  <si>
    <t xml:space="preserve">PNNSA</t>
  </si>
  <si>
    <t xml:space="preserve">ATZVY</t>
  </si>
  <si>
    <t xml:space="preserve">GTYII</t>
  </si>
  <si>
    <t xml:space="preserve">XXZNZ</t>
  </si>
  <si>
    <t xml:space="preserve">DUWUR</t>
  </si>
  <si>
    <t xml:space="preserve">UAVMI</t>
  </si>
  <si>
    <t xml:space="preserve">UFKLZ</t>
  </si>
  <si>
    <t xml:space="preserve">RPHFV</t>
  </si>
  <si>
    <t xml:space="preserve">QIGYN</t>
  </si>
  <si>
    <t xml:space="preserve">CXZZY</t>
  </si>
  <si>
    <t xml:space="preserve">PVKES</t>
  </si>
  <si>
    <t xml:space="preserve">KNEBX</t>
  </si>
  <si>
    <t xml:space="preserve">VGERJ</t>
  </si>
  <si>
    <t xml:space="preserve">NSSWZ</t>
  </si>
  <si>
    <t xml:space="preserve">NWPYX</t>
  </si>
  <si>
    <t xml:space="preserve">HUADH</t>
  </si>
  <si>
    <t xml:space="preserve">IGTHM</t>
  </si>
  <si>
    <t xml:space="preserve">DRSTT</t>
  </si>
  <si>
    <t xml:space="preserve">NDJLC</t>
  </si>
  <si>
    <t xml:space="preserve">UDYEE</t>
  </si>
  <si>
    <t xml:space="preserve">WKEKL</t>
  </si>
  <si>
    <t xml:space="preserve">PIEGP</t>
  </si>
  <si>
    <t xml:space="preserve">GWIUR</t>
  </si>
  <si>
    <t xml:space="preserve">VHRLH</t>
  </si>
  <si>
    <t xml:space="preserve">GWGCZ</t>
  </si>
  <si>
    <t xml:space="preserve">VCOLL</t>
  </si>
  <si>
    <t xml:space="preserve">VZOKN</t>
  </si>
  <si>
    <t xml:space="preserve">PPRFX</t>
  </si>
  <si>
    <t xml:space="preserve">WKBVC</t>
  </si>
  <si>
    <t xml:space="preserve">XMKUN</t>
  </si>
  <si>
    <t xml:space="preserve">FOLVZ</t>
  </si>
  <si>
    <t xml:space="preserve">YWAEL</t>
  </si>
  <si>
    <t xml:space="preserve">BVAYG</t>
  </si>
  <si>
    <t xml:space="preserve">KATNB</t>
  </si>
  <si>
    <t xml:space="preserve">OPAHX</t>
  </si>
  <si>
    <t xml:space="preserve">JCCYF</t>
  </si>
  <si>
    <t xml:space="preserve">ZSUPY</t>
  </si>
  <si>
    <t xml:space="preserve">DRZUG</t>
  </si>
  <si>
    <t xml:space="preserve">YNYJZ</t>
  </si>
  <si>
    <t xml:space="preserve">NLDSU</t>
  </si>
  <si>
    <t xml:space="preserve">DNHHS</t>
  </si>
  <si>
    <t xml:space="preserve">ZAIKC</t>
  </si>
  <si>
    <t xml:space="preserve">RNVQO</t>
  </si>
  <si>
    <t xml:space="preserve">LMYXQ</t>
  </si>
  <si>
    <t xml:space="preserve">YKADC</t>
  </si>
  <si>
    <t xml:space="preserve">ENCRE</t>
  </si>
  <si>
    <t xml:space="preserve">QXXWI</t>
  </si>
  <si>
    <t xml:space="preserve">VFZXW</t>
  </si>
  <si>
    <t xml:space="preserve">SAECM</t>
  </si>
  <si>
    <t xml:space="preserve">KXSSJ</t>
  </si>
  <si>
    <t xml:space="preserve">NPEEK</t>
  </si>
  <si>
    <t xml:space="preserve">FGKCN</t>
  </si>
  <si>
    <t xml:space="preserve">MIZPM</t>
  </si>
  <si>
    <t xml:space="preserve">PTKEX</t>
  </si>
  <si>
    <t xml:space="preserve">NRKVL</t>
  </si>
  <si>
    <t xml:space="preserve">GRRXQ</t>
  </si>
  <si>
    <t xml:space="preserve">EHLOT</t>
  </si>
  <si>
    <t xml:space="preserve">NXBVM</t>
  </si>
  <si>
    <t xml:space="preserve">PAFYM</t>
  </si>
  <si>
    <t xml:space="preserve">QKNEY</t>
  </si>
  <si>
    <t xml:space="preserve">YPGZV</t>
  </si>
  <si>
    <t xml:space="preserve">BWHTD</t>
  </si>
  <si>
    <t xml:space="preserve">SKMPB</t>
  </si>
  <si>
    <t xml:space="preserve">RDCAE</t>
  </si>
  <si>
    <t xml:space="preserve">CMDQK</t>
  </si>
  <si>
    <t xml:space="preserve">CXKCG</t>
  </si>
  <si>
    <t xml:space="preserve">IZLXZ</t>
  </si>
  <si>
    <t xml:space="preserve">VCVKR</t>
  </si>
  <si>
    <t xml:space="preserve">ZNBVG</t>
  </si>
  <si>
    <t xml:space="preserve">JFZJP</t>
  </si>
  <si>
    <t xml:space="preserve">WZJFD</t>
  </si>
  <si>
    <t xml:space="preserve">JVMHL</t>
  </si>
  <si>
    <t xml:space="preserve">YGBHY</t>
  </si>
  <si>
    <t xml:space="preserve">USXQJ</t>
  </si>
  <si>
    <t xml:space="preserve">WBRVN</t>
  </si>
  <si>
    <t xml:space="preserve">XAZLU</t>
  </si>
  <si>
    <t xml:space="preserve">TYRAG</t>
  </si>
  <si>
    <t xml:space="preserve">STRVL</t>
  </si>
  <si>
    <t xml:space="preserve">RTZKG</t>
  </si>
  <si>
    <t xml:space="preserve">OSALX</t>
  </si>
  <si>
    <t xml:space="preserve">GQHIS</t>
  </si>
  <si>
    <t xml:space="preserve">MTNAA</t>
  </si>
  <si>
    <t xml:space="preserve">GSVFN</t>
  </si>
  <si>
    <t xml:space="preserve">GTFMW</t>
  </si>
  <si>
    <t xml:space="preserve">XRTAQ</t>
  </si>
  <si>
    <t xml:space="preserve">VCTLJ</t>
  </si>
  <si>
    <t xml:space="preserve">SONBN</t>
  </si>
  <si>
    <t xml:space="preserve">LDYNP</t>
  </si>
  <si>
    <t xml:space="preserve">NHZRZ</t>
  </si>
  <si>
    <t xml:space="preserve">UXOKW</t>
  </si>
  <si>
    <t xml:space="preserve">YVPMI</t>
  </si>
  <si>
    <t xml:space="preserve">OQGFA</t>
  </si>
  <si>
    <t xml:space="preserve">SVQCN</t>
  </si>
  <si>
    <t xml:space="preserve">WOEMW</t>
  </si>
  <si>
    <t xml:space="preserve">ROGUA</t>
  </si>
  <si>
    <t xml:space="preserve">APSLT</t>
  </si>
  <si>
    <t xml:space="preserve">XCVPI</t>
  </si>
  <si>
    <t xml:space="preserve">YQXOP</t>
  </si>
  <si>
    <t xml:space="preserve">XZCHO</t>
  </si>
  <si>
    <t xml:space="preserve">CLJIS</t>
  </si>
  <si>
    <t xml:space="preserve">EKJHJ</t>
  </si>
  <si>
    <t xml:space="preserve">MPOUF</t>
  </si>
  <si>
    <t xml:space="preserve">JZUAI</t>
  </si>
  <si>
    <t xml:space="preserve">MCFNF</t>
  </si>
  <si>
    <t xml:space="preserve">FAXIV</t>
  </si>
  <si>
    <t xml:space="preserve">KQOPI</t>
  </si>
  <si>
    <t xml:space="preserve">QRPJA</t>
  </si>
  <si>
    <t xml:space="preserve">NNNLO</t>
  </si>
  <si>
    <t xml:space="preserve">VPPWU</t>
  </si>
  <si>
    <t xml:space="preserve">BNTZU</t>
  </si>
  <si>
    <t xml:space="preserve">AXTGS</t>
  </si>
  <si>
    <t xml:space="preserve">QAILD</t>
  </si>
  <si>
    <t xml:space="preserve">SAJYD</t>
  </si>
  <si>
    <t xml:space="preserve">ETPQO</t>
  </si>
  <si>
    <t xml:space="preserve">YFHJL</t>
  </si>
  <si>
    <t xml:space="preserve">VMYSQ</t>
  </si>
  <si>
    <t xml:space="preserve">ZGZMW</t>
  </si>
  <si>
    <t xml:space="preserve">XSPJV</t>
  </si>
  <si>
    <t xml:space="preserve">UJZUI</t>
  </si>
  <si>
    <t xml:space="preserve">SLFCK</t>
  </si>
  <si>
    <t xml:space="preserve">AGVGS</t>
  </si>
  <si>
    <t xml:space="preserve">TFIJD</t>
  </si>
  <si>
    <t xml:space="preserve">HGJHD</t>
  </si>
  <si>
    <t xml:space="preserve">UAOPK</t>
  </si>
  <si>
    <t xml:space="preserve">DGZXP</t>
  </si>
  <si>
    <t xml:space="preserve">SMSEQ</t>
  </si>
  <si>
    <t xml:space="preserve">TNENG</t>
  </si>
  <si>
    <t xml:space="preserve">ZGKRS</t>
  </si>
  <si>
    <t xml:space="preserve">XSDCM</t>
  </si>
  <si>
    <t xml:space="preserve">VDVZP</t>
  </si>
  <si>
    <t xml:space="preserve">KHKJI</t>
  </si>
  <si>
    <t xml:space="preserve">OPNWR</t>
  </si>
  <si>
    <t xml:space="preserve">FTQPP</t>
  </si>
  <si>
    <t xml:space="preserve">PHKPT</t>
  </si>
  <si>
    <t xml:space="preserve">LCLKU</t>
  </si>
  <si>
    <t xml:space="preserve">YMHYJ</t>
  </si>
  <si>
    <t xml:space="preserve">ZHQGC</t>
  </si>
  <si>
    <t xml:space="preserve">FTCVV</t>
  </si>
  <si>
    <t xml:space="preserve">CSFTI</t>
  </si>
  <si>
    <t xml:space="preserve">OXASS</t>
  </si>
  <si>
    <t xml:space="preserve">UJBMP</t>
  </si>
  <si>
    <t xml:space="preserve">SLFJE</t>
  </si>
  <si>
    <t xml:space="preserve">NPMHF</t>
  </si>
  <si>
    <t xml:space="preserve">UWSOR</t>
  </si>
  <si>
    <t xml:space="preserve">EXUZQ</t>
  </si>
  <si>
    <t xml:space="preserve">ZEKHX</t>
  </si>
  <si>
    <t xml:space="preserve">WVFTK</t>
  </si>
  <si>
    <t xml:space="preserve">LWPAP</t>
  </si>
  <si>
    <t xml:space="preserve">PCJBR</t>
  </si>
  <si>
    <t xml:space="preserve">JMXYB</t>
  </si>
  <si>
    <t xml:space="preserve">NSXRS</t>
  </si>
  <si>
    <t xml:space="preserve">DIVEY</t>
  </si>
  <si>
    <t xml:space="preserve">JKNHV</t>
  </si>
  <si>
    <t xml:space="preserve">PLNIA</t>
  </si>
  <si>
    <t xml:space="preserve">VHJFS</t>
  </si>
  <si>
    <t xml:space="preserve">PYYGI</t>
  </si>
  <si>
    <t xml:space="preserve">ONSOY</t>
  </si>
  <si>
    <t xml:space="preserve">SMUGI</t>
  </si>
  <si>
    <t xml:space="preserve">QTHIT</t>
  </si>
  <si>
    <t xml:space="preserve">KZRQX</t>
  </si>
  <si>
    <t xml:space="preserve">WCNXU</t>
  </si>
  <si>
    <t xml:space="preserve">GOLEX</t>
  </si>
  <si>
    <t xml:space="preserve">QQQMM</t>
  </si>
  <si>
    <t xml:space="preserve">OHTLQ</t>
  </si>
  <si>
    <t xml:space="preserve">LWJDD</t>
  </si>
  <si>
    <t xml:space="preserve">JNLAG</t>
  </si>
  <si>
    <t xml:space="preserve">QWHPS</t>
  </si>
  <si>
    <t xml:space="preserve">PDTCU</t>
  </si>
  <si>
    <t xml:space="preserve">JTIGS</t>
  </si>
  <si>
    <t xml:space="preserve">HZEQA</t>
  </si>
  <si>
    <t xml:space="preserve">PDPJP</t>
  </si>
  <si>
    <t xml:space="preserve">JFSBF</t>
  </si>
  <si>
    <t xml:space="preserve">JQCBN</t>
  </si>
  <si>
    <t xml:space="preserve">KAUUV</t>
  </si>
  <si>
    <t xml:space="preserve">BHCCZ</t>
  </si>
  <si>
    <t xml:space="preserve">RTEZR</t>
  </si>
  <si>
    <t xml:space="preserve">WDCWQ</t>
  </si>
  <si>
    <t xml:space="preserve">QBSRU</t>
  </si>
  <si>
    <t xml:space="preserve">ZCACU</t>
  </si>
  <si>
    <t xml:space="preserve">HTIVB</t>
  </si>
  <si>
    <t xml:space="preserve">CGGSQ</t>
  </si>
  <si>
    <t xml:space="preserve">JNRJV</t>
  </si>
  <si>
    <t xml:space="preserve">KUDRW</t>
  </si>
  <si>
    <t xml:space="preserve">QDAPX</t>
  </si>
  <si>
    <t xml:space="preserve">LMKRR</t>
  </si>
  <si>
    <t xml:space="preserve">KYPKW</t>
  </si>
  <si>
    <t xml:space="preserve">CYVEA</t>
  </si>
  <si>
    <t xml:space="preserve">YFLZT</t>
  </si>
  <si>
    <t xml:space="preserve">DRCHK</t>
  </si>
  <si>
    <t xml:space="preserve">AHBMY</t>
  </si>
  <si>
    <t xml:space="preserve">UXXGS</t>
  </si>
  <si>
    <t xml:space="preserve">IXIIJ</t>
  </si>
  <si>
    <t xml:space="preserve">NVIQB</t>
  </si>
  <si>
    <t xml:space="preserve">QHZLL</t>
  </si>
  <si>
    <t xml:space="preserve">JBVUA</t>
  </si>
  <si>
    <t xml:space="preserve">AUHFZ</t>
  </si>
  <si>
    <t xml:space="preserve">JFJEX</t>
  </si>
  <si>
    <t xml:space="preserve">IAVHE</t>
  </si>
  <si>
    <t xml:space="preserve">GQEYO</t>
  </si>
  <si>
    <t xml:space="preserve">MSOOF</t>
  </si>
  <si>
    <t xml:space="preserve">TVCHZ</t>
  </si>
  <si>
    <t xml:space="preserve">NKMTC</t>
  </si>
  <si>
    <t xml:space="preserve">QPDIO</t>
  </si>
  <si>
    <t xml:space="preserve">YGZZM</t>
  </si>
  <si>
    <t xml:space="preserve">MNVEK</t>
  </si>
  <si>
    <t xml:space="preserve">UMBUN</t>
  </si>
  <si>
    <t xml:space="preserve">WIKZS</t>
  </si>
  <si>
    <t xml:space="preserve">MHBEW</t>
  </si>
  <si>
    <t xml:space="preserve">ANABG</t>
  </si>
  <si>
    <t xml:space="preserve">DGIRO</t>
  </si>
  <si>
    <t xml:space="preserve">HZBBU</t>
  </si>
  <si>
    <t xml:space="preserve">XJOOZ</t>
  </si>
  <si>
    <t xml:space="preserve">FYXWF</t>
  </si>
  <si>
    <t xml:space="preserve">KVGXZ</t>
  </si>
  <si>
    <t xml:space="preserve">TXEGF</t>
  </si>
  <si>
    <t xml:space="preserve">HNEAM</t>
  </si>
  <si>
    <t xml:space="preserve">ZTGHZ</t>
  </si>
  <si>
    <t xml:space="preserve">HMTQM</t>
  </si>
  <si>
    <t xml:space="preserve">FWKJN</t>
  </si>
  <si>
    <t xml:space="preserve">NFTPY</t>
  </si>
  <si>
    <t xml:space="preserve">YCTLC</t>
  </si>
  <si>
    <t xml:space="preserve">RXOOH</t>
  </si>
  <si>
    <t xml:space="preserve">ONGFR</t>
  </si>
  <si>
    <t xml:space="preserve">UAPHS</t>
  </si>
  <si>
    <t xml:space="preserve">SKZOD</t>
  </si>
  <si>
    <t xml:space="preserve">BPYWX</t>
  </si>
  <si>
    <t xml:space="preserve">RFUKD</t>
  </si>
  <si>
    <t xml:space="preserve">UFJFN</t>
  </si>
  <si>
    <t xml:space="preserve">YKFQB</t>
  </si>
  <si>
    <t xml:space="preserve">PMIRZ</t>
  </si>
  <si>
    <t xml:space="preserve">EUSED</t>
  </si>
  <si>
    <t xml:space="preserve">AKQTR</t>
  </si>
  <si>
    <t xml:space="preserve">VPWAH</t>
  </si>
  <si>
    <t xml:space="preserve">USQBH</t>
  </si>
  <si>
    <t xml:space="preserve">XBFBM</t>
  </si>
  <si>
    <t xml:space="preserve">YYCWR</t>
  </si>
  <si>
    <t xml:space="preserve">XLKKX</t>
  </si>
  <si>
    <t xml:space="preserve">XHXRN</t>
  </si>
  <si>
    <t xml:space="preserve">ABLNG</t>
  </si>
  <si>
    <t xml:space="preserve">WMNXS</t>
  </si>
  <si>
    <t xml:space="preserve">FIPDV</t>
  </si>
  <si>
    <t xml:space="preserve">XMKQL</t>
  </si>
  <si>
    <t xml:space="preserve">AQHGK</t>
  </si>
  <si>
    <t xml:space="preserve">FVYXG</t>
  </si>
  <si>
    <t xml:space="preserve">GKKFJ</t>
  </si>
  <si>
    <t xml:space="preserve">BYWQJ</t>
  </si>
  <si>
    <t xml:space="preserve">MDUKF</t>
  </si>
  <si>
    <t xml:space="preserve">OUUCP</t>
  </si>
  <si>
    <t xml:space="preserve">QGEFU</t>
  </si>
  <si>
    <t xml:space="preserve">AVPNX</t>
  </si>
  <si>
    <t xml:space="preserve">LCXGS</t>
  </si>
  <si>
    <t xml:space="preserve">IDJMX</t>
  </si>
  <si>
    <t xml:space="preserve">UZDFI</t>
  </si>
  <si>
    <t xml:space="preserve">XGTPC</t>
  </si>
  <si>
    <t xml:space="preserve">NCLHQ</t>
  </si>
  <si>
    <t xml:space="preserve">AGAGM</t>
  </si>
  <si>
    <t xml:space="preserve">WONOC</t>
  </si>
  <si>
    <t xml:space="preserve">HZFUN</t>
  </si>
  <si>
    <t xml:space="preserve">LHOJE</t>
  </si>
  <si>
    <t xml:space="preserve">OMYXH</t>
  </si>
  <si>
    <t xml:space="preserve">QXLGF</t>
  </si>
  <si>
    <t xml:space="preserve">FGWWI</t>
  </si>
  <si>
    <t xml:space="preserve">TEDFB</t>
  </si>
  <si>
    <t xml:space="preserve">WAQIT</t>
  </si>
  <si>
    <t xml:space="preserve">RDRMS</t>
  </si>
  <si>
    <t xml:space="preserve">HLFWT</t>
  </si>
  <si>
    <t xml:space="preserve">HRBFC</t>
  </si>
  <si>
    <t xml:space="preserve">ALZOQ</t>
  </si>
  <si>
    <t xml:space="preserve">TFUXE</t>
  </si>
  <si>
    <t xml:space="preserve">BFNAU</t>
  </si>
  <si>
    <t xml:space="preserve">LLSES</t>
  </si>
  <si>
    <t xml:space="preserve">UNGLG</t>
  </si>
  <si>
    <t xml:space="preserve">BSTDV</t>
  </si>
  <si>
    <t xml:space="preserve">DRMOU</t>
  </si>
  <si>
    <t xml:space="preserve">OWFOC</t>
  </si>
  <si>
    <t xml:space="preserve">NBHPG</t>
  </si>
  <si>
    <t xml:space="preserve">WKMGN</t>
  </si>
  <si>
    <t xml:space="preserve">KGYCR</t>
  </si>
  <si>
    <t xml:space="preserve">AZJJU</t>
  </si>
  <si>
    <t xml:space="preserve">VYEMB</t>
  </si>
  <si>
    <t xml:space="preserve">YQUEW</t>
  </si>
  <si>
    <t xml:space="preserve">DIUMZ</t>
  </si>
  <si>
    <t xml:space="preserve">BWUZO</t>
  </si>
  <si>
    <t xml:space="preserve">YIKIZ</t>
  </si>
  <si>
    <t xml:space="preserve">LQSMC</t>
  </si>
  <si>
    <t xml:space="preserve">OPFFC</t>
  </si>
  <si>
    <t xml:space="preserve">ABRFI</t>
  </si>
  <si>
    <t xml:space="preserve">KPMQK</t>
  </si>
  <si>
    <t xml:space="preserve">HTDSN</t>
  </si>
  <si>
    <t xml:space="preserve">FGEFY</t>
  </si>
  <si>
    <t xml:space="preserve">IYXWJ</t>
  </si>
  <si>
    <t xml:space="preserve">XTDKW</t>
  </si>
  <si>
    <t xml:space="preserve">PWRWS</t>
  </si>
  <si>
    <t xml:space="preserve">NDLJL</t>
  </si>
  <si>
    <t xml:space="preserve">EDWPE</t>
  </si>
  <si>
    <t xml:space="preserve">APUYT</t>
  </si>
  <si>
    <t xml:space="preserve">HYZBN</t>
  </si>
  <si>
    <t xml:space="preserve">EBMBF</t>
  </si>
  <si>
    <t xml:space="preserve">XYWFE</t>
  </si>
  <si>
    <t xml:space="preserve">QKYDW</t>
  </si>
  <si>
    <t xml:space="preserve">GXRRO</t>
  </si>
  <si>
    <t xml:space="preserve">IQRUT</t>
  </si>
  <si>
    <t xml:space="preserve">ZGNVY</t>
  </si>
  <si>
    <t xml:space="preserve">LUUJA</t>
  </si>
  <si>
    <t xml:space="preserve">VJOOS</t>
  </si>
  <si>
    <t xml:space="preserve">KGKUX</t>
  </si>
  <si>
    <t xml:space="preserve">ZRLMP</t>
  </si>
  <si>
    <t xml:space="preserve">KARCU</t>
  </si>
  <si>
    <t xml:space="preserve">XQXLX</t>
  </si>
  <si>
    <t xml:space="preserve">EFUSP</t>
  </si>
  <si>
    <t xml:space="preserve">GTISO</t>
  </si>
  <si>
    <t xml:space="preserve">NYDTN</t>
  </si>
  <si>
    <t xml:space="preserve">LIUGT</t>
  </si>
  <si>
    <t xml:space="preserve">EOAVS</t>
  </si>
  <si>
    <t xml:space="preserve">BBDGG</t>
  </si>
  <si>
    <t xml:space="preserve">EZHOC</t>
  </si>
  <si>
    <t xml:space="preserve">YNMRG</t>
  </si>
  <si>
    <t xml:space="preserve">XYERW</t>
  </si>
  <si>
    <t xml:space="preserve">BEWXR</t>
  </si>
  <si>
    <t xml:space="preserve">KXOEJ</t>
  </si>
  <si>
    <t xml:space="preserve">JUSQC</t>
  </si>
  <si>
    <t xml:space="preserve">ISRTA</t>
  </si>
  <si>
    <t xml:space="preserve">NRCYV</t>
  </si>
  <si>
    <t xml:space="preserve">FKODQ</t>
  </si>
  <si>
    <t xml:space="preserve">EIHGC</t>
  </si>
  <si>
    <t xml:space="preserve">HBBGG</t>
  </si>
  <si>
    <t xml:space="preserve">BSFES</t>
  </si>
  <si>
    <t xml:space="preserve">DMRVI</t>
  </si>
  <si>
    <t xml:space="preserve">QQNPT</t>
  </si>
  <si>
    <t xml:space="preserve">HOUCX</t>
  </si>
  <si>
    <t xml:space="preserve">FQSNG</t>
  </si>
  <si>
    <t xml:space="preserve">VBYGE</t>
  </si>
  <si>
    <t xml:space="preserve">MNJKC</t>
  </si>
  <si>
    <t xml:space="preserve">HTHMH</t>
  </si>
  <si>
    <t xml:space="preserve">FVALR</t>
  </si>
  <si>
    <t xml:space="preserve">QRVZT</t>
  </si>
  <si>
    <t xml:space="preserve">QSUHB</t>
  </si>
  <si>
    <t xml:space="preserve">ALCIG</t>
  </si>
  <si>
    <t xml:space="preserve">ADEYG</t>
  </si>
  <si>
    <t xml:space="preserve">GPYYQ</t>
  </si>
  <si>
    <t xml:space="preserve">TSOBQ</t>
  </si>
  <si>
    <t xml:space="preserve">NPNIX</t>
  </si>
  <si>
    <t xml:space="preserve">HYRRG</t>
  </si>
  <si>
    <t xml:space="preserve">CPFCQ</t>
  </si>
  <si>
    <t xml:space="preserve">DCPZM</t>
  </si>
  <si>
    <t xml:space="preserve">MMZTK</t>
  </si>
  <si>
    <t xml:space="preserve">TCJBY</t>
  </si>
  <si>
    <t xml:space="preserve">NXQSP</t>
  </si>
  <si>
    <t xml:space="preserve">MFXCR</t>
  </si>
  <si>
    <t xml:space="preserve">VYHBE</t>
  </si>
  <si>
    <t xml:space="preserve">PXHCO</t>
  </si>
  <si>
    <t xml:space="preserve">DMCWE</t>
  </si>
  <si>
    <t xml:space="preserve">TEMNQ</t>
  </si>
  <si>
    <t xml:space="preserve">UBHDF</t>
  </si>
  <si>
    <t xml:space="preserve">ENOLF</t>
  </si>
  <si>
    <t xml:space="preserve">HHIXE</t>
  </si>
  <si>
    <t xml:space="preserve">GUZSU</t>
  </si>
  <si>
    <t xml:space="preserve">FITIF</t>
  </si>
  <si>
    <t xml:space="preserve">IYYXQ</t>
  </si>
  <si>
    <t xml:space="preserve">RTGGT</t>
  </si>
  <si>
    <t xml:space="preserve">CDSIQ</t>
  </si>
  <si>
    <t xml:space="preserve">JCTUO</t>
  </si>
  <si>
    <t xml:space="preserve">XKXXU</t>
  </si>
  <si>
    <t xml:space="preserve">CYMJQ</t>
  </si>
  <si>
    <t xml:space="preserve">BFSSO</t>
  </si>
  <si>
    <t xml:space="preserve">IIQXI</t>
  </si>
  <si>
    <t xml:space="preserve">NCCWS</t>
  </si>
  <si>
    <t xml:space="preserve">JIUOG</t>
  </si>
  <si>
    <t xml:space="preserve">FDVWA</t>
  </si>
  <si>
    <t xml:space="preserve">DLIDJ</t>
  </si>
  <si>
    <t xml:space="preserve">RFPJE</t>
  </si>
  <si>
    <t xml:space="preserve">TWPYG</t>
  </si>
  <si>
    <t xml:space="preserve">CHBEF</t>
  </si>
  <si>
    <t xml:space="preserve">GJOLX</t>
  </si>
  <si>
    <t xml:space="preserve">SPANZ</t>
  </si>
  <si>
    <t xml:space="preserve">AXDEI</t>
  </si>
  <si>
    <t xml:space="preserve">XRAVR</t>
  </si>
  <si>
    <t xml:space="preserve">HGBTE</t>
  </si>
  <si>
    <t xml:space="preserve">GHPWU</t>
  </si>
  <si>
    <t xml:space="preserve">UDHDK</t>
  </si>
  <si>
    <t xml:space="preserve">ZWBSH</t>
  </si>
  <si>
    <t xml:space="preserve">VYMVL</t>
  </si>
  <si>
    <t xml:space="preserve">JVBSD</t>
  </si>
  <si>
    <t xml:space="preserve">RWUJG</t>
  </si>
  <si>
    <t xml:space="preserve">HCVXR</t>
  </si>
  <si>
    <t xml:space="preserve">UMEKC</t>
  </si>
  <si>
    <t xml:space="preserve">SWYLP</t>
  </si>
  <si>
    <t xml:space="preserve">EKJWF</t>
  </si>
  <si>
    <t xml:space="preserve">RYXAD</t>
  </si>
  <si>
    <t xml:space="preserve">GGLLC</t>
  </si>
  <si>
    <t xml:space="preserve">MTFLG</t>
  </si>
  <si>
    <t xml:space="preserve">EMEKG</t>
  </si>
  <si>
    <t xml:space="preserve">VAGPZ</t>
  </si>
  <si>
    <t xml:space="preserve">SYXBI</t>
  </si>
  <si>
    <t xml:space="preserve">RYTSU</t>
  </si>
  <si>
    <t xml:space="preserve">VHCUE</t>
  </si>
  <si>
    <t xml:space="preserve">BRTEH</t>
  </si>
  <si>
    <t xml:space="preserve">KGTVW</t>
  </si>
  <si>
    <t xml:space="preserve">GFFYR</t>
  </si>
  <si>
    <t xml:space="preserve">SAPUV</t>
  </si>
  <si>
    <t xml:space="preserve">RTVLU</t>
  </si>
  <si>
    <t xml:space="preserve">FJSQH</t>
  </si>
  <si>
    <t xml:space="preserve">BAZRM</t>
  </si>
  <si>
    <t xml:space="preserve">BCTYH</t>
  </si>
  <si>
    <t xml:space="preserve">KIKZH</t>
  </si>
  <si>
    <t xml:space="preserve">NAUHM</t>
  </si>
  <si>
    <t xml:space="preserve">WKPVU</t>
  </si>
  <si>
    <t xml:space="preserve">ZWUGK</t>
  </si>
  <si>
    <t xml:space="preserve">QWZDU</t>
  </si>
  <si>
    <t xml:space="preserve">IJHPW</t>
  </si>
  <si>
    <t xml:space="preserve">XEVGG</t>
  </si>
  <si>
    <t xml:space="preserve">POGSS</t>
  </si>
  <si>
    <t xml:space="preserve">VOTMI</t>
  </si>
  <si>
    <t xml:space="preserve">PFWRO</t>
  </si>
  <si>
    <t xml:space="preserve">OLFME</t>
  </si>
  <si>
    <t xml:space="preserve">RUCBE</t>
  </si>
  <si>
    <t xml:space="preserve">QFDCT</t>
  </si>
  <si>
    <t xml:space="preserve">VSMCT</t>
  </si>
  <si>
    <t xml:space="preserve">UMYDS</t>
  </si>
  <si>
    <t xml:space="preserve">YICLZ</t>
  </si>
  <si>
    <t xml:space="preserve">TVYDR</t>
  </si>
  <si>
    <t xml:space="preserve">QSREF</t>
  </si>
  <si>
    <t xml:space="preserve">VTYJT</t>
  </si>
  <si>
    <t xml:space="preserve">DFUIB</t>
  </si>
  <si>
    <t xml:space="preserve">IMYBF</t>
  </si>
  <si>
    <t xml:space="preserve">KRAIZ</t>
  </si>
  <si>
    <t xml:space="preserve">ZXBXH</t>
  </si>
  <si>
    <t xml:space="preserve">GXYIS</t>
  </si>
  <si>
    <t xml:space="preserve">EZAMD</t>
  </si>
  <si>
    <t xml:space="preserve">BXPWZ</t>
  </si>
  <si>
    <t xml:space="preserve">ZUPZQ</t>
  </si>
  <si>
    <t xml:space="preserve">LXECO</t>
  </si>
  <si>
    <t xml:space="preserve">RLCQB</t>
  </si>
  <si>
    <t xml:space="preserve">ITAHD</t>
  </si>
  <si>
    <t xml:space="preserve">QHTNF</t>
  </si>
  <si>
    <t xml:space="preserve">VGKLJ</t>
  </si>
  <si>
    <t xml:space="preserve">UIKDL</t>
  </si>
  <si>
    <t xml:space="preserve">EOYNR</t>
  </si>
  <si>
    <t xml:space="preserve">QXCEG</t>
  </si>
  <si>
    <t xml:space="preserve">CUAHI</t>
  </si>
  <si>
    <t xml:space="preserve">NINIG</t>
  </si>
  <si>
    <t xml:space="preserve">JAYOG</t>
  </si>
  <si>
    <t xml:space="preserve">PDQZN</t>
  </si>
  <si>
    <t xml:space="preserve">TIIRZ</t>
  </si>
  <si>
    <t xml:space="preserve">KEUEM</t>
  </si>
  <si>
    <t xml:space="preserve">QCLVY</t>
  </si>
  <si>
    <t xml:space="preserve">LEXKM</t>
  </si>
  <si>
    <t xml:space="preserve">GYAKV</t>
  </si>
  <si>
    <t xml:space="preserve">TVBAM</t>
  </si>
  <si>
    <t xml:space="preserve">PCVWK</t>
  </si>
  <si>
    <t xml:space="preserve">KJBGV</t>
  </si>
  <si>
    <t xml:space="preserve">XIBLD</t>
  </si>
  <si>
    <t xml:space="preserve">PNHTO</t>
  </si>
  <si>
    <t xml:space="preserve">GCCNH</t>
  </si>
  <si>
    <t xml:space="preserve">DFCLR</t>
  </si>
  <si>
    <t xml:space="preserve">FQJNG</t>
  </si>
  <si>
    <t xml:space="preserve">TIQMD</t>
  </si>
  <si>
    <t xml:space="preserve">QATAJ</t>
  </si>
  <si>
    <t xml:space="preserve">BKHYM</t>
  </si>
  <si>
    <t xml:space="preserve">BUKJI</t>
  </si>
  <si>
    <t xml:space="preserve">GKWOL</t>
  </si>
  <si>
    <t xml:space="preserve">GRMKX</t>
  </si>
  <si>
    <t xml:space="preserve">HPKOB</t>
  </si>
  <si>
    <t xml:space="preserve">UXQEI</t>
  </si>
  <si>
    <t xml:space="preserve">LMUWC</t>
  </si>
  <si>
    <t xml:space="preserve">VPFKN</t>
  </si>
  <si>
    <t xml:space="preserve">JKYZC</t>
  </si>
  <si>
    <t xml:space="preserve">QSHDL</t>
  </si>
  <si>
    <t xml:space="preserve">LYYGM</t>
  </si>
  <si>
    <t xml:space="preserve">QLRTL</t>
  </si>
  <si>
    <t xml:space="preserve">VYGJY</t>
  </si>
  <si>
    <t xml:space="preserve">FHXUB</t>
  </si>
  <si>
    <t xml:space="preserve">JMIVP</t>
  </si>
  <si>
    <t xml:space="preserve">DFJZX</t>
  </si>
  <si>
    <t xml:space="preserve">IANPR</t>
  </si>
  <si>
    <t xml:space="preserve">RJFCZ</t>
  </si>
  <si>
    <t xml:space="preserve">TZUHH</t>
  </si>
  <si>
    <t xml:space="preserve">KNHJV</t>
  </si>
  <si>
    <t xml:space="preserve">EKIOB</t>
  </si>
  <si>
    <t xml:space="preserve">NDQMD</t>
  </si>
  <si>
    <t xml:space="preserve">NNPZX</t>
  </si>
  <si>
    <t xml:space="preserve">YWSUI</t>
  </si>
  <si>
    <t xml:space="preserve">UPQRK</t>
  </si>
  <si>
    <t xml:space="preserve">JSKYE</t>
  </si>
  <si>
    <t xml:space="preserve">CUGWM</t>
  </si>
  <si>
    <t xml:space="preserve">BEPNC</t>
  </si>
  <si>
    <t xml:space="preserve">XBCNV</t>
  </si>
  <si>
    <t xml:space="preserve">QXJZY</t>
  </si>
  <si>
    <t xml:space="preserve">SUQDX</t>
  </si>
  <si>
    <t xml:space="preserve">YPJOA</t>
  </si>
  <si>
    <t xml:space="preserve">XXGFV</t>
  </si>
  <si>
    <t xml:space="preserve">XPNJA</t>
  </si>
  <si>
    <t xml:space="preserve">MUPAJ</t>
  </si>
  <si>
    <t xml:space="preserve">QDMZO</t>
  </si>
  <si>
    <t xml:space="preserve">GUOUY</t>
  </si>
  <si>
    <t xml:space="preserve">MXLLP</t>
  </si>
  <si>
    <t xml:space="preserve">YDLAZ</t>
  </si>
  <si>
    <t xml:space="preserve">KMEJY</t>
  </si>
  <si>
    <t xml:space="preserve">CFTNU</t>
  </si>
  <si>
    <t xml:space="preserve">IXEMY</t>
  </si>
  <si>
    <t xml:space="preserve">ZEQXR</t>
  </si>
  <si>
    <t xml:space="preserve">SVSJV</t>
  </si>
  <si>
    <t xml:space="preserve">RABDT</t>
  </si>
  <si>
    <t xml:space="preserve">PXTCB</t>
  </si>
  <si>
    <t xml:space="preserve">MJOZD</t>
  </si>
  <si>
    <t xml:space="preserve">OIHHE</t>
  </si>
  <si>
    <t xml:space="preserve">SINKU</t>
  </si>
  <si>
    <t xml:space="preserve">KECDD</t>
  </si>
  <si>
    <t xml:space="preserve">CCFVT</t>
  </si>
  <si>
    <t xml:space="preserve">GKPLW</t>
  </si>
  <si>
    <t xml:space="preserve">ATPHA</t>
  </si>
  <si>
    <t xml:space="preserve">QXDDV</t>
  </si>
  <si>
    <t xml:space="preserve">XTZJD</t>
  </si>
  <si>
    <t xml:space="preserve">WBBXI</t>
  </si>
  <si>
    <t xml:space="preserve">VBSON</t>
  </si>
  <si>
    <t xml:space="preserve">LCIDM</t>
  </si>
  <si>
    <t xml:space="preserve">TFPWY</t>
  </si>
  <si>
    <t xml:space="preserve">WWMSZ</t>
  </si>
  <si>
    <t xml:space="preserve">LYOKA</t>
  </si>
  <si>
    <t xml:space="preserve">CWBZZ</t>
  </si>
  <si>
    <t xml:space="preserve">MAXTY</t>
  </si>
  <si>
    <t xml:space="preserve">OHGZD</t>
  </si>
  <si>
    <t xml:space="preserve">LXKNI</t>
  </si>
  <si>
    <t xml:space="preserve">VRPLT</t>
  </si>
  <si>
    <t xml:space="preserve">EMWIC</t>
  </si>
  <si>
    <t xml:space="preserve">ANDLI</t>
  </si>
  <si>
    <t xml:space="preserve">YXYPU</t>
  </si>
  <si>
    <t xml:space="preserve">IYFVI</t>
  </si>
  <si>
    <t xml:space="preserve">ZBKUM</t>
  </si>
  <si>
    <t xml:space="preserve">EIGJE</t>
  </si>
  <si>
    <t xml:space="preserve">ZHIRG</t>
  </si>
  <si>
    <t xml:space="preserve">VTIEV</t>
  </si>
  <si>
    <t xml:space="preserve">ULGTK</t>
  </si>
  <si>
    <t xml:space="preserve">KFWIQ</t>
  </si>
  <si>
    <t xml:space="preserve">JSFAF</t>
  </si>
  <si>
    <t xml:space="preserve">PDCOX</t>
  </si>
  <si>
    <t xml:space="preserve">FSYOL</t>
  </si>
  <si>
    <t xml:space="preserve">OAFFT</t>
  </si>
  <si>
    <t xml:space="preserve">ETGIC</t>
  </si>
  <si>
    <t xml:space="preserve">WCIJN</t>
  </si>
  <si>
    <t xml:space="preserve">LUNEH</t>
  </si>
  <si>
    <t xml:space="preserve">TVVKQ</t>
  </si>
  <si>
    <t xml:space="preserve">CDTGP</t>
  </si>
  <si>
    <t xml:space="preserve">XSDHL</t>
  </si>
  <si>
    <t xml:space="preserve">LNVVW</t>
  </si>
  <si>
    <t xml:space="preserve">PLTQQ</t>
  </si>
  <si>
    <t xml:space="preserve">KMYIG</t>
  </si>
  <si>
    <t xml:space="preserve">IGZTS</t>
  </si>
  <si>
    <t xml:space="preserve">ZYVEE</t>
  </si>
  <si>
    <t xml:space="preserve">TVQPY</t>
  </si>
  <si>
    <t xml:space="preserve">OQDYJ</t>
  </si>
  <si>
    <t xml:space="preserve">IEBEW</t>
  </si>
  <si>
    <t xml:space="preserve">PMNPP</t>
  </si>
  <si>
    <t xml:space="preserve">TTOJO</t>
  </si>
  <si>
    <t xml:space="preserve">JEGYY</t>
  </si>
  <si>
    <t xml:space="preserve">CZLDI</t>
  </si>
  <si>
    <t xml:space="preserve">NHVKD</t>
  </si>
  <si>
    <t xml:space="preserve">DOPNX</t>
  </si>
  <si>
    <t xml:space="preserve">VWAVC</t>
  </si>
  <si>
    <t xml:space="preserve">EYFEB</t>
  </si>
  <si>
    <t xml:space="preserve">HBDRR</t>
  </si>
  <si>
    <t xml:space="preserve">GKNOZ</t>
  </si>
  <si>
    <t xml:space="preserve">FWCEK</t>
  </si>
  <si>
    <t xml:space="preserve">MDNNU</t>
  </si>
  <si>
    <t xml:space="preserve">FQNGQ</t>
  </si>
  <si>
    <t xml:space="preserve">SQZEF</t>
  </si>
  <si>
    <t xml:space="preserve">ZDDRJ</t>
  </si>
  <si>
    <t xml:space="preserve">AUKLD</t>
  </si>
  <si>
    <t xml:space="preserve">ZDLUZ</t>
  </si>
  <si>
    <t xml:space="preserve">ANLTG</t>
  </si>
  <si>
    <t xml:space="preserve">DPODX</t>
  </si>
  <si>
    <t xml:space="preserve">CPRBV</t>
  </si>
  <si>
    <t xml:space="preserve">ATUVV</t>
  </si>
  <si>
    <t xml:space="preserve">ORNEU</t>
  </si>
  <si>
    <t xml:space="preserve">HCZQI</t>
  </si>
  <si>
    <t xml:space="preserve">CRYDZ</t>
  </si>
  <si>
    <t xml:space="preserve">XLAJC</t>
  </si>
  <si>
    <t xml:space="preserve">AXCIF</t>
  </si>
  <si>
    <t xml:space="preserve">NCFLJ</t>
  </si>
  <si>
    <t xml:space="preserve">WMJYX</t>
  </si>
  <si>
    <t xml:space="preserve">PRKTE</t>
  </si>
  <si>
    <t xml:space="preserve">TDSSZ</t>
  </si>
  <si>
    <t xml:space="preserve">JZIPB</t>
  </si>
  <si>
    <t xml:space="preserve">VNPRO</t>
  </si>
  <si>
    <t xml:space="preserve">RCSEB</t>
  </si>
  <si>
    <t xml:space="preserve">QRFAJ</t>
  </si>
  <si>
    <t xml:space="preserve">PUPMR</t>
  </si>
  <si>
    <t xml:space="preserve">NQATK</t>
  </si>
  <si>
    <t xml:space="preserve">JITGU</t>
  </si>
  <si>
    <t xml:space="preserve">UVZXA</t>
  </si>
  <si>
    <t xml:space="preserve">WTXUJ</t>
  </si>
  <si>
    <t xml:space="preserve">KDVOY</t>
  </si>
  <si>
    <t xml:space="preserve">ZAGQC</t>
  </si>
  <si>
    <t xml:space="preserve">OAWDI</t>
  </si>
  <si>
    <t xml:space="preserve">OUBMA</t>
  </si>
  <si>
    <t xml:space="preserve">JOEDI</t>
  </si>
  <si>
    <t xml:space="preserve">CUMAT</t>
  </si>
  <si>
    <t xml:space="preserve">GKVIC</t>
  </si>
  <si>
    <t xml:space="preserve">ULUDG</t>
  </si>
  <si>
    <t xml:space="preserve">ALJNQ</t>
  </si>
  <si>
    <t xml:space="preserve">KRDEC</t>
  </si>
  <si>
    <t xml:space="preserve">PZOSZ</t>
  </si>
  <si>
    <t xml:space="preserve">JWKWH</t>
  </si>
  <si>
    <t xml:space="preserve">XYCWT</t>
  </si>
  <si>
    <t xml:space="preserve">ESZPN</t>
  </si>
  <si>
    <t xml:space="preserve">WZNLZ</t>
  </si>
  <si>
    <t xml:space="preserve">QYOQP</t>
  </si>
  <si>
    <t xml:space="preserve">HJEQA</t>
  </si>
  <si>
    <t xml:space="preserve">PINAA</t>
  </si>
  <si>
    <t xml:space="preserve">MZDOY</t>
  </si>
  <si>
    <t xml:space="preserve">NAXEE</t>
  </si>
  <si>
    <t xml:space="preserve">YUENB</t>
  </si>
  <si>
    <t xml:space="preserve">XPCUK</t>
  </si>
  <si>
    <t xml:space="preserve">WUIQH</t>
  </si>
  <si>
    <t xml:space="preserve">HIMPF</t>
  </si>
  <si>
    <t xml:space="preserve">JLKDD</t>
  </si>
  <si>
    <t xml:space="preserve">WHMLM</t>
  </si>
  <si>
    <t xml:space="preserve">JZBYK</t>
  </si>
  <si>
    <t xml:space="preserve">HSTOZ</t>
  </si>
  <si>
    <t xml:space="preserve">WJTRA</t>
  </si>
  <si>
    <t xml:space="preserve">LJHIJ</t>
  </si>
  <si>
    <t xml:space="preserve">ZNBOF</t>
  </si>
  <si>
    <t xml:space="preserve">RZZMC</t>
  </si>
  <si>
    <t xml:space="preserve">DKTLU</t>
  </si>
  <si>
    <t xml:space="preserve">GBGOY</t>
  </si>
  <si>
    <t xml:space="preserve">OYSIX</t>
  </si>
  <si>
    <t xml:space="preserve">MZWHK</t>
  </si>
  <si>
    <t xml:space="preserve">UIMRN</t>
  </si>
  <si>
    <t xml:space="preserve">ISPAD</t>
  </si>
  <si>
    <t xml:space="preserve">PLYDH</t>
  </si>
  <si>
    <t xml:space="preserve">EIGVC</t>
  </si>
  <si>
    <t xml:space="preserve">GJJFE</t>
  </si>
  <si>
    <t xml:space="preserve">HEOUM</t>
  </si>
  <si>
    <t xml:space="preserve">WPKOC</t>
  </si>
  <si>
    <t xml:space="preserve">JDTFX</t>
  </si>
  <si>
    <t xml:space="preserve">BJQDK</t>
  </si>
  <si>
    <t xml:space="preserve">YDBIT</t>
  </si>
  <si>
    <t xml:space="preserve">OLOHP</t>
  </si>
  <si>
    <t xml:space="preserve">IPFSP</t>
  </si>
  <si>
    <t xml:space="preserve">ERHHQ</t>
  </si>
  <si>
    <t xml:space="preserve">JQKNZ</t>
  </si>
  <si>
    <t xml:space="preserve">YDSVV</t>
  </si>
  <si>
    <t xml:space="preserve">KMIYY</t>
  </si>
  <si>
    <t xml:space="preserve">LKEUF</t>
  </si>
  <si>
    <t xml:space="preserve">JSYNV</t>
  </si>
  <si>
    <t xml:space="preserve">AAFJE</t>
  </si>
  <si>
    <t xml:space="preserve">PVXBF</t>
  </si>
  <si>
    <t xml:space="preserve">VFMGX</t>
  </si>
  <si>
    <t xml:space="preserve">RHWYE</t>
  </si>
  <si>
    <t xml:space="preserve">YURLD</t>
  </si>
  <si>
    <t xml:space="preserve">XTCNA</t>
  </si>
  <si>
    <t xml:space="preserve">ANVRU</t>
  </si>
  <si>
    <t xml:space="preserve">UTQAU</t>
  </si>
  <si>
    <t xml:space="preserve">SSWXU</t>
  </si>
  <si>
    <t xml:space="preserve">VPUEL</t>
  </si>
  <si>
    <t xml:space="preserve">RVXBN</t>
  </si>
  <si>
    <t xml:space="preserve">BYHYA</t>
  </si>
  <si>
    <t xml:space="preserve">CWBVL</t>
  </si>
  <si>
    <t xml:space="preserve">MCSGX</t>
  </si>
  <si>
    <t xml:space="preserve">LLPNL</t>
  </si>
  <si>
    <t xml:space="preserve">AUYQN</t>
  </si>
  <si>
    <t xml:space="preserve">LHAYX</t>
  </si>
  <si>
    <t xml:space="preserve">AIQYZ</t>
  </si>
  <si>
    <t xml:space="preserve">CYDOS</t>
  </si>
  <si>
    <t xml:space="preserve">DBNFQ</t>
  </si>
  <si>
    <t xml:space="preserve">YSDDV</t>
  </si>
  <si>
    <t xml:space="preserve">JXTEP</t>
  </si>
  <si>
    <t xml:space="preserve">SRALX</t>
  </si>
  <si>
    <t xml:space="preserve">OHZWQ</t>
  </si>
  <si>
    <t xml:space="preserve">VOCDD</t>
  </si>
  <si>
    <t xml:space="preserve">ZRTBZ</t>
  </si>
  <si>
    <t xml:space="preserve">ZDZYX</t>
  </si>
  <si>
    <t xml:space="preserve">XXUOQ</t>
  </si>
  <si>
    <t xml:space="preserve">JANKD</t>
  </si>
  <si>
    <t xml:space="preserve">VEBTF</t>
  </si>
  <si>
    <t xml:space="preserve">WOYNQ</t>
  </si>
  <si>
    <t xml:space="preserve">BGJKU</t>
  </si>
  <si>
    <t xml:space="preserve">COSOD</t>
  </si>
  <si>
    <t xml:space="preserve">BMUWU</t>
  </si>
  <si>
    <t xml:space="preserve">JCQVK</t>
  </si>
  <si>
    <t xml:space="preserve">ACUWV</t>
  </si>
  <si>
    <t xml:space="preserve">HYZCR</t>
  </si>
  <si>
    <t xml:space="preserve">HKHZV</t>
  </si>
  <si>
    <t xml:space="preserve">ZNJCA</t>
  </si>
  <si>
    <t xml:space="preserve">YHKZR</t>
  </si>
  <si>
    <t xml:space="preserve">LZUEI</t>
  </si>
  <si>
    <t xml:space="preserve">PQFUO</t>
  </si>
  <si>
    <t xml:space="preserve">RUYTQ</t>
  </si>
  <si>
    <t xml:space="preserve">YJCAF</t>
  </si>
  <si>
    <t xml:space="preserve">GZCSC</t>
  </si>
  <si>
    <t xml:space="preserve">AXJJH</t>
  </si>
  <si>
    <t xml:space="preserve">KOZAC</t>
  </si>
  <si>
    <t xml:space="preserve">UJZAW</t>
  </si>
  <si>
    <t xml:space="preserve">SSVZX</t>
  </si>
  <si>
    <t xml:space="preserve">HBRHN</t>
  </si>
  <si>
    <t xml:space="preserve">KWQNQ</t>
  </si>
  <si>
    <t xml:space="preserve">PYGDH</t>
  </si>
  <si>
    <t xml:space="preserve">APTIV</t>
  </si>
  <si>
    <t xml:space="preserve">PHFTL</t>
  </si>
  <si>
    <t xml:space="preserve">VFMEJ</t>
  </si>
  <si>
    <t xml:space="preserve">RQLSF</t>
  </si>
  <si>
    <t xml:space="preserve">TADEO</t>
  </si>
  <si>
    <t xml:space="preserve">SOCNZ</t>
  </si>
  <si>
    <t xml:space="preserve">CVZWW</t>
  </si>
  <si>
    <t xml:space="preserve">VAYYU</t>
  </si>
  <si>
    <t xml:space="preserve">NPFNF</t>
  </si>
  <si>
    <t xml:space="preserve">ECXTF</t>
  </si>
  <si>
    <t xml:space="preserve">BXOJL</t>
  </si>
  <si>
    <t xml:space="preserve">PKNLI</t>
  </si>
  <si>
    <t xml:space="preserve">TXBSP</t>
  </si>
  <si>
    <t xml:space="preserve">XKZVV</t>
  </si>
  <si>
    <t xml:space="preserve">EMFXZ</t>
  </si>
  <si>
    <t xml:space="preserve">TEXMT</t>
  </si>
  <si>
    <t xml:space="preserve">IUAOH</t>
  </si>
  <si>
    <t xml:space="preserve">VHBNG</t>
  </si>
  <si>
    <t xml:space="preserve">IFCZZ</t>
  </si>
  <si>
    <t xml:space="preserve">CIWMV</t>
  </si>
  <si>
    <t xml:space="preserve">CFZIA</t>
  </si>
  <si>
    <t xml:space="preserve">WIFVO</t>
  </si>
  <si>
    <t xml:space="preserve">WLNYH</t>
  </si>
  <si>
    <t xml:space="preserve">EJZKP</t>
  </si>
  <si>
    <t xml:space="preserve">JLSVR</t>
  </si>
  <si>
    <t xml:space="preserve">GAJYB</t>
  </si>
  <si>
    <t xml:space="preserve">YTCMB</t>
  </si>
  <si>
    <t xml:space="preserve">NOENF</t>
  </si>
  <si>
    <t xml:space="preserve">ZJNDX</t>
  </si>
  <si>
    <t xml:space="preserve">SCSKR</t>
  </si>
  <si>
    <t xml:space="preserve">AHCYG</t>
  </si>
  <si>
    <t xml:space="preserve">RVLZH</t>
  </si>
  <si>
    <t xml:space="preserve">PLPWB</t>
  </si>
  <si>
    <t xml:space="preserve">MWASS</t>
  </si>
  <si>
    <t xml:space="preserve">IRFAX</t>
  </si>
  <si>
    <t xml:space="preserve">DELVZ</t>
  </si>
  <si>
    <t xml:space="preserve">AMOJN</t>
  </si>
  <si>
    <t xml:space="preserve">VNDRT</t>
  </si>
  <si>
    <t xml:space="preserve">DVYHB</t>
  </si>
  <si>
    <t xml:space="preserve">QSRZP</t>
  </si>
  <si>
    <t xml:space="preserve">IXHZA</t>
  </si>
  <si>
    <t xml:space="preserve">IHRJW</t>
  </si>
  <si>
    <t xml:space="preserve">HWICY</t>
  </si>
  <si>
    <t xml:space="preserve">GACXJ</t>
  </si>
  <si>
    <t xml:space="preserve">CKQNG</t>
  </si>
  <si>
    <t xml:space="preserve">YWPAG</t>
  </si>
  <si>
    <t xml:space="preserve">PJONI</t>
  </si>
  <si>
    <t xml:space="preserve">RYGUM</t>
  </si>
  <si>
    <t xml:space="preserve">PQGUD</t>
  </si>
  <si>
    <t xml:space="preserve">TBEOS</t>
  </si>
  <si>
    <t xml:space="preserve">VLVCO</t>
  </si>
  <si>
    <t xml:space="preserve">BODUZ</t>
  </si>
  <si>
    <t xml:space="preserve">HNSHP</t>
  </si>
  <si>
    <t xml:space="preserve">UILEJ</t>
  </si>
  <si>
    <t xml:space="preserve">CKIBE</t>
  </si>
  <si>
    <t xml:space="preserve">WPCTL</t>
  </si>
  <si>
    <t xml:space="preserve">KJZOQ</t>
  </si>
  <si>
    <t xml:space="preserve">WJNLC</t>
  </si>
  <si>
    <t xml:space="preserve">GMIKC</t>
  </si>
  <si>
    <t xml:space="preserve">LUPWF</t>
  </si>
  <si>
    <t xml:space="preserve">HAGGG</t>
  </si>
  <si>
    <t xml:space="preserve">KZDUT</t>
  </si>
  <si>
    <t xml:space="preserve">FFZUX</t>
  </si>
  <si>
    <t xml:space="preserve">LDBZU</t>
  </si>
  <si>
    <t xml:space="preserve">YSHEC</t>
  </si>
  <si>
    <t xml:space="preserve">WWSML</t>
  </si>
  <si>
    <t xml:space="preserve">SJJGR</t>
  </si>
  <si>
    <t xml:space="preserve">JVVRJ</t>
  </si>
  <si>
    <t xml:space="preserve">USMGX</t>
  </si>
  <si>
    <t xml:space="preserve">TTIDW</t>
  </si>
  <si>
    <t xml:space="preserve">YDGVR</t>
  </si>
  <si>
    <t xml:space="preserve">JOOQR</t>
  </si>
  <si>
    <t xml:space="preserve">YOJPY</t>
  </si>
  <si>
    <t xml:space="preserve">KRSTU</t>
  </si>
  <si>
    <t xml:space="preserve">OVSNU</t>
  </si>
  <si>
    <t xml:space="preserve">REEPC</t>
  </si>
  <si>
    <t xml:space="preserve">NHXJW</t>
  </si>
  <si>
    <t xml:space="preserve">VBHQA</t>
  </si>
  <si>
    <t xml:space="preserve">DINEL</t>
  </si>
  <si>
    <t xml:space="preserve">ZSWBE</t>
  </si>
  <si>
    <t xml:space="preserve">XNNPO</t>
  </si>
  <si>
    <t xml:space="preserve">MKTOW</t>
  </si>
  <si>
    <t xml:space="preserve">CHUPW</t>
  </si>
  <si>
    <t xml:space="preserve">HKPXQ</t>
  </si>
  <si>
    <t xml:space="preserve">YXQAO</t>
  </si>
  <si>
    <t xml:space="preserve">XDZVI</t>
  </si>
  <si>
    <t xml:space="preserve">BKDZZ</t>
  </si>
  <si>
    <t xml:space="preserve">OYJBH</t>
  </si>
  <si>
    <t xml:space="preserve">RZDPP</t>
  </si>
  <si>
    <t xml:space="preserve">HJFSQ</t>
  </si>
  <si>
    <t xml:space="preserve">HONGY</t>
  </si>
  <si>
    <t xml:space="preserve">PGZIK</t>
  </si>
  <si>
    <t xml:space="preserve">VJYNJ</t>
  </si>
  <si>
    <t xml:space="preserve">YWSSO</t>
  </si>
  <si>
    <t xml:space="preserve">KCRPM</t>
  </si>
  <si>
    <t xml:space="preserve">JWFLU</t>
  </si>
  <si>
    <t xml:space="preserve">ZLKOJ</t>
  </si>
  <si>
    <t xml:space="preserve">UDJAS</t>
  </si>
  <si>
    <t xml:space="preserve">HTDQI</t>
  </si>
  <si>
    <t xml:space="preserve">DOAKP</t>
  </si>
  <si>
    <t xml:space="preserve">PTZYT</t>
  </si>
  <si>
    <t xml:space="preserve">NSSPR</t>
  </si>
  <si>
    <t xml:space="preserve">BYZEU</t>
  </si>
  <si>
    <t xml:space="preserve">TBOCG</t>
  </si>
  <si>
    <t xml:space="preserve">BEREO</t>
  </si>
  <si>
    <t xml:space="preserve">SHOGF</t>
  </si>
  <si>
    <t xml:space="preserve">MERBW</t>
  </si>
  <si>
    <t xml:space="preserve">OWFYB</t>
  </si>
  <si>
    <t xml:space="preserve">UNETX</t>
  </si>
  <si>
    <t xml:space="preserve">JZWQG</t>
  </si>
  <si>
    <t xml:space="preserve">VZVLY</t>
  </si>
  <si>
    <t xml:space="preserve">CPTDU</t>
  </si>
  <si>
    <t xml:space="preserve">AQIAH</t>
  </si>
  <si>
    <t xml:space="preserve">CNRPK</t>
  </si>
  <si>
    <t xml:space="preserve">YTCLL</t>
  </si>
  <si>
    <t xml:space="preserve">ISOWG</t>
  </si>
  <si>
    <t xml:space="preserve">OPOKY</t>
  </si>
  <si>
    <t xml:space="preserve">DIWGA</t>
  </si>
  <si>
    <t xml:space="preserve">APQTG</t>
  </si>
  <si>
    <t xml:space="preserve">UGIIT</t>
  </si>
  <si>
    <t xml:space="preserve">ECGOZ</t>
  </si>
  <si>
    <t xml:space="preserve">VWTFB</t>
  </si>
  <si>
    <t xml:space="preserve">VVOMI</t>
  </si>
  <si>
    <t xml:space="preserve">WDIJH</t>
  </si>
  <si>
    <t xml:space="preserve">MBZZQ</t>
  </si>
  <si>
    <t xml:space="preserve">PGEAO</t>
  </si>
  <si>
    <t xml:space="preserve">SRAYU</t>
  </si>
  <si>
    <t xml:space="preserve">JKKGF</t>
  </si>
  <si>
    <t xml:space="preserve">ZZRJX</t>
  </si>
  <si>
    <t xml:space="preserve">TSQSQ</t>
  </si>
  <si>
    <t xml:space="preserve">OIRRE</t>
  </si>
  <si>
    <t xml:space="preserve">KXVBW</t>
  </si>
  <si>
    <t xml:space="preserve">LJLNH</t>
  </si>
  <si>
    <t xml:space="preserve">TWRLN</t>
  </si>
  <si>
    <t xml:space="preserve">GLAOX</t>
  </si>
  <si>
    <t xml:space="preserve">WSGXE</t>
  </si>
  <si>
    <t xml:space="preserve">WXLZE</t>
  </si>
  <si>
    <t xml:space="preserve">UISBS</t>
  </si>
  <si>
    <t xml:space="preserve">VXKJJ</t>
  </si>
  <si>
    <t xml:space="preserve">CPRRD</t>
  </si>
  <si>
    <t xml:space="preserve">TTQTF</t>
  </si>
  <si>
    <t xml:space="preserve">NDXYS</t>
  </si>
  <si>
    <t xml:space="preserve">CAQRZ</t>
  </si>
  <si>
    <t xml:space="preserve">CTHDS</t>
  </si>
  <si>
    <t xml:space="preserve">YSRRL</t>
  </si>
  <si>
    <t xml:space="preserve">DYTTM</t>
  </si>
  <si>
    <t xml:space="preserve">OMYSB</t>
  </si>
  <si>
    <t xml:space="preserve">DCMYI</t>
  </si>
  <si>
    <t xml:space="preserve">DFEOT</t>
  </si>
  <si>
    <t xml:space="preserve">ONNDS</t>
  </si>
  <si>
    <t xml:space="preserve">GDWYF</t>
  </si>
  <si>
    <t xml:space="preserve">NBMBH</t>
  </si>
  <si>
    <t xml:space="preserve">QFAGC</t>
  </si>
  <si>
    <t xml:space="preserve">VAQKR</t>
  </si>
  <si>
    <t xml:space="preserve">NUHSY</t>
  </si>
  <si>
    <t xml:space="preserve">YIIQG</t>
  </si>
  <si>
    <t xml:space="preserve">OAYMQ</t>
  </si>
  <si>
    <t xml:space="preserve">KQJVC</t>
  </si>
  <si>
    <t xml:space="preserve">JLOYZ</t>
  </si>
  <si>
    <t xml:space="preserve">QTTPM</t>
  </si>
  <si>
    <t xml:space="preserve">TITNM</t>
  </si>
  <si>
    <t xml:space="preserve">XMWMS</t>
  </si>
  <si>
    <t xml:space="preserve">LIORQ</t>
  </si>
  <si>
    <t xml:space="preserve">BIEAR</t>
  </si>
  <si>
    <t xml:space="preserve">AJMUY</t>
  </si>
  <si>
    <t xml:space="preserve">SAAPL</t>
  </si>
  <si>
    <t xml:space="preserve">LKGWN</t>
  </si>
  <si>
    <t xml:space="preserve">VBCQY</t>
  </si>
  <si>
    <t xml:space="preserve">WCUPY</t>
  </si>
  <si>
    <t xml:space="preserve">DCRTK</t>
  </si>
  <si>
    <t xml:space="preserve">NUQNH</t>
  </si>
  <si>
    <t xml:space="preserve">ORBSX</t>
  </si>
  <si>
    <t xml:space="preserve">RKMCE</t>
  </si>
  <si>
    <t xml:space="preserve">IGPGD</t>
  </si>
  <si>
    <t xml:space="preserve">FBWRV</t>
  </si>
  <si>
    <t xml:space="preserve">XQIPO</t>
  </si>
  <si>
    <t xml:space="preserve">CUQWP</t>
  </si>
  <si>
    <t xml:space="preserve">MCSRS</t>
  </si>
  <si>
    <t xml:space="preserve">TJIAT</t>
  </si>
  <si>
    <t xml:space="preserve">HUQSN</t>
  </si>
  <si>
    <t xml:space="preserve">ECGSX</t>
  </si>
  <si>
    <t xml:space="preserve">AOXOO</t>
  </si>
  <si>
    <t xml:space="preserve">RNINP</t>
  </si>
  <si>
    <t xml:space="preserve">JPUQD</t>
  </si>
  <si>
    <t xml:space="preserve">BWYGS</t>
  </si>
  <si>
    <t xml:space="preserve">XKVIN</t>
  </si>
  <si>
    <t xml:space="preserve">SCTTN</t>
  </si>
  <si>
    <t xml:space="preserve">PVSIY</t>
  </si>
  <si>
    <t xml:space="preserve">ZSNVO</t>
  </si>
  <si>
    <t xml:space="preserve">YJGBS</t>
  </si>
  <si>
    <t xml:space="preserve">QSBTF</t>
  </si>
  <si>
    <t xml:space="preserve">OWKAN</t>
  </si>
  <si>
    <t xml:space="preserve">KWRTU</t>
  </si>
  <si>
    <t xml:space="preserve">TEJKU</t>
  </si>
  <si>
    <t xml:space="preserve">NPNED</t>
  </si>
  <si>
    <t xml:space="preserve">FFZMQ</t>
  </si>
  <si>
    <t xml:space="preserve">KXCQE</t>
  </si>
  <si>
    <t xml:space="preserve">ZAAOI</t>
  </si>
  <si>
    <t xml:space="preserve">BBTRJ</t>
  </si>
  <si>
    <t xml:space="preserve">FEKEQ</t>
  </si>
  <si>
    <t xml:space="preserve">OJAAK</t>
  </si>
  <si>
    <t xml:space="preserve">NLSGK</t>
  </si>
  <si>
    <t xml:space="preserve">SUIUR</t>
  </si>
  <si>
    <t xml:space="preserve">WNWWM</t>
  </si>
  <si>
    <t xml:space="preserve">COFEQ</t>
  </si>
  <si>
    <t xml:space="preserve">EQZBO</t>
  </si>
  <si>
    <t xml:space="preserve">BKJHU</t>
  </si>
  <si>
    <t xml:space="preserve">NTGIU</t>
  </si>
  <si>
    <t xml:space="preserve">SKFEP</t>
  </si>
  <si>
    <t xml:space="preserve">RNHDU</t>
  </si>
  <si>
    <t xml:space="preserve">JOMVU</t>
  </si>
  <si>
    <t xml:space="preserve">SZLYG</t>
  </si>
  <si>
    <t xml:space="preserve">WFGMI</t>
  </si>
  <si>
    <t xml:space="preserve">QLGVR</t>
  </si>
  <si>
    <t xml:space="preserve">JKQGG</t>
  </si>
  <si>
    <t xml:space="preserve">OTSDB</t>
  </si>
  <si>
    <t xml:space="preserve">DHWTO</t>
  </si>
  <si>
    <t xml:space="preserve">SAVWD</t>
  </si>
  <si>
    <t xml:space="preserve">NBFNF</t>
  </si>
  <si>
    <t xml:space="preserve">ZMLER</t>
  </si>
  <si>
    <t xml:space="preserve">OUNOK</t>
  </si>
  <si>
    <t xml:space="preserve">LCKKN</t>
  </si>
  <si>
    <t xml:space="preserve">SNXFC</t>
  </si>
  <si>
    <t xml:space="preserve">OZNJQ</t>
  </si>
  <si>
    <t xml:space="preserve">CTYEN</t>
  </si>
  <si>
    <t xml:space="preserve">RDQHL</t>
  </si>
  <si>
    <t xml:space="preserve">CWNCJ</t>
  </si>
  <si>
    <t xml:space="preserve">WCFII</t>
  </si>
  <si>
    <t xml:space="preserve">FFSOQ</t>
  </si>
  <si>
    <t xml:space="preserve">GCZME</t>
  </si>
  <si>
    <t xml:space="preserve">BQLPR</t>
  </si>
  <si>
    <t xml:space="preserve">UVQMY</t>
  </si>
  <si>
    <t xml:space="preserve">QRHVE</t>
  </si>
  <si>
    <t xml:space="preserve">XTRNY</t>
  </si>
  <si>
    <t xml:space="preserve">RAIMW</t>
  </si>
  <si>
    <t xml:space="preserve">CVIPJ</t>
  </si>
  <si>
    <t xml:space="preserve">WWCEJ</t>
  </si>
  <si>
    <t xml:space="preserve">XMKBM</t>
  </si>
  <si>
    <t xml:space="preserve">BJANL</t>
  </si>
  <si>
    <t xml:space="preserve">JLRWE</t>
  </si>
  <si>
    <t xml:space="preserve">GKZOE</t>
  </si>
  <si>
    <t xml:space="preserve">ROKVQ</t>
  </si>
  <si>
    <t xml:space="preserve">MKBEU</t>
  </si>
  <si>
    <t xml:space="preserve">AVPXU</t>
  </si>
  <si>
    <t xml:space="preserve">UBKRZ</t>
  </si>
  <si>
    <t xml:space="preserve">SACYN</t>
  </si>
  <si>
    <t xml:space="preserve">UEBPC</t>
  </si>
  <si>
    <t xml:space="preserve">YFHQQ</t>
  </si>
  <si>
    <t xml:space="preserve">AOURT</t>
  </si>
  <si>
    <t xml:space="preserve">KQIUS</t>
  </si>
  <si>
    <t xml:space="preserve">TKNKD</t>
  </si>
  <si>
    <t xml:space="preserve">VFMDY</t>
  </si>
  <si>
    <t xml:space="preserve">PYNZZ</t>
  </si>
  <si>
    <t xml:space="preserve">FNHMJ</t>
  </si>
  <si>
    <t xml:space="preserve">CZRND</t>
  </si>
  <si>
    <t xml:space="preserve">REVKE</t>
  </si>
  <si>
    <t xml:space="preserve">WYKJE</t>
  </si>
  <si>
    <t xml:space="preserve">LUORH</t>
  </si>
  <si>
    <t xml:space="preserve">KCVDF</t>
  </si>
  <si>
    <t xml:space="preserve">ASZTB</t>
  </si>
  <si>
    <t xml:space="preserve">QBSMR</t>
  </si>
  <si>
    <t xml:space="preserve">BEDCI</t>
  </si>
  <si>
    <t xml:space="preserve">BRTKY</t>
  </si>
  <si>
    <t xml:space="preserve">VINET</t>
  </si>
  <si>
    <t xml:space="preserve">BZIWQ</t>
  </si>
  <si>
    <t xml:space="preserve">WRHVX</t>
  </si>
  <si>
    <t xml:space="preserve">XMFNI</t>
  </si>
  <si>
    <t xml:space="preserve">HCQEX</t>
  </si>
  <si>
    <t xml:space="preserve">FLJEW</t>
  </si>
  <si>
    <t xml:space="preserve">XOATY</t>
  </si>
  <si>
    <t xml:space="preserve">FSFDJ</t>
  </si>
  <si>
    <t xml:space="preserve">ZYQYJ</t>
  </si>
  <si>
    <t xml:space="preserve">JAOIE</t>
  </si>
  <si>
    <t xml:space="preserve">SBDIK</t>
  </si>
  <si>
    <t xml:space="preserve">ECGYR</t>
  </si>
  <si>
    <t xml:space="preserve">XZUSN</t>
  </si>
  <si>
    <t xml:space="preserve">BYSGT</t>
  </si>
  <si>
    <t xml:space="preserve">SOYMY</t>
  </si>
  <si>
    <t xml:space="preserve">DDGOL</t>
  </si>
  <si>
    <t xml:space="preserve">YCPXE</t>
  </si>
  <si>
    <t xml:space="preserve">OKJLY</t>
  </si>
  <si>
    <t xml:space="preserve">FVJHV</t>
  </si>
  <si>
    <t xml:space="preserve">CSREH</t>
  </si>
  <si>
    <t xml:space="preserve">WUFJI</t>
  </si>
  <si>
    <t xml:space="preserve">JXLZY</t>
  </si>
  <si>
    <t xml:space="preserve">TAMFL</t>
  </si>
  <si>
    <t xml:space="preserve">SJXCZ</t>
  </si>
  <si>
    <t xml:space="preserve">HBAPD</t>
  </si>
  <si>
    <t xml:space="preserve">BEOBO</t>
  </si>
  <si>
    <t xml:space="preserve">LCAQB</t>
  </si>
  <si>
    <t xml:space="preserve">HUTAM</t>
  </si>
  <si>
    <t xml:space="preserve">VFTAP</t>
  </si>
  <si>
    <t xml:space="preserve">TCCQY</t>
  </si>
  <si>
    <t xml:space="preserve">UQKRQ</t>
  </si>
  <si>
    <t xml:space="preserve">MSCNS</t>
  </si>
  <si>
    <t xml:space="preserve">SZURD</t>
  </si>
  <si>
    <t xml:space="preserve">IAEEP</t>
  </si>
  <si>
    <t xml:space="preserve">CFETK</t>
  </si>
  <si>
    <t xml:space="preserve">JKHSB</t>
  </si>
  <si>
    <t xml:space="preserve">UZTBD</t>
  </si>
  <si>
    <t xml:space="preserve">DNSHW</t>
  </si>
  <si>
    <t xml:space="preserve">TAZSD</t>
  </si>
  <si>
    <t xml:space="preserve">MQDIF</t>
  </si>
  <si>
    <t xml:space="preserve">BWHWX</t>
  </si>
  <si>
    <t xml:space="preserve">RMWGM</t>
  </si>
  <si>
    <t xml:space="preserve">FUPSS</t>
  </si>
  <si>
    <t xml:space="preserve">EQNMS</t>
  </si>
  <si>
    <t xml:space="preserve">BMUKS</t>
  </si>
  <si>
    <t xml:space="preserve">CPEXF</t>
  </si>
  <si>
    <t xml:space="preserve">PCRRZ</t>
  </si>
  <si>
    <t xml:space="preserve">DOQJK</t>
  </si>
  <si>
    <t xml:space="preserve">QUEMK</t>
  </si>
  <si>
    <t xml:space="preserve">FDOLV</t>
  </si>
  <si>
    <t xml:space="preserve">HGJAT</t>
  </si>
  <si>
    <t xml:space="preserve">MAIFH</t>
  </si>
  <si>
    <t xml:space="preserve">AVVJA</t>
  </si>
  <si>
    <t xml:space="preserve">KZYEX</t>
  </si>
  <si>
    <t xml:space="preserve">BCIIM</t>
  </si>
  <si>
    <t xml:space="preserve">QPQVF</t>
  </si>
  <si>
    <t xml:space="preserve">CXRYI</t>
  </si>
  <si>
    <t xml:space="preserve">CXBFP</t>
  </si>
  <si>
    <t xml:space="preserve">UFIUQ</t>
  </si>
  <si>
    <t xml:space="preserve">FEZAZ</t>
  </si>
  <si>
    <t xml:space="preserve">YFMXV</t>
  </si>
  <si>
    <t xml:space="preserve">JBWEO</t>
  </si>
  <si>
    <t xml:space="preserve">YARVW</t>
  </si>
  <si>
    <t xml:space="preserve">MBZBT</t>
  </si>
  <si>
    <t xml:space="preserve">SYBSK</t>
  </si>
  <si>
    <t xml:space="preserve">ONMQA</t>
  </si>
  <si>
    <t xml:space="preserve">QTOIB</t>
  </si>
  <si>
    <t xml:space="preserve">TBONW</t>
  </si>
  <si>
    <t xml:space="preserve">XVTWS</t>
  </si>
  <si>
    <t xml:space="preserve">MDOEL</t>
  </si>
  <si>
    <t xml:space="preserve">NBMND</t>
  </si>
  <si>
    <t xml:space="preserve">HVDWJ</t>
  </si>
  <si>
    <t xml:space="preserve">GJYTO</t>
  </si>
  <si>
    <t xml:space="preserve">ZVOKC</t>
  </si>
  <si>
    <t xml:space="preserve">ADTPA</t>
  </si>
  <si>
    <t xml:space="preserve">XKSKD</t>
  </si>
  <si>
    <t xml:space="preserve">LZCIJ</t>
  </si>
  <si>
    <t xml:space="preserve">TBCML</t>
  </si>
  <si>
    <t xml:space="preserve">UGRAL</t>
  </si>
  <si>
    <t xml:space="preserve">HMRRV</t>
  </si>
  <si>
    <t xml:space="preserve">FPGWT</t>
  </si>
  <si>
    <t xml:space="preserve">WCLPY</t>
  </si>
  <si>
    <t xml:space="preserve">QHWWO</t>
  </si>
  <si>
    <t xml:space="preserve">GUUAE</t>
  </si>
  <si>
    <t xml:space="preserve">XLZFR</t>
  </si>
  <si>
    <t xml:space="preserve">ZMTVX</t>
  </si>
  <si>
    <t xml:space="preserve">GRNXC</t>
  </si>
  <si>
    <t xml:space="preserve">TYZIC</t>
  </si>
  <si>
    <t xml:space="preserve">RAXYD</t>
  </si>
  <si>
    <t xml:space="preserve">SVUWE</t>
  </si>
  <si>
    <t xml:space="preserve">ADWRW</t>
  </si>
  <si>
    <t xml:space="preserve">MLBNF</t>
  </si>
  <si>
    <t xml:space="preserve">KYKAJ</t>
  </si>
  <si>
    <t xml:space="preserve">HZGJH</t>
  </si>
  <si>
    <t xml:space="preserve">XEKAU</t>
  </si>
  <si>
    <t xml:space="preserve">IPYPU</t>
  </si>
  <si>
    <t xml:space="preserve">ISZIF</t>
  </si>
  <si>
    <t xml:space="preserve">RGKGX</t>
  </si>
  <si>
    <t xml:space="preserve">BJLYV</t>
  </si>
  <si>
    <t xml:space="preserve">MMWVR</t>
  </si>
  <si>
    <t xml:space="preserve">XVCDV</t>
  </si>
  <si>
    <t xml:space="preserve">GOTHH</t>
  </si>
  <si>
    <t xml:space="preserve">FIKEI</t>
  </si>
  <si>
    <t xml:space="preserve">UDLAC</t>
  </si>
  <si>
    <t xml:space="preserve">MJRLY</t>
  </si>
  <si>
    <t xml:space="preserve">SSUXO</t>
  </si>
  <si>
    <t xml:space="preserve">WANQG</t>
  </si>
  <si>
    <t xml:space="preserve">YDKMN</t>
  </si>
  <si>
    <t xml:space="preserve">YAULG</t>
  </si>
  <si>
    <t xml:space="preserve">UWLRV</t>
  </si>
  <si>
    <t xml:space="preserve">SEWPW</t>
  </si>
  <si>
    <t xml:space="preserve">KCSKX</t>
  </si>
  <si>
    <t xml:space="preserve">OUZEG</t>
  </si>
  <si>
    <t xml:space="preserve">JUFBU</t>
  </si>
  <si>
    <t xml:space="preserve">VUSDJ</t>
  </si>
  <si>
    <t xml:space="preserve">RXPBC</t>
  </si>
  <si>
    <t xml:space="preserve">CHNOX</t>
  </si>
  <si>
    <t xml:space="preserve">XZXKJ</t>
  </si>
  <si>
    <t xml:space="preserve">ZOAWA</t>
  </si>
  <si>
    <t xml:space="preserve">DEIHF</t>
  </si>
  <si>
    <t xml:space="preserve">LWINU</t>
  </si>
  <si>
    <t xml:space="preserve">SBFNK</t>
  </si>
  <si>
    <t xml:space="preserve">JSLEQ</t>
  </si>
  <si>
    <t xml:space="preserve">LJZLM</t>
  </si>
  <si>
    <t xml:space="preserve">SEMGN</t>
  </si>
  <si>
    <t xml:space="preserve">YJQWX</t>
  </si>
  <si>
    <t xml:space="preserve">GWYMD</t>
  </si>
  <si>
    <t xml:space="preserve">NNVRZ</t>
  </si>
  <si>
    <t xml:space="preserve">VYIJM</t>
  </si>
  <si>
    <t xml:space="preserve">MTLCW</t>
  </si>
  <si>
    <t xml:space="preserve">QRCDH</t>
  </si>
  <si>
    <t xml:space="preserve">KFFOS</t>
  </si>
  <si>
    <t xml:space="preserve">DGQQN</t>
  </si>
  <si>
    <t xml:space="preserve">BTPAT</t>
  </si>
  <si>
    <t xml:space="preserve">OSLVZ</t>
  </si>
  <si>
    <t xml:space="preserve">ICEKR</t>
  </si>
  <si>
    <t xml:space="preserve">AXHRX</t>
  </si>
  <si>
    <t xml:space="preserve">XTSVR</t>
  </si>
  <si>
    <t xml:space="preserve">BYAFB</t>
  </si>
  <si>
    <t xml:space="preserve">WGPHQ</t>
  </si>
  <si>
    <t xml:space="preserve">OCFLJ</t>
  </si>
  <si>
    <t xml:space="preserve">NZHIG</t>
  </si>
  <si>
    <t xml:space="preserve">IKCNN</t>
  </si>
  <si>
    <t xml:space="preserve">DRIEI</t>
  </si>
  <si>
    <t xml:space="preserve">SMUCN</t>
  </si>
  <si>
    <t xml:space="preserve">TBEMW</t>
  </si>
  <si>
    <t xml:space="preserve">GWYQU</t>
  </si>
  <si>
    <t xml:space="preserve">XIDAB</t>
  </si>
  <si>
    <t xml:space="preserve">LJXSJ</t>
  </si>
  <si>
    <t xml:space="preserve">BZQMR</t>
  </si>
  <si>
    <t xml:space="preserve">PHKIL</t>
  </si>
  <si>
    <t xml:space="preserve">HYAPU</t>
  </si>
  <si>
    <t xml:space="preserve">NEPUR</t>
  </si>
  <si>
    <t xml:space="preserve">PKJLL</t>
  </si>
  <si>
    <t xml:space="preserve">PVQJN</t>
  </si>
  <si>
    <t xml:space="preserve">HVNOD</t>
  </si>
  <si>
    <t xml:space="preserve">ADGFB</t>
  </si>
  <si>
    <t xml:space="preserve">UTOHF</t>
  </si>
  <si>
    <t xml:space="preserve">DVTFY</t>
  </si>
  <si>
    <t xml:space="preserve">NLOBB</t>
  </si>
  <si>
    <t xml:space="preserve">PNKNE</t>
  </si>
  <si>
    <t xml:space="preserve">RGEAA</t>
  </si>
  <si>
    <t xml:space="preserve">HSDWD</t>
  </si>
  <si>
    <t xml:space="preserve">TUODV</t>
  </si>
  <si>
    <t xml:space="preserve">JFANF</t>
  </si>
  <si>
    <t xml:space="preserve">TOMQO</t>
  </si>
  <si>
    <t xml:space="preserve">WACIN</t>
  </si>
  <si>
    <t xml:space="preserve">DVVPB</t>
  </si>
  <si>
    <t xml:space="preserve">RZJPE</t>
  </si>
  <si>
    <t xml:space="preserve">LYCVB</t>
  </si>
  <si>
    <t xml:space="preserve">ZPYLB</t>
  </si>
  <si>
    <t xml:space="preserve">GIXFV</t>
  </si>
  <si>
    <t xml:space="preserve">EXHDZ</t>
  </si>
  <si>
    <t xml:space="preserve">TPIIX</t>
  </si>
  <si>
    <t xml:space="preserve">FKWEU</t>
  </si>
  <si>
    <t xml:space="preserve">JYSQM</t>
  </si>
  <si>
    <t xml:space="preserve">RVXKK</t>
  </si>
  <si>
    <t xml:space="preserve">CWPGB</t>
  </si>
  <si>
    <t xml:space="preserve">BQBZZ</t>
  </si>
  <si>
    <t xml:space="preserve">DCXQR</t>
  </si>
  <si>
    <t xml:space="preserve">KQTQQ</t>
  </si>
  <si>
    <t xml:space="preserve">PFKQS</t>
  </si>
  <si>
    <t xml:space="preserve">UJOPC</t>
  </si>
  <si>
    <t xml:space="preserve">MWTSV</t>
  </si>
  <si>
    <t xml:space="preserve">YLUYN</t>
  </si>
  <si>
    <t xml:space="preserve">EOUEA</t>
  </si>
  <si>
    <t xml:space="preserve">MEUJY</t>
  </si>
  <si>
    <t xml:space="preserve">TWMAN</t>
  </si>
  <si>
    <t xml:space="preserve">WMEOQ</t>
  </si>
  <si>
    <t xml:space="preserve">BWCCY</t>
  </si>
  <si>
    <t xml:space="preserve">XKCNU</t>
  </si>
  <si>
    <t xml:space="preserve">EYXPJ</t>
  </si>
  <si>
    <t xml:space="preserve">DWOOJ</t>
  </si>
  <si>
    <t xml:space="preserve">PAXFQ</t>
  </si>
  <si>
    <t xml:space="preserve">OVZYD</t>
  </si>
  <si>
    <t xml:space="preserve">ONMSD</t>
  </si>
  <si>
    <t xml:space="preserve">CPHTT</t>
  </si>
  <si>
    <t xml:space="preserve">FXAXH</t>
  </si>
  <si>
    <t xml:space="preserve">SPTGQ</t>
  </si>
  <si>
    <t xml:space="preserve">KLRDG</t>
  </si>
  <si>
    <t xml:space="preserve">KVSAX</t>
  </si>
  <si>
    <t xml:space="preserve">UHDHA</t>
  </si>
  <si>
    <t xml:space="preserve">LGWGD</t>
  </si>
  <si>
    <t xml:space="preserve">YMOCE</t>
  </si>
  <si>
    <t xml:space="preserve">SCLRX</t>
  </si>
  <si>
    <t xml:space="preserve">YTUUS</t>
  </si>
  <si>
    <t xml:space="preserve">UNTAP</t>
  </si>
  <si>
    <t xml:space="preserve">ROFMQ</t>
  </si>
  <si>
    <t xml:space="preserve">JSYIY</t>
  </si>
  <si>
    <t xml:space="preserve">UUVQL</t>
  </si>
  <si>
    <t xml:space="preserve">WIVWZ</t>
  </si>
  <si>
    <t xml:space="preserve">PMBFR</t>
  </si>
  <si>
    <t xml:space="preserve">XBJHO</t>
  </si>
  <si>
    <t xml:space="preserve">NREUU</t>
  </si>
  <si>
    <t xml:space="preserve">XRDWR</t>
  </si>
  <si>
    <t xml:space="preserve">QZVDL</t>
  </si>
  <si>
    <t xml:space="preserve">PRCBZ</t>
  </si>
  <si>
    <t xml:space="preserve">GDAOX</t>
  </si>
  <si>
    <t xml:space="preserve">OKHGS</t>
  </si>
  <si>
    <t xml:space="preserve">SEWLZ</t>
  </si>
  <si>
    <t xml:space="preserve">YOVJW</t>
  </si>
  <si>
    <t xml:space="preserve">JYXZD</t>
  </si>
  <si>
    <t xml:space="preserve">SMTGQ</t>
  </si>
  <si>
    <t xml:space="preserve">QHWFP</t>
  </si>
  <si>
    <t xml:space="preserve">QGOPS</t>
  </si>
  <si>
    <t xml:space="preserve">RJBNX</t>
  </si>
  <si>
    <t xml:space="preserve">EDZIQ</t>
  </si>
  <si>
    <t xml:space="preserve">JZEWR</t>
  </si>
  <si>
    <t xml:space="preserve">SDNUG</t>
  </si>
  <si>
    <t xml:space="preserve">AAXGL</t>
  </si>
  <si>
    <t xml:space="preserve">KQSCZ</t>
  </si>
  <si>
    <t xml:space="preserve">IFXTI</t>
  </si>
  <si>
    <t xml:space="preserve">BOKNL</t>
  </si>
  <si>
    <t xml:space="preserve">GZNCX</t>
  </si>
  <si>
    <t xml:space="preserve">IPDBH</t>
  </si>
  <si>
    <t xml:space="preserve">DGIEM</t>
  </si>
  <si>
    <t xml:space="preserve">PZDSK</t>
  </si>
  <si>
    <t xml:space="preserve">MBRLS</t>
  </si>
  <si>
    <t xml:space="preserve">GZXMS</t>
  </si>
  <si>
    <t xml:space="preserve">HZZMZ</t>
  </si>
  <si>
    <t xml:space="preserve">JWTJI</t>
  </si>
  <si>
    <t xml:space="preserve">ZSHYM</t>
  </si>
  <si>
    <t xml:space="preserve">XZJDM</t>
  </si>
  <si>
    <t xml:space="preserve">LQLRK</t>
  </si>
  <si>
    <t xml:space="preserve">RZKUI</t>
  </si>
  <si>
    <t xml:space="preserve">YYZOO</t>
  </si>
  <si>
    <t xml:space="preserve">PQELJ</t>
  </si>
  <si>
    <t xml:space="preserve">GPXYB</t>
  </si>
  <si>
    <t xml:space="preserve">SMICJ</t>
  </si>
  <si>
    <t xml:space="preserve">TTSEH</t>
  </si>
  <si>
    <t xml:space="preserve">PQZPO</t>
  </si>
  <si>
    <t xml:space="preserve">MSUOA</t>
  </si>
  <si>
    <t xml:space="preserve">WEAKC</t>
  </si>
  <si>
    <t xml:space="preserve">SQIBJ</t>
  </si>
  <si>
    <t xml:space="preserve">KNHOH</t>
  </si>
  <si>
    <t xml:space="preserve">KCSJW</t>
  </si>
  <si>
    <t xml:space="preserve">VATRV</t>
  </si>
  <si>
    <t xml:space="preserve">FLGFR</t>
  </si>
  <si>
    <t xml:space="preserve">EKFZN</t>
  </si>
  <si>
    <t xml:space="preserve">JVKSP</t>
  </si>
  <si>
    <t xml:space="preserve">LPCLR</t>
  </si>
  <si>
    <t xml:space="preserve">TBYIA</t>
  </si>
  <si>
    <t xml:space="preserve">WUMPO</t>
  </si>
  <si>
    <t xml:space="preserve">FLWEF</t>
  </si>
  <si>
    <t xml:space="preserve">WDRZA</t>
  </si>
  <si>
    <t xml:space="preserve">QOAPD</t>
  </si>
  <si>
    <t xml:space="preserve">KRYCA</t>
  </si>
  <si>
    <t xml:space="preserve">JXSCW</t>
  </si>
  <si>
    <t xml:space="preserve">QQEDQ</t>
  </si>
  <si>
    <t xml:space="preserve">KDMCE</t>
  </si>
  <si>
    <t xml:space="preserve">IPGUP</t>
  </si>
  <si>
    <t xml:space="preserve">PJWTC</t>
  </si>
  <si>
    <t xml:space="preserve">HZNGQ</t>
  </si>
  <si>
    <t xml:space="preserve">MDRXS</t>
  </si>
  <si>
    <t xml:space="preserve">XTQWQ</t>
  </si>
  <si>
    <t xml:space="preserve">UEMOZ</t>
  </si>
  <si>
    <t xml:space="preserve">QKVOS</t>
  </si>
  <si>
    <t xml:space="preserve">LELRG</t>
  </si>
  <si>
    <t xml:space="preserve">XYKTD</t>
  </si>
  <si>
    <t xml:space="preserve">LVLAJ</t>
  </si>
  <si>
    <t xml:space="preserve">SZXXS</t>
  </si>
  <si>
    <t xml:space="preserve">WQPZV</t>
  </si>
  <si>
    <t xml:space="preserve">WRSBS</t>
  </si>
  <si>
    <t xml:space="preserve">ZRLVT</t>
  </si>
  <si>
    <t xml:space="preserve">OJLEU</t>
  </si>
  <si>
    <t xml:space="preserve">LJFDS</t>
  </si>
  <si>
    <t xml:space="preserve">HNMSU</t>
  </si>
  <si>
    <t xml:space="preserve">LWCEL</t>
  </si>
  <si>
    <t xml:space="preserve">XQJWP</t>
  </si>
  <si>
    <t xml:space="preserve">AGVAY</t>
  </si>
  <si>
    <t xml:space="preserve">PKMTR</t>
  </si>
  <si>
    <t xml:space="preserve">LRKWQ</t>
  </si>
  <si>
    <t xml:space="preserve">TUADD</t>
  </si>
  <si>
    <t xml:space="preserve">LNVKB</t>
  </si>
  <si>
    <t xml:space="preserve">RDVTC</t>
  </si>
  <si>
    <t xml:space="preserve">YMUMI</t>
  </si>
  <si>
    <t xml:space="preserve">HCTZB</t>
  </si>
  <si>
    <t xml:space="preserve">BHNOM</t>
  </si>
  <si>
    <t xml:space="preserve">HCAMK</t>
  </si>
  <si>
    <t xml:space="preserve">KMTTV</t>
  </si>
  <si>
    <t xml:space="preserve">HWEJN</t>
  </si>
  <si>
    <t xml:space="preserve">CXEAG</t>
  </si>
  <si>
    <t xml:space="preserve">YOZXU</t>
  </si>
  <si>
    <t xml:space="preserve">ZMDCW</t>
  </si>
  <si>
    <t xml:space="preserve">VNPNR</t>
  </si>
  <si>
    <t xml:space="preserve">HAOPA</t>
  </si>
  <si>
    <t xml:space="preserve">DXHGG</t>
  </si>
  <si>
    <t xml:space="preserve">FJWLA</t>
  </si>
  <si>
    <t xml:space="preserve">STKPG</t>
  </si>
  <si>
    <t xml:space="preserve">BXIDP</t>
  </si>
  <si>
    <t xml:space="preserve">QQPMG</t>
  </si>
  <si>
    <t xml:space="preserve">RFMNA</t>
  </si>
  <si>
    <t xml:space="preserve">PYKXP</t>
  </si>
  <si>
    <t xml:space="preserve">LCIUR</t>
  </si>
  <si>
    <t xml:space="preserve">CXKPX</t>
  </si>
  <si>
    <t xml:space="preserve">CHJFD</t>
  </si>
  <si>
    <t xml:space="preserve">RHIWV</t>
  </si>
  <si>
    <t xml:space="preserve">FCJZI</t>
  </si>
  <si>
    <t xml:space="preserve">RJMUG</t>
  </si>
  <si>
    <t xml:space="preserve">YJIDR</t>
  </si>
  <si>
    <t xml:space="preserve">OTSXQ</t>
  </si>
  <si>
    <t xml:space="preserve">CRIKK</t>
  </si>
  <si>
    <t xml:space="preserve">OHFRP</t>
  </si>
  <si>
    <t xml:space="preserve">AGWFY</t>
  </si>
  <si>
    <t xml:space="preserve">NHYOJ</t>
  </si>
  <si>
    <t xml:space="preserve">XDQTG</t>
  </si>
  <si>
    <t xml:space="preserve">LDHMV</t>
  </si>
  <si>
    <t xml:space="preserve">QJYMG</t>
  </si>
  <si>
    <t xml:space="preserve">UIRJU</t>
  </si>
  <si>
    <t xml:space="preserve">HXBMI</t>
  </si>
  <si>
    <t xml:space="preserve">VTYME</t>
  </si>
  <si>
    <t xml:space="preserve">UNUHH</t>
  </si>
  <si>
    <t xml:space="preserve">TETVH</t>
  </si>
  <si>
    <t xml:space="preserve">YXOGX</t>
  </si>
  <si>
    <t xml:space="preserve">DKPQW</t>
  </si>
  <si>
    <t xml:space="preserve">QAYNR</t>
  </si>
  <si>
    <t xml:space="preserve">YXCCG</t>
  </si>
  <si>
    <t xml:space="preserve">ZYJFQ</t>
  </si>
  <si>
    <t xml:space="preserve">XKPDE</t>
  </si>
  <si>
    <t xml:space="preserve">AOGWN</t>
  </si>
  <si>
    <t xml:space="preserve">VJVJY</t>
  </si>
  <si>
    <t xml:space="preserve">HJCNK</t>
  </si>
  <si>
    <t xml:space="preserve">UKMWC</t>
  </si>
  <si>
    <t xml:space="preserve">GBCNJ</t>
  </si>
  <si>
    <t xml:space="preserve">HRJEP</t>
  </si>
  <si>
    <t xml:space="preserve">YKBTN</t>
  </si>
  <si>
    <t xml:space="preserve">ZNPDG</t>
  </si>
  <si>
    <t xml:space="preserve">DYOPC</t>
  </si>
  <si>
    <t xml:space="preserve">OEIPH</t>
  </si>
  <si>
    <t xml:space="preserve">EUQYX</t>
  </si>
  <si>
    <t xml:space="preserve">BGELB</t>
  </si>
  <si>
    <t xml:space="preserve">ALCZQ</t>
  </si>
  <si>
    <t xml:space="preserve">IHNDV</t>
  </si>
  <si>
    <t xml:space="preserve">YJIAP</t>
  </si>
  <si>
    <t xml:space="preserve">FZASX</t>
  </si>
  <si>
    <t xml:space="preserve">NCFMZ</t>
  </si>
  <si>
    <t xml:space="preserve">WZGQB</t>
  </si>
  <si>
    <t xml:space="preserve">DAEBE</t>
  </si>
  <si>
    <t xml:space="preserve">MPUVV</t>
  </si>
  <si>
    <t xml:space="preserve">AMELJ</t>
  </si>
  <si>
    <t xml:space="preserve">EKBGT</t>
  </si>
  <si>
    <t xml:space="preserve">JIUZL</t>
  </si>
  <si>
    <t xml:space="preserve">OPQVE</t>
  </si>
  <si>
    <t xml:space="preserve">OJRTA</t>
  </si>
  <si>
    <t xml:space="preserve">CYXGV</t>
  </si>
  <si>
    <t xml:space="preserve">UMUGC</t>
  </si>
  <si>
    <t xml:space="preserve">NJTCM</t>
  </si>
  <si>
    <t xml:space="preserve">PECIU</t>
  </si>
  <si>
    <t xml:space="preserve">WXXMK</t>
  </si>
  <si>
    <t xml:space="preserve">GWJQQ</t>
  </si>
  <si>
    <t xml:space="preserve">NGDZW</t>
  </si>
  <si>
    <t xml:space="preserve">RFCBD</t>
  </si>
  <si>
    <t xml:space="preserve">PFMIU</t>
  </si>
  <si>
    <t xml:space="preserve">WKPNP</t>
  </si>
  <si>
    <t xml:space="preserve">BGEBB</t>
  </si>
  <si>
    <t xml:space="preserve">RYRZC</t>
  </si>
  <si>
    <t xml:space="preserve">QIAOK</t>
  </si>
  <si>
    <t xml:space="preserve">EGHRK</t>
  </si>
  <si>
    <t xml:space="preserve">NKUGO</t>
  </si>
  <si>
    <t xml:space="preserve">IWEHR</t>
  </si>
  <si>
    <t xml:space="preserve">TKUCW</t>
  </si>
  <si>
    <t xml:space="preserve">WDJZZ</t>
  </si>
  <si>
    <t xml:space="preserve">NZWNF</t>
  </si>
  <si>
    <t xml:space="preserve">OJGAL</t>
  </si>
  <si>
    <t xml:space="preserve">MOGEK</t>
  </si>
  <si>
    <t xml:space="preserve">SCGGI</t>
  </si>
  <si>
    <t xml:space="preserve">OENBR</t>
  </si>
  <si>
    <t xml:space="preserve">JFGXX</t>
  </si>
  <si>
    <t xml:space="preserve">EHRJC</t>
  </si>
  <si>
    <t xml:space="preserve">XMDUO</t>
  </si>
  <si>
    <t xml:space="preserve">DNMFI</t>
  </si>
  <si>
    <t xml:space="preserve">AKWXI</t>
  </si>
  <si>
    <t xml:space="preserve">EBYDC</t>
  </si>
  <si>
    <t xml:space="preserve">QBJJJ</t>
  </si>
  <si>
    <t xml:space="preserve">MTOVI</t>
  </si>
  <si>
    <t xml:space="preserve">EHTSB</t>
  </si>
  <si>
    <t xml:space="preserve">BZUOC</t>
  </si>
  <si>
    <t xml:space="preserve">VONEL</t>
  </si>
  <si>
    <t xml:space="preserve">QTHNL</t>
  </si>
  <si>
    <t xml:space="preserve">HOIDL</t>
  </si>
  <si>
    <t xml:space="preserve">UQEQH</t>
  </si>
  <si>
    <t xml:space="preserve">NRZHI</t>
  </si>
  <si>
    <t xml:space="preserve">WCMXN</t>
  </si>
  <si>
    <t xml:space="preserve">HFUKT</t>
  </si>
  <si>
    <t xml:space="preserve">BZMGD</t>
  </si>
  <si>
    <t xml:space="preserve">KSJRM</t>
  </si>
  <si>
    <t xml:space="preserve">FLQPJ</t>
  </si>
  <si>
    <t xml:space="preserve">ONTDK</t>
  </si>
  <si>
    <t xml:space="preserve">EAPYX</t>
  </si>
  <si>
    <t xml:space="preserve">XUVTB</t>
  </si>
  <si>
    <t xml:space="preserve">FULCG</t>
  </si>
  <si>
    <t xml:space="preserve">ZEEDD</t>
  </si>
  <si>
    <t xml:space="preserve">VBDWQ</t>
  </si>
  <si>
    <t xml:space="preserve">IFGQO</t>
  </si>
  <si>
    <t xml:space="preserve">PSHIP</t>
  </si>
  <si>
    <t xml:space="preserve">AMTUA</t>
  </si>
  <si>
    <t xml:space="preserve">YPZJH</t>
  </si>
  <si>
    <t xml:space="preserve">PWJRP</t>
  </si>
  <si>
    <t xml:space="preserve">NRSQF</t>
  </si>
  <si>
    <t xml:space="preserve">LYEJK</t>
  </si>
  <si>
    <t xml:space="preserve">WNWWJ</t>
  </si>
  <si>
    <t xml:space="preserve">ENJAO</t>
  </si>
  <si>
    <t xml:space="preserve">VRIGN</t>
  </si>
  <si>
    <t xml:space="preserve">QDFVJ</t>
  </si>
  <si>
    <t xml:space="preserve">DQHYQ</t>
  </si>
  <si>
    <t xml:space="preserve">YXIYF</t>
  </si>
  <si>
    <t xml:space="preserve">PGHBQ</t>
  </si>
  <si>
    <t xml:space="preserve">MIXJK</t>
  </si>
  <si>
    <t xml:space="preserve">AKCAX</t>
  </si>
  <si>
    <t xml:space="preserve">CVWYE</t>
  </si>
  <si>
    <t xml:space="preserve">TOFOH</t>
  </si>
  <si>
    <t xml:space="preserve">GYRIJ</t>
  </si>
  <si>
    <t xml:space="preserve">CXSSP</t>
  </si>
  <si>
    <t xml:space="preserve">FHKVX</t>
  </si>
  <si>
    <t xml:space="preserve">SRUKQ</t>
  </si>
  <si>
    <t xml:space="preserve">VKRBN</t>
  </si>
  <si>
    <t xml:space="preserve">ADQVX</t>
  </si>
  <si>
    <t xml:space="preserve">CILCM</t>
  </si>
  <si>
    <t xml:space="preserve">XYULQ</t>
  </si>
  <si>
    <t xml:space="preserve">HZIMG</t>
  </si>
  <si>
    <t xml:space="preserve">HJUKH</t>
  </si>
  <si>
    <t xml:space="preserve">ANJNB</t>
  </si>
  <si>
    <t xml:space="preserve">VIJOE</t>
  </si>
  <si>
    <t xml:space="preserve">WAQRJ</t>
  </si>
  <si>
    <t xml:space="preserve">AKLYN</t>
  </si>
  <si>
    <t xml:space="preserve">GBCMK</t>
  </si>
  <si>
    <t xml:space="preserve">EVGFO</t>
  </si>
  <si>
    <t xml:space="preserve">UVVRK</t>
  </si>
  <si>
    <t xml:space="preserve">THSMB</t>
  </si>
  <si>
    <t xml:space="preserve">ZNJAM</t>
  </si>
  <si>
    <t xml:space="preserve">PMDLA</t>
  </si>
  <si>
    <t xml:space="preserve">UKZIA</t>
  </si>
  <si>
    <t xml:space="preserve">KBELM</t>
  </si>
  <si>
    <t xml:space="preserve">AJEOM</t>
  </si>
  <si>
    <t xml:space="preserve">MKRFD</t>
  </si>
  <si>
    <t xml:space="preserve">HIKBB</t>
  </si>
  <si>
    <t xml:space="preserve">REQHF</t>
  </si>
  <si>
    <t xml:space="preserve">HWIXU</t>
  </si>
  <si>
    <t xml:space="preserve">UIDSZ</t>
  </si>
  <si>
    <t xml:space="preserve">EBHYU</t>
  </si>
  <si>
    <t xml:space="preserve">RCEJF</t>
  </si>
  <si>
    <t xml:space="preserve">QXRWE</t>
  </si>
  <si>
    <t xml:space="preserve">GOGXQ</t>
  </si>
  <si>
    <t xml:space="preserve">GZUIU</t>
  </si>
  <si>
    <t xml:space="preserve">KOAMB</t>
  </si>
  <si>
    <t xml:space="preserve">VFHAW</t>
  </si>
  <si>
    <t xml:space="preserve">USHVA</t>
  </si>
  <si>
    <t xml:space="preserve">RMZXV</t>
  </si>
  <si>
    <t xml:space="preserve">DYFTX</t>
  </si>
  <si>
    <t xml:space="preserve">LEFLS</t>
  </si>
  <si>
    <t xml:space="preserve">PPAWV</t>
  </si>
  <si>
    <t xml:space="preserve">EDTUX</t>
  </si>
  <si>
    <t xml:space="preserve">MSUCE</t>
  </si>
  <si>
    <t xml:space="preserve">FHWTC</t>
  </si>
  <si>
    <t xml:space="preserve">YXBGI</t>
  </si>
  <si>
    <t xml:space="preserve">BYADD</t>
  </si>
  <si>
    <t xml:space="preserve">QXVOP</t>
  </si>
  <si>
    <t xml:space="preserve">VWMNU</t>
  </si>
  <si>
    <t xml:space="preserve">JKHQD</t>
  </si>
  <si>
    <t xml:space="preserve">MNCCH</t>
  </si>
  <si>
    <t xml:space="preserve">UIRPX</t>
  </si>
  <si>
    <t xml:space="preserve">QBFNF</t>
  </si>
  <si>
    <t xml:space="preserve">TIRZT</t>
  </si>
  <si>
    <t xml:space="preserve">KTOKE</t>
  </si>
  <si>
    <t xml:space="preserve">RSKIE</t>
  </si>
  <si>
    <t xml:space="preserve">SBKIP</t>
  </si>
  <si>
    <t xml:space="preserve">TFSZZ</t>
  </si>
  <si>
    <t xml:space="preserve">TWHGW</t>
  </si>
  <si>
    <t xml:space="preserve">UUKIP</t>
  </si>
  <si>
    <t xml:space="preserve">BJVDV</t>
  </si>
  <si>
    <t xml:space="preserve">VGONC</t>
  </si>
  <si>
    <t xml:space="preserve">KVUPE</t>
  </si>
  <si>
    <t xml:space="preserve">EYMVQ</t>
  </si>
  <si>
    <t xml:space="preserve">WYUEQ</t>
  </si>
  <si>
    <t xml:space="preserve">TQAVO</t>
  </si>
  <si>
    <t xml:space="preserve">LMIBM</t>
  </si>
  <si>
    <t xml:space="preserve">GQZRO</t>
  </si>
  <si>
    <t xml:space="preserve">HGCSE</t>
  </si>
  <si>
    <t xml:space="preserve">RYVMY</t>
  </si>
  <si>
    <t xml:space="preserve">JMSKC</t>
  </si>
  <si>
    <t xml:space="preserve">BYKNE</t>
  </si>
  <si>
    <t xml:space="preserve">RTDCL</t>
  </si>
  <si>
    <t xml:space="preserve">WQATC</t>
  </si>
  <si>
    <t xml:space="preserve">IULRI</t>
  </si>
  <si>
    <t xml:space="preserve">XDOMR</t>
  </si>
  <si>
    <t xml:space="preserve">OIITT</t>
  </si>
  <si>
    <t xml:space="preserve">JFQRX</t>
  </si>
  <si>
    <t xml:space="preserve">ERUYY</t>
  </si>
  <si>
    <t xml:space="preserve">MJRZK</t>
  </si>
  <si>
    <t xml:space="preserve">XOTHT</t>
  </si>
  <si>
    <t xml:space="preserve">ILUJH</t>
  </si>
  <si>
    <t xml:space="preserve">SYCUC</t>
  </si>
  <si>
    <t xml:space="preserve">DLMGH</t>
  </si>
  <si>
    <t xml:space="preserve">OHLPT</t>
  </si>
  <si>
    <t xml:space="preserve">VMRWP</t>
  </si>
  <si>
    <t xml:space="preserve">YOKRN</t>
  </si>
  <si>
    <t xml:space="preserve">UYNZK</t>
  </si>
  <si>
    <t xml:space="preserve">FDPDS</t>
  </si>
  <si>
    <t xml:space="preserve">ECSUC</t>
  </si>
  <si>
    <t xml:space="preserve">KPVYJ</t>
  </si>
  <si>
    <t xml:space="preserve">SFMKG</t>
  </si>
  <si>
    <t xml:space="preserve">AHJFH</t>
  </si>
  <si>
    <t xml:space="preserve">BFQGN</t>
  </si>
  <si>
    <t xml:space="preserve">PWFFD</t>
  </si>
  <si>
    <t xml:space="preserve">ZUAUY</t>
  </si>
  <si>
    <t xml:space="preserve">PWGHQ</t>
  </si>
  <si>
    <t xml:space="preserve">LCMHF</t>
  </si>
  <si>
    <t xml:space="preserve">YVVPY</t>
  </si>
  <si>
    <t xml:space="preserve">FTPQX</t>
  </si>
  <si>
    <t xml:space="preserve">QCHCI</t>
  </si>
  <si>
    <t xml:space="preserve">HOGPK</t>
  </si>
  <si>
    <t xml:space="preserve">AIKWS</t>
  </si>
  <si>
    <t xml:space="preserve">SYKAK</t>
  </si>
  <si>
    <t xml:space="preserve">AFDXZ</t>
  </si>
  <si>
    <t xml:space="preserve">HUCLH</t>
  </si>
  <si>
    <t xml:space="preserve">FIBSU</t>
  </si>
  <si>
    <t xml:space="preserve">OVMNY</t>
  </si>
  <si>
    <t xml:space="preserve">QNVTF</t>
  </si>
  <si>
    <t xml:space="preserve">XOUJM</t>
  </si>
  <si>
    <t xml:space="preserve">GWRFT</t>
  </si>
  <si>
    <t xml:space="preserve">SYAEX</t>
  </si>
  <si>
    <t xml:space="preserve">GCAVT</t>
  </si>
  <si>
    <t xml:space="preserve">RLSPE</t>
  </si>
  <si>
    <t xml:space="preserve">ZWEQG</t>
  </si>
  <si>
    <t xml:space="preserve">DNUIK</t>
  </si>
  <si>
    <t xml:space="preserve">JRTKL</t>
  </si>
  <si>
    <t xml:space="preserve">RTBLB</t>
  </si>
  <si>
    <t xml:space="preserve">WNXBI</t>
  </si>
  <si>
    <t xml:space="preserve">BOFPL</t>
  </si>
  <si>
    <t xml:space="preserve">PTHXB</t>
  </si>
  <si>
    <t xml:space="preserve">RLAKH</t>
  </si>
  <si>
    <t xml:space="preserve">YOCLG</t>
  </si>
  <si>
    <t xml:space="preserve">ZSPSE</t>
  </si>
  <si>
    <t xml:space="preserve">QMGBR</t>
  </si>
  <si>
    <t xml:space="preserve">HCKJO</t>
  </si>
  <si>
    <t xml:space="preserve">GBRTH</t>
  </si>
  <si>
    <t xml:space="preserve">QPWBQ</t>
  </si>
  <si>
    <t xml:space="preserve">HXYDE</t>
  </si>
  <si>
    <t xml:space="preserve">NCCBC</t>
  </si>
  <si>
    <t xml:space="preserve">UYDKR</t>
  </si>
  <si>
    <t xml:space="preserve">VMWUH</t>
  </si>
  <si>
    <t xml:space="preserve">VKKMB</t>
  </si>
  <si>
    <t xml:space="preserve">TOJUB</t>
  </si>
  <si>
    <t xml:space="preserve">IPGWT</t>
  </si>
  <si>
    <t xml:space="preserve">MTNTJ</t>
  </si>
  <si>
    <t xml:space="preserve">GLWJM</t>
  </si>
  <si>
    <t xml:space="preserve">XDKBZ</t>
  </si>
  <si>
    <t xml:space="preserve">OXTPH</t>
  </si>
  <si>
    <t xml:space="preserve">ORZGD</t>
  </si>
  <si>
    <t xml:space="preserve">LNUUG</t>
  </si>
  <si>
    <t xml:space="preserve">QEKTX</t>
  </si>
  <si>
    <t xml:space="preserve">SUBRL</t>
  </si>
  <si>
    <t xml:space="preserve">QPLWQ</t>
  </si>
  <si>
    <t xml:space="preserve">TCBQJ</t>
  </si>
  <si>
    <t xml:space="preserve">IEABR</t>
  </si>
  <si>
    <t xml:space="preserve">NXUBJ</t>
  </si>
  <si>
    <t xml:space="preserve">FWMTB</t>
  </si>
  <si>
    <t xml:space="preserve">MSLGH</t>
  </si>
  <si>
    <t xml:space="preserve">OPPWH</t>
  </si>
  <si>
    <t xml:space="preserve">XJALG</t>
  </si>
  <si>
    <t xml:space="preserve">FQJKD</t>
  </si>
  <si>
    <t xml:space="preserve">YWTSF</t>
  </si>
  <si>
    <t xml:space="preserve">DYTFP</t>
  </si>
  <si>
    <t xml:space="preserve">AIMNP</t>
  </si>
  <si>
    <t xml:space="preserve">SAPBW</t>
  </si>
  <si>
    <t xml:space="preserve">PLNKG</t>
  </si>
  <si>
    <t xml:space="preserve">KYHNP</t>
  </si>
  <si>
    <t xml:space="preserve">CXYNG</t>
  </si>
  <si>
    <t xml:space="preserve">XZEXV</t>
  </si>
  <si>
    <t xml:space="preserve">FKVUI</t>
  </si>
  <si>
    <t xml:space="preserve">CSFXA</t>
  </si>
  <si>
    <t xml:space="preserve">ENMGU</t>
  </si>
  <si>
    <t xml:space="preserve">ASGRY</t>
  </si>
  <si>
    <t xml:space="preserve">TVQDC</t>
  </si>
  <si>
    <t xml:space="preserve">VNGAY</t>
  </si>
  <si>
    <t xml:space="preserve">XLZUY</t>
  </si>
  <si>
    <t xml:space="preserve">UCBNL</t>
  </si>
  <si>
    <t xml:space="preserve">DTXAU</t>
  </si>
  <si>
    <t xml:space="preserve">VGDAG</t>
  </si>
  <si>
    <t xml:space="preserve">LPUED</t>
  </si>
  <si>
    <t xml:space="preserve">MVLKY</t>
  </si>
  <si>
    <t xml:space="preserve">LYHDA</t>
  </si>
  <si>
    <t xml:space="preserve">ZIWJM</t>
  </si>
  <si>
    <t xml:space="preserve">OWCYJ</t>
  </si>
  <si>
    <t xml:space="preserve">YZZNA</t>
  </si>
  <si>
    <t xml:space="preserve">MPBYY</t>
  </si>
  <si>
    <t xml:space="preserve">XLEEI</t>
  </si>
  <si>
    <t xml:space="preserve">EHLOE</t>
  </si>
  <si>
    <t xml:space="preserve">QQDTJ</t>
  </si>
  <si>
    <t xml:space="preserve">MDYAD</t>
  </si>
  <si>
    <t xml:space="preserve">RQREU</t>
  </si>
  <si>
    <t xml:space="preserve">TEXHF</t>
  </si>
  <si>
    <t xml:space="preserve">LRCNV</t>
  </si>
  <si>
    <t xml:space="preserve">UJVZU</t>
  </si>
  <si>
    <t xml:space="preserve">NCXCW</t>
  </si>
  <si>
    <t xml:space="preserve">RLNCN</t>
  </si>
  <si>
    <t xml:space="preserve">BDHIW</t>
  </si>
  <si>
    <t xml:space="preserve">BIONH</t>
  </si>
  <si>
    <t xml:space="preserve">WSVFL</t>
  </si>
  <si>
    <t xml:space="preserve">JGTHP</t>
  </si>
  <si>
    <t xml:space="preserve">LHVRV</t>
  </si>
  <si>
    <t xml:space="preserve">UXQGT</t>
  </si>
  <si>
    <t xml:space="preserve">HILXF</t>
  </si>
  <si>
    <t xml:space="preserve">MFHPF</t>
  </si>
  <si>
    <t xml:space="preserve">FLQSB</t>
  </si>
  <si>
    <t xml:space="preserve">WQXMN</t>
  </si>
  <si>
    <t xml:space="preserve">NZVHP</t>
  </si>
  <si>
    <t xml:space="preserve">ADKDW</t>
  </si>
  <si>
    <t xml:space="preserve">ZOGJK</t>
  </si>
  <si>
    <t xml:space="preserve">FOFSC</t>
  </si>
  <si>
    <t xml:space="preserve">SZQUD</t>
  </si>
  <si>
    <t xml:space="preserve">MTKSB</t>
  </si>
  <si>
    <t xml:space="preserve">PUAQS</t>
  </si>
  <si>
    <t xml:space="preserve">MWJWX</t>
  </si>
  <si>
    <t xml:space="preserve">LJAWW</t>
  </si>
  <si>
    <t xml:space="preserve">RTMPC</t>
  </si>
  <si>
    <t xml:space="preserve">EONWG</t>
  </si>
  <si>
    <t xml:space="preserve">KVYGV</t>
  </si>
  <si>
    <t xml:space="preserve">DJEGX</t>
  </si>
  <si>
    <t xml:space="preserve">AMYAH</t>
  </si>
  <si>
    <t xml:space="preserve">OUQZH</t>
  </si>
  <si>
    <t xml:space="preserve">HOFLZ</t>
  </si>
  <si>
    <t xml:space="preserve">ONJTQ</t>
  </si>
  <si>
    <t xml:space="preserve">DLGLJ</t>
  </si>
  <si>
    <t xml:space="preserve">WEZLV</t>
  </si>
  <si>
    <t xml:space="preserve">FKODU</t>
  </si>
  <si>
    <t xml:space="preserve">JHWXT</t>
  </si>
  <si>
    <t xml:space="preserve">IZDWE</t>
  </si>
  <si>
    <t xml:space="preserve">PVXCW</t>
  </si>
  <si>
    <t xml:space="preserve">SEWWO</t>
  </si>
  <si>
    <t xml:space="preserve">HUQJY</t>
  </si>
  <si>
    <t xml:space="preserve">LOGBU</t>
  </si>
  <si>
    <t xml:space="preserve">FVZUT</t>
  </si>
  <si>
    <t xml:space="preserve">TKKAS</t>
  </si>
  <si>
    <t xml:space="preserve">CTFRW</t>
  </si>
  <si>
    <t xml:space="preserve">YADMS</t>
  </si>
  <si>
    <t xml:space="preserve">YRWQO</t>
  </si>
  <si>
    <t xml:space="preserve">BOKEC</t>
  </si>
  <si>
    <t xml:space="preserve">UNFNF</t>
  </si>
  <si>
    <t xml:space="preserve">QWYRC</t>
  </si>
  <si>
    <t xml:space="preserve">ROKEZ</t>
  </si>
  <si>
    <t xml:space="preserve">QYZEJ</t>
  </si>
  <si>
    <t xml:space="preserve">TMZSP</t>
  </si>
  <si>
    <t xml:space="preserve">JZPZS</t>
  </si>
  <si>
    <t xml:space="preserve">YEVFI</t>
  </si>
  <si>
    <t xml:space="preserve">WRJLX</t>
  </si>
  <si>
    <t xml:space="preserve">IPNRC</t>
  </si>
  <si>
    <t xml:space="preserve">MNOUP</t>
  </si>
  <si>
    <t xml:space="preserve">CANRP</t>
  </si>
  <si>
    <t xml:space="preserve">UTDJS</t>
  </si>
  <si>
    <t xml:space="preserve">LNENE</t>
  </si>
  <si>
    <t xml:space="preserve">JFXZI</t>
  </si>
  <si>
    <t xml:space="preserve">RVQBQ</t>
  </si>
  <si>
    <t xml:space="preserve">PVXCP</t>
  </si>
  <si>
    <t xml:space="preserve">LWPGC</t>
  </si>
  <si>
    <t xml:space="preserve">ERTLI</t>
  </si>
  <si>
    <t xml:space="preserve">VIAVZ</t>
  </si>
  <si>
    <t xml:space="preserve">XZTWE</t>
  </si>
  <si>
    <t xml:space="preserve">FGJET</t>
  </si>
  <si>
    <t xml:space="preserve">GJZVN</t>
  </si>
  <si>
    <t xml:space="preserve">MODRD</t>
  </si>
  <si>
    <t xml:space="preserve">NHPWO</t>
  </si>
  <si>
    <t xml:space="preserve">KNCVC</t>
  </si>
  <si>
    <t xml:space="preserve">VVDUF</t>
  </si>
  <si>
    <t xml:space="preserve">ZZSWT</t>
  </si>
  <si>
    <t xml:space="preserve">VJOBQ</t>
  </si>
  <si>
    <t xml:space="preserve">JCWBC</t>
  </si>
  <si>
    <t xml:space="preserve">EEPQJ</t>
  </si>
  <si>
    <t xml:space="preserve">IVEMM</t>
  </si>
  <si>
    <t xml:space="preserve">FAQAI</t>
  </si>
  <si>
    <t xml:space="preserve">NBHNK</t>
  </si>
  <si>
    <t xml:space="preserve">WZWHQ</t>
  </si>
  <si>
    <t xml:space="preserve">RHGND</t>
  </si>
  <si>
    <t xml:space="preserve">ULOWW</t>
  </si>
  <si>
    <t xml:space="preserve">ZDTPH</t>
  </si>
  <si>
    <t xml:space="preserve">COUND</t>
  </si>
  <si>
    <t xml:space="preserve">SEAPD</t>
  </si>
  <si>
    <t xml:space="preserve">BAOQF</t>
  </si>
  <si>
    <t xml:space="preserve">HPCNG</t>
  </si>
  <si>
    <t xml:space="preserve">MJPOW</t>
  </si>
  <si>
    <t xml:space="preserve">CDARL</t>
  </si>
  <si>
    <t xml:space="preserve">YXRHC</t>
  </si>
  <si>
    <t xml:space="preserve">JZEQS</t>
  </si>
  <si>
    <t xml:space="preserve">CQAWN</t>
  </si>
  <si>
    <t xml:space="preserve">SYRLU</t>
  </si>
  <si>
    <t xml:space="preserve">GQUIC</t>
  </si>
  <si>
    <t xml:space="preserve">OIQMR</t>
  </si>
  <si>
    <t xml:space="preserve">ZXUIO</t>
  </si>
  <si>
    <t xml:space="preserve">RXEPI</t>
  </si>
  <si>
    <t xml:space="preserve">WTDEY</t>
  </si>
  <si>
    <t xml:space="preserve">FMMRQ</t>
  </si>
  <si>
    <t xml:space="preserve">BYCZG</t>
  </si>
  <si>
    <t xml:space="preserve">EQQXJ</t>
  </si>
  <si>
    <t xml:space="preserve">TZHJA</t>
  </si>
  <si>
    <t xml:space="preserve">ZPYVZ</t>
  </si>
  <si>
    <t xml:space="preserve">WWFUR</t>
  </si>
  <si>
    <t xml:space="preserve">OZGLC</t>
  </si>
  <si>
    <t xml:space="preserve">QWXWW</t>
  </si>
  <si>
    <t xml:space="preserve">WMQYP</t>
  </si>
  <si>
    <t xml:space="preserve">DCQJS</t>
  </si>
  <si>
    <t xml:space="preserve">INHEL</t>
  </si>
  <si>
    <t xml:space="preserve">LHNIS</t>
  </si>
  <si>
    <t xml:space="preserve">INKOA</t>
  </si>
  <si>
    <t xml:space="preserve">SQMDE</t>
  </si>
  <si>
    <t xml:space="preserve">DEFKL</t>
  </si>
  <si>
    <t xml:space="preserve">MVTVZ</t>
  </si>
  <si>
    <t xml:space="preserve">RKJET</t>
  </si>
  <si>
    <t xml:space="preserve">OOVLM</t>
  </si>
  <si>
    <t xml:space="preserve">WDZZB</t>
  </si>
  <si>
    <t xml:space="preserve">OZAFW</t>
  </si>
  <si>
    <t xml:space="preserve">JVZHZ</t>
  </si>
  <si>
    <t xml:space="preserve">YZEYC</t>
  </si>
  <si>
    <t xml:space="preserve">JCDXG</t>
  </si>
  <si>
    <t xml:space="preserve">BUVBT</t>
  </si>
  <si>
    <t xml:space="preserve">MZRRD</t>
  </si>
  <si>
    <t xml:space="preserve">ILGCV</t>
  </si>
  <si>
    <t xml:space="preserve">ANOBQ</t>
  </si>
  <si>
    <t xml:space="preserve">WFYQH</t>
  </si>
  <si>
    <t xml:space="preserve">JZMFR</t>
  </si>
  <si>
    <t xml:space="preserve">ZYUDZ</t>
  </si>
  <si>
    <t xml:space="preserve">DVOEB</t>
  </si>
  <si>
    <t xml:space="preserve">QFVDL</t>
  </si>
  <si>
    <t xml:space="preserve">CNKLH</t>
  </si>
  <si>
    <t xml:space="preserve">PAIML</t>
  </si>
  <si>
    <t xml:space="preserve">GHFTS</t>
  </si>
  <si>
    <t xml:space="preserve">FBUEG</t>
  </si>
  <si>
    <t xml:space="preserve">VAAVS</t>
  </si>
  <si>
    <t xml:space="preserve">JQRSV</t>
  </si>
  <si>
    <t xml:space="preserve">PTJMH</t>
  </si>
  <si>
    <t xml:space="preserve">BWCEN</t>
  </si>
  <si>
    <t xml:space="preserve">TRFDU</t>
  </si>
  <si>
    <t xml:space="preserve">HXQZN</t>
  </si>
  <si>
    <t xml:space="preserve">GTDWY</t>
  </si>
  <si>
    <t xml:space="preserve">DRFVU</t>
  </si>
  <si>
    <t xml:space="preserve">NYTWF</t>
  </si>
  <si>
    <t xml:space="preserve">HLIAT</t>
  </si>
  <si>
    <t xml:space="preserve">IJVQN</t>
  </si>
  <si>
    <t xml:space="preserve">PONRR</t>
  </si>
  <si>
    <t xml:space="preserve">ZDUVH</t>
  </si>
  <si>
    <t xml:space="preserve">HCSAY</t>
  </si>
  <si>
    <t xml:space="preserve">CDQJR</t>
  </si>
  <si>
    <t xml:space="preserve">UMTUT</t>
  </si>
  <si>
    <t xml:space="preserve">RNVIE</t>
  </si>
  <si>
    <t xml:space="preserve">BTSII</t>
  </si>
  <si>
    <t xml:space="preserve">EPQEQ</t>
  </si>
  <si>
    <t xml:space="preserve">PACIC</t>
  </si>
  <si>
    <t xml:space="preserve">KEBNT</t>
  </si>
  <si>
    <t xml:space="preserve">NFTWF</t>
  </si>
  <si>
    <t xml:space="preserve">EINEP</t>
  </si>
  <si>
    <t xml:space="preserve">LADRU</t>
  </si>
  <si>
    <t xml:space="preserve">EKYDR</t>
  </si>
  <si>
    <t xml:space="preserve">ZLLUL</t>
  </si>
  <si>
    <t xml:space="preserve">EJFJI</t>
  </si>
  <si>
    <t xml:space="preserve">VIEUR</t>
  </si>
  <si>
    <t xml:space="preserve">VNAGM</t>
  </si>
  <si>
    <t xml:space="preserve">XSBGA</t>
  </si>
  <si>
    <t xml:space="preserve">TFOMU</t>
  </si>
  <si>
    <t xml:space="preserve">XPHAR</t>
  </si>
  <si>
    <t xml:space="preserve">GHCXC</t>
  </si>
  <si>
    <t xml:space="preserve">SQJSX</t>
  </si>
  <si>
    <t xml:space="preserve">YTAVT</t>
  </si>
  <si>
    <t xml:space="preserve">DTLMR</t>
  </si>
  <si>
    <t xml:space="preserve">OUBDU</t>
  </si>
  <si>
    <t xml:space="preserve">OPNIG</t>
  </si>
  <si>
    <t xml:space="preserve">FTUFI</t>
  </si>
  <si>
    <t xml:space="preserve">HVZQO</t>
  </si>
  <si>
    <t xml:space="preserve">PQUPT</t>
  </si>
  <si>
    <t xml:space="preserve">KQXAA</t>
  </si>
  <si>
    <t xml:space="preserve">KHYZN</t>
  </si>
  <si>
    <t xml:space="preserve">VCFDS</t>
  </si>
  <si>
    <t xml:space="preserve">STZWS</t>
  </si>
  <si>
    <t xml:space="preserve">QVOTM</t>
  </si>
  <si>
    <t xml:space="preserve">MXJLE</t>
  </si>
  <si>
    <t xml:space="preserve">MTTIS</t>
  </si>
  <si>
    <t xml:space="preserve">NDWPJ</t>
  </si>
  <si>
    <t xml:space="preserve">WYHYX</t>
  </si>
  <si>
    <t xml:space="preserve">GGKNR</t>
  </si>
  <si>
    <t xml:space="preserve">IHUYR</t>
  </si>
  <si>
    <t xml:space="preserve">WRDZH</t>
  </si>
  <si>
    <t xml:space="preserve">OCDNF</t>
  </si>
  <si>
    <t xml:space="preserve">WHIAA</t>
  </si>
  <si>
    <t xml:space="preserve">QULYI</t>
  </si>
  <si>
    <t xml:space="preserve">APRKE</t>
  </si>
  <si>
    <t xml:space="preserve">JIVZR</t>
  </si>
  <si>
    <t xml:space="preserve">NZDRC</t>
  </si>
  <si>
    <t xml:space="preserve">KJAES</t>
  </si>
  <si>
    <t xml:space="preserve">IYGXA</t>
  </si>
  <si>
    <t xml:space="preserve">MYZMT</t>
  </si>
  <si>
    <t xml:space="preserve">YRXCG</t>
  </si>
  <si>
    <t xml:space="preserve">PXCTV</t>
  </si>
  <si>
    <t xml:space="preserve">TRGEK</t>
  </si>
  <si>
    <t xml:space="preserve">EVJCN</t>
  </si>
  <si>
    <t xml:space="preserve">AHUBH</t>
  </si>
  <si>
    <t xml:space="preserve">ZYSIO</t>
  </si>
  <si>
    <t xml:space="preserve">PFCDL</t>
  </si>
  <si>
    <t xml:space="preserve">PRSNF</t>
  </si>
  <si>
    <t xml:space="preserve">ACBTY</t>
  </si>
  <si>
    <t xml:space="preserve">OCJDN</t>
  </si>
  <si>
    <t xml:space="preserve">SOSNF</t>
  </si>
  <si>
    <t xml:space="preserve">ZGKDL</t>
  </si>
  <si>
    <t xml:space="preserve">KMHKF</t>
  </si>
  <si>
    <t xml:space="preserve">CZHST</t>
  </si>
  <si>
    <t xml:space="preserve">UPEGJ</t>
  </si>
  <si>
    <t xml:space="preserve">WLTZS</t>
  </si>
  <si>
    <t xml:space="preserve">UTNPY</t>
  </si>
  <si>
    <t xml:space="preserve">VEGBZ</t>
  </si>
  <si>
    <t xml:space="preserve">HIJGX</t>
  </si>
  <si>
    <t xml:space="preserve">YVEMP</t>
  </si>
  <si>
    <t xml:space="preserve">EGZCI</t>
  </si>
  <si>
    <t xml:space="preserve">MVELH</t>
  </si>
  <si>
    <t xml:space="preserve">DFUNH</t>
  </si>
  <si>
    <t xml:space="preserve">SQJZM</t>
  </si>
  <si>
    <t xml:space="preserve">PJICM</t>
  </si>
  <si>
    <t xml:space="preserve">FDLJV</t>
  </si>
  <si>
    <t xml:space="preserve">IDGKY</t>
  </si>
  <si>
    <t xml:space="preserve">JIWWO</t>
  </si>
  <si>
    <t xml:space="preserve">ADNHJ</t>
  </si>
  <si>
    <t xml:space="preserve">NGPQM</t>
  </si>
  <si>
    <t xml:space="preserve">UGVTZ</t>
  </si>
  <si>
    <t xml:space="preserve">BWDCI</t>
  </si>
  <si>
    <t xml:space="preserve">IWYZF</t>
  </si>
  <si>
    <t xml:space="preserve">BZVRS</t>
  </si>
  <si>
    <t xml:space="preserve">LUZPO</t>
  </si>
  <si>
    <t xml:space="preserve">WUPZV</t>
  </si>
  <si>
    <t xml:space="preserve">ZKGLV</t>
  </si>
  <si>
    <t xml:space="preserve">DJCUA</t>
  </si>
  <si>
    <t xml:space="preserve">SWVSI</t>
  </si>
  <si>
    <t xml:space="preserve">MOQFC</t>
  </si>
  <si>
    <t xml:space="preserve">YNRQS</t>
  </si>
  <si>
    <t xml:space="preserve">RNCWU</t>
  </si>
  <si>
    <t xml:space="preserve">FNXXR</t>
  </si>
  <si>
    <t xml:space="preserve">FCJEN</t>
  </si>
  <si>
    <t xml:space="preserve">LDGWC</t>
  </si>
  <si>
    <t xml:space="preserve">ONQSL</t>
  </si>
  <si>
    <t xml:space="preserve">ORTGH</t>
  </si>
  <si>
    <t xml:space="preserve">QIMEM</t>
  </si>
  <si>
    <t xml:space="preserve">IWUXC</t>
  </si>
  <si>
    <t xml:space="preserve">LQQHU</t>
  </si>
  <si>
    <t xml:space="preserve">EKAXI</t>
  </si>
  <si>
    <t xml:space="preserve">OSOYJ</t>
  </si>
  <si>
    <t xml:space="preserve">NIGSB</t>
  </si>
  <si>
    <t xml:space="preserve">AQGXK</t>
  </si>
  <si>
    <t xml:space="preserve">QTNUW</t>
  </si>
  <si>
    <t xml:space="preserve">PHUAV</t>
  </si>
  <si>
    <t xml:space="preserve">DDDDV</t>
  </si>
  <si>
    <t xml:space="preserve">WLJZH</t>
  </si>
  <si>
    <t xml:space="preserve">LHUPM</t>
  </si>
  <si>
    <t xml:space="preserve">VUHHQ</t>
  </si>
  <si>
    <t xml:space="preserve">EBCES</t>
  </si>
  <si>
    <t xml:space="preserve">PDHHA</t>
  </si>
  <si>
    <t xml:space="preserve">NOWSD</t>
  </si>
  <si>
    <t xml:space="preserve">JATVY</t>
  </si>
  <si>
    <t xml:space="preserve">HSLNY</t>
  </si>
  <si>
    <t xml:space="preserve">SDXHM</t>
  </si>
  <si>
    <t xml:space="preserve">UBHIQ</t>
  </si>
  <si>
    <t xml:space="preserve">PEFZK</t>
  </si>
  <si>
    <t xml:space="preserve">HQWTI</t>
  </si>
  <si>
    <t xml:space="preserve">YRWTI</t>
  </si>
  <si>
    <t xml:space="preserve">USGSP</t>
  </si>
  <si>
    <t xml:space="preserve">CQBIB</t>
  </si>
  <si>
    <t xml:space="preserve">QEHVF</t>
  </si>
  <si>
    <t xml:space="preserve">ZBJSU</t>
  </si>
  <si>
    <t xml:space="preserve">TZMGL</t>
  </si>
  <si>
    <t xml:space="preserve">ELQNS</t>
  </si>
  <si>
    <t xml:space="preserve">WYYAJ</t>
  </si>
  <si>
    <t xml:space="preserve">WMNLT</t>
  </si>
  <si>
    <t xml:space="preserve">UIBEZ</t>
  </si>
  <si>
    <t xml:space="preserve">HQSVC</t>
  </si>
  <si>
    <t xml:space="preserve">LGIXI</t>
  </si>
  <si>
    <t xml:space="preserve">DLMZT</t>
  </si>
  <si>
    <t xml:space="preserve">BJLRT</t>
  </si>
  <si>
    <t xml:space="preserve">GYPKK</t>
  </si>
  <si>
    <t xml:space="preserve">AKUMV</t>
  </si>
  <si>
    <t xml:space="preserve">NLMNF</t>
  </si>
  <si>
    <t xml:space="preserve">XHWDN</t>
  </si>
  <si>
    <t xml:space="preserve">XQZSY</t>
  </si>
  <si>
    <t xml:space="preserve">BSUOX</t>
  </si>
  <si>
    <t xml:space="preserve">PNBWK</t>
  </si>
  <si>
    <t xml:space="preserve">WCEWA</t>
  </si>
  <si>
    <t xml:space="preserve">NUBEK</t>
  </si>
  <si>
    <t xml:space="preserve">PAXDV</t>
  </si>
  <si>
    <t xml:space="preserve">LUQCM</t>
  </si>
  <si>
    <t xml:space="preserve">VZRRV</t>
  </si>
  <si>
    <t xml:space="preserve">XNSTB</t>
  </si>
  <si>
    <t xml:space="preserve">KYCMA</t>
  </si>
  <si>
    <t xml:space="preserve">FPOKP</t>
  </si>
  <si>
    <t xml:space="preserve">MOMCG</t>
  </si>
  <si>
    <t xml:space="preserve">IYBRS</t>
  </si>
  <si>
    <t xml:space="preserve">TPQEY</t>
  </si>
  <si>
    <t xml:space="preserve">CJKMO</t>
  </si>
  <si>
    <t xml:space="preserve">APRWU</t>
  </si>
  <si>
    <t xml:space="preserve">RZGYL</t>
  </si>
  <si>
    <t xml:space="preserve">MJIDT</t>
  </si>
  <si>
    <t xml:space="preserve">BWSVL</t>
  </si>
  <si>
    <t xml:space="preserve">IJPNM</t>
  </si>
  <si>
    <t xml:space="preserve">OFRIZ</t>
  </si>
  <si>
    <t xml:space="preserve">UWQIO</t>
  </si>
  <si>
    <t xml:space="preserve">QBZJE</t>
  </si>
  <si>
    <t xml:space="preserve">NTYUT</t>
  </si>
  <si>
    <t xml:space="preserve">IBIKU</t>
  </si>
  <si>
    <t xml:space="preserve">XUWDX</t>
  </si>
  <si>
    <t xml:space="preserve">ZTBPW</t>
  </si>
  <si>
    <t xml:space="preserve">KUOJL</t>
  </si>
  <si>
    <t xml:space="preserve">CPNQW</t>
  </si>
  <si>
    <t xml:space="preserve">YZGGM</t>
  </si>
  <si>
    <t xml:space="preserve">TNFOT</t>
  </si>
  <si>
    <t xml:space="preserve">OGKFX</t>
  </si>
  <si>
    <t xml:space="preserve">XSOMA</t>
  </si>
  <si>
    <t xml:space="preserve">MBVOW</t>
  </si>
  <si>
    <t xml:space="preserve">DALJV</t>
  </si>
  <si>
    <t xml:space="preserve">PUNME</t>
  </si>
  <si>
    <t xml:space="preserve">IBOZW</t>
  </si>
  <si>
    <t xml:space="preserve">MODXW</t>
  </si>
  <si>
    <t xml:space="preserve">MAGTU</t>
  </si>
  <si>
    <t xml:space="preserve">PQKXS</t>
  </si>
  <si>
    <t xml:space="preserve">ADNRI</t>
  </si>
  <si>
    <t xml:space="preserve">GPIXY</t>
  </si>
  <si>
    <t xml:space="preserve">ATASJ</t>
  </si>
  <si>
    <t xml:space="preserve">UINHQ</t>
  </si>
  <si>
    <t xml:space="preserve">RMVMA</t>
  </si>
  <si>
    <t xml:space="preserve">RBYJS</t>
  </si>
  <si>
    <t xml:space="preserve">JDPNF</t>
  </si>
  <si>
    <t xml:space="preserve">YQTWU</t>
  </si>
  <si>
    <t xml:space="preserve">YKACV</t>
  </si>
  <si>
    <t xml:space="preserve">SBSMA</t>
  </si>
  <si>
    <t xml:space="preserve">EWEBV</t>
  </si>
  <si>
    <t xml:space="preserve">EBKAK</t>
  </si>
  <si>
    <t xml:space="preserve">RIIOF</t>
  </si>
  <si>
    <t xml:space="preserve">KNKKO</t>
  </si>
  <si>
    <t xml:space="preserve">OLWOX</t>
  </si>
  <si>
    <t xml:space="preserve">KOECH</t>
  </si>
  <si>
    <t xml:space="preserve">FLPZO</t>
  </si>
  <si>
    <t xml:space="preserve">JQZVP</t>
  </si>
  <si>
    <t xml:space="preserve">JNKXU</t>
  </si>
  <si>
    <t xml:space="preserve">GWLOA</t>
  </si>
  <si>
    <t xml:space="preserve">IJKJL</t>
  </si>
  <si>
    <t xml:space="preserve">MRXAJ</t>
  </si>
  <si>
    <t xml:space="preserve">CQQJF</t>
  </si>
  <si>
    <t xml:space="preserve">SFFZO</t>
  </si>
  <si>
    <t xml:space="preserve">ZVDFX</t>
  </si>
  <si>
    <t xml:space="preserve">OZXBN</t>
  </si>
  <si>
    <t xml:space="preserve">XKEFO</t>
  </si>
  <si>
    <t xml:space="preserve">AEXSH</t>
  </si>
  <si>
    <t xml:space="preserve">RVEEC</t>
  </si>
  <si>
    <t xml:space="preserve">JKIYT</t>
  </si>
  <si>
    <t xml:space="preserve">QBDHR</t>
  </si>
  <si>
    <t xml:space="preserve">TLPBP</t>
  </si>
  <si>
    <t xml:space="preserve">YZPKC</t>
  </si>
  <si>
    <t xml:space="preserve">NTCNX</t>
  </si>
  <si>
    <t xml:space="preserve">OMWNP</t>
  </si>
  <si>
    <t xml:space="preserve">IZIMT</t>
  </si>
  <si>
    <t xml:space="preserve">QNTKP</t>
  </si>
  <si>
    <t xml:space="preserve">LMYSZ</t>
  </si>
  <si>
    <t xml:space="preserve">JSDVI</t>
  </si>
  <si>
    <t xml:space="preserve">QXMGS</t>
  </si>
  <si>
    <t xml:space="preserve">VAJBL</t>
  </si>
  <si>
    <t xml:space="preserve">HXHNK</t>
  </si>
  <si>
    <t xml:space="preserve">YZAYJ</t>
  </si>
  <si>
    <t xml:space="preserve">UADRQ</t>
  </si>
  <si>
    <t xml:space="preserve">ECZEJ</t>
  </si>
  <si>
    <t xml:space="preserve">CZKZS</t>
  </si>
  <si>
    <t xml:space="preserve">IRZVL</t>
  </si>
  <si>
    <t xml:space="preserve">FHPQT</t>
  </si>
  <si>
    <t xml:space="preserve">QBCCE</t>
  </si>
  <si>
    <t xml:space="preserve">WULKL</t>
  </si>
  <si>
    <t xml:space="preserve">OHUTN</t>
  </si>
  <si>
    <t xml:space="preserve">AHXSL</t>
  </si>
  <si>
    <t xml:space="preserve">FBWPK</t>
  </si>
  <si>
    <t xml:space="preserve">BLLJF</t>
  </si>
  <si>
    <t xml:space="preserve">UKCXP</t>
  </si>
  <si>
    <t xml:space="preserve">NHSXL</t>
  </si>
  <si>
    <t xml:space="preserve">WDLMS</t>
  </si>
  <si>
    <t xml:space="preserve">ATCZC</t>
  </si>
  <si>
    <t xml:space="preserve">LDQSV</t>
  </si>
  <si>
    <t xml:space="preserve">VNYFH</t>
  </si>
  <si>
    <t xml:space="preserve">UMVHB</t>
  </si>
  <si>
    <t xml:space="preserve">HLQIF</t>
  </si>
  <si>
    <t xml:space="preserve">LQHPI</t>
  </si>
  <si>
    <t xml:space="preserve">IGUWN</t>
  </si>
  <si>
    <t xml:space="preserve">ROMUO</t>
  </si>
  <si>
    <t xml:space="preserve">LBKIC</t>
  </si>
  <si>
    <t xml:space="preserve">BQLMD</t>
  </si>
  <si>
    <t xml:space="preserve">BKBFD</t>
  </si>
  <si>
    <t xml:space="preserve">PTAWE</t>
  </si>
  <si>
    <t xml:space="preserve">CRMIP</t>
  </si>
  <si>
    <t xml:space="preserve">XKBOO</t>
  </si>
  <si>
    <t xml:space="preserve">RCZUM</t>
  </si>
  <si>
    <t xml:space="preserve">QIREZ</t>
  </si>
  <si>
    <t xml:space="preserve">ERLMK</t>
  </si>
  <si>
    <t xml:space="preserve">MGZZV</t>
  </si>
  <si>
    <t xml:space="preserve">VEVIQ</t>
  </si>
  <si>
    <t xml:space="preserve">MSMKP</t>
  </si>
  <si>
    <t xml:space="preserve">LRTAT</t>
  </si>
  <si>
    <t xml:space="preserve">TXOAF</t>
  </si>
  <si>
    <t xml:space="preserve">NFSDX</t>
  </si>
  <si>
    <t xml:space="preserve">MEWRC</t>
  </si>
  <si>
    <t xml:space="preserve">DOTJK</t>
  </si>
  <si>
    <t xml:space="preserve">TLWUH</t>
  </si>
  <si>
    <t xml:space="preserve">DIGDW</t>
  </si>
  <si>
    <t xml:space="preserve">ONMGI</t>
  </si>
  <si>
    <t xml:space="preserve">WGQRI</t>
  </si>
  <si>
    <t xml:space="preserve">UNYBP</t>
  </si>
  <si>
    <t xml:space="preserve">TSOGT</t>
  </si>
  <si>
    <t xml:space="preserve">GZKQY</t>
  </si>
  <si>
    <t xml:space="preserve">NRIQM</t>
  </si>
  <si>
    <t xml:space="preserve">JJKIW</t>
  </si>
  <si>
    <t xml:space="preserve">GGKGA</t>
  </si>
  <si>
    <t xml:space="preserve">TULBW</t>
  </si>
  <si>
    <t xml:space="preserve">RIMFF</t>
  </si>
  <si>
    <t xml:space="preserve">BWVPE</t>
  </si>
  <si>
    <t xml:space="preserve">FSARK</t>
  </si>
  <si>
    <t xml:space="preserve">OIIMJ</t>
  </si>
  <si>
    <t xml:space="preserve">VAWLG</t>
  </si>
  <si>
    <t xml:space="preserve">OVZXI</t>
  </si>
  <si>
    <t xml:space="preserve">SPGFU</t>
  </si>
  <si>
    <t xml:space="preserve">VUBZM</t>
  </si>
  <si>
    <t xml:space="preserve">LRXDF</t>
  </si>
  <si>
    <t xml:space="preserve">EQZCX</t>
  </si>
  <si>
    <t xml:space="preserve">UUYST</t>
  </si>
  <si>
    <t xml:space="preserve">YAFLF</t>
  </si>
  <si>
    <t xml:space="preserve">DYPGD</t>
  </si>
  <si>
    <t xml:space="preserve">TILMA</t>
  </si>
  <si>
    <t xml:space="preserve">VERLW</t>
  </si>
  <si>
    <t xml:space="preserve">YJGAL</t>
  </si>
  <si>
    <t xml:space="preserve">MHFEH</t>
  </si>
  <si>
    <t xml:space="preserve">YCNLE</t>
  </si>
  <si>
    <t xml:space="preserve">RLMTW</t>
  </si>
  <si>
    <t xml:space="preserve">KBWHW</t>
  </si>
  <si>
    <t xml:space="preserve">KLLOY</t>
  </si>
  <si>
    <t xml:space="preserve">ISZOP</t>
  </si>
  <si>
    <t xml:space="preserve">CCSXD</t>
  </si>
  <si>
    <t xml:space="preserve">GBWPM</t>
  </si>
  <si>
    <t xml:space="preserve">XZWBX</t>
  </si>
  <si>
    <t xml:space="preserve">GJBAB</t>
  </si>
  <si>
    <t xml:space="preserve">FPDDD</t>
  </si>
  <si>
    <t xml:space="preserve">CEPBK</t>
  </si>
  <si>
    <t xml:space="preserve">UKPDK</t>
  </si>
  <si>
    <t xml:space="preserve">FLLRM</t>
  </si>
  <si>
    <t xml:space="preserve">GOHJD</t>
  </si>
  <si>
    <t xml:space="preserve">XEEVM</t>
  </si>
  <si>
    <t xml:space="preserve">SDYVO</t>
  </si>
  <si>
    <t xml:space="preserve">WARPN</t>
  </si>
  <si>
    <t xml:space="preserve">BIHHH</t>
  </si>
  <si>
    <t xml:space="preserve">NATIG</t>
  </si>
  <si>
    <t xml:space="preserve">ALAOD</t>
  </si>
  <si>
    <t xml:space="preserve">JACBQ</t>
  </si>
  <si>
    <t xml:space="preserve">ABQBJ</t>
  </si>
  <si>
    <t xml:space="preserve">XURHS</t>
  </si>
  <si>
    <t xml:space="preserve">SRUJI</t>
  </si>
  <si>
    <t xml:space="preserve">UGIGN</t>
  </si>
  <si>
    <t xml:space="preserve">MSFJF</t>
  </si>
  <si>
    <t xml:space="preserve">ZNRLQ</t>
  </si>
  <si>
    <t xml:space="preserve">YEYNG</t>
  </si>
  <si>
    <t xml:space="preserve">FCFDG</t>
  </si>
  <si>
    <t xml:space="preserve">MDANS</t>
  </si>
  <si>
    <t xml:space="preserve">QWUYF</t>
  </si>
  <si>
    <t xml:space="preserve">VLTVK</t>
  </si>
  <si>
    <t xml:space="preserve">ZLKNC</t>
  </si>
  <si>
    <t xml:space="preserve">KEVBB</t>
  </si>
  <si>
    <t xml:space="preserve">QVXTD</t>
  </si>
  <si>
    <t xml:space="preserve">UQZML</t>
  </si>
  <si>
    <t xml:space="preserve">CLNPX</t>
  </si>
  <si>
    <t xml:space="preserve">GCMWB</t>
  </si>
  <si>
    <t xml:space="preserve">IXUEW</t>
  </si>
  <si>
    <t xml:space="preserve">NNGNM</t>
  </si>
  <si>
    <t xml:space="preserve">GNYGT</t>
  </si>
  <si>
    <t xml:space="preserve">AYGUR</t>
  </si>
  <si>
    <t xml:space="preserve">GIYLR</t>
  </si>
  <si>
    <t xml:space="preserve">RZZVJ</t>
  </si>
  <si>
    <t xml:space="preserve">WURGX</t>
  </si>
  <si>
    <t xml:space="preserve">FVOQQ</t>
  </si>
  <si>
    <t xml:space="preserve">ZRMCQ</t>
  </si>
  <si>
    <t xml:space="preserve">VPSHR</t>
  </si>
  <si>
    <t xml:space="preserve">LIZNP</t>
  </si>
  <si>
    <t xml:space="preserve">IFVJN</t>
  </si>
  <si>
    <t xml:space="preserve">UBWNX</t>
  </si>
  <si>
    <t xml:space="preserve">OMULB</t>
  </si>
  <si>
    <t xml:space="preserve">EBGIW</t>
  </si>
  <si>
    <t xml:space="preserve">JUIFS</t>
  </si>
  <si>
    <t xml:space="preserve">OLBTF</t>
  </si>
  <si>
    <t xml:space="preserve">BJILL</t>
  </si>
  <si>
    <t xml:space="preserve">YCOPC</t>
  </si>
  <si>
    <t xml:space="preserve">QYTGA</t>
  </si>
  <si>
    <t xml:space="preserve">UKIHN</t>
  </si>
  <si>
    <t xml:space="preserve">SHAER</t>
  </si>
  <si>
    <t xml:space="preserve">JKWHY</t>
  </si>
  <si>
    <t xml:space="preserve">XFIDT</t>
  </si>
  <si>
    <t xml:space="preserve">RKHJN</t>
  </si>
  <si>
    <t xml:space="preserve">VTLZH</t>
  </si>
  <si>
    <t xml:space="preserve">ILWSF</t>
  </si>
  <si>
    <t xml:space="preserve">XNWPR</t>
  </si>
  <si>
    <t xml:space="preserve">KBANR</t>
  </si>
  <si>
    <t xml:space="preserve">HYKIW</t>
  </si>
  <si>
    <t xml:space="preserve">FSVYJ</t>
  </si>
  <si>
    <t xml:space="preserve">VIRQL</t>
  </si>
  <si>
    <t xml:space="preserve">VCXVX</t>
  </si>
  <si>
    <t xml:space="preserve">PKZFI</t>
  </si>
  <si>
    <t xml:space="preserve">BFNZA</t>
  </si>
  <si>
    <t xml:space="preserve">JGPZJ</t>
  </si>
  <si>
    <t xml:space="preserve">LACOB</t>
  </si>
  <si>
    <t xml:space="preserve">EIFNC</t>
  </si>
  <si>
    <t xml:space="preserve">LSXBT</t>
  </si>
  <si>
    <t xml:space="preserve">XYWYV</t>
  </si>
  <si>
    <t xml:space="preserve">HRNFT</t>
  </si>
  <si>
    <t xml:space="preserve">NVNPS</t>
  </si>
  <si>
    <t xml:space="preserve">WMSRU</t>
  </si>
  <si>
    <t xml:space="preserve">AYCTG</t>
  </si>
  <si>
    <t xml:space="preserve">USWAZ</t>
  </si>
  <si>
    <t xml:space="preserve">AOFJA</t>
  </si>
  <si>
    <t xml:space="preserve">XEXVD</t>
  </si>
  <si>
    <t xml:space="preserve">SCOIT</t>
  </si>
  <si>
    <t xml:space="preserve">FSVNP</t>
  </si>
  <si>
    <t xml:space="preserve">FRUND</t>
  </si>
  <si>
    <t xml:space="preserve">TCHJI</t>
  </si>
  <si>
    <t xml:space="preserve">YAKGN</t>
  </si>
  <si>
    <t xml:space="preserve">SIDHC</t>
  </si>
  <si>
    <t xml:space="preserve">MXDEO</t>
  </si>
  <si>
    <t xml:space="preserve">QDYPL</t>
  </si>
  <si>
    <t xml:space="preserve">OXWZE</t>
  </si>
  <si>
    <t xml:space="preserve">UBQNM</t>
  </si>
  <si>
    <t xml:space="preserve">PQVMB</t>
  </si>
  <si>
    <t xml:space="preserve">HFHEW</t>
  </si>
  <si>
    <t xml:space="preserve">UWZQK</t>
  </si>
  <si>
    <t xml:space="preserve">EEDYG</t>
  </si>
  <si>
    <t xml:space="preserve">YCSHI</t>
  </si>
  <si>
    <t xml:space="preserve">XLXFL</t>
  </si>
  <si>
    <t xml:space="preserve">DAONT</t>
  </si>
  <si>
    <t xml:space="preserve">DABVP</t>
  </si>
  <si>
    <t xml:space="preserve">VZMGE</t>
  </si>
  <si>
    <t xml:space="preserve">EZKVR</t>
  </si>
  <si>
    <t xml:space="preserve">YEGQA</t>
  </si>
  <si>
    <t xml:space="preserve">CATLO</t>
  </si>
  <si>
    <t xml:space="preserve">YMKGJ</t>
  </si>
  <si>
    <t xml:space="preserve">TRMVH</t>
  </si>
  <si>
    <t xml:space="preserve">QIJNL</t>
  </si>
  <si>
    <t xml:space="preserve">TCFGS</t>
  </si>
  <si>
    <t xml:space="preserve">GQFQG</t>
  </si>
  <si>
    <t xml:space="preserve">RFZES</t>
  </si>
  <si>
    <t xml:space="preserve">QHWQK</t>
  </si>
  <si>
    <t xml:space="preserve">IYBVC</t>
  </si>
  <si>
    <t xml:space="preserve">OFALZ</t>
  </si>
  <si>
    <t xml:space="preserve">BMQZC</t>
  </si>
  <si>
    <t xml:space="preserve">KUDIV</t>
  </si>
  <si>
    <t xml:space="preserve">CPDUJ</t>
  </si>
  <si>
    <t xml:space="preserve">HSRYA</t>
  </si>
  <si>
    <t xml:space="preserve">DKMKJ</t>
  </si>
  <si>
    <t xml:space="preserve">NSVTX</t>
  </si>
  <si>
    <t xml:space="preserve">FDHTG</t>
  </si>
  <si>
    <t xml:space="preserve">NOLTP</t>
  </si>
  <si>
    <t xml:space="preserve">OVKUP</t>
  </si>
  <si>
    <t xml:space="preserve">RNIAA</t>
  </si>
  <si>
    <t xml:space="preserve">ZOQIV</t>
  </si>
  <si>
    <t xml:space="preserve">JOWXW</t>
  </si>
  <si>
    <t xml:space="preserve">RNRGY</t>
  </si>
  <si>
    <t xml:space="preserve">KZDWG</t>
  </si>
  <si>
    <t xml:space="preserve">QJWTZ</t>
  </si>
  <si>
    <t xml:space="preserve">YLSGA</t>
  </si>
  <si>
    <t xml:space="preserve">CLZKU</t>
  </si>
  <si>
    <t xml:space="preserve">CDMLM</t>
  </si>
  <si>
    <t xml:space="preserve">QSCGZ</t>
  </si>
  <si>
    <t xml:space="preserve">AFDCF</t>
  </si>
  <si>
    <t xml:space="preserve">YSDEW</t>
  </si>
  <si>
    <t xml:space="preserve">KRGYN</t>
  </si>
  <si>
    <t xml:space="preserve">NRCHA</t>
  </si>
  <si>
    <t xml:space="preserve">XHEJR</t>
  </si>
  <si>
    <t xml:space="preserve">CFOBF</t>
  </si>
  <si>
    <t xml:space="preserve">GOSLJ</t>
  </si>
  <si>
    <t xml:space="preserve">CZRHC</t>
  </si>
  <si>
    <t xml:space="preserve">NHBRW</t>
  </si>
  <si>
    <t xml:space="preserve">ZRNIJ</t>
  </si>
  <si>
    <t xml:space="preserve">ZSDNT</t>
  </si>
  <si>
    <t xml:space="preserve">FFOTK</t>
  </si>
  <si>
    <t xml:space="preserve">XHVWN</t>
  </si>
  <si>
    <t xml:space="preserve">WTDPP</t>
  </si>
  <si>
    <t xml:space="preserve">GUHUB</t>
  </si>
  <si>
    <t xml:space="preserve">QHMMS</t>
  </si>
  <si>
    <t xml:space="preserve">PZXBM</t>
  </si>
  <si>
    <t xml:space="preserve">QIAYO</t>
  </si>
  <si>
    <t xml:space="preserve">KNGIJ</t>
  </si>
  <si>
    <t xml:space="preserve">CHMUB</t>
  </si>
  <si>
    <t xml:space="preserve">LWHZZ</t>
  </si>
  <si>
    <t xml:space="preserve">GFBWO</t>
  </si>
  <si>
    <t xml:space="preserve">TAWGR</t>
  </si>
  <si>
    <t xml:space="preserve">PJUMB</t>
  </si>
  <si>
    <t xml:space="preserve">GGQJU</t>
  </si>
  <si>
    <t xml:space="preserve">HFDNA</t>
  </si>
  <si>
    <t xml:space="preserve">GCHAL</t>
  </si>
  <si>
    <t xml:space="preserve">YYEUE</t>
  </si>
  <si>
    <t xml:space="preserve">ZNYKN</t>
  </si>
  <si>
    <t xml:space="preserve">CFDNS</t>
  </si>
  <si>
    <t xml:space="preserve">FJXXL</t>
  </si>
  <si>
    <t xml:space="preserve">VKPGN</t>
  </si>
  <si>
    <t xml:space="preserve">SYFES</t>
  </si>
  <si>
    <t xml:space="preserve">IUVFG</t>
  </si>
  <si>
    <t xml:space="preserve">SRMPY</t>
  </si>
  <si>
    <t xml:space="preserve">WQNHS</t>
  </si>
  <si>
    <t xml:space="preserve">HXJDE</t>
  </si>
  <si>
    <t xml:space="preserve">ZLRAI</t>
  </si>
  <si>
    <t xml:space="preserve">NYTXZ</t>
  </si>
  <si>
    <t xml:space="preserve">DXFOK</t>
  </si>
  <si>
    <t xml:space="preserve">ZZQNM</t>
  </si>
  <si>
    <t xml:space="preserve">QOMOY</t>
  </si>
  <si>
    <t xml:space="preserve">SJMJG</t>
  </si>
  <si>
    <t xml:space="preserve">BXORJ</t>
  </si>
  <si>
    <t xml:space="preserve">CAPSH</t>
  </si>
  <si>
    <t xml:space="preserve">UJUPZ</t>
  </si>
  <si>
    <t xml:space="preserve">DOZDF</t>
  </si>
  <si>
    <t xml:space="preserve">MOVEO</t>
  </si>
  <si>
    <t xml:space="preserve">BKZJB</t>
  </si>
  <si>
    <t xml:space="preserve">VXTVO</t>
  </si>
  <si>
    <t xml:space="preserve">GHSTF</t>
  </si>
  <si>
    <t xml:space="preserve">VPLCG</t>
  </si>
  <si>
    <t xml:space="preserve">SLKLP</t>
  </si>
  <si>
    <t xml:space="preserve">CDMZM</t>
  </si>
  <si>
    <t xml:space="preserve">QXYBC</t>
  </si>
  <si>
    <t xml:space="preserve">CIOLK</t>
  </si>
  <si>
    <t xml:space="preserve">OABQK</t>
  </si>
  <si>
    <t xml:space="preserve">RUABC</t>
  </si>
  <si>
    <t xml:space="preserve">OWNOU</t>
  </si>
  <si>
    <t xml:space="preserve">LIMMK</t>
  </si>
  <si>
    <t xml:space="preserve">ATAFY</t>
  </si>
  <si>
    <t xml:space="preserve">DJDNM</t>
  </si>
  <si>
    <t xml:space="preserve">ESBDH</t>
  </si>
  <si>
    <t xml:space="preserve">PLTAZ</t>
  </si>
  <si>
    <t xml:space="preserve">DVTWE</t>
  </si>
  <si>
    <t xml:space="preserve">EQLHM</t>
  </si>
  <si>
    <t xml:space="preserve">AEVIR</t>
  </si>
  <si>
    <t xml:space="preserve">EHHTM</t>
  </si>
  <si>
    <t xml:space="preserve">UKCYQ</t>
  </si>
  <si>
    <t xml:space="preserve">CZRYZ</t>
  </si>
  <si>
    <t xml:space="preserve">XQILX</t>
  </si>
  <si>
    <t xml:space="preserve">VEESD</t>
  </si>
  <si>
    <t xml:space="preserve">ADADP</t>
  </si>
  <si>
    <t xml:space="preserve">SEFVK</t>
  </si>
  <si>
    <t xml:space="preserve">GMTUK</t>
  </si>
  <si>
    <t xml:space="preserve">FKLTV</t>
  </si>
  <si>
    <t xml:space="preserve">JRCCY</t>
  </si>
  <si>
    <t xml:space="preserve">QQQCB</t>
  </si>
  <si>
    <t xml:space="preserve">KBBLJ</t>
  </si>
  <si>
    <t xml:space="preserve">RVMXK</t>
  </si>
  <si>
    <t xml:space="preserve">JSRIH</t>
  </si>
  <si>
    <t xml:space="preserve">INUJD</t>
  </si>
  <si>
    <t xml:space="preserve">UJXIT</t>
  </si>
  <si>
    <t xml:space="preserve">TYXBW</t>
  </si>
  <si>
    <t xml:space="preserve">OPFYX</t>
  </si>
  <si>
    <t xml:space="preserve">IYCTW</t>
  </si>
  <si>
    <t xml:space="preserve">ZSNLS</t>
  </si>
  <si>
    <t xml:space="preserve">TBKXI</t>
  </si>
  <si>
    <t xml:space="preserve">DGYFP</t>
  </si>
  <si>
    <t xml:space="preserve">SVIHK</t>
  </si>
  <si>
    <t xml:space="preserve">HROLH</t>
  </si>
  <si>
    <t xml:space="preserve">MSWOQ</t>
  </si>
  <si>
    <t xml:space="preserve">HFYPM</t>
  </si>
  <si>
    <t xml:space="preserve">PWXOX</t>
  </si>
  <si>
    <t xml:space="preserve">CJGOA</t>
  </si>
  <si>
    <t xml:space="preserve">GVZQB</t>
  </si>
  <si>
    <t xml:space="preserve">AMDTY</t>
  </si>
  <si>
    <t xml:space="preserve">WBKAS</t>
  </si>
  <si>
    <t xml:space="preserve">GQBZS</t>
  </si>
  <si>
    <t xml:space="preserve">MPTYM</t>
  </si>
  <si>
    <t xml:space="preserve">HMGBK</t>
  </si>
  <si>
    <t xml:space="preserve">WXGNB</t>
  </si>
  <si>
    <t xml:space="preserve">FRXMT</t>
  </si>
  <si>
    <t xml:space="preserve">BDJPE</t>
  </si>
  <si>
    <t xml:space="preserve">BBEWW</t>
  </si>
  <si>
    <t xml:space="preserve">DBHTJ</t>
  </si>
  <si>
    <t xml:space="preserve">UYEUI</t>
  </si>
  <si>
    <t xml:space="preserve">IRVEG</t>
  </si>
  <si>
    <t xml:space="preserve">SDPMH</t>
  </si>
  <si>
    <t xml:space="preserve">TTQOK</t>
  </si>
  <si>
    <t xml:space="preserve">KCYFB</t>
  </si>
  <si>
    <t xml:space="preserve">ALFDT</t>
  </si>
  <si>
    <t xml:space="preserve">VZDAU</t>
  </si>
  <si>
    <t xml:space="preserve">YHIQI</t>
  </si>
  <si>
    <t xml:space="preserve">ZUKJA</t>
  </si>
  <si>
    <t xml:space="preserve">ASVRU</t>
  </si>
  <si>
    <t xml:space="preserve">RYZYY</t>
  </si>
  <si>
    <t xml:space="preserve">UOMLK</t>
  </si>
  <si>
    <t xml:space="preserve">IJQWV</t>
  </si>
  <si>
    <t xml:space="preserve">QJHCN</t>
  </si>
  <si>
    <t xml:space="preserve">VFEAK</t>
  </si>
  <si>
    <t xml:space="preserve">REORS</t>
  </si>
  <si>
    <t xml:space="preserve">SKFSS</t>
  </si>
  <si>
    <t xml:space="preserve">QWWKQ</t>
  </si>
  <si>
    <t xml:space="preserve">PGYVP</t>
  </si>
  <si>
    <t xml:space="preserve">HOAKQ</t>
  </si>
  <si>
    <t xml:space="preserve">GXNFT</t>
  </si>
  <si>
    <t xml:space="preserve">WNJLJ</t>
  </si>
  <si>
    <t xml:space="preserve">EQKKY</t>
  </si>
  <si>
    <t xml:space="preserve">HRHHA</t>
  </si>
  <si>
    <t xml:space="preserve">ZNYDP</t>
  </si>
  <si>
    <t xml:space="preserve">CTVSE</t>
  </si>
  <si>
    <t xml:space="preserve">AOWSA</t>
  </si>
  <si>
    <t xml:space="preserve">OJTVZ</t>
  </si>
  <si>
    <t xml:space="preserve">USOJU</t>
  </si>
  <si>
    <t xml:space="preserve">JGREI</t>
  </si>
  <si>
    <t xml:space="preserve">VZWUP</t>
  </si>
  <si>
    <t xml:space="preserve">GSGWT</t>
  </si>
  <si>
    <t xml:space="preserve">RJGHV</t>
  </si>
  <si>
    <t xml:space="preserve">EGNCA</t>
  </si>
  <si>
    <t xml:space="preserve">VMIXL</t>
  </si>
  <si>
    <t xml:space="preserve">TGZPS</t>
  </si>
  <si>
    <t xml:space="preserve">ADTXU</t>
  </si>
  <si>
    <t xml:space="preserve">XORHK</t>
  </si>
  <si>
    <t xml:space="preserve">OHDJS</t>
  </si>
  <si>
    <t xml:space="preserve">AZGAX</t>
  </si>
  <si>
    <t xml:space="preserve">OVFLF</t>
  </si>
  <si>
    <t xml:space="preserve">UXNCN</t>
  </si>
  <si>
    <t xml:space="preserve">UEPGJ</t>
  </si>
  <si>
    <t xml:space="preserve">WARTN</t>
  </si>
  <si>
    <t xml:space="preserve">PBBMR</t>
  </si>
  <si>
    <t xml:space="preserve">DXHOF</t>
  </si>
  <si>
    <t xml:space="preserve">VFMUI</t>
  </si>
  <si>
    <t xml:space="preserve">UXOVI</t>
  </si>
  <si>
    <t xml:space="preserve">GBOZL</t>
  </si>
  <si>
    <t xml:space="preserve">KIQPB</t>
  </si>
  <si>
    <t xml:space="preserve">QBWRH</t>
  </si>
  <si>
    <t xml:space="preserve">LNUVX</t>
  </si>
  <si>
    <t xml:space="preserve">XDTSY</t>
  </si>
  <si>
    <t xml:space="preserve">HKXMV</t>
  </si>
  <si>
    <t xml:space="preserve">JARKO</t>
  </si>
  <si>
    <t xml:space="preserve">FVJBS</t>
  </si>
  <si>
    <t xml:space="preserve">WXNRQ</t>
  </si>
  <si>
    <t xml:space="preserve">XSNOM</t>
  </si>
  <si>
    <t xml:space="preserve">KPOGB</t>
  </si>
  <si>
    <t xml:space="preserve">XTLOQ</t>
  </si>
  <si>
    <t xml:space="preserve">ROSAZ</t>
  </si>
  <si>
    <t xml:space="preserve">VBOHU</t>
  </si>
  <si>
    <t xml:space="preserve">PTSQM</t>
  </si>
  <si>
    <t xml:space="preserve">ZWVIL</t>
  </si>
  <si>
    <t xml:space="preserve">YFFFF</t>
  </si>
  <si>
    <t xml:space="preserve">YAGOA</t>
  </si>
  <si>
    <t xml:space="preserve">AWGTD</t>
  </si>
  <si>
    <t xml:space="preserve">GGHLQ</t>
  </si>
  <si>
    <t xml:space="preserve">TTVEK</t>
  </si>
  <si>
    <t xml:space="preserve">TTTYP</t>
  </si>
  <si>
    <t xml:space="preserve">EZTJC</t>
  </si>
  <si>
    <t xml:space="preserve">DIDFA</t>
  </si>
  <si>
    <t xml:space="preserve">ZRQGI</t>
  </si>
  <si>
    <t xml:space="preserve">JBCVA</t>
  </si>
  <si>
    <t xml:space="preserve">XOGVC</t>
  </si>
  <si>
    <t xml:space="preserve">PRCXV</t>
  </si>
  <si>
    <t xml:space="preserve">EANPT</t>
  </si>
  <si>
    <t xml:space="preserve">CITRW</t>
  </si>
  <si>
    <t xml:space="preserve">UNLAU</t>
  </si>
  <si>
    <t xml:space="preserve">XVGSR</t>
  </si>
  <si>
    <t xml:space="preserve">GWSBG</t>
  </si>
  <si>
    <t xml:space="preserve">VVKLY</t>
  </si>
  <si>
    <t xml:space="preserve">ODILO</t>
  </si>
  <si>
    <t xml:space="preserve">JGPSN</t>
  </si>
  <si>
    <t xml:space="preserve">NRMNL</t>
  </si>
  <si>
    <t xml:space="preserve">QFHTL</t>
  </si>
  <si>
    <t xml:space="preserve">ZOXSU</t>
  </si>
  <si>
    <t xml:space="preserve">JNXFD</t>
  </si>
  <si>
    <t xml:space="preserve">KSCUS</t>
  </si>
  <si>
    <t xml:space="preserve">VGDYG</t>
  </si>
  <si>
    <t xml:space="preserve">NSGLR</t>
  </si>
  <si>
    <t xml:space="preserve">BAXZH</t>
  </si>
  <si>
    <t xml:space="preserve">ORCND</t>
  </si>
  <si>
    <t xml:space="preserve">DCXHM</t>
  </si>
  <si>
    <t xml:space="preserve">CNPSG</t>
  </si>
  <si>
    <t xml:space="preserve">JVZYA</t>
  </si>
  <si>
    <t xml:space="preserve">LHEKW</t>
  </si>
  <si>
    <t xml:space="preserve">DWELG</t>
  </si>
  <si>
    <t xml:space="preserve">WJSMB</t>
  </si>
  <si>
    <t xml:space="preserve">VBAFP</t>
  </si>
  <si>
    <t xml:space="preserve">TJYOU</t>
  </si>
  <si>
    <t xml:space="preserve">GGMAM</t>
  </si>
  <si>
    <t xml:space="preserve">NJFQE</t>
  </si>
  <si>
    <t xml:space="preserve">EPXKN</t>
  </si>
  <si>
    <t xml:space="preserve">RDXFG</t>
  </si>
  <si>
    <t xml:space="preserve">QBYCQ</t>
  </si>
  <si>
    <t xml:space="preserve">DJOYF</t>
  </si>
  <si>
    <t xml:space="preserve">IVQSU</t>
  </si>
  <si>
    <t xml:space="preserve">JDBUI</t>
  </si>
  <si>
    <t xml:space="preserve">JJPRQ</t>
  </si>
  <si>
    <t xml:space="preserve">QCFJI</t>
  </si>
  <si>
    <t xml:space="preserve">NEQVD</t>
  </si>
  <si>
    <t xml:space="preserve">HGHYK</t>
  </si>
  <si>
    <t xml:space="preserve">MTSGN</t>
  </si>
  <si>
    <t xml:space="preserve">RFJOC</t>
  </si>
  <si>
    <t xml:space="preserve">ACAYY</t>
  </si>
  <si>
    <t xml:space="preserve">ADHBK</t>
  </si>
  <si>
    <t xml:space="preserve">OBJPU</t>
  </si>
  <si>
    <t xml:space="preserve">VXVPP</t>
  </si>
  <si>
    <t xml:space="preserve">VEPFP</t>
  </si>
  <si>
    <t xml:space="preserve">WFTFQ</t>
  </si>
  <si>
    <t xml:space="preserve">JSIZA</t>
  </si>
  <si>
    <t xml:space="preserve">OTIVG</t>
  </si>
  <si>
    <t xml:space="preserve">AGYMT</t>
  </si>
  <si>
    <t xml:space="preserve">KIOMO</t>
  </si>
  <si>
    <t xml:space="preserve">QSWNQ</t>
  </si>
  <si>
    <t xml:space="preserve">PTNZS</t>
  </si>
  <si>
    <t xml:space="preserve">HKSAZ</t>
  </si>
  <si>
    <t xml:space="preserve">IMUPF</t>
  </si>
  <si>
    <t xml:space="preserve">KSLHC</t>
  </si>
  <si>
    <t xml:space="preserve">CQMEI</t>
  </si>
  <si>
    <t xml:space="preserve">HPOBG</t>
  </si>
  <si>
    <t xml:space="preserve">NNIUX</t>
  </si>
  <si>
    <t xml:space="preserve">TLHCO</t>
  </si>
  <si>
    <t xml:space="preserve">NNBXD</t>
  </si>
  <si>
    <t xml:space="preserve">VKIYP</t>
  </si>
  <si>
    <t xml:space="preserve">DTMJQ</t>
  </si>
  <si>
    <t xml:space="preserve">PQUCU</t>
  </si>
  <si>
    <t xml:space="preserve">DTROV</t>
  </si>
  <si>
    <t xml:space="preserve">HNONI</t>
  </si>
  <si>
    <t xml:space="preserve">POLJK</t>
  </si>
  <si>
    <t xml:space="preserve">QELKI</t>
  </si>
  <si>
    <t xml:space="preserve">FFHSY</t>
  </si>
  <si>
    <t xml:space="preserve">WKJPC</t>
  </si>
  <si>
    <t xml:space="preserve">PPZYQ</t>
  </si>
  <si>
    <t xml:space="preserve">OSFBE</t>
  </si>
  <si>
    <t xml:space="preserve">RGRVR</t>
  </si>
  <si>
    <t xml:space="preserve">GZFPA</t>
  </si>
  <si>
    <t xml:space="preserve">UQKEB</t>
  </si>
  <si>
    <t xml:space="preserve">XMNXB</t>
  </si>
  <si>
    <t xml:space="preserve">XEPNH</t>
  </si>
  <si>
    <t xml:space="preserve">SOMES</t>
  </si>
  <si>
    <t xml:space="preserve">NAGTU</t>
  </si>
  <si>
    <t xml:space="preserve">RMEWI</t>
  </si>
  <si>
    <t xml:space="preserve">MCZEH</t>
  </si>
  <si>
    <t xml:space="preserve">BASPE</t>
  </si>
  <si>
    <t xml:space="preserve">BDBGH</t>
  </si>
  <si>
    <t xml:space="preserve">UUJKV</t>
  </si>
  <si>
    <t xml:space="preserve">VBWTY</t>
  </si>
  <si>
    <t xml:space="preserve">MDSTH</t>
  </si>
  <si>
    <t xml:space="preserve">YKXBS</t>
  </si>
  <si>
    <t xml:space="preserve">XMBTF</t>
  </si>
  <si>
    <t xml:space="preserve">SYDHR</t>
  </si>
  <si>
    <t xml:space="preserve">NGOKP</t>
  </si>
  <si>
    <t xml:space="preserve">GNQJF</t>
  </si>
  <si>
    <t xml:space="preserve">ANLLQ</t>
  </si>
  <si>
    <t xml:space="preserve">FRXRU</t>
  </si>
  <si>
    <t xml:space="preserve">MTEZJ</t>
  </si>
  <si>
    <t xml:space="preserve">HHDBU</t>
  </si>
  <si>
    <t xml:space="preserve">YULKI</t>
  </si>
  <si>
    <t xml:space="preserve">NKRTU</t>
  </si>
  <si>
    <t xml:space="preserve">BBHIR</t>
  </si>
  <si>
    <t xml:space="preserve">IIIAP</t>
  </si>
  <si>
    <t xml:space="preserve">IQIDT</t>
  </si>
  <si>
    <t xml:space="preserve">ISTHL</t>
  </si>
  <si>
    <t xml:space="preserve">HYTBZ</t>
  </si>
  <si>
    <t xml:space="preserve">PSDOZ</t>
  </si>
  <si>
    <t xml:space="preserve">NGFKG</t>
  </si>
  <si>
    <t xml:space="preserve">RCGWI</t>
  </si>
  <si>
    <t xml:space="preserve">NIRYL</t>
  </si>
  <si>
    <t xml:space="preserve">FGPTN</t>
  </si>
  <si>
    <t xml:space="preserve">SVRRP</t>
  </si>
  <si>
    <t xml:space="preserve">TTUGV</t>
  </si>
  <si>
    <t xml:space="preserve">QOVHF</t>
  </si>
  <si>
    <t xml:space="preserve">VVVJY</t>
  </si>
  <si>
    <t xml:space="preserve">JLUJP</t>
  </si>
  <si>
    <t xml:space="preserve">SMECF</t>
  </si>
  <si>
    <t xml:space="preserve">HADAK</t>
  </si>
  <si>
    <t xml:space="preserve">ZFFQI</t>
  </si>
  <si>
    <t xml:space="preserve">CVFMV</t>
  </si>
  <si>
    <t xml:space="preserve">SYUIH</t>
  </si>
  <si>
    <t xml:space="preserve">XYMMN</t>
  </si>
  <si>
    <t xml:space="preserve">WJILG</t>
  </si>
  <si>
    <t xml:space="preserve">LTSNX</t>
  </si>
  <si>
    <t xml:space="preserve">QFFHR</t>
  </si>
  <si>
    <t xml:space="preserve">PAJHU</t>
  </si>
  <si>
    <t xml:space="preserve">DECSV</t>
  </si>
  <si>
    <t xml:space="preserve">NPCJN</t>
  </si>
  <si>
    <t xml:space="preserve">OLFHN</t>
  </si>
  <si>
    <t xml:space="preserve">LIDUT</t>
  </si>
  <si>
    <t xml:space="preserve">GJGWS</t>
  </si>
  <si>
    <t xml:space="preserve">FLWJM</t>
  </si>
  <si>
    <t xml:space="preserve">CHUPV</t>
  </si>
  <si>
    <t xml:space="preserve">KBNIU</t>
  </si>
  <si>
    <t xml:space="preserve">LRFIT</t>
  </si>
  <si>
    <t xml:space="preserve">YXUKK</t>
  </si>
  <si>
    <t xml:space="preserve">CISZK</t>
  </si>
  <si>
    <t xml:space="preserve">FRYFU</t>
  </si>
  <si>
    <t xml:space="preserve">KJZGA</t>
  </si>
  <si>
    <t xml:space="preserve">RRXTC</t>
  </si>
  <si>
    <t xml:space="preserve">RWBSY</t>
  </si>
  <si>
    <t xml:space="preserve">LDYPW</t>
  </si>
  <si>
    <t xml:space="preserve">YHKQE</t>
  </si>
  <si>
    <t xml:space="preserve">FPOTT</t>
  </si>
  <si>
    <t xml:space="preserve">UUDKU</t>
  </si>
  <si>
    <t xml:space="preserve">SEXML</t>
  </si>
  <si>
    <t xml:space="preserve">BVYFF</t>
  </si>
  <si>
    <t xml:space="preserve">LMAFY</t>
  </si>
  <si>
    <t xml:space="preserve">RGWHU</t>
  </si>
  <si>
    <t xml:space="preserve">KGWAV</t>
  </si>
  <si>
    <t xml:space="preserve">SCJVD</t>
  </si>
  <si>
    <t xml:space="preserve">LKCRH</t>
  </si>
  <si>
    <t xml:space="preserve">VGIDG</t>
  </si>
  <si>
    <t xml:space="preserve">QHUAB</t>
  </si>
  <si>
    <t xml:space="preserve">ZSMJB</t>
  </si>
  <si>
    <t xml:space="preserve">JMCMH</t>
  </si>
  <si>
    <t xml:space="preserve">LXIGR</t>
  </si>
  <si>
    <t xml:space="preserve">ZZQBQ</t>
  </si>
  <si>
    <t xml:space="preserve">GNEAL</t>
  </si>
  <si>
    <t xml:space="preserve">FMNTU</t>
  </si>
  <si>
    <t xml:space="preserve">YQZQX</t>
  </si>
  <si>
    <t xml:space="preserve">ANVBB</t>
  </si>
  <si>
    <t xml:space="preserve">FCRTR</t>
  </si>
  <si>
    <t xml:space="preserve">ZYLPY</t>
  </si>
  <si>
    <t xml:space="preserve">SUEDB</t>
  </si>
  <si>
    <t xml:space="preserve">LPTMV</t>
  </si>
  <si>
    <t xml:space="preserve">WQSLJ</t>
  </si>
  <si>
    <t xml:space="preserve">QSEHW</t>
  </si>
  <si>
    <t xml:space="preserve">NDLZN</t>
  </si>
  <si>
    <t xml:space="preserve">ODPEN</t>
  </si>
  <si>
    <t xml:space="preserve">KMSXI</t>
  </si>
  <si>
    <t xml:space="preserve">REDPQ</t>
  </si>
  <si>
    <t xml:space="preserve">EADWS</t>
  </si>
  <si>
    <t xml:space="preserve">XASYX</t>
  </si>
  <si>
    <t xml:space="preserve">NWFPW</t>
  </si>
  <si>
    <t xml:space="preserve">QJLIZ</t>
  </si>
  <si>
    <t xml:space="preserve">UEOYY</t>
  </si>
  <si>
    <t xml:space="preserve">KFHGV</t>
  </si>
  <si>
    <t xml:space="preserve">ADKPK</t>
  </si>
  <si>
    <t xml:space="preserve">VUIAZ</t>
  </si>
  <si>
    <t xml:space="preserve">TRJCY</t>
  </si>
  <si>
    <t xml:space="preserve">NCTBR</t>
  </si>
  <si>
    <t xml:space="preserve">JIGRC</t>
  </si>
  <si>
    <t xml:space="preserve">KGNYX</t>
  </si>
  <si>
    <t xml:space="preserve">OGDZM</t>
  </si>
  <si>
    <t xml:space="preserve">CIPEG</t>
  </si>
  <si>
    <t xml:space="preserve">KIBIV</t>
  </si>
  <si>
    <t xml:space="preserve">DQMAY</t>
  </si>
  <si>
    <t xml:space="preserve">BFULD</t>
  </si>
  <si>
    <t xml:space="preserve">COAXS</t>
  </si>
  <si>
    <t xml:space="preserve">ZMHGJ</t>
  </si>
  <si>
    <t xml:space="preserve">UDTEY</t>
  </si>
  <si>
    <t xml:space="preserve">AWLKY</t>
  </si>
  <si>
    <t xml:space="preserve">MEPKX</t>
  </si>
  <si>
    <t xml:space="preserve">YQKSB</t>
  </si>
  <si>
    <t xml:space="preserve">OCQGD</t>
  </si>
  <si>
    <t xml:space="preserve">PYIJS</t>
  </si>
  <si>
    <t xml:space="preserve">SHLTP</t>
  </si>
  <si>
    <t xml:space="preserve">OBMXX</t>
  </si>
  <si>
    <t xml:space="preserve">LAEOG</t>
  </si>
  <si>
    <t xml:space="preserve">VJEVU</t>
  </si>
  <si>
    <t xml:space="preserve">UYNPZ</t>
  </si>
  <si>
    <t xml:space="preserve">KCDCW</t>
  </si>
  <si>
    <t xml:space="preserve">MNLQF</t>
  </si>
  <si>
    <t xml:space="preserve">ZNTMN</t>
  </si>
  <si>
    <t xml:space="preserve">XQUPA</t>
  </si>
  <si>
    <t xml:space="preserve">SNTIE</t>
  </si>
  <si>
    <t xml:space="preserve">QUBOX</t>
  </si>
  <si>
    <t xml:space="preserve">NZYXK</t>
  </si>
  <si>
    <t xml:space="preserve">HYXSN</t>
  </si>
  <si>
    <t xml:space="preserve">JSYLU</t>
  </si>
  <si>
    <t xml:space="preserve">CLWUN</t>
  </si>
  <si>
    <t xml:space="preserve">IXAXX</t>
  </si>
  <si>
    <t xml:space="preserve">JHIDT</t>
  </si>
  <si>
    <t xml:space="preserve">CNDRD</t>
  </si>
  <si>
    <t xml:space="preserve">ZDZZS</t>
  </si>
  <si>
    <t xml:space="preserve">IAWBN</t>
  </si>
  <si>
    <t xml:space="preserve">TXSIN</t>
  </si>
  <si>
    <t xml:space="preserve">BUEHB</t>
  </si>
  <si>
    <t xml:space="preserve">CEPFV</t>
  </si>
  <si>
    <t xml:space="preserve">KDWZJ</t>
  </si>
  <si>
    <t xml:space="preserve">CWBCU</t>
  </si>
  <si>
    <t xml:space="preserve">GAVYM</t>
  </si>
  <si>
    <t xml:space="preserve">DAGZA</t>
  </si>
  <si>
    <t xml:space="preserve">DYPTE</t>
  </si>
  <si>
    <t xml:space="preserve">DLJLW</t>
  </si>
  <si>
    <t xml:space="preserve">WNJCV</t>
  </si>
  <si>
    <t xml:space="preserve">NSXUC</t>
  </si>
  <si>
    <t xml:space="preserve">JPZMW</t>
  </si>
  <si>
    <t xml:space="preserve">MNHQF</t>
  </si>
  <si>
    <t xml:space="preserve">ZBQYX</t>
  </si>
  <si>
    <t xml:space="preserve">APVBJ</t>
  </si>
  <si>
    <t xml:space="preserve">RJHRY</t>
  </si>
  <si>
    <t xml:space="preserve">HTELU</t>
  </si>
  <si>
    <t xml:space="preserve">INELL</t>
  </si>
  <si>
    <t xml:space="preserve">HPSZC</t>
  </si>
  <si>
    <t xml:space="preserve">VHKYD</t>
  </si>
  <si>
    <t xml:space="preserve">XPOQK</t>
  </si>
  <si>
    <t xml:space="preserve">ZJWAD</t>
  </si>
  <si>
    <t xml:space="preserve">HJMKY</t>
  </si>
  <si>
    <t xml:space="preserve">ATFIQ</t>
  </si>
  <si>
    <t xml:space="preserve">QEULE</t>
  </si>
  <si>
    <t xml:space="preserve">BCCFG</t>
  </si>
  <si>
    <t xml:space="preserve">GKDXA</t>
  </si>
  <si>
    <t xml:space="preserve">XVNIA</t>
  </si>
  <si>
    <t xml:space="preserve">EURMU</t>
  </si>
  <si>
    <t xml:space="preserve">GGGPW</t>
  </si>
  <si>
    <t xml:space="preserve">MDEAY</t>
  </si>
  <si>
    <t xml:space="preserve">QPMUU</t>
  </si>
  <si>
    <t xml:space="preserve">GGAOA</t>
  </si>
  <si>
    <t xml:space="preserve">VGNNN</t>
  </si>
  <si>
    <t xml:space="preserve">LGMWV</t>
  </si>
  <si>
    <t xml:space="preserve">SHKMX</t>
  </si>
  <si>
    <t xml:space="preserve">IQLPZ</t>
  </si>
  <si>
    <t xml:space="preserve">HIYFE</t>
  </si>
  <si>
    <t xml:space="preserve">UJNQH</t>
  </si>
  <si>
    <t xml:space="preserve">RYBPS</t>
  </si>
  <si>
    <t xml:space="preserve">ODVBH</t>
  </si>
  <si>
    <t xml:space="preserve">RMPRD</t>
  </si>
  <si>
    <t xml:space="preserve">UKVNJ</t>
  </si>
  <si>
    <t xml:space="preserve">WGVVC</t>
  </si>
  <si>
    <t xml:space="preserve">JWHSZ</t>
  </si>
  <si>
    <t xml:space="preserve">CCNEG</t>
  </si>
  <si>
    <t xml:space="preserve">DEGKC</t>
  </si>
  <si>
    <t xml:space="preserve">EYQHR</t>
  </si>
  <si>
    <t xml:space="preserve">CUHSX</t>
  </si>
  <si>
    <t xml:space="preserve">FZBCX</t>
  </si>
  <si>
    <t xml:space="preserve">QOFKG</t>
  </si>
  <si>
    <t xml:space="preserve">GGRLM</t>
  </si>
  <si>
    <t xml:space="preserve">HPDMS</t>
  </si>
  <si>
    <t xml:space="preserve">VINJG</t>
  </si>
  <si>
    <t xml:space="preserve">GOVUP</t>
  </si>
  <si>
    <t xml:space="preserve">XUMII</t>
  </si>
  <si>
    <t xml:space="preserve">CVVNE</t>
  </si>
  <si>
    <t xml:space="preserve">ATJQI</t>
  </si>
  <si>
    <t xml:space="preserve">QFQOZ</t>
  </si>
  <si>
    <t xml:space="preserve">UPPZA</t>
  </si>
  <si>
    <t xml:space="preserve">LSGGC</t>
  </si>
  <si>
    <t xml:space="preserve">JTIPE</t>
  </si>
  <si>
    <t xml:space="preserve">RXWQA</t>
  </si>
  <si>
    <t xml:space="preserve">YRVHO</t>
  </si>
  <si>
    <t xml:space="preserve">QENBC</t>
  </si>
  <si>
    <t xml:space="preserve">AFSUE</t>
  </si>
  <si>
    <t xml:space="preserve">BRJPS</t>
  </si>
  <si>
    <t xml:space="preserve">JBKPG</t>
  </si>
  <si>
    <t xml:space="preserve">XIQCA</t>
  </si>
  <si>
    <t xml:space="preserve">PKWOA</t>
  </si>
  <si>
    <t xml:space="preserve">OSUNQ</t>
  </si>
  <si>
    <t xml:space="preserve">YRZTP</t>
  </si>
  <si>
    <t xml:space="preserve">TBOBP</t>
  </si>
  <si>
    <t xml:space="preserve">DHNQH</t>
  </si>
  <si>
    <t xml:space="preserve">LOUYT</t>
  </si>
  <si>
    <t xml:space="preserve">VBKTE</t>
  </si>
  <si>
    <t xml:space="preserve">UKZSB</t>
  </si>
  <si>
    <t xml:space="preserve">YEURG</t>
  </si>
  <si>
    <t xml:space="preserve">ZPOGC</t>
  </si>
  <si>
    <t xml:space="preserve">MFMCT</t>
  </si>
  <si>
    <t xml:space="preserve">FQQWI</t>
  </si>
  <si>
    <t xml:space="preserve">XJCOD</t>
  </si>
  <si>
    <t xml:space="preserve">BIUZA</t>
  </si>
  <si>
    <t xml:space="preserve">SAHQL</t>
  </si>
  <si>
    <t xml:space="preserve">SXIIZ</t>
  </si>
  <si>
    <t xml:space="preserve">LZGLA</t>
  </si>
  <si>
    <t xml:space="preserve">GJMXD</t>
  </si>
  <si>
    <t xml:space="preserve">TGDEN</t>
  </si>
  <si>
    <t xml:space="preserve">LMKSI</t>
  </si>
  <si>
    <t xml:space="preserve">EUNQN</t>
  </si>
  <si>
    <t xml:space="preserve">TSWNO</t>
  </si>
  <si>
    <t xml:space="preserve">JGYNH</t>
  </si>
  <si>
    <t xml:space="preserve">JWOFX</t>
  </si>
  <si>
    <t xml:space="preserve">HYWLN</t>
  </si>
  <si>
    <t xml:space="preserve">QAWRX</t>
  </si>
  <si>
    <t xml:space="preserve">EBYGF</t>
  </si>
  <si>
    <t xml:space="preserve">MZAYT</t>
  </si>
  <si>
    <t xml:space="preserve">SHJSI</t>
  </si>
  <si>
    <t xml:space="preserve">QAHEF</t>
  </si>
  <si>
    <t xml:space="preserve">MZUTT</t>
  </si>
  <si>
    <t xml:space="preserve">FCUZC</t>
  </si>
  <si>
    <t xml:space="preserve">VOLAS</t>
  </si>
  <si>
    <t xml:space="preserve">ITTBI</t>
  </si>
  <si>
    <t xml:space="preserve">FZUOU</t>
  </si>
  <si>
    <t xml:space="preserve">VDYYA</t>
  </si>
  <si>
    <t xml:space="preserve">YJKNH</t>
  </si>
  <si>
    <t xml:space="preserve">XBEOG</t>
  </si>
  <si>
    <t xml:space="preserve">BJUSA</t>
  </si>
  <si>
    <t xml:space="preserve">KXMBR</t>
  </si>
  <si>
    <t xml:space="preserve">OCBRA</t>
  </si>
  <si>
    <t xml:space="preserve">UKCAN</t>
  </si>
  <si>
    <t xml:space="preserve">LISFT</t>
  </si>
  <si>
    <t xml:space="preserve">VCWMX</t>
  </si>
  <si>
    <t xml:space="preserve">FBZZB</t>
  </si>
  <si>
    <t xml:space="preserve">ESXUL</t>
  </si>
  <si>
    <t xml:space="preserve">GPRUV</t>
  </si>
  <si>
    <t xml:space="preserve">DVUST</t>
  </si>
  <si>
    <t xml:space="preserve">ONRYH</t>
  </si>
  <si>
    <t xml:space="preserve">UNHIO</t>
  </si>
  <si>
    <t xml:space="preserve">WBZTG</t>
  </si>
  <si>
    <t xml:space="preserve">NAARE</t>
  </si>
  <si>
    <t xml:space="preserve">ZAAWT</t>
  </si>
  <si>
    <t xml:space="preserve">YFTNU</t>
  </si>
  <si>
    <t xml:space="preserve">MCIAH</t>
  </si>
  <si>
    <t xml:space="preserve">ZHPLQ</t>
  </si>
  <si>
    <t xml:space="preserve">PTYQJ</t>
  </si>
  <si>
    <t xml:space="preserve">RXJIP</t>
  </si>
  <si>
    <t xml:space="preserve">YSBKG</t>
  </si>
  <si>
    <t xml:space="preserve">BQLJT</t>
  </si>
  <si>
    <t xml:space="preserve">UQNHO</t>
  </si>
  <si>
    <t xml:space="preserve">SORAL</t>
  </si>
  <si>
    <t xml:space="preserve">UGCFK</t>
  </si>
  <si>
    <t xml:space="preserve">BROUU</t>
  </si>
  <si>
    <t xml:space="preserve">ISJDA</t>
  </si>
  <si>
    <t xml:space="preserve">MAOEQ</t>
  </si>
  <si>
    <t xml:space="preserve">MLWGU</t>
  </si>
  <si>
    <t xml:space="preserve">GEVQM</t>
  </si>
  <si>
    <t xml:space="preserve">UGYIH</t>
  </si>
  <si>
    <t xml:space="preserve">FOTQP</t>
  </si>
  <si>
    <t xml:space="preserve">KMUFI</t>
  </si>
  <si>
    <t xml:space="preserve">OBYZE</t>
  </si>
  <si>
    <t xml:space="preserve">DVTXW</t>
  </si>
  <si>
    <t xml:space="preserve">MMGHY</t>
  </si>
  <si>
    <t xml:space="preserve">CYDJB</t>
  </si>
  <si>
    <t xml:space="preserve">QCYMG</t>
  </si>
  <si>
    <t xml:space="preserve">JKJFN</t>
  </si>
  <si>
    <t xml:space="preserve">QXZNG</t>
  </si>
  <si>
    <t xml:space="preserve">KWVPK</t>
  </si>
  <si>
    <t xml:space="preserve">DKPNR</t>
  </si>
  <si>
    <t xml:space="preserve">CGMCL</t>
  </si>
  <si>
    <t xml:space="preserve">XQDTR</t>
  </si>
  <si>
    <t xml:space="preserve">LHXCP</t>
  </si>
  <si>
    <t xml:space="preserve">KZJEM</t>
  </si>
  <si>
    <t xml:space="preserve">VKEWA</t>
  </si>
  <si>
    <t xml:space="preserve">PMFIH</t>
  </si>
  <si>
    <t xml:space="preserve">DDFDC</t>
  </si>
  <si>
    <t xml:space="preserve">UJUGR</t>
  </si>
  <si>
    <t xml:space="preserve">WEWTK</t>
  </si>
  <si>
    <t xml:space="preserve">OGSAQ</t>
  </si>
  <si>
    <t xml:space="preserve">GMIEF</t>
  </si>
  <si>
    <t xml:space="preserve">DHJTQ</t>
  </si>
  <si>
    <t xml:space="preserve">GDJNU</t>
  </si>
  <si>
    <t xml:space="preserve">XNAAS</t>
  </si>
  <si>
    <t xml:space="preserve">GHPNM</t>
  </si>
  <si>
    <t xml:space="preserve">YTLEJ</t>
  </si>
  <si>
    <t xml:space="preserve">TDSAS</t>
  </si>
  <si>
    <t xml:space="preserve">FICQI</t>
  </si>
  <si>
    <t xml:space="preserve">ZGZBP</t>
  </si>
  <si>
    <t xml:space="preserve">FFKIV</t>
  </si>
  <si>
    <t xml:space="preserve">COZWE</t>
  </si>
  <si>
    <t xml:space="preserve">XEIPW</t>
  </si>
  <si>
    <t xml:space="preserve">VGFNP</t>
  </si>
  <si>
    <t xml:space="preserve">IOQPT</t>
  </si>
  <si>
    <t xml:space="preserve">QKYZB</t>
  </si>
  <si>
    <t xml:space="preserve">ZZYGO</t>
  </si>
  <si>
    <t xml:space="preserve">VVIWO</t>
  </si>
  <si>
    <t xml:space="preserve">QGVDB</t>
  </si>
  <si>
    <t xml:space="preserve">SLWYT</t>
  </si>
  <si>
    <t xml:space="preserve">YXHOY</t>
  </si>
  <si>
    <t xml:space="preserve">WYEZH</t>
  </si>
  <si>
    <t xml:space="preserve">XWUKQ</t>
  </si>
  <si>
    <t xml:space="preserve">DRRAB</t>
  </si>
  <si>
    <t xml:space="preserve">AMQQL</t>
  </si>
  <si>
    <t xml:space="preserve">UKAVJ</t>
  </si>
  <si>
    <t xml:space="preserve">UUFEY</t>
  </si>
  <si>
    <t xml:space="preserve">AVPNW</t>
  </si>
  <si>
    <t xml:space="preserve">VOLMH</t>
  </si>
  <si>
    <t xml:space="preserve">SKQYV</t>
  </si>
  <si>
    <t xml:space="preserve">RNMBZ</t>
  </si>
  <si>
    <t xml:space="preserve">YYYHT</t>
  </si>
  <si>
    <t xml:space="preserve">KKQSG</t>
  </si>
  <si>
    <t xml:space="preserve">ZKUXT</t>
  </si>
  <si>
    <t xml:space="preserve">NSYKR</t>
  </si>
  <si>
    <t xml:space="preserve">HJQEI</t>
  </si>
  <si>
    <t xml:space="preserve">DXFVS</t>
  </si>
  <si>
    <t xml:space="preserve">ZHQUK</t>
  </si>
  <si>
    <t xml:space="preserve">IUBUF</t>
  </si>
  <si>
    <t xml:space="preserve">KUKNL</t>
  </si>
  <si>
    <t xml:space="preserve">MMBIK</t>
  </si>
  <si>
    <t xml:space="preserve">ZQWOY</t>
  </si>
  <si>
    <t xml:space="preserve">VRGTH</t>
  </si>
  <si>
    <t xml:space="preserve">WLRRM</t>
  </si>
  <si>
    <t xml:space="preserve">YSOYU</t>
  </si>
  <si>
    <t xml:space="preserve">FVGNF</t>
  </si>
  <si>
    <t xml:space="preserve">ZNNUG</t>
  </si>
  <si>
    <t xml:space="preserve">FJVMN</t>
  </si>
  <si>
    <t xml:space="preserve">BTCZP</t>
  </si>
  <si>
    <t xml:space="preserve">CUGDH</t>
  </si>
  <si>
    <t xml:space="preserve">ANRXY</t>
  </si>
  <si>
    <t xml:space="preserve">RZJAM</t>
  </si>
  <si>
    <t xml:space="preserve">CDNUG</t>
  </si>
  <si>
    <t xml:space="preserve">PGCFV</t>
  </si>
  <si>
    <t xml:space="preserve">KKLBD</t>
  </si>
  <si>
    <t xml:space="preserve">QGVED</t>
  </si>
  <si>
    <t xml:space="preserve">ZYQHD</t>
  </si>
  <si>
    <t xml:space="preserve">MSLJB</t>
  </si>
  <si>
    <t xml:space="preserve">MSYQQ</t>
  </si>
  <si>
    <t xml:space="preserve">FLDTG</t>
  </si>
  <si>
    <t xml:space="preserve">MONBD</t>
  </si>
  <si>
    <t xml:space="preserve">PLSST</t>
  </si>
  <si>
    <t xml:space="preserve">ZTINM</t>
  </si>
  <si>
    <t xml:space="preserve">EYURA</t>
  </si>
  <si>
    <t xml:space="preserve">CRISV</t>
  </si>
  <si>
    <t xml:space="preserve">PRYEV</t>
  </si>
  <si>
    <t xml:space="preserve">PXGQI</t>
  </si>
  <si>
    <t xml:space="preserve">HQRZJ</t>
  </si>
  <si>
    <t xml:space="preserve">PRKYD</t>
  </si>
  <si>
    <t xml:space="preserve">VJMGX</t>
  </si>
  <si>
    <t xml:space="preserve">BSPHO</t>
  </si>
  <si>
    <t xml:space="preserve">ITIMQ</t>
  </si>
  <si>
    <t xml:space="preserve">VELDZ</t>
  </si>
  <si>
    <t xml:space="preserve">PRXPT</t>
  </si>
  <si>
    <t xml:space="preserve">IHUGW</t>
  </si>
  <si>
    <t xml:space="preserve">TIXGD</t>
  </si>
  <si>
    <t xml:space="preserve">SBDQJ</t>
  </si>
  <si>
    <t xml:space="preserve">WVIEC</t>
  </si>
  <si>
    <t xml:space="preserve">OPYPI</t>
  </si>
  <si>
    <t xml:space="preserve">WKSNI</t>
  </si>
  <si>
    <t xml:space="preserve">CMSGX</t>
  </si>
  <si>
    <t xml:space="preserve">HJSNK</t>
  </si>
  <si>
    <t xml:space="preserve">UUJCO</t>
  </si>
  <si>
    <t xml:space="preserve">JTIXQ</t>
  </si>
  <si>
    <t xml:space="preserve">HXUUM</t>
  </si>
  <si>
    <t xml:space="preserve">HGRYU</t>
  </si>
  <si>
    <t xml:space="preserve">ZUVDV</t>
  </si>
  <si>
    <t xml:space="preserve">VPLEP</t>
  </si>
  <si>
    <t xml:space="preserve">SOPWQ</t>
  </si>
  <si>
    <t xml:space="preserve">BFIOX</t>
  </si>
  <si>
    <t xml:space="preserve">RQNGK</t>
  </si>
  <si>
    <t xml:space="preserve">MFTPX</t>
  </si>
  <si>
    <t xml:space="preserve">UOXKL</t>
  </si>
  <si>
    <t xml:space="preserve">PIZBT</t>
  </si>
  <si>
    <t xml:space="preserve">WRLPK</t>
  </si>
  <si>
    <t xml:space="preserve">BYUNX</t>
  </si>
  <si>
    <t xml:space="preserve">NPLJE</t>
  </si>
  <si>
    <t xml:space="preserve">ZSEQV</t>
  </si>
  <si>
    <t xml:space="preserve">WTYNB</t>
  </si>
  <si>
    <t xml:space="preserve">KZSXI</t>
  </si>
  <si>
    <t xml:space="preserve">KEZHT</t>
  </si>
  <si>
    <t xml:space="preserve">KODOV</t>
  </si>
  <si>
    <t xml:space="preserve">XKZHR</t>
  </si>
  <si>
    <t xml:space="preserve">HUGPB</t>
  </si>
  <si>
    <t xml:space="preserve">REFMC</t>
  </si>
  <si>
    <t xml:space="preserve">WISMX</t>
  </si>
  <si>
    <t xml:space="preserve">OZQIF</t>
  </si>
  <si>
    <t xml:space="preserve">ADCUR</t>
  </si>
  <si>
    <t xml:space="preserve">ZPBXK</t>
  </si>
  <si>
    <t xml:space="preserve">UIRWH</t>
  </si>
  <si>
    <t xml:space="preserve">QRSMJ</t>
  </si>
  <si>
    <t xml:space="preserve">OTFLH</t>
  </si>
  <si>
    <t xml:space="preserve">TXQLC</t>
  </si>
  <si>
    <t xml:space="preserve">FXGOS</t>
  </si>
  <si>
    <t xml:space="preserve">BGMZC</t>
  </si>
  <si>
    <t xml:space="preserve">EYWMS</t>
  </si>
  <si>
    <t xml:space="preserve">PJBPL</t>
  </si>
  <si>
    <t xml:space="preserve">NBFQU</t>
  </si>
  <si>
    <t xml:space="preserve">KIZMS</t>
  </si>
  <si>
    <t xml:space="preserve">BPOBE</t>
  </si>
  <si>
    <t xml:space="preserve">QJCXU</t>
  </si>
  <si>
    <t xml:space="preserve">JLNSR</t>
  </si>
  <si>
    <t xml:space="preserve">JDLTD</t>
  </si>
  <si>
    <t xml:space="preserve">OMRZS</t>
  </si>
  <si>
    <t xml:space="preserve">KTIMH</t>
  </si>
  <si>
    <t xml:space="preserve">CBJLZ</t>
  </si>
  <si>
    <t xml:space="preserve">LZILW</t>
  </si>
  <si>
    <t xml:space="preserve">EUHYH</t>
  </si>
  <si>
    <t xml:space="preserve">PZDJH</t>
  </si>
  <si>
    <t xml:space="preserve">PFMOA</t>
  </si>
  <si>
    <t xml:space="preserve">WNWJJ</t>
  </si>
  <si>
    <t xml:space="preserve">NHXDP</t>
  </si>
  <si>
    <t xml:space="preserve">JZJXP</t>
  </si>
  <si>
    <t xml:space="preserve">MIMZQ</t>
  </si>
  <si>
    <t xml:space="preserve">LBSBB</t>
  </si>
  <si>
    <t xml:space="preserve">ERRKN</t>
  </si>
  <si>
    <t xml:space="preserve">PZONB</t>
  </si>
  <si>
    <t xml:space="preserve">PQFOK</t>
  </si>
  <si>
    <t xml:space="preserve">YFDGW</t>
  </si>
  <si>
    <t xml:space="preserve">FEFAZ</t>
  </si>
  <si>
    <t xml:space="preserve">EEPLI</t>
  </si>
  <si>
    <t xml:space="preserve">DKHJX</t>
  </si>
  <si>
    <t xml:space="preserve">TNPJJ</t>
  </si>
  <si>
    <t xml:space="preserve">ALOLF</t>
  </si>
  <si>
    <t xml:space="preserve">UIBTH</t>
  </si>
  <si>
    <t xml:space="preserve">CDQTK</t>
  </si>
  <si>
    <t xml:space="preserve">SWNJO</t>
  </si>
  <si>
    <t xml:space="preserve">HONXQ</t>
  </si>
  <si>
    <t xml:space="preserve">WODPE</t>
  </si>
  <si>
    <t xml:space="preserve">YXTKP</t>
  </si>
  <si>
    <t xml:space="preserve">SDNHK</t>
  </si>
  <si>
    <t xml:space="preserve">SFIYO</t>
  </si>
  <si>
    <t xml:space="preserve">PKVAJ</t>
  </si>
  <si>
    <t xml:space="preserve">CMGOO</t>
  </si>
  <si>
    <t xml:space="preserve">JTZDH</t>
  </si>
  <si>
    <t xml:space="preserve">CDNYW</t>
  </si>
  <si>
    <t xml:space="preserve">PTWCU</t>
  </si>
  <si>
    <t xml:space="preserve">SJCAJ</t>
  </si>
  <si>
    <t xml:space="preserve">CWDLA</t>
  </si>
  <si>
    <t xml:space="preserve">RRVUD</t>
  </si>
  <si>
    <t xml:space="preserve">XOQXL</t>
  </si>
  <si>
    <t xml:space="preserve">DGMED</t>
  </si>
  <si>
    <t xml:space="preserve">BAJTR</t>
  </si>
  <si>
    <t xml:space="preserve">VYRWR</t>
  </si>
  <si>
    <t xml:space="preserve">TEWOA</t>
  </si>
  <si>
    <t xml:space="preserve">TCGEW</t>
  </si>
  <si>
    <t xml:space="preserve">RZXBU</t>
  </si>
  <si>
    <t xml:space="preserve">HNJZU</t>
  </si>
  <si>
    <t xml:space="preserve">QGKSX</t>
  </si>
  <si>
    <t xml:space="preserve">MBIDF</t>
  </si>
  <si>
    <t xml:space="preserve">JZNWV</t>
  </si>
  <si>
    <t xml:space="preserve">CJFXE</t>
  </si>
  <si>
    <t xml:space="preserve">NWCAQ</t>
  </si>
  <si>
    <t xml:space="preserve">YAGUW</t>
  </si>
  <si>
    <t xml:space="preserve">EBVSM</t>
  </si>
  <si>
    <t xml:space="preserve">ZOSNY</t>
  </si>
  <si>
    <t xml:space="preserve">KWDDE</t>
  </si>
  <si>
    <t xml:space="preserve">ATUTW</t>
  </si>
  <si>
    <t xml:space="preserve">OUMNI</t>
  </si>
  <si>
    <t xml:space="preserve">XSUJP</t>
  </si>
  <si>
    <t xml:space="preserve">CIWFS</t>
  </si>
  <si>
    <t xml:space="preserve">HCOUE</t>
  </si>
  <si>
    <t xml:space="preserve">KRPNK</t>
  </si>
  <si>
    <t xml:space="preserve">OHVCX</t>
  </si>
  <si>
    <t xml:space="preserve">XOUHN</t>
  </si>
  <si>
    <t xml:space="preserve">FHRRO</t>
  </si>
  <si>
    <t xml:space="preserve">HUYAW</t>
  </si>
  <si>
    <t xml:space="preserve">KTIDZ</t>
  </si>
  <si>
    <t xml:space="preserve">KJEOU</t>
  </si>
  <si>
    <t xml:space="preserve">AUPNS</t>
  </si>
  <si>
    <t xml:space="preserve">HAXGV</t>
  </si>
  <si>
    <t xml:space="preserve">GAVHL</t>
  </si>
  <si>
    <t xml:space="preserve">GVEBQ</t>
  </si>
  <si>
    <t xml:space="preserve">KWIQJ</t>
  </si>
  <si>
    <t xml:space="preserve">BPKWH</t>
  </si>
  <si>
    <t xml:space="preserve">PGUEO</t>
  </si>
  <si>
    <t xml:space="preserve">OJDOP</t>
  </si>
  <si>
    <t xml:space="preserve">ZZJZM</t>
  </si>
  <si>
    <t xml:space="preserve">RBMBL</t>
  </si>
  <si>
    <t xml:space="preserve">TDJTX</t>
  </si>
  <si>
    <t xml:space="preserve">NUEOL</t>
  </si>
  <si>
    <t xml:space="preserve">RPAEB</t>
  </si>
  <si>
    <t xml:space="preserve">SAAQX</t>
  </si>
  <si>
    <t xml:space="preserve">EBVKY</t>
  </si>
  <si>
    <t xml:space="preserve">VENCQ</t>
  </si>
  <si>
    <t xml:space="preserve">KTYNQ</t>
  </si>
  <si>
    <t xml:space="preserve">OAXDC</t>
  </si>
  <si>
    <t xml:space="preserve">KMEJM</t>
  </si>
  <si>
    <t xml:space="preserve">OSCVR</t>
  </si>
  <si>
    <t xml:space="preserve">AWAWN</t>
  </si>
  <si>
    <t xml:space="preserve">COYQN</t>
  </si>
  <si>
    <t xml:space="preserve">QFWTP</t>
  </si>
  <si>
    <t xml:space="preserve">DEDFV</t>
  </si>
  <si>
    <t xml:space="preserve">XIBAV</t>
  </si>
  <si>
    <t xml:space="preserve">SXUFP</t>
  </si>
  <si>
    <t xml:space="preserve">GXUAI</t>
  </si>
  <si>
    <t xml:space="preserve">XOBSW</t>
  </si>
  <si>
    <t xml:space="preserve">KMXLB</t>
  </si>
  <si>
    <t xml:space="preserve">YRHEC</t>
  </si>
  <si>
    <t xml:space="preserve">KWEVQ</t>
  </si>
  <si>
    <t xml:space="preserve">AUBOZ</t>
  </si>
  <si>
    <t xml:space="preserve">WUMBJ</t>
  </si>
  <si>
    <t xml:space="preserve">HWABJ</t>
  </si>
  <si>
    <t xml:space="preserve">EZIND</t>
  </si>
  <si>
    <t xml:space="preserve">YHVLO</t>
  </si>
  <si>
    <t xml:space="preserve">DFVAO</t>
  </si>
  <si>
    <t xml:space="preserve">YKAQB</t>
  </si>
  <si>
    <t xml:space="preserve">LFTID</t>
  </si>
  <si>
    <t xml:space="preserve">FBQLE</t>
  </si>
  <si>
    <t xml:space="preserve">DWXHC</t>
  </si>
  <si>
    <t xml:space="preserve">TUIDG</t>
  </si>
  <si>
    <t xml:space="preserve">FBFAQ</t>
  </si>
  <si>
    <t xml:space="preserve">WOJRG</t>
  </si>
  <si>
    <t xml:space="preserve">WWGGY</t>
  </si>
  <si>
    <t xml:space="preserve">LYQIJ</t>
  </si>
  <si>
    <t xml:space="preserve">OIATH</t>
  </si>
  <si>
    <t xml:space="preserve">IGKVX</t>
  </si>
  <si>
    <t xml:space="preserve">FTCPA</t>
  </si>
  <si>
    <t xml:space="preserve">ZFFOR</t>
  </si>
  <si>
    <t xml:space="preserve">NFVLL</t>
  </si>
  <si>
    <t xml:space="preserve">JXZWG</t>
  </si>
  <si>
    <t xml:space="preserve">ZXVPW</t>
  </si>
  <si>
    <t xml:space="preserve">LDDTO</t>
  </si>
  <si>
    <t xml:space="preserve">BCTDB</t>
  </si>
  <si>
    <t xml:space="preserve">YZDTD</t>
  </si>
  <si>
    <t xml:space="preserve">WSQKC</t>
  </si>
  <si>
    <t xml:space="preserve">CPUZC</t>
  </si>
  <si>
    <t xml:space="preserve">IZOHV</t>
  </si>
  <si>
    <t xml:space="preserve">FMFWP</t>
  </si>
  <si>
    <t xml:space="preserve">HOQYJ</t>
  </si>
  <si>
    <t xml:space="preserve">AVWBO</t>
  </si>
  <si>
    <t xml:space="preserve">BELZP</t>
  </si>
  <si>
    <t xml:space="preserve">HMUPA</t>
  </si>
  <si>
    <t xml:space="preserve">UOTUB</t>
  </si>
  <si>
    <t xml:space="preserve">EVQOZ</t>
  </si>
  <si>
    <t xml:space="preserve">DSJFS</t>
  </si>
  <si>
    <t xml:space="preserve">TFBHS</t>
  </si>
  <si>
    <t xml:space="preserve">VLKQT</t>
  </si>
  <si>
    <t xml:space="preserve">DXDHK</t>
  </si>
  <si>
    <t xml:space="preserve">KYKME</t>
  </si>
  <si>
    <t xml:space="preserve">GTKAK</t>
  </si>
  <si>
    <t xml:space="preserve">PLQJH</t>
  </si>
  <si>
    <t xml:space="preserve">CDHGO</t>
  </si>
  <si>
    <t xml:space="preserve">JEWAQ</t>
  </si>
  <si>
    <t xml:space="preserve">ICFOA</t>
  </si>
  <si>
    <t xml:space="preserve">QINXH</t>
  </si>
  <si>
    <t xml:space="preserve">RVHKJ</t>
  </si>
  <si>
    <t xml:space="preserve">HRRQQ</t>
  </si>
  <si>
    <t xml:space="preserve">ARKVC</t>
  </si>
  <si>
    <t xml:space="preserve">IVCHX</t>
  </si>
  <si>
    <t xml:space="preserve">LRFWI</t>
  </si>
  <si>
    <t xml:space="preserve">ZRCHH</t>
  </si>
  <si>
    <t xml:space="preserve">UWCBN</t>
  </si>
  <si>
    <t xml:space="preserve">CBKXY</t>
  </si>
  <si>
    <t xml:space="preserve">YHLQO</t>
  </si>
  <si>
    <t xml:space="preserve">ZJEZZ</t>
  </si>
  <si>
    <t xml:space="preserve">FGRLP</t>
  </si>
  <si>
    <t xml:space="preserve">DKIMO</t>
  </si>
  <si>
    <t xml:space="preserve">RXBHA</t>
  </si>
  <si>
    <t xml:space="preserve">RFDJC</t>
  </si>
  <si>
    <t xml:space="preserve">PKVDP</t>
  </si>
  <si>
    <t xml:space="preserve">EUAUQ</t>
  </si>
  <si>
    <t xml:space="preserve">FFNLT</t>
  </si>
  <si>
    <t xml:space="preserve">SYAQZ</t>
  </si>
  <si>
    <t xml:space="preserve">YSCWH</t>
  </si>
  <si>
    <t xml:space="preserve">NBRXB</t>
  </si>
  <si>
    <t xml:space="preserve">SIRHL</t>
  </si>
  <si>
    <t xml:space="preserve">PAPUP</t>
  </si>
  <si>
    <t xml:space="preserve">DUKYB</t>
  </si>
  <si>
    <t xml:space="preserve">CQTCO</t>
  </si>
  <si>
    <t xml:space="preserve">FPCHA</t>
  </si>
  <si>
    <t xml:space="preserve">SWQFW</t>
  </si>
  <si>
    <t xml:space="preserve">HXNKG</t>
  </si>
  <si>
    <t xml:space="preserve">ALJQQ</t>
  </si>
  <si>
    <t xml:space="preserve">ECWCK</t>
  </si>
  <si>
    <t xml:space="preserve">LKDXJ</t>
  </si>
  <si>
    <t xml:space="preserve">XHUMU</t>
  </si>
  <si>
    <t xml:space="preserve">GLZDY</t>
  </si>
  <si>
    <t xml:space="preserve">WJSVA</t>
  </si>
  <si>
    <t xml:space="preserve">EKKYQ</t>
  </si>
  <si>
    <t xml:space="preserve">NCSLZ</t>
  </si>
  <si>
    <t xml:space="preserve">TFZHP</t>
  </si>
  <si>
    <t xml:space="preserve">RCFME</t>
  </si>
  <si>
    <t xml:space="preserve">PWUBI</t>
  </si>
  <si>
    <t xml:space="preserve">UERGY</t>
  </si>
  <si>
    <t xml:space="preserve">VXYBN</t>
  </si>
  <si>
    <t xml:space="preserve">YPCZA</t>
  </si>
  <si>
    <t xml:space="preserve">EKQMS</t>
  </si>
  <si>
    <t xml:space="preserve">QDTGA</t>
  </si>
  <si>
    <t xml:space="preserve">KBFCQ</t>
  </si>
  <si>
    <t xml:space="preserve">XAXBK</t>
  </si>
  <si>
    <t xml:space="preserve">JYMXG</t>
  </si>
  <si>
    <t xml:space="preserve">LUBGU</t>
  </si>
  <si>
    <t xml:space="preserve">MJIEK</t>
  </si>
  <si>
    <t xml:space="preserve">MCTHX</t>
  </si>
  <si>
    <t xml:space="preserve">RFVTT</t>
  </si>
  <si>
    <t xml:space="preserve">VIPYD</t>
  </si>
  <si>
    <t xml:space="preserve">QGAXJ</t>
  </si>
  <si>
    <t xml:space="preserve">SXRFX</t>
  </si>
  <si>
    <t xml:space="preserve">KBWHO</t>
  </si>
  <si>
    <t xml:space="preserve">IXCPY</t>
  </si>
  <si>
    <t xml:space="preserve">MJVXE</t>
  </si>
  <si>
    <t xml:space="preserve">DJAMB</t>
  </si>
  <si>
    <t xml:space="preserve">AKWUU</t>
  </si>
  <si>
    <t xml:space="preserve">XGUGD</t>
  </si>
  <si>
    <t xml:space="preserve">DJGIV</t>
  </si>
  <si>
    <t xml:space="preserve">LNKRF</t>
  </si>
  <si>
    <t xml:space="preserve">MILFT</t>
  </si>
  <si>
    <t xml:space="preserve">HNEEK</t>
  </si>
  <si>
    <t xml:space="preserve">KPOSX</t>
  </si>
  <si>
    <t xml:space="preserve">ITIGT</t>
  </si>
  <si>
    <t xml:space="preserve">PXAYJ</t>
  </si>
  <si>
    <t xml:space="preserve">GQFXX</t>
  </si>
  <si>
    <t xml:space="preserve">TGRVE</t>
  </si>
  <si>
    <t xml:space="preserve">JIMYK</t>
  </si>
  <si>
    <t xml:space="preserve">ZKFRD</t>
  </si>
  <si>
    <t xml:space="preserve">CLVHC</t>
  </si>
  <si>
    <t xml:space="preserve">CNJDY</t>
  </si>
  <si>
    <t xml:space="preserve">YHCRW</t>
  </si>
  <si>
    <t xml:space="preserve">HHQNY</t>
  </si>
  <si>
    <t xml:space="preserve">JLIJX</t>
  </si>
  <si>
    <t xml:space="preserve">YIAOM</t>
  </si>
  <si>
    <t xml:space="preserve">TOJES</t>
  </si>
  <si>
    <t xml:space="preserve">QLSJK</t>
  </si>
  <si>
    <t xml:space="preserve">NXOQZ</t>
  </si>
  <si>
    <t xml:space="preserve">GTKWU</t>
  </si>
  <si>
    <t xml:space="preserve">FSSPF</t>
  </si>
  <si>
    <t xml:space="preserve">PNUJG</t>
  </si>
  <si>
    <t xml:space="preserve">UYKTG</t>
  </si>
  <si>
    <t xml:space="preserve">TCPQP</t>
  </si>
  <si>
    <t xml:space="preserve">QQJTO</t>
  </si>
  <si>
    <t xml:space="preserve">MPXVZ</t>
  </si>
  <si>
    <t xml:space="preserve">MGADD</t>
  </si>
  <si>
    <t xml:space="preserve">KLABU</t>
  </si>
  <si>
    <t xml:space="preserve">JRKMK</t>
  </si>
  <si>
    <t xml:space="preserve">BCKDZ</t>
  </si>
  <si>
    <t xml:space="preserve">STELK</t>
  </si>
  <si>
    <t xml:space="preserve">ZCMOP</t>
  </si>
  <si>
    <t xml:space="preserve">FLVSL</t>
  </si>
  <si>
    <t xml:space="preserve">IKAGZ</t>
  </si>
  <si>
    <t xml:space="preserve">INPOQ</t>
  </si>
  <si>
    <t xml:space="preserve">WNNRD</t>
  </si>
  <si>
    <t xml:space="preserve">MZNWX</t>
  </si>
  <si>
    <t xml:space="preserve">YIVYW</t>
  </si>
  <si>
    <t xml:space="preserve">OJCZR</t>
  </si>
  <si>
    <t xml:space="preserve">CARKE</t>
  </si>
  <si>
    <t xml:space="preserve">XJCTN</t>
  </si>
  <si>
    <t xml:space="preserve">QPLDJ</t>
  </si>
  <si>
    <t xml:space="preserve">JPDVL</t>
  </si>
  <si>
    <t xml:space="preserve">WZIWK</t>
  </si>
  <si>
    <t xml:space="preserve">IUMBP</t>
  </si>
  <si>
    <t xml:space="preserve">ASOHX</t>
  </si>
  <si>
    <t xml:space="preserve">UUSYG</t>
  </si>
  <si>
    <t xml:space="preserve">BSWKT</t>
  </si>
  <si>
    <t xml:space="preserve">SRUOW</t>
  </si>
  <si>
    <t xml:space="preserve">PVJFL</t>
  </si>
  <si>
    <t xml:space="preserve">XBBHB</t>
  </si>
  <si>
    <t xml:space="preserve">PZGHY</t>
  </si>
  <si>
    <t xml:space="preserve">CQHZL</t>
  </si>
  <si>
    <t xml:space="preserve">ISUUC</t>
  </si>
  <si>
    <t xml:space="preserve">MSLRW</t>
  </si>
  <si>
    <t xml:space="preserve">FCKVF</t>
  </si>
  <si>
    <t xml:space="preserve">LWEWT</t>
  </si>
  <si>
    <t xml:space="preserve">MFWBG</t>
  </si>
  <si>
    <t xml:space="preserve">ZKYGE</t>
  </si>
  <si>
    <t xml:space="preserve">BQYNO</t>
  </si>
  <si>
    <t xml:space="preserve">KTSSO</t>
  </si>
  <si>
    <t xml:space="preserve">AJQRC</t>
  </si>
  <si>
    <t xml:space="preserve">RHOZK</t>
  </si>
  <si>
    <t xml:space="preserve">DSVEP</t>
  </si>
  <si>
    <t xml:space="preserve">NGBCK</t>
  </si>
  <si>
    <t xml:space="preserve">FEWPP</t>
  </si>
  <si>
    <t xml:space="preserve">XOAJQ</t>
  </si>
  <si>
    <t xml:space="preserve">QGASU</t>
  </si>
  <si>
    <t xml:space="preserve">DYMVD</t>
  </si>
  <si>
    <t xml:space="preserve">BTRKB</t>
  </si>
  <si>
    <t xml:space="preserve">WIIBI</t>
  </si>
  <si>
    <t xml:space="preserve">KXJUC</t>
  </si>
  <si>
    <t xml:space="preserve">TPNZK</t>
  </si>
  <si>
    <t xml:space="preserve">WGHFP</t>
  </si>
  <si>
    <t xml:space="preserve">MFMDW</t>
  </si>
  <si>
    <t xml:space="preserve">EVLRZ</t>
  </si>
  <si>
    <t xml:space="preserve">JHJDV</t>
  </si>
  <si>
    <t xml:space="preserve">VBVEO</t>
  </si>
  <si>
    <t xml:space="preserve">LASEP</t>
  </si>
  <si>
    <t xml:space="preserve">EJEXI</t>
  </si>
  <si>
    <t xml:space="preserve">FFGNI</t>
  </si>
  <si>
    <t xml:space="preserve">VLQNV</t>
  </si>
  <si>
    <t xml:space="preserve">TYGIK</t>
  </si>
  <si>
    <t xml:space="preserve">HEWYF</t>
  </si>
  <si>
    <t xml:space="preserve">WONVB</t>
  </si>
  <si>
    <t xml:space="preserve">DKKWU</t>
  </si>
  <si>
    <t xml:space="preserve">JVKMQ</t>
  </si>
  <si>
    <t xml:space="preserve">BUIXG</t>
  </si>
  <si>
    <t xml:space="preserve">ZJUGZ</t>
  </si>
  <si>
    <t xml:space="preserve">BDUED</t>
  </si>
  <si>
    <t xml:space="preserve">XNBEF</t>
  </si>
  <si>
    <t xml:space="preserve">KEPYJ</t>
  </si>
  <si>
    <t xml:space="preserve">VTJYO</t>
  </si>
  <si>
    <t xml:space="preserve">LRNYZ</t>
  </si>
  <si>
    <t xml:space="preserve">JRFPQ</t>
  </si>
  <si>
    <t xml:space="preserve">NRUQC</t>
  </si>
  <si>
    <t xml:space="preserve">LEPGQ</t>
  </si>
  <si>
    <t xml:space="preserve">FCUOO</t>
  </si>
  <si>
    <t xml:space="preserve">BZGMK</t>
  </si>
  <si>
    <t xml:space="preserve">BAATG</t>
  </si>
  <si>
    <t xml:space="preserve">IBIYJ</t>
  </si>
  <si>
    <t xml:space="preserve">QPYCG</t>
  </si>
  <si>
    <t xml:space="preserve">GCPFO</t>
  </si>
  <si>
    <t xml:space="preserve">UDDHK</t>
  </si>
  <si>
    <t xml:space="preserve">IZTKX</t>
  </si>
  <si>
    <t xml:space="preserve">AYDLD</t>
  </si>
  <si>
    <t xml:space="preserve">DMLAD</t>
  </si>
  <si>
    <t xml:space="preserve">QLZGG</t>
  </si>
  <si>
    <t xml:space="preserve">VWGEY</t>
  </si>
  <si>
    <t xml:space="preserve">IZIQZ</t>
  </si>
  <si>
    <t xml:space="preserve">OIKES</t>
  </si>
  <si>
    <t xml:space="preserve">JANHB</t>
  </si>
  <si>
    <t xml:space="preserve">EYFKO</t>
  </si>
  <si>
    <t xml:space="preserve">NYATM</t>
  </si>
  <si>
    <t xml:space="preserve">HAZXW</t>
  </si>
  <si>
    <t xml:space="preserve">XMEBQ</t>
  </si>
  <si>
    <t xml:space="preserve">YWDYJ</t>
  </si>
  <si>
    <t xml:space="preserve">ASKRC</t>
  </si>
  <si>
    <t xml:space="preserve">RCCUJ</t>
  </si>
  <si>
    <t xml:space="preserve">ZJTZV</t>
  </si>
  <si>
    <t xml:space="preserve">YBVXI</t>
  </si>
  <si>
    <t xml:space="preserve">SNVWF</t>
  </si>
  <si>
    <t xml:space="preserve">FPMBE</t>
  </si>
  <si>
    <t xml:space="preserve">JEDIQ</t>
  </si>
  <si>
    <t xml:space="preserve">OLDYM</t>
  </si>
  <si>
    <t xml:space="preserve">EPRNS</t>
  </si>
  <si>
    <t xml:space="preserve">KSKTR</t>
  </si>
  <si>
    <t xml:space="preserve">NNDBW</t>
  </si>
  <si>
    <t xml:space="preserve">EECAU</t>
  </si>
  <si>
    <t xml:space="preserve">KSJSG</t>
  </si>
  <si>
    <t xml:space="preserve">BOPZU</t>
  </si>
  <si>
    <t xml:space="preserve">IQHPV</t>
  </si>
  <si>
    <t xml:space="preserve">GWTGQ</t>
  </si>
  <si>
    <t xml:space="preserve">DKMOR</t>
  </si>
  <si>
    <t xml:space="preserve">FOKMQ</t>
  </si>
  <si>
    <t xml:space="preserve">UWDJW</t>
  </si>
  <si>
    <t xml:space="preserve">NMISL</t>
  </si>
  <si>
    <t xml:space="preserve">UTMAR</t>
  </si>
  <si>
    <t xml:space="preserve">AZVNM</t>
  </si>
  <si>
    <t xml:space="preserve">XZXSY</t>
  </si>
  <si>
    <t xml:space="preserve">XQEHL</t>
  </si>
  <si>
    <t xml:space="preserve">CVDUF</t>
  </si>
  <si>
    <t xml:space="preserve">CQHEE</t>
  </si>
  <si>
    <t xml:space="preserve">KWDLG</t>
  </si>
  <si>
    <t xml:space="preserve">SSWOI</t>
  </si>
  <si>
    <t xml:space="preserve">PEHGR</t>
  </si>
  <si>
    <t xml:space="preserve">JFEVJ</t>
  </si>
  <si>
    <t xml:space="preserve">NNNQD</t>
  </si>
  <si>
    <t xml:space="preserve">WGGJK</t>
  </si>
  <si>
    <t xml:space="preserve">KKZYH</t>
  </si>
  <si>
    <t xml:space="preserve">TWNLZ</t>
  </si>
  <si>
    <t xml:space="preserve">XDDPG</t>
  </si>
  <si>
    <t xml:space="preserve">XPEWM</t>
  </si>
  <si>
    <t xml:space="preserve">KHVHZ</t>
  </si>
  <si>
    <t xml:space="preserve">ZZZTZ</t>
  </si>
  <si>
    <t xml:space="preserve">OXAHR</t>
  </si>
  <si>
    <t xml:space="preserve">FPGIA</t>
  </si>
  <si>
    <t xml:space="preserve">AMRKY</t>
  </si>
  <si>
    <t xml:space="preserve">FSRBR</t>
  </si>
  <si>
    <t xml:space="preserve">WAMAN</t>
  </si>
  <si>
    <t xml:space="preserve">IKXGM</t>
  </si>
  <si>
    <t xml:space="preserve">XHDZA</t>
  </si>
  <si>
    <t xml:space="preserve">ROMBI</t>
  </si>
  <si>
    <t xml:space="preserve">LMKJW</t>
  </si>
  <si>
    <t xml:space="preserve">FINLW</t>
  </si>
  <si>
    <t xml:space="preserve">WMULM</t>
  </si>
  <si>
    <t xml:space="preserve">JAFHT</t>
  </si>
  <si>
    <t xml:space="preserve">JTJYQ</t>
  </si>
  <si>
    <t xml:space="preserve">UWNBX</t>
  </si>
  <si>
    <t xml:space="preserve">IVGMA</t>
  </si>
  <si>
    <t xml:space="preserve">QUQVI</t>
  </si>
  <si>
    <t xml:space="preserve">FGCVT</t>
  </si>
  <si>
    <t xml:space="preserve">NAWRU</t>
  </si>
  <si>
    <t xml:space="preserve">OZKPG</t>
  </si>
  <si>
    <t xml:space="preserve">IFKTY</t>
  </si>
  <si>
    <t xml:space="preserve">JEURN</t>
  </si>
  <si>
    <t xml:space="preserve">YJNBB</t>
  </si>
  <si>
    <t xml:space="preserve">XEJJJ</t>
  </si>
  <si>
    <t xml:space="preserve">VWBKW</t>
  </si>
  <si>
    <t xml:space="preserve">BXYJY</t>
  </si>
  <si>
    <t xml:space="preserve">QYZPN</t>
  </si>
  <si>
    <t xml:space="preserve">NHJPH</t>
  </si>
  <si>
    <t xml:space="preserve">RNQLI</t>
  </si>
  <si>
    <t xml:space="preserve">DHWJO</t>
  </si>
  <si>
    <t xml:space="preserve">GSQMD</t>
  </si>
  <si>
    <t xml:space="preserve">BKUIM</t>
  </si>
  <si>
    <t xml:space="preserve">AMYLU</t>
  </si>
  <si>
    <t xml:space="preserve">BXFPC</t>
  </si>
  <si>
    <t xml:space="preserve">TYLEQ</t>
  </si>
  <si>
    <t xml:space="preserve">VWAJC</t>
  </si>
  <si>
    <t xml:space="preserve">ULNAA</t>
  </si>
  <si>
    <t xml:space="preserve">KBVNR</t>
  </si>
  <si>
    <t xml:space="preserve">LJRZH</t>
  </si>
  <si>
    <t xml:space="preserve">RHKPT</t>
  </si>
  <si>
    <t xml:space="preserve">VLKQI</t>
  </si>
  <si>
    <t xml:space="preserve">QNPKJ</t>
  </si>
  <si>
    <t xml:space="preserve">XSXBC</t>
  </si>
  <si>
    <t xml:space="preserve">RMBKV</t>
  </si>
  <si>
    <t xml:space="preserve">LDKZW</t>
  </si>
  <si>
    <t xml:space="preserve">IGFLC</t>
  </si>
  <si>
    <t xml:space="preserve">NFJDE</t>
  </si>
  <si>
    <t xml:space="preserve">MNUGA</t>
  </si>
  <si>
    <t xml:space="preserve">SHQET</t>
  </si>
  <si>
    <t xml:space="preserve">GVATA</t>
  </si>
  <si>
    <t xml:space="preserve">YVLZN</t>
  </si>
  <si>
    <t xml:space="preserve">RZHBY</t>
  </si>
  <si>
    <t xml:space="preserve">RFSFH</t>
  </si>
  <si>
    <t xml:space="preserve">EKUYJ</t>
  </si>
  <si>
    <t xml:space="preserve">MCZSU</t>
  </si>
  <si>
    <t xml:space="preserve">ZQOAA</t>
  </si>
  <si>
    <t xml:space="preserve">RFAHJ</t>
  </si>
  <si>
    <t xml:space="preserve">MWIAF</t>
  </si>
  <si>
    <t xml:space="preserve">EFGHA</t>
  </si>
  <si>
    <t xml:space="preserve">BHCVD</t>
  </si>
  <si>
    <t xml:space="preserve">BVDFJ</t>
  </si>
  <si>
    <t xml:space="preserve">TERZY</t>
  </si>
  <si>
    <t xml:space="preserve">XEIAC</t>
  </si>
  <si>
    <t xml:space="preserve">KOFRJ</t>
  </si>
  <si>
    <t xml:space="preserve">EZSSM</t>
  </si>
  <si>
    <t xml:space="preserve">VOODN</t>
  </si>
  <si>
    <t xml:space="preserve">KSDZL</t>
  </si>
  <si>
    <t xml:space="preserve">XIXSA</t>
  </si>
  <si>
    <t xml:space="preserve">BCEWG</t>
  </si>
  <si>
    <t xml:space="preserve">CJYUB</t>
  </si>
  <si>
    <t xml:space="preserve">UPFEB</t>
  </si>
  <si>
    <t xml:space="preserve">CBSQP</t>
  </si>
  <si>
    <t xml:space="preserve">NRNED</t>
  </si>
  <si>
    <t xml:space="preserve">WAIBX</t>
  </si>
  <si>
    <t xml:space="preserve">GLRLC</t>
  </si>
  <si>
    <t xml:space="preserve">FFNYQ</t>
  </si>
  <si>
    <t xml:space="preserve">UFMQT</t>
  </si>
  <si>
    <t xml:space="preserve">BQWXL</t>
  </si>
  <si>
    <t xml:space="preserve">ASNRK</t>
  </si>
  <si>
    <t xml:space="preserve">GPDOH</t>
  </si>
  <si>
    <t xml:space="preserve">UTZCE</t>
  </si>
  <si>
    <t xml:space="preserve">CIVRQ</t>
  </si>
  <si>
    <t xml:space="preserve">QKNNN</t>
  </si>
  <si>
    <t xml:space="preserve">ECNPY</t>
  </si>
  <si>
    <t xml:space="preserve">JAGJA</t>
  </si>
  <si>
    <t xml:space="preserve">ZYTIX</t>
  </si>
  <si>
    <t xml:space="preserve">BAXSN</t>
  </si>
  <si>
    <t xml:space="preserve">MUQEL</t>
  </si>
  <si>
    <t xml:space="preserve">UKRVQ</t>
  </si>
  <si>
    <t xml:space="preserve">MYYMG</t>
  </si>
  <si>
    <t xml:space="preserve">NPCPL</t>
  </si>
  <si>
    <t xml:space="preserve">IZFTB</t>
  </si>
  <si>
    <t xml:space="preserve">UVMLE</t>
  </si>
  <si>
    <t xml:space="preserve">RQNKV</t>
  </si>
  <si>
    <t xml:space="preserve">UPHNB</t>
  </si>
  <si>
    <t xml:space="preserve">MSODD</t>
  </si>
  <si>
    <t xml:space="preserve">KZUEE</t>
  </si>
  <si>
    <t xml:space="preserve">GJJZQ</t>
  </si>
  <si>
    <t xml:space="preserve">SHQFO</t>
  </si>
  <si>
    <t xml:space="preserve">PNKBE</t>
  </si>
  <si>
    <t xml:space="preserve">FLEMH</t>
  </si>
  <si>
    <t xml:space="preserve">UTHTQ</t>
  </si>
  <si>
    <t xml:space="preserve">AVHBP</t>
  </si>
  <si>
    <t xml:space="preserve">HRNSK</t>
  </si>
  <si>
    <t xml:space="preserve">KDJXQ</t>
  </si>
  <si>
    <t xml:space="preserve">DIZPC</t>
  </si>
  <si>
    <t xml:space="preserve">MSRFT</t>
  </si>
  <si>
    <t xml:space="preserve">VKPYB</t>
  </si>
  <si>
    <t xml:space="preserve">AYZOQ</t>
  </si>
  <si>
    <t xml:space="preserve">JZHHV</t>
  </si>
  <si>
    <t xml:space="preserve">JOEMP</t>
  </si>
  <si>
    <t xml:space="preserve">HZKOV</t>
  </si>
  <si>
    <t xml:space="preserve">VPZFG</t>
  </si>
  <si>
    <t xml:space="preserve">FCYWY</t>
  </si>
  <si>
    <t xml:space="preserve">MSGXJ</t>
  </si>
  <si>
    <t xml:space="preserve">WHPHT</t>
  </si>
  <si>
    <t xml:space="preserve">BMUGV</t>
  </si>
  <si>
    <t xml:space="preserve">BNYCK</t>
  </si>
  <si>
    <t xml:space="preserve">GDXMI</t>
  </si>
  <si>
    <t xml:space="preserve">VVVIC</t>
  </si>
  <si>
    <t xml:space="preserve">RGCGJ</t>
  </si>
  <si>
    <t xml:space="preserve">BROFK</t>
  </si>
  <si>
    <t xml:space="preserve">XMNUT</t>
  </si>
  <si>
    <t xml:space="preserve">GFMQA</t>
  </si>
  <si>
    <t xml:space="preserve">XQXJQ</t>
  </si>
  <si>
    <t xml:space="preserve">AHTEQ</t>
  </si>
  <si>
    <t xml:space="preserve">ZZTTW</t>
  </si>
  <si>
    <t xml:space="preserve">CNUBI</t>
  </si>
  <si>
    <t xml:space="preserve">WFHIY</t>
  </si>
  <si>
    <t xml:space="preserve">TGBOI</t>
  </si>
  <si>
    <t xml:space="preserve">TPHWT</t>
  </si>
  <si>
    <t xml:space="preserve">JEQKP</t>
  </si>
  <si>
    <t xml:space="preserve">VVVIV</t>
  </si>
  <si>
    <t xml:space="preserve">JONGU</t>
  </si>
  <si>
    <t xml:space="preserve">MELGM</t>
  </si>
  <si>
    <t xml:space="preserve">AJMWR</t>
  </si>
  <si>
    <t xml:space="preserve">VZUWM</t>
  </si>
  <si>
    <t xml:space="preserve">PDVLU</t>
  </si>
  <si>
    <t xml:space="preserve">UXWRA</t>
  </si>
  <si>
    <t xml:space="preserve">QGBSS</t>
  </si>
  <si>
    <t xml:space="preserve">OQYIS</t>
  </si>
  <si>
    <t xml:space="preserve">QWTAI</t>
  </si>
  <si>
    <t xml:space="preserve">UQEPJ</t>
  </si>
  <si>
    <t xml:space="preserve">BTQCF</t>
  </si>
  <si>
    <t xml:space="preserve">AWLKQ</t>
  </si>
  <si>
    <t xml:space="preserve">KICUC</t>
  </si>
  <si>
    <t xml:space="preserve">IOLVP</t>
  </si>
  <si>
    <t xml:space="preserve">EQCLF</t>
  </si>
  <si>
    <t xml:space="preserve">DODUF</t>
  </si>
  <si>
    <t xml:space="preserve">CREJK</t>
  </si>
  <si>
    <t xml:space="preserve">HXCRU</t>
  </si>
  <si>
    <t xml:space="preserve">TNMIR</t>
  </si>
  <si>
    <t xml:space="preserve">HLJYX</t>
  </si>
  <si>
    <t xml:space="preserve">RQZYV</t>
  </si>
  <si>
    <t xml:space="preserve">TUGWS</t>
  </si>
  <si>
    <t xml:space="preserve">KKNRB</t>
  </si>
  <si>
    <t xml:space="preserve">MTWQW</t>
  </si>
  <si>
    <t xml:space="preserve">XUDGJ</t>
  </si>
  <si>
    <t xml:space="preserve">SHQXL</t>
  </si>
  <si>
    <t xml:space="preserve">XNIJD</t>
  </si>
  <si>
    <t xml:space="preserve">GBLVL</t>
  </si>
  <si>
    <t xml:space="preserve">UWPAC</t>
  </si>
  <si>
    <t xml:space="preserve">TTDYD</t>
  </si>
  <si>
    <t xml:space="preserve">HFWBT</t>
  </si>
  <si>
    <t xml:space="preserve">FJRTF</t>
  </si>
  <si>
    <t xml:space="preserve">MLGZN</t>
  </si>
  <si>
    <t xml:space="preserve">NDUMI</t>
  </si>
  <si>
    <t xml:space="preserve">QQXAT</t>
  </si>
  <si>
    <t xml:space="preserve">DDYZV</t>
  </si>
  <si>
    <t xml:space="preserve">DARGV</t>
  </si>
  <si>
    <t xml:space="preserve">PNMOX</t>
  </si>
  <si>
    <t xml:space="preserve">MUVVM</t>
  </si>
  <si>
    <t xml:space="preserve">LIVND</t>
  </si>
  <si>
    <t xml:space="preserve">GOBAF</t>
  </si>
  <si>
    <t xml:space="preserve">NJLHE</t>
  </si>
  <si>
    <t xml:space="preserve">DKQXW</t>
  </si>
  <si>
    <t xml:space="preserve">PEDDE</t>
  </si>
  <si>
    <t xml:space="preserve">DIUYJ</t>
  </si>
  <si>
    <t xml:space="preserve">LHRJW</t>
  </si>
  <si>
    <t xml:space="preserve">MZJWI</t>
  </si>
  <si>
    <t xml:space="preserve">OGOLY</t>
  </si>
  <si>
    <t xml:space="preserve">MNLJV</t>
  </si>
  <si>
    <t xml:space="preserve">LRSPF</t>
  </si>
  <si>
    <t xml:space="preserve">BXSBP</t>
  </si>
  <si>
    <t xml:space="preserve">UNJGQ</t>
  </si>
  <si>
    <t xml:space="preserve">CNTYF</t>
  </si>
  <si>
    <t xml:space="preserve">YUEPQ</t>
  </si>
  <si>
    <t xml:space="preserve">BHOVJ</t>
  </si>
  <si>
    <t xml:space="preserve">POUIV</t>
  </si>
  <si>
    <t xml:space="preserve">MQYTP</t>
  </si>
  <si>
    <t xml:space="preserve">TZVNE</t>
  </si>
  <si>
    <t xml:space="preserve">DLXJI</t>
  </si>
  <si>
    <t xml:space="preserve">KQTDO</t>
  </si>
  <si>
    <t xml:space="preserve">WNJWY</t>
  </si>
  <si>
    <t xml:space="preserve">JQDXE</t>
  </si>
  <si>
    <t xml:space="preserve">OUEIL</t>
  </si>
  <si>
    <t xml:space="preserve">AJLZV</t>
  </si>
  <si>
    <t xml:space="preserve">KMJXR</t>
  </si>
  <si>
    <t xml:space="preserve">COITO</t>
  </si>
  <si>
    <t xml:space="preserve">YARUQ</t>
  </si>
  <si>
    <t xml:space="preserve">QAXFD</t>
  </si>
  <si>
    <t xml:space="preserve">UWDIY</t>
  </si>
  <si>
    <t xml:space="preserve">GHJYE</t>
  </si>
  <si>
    <t xml:space="preserve">DIVTD</t>
  </si>
  <si>
    <t xml:space="preserve">JDMPK</t>
  </si>
  <si>
    <t xml:space="preserve">FMWCQ</t>
  </si>
  <si>
    <t xml:space="preserve">KJVWY</t>
  </si>
  <si>
    <t xml:space="preserve">DRMZJ</t>
  </si>
  <si>
    <t xml:space="preserve">IGNSL</t>
  </si>
  <si>
    <t xml:space="preserve">RDMIW</t>
  </si>
  <si>
    <t xml:space="preserve">TQANI</t>
  </si>
  <si>
    <t xml:space="preserve">CTQTM</t>
  </si>
  <si>
    <t xml:space="preserve">FTYZH</t>
  </si>
  <si>
    <t xml:space="preserve">RAVQM</t>
  </si>
  <si>
    <t xml:space="preserve">VWGOG</t>
  </si>
  <si>
    <t xml:space="preserve">RJKTA</t>
  </si>
  <si>
    <t xml:space="preserve">QTUUX</t>
  </si>
  <si>
    <t xml:space="preserve">BQDVT</t>
  </si>
  <si>
    <t xml:space="preserve">GUPLY</t>
  </si>
  <si>
    <t xml:space="preserve">QKDNY</t>
  </si>
  <si>
    <t xml:space="preserve">WQDGV</t>
  </si>
  <si>
    <t xml:space="preserve">NHUNS</t>
  </si>
  <si>
    <t xml:space="preserve">BZRLK</t>
  </si>
  <si>
    <t xml:space="preserve">OTNBS</t>
  </si>
  <si>
    <t xml:space="preserve">RIQXZ</t>
  </si>
  <si>
    <t xml:space="preserve">CIZTV</t>
  </si>
  <si>
    <t xml:space="preserve">XFUQQ</t>
  </si>
  <si>
    <t xml:space="preserve">OVIHC</t>
  </si>
  <si>
    <t xml:space="preserve">SZQTC</t>
  </si>
  <si>
    <t xml:space="preserve">GECSC</t>
  </si>
  <si>
    <t xml:space="preserve">SFBYQ</t>
  </si>
  <si>
    <t xml:space="preserve">WUBFI</t>
  </si>
  <si>
    <t xml:space="preserve">EFGWA</t>
  </si>
  <si>
    <t xml:space="preserve">GSILX</t>
  </si>
  <si>
    <t xml:space="preserve">ZRBKT</t>
  </si>
  <si>
    <t xml:space="preserve">BABUA</t>
  </si>
  <si>
    <t xml:space="preserve">RCELA</t>
  </si>
  <si>
    <t xml:space="preserve">TCLUL</t>
  </si>
  <si>
    <t xml:space="preserve">OORPX</t>
  </si>
  <si>
    <t xml:space="preserve">TQVJI</t>
  </si>
  <si>
    <t xml:space="preserve">UHLPT</t>
  </si>
  <si>
    <t xml:space="preserve">HNAWU</t>
  </si>
  <si>
    <t xml:space="preserve">QDBVU</t>
  </si>
  <si>
    <t xml:space="preserve">CMZWZ</t>
  </si>
  <si>
    <t xml:space="preserve">NTOYR</t>
  </si>
  <si>
    <t xml:space="preserve">TNTLN</t>
  </si>
  <si>
    <t xml:space="preserve">BEJBM</t>
  </si>
  <si>
    <t xml:space="preserve">XSOGX</t>
  </si>
  <si>
    <t xml:space="preserve">XJYZJ</t>
  </si>
  <si>
    <t xml:space="preserve">WKZKP</t>
  </si>
  <si>
    <t xml:space="preserve">CXMOM</t>
  </si>
  <si>
    <t xml:space="preserve">YMEHU</t>
  </si>
  <si>
    <t xml:space="preserve">NIPNX</t>
  </si>
  <si>
    <t xml:space="preserve">QJZSM</t>
  </si>
  <si>
    <t xml:space="preserve">XLACO</t>
  </si>
  <si>
    <t xml:space="preserve">ENRHH</t>
  </si>
  <si>
    <t xml:space="preserve">TFLAC</t>
  </si>
  <si>
    <t xml:space="preserve">LCSPO</t>
  </si>
  <si>
    <t xml:space="preserve">KMTAV</t>
  </si>
  <si>
    <t xml:space="preserve">HIGFK</t>
  </si>
  <si>
    <t xml:space="preserve">WLNBA</t>
  </si>
  <si>
    <t xml:space="preserve">TUUIN</t>
  </si>
  <si>
    <t xml:space="preserve">UNKFD</t>
  </si>
  <si>
    <t xml:space="preserve">FEBZY</t>
  </si>
  <si>
    <t xml:space="preserve">ZTCLS</t>
  </si>
  <si>
    <t xml:space="preserve">VLZCR</t>
  </si>
  <si>
    <t xml:space="preserve">LMHOD</t>
  </si>
  <si>
    <t xml:space="preserve">XQKBE</t>
  </si>
  <si>
    <t xml:space="preserve">VWQPV</t>
  </si>
  <si>
    <t xml:space="preserve">JEVFA</t>
  </si>
  <si>
    <t xml:space="preserve">KTBVQ</t>
  </si>
  <si>
    <t xml:space="preserve">QIRQL</t>
  </si>
  <si>
    <t xml:space="preserve">LXSUC</t>
  </si>
  <si>
    <t xml:space="preserve">HYZPC</t>
  </si>
  <si>
    <t xml:space="preserve">BGFUP</t>
  </si>
  <si>
    <t xml:space="preserve">NKZHB</t>
  </si>
  <si>
    <t xml:space="preserve">APALB</t>
  </si>
  <si>
    <t xml:space="preserve">BYKJT</t>
  </si>
  <si>
    <t xml:space="preserve">XCDFC</t>
  </si>
  <si>
    <t xml:space="preserve">ZKEQU</t>
  </si>
  <si>
    <t xml:space="preserve">NYGQL</t>
  </si>
  <si>
    <t xml:space="preserve">BEENL</t>
  </si>
  <si>
    <t xml:space="preserve">LYRCO</t>
  </si>
  <si>
    <t xml:space="preserve">PGFCV</t>
  </si>
  <si>
    <t xml:space="preserve">QBTUS</t>
  </si>
  <si>
    <t xml:space="preserve">SMATF</t>
  </si>
  <si>
    <t xml:space="preserve">LLDBR</t>
  </si>
  <si>
    <t xml:space="preserve">TLMZV</t>
  </si>
  <si>
    <t xml:space="preserve">PGUDX</t>
  </si>
  <si>
    <t xml:space="preserve">GQRQL</t>
  </si>
  <si>
    <t xml:space="preserve">RDRHJ</t>
  </si>
  <si>
    <t xml:space="preserve">LAYUZ</t>
  </si>
  <si>
    <t xml:space="preserve">ZMMUF</t>
  </si>
  <si>
    <t xml:space="preserve">TDGCA</t>
  </si>
  <si>
    <t xml:space="preserve">HQRPC</t>
  </si>
  <si>
    <t xml:space="preserve">DFRHQ</t>
  </si>
  <si>
    <t xml:space="preserve">TINHM</t>
  </si>
  <si>
    <t xml:space="preserve">FHBBU</t>
  </si>
  <si>
    <t xml:space="preserve">UTQIM</t>
  </si>
  <si>
    <t xml:space="preserve">JFNBG</t>
  </si>
  <si>
    <t xml:space="preserve">JHWIO</t>
  </si>
  <si>
    <t xml:space="preserve">UQKPU</t>
  </si>
  <si>
    <t xml:space="preserve">JBCRE</t>
  </si>
  <si>
    <t xml:space="preserve">HZIDR</t>
  </si>
  <si>
    <t xml:space="preserve">FUTFC</t>
  </si>
  <si>
    <t xml:space="preserve">VJEWF</t>
  </si>
  <si>
    <t xml:space="preserve">CCXPO</t>
  </si>
  <si>
    <t xml:space="preserve">PISHP</t>
  </si>
  <si>
    <t xml:space="preserve">UYCOT</t>
  </si>
  <si>
    <t xml:space="preserve">NZAWP</t>
  </si>
  <si>
    <t xml:space="preserve">PRRTP</t>
  </si>
  <si>
    <t xml:space="preserve">XEWWQ</t>
  </si>
  <si>
    <t xml:space="preserve">HHGMP</t>
  </si>
  <si>
    <t xml:space="preserve">KSKAR</t>
  </si>
  <si>
    <t xml:space="preserve">AIHIC</t>
  </si>
  <si>
    <t xml:space="preserve">PSCHT</t>
  </si>
  <si>
    <t xml:space="preserve">HICEC</t>
  </si>
  <si>
    <t xml:space="preserve">EBGFP</t>
  </si>
  <si>
    <t xml:space="preserve">FYISU</t>
  </si>
  <si>
    <t xml:space="preserve">AQEOY</t>
  </si>
  <si>
    <t xml:space="preserve">EQNCT</t>
  </si>
  <si>
    <t xml:space="preserve">NDSML</t>
  </si>
  <si>
    <t xml:space="preserve">AZXTK</t>
  </si>
  <si>
    <t xml:space="preserve">OXDQA</t>
  </si>
  <si>
    <t xml:space="preserve">WULJI</t>
  </si>
  <si>
    <t xml:space="preserve">EUWBB</t>
  </si>
  <si>
    <t xml:space="preserve">VJUWW</t>
  </si>
  <si>
    <t xml:space="preserve">UCJIY</t>
  </si>
  <si>
    <t xml:space="preserve">HJPOR</t>
  </si>
  <si>
    <t xml:space="preserve">QSYIX</t>
  </si>
  <si>
    <t xml:space="preserve">UIHGA</t>
  </si>
  <si>
    <t xml:space="preserve">PJOEY</t>
  </si>
  <si>
    <t xml:space="preserve">YPFYL</t>
  </si>
  <si>
    <t xml:space="preserve">OXPNS</t>
  </si>
  <si>
    <t xml:space="preserve">IUXUW</t>
  </si>
  <si>
    <t xml:space="preserve">LPNFI</t>
  </si>
  <si>
    <t xml:space="preserve">TSZTB</t>
  </si>
  <si>
    <t xml:space="preserve">DSXVU</t>
  </si>
  <si>
    <t xml:space="preserve">GZZOS</t>
  </si>
  <si>
    <t xml:space="preserve">XAHFB</t>
  </si>
  <si>
    <t xml:space="preserve">XNMCH</t>
  </si>
  <si>
    <t xml:space="preserve">MNOVV</t>
  </si>
  <si>
    <t xml:space="preserve">GWZWO</t>
  </si>
  <si>
    <t xml:space="preserve">CWJXW</t>
  </si>
  <si>
    <t xml:space="preserve">OBWFS</t>
  </si>
  <si>
    <t xml:space="preserve">DWPNZ</t>
  </si>
  <si>
    <t xml:space="preserve">AOHYO</t>
  </si>
  <si>
    <t xml:space="preserve">OFAVM</t>
  </si>
  <si>
    <t xml:space="preserve">TROFL</t>
  </si>
  <si>
    <t xml:space="preserve">DCOPQ</t>
  </si>
  <si>
    <t xml:space="preserve">NBHZC</t>
  </si>
  <si>
    <t xml:space="preserve">OIZUX</t>
  </si>
  <si>
    <t xml:space="preserve">XAQKF</t>
  </si>
  <si>
    <t xml:space="preserve">YPRWN</t>
  </si>
  <si>
    <t xml:space="preserve">THZNU</t>
  </si>
  <si>
    <t xml:space="preserve">JTEXG</t>
  </si>
  <si>
    <t xml:space="preserve">CTGHO</t>
  </si>
  <si>
    <t xml:space="preserve">JCBKK</t>
  </si>
  <si>
    <t xml:space="preserve">BSERF</t>
  </si>
  <si>
    <t xml:space="preserve">QUFJL</t>
  </si>
  <si>
    <t xml:space="preserve">DXVYV</t>
  </si>
  <si>
    <t xml:space="preserve">DYLNK</t>
  </si>
  <si>
    <t xml:space="preserve">WAUSM</t>
  </si>
  <si>
    <t xml:space="preserve">JPKXZ</t>
  </si>
  <si>
    <t xml:space="preserve">FTLRA</t>
  </si>
  <si>
    <t xml:space="preserve">PRPEZ</t>
  </si>
  <si>
    <t xml:space="preserve">LYRRD</t>
  </si>
  <si>
    <t xml:space="preserve">ETQVA</t>
  </si>
  <si>
    <t xml:space="preserve">RGWHZ</t>
  </si>
  <si>
    <t xml:space="preserve">DRJON</t>
  </si>
  <si>
    <t xml:space="preserve">USACY</t>
  </si>
  <si>
    <t xml:space="preserve">CIZZM</t>
  </si>
  <si>
    <t xml:space="preserve">JMBFL</t>
  </si>
  <si>
    <t xml:space="preserve">CAMPO</t>
  </si>
  <si>
    <t xml:space="preserve">LXYIE</t>
  </si>
  <si>
    <t xml:space="preserve">TRTTL</t>
  </si>
  <si>
    <t xml:space="preserve">WCHPR</t>
  </si>
  <si>
    <t xml:space="preserve">WPFWY</t>
  </si>
  <si>
    <t xml:space="preserve">XTQBQ</t>
  </si>
  <si>
    <t xml:space="preserve">NNSKH</t>
  </si>
  <si>
    <t xml:space="preserve">VXKXE</t>
  </si>
  <si>
    <t xml:space="preserve">NUEKH</t>
  </si>
  <si>
    <t xml:space="preserve">RELHB</t>
  </si>
  <si>
    <t xml:space="preserve">REGAY</t>
  </si>
  <si>
    <t xml:space="preserve">RENOT</t>
  </si>
  <si>
    <t xml:space="preserve">XNDVW</t>
  </si>
  <si>
    <t xml:space="preserve">NOAQG</t>
  </si>
  <si>
    <t xml:space="preserve">GSIJS</t>
  </si>
  <si>
    <t xml:space="preserve">MKQPL</t>
  </si>
  <si>
    <t xml:space="preserve">EPBOY</t>
  </si>
  <si>
    <t xml:space="preserve">PCKLN</t>
  </si>
  <si>
    <t xml:space="preserve">DRZOH</t>
  </si>
  <si>
    <t xml:space="preserve">KBSYS</t>
  </si>
  <si>
    <t xml:space="preserve">WYJJW</t>
  </si>
  <si>
    <t xml:space="preserve">QPLQW</t>
  </si>
  <si>
    <t xml:space="preserve">GBSSL</t>
  </si>
  <si>
    <t xml:space="preserve">CDEWS</t>
  </si>
  <si>
    <t xml:space="preserve">TKQOD</t>
  </si>
  <si>
    <t xml:space="preserve">TBBOH</t>
  </si>
  <si>
    <t xml:space="preserve">BXSKY</t>
  </si>
  <si>
    <t xml:space="preserve">MMHPB</t>
  </si>
  <si>
    <t xml:space="preserve">GEDRM</t>
  </si>
  <si>
    <t xml:space="preserve">NOXNA</t>
  </si>
  <si>
    <t xml:space="preserve">DYRGQ</t>
  </si>
  <si>
    <t xml:space="preserve">XZQCH</t>
  </si>
  <si>
    <t xml:space="preserve">CMRCY</t>
  </si>
  <si>
    <t xml:space="preserve">LDGLL</t>
  </si>
  <si>
    <t xml:space="preserve">LJCEB</t>
  </si>
  <si>
    <t xml:space="preserve">CXGXE</t>
  </si>
  <si>
    <t xml:space="preserve">ASXQO</t>
  </si>
  <si>
    <t xml:space="preserve">BUMUB</t>
  </si>
  <si>
    <t xml:space="preserve">RFWBB</t>
  </si>
  <si>
    <t xml:space="preserve">YWEEJ</t>
  </si>
  <si>
    <t xml:space="preserve">VLQKI</t>
  </si>
  <si>
    <t xml:space="preserve">MAQZS</t>
  </si>
  <si>
    <t xml:space="preserve">ZSINH</t>
  </si>
  <si>
    <t xml:space="preserve">SDKFX</t>
  </si>
  <si>
    <t xml:space="preserve">DIBBA</t>
  </si>
  <si>
    <t xml:space="preserve">BMFOP</t>
  </si>
  <si>
    <t xml:space="preserve">OLSGV</t>
  </si>
  <si>
    <t xml:space="preserve">XTZZA</t>
  </si>
  <si>
    <t xml:space="preserve">VXITX</t>
  </si>
  <si>
    <t xml:space="preserve">OGHIW</t>
  </si>
  <si>
    <t xml:space="preserve">LTAAT</t>
  </si>
  <si>
    <t xml:space="preserve">PVLAQ</t>
  </si>
  <si>
    <t xml:space="preserve">GAUCX</t>
  </si>
  <si>
    <t xml:space="preserve">PFSYI</t>
  </si>
  <si>
    <t xml:space="preserve">CUINO</t>
  </si>
  <si>
    <t xml:space="preserve">HLBSS</t>
  </si>
  <si>
    <t xml:space="preserve">TEUFP</t>
  </si>
  <si>
    <t xml:space="preserve">WKXWO</t>
  </si>
  <si>
    <t xml:space="preserve">KLWNB</t>
  </si>
  <si>
    <t xml:space="preserve">UJKGX</t>
  </si>
  <si>
    <t xml:space="preserve">ITFOR</t>
  </si>
  <si>
    <t xml:space="preserve">ZYPNR</t>
  </si>
  <si>
    <t xml:space="preserve">YKDGM</t>
  </si>
  <si>
    <t xml:space="preserve">FNXIR</t>
  </si>
  <si>
    <t xml:space="preserve">YTYYQ</t>
  </si>
  <si>
    <t xml:space="preserve">GAHBX</t>
  </si>
  <si>
    <t xml:space="preserve">XYWSQ</t>
  </si>
  <si>
    <t xml:space="preserve">LDQCS</t>
  </si>
  <si>
    <t xml:space="preserve">NXXPC</t>
  </si>
  <si>
    <t xml:space="preserve">STOWZ</t>
  </si>
  <si>
    <t xml:space="preserve">LMOAT</t>
  </si>
  <si>
    <t xml:space="preserve">HHQJE</t>
  </si>
  <si>
    <t xml:space="preserve">CQZWF</t>
  </si>
  <si>
    <t xml:space="preserve">MMBHJ</t>
  </si>
  <si>
    <t xml:space="preserve">JGHZE</t>
  </si>
  <si>
    <t xml:space="preserve">SIJEW</t>
  </si>
  <si>
    <t xml:space="preserve">AFHMT</t>
  </si>
  <si>
    <t xml:space="preserve">AMHVG</t>
  </si>
  <si>
    <t xml:space="preserve">FRHMK</t>
  </si>
  <si>
    <t xml:space="preserve">VILLK</t>
  </si>
  <si>
    <t xml:space="preserve">KNFSO</t>
  </si>
  <si>
    <t xml:space="preserve">OYWCV</t>
  </si>
  <si>
    <t xml:space="preserve">HKLJW</t>
  </si>
  <si>
    <t xml:space="preserve">KLHKS</t>
  </si>
  <si>
    <t xml:space="preserve">OEGZR</t>
  </si>
  <si>
    <t xml:space="preserve">UJVZP</t>
  </si>
  <si>
    <t xml:space="preserve">APFWD</t>
  </si>
  <si>
    <t xml:space="preserve">JUTZL</t>
  </si>
  <si>
    <t xml:space="preserve">VRMTC</t>
  </si>
  <si>
    <t xml:space="preserve">YXILC</t>
  </si>
  <si>
    <t xml:space="preserve">WXPTY</t>
  </si>
  <si>
    <t xml:space="preserve">SJHVW</t>
  </si>
  <si>
    <t xml:space="preserve">IHCWB</t>
  </si>
  <si>
    <t xml:space="preserve">GYUWK</t>
  </si>
  <si>
    <t xml:space="preserve">MIZUE</t>
  </si>
  <si>
    <t xml:space="preserve">FQQHE</t>
  </si>
  <si>
    <t xml:space="preserve">HZDKI</t>
  </si>
  <si>
    <t xml:space="preserve">NKZGO</t>
  </si>
  <si>
    <t xml:space="preserve">KHGJV</t>
  </si>
  <si>
    <t xml:space="preserve">KQOTX</t>
  </si>
  <si>
    <t xml:space="preserve">SOENM</t>
  </si>
  <si>
    <t xml:space="preserve">HWZNJ</t>
  </si>
  <si>
    <t xml:space="preserve">SUKFW</t>
  </si>
  <si>
    <t xml:space="preserve">VXYQX</t>
  </si>
  <si>
    <t xml:space="preserve">LWFGF</t>
  </si>
  <si>
    <t xml:space="preserve">HPFZT</t>
  </si>
  <si>
    <t xml:space="preserve">TZTFX</t>
  </si>
  <si>
    <t xml:space="preserve">YVKMP</t>
  </si>
  <si>
    <t xml:space="preserve">DUGPZ</t>
  </si>
  <si>
    <t xml:space="preserve">XAHXC</t>
  </si>
  <si>
    <t xml:space="preserve">TNRUC</t>
  </si>
  <si>
    <t xml:space="preserve">RDVZE</t>
  </si>
  <si>
    <t xml:space="preserve">HDRYD</t>
  </si>
  <si>
    <t xml:space="preserve">DMDFX</t>
  </si>
  <si>
    <t xml:space="preserve">VQSQM</t>
  </si>
  <si>
    <t xml:space="preserve">OTMAH</t>
  </si>
  <si>
    <t xml:space="preserve">GKYCV</t>
  </si>
  <si>
    <t xml:space="preserve">FHFCO</t>
  </si>
  <si>
    <t xml:space="preserve">TELSQ</t>
  </si>
  <si>
    <t xml:space="preserve">LQTIF</t>
  </si>
  <si>
    <t xml:space="preserve">OJGDD</t>
  </si>
  <si>
    <t xml:space="preserve">JSXVE</t>
  </si>
  <si>
    <t xml:space="preserve">AKRZZ</t>
  </si>
  <si>
    <t xml:space="preserve">ZZPWE</t>
  </si>
  <si>
    <t xml:space="preserve">AYVFV</t>
  </si>
  <si>
    <t xml:space="preserve">QASBC</t>
  </si>
  <si>
    <t xml:space="preserve">SENCW</t>
  </si>
  <si>
    <t xml:space="preserve">JBCEM</t>
  </si>
  <si>
    <t xml:space="preserve">ZDJHS</t>
  </si>
  <si>
    <t xml:space="preserve">BVGRL</t>
  </si>
  <si>
    <t xml:space="preserve">BWRRD</t>
  </si>
  <si>
    <t xml:space="preserve">YOUWJ</t>
  </si>
  <si>
    <t xml:space="preserve">SMNPK</t>
  </si>
  <si>
    <t xml:space="preserve">BHLIR</t>
  </si>
  <si>
    <t xml:space="preserve">WYFGP</t>
  </si>
  <si>
    <t xml:space="preserve">IMXPY</t>
  </si>
  <si>
    <t xml:space="preserve">ATNDU</t>
  </si>
  <si>
    <t xml:space="preserve">JPPDS</t>
  </si>
  <si>
    <t xml:space="preserve">JCFDT</t>
  </si>
  <si>
    <t xml:space="preserve">CMUEK</t>
  </si>
  <si>
    <t xml:space="preserve">PGURE</t>
  </si>
  <si>
    <t xml:space="preserve">BPYKR</t>
  </si>
  <si>
    <t xml:space="preserve">XHASW</t>
  </si>
  <si>
    <t xml:space="preserve">APLEC</t>
  </si>
  <si>
    <t xml:space="preserve">MMQVC</t>
  </si>
  <si>
    <t xml:space="preserve">DKCCC</t>
  </si>
  <si>
    <t xml:space="preserve">VBTBD</t>
  </si>
  <si>
    <t xml:space="preserve">ERVIN</t>
  </si>
  <si>
    <t xml:space="preserve">HTWEF</t>
  </si>
  <si>
    <t xml:space="preserve">GRXIG</t>
  </si>
  <si>
    <t xml:space="preserve">OFSAE</t>
  </si>
  <si>
    <t xml:space="preserve">HYAWP</t>
  </si>
  <si>
    <t xml:space="preserve">ISGZM</t>
  </si>
  <si>
    <t xml:space="preserve">GUVJR</t>
  </si>
  <si>
    <t xml:space="preserve">UCPYN</t>
  </si>
  <si>
    <t xml:space="preserve">QJQRI</t>
  </si>
  <si>
    <t xml:space="preserve">PRQAB</t>
  </si>
  <si>
    <t xml:space="preserve">KSYUC</t>
  </si>
  <si>
    <t xml:space="preserve">SUZHV</t>
  </si>
  <si>
    <t xml:space="preserve">NCWYG</t>
  </si>
  <si>
    <t xml:space="preserve">JKELE</t>
  </si>
  <si>
    <t xml:space="preserve">JPGRF</t>
  </si>
  <si>
    <t xml:space="preserve">LWAPT</t>
  </si>
  <si>
    <t xml:space="preserve">WPHJQ</t>
  </si>
  <si>
    <t xml:space="preserve">HWKKF</t>
  </si>
  <si>
    <t xml:space="preserve">NIZIL</t>
  </si>
  <si>
    <t xml:space="preserve">PVFER</t>
  </si>
  <si>
    <t xml:space="preserve">AZHNX</t>
  </si>
  <si>
    <t xml:space="preserve">EKWLK</t>
  </si>
  <si>
    <t xml:space="preserve">TSBPY</t>
  </si>
  <si>
    <t xml:space="preserve">FOSMN</t>
  </si>
  <si>
    <t xml:space="preserve">QZNLQ</t>
  </si>
  <si>
    <t xml:space="preserve">FUTNQ</t>
  </si>
  <si>
    <t xml:space="preserve">MDFCT</t>
  </si>
  <si>
    <t xml:space="preserve">FKJNA</t>
  </si>
  <si>
    <t xml:space="preserve">RIYVE</t>
  </si>
  <si>
    <t xml:space="preserve">KCPLQ</t>
  </si>
  <si>
    <t xml:space="preserve">NNQKF</t>
  </si>
  <si>
    <t xml:space="preserve">GYEAO</t>
  </si>
  <si>
    <t xml:space="preserve">QZATZ</t>
  </si>
  <si>
    <t xml:space="preserve">KOBWW</t>
  </si>
  <si>
    <t xml:space="preserve">TOUGF</t>
  </si>
  <si>
    <t xml:space="preserve">NOJBO</t>
  </si>
  <si>
    <t xml:space="preserve">HXLCP</t>
  </si>
  <si>
    <t xml:space="preserve">PBBVA</t>
  </si>
  <si>
    <t xml:space="preserve">YQZEO</t>
  </si>
  <si>
    <t xml:space="preserve">BFRGK</t>
  </si>
  <si>
    <t xml:space="preserve">CGKMB</t>
  </si>
  <si>
    <t xml:space="preserve">WVSFX</t>
  </si>
  <si>
    <t xml:space="preserve">OVDDD</t>
  </si>
  <si>
    <t xml:space="preserve">FCRQB</t>
  </si>
  <si>
    <t xml:space="preserve">RUYVX</t>
  </si>
  <si>
    <t xml:space="preserve">MKQTY</t>
  </si>
  <si>
    <t xml:space="preserve">BVJTU</t>
  </si>
  <si>
    <t xml:space="preserve">EDJMD</t>
  </si>
  <si>
    <t xml:space="preserve">JJJMW</t>
  </si>
  <si>
    <t xml:space="preserve">SRUNS</t>
  </si>
  <si>
    <t xml:space="preserve">PBOLQ</t>
  </si>
  <si>
    <t xml:space="preserve">JHVZX</t>
  </si>
  <si>
    <t xml:space="preserve">OZHHJ</t>
  </si>
  <si>
    <t xml:space="preserve">CWTUN</t>
  </si>
  <si>
    <t xml:space="preserve">KGXER</t>
  </si>
  <si>
    <t xml:space="preserve">XPRYR</t>
  </si>
  <si>
    <t xml:space="preserve">SJUPY</t>
  </si>
  <si>
    <t xml:space="preserve">IBOYQ</t>
  </si>
  <si>
    <t xml:space="preserve">MYOOE</t>
  </si>
  <si>
    <t xml:space="preserve">VJNQQ</t>
  </si>
  <si>
    <t xml:space="preserve">BKWCQ</t>
  </si>
  <si>
    <t xml:space="preserve">ACOBO</t>
  </si>
  <si>
    <t xml:space="preserve">WLZTG</t>
  </si>
  <si>
    <t xml:space="preserve">TVSKD</t>
  </si>
  <si>
    <t xml:space="preserve">UUEWO</t>
  </si>
  <si>
    <t xml:space="preserve">GUKEH</t>
  </si>
  <si>
    <t xml:space="preserve">OVPNN</t>
  </si>
  <si>
    <t xml:space="preserve">MCHCK</t>
  </si>
  <si>
    <t xml:space="preserve">BOIIP</t>
  </si>
  <si>
    <t xml:space="preserve">HLPWG</t>
  </si>
  <si>
    <t xml:space="preserve">GPKLO</t>
  </si>
  <si>
    <t xml:space="preserve">RMQWK</t>
  </si>
  <si>
    <t xml:space="preserve">CRMLJ</t>
  </si>
  <si>
    <t xml:space="preserve">ZQTNW</t>
  </si>
  <si>
    <t xml:space="preserve">UCDKK</t>
  </si>
  <si>
    <t xml:space="preserve">QYWHC</t>
  </si>
  <si>
    <t xml:space="preserve">OQMYE</t>
  </si>
  <si>
    <t xml:space="preserve">ZREMG</t>
  </si>
  <si>
    <t xml:space="preserve">RZFYW</t>
  </si>
  <si>
    <t xml:space="preserve">ZDYLP</t>
  </si>
  <si>
    <t xml:space="preserve">YNSFH</t>
  </si>
  <si>
    <t xml:space="preserve">XBYSK</t>
  </si>
  <si>
    <t xml:space="preserve">RBUSB</t>
  </si>
  <si>
    <t xml:space="preserve">VXOUG</t>
  </si>
  <si>
    <t xml:space="preserve">EMXAN</t>
  </si>
  <si>
    <t xml:space="preserve">XZTJS</t>
  </si>
  <si>
    <t xml:space="preserve">TDXRO</t>
  </si>
  <si>
    <t xml:space="preserve">VLJWW</t>
  </si>
  <si>
    <t xml:space="preserve">DIPNU</t>
  </si>
  <si>
    <t xml:space="preserve">ADDIY</t>
  </si>
  <si>
    <t xml:space="preserve">BYCFR</t>
  </si>
  <si>
    <t xml:space="preserve">DXGWY</t>
  </si>
  <si>
    <t xml:space="preserve">FPJDX</t>
  </si>
  <si>
    <t xml:space="preserve">APECE</t>
  </si>
  <si>
    <t xml:space="preserve">WFWQG</t>
  </si>
  <si>
    <t xml:space="preserve">JNNQQ</t>
  </si>
  <si>
    <t xml:space="preserve">KLWXI</t>
  </si>
  <si>
    <t xml:space="preserve">CPTNU</t>
  </si>
  <si>
    <t xml:space="preserve">QNKFY</t>
  </si>
  <si>
    <t xml:space="preserve">UNZWT</t>
  </si>
  <si>
    <t xml:space="preserve">ALTOB</t>
  </si>
  <si>
    <t xml:space="preserve">ORIDG</t>
  </si>
  <si>
    <t xml:space="preserve">HHAHF</t>
  </si>
  <si>
    <t xml:space="preserve">MPKTI</t>
  </si>
  <si>
    <t xml:space="preserve">LJDPZ</t>
  </si>
  <si>
    <t xml:space="preserve">RWMVP</t>
  </si>
  <si>
    <t xml:space="preserve">MVCKW</t>
  </si>
  <si>
    <t xml:space="preserve">ZLZFF</t>
  </si>
  <si>
    <t xml:space="preserve">SCVJG</t>
  </si>
  <si>
    <t xml:space="preserve">WOGQW</t>
  </si>
  <si>
    <t xml:space="preserve">XBQIF</t>
  </si>
  <si>
    <t xml:space="preserve">ABOYN</t>
  </si>
  <si>
    <t xml:space="preserve">UOCPB</t>
  </si>
  <si>
    <t xml:space="preserve">BXUYT</t>
  </si>
  <si>
    <t xml:space="preserve">KURNV</t>
  </si>
  <si>
    <t xml:space="preserve">FGUHN</t>
  </si>
  <si>
    <t xml:space="preserve">EIMEE</t>
  </si>
  <si>
    <t xml:space="preserve">SJXXB</t>
  </si>
  <si>
    <t xml:space="preserve">UWMDA</t>
  </si>
  <si>
    <t xml:space="preserve">HIHVD</t>
  </si>
  <si>
    <t xml:space="preserve">NDXER</t>
  </si>
  <si>
    <t xml:space="preserve">DKHPE</t>
  </si>
  <si>
    <t xml:space="preserve">IONKZ</t>
  </si>
  <si>
    <t xml:space="preserve">FKNVI</t>
  </si>
  <si>
    <t xml:space="preserve">IUWPV</t>
  </si>
  <si>
    <t xml:space="preserve">RIMHW</t>
  </si>
  <si>
    <t xml:space="preserve">BFCDS</t>
  </si>
  <si>
    <t xml:space="preserve">LWCXJ</t>
  </si>
  <si>
    <t xml:space="preserve">LDZTB</t>
  </si>
  <si>
    <t xml:space="preserve">KZLSZ</t>
  </si>
  <si>
    <t xml:space="preserve">DJCBD</t>
  </si>
  <si>
    <t xml:space="preserve">FDLEJ</t>
  </si>
  <si>
    <t xml:space="preserve">BZUFW</t>
  </si>
  <si>
    <t xml:space="preserve">WZDAI</t>
  </si>
  <si>
    <t xml:space="preserve">GKILR</t>
  </si>
  <si>
    <t xml:space="preserve">TFXJD</t>
  </si>
  <si>
    <t xml:space="preserve">SBGQV</t>
  </si>
  <si>
    <t xml:space="preserve">JEFXA</t>
  </si>
  <si>
    <t xml:space="preserve">LROYM</t>
  </si>
  <si>
    <t xml:space="preserve">VFFXV</t>
  </si>
  <si>
    <t xml:space="preserve">PGUHY</t>
  </si>
  <si>
    <t xml:space="preserve">KPBWW</t>
  </si>
  <si>
    <t xml:space="preserve">SXPTD</t>
  </si>
  <si>
    <t xml:space="preserve">QQCQI</t>
  </si>
  <si>
    <t xml:space="preserve">ANVXB</t>
  </si>
  <si>
    <t xml:space="preserve">IYGER</t>
  </si>
  <si>
    <t xml:space="preserve">KPXGX</t>
  </si>
  <si>
    <t xml:space="preserve">NYHYE</t>
  </si>
  <si>
    <t xml:space="preserve">KIHRQ</t>
  </si>
  <si>
    <t xml:space="preserve">CTKQB</t>
  </si>
  <si>
    <t xml:space="preserve">MTPYG</t>
  </si>
  <si>
    <t xml:space="preserve">PYGNW</t>
  </si>
  <si>
    <t xml:space="preserve">QRLZY</t>
  </si>
  <si>
    <t xml:space="preserve">JUSTH</t>
  </si>
  <si>
    <t xml:space="preserve">LTNPD</t>
  </si>
  <si>
    <t xml:space="preserve">PZGUE</t>
  </si>
  <si>
    <t xml:space="preserve">SDAYR</t>
  </si>
  <si>
    <t xml:space="preserve">HLOLE</t>
  </si>
  <si>
    <t xml:space="preserve">TDSFK</t>
  </si>
  <si>
    <t xml:space="preserve">ULUCZ</t>
  </si>
  <si>
    <t xml:space="preserve">YRYDL</t>
  </si>
  <si>
    <t xml:space="preserve">QSTHQ</t>
  </si>
  <si>
    <t xml:space="preserve">MJXHK</t>
  </si>
  <si>
    <t xml:space="preserve">IUPKM</t>
  </si>
  <si>
    <t xml:space="preserve">CXYBQ</t>
  </si>
  <si>
    <t xml:space="preserve">JWRNL</t>
  </si>
  <si>
    <t xml:space="preserve">VQVEE</t>
  </si>
  <si>
    <t xml:space="preserve">NWOPI</t>
  </si>
  <si>
    <t xml:space="preserve">XTOQU</t>
  </si>
  <si>
    <t xml:space="preserve">HTQZT</t>
  </si>
  <si>
    <t xml:space="preserve">SAWZK</t>
  </si>
  <si>
    <t xml:space="preserve">QPQDJ</t>
  </si>
  <si>
    <t xml:space="preserve">JVLXV</t>
  </si>
  <si>
    <t xml:space="preserve">LSHGP</t>
  </si>
  <si>
    <t xml:space="preserve">ZBJLE</t>
  </si>
  <si>
    <t xml:space="preserve">XZRKD</t>
  </si>
  <si>
    <t xml:space="preserve">ELUSV</t>
  </si>
  <si>
    <t xml:space="preserve">XBPBT</t>
  </si>
  <si>
    <t xml:space="preserve">GKXPF</t>
  </si>
  <si>
    <t xml:space="preserve">NUYSU</t>
  </si>
  <si>
    <t xml:space="preserve">CIMQL</t>
  </si>
  <si>
    <t xml:space="preserve">MDPRJ</t>
  </si>
  <si>
    <t xml:space="preserve">DDMET</t>
  </si>
  <si>
    <t xml:space="preserve">LIXLY</t>
  </si>
  <si>
    <t xml:space="preserve">AQTNV</t>
  </si>
  <si>
    <t xml:space="preserve">EINEN</t>
  </si>
  <si>
    <t xml:space="preserve">QPCFU</t>
  </si>
  <si>
    <t xml:space="preserve">JBXXP</t>
  </si>
  <si>
    <t xml:space="preserve">KCJRY</t>
  </si>
  <si>
    <t xml:space="preserve">LCHJY</t>
  </si>
  <si>
    <t xml:space="preserve">USFQK</t>
  </si>
  <si>
    <t xml:space="preserve">GZIIC</t>
  </si>
  <si>
    <t xml:space="preserve">YCRNR</t>
  </si>
  <si>
    <t xml:space="preserve">MGPII</t>
  </si>
  <si>
    <t xml:space="preserve">NPMUU</t>
  </si>
  <si>
    <t xml:space="preserve">FHMPC</t>
  </si>
  <si>
    <t xml:space="preserve">PCEZI</t>
  </si>
  <si>
    <t xml:space="preserve">NZEON</t>
  </si>
  <si>
    <t xml:space="preserve">ATJER</t>
  </si>
  <si>
    <t xml:space="preserve">PTTYO</t>
  </si>
  <si>
    <t xml:space="preserve">QYLWE</t>
  </si>
  <si>
    <t xml:space="preserve">YEHET</t>
  </si>
  <si>
    <t xml:space="preserve">YKXHZ</t>
  </si>
  <si>
    <t xml:space="preserve">YRWAX</t>
  </si>
  <si>
    <t xml:space="preserve">SWAKZ</t>
  </si>
  <si>
    <t xml:space="preserve">VQIOC</t>
  </si>
  <si>
    <t xml:space="preserve">JUNWR</t>
  </si>
  <si>
    <t xml:space="preserve">PEROI</t>
  </si>
  <si>
    <t xml:space="preserve">ISKQD</t>
  </si>
  <si>
    <t xml:space="preserve">QRZWP</t>
  </si>
  <si>
    <t xml:space="preserve">FGONS</t>
  </si>
  <si>
    <t xml:space="preserve">XXCBE</t>
  </si>
  <si>
    <t xml:space="preserve">TFIAE</t>
  </si>
  <si>
    <t xml:space="preserve">KHOSS</t>
  </si>
  <si>
    <t xml:space="preserve">ZCFSX</t>
  </si>
  <si>
    <t xml:space="preserve">CBSHX</t>
  </si>
  <si>
    <t xml:space="preserve">DFYXY</t>
  </si>
  <si>
    <t xml:space="preserve">ULCEZ</t>
  </si>
  <si>
    <t xml:space="preserve">DQUYI</t>
  </si>
  <si>
    <t xml:space="preserve">IUPUC</t>
  </si>
  <si>
    <t xml:space="preserve">UWIWP</t>
  </si>
  <si>
    <t xml:space="preserve">GRUTN</t>
  </si>
  <si>
    <t xml:space="preserve">TPSRN</t>
  </si>
  <si>
    <t xml:space="preserve">VDURZ</t>
  </si>
  <si>
    <t xml:space="preserve">YUMKV</t>
  </si>
  <si>
    <t xml:space="preserve">YYROA</t>
  </si>
  <si>
    <t xml:space="preserve">KIJJW</t>
  </si>
  <si>
    <t xml:space="preserve">DWWBL</t>
  </si>
  <si>
    <t xml:space="preserve">ZRBXJ</t>
  </si>
  <si>
    <t xml:space="preserve">QDTSD</t>
  </si>
  <si>
    <t xml:space="preserve">DDMYJ</t>
  </si>
  <si>
    <t xml:space="preserve">YQDYL</t>
  </si>
  <si>
    <t xml:space="preserve">PIKIL</t>
  </si>
  <si>
    <t xml:space="preserve">YHBRX</t>
  </si>
  <si>
    <t xml:space="preserve">RIFQV</t>
  </si>
  <si>
    <t xml:space="preserve">FZNUH</t>
  </si>
  <si>
    <t xml:space="preserve">INFLO</t>
  </si>
  <si>
    <t xml:space="preserve">RSRXR</t>
  </si>
  <si>
    <t xml:space="preserve">WVNOR</t>
  </si>
  <si>
    <t xml:space="preserve">AIIDE</t>
  </si>
  <si>
    <t xml:space="preserve">DCZHU</t>
  </si>
  <si>
    <t xml:space="preserve">GRITU</t>
  </si>
  <si>
    <t xml:space="preserve">IRFUZ</t>
  </si>
  <si>
    <t xml:space="preserve">OZZLD</t>
  </si>
  <si>
    <t xml:space="preserve">LLPAE</t>
  </si>
  <si>
    <t xml:space="preserve">HGNOJ</t>
  </si>
  <si>
    <t xml:space="preserve">TUJOS</t>
  </si>
  <si>
    <t xml:space="preserve">QEFUD</t>
  </si>
  <si>
    <t xml:space="preserve">BKVCM</t>
  </si>
  <si>
    <t xml:space="preserve">VPRJX</t>
  </si>
  <si>
    <t xml:space="preserve">RWOUE</t>
  </si>
  <si>
    <t xml:space="preserve">IDHXE</t>
  </si>
  <si>
    <t xml:space="preserve">LVLTI</t>
  </si>
  <si>
    <t xml:space="preserve">FQVWD</t>
  </si>
  <si>
    <t xml:space="preserve">EZRTT</t>
  </si>
  <si>
    <t xml:space="preserve">RZPRS</t>
  </si>
  <si>
    <t xml:space="preserve">SASHQ</t>
  </si>
  <si>
    <t xml:space="preserve">WVVMK</t>
  </si>
  <si>
    <t xml:space="preserve">TKPNK</t>
  </si>
  <si>
    <t xml:space="preserve">XNMHH</t>
  </si>
  <si>
    <t xml:space="preserve">RNPYZ</t>
  </si>
  <si>
    <t xml:space="preserve">TGPVE</t>
  </si>
  <si>
    <t xml:space="preserve">JAZQL</t>
  </si>
  <si>
    <t xml:space="preserve">XOOSP</t>
  </si>
  <si>
    <t xml:space="preserve">KPTWD</t>
  </si>
  <si>
    <t xml:space="preserve">RHTSN</t>
  </si>
  <si>
    <t xml:space="preserve">VKWRW</t>
  </si>
  <si>
    <t xml:space="preserve">WNGNN</t>
  </si>
  <si>
    <t xml:space="preserve">HYGBS</t>
  </si>
  <si>
    <t xml:space="preserve">QFDQQ</t>
  </si>
  <si>
    <t xml:space="preserve">GCYWG</t>
  </si>
  <si>
    <t xml:space="preserve">WHCNI</t>
  </si>
  <si>
    <t xml:space="preserve">HHVFE</t>
  </si>
  <si>
    <t xml:space="preserve">VOFAS</t>
  </si>
  <si>
    <t xml:space="preserve">FFQIQ</t>
  </si>
  <si>
    <t xml:space="preserve">GSUEO</t>
  </si>
  <si>
    <t xml:space="preserve">ZQEYU</t>
  </si>
  <si>
    <t xml:space="preserve">RWTKU</t>
  </si>
  <si>
    <t xml:space="preserve">HQFOU</t>
  </si>
  <si>
    <t xml:space="preserve">CTRJT</t>
  </si>
  <si>
    <t xml:space="preserve">GDTDG</t>
  </si>
  <si>
    <t xml:space="preserve">UMQJC</t>
  </si>
  <si>
    <t xml:space="preserve">WPDFD</t>
  </si>
  <si>
    <t xml:space="preserve">GSOEM</t>
  </si>
  <si>
    <t xml:space="preserve">EJFLA</t>
  </si>
  <si>
    <t xml:space="preserve">WLACI</t>
  </si>
  <si>
    <t xml:space="preserve">JHBNC</t>
  </si>
  <si>
    <t xml:space="preserve">NCQQV</t>
  </si>
  <si>
    <t xml:space="preserve">VCJEV</t>
  </si>
  <si>
    <t xml:space="preserve">GOEQX</t>
  </si>
  <si>
    <t xml:space="preserve">DKSFI</t>
  </si>
  <si>
    <t xml:space="preserve">MJDNT</t>
  </si>
  <si>
    <t xml:space="preserve">BZWZY</t>
  </si>
  <si>
    <t xml:space="preserve">QDHLU</t>
  </si>
  <si>
    <t xml:space="preserve">TTIWQ</t>
  </si>
  <si>
    <t xml:space="preserve">MCVWK</t>
  </si>
  <si>
    <t xml:space="preserve">ORAOM</t>
  </si>
  <si>
    <t xml:space="preserve">QNCWL</t>
  </si>
  <si>
    <t xml:space="preserve">BUAKM</t>
  </si>
  <si>
    <t xml:space="preserve">BHBOR</t>
  </si>
  <si>
    <t xml:space="preserve">PPISM</t>
  </si>
  <si>
    <t xml:space="preserve">XKLHZ</t>
  </si>
  <si>
    <t xml:space="preserve">EXCHL</t>
  </si>
  <si>
    <t xml:space="preserve">ZTNJM</t>
  </si>
  <si>
    <t xml:space="preserve">BNXZH</t>
  </si>
  <si>
    <t xml:space="preserve">RVSYV</t>
  </si>
  <si>
    <t xml:space="preserve">PJFWD</t>
  </si>
  <si>
    <t xml:space="preserve">DSWWC</t>
  </si>
  <si>
    <t xml:space="preserve">YMNYO</t>
  </si>
  <si>
    <t xml:space="preserve">RQTAU</t>
  </si>
  <si>
    <t xml:space="preserve">OCNJX</t>
  </si>
  <si>
    <t xml:space="preserve">DFNSR</t>
  </si>
  <si>
    <t xml:space="preserve">YRRXJ</t>
  </si>
  <si>
    <t xml:space="preserve">OFAUG</t>
  </si>
  <si>
    <t xml:space="preserve">CSUSF</t>
  </si>
  <si>
    <t xml:space="preserve">OMHNK</t>
  </si>
  <si>
    <t xml:space="preserve">NMCAY</t>
  </si>
  <si>
    <t xml:space="preserve">BZADZ</t>
  </si>
  <si>
    <t xml:space="preserve">HQYBZ</t>
  </si>
  <si>
    <t xml:space="preserve">EAHML</t>
  </si>
  <si>
    <t xml:space="preserve">CSWUL</t>
  </si>
  <si>
    <t xml:space="preserve">ODHDV</t>
  </si>
  <si>
    <t xml:space="preserve">TGRMG</t>
  </si>
  <si>
    <t xml:space="preserve">OGRNV</t>
  </si>
  <si>
    <t xml:space="preserve">DGJYN</t>
  </si>
  <si>
    <t xml:space="preserve">IFBFN</t>
  </si>
  <si>
    <t xml:space="preserve">ZFRMO</t>
  </si>
  <si>
    <t xml:space="preserve">QJWZE</t>
  </si>
  <si>
    <t xml:space="preserve">MLODV</t>
  </si>
  <si>
    <t xml:space="preserve">RUMGA</t>
  </si>
  <si>
    <t xml:space="preserve">IGMHV</t>
  </si>
  <si>
    <t xml:space="preserve">BMPVB</t>
  </si>
  <si>
    <t xml:space="preserve">FBHFZ</t>
  </si>
  <si>
    <t xml:space="preserve">OSPRB</t>
  </si>
  <si>
    <t xml:space="preserve">GUWAU</t>
  </si>
  <si>
    <t xml:space="preserve">KIHQA</t>
  </si>
  <si>
    <t xml:space="preserve">FXBYM</t>
  </si>
  <si>
    <t xml:space="preserve">MMUFT</t>
  </si>
  <si>
    <t xml:space="preserve">MFOWY</t>
  </si>
  <si>
    <t xml:space="preserve">HAEUP</t>
  </si>
  <si>
    <t xml:space="preserve">ORHPJ</t>
  </si>
  <si>
    <t xml:space="preserve">DIGGX</t>
  </si>
  <si>
    <t xml:space="preserve">DMKWS</t>
  </si>
  <si>
    <t xml:space="preserve">MYRHQ</t>
  </si>
  <si>
    <t xml:space="preserve">YHJRH</t>
  </si>
  <si>
    <t xml:space="preserve">CWYII</t>
  </si>
  <si>
    <t xml:space="preserve">HEOPY</t>
  </si>
  <si>
    <t xml:space="preserve">NAPNQ</t>
  </si>
  <si>
    <t xml:space="preserve">TVRXU</t>
  </si>
  <si>
    <t xml:space="preserve">BRLOK</t>
  </si>
  <si>
    <t xml:space="preserve">EVKGI</t>
  </si>
  <si>
    <t xml:space="preserve">KIIIW</t>
  </si>
  <si>
    <t xml:space="preserve">YBIDU</t>
  </si>
  <si>
    <t xml:space="preserve">NZTEI</t>
  </si>
  <si>
    <t xml:space="preserve">ELMAK</t>
  </si>
  <si>
    <t xml:space="preserve">BUINN</t>
  </si>
  <si>
    <t xml:space="preserve">FQQSZ</t>
  </si>
  <si>
    <t xml:space="preserve">QYXDL</t>
  </si>
  <si>
    <t xml:space="preserve">TYYAJ</t>
  </si>
  <si>
    <t xml:space="preserve">RKKRS</t>
  </si>
  <si>
    <t xml:space="preserve">XFMGL</t>
  </si>
  <si>
    <t xml:space="preserve">XRVMA</t>
  </si>
  <si>
    <t xml:space="preserve">NMTJI</t>
  </si>
  <si>
    <t xml:space="preserve">WPRRO</t>
  </si>
  <si>
    <t xml:space="preserve">GWJIG</t>
  </si>
  <si>
    <t xml:space="preserve">XFNQA</t>
  </si>
  <si>
    <t xml:space="preserve">BNWYJ</t>
  </si>
  <si>
    <t xml:space="preserve">QEZYC</t>
  </si>
  <si>
    <t xml:space="preserve">BXYNB</t>
  </si>
  <si>
    <t xml:space="preserve">UOAAY</t>
  </si>
  <si>
    <t xml:space="preserve">ARJQG</t>
  </si>
  <si>
    <t xml:space="preserve">CDOYN</t>
  </si>
  <si>
    <t xml:space="preserve">KTYKO</t>
  </si>
  <si>
    <t xml:space="preserve">EJQCA</t>
  </si>
  <si>
    <t xml:space="preserve">IMVDR</t>
  </si>
  <si>
    <t xml:space="preserve">MFEGR</t>
  </si>
  <si>
    <t xml:space="preserve">DXRDG</t>
  </si>
  <si>
    <t xml:space="preserve">DAAUJ</t>
  </si>
  <si>
    <t xml:space="preserve">IKWTS</t>
  </si>
  <si>
    <t xml:space="preserve">KYCZK</t>
  </si>
  <si>
    <t xml:space="preserve">KOFUJ</t>
  </si>
  <si>
    <t xml:space="preserve">AKJMS</t>
  </si>
  <si>
    <t xml:space="preserve">JRPKW</t>
  </si>
  <si>
    <t xml:space="preserve">ZWHQA</t>
  </si>
  <si>
    <t xml:space="preserve">JSVGT</t>
  </si>
  <si>
    <t xml:space="preserve">JFZEA</t>
  </si>
  <si>
    <t xml:space="preserve">JMJQM</t>
  </si>
  <si>
    <t xml:space="preserve">UGWGI</t>
  </si>
  <si>
    <t xml:space="preserve">HKDBO</t>
  </si>
  <si>
    <t xml:space="preserve">BODGK</t>
  </si>
  <si>
    <t xml:space="preserve">ZTVQR</t>
  </si>
  <si>
    <t xml:space="preserve">QMITM</t>
  </si>
  <si>
    <t xml:space="preserve">KYRZU</t>
  </si>
  <si>
    <t xml:space="preserve">HEPWA</t>
  </si>
  <si>
    <t xml:space="preserve">UNFCZ</t>
  </si>
  <si>
    <t xml:space="preserve">EEKUK</t>
  </si>
  <si>
    <t xml:space="preserve">YVSHC</t>
  </si>
  <si>
    <t xml:space="preserve">ASONO</t>
  </si>
  <si>
    <t xml:space="preserve">NGUQZ</t>
  </si>
  <si>
    <t xml:space="preserve">INKEB</t>
  </si>
  <si>
    <t xml:space="preserve">WDOHT</t>
  </si>
  <si>
    <t xml:space="preserve">QKHRW</t>
  </si>
  <si>
    <t xml:space="preserve">LVIYF</t>
  </si>
  <si>
    <t xml:space="preserve">FOYJG</t>
  </si>
  <si>
    <t xml:space="preserve">PTZLP</t>
  </si>
  <si>
    <t xml:space="preserve">EHYLS</t>
  </si>
  <si>
    <t xml:space="preserve">NUHRX</t>
  </si>
  <si>
    <t xml:space="preserve">RBCOQ</t>
  </si>
  <si>
    <t xml:space="preserve">YQDMQ</t>
  </si>
  <si>
    <t xml:space="preserve">KTNRT</t>
  </si>
  <si>
    <t xml:space="preserve">IEWPY</t>
  </si>
  <si>
    <t xml:space="preserve">VOKCW</t>
  </si>
  <si>
    <t xml:space="preserve">BEYOI</t>
  </si>
  <si>
    <t xml:space="preserve">TUIOK</t>
  </si>
  <si>
    <t xml:space="preserve">ZWZCE</t>
  </si>
  <si>
    <t xml:space="preserve">CQNKA</t>
  </si>
  <si>
    <t xml:space="preserve">LPVPA</t>
  </si>
  <si>
    <t xml:space="preserve">ATYOR</t>
  </si>
  <si>
    <t xml:space="preserve">OONUJ</t>
  </si>
  <si>
    <t xml:space="preserve">TZCLF</t>
  </si>
  <si>
    <t xml:space="preserve">CEAOY</t>
  </si>
  <si>
    <t xml:space="preserve">KKRNZ</t>
  </si>
  <si>
    <t xml:space="preserve">KTONS</t>
  </si>
  <si>
    <t xml:space="preserve">MGURS</t>
  </si>
  <si>
    <t xml:space="preserve">WJISC</t>
  </si>
  <si>
    <t xml:space="preserve">FKPHD</t>
  </si>
  <si>
    <t xml:space="preserve">YLFVT</t>
  </si>
  <si>
    <t xml:space="preserve">CQKUA</t>
  </si>
  <si>
    <t xml:space="preserve">DGZSJ</t>
  </si>
  <si>
    <t xml:space="preserve">HQRSM</t>
  </si>
  <si>
    <t xml:space="preserve">VTVNY</t>
  </si>
  <si>
    <t xml:space="preserve">KUOCT</t>
  </si>
  <si>
    <t xml:space="preserve">XYSWV</t>
  </si>
  <si>
    <t xml:space="preserve">WZDUQ</t>
  </si>
  <si>
    <t xml:space="preserve">ABEWB</t>
  </si>
  <si>
    <t xml:space="preserve">YKUMG</t>
  </si>
  <si>
    <t xml:space="preserve">PEHRT</t>
  </si>
  <si>
    <t xml:space="preserve">GQLJN</t>
  </si>
  <si>
    <t xml:space="preserve">JOKLH</t>
  </si>
  <si>
    <t xml:space="preserve">VOTAX</t>
  </si>
  <si>
    <t xml:space="preserve">CGHFM</t>
  </si>
  <si>
    <t xml:space="preserve">FBFLM</t>
  </si>
  <si>
    <t xml:space="preserve">DKZCM</t>
  </si>
  <si>
    <t xml:space="preserve">TNBID</t>
  </si>
  <si>
    <t xml:space="preserve">QETUT</t>
  </si>
  <si>
    <t xml:space="preserve">RQWCX</t>
  </si>
  <si>
    <t xml:space="preserve">HBGWM</t>
  </si>
  <si>
    <t xml:space="preserve">RKFVQ</t>
  </si>
  <si>
    <t xml:space="preserve">JWUAF</t>
  </si>
  <si>
    <t xml:space="preserve">WURKH</t>
  </si>
  <si>
    <t xml:space="preserve">ONPEU</t>
  </si>
  <si>
    <t xml:space="preserve">AWTGN</t>
  </si>
  <si>
    <t xml:space="preserve">FVGVU</t>
  </si>
  <si>
    <t xml:space="preserve">NEMZY</t>
  </si>
  <si>
    <t xml:space="preserve">OTUDL</t>
  </si>
  <si>
    <t xml:space="preserve">BZOBD</t>
  </si>
  <si>
    <t xml:space="preserve">ZHBCD</t>
  </si>
  <si>
    <t xml:space="preserve">CPBXP</t>
  </si>
  <si>
    <t xml:space="preserve">NFBHG</t>
  </si>
  <si>
    <t xml:space="preserve">QAASP</t>
  </si>
  <si>
    <t xml:space="preserve">VMGVB</t>
  </si>
  <si>
    <t xml:space="preserve">LKSLT</t>
  </si>
  <si>
    <t xml:space="preserve">WNLHF</t>
  </si>
  <si>
    <t xml:space="preserve">OONFN</t>
  </si>
  <si>
    <t xml:space="preserve">EMCPB</t>
  </si>
  <si>
    <t xml:space="preserve">DCKDP</t>
  </si>
  <si>
    <t xml:space="preserve">HFNBP</t>
  </si>
  <si>
    <t xml:space="preserve">KUEAC</t>
  </si>
  <si>
    <t xml:space="preserve">FEUFW</t>
  </si>
  <si>
    <t xml:space="preserve">RSAHR</t>
  </si>
  <si>
    <t xml:space="preserve">JGBEI</t>
  </si>
  <si>
    <t xml:space="preserve">STJNN</t>
  </si>
  <si>
    <t xml:space="preserve">VSJMG</t>
  </si>
  <si>
    <t xml:space="preserve">KZDSX</t>
  </si>
  <si>
    <t xml:space="preserve">UPEIZ</t>
  </si>
  <si>
    <t xml:space="preserve">UCWVB</t>
  </si>
  <si>
    <t xml:space="preserve">RYACZ</t>
  </si>
  <si>
    <t xml:space="preserve">QYQVW</t>
  </si>
  <si>
    <t xml:space="preserve">YUXYX</t>
  </si>
  <si>
    <t xml:space="preserve">VAVWI</t>
  </si>
  <si>
    <t xml:space="preserve">KRGYL</t>
  </si>
  <si>
    <t xml:space="preserve">NSSEQ</t>
  </si>
  <si>
    <t xml:space="preserve">WHRLG</t>
  </si>
  <si>
    <t xml:space="preserve">NRLKY</t>
  </si>
  <si>
    <t xml:space="preserve">USXMX</t>
  </si>
  <si>
    <t xml:space="preserve">BQZPU</t>
  </si>
  <si>
    <t xml:space="preserve">TLQOO</t>
  </si>
  <si>
    <t xml:space="preserve">CEKGP</t>
  </si>
  <si>
    <t xml:space="preserve">DASCS</t>
  </si>
  <si>
    <t xml:space="preserve">HYXXV</t>
  </si>
  <si>
    <t xml:space="preserve">BYSVC</t>
  </si>
  <si>
    <t xml:space="preserve">MSKAY</t>
  </si>
  <si>
    <t xml:space="preserve">UNQMY</t>
  </si>
  <si>
    <t xml:space="preserve">QUAAK</t>
  </si>
  <si>
    <t xml:space="preserve">EAIJV</t>
  </si>
  <si>
    <t xml:space="preserve">CCEWA</t>
  </si>
  <si>
    <t xml:space="preserve">JGVVW</t>
  </si>
  <si>
    <t xml:space="preserve">PCOVE</t>
  </si>
  <si>
    <t xml:space="preserve">UTBMM</t>
  </si>
  <si>
    <t xml:space="preserve">FAARG</t>
  </si>
  <si>
    <t xml:space="preserve">WFDEY</t>
  </si>
  <si>
    <t xml:space="preserve">NWOCO</t>
  </si>
  <si>
    <t xml:space="preserve">AJCRP</t>
  </si>
  <si>
    <t xml:space="preserve">POKZE</t>
  </si>
  <si>
    <t xml:space="preserve">IGOTV</t>
  </si>
  <si>
    <t xml:space="preserve">VANQV</t>
  </si>
  <si>
    <t xml:space="preserve">DDUBW</t>
  </si>
  <si>
    <t xml:space="preserve">WKXAP</t>
  </si>
  <si>
    <t xml:space="preserve">ROLWJ</t>
  </si>
  <si>
    <t xml:space="preserve">DVNYQ</t>
  </si>
  <si>
    <t xml:space="preserve">ERKZF</t>
  </si>
  <si>
    <t xml:space="preserve">SZUUK</t>
  </si>
  <si>
    <t xml:space="preserve">JAIIH</t>
  </si>
  <si>
    <t xml:space="preserve">ABKAJ</t>
  </si>
  <si>
    <t xml:space="preserve">ERXLH</t>
  </si>
  <si>
    <t xml:space="preserve">FSQOX</t>
  </si>
  <si>
    <t xml:space="preserve">OADPI</t>
  </si>
  <si>
    <t xml:space="preserve">QBCKO</t>
  </si>
  <si>
    <t xml:space="preserve">NJPHH</t>
  </si>
  <si>
    <t xml:space="preserve">AMIYM</t>
  </si>
  <si>
    <t xml:space="preserve">TPRBV</t>
  </si>
  <si>
    <t xml:space="preserve">PXXWD</t>
  </si>
  <si>
    <t xml:space="preserve">FOMDH</t>
  </si>
  <si>
    <t xml:space="preserve">SDBQN</t>
  </si>
  <si>
    <t xml:space="preserve">HRAEA</t>
  </si>
  <si>
    <t xml:space="preserve">NQEFH</t>
  </si>
  <si>
    <t xml:space="preserve">BPQEU</t>
  </si>
  <si>
    <t xml:space="preserve">TTHTN</t>
  </si>
  <si>
    <t xml:space="preserve">ZKLNS</t>
  </si>
  <si>
    <t xml:space="preserve">FZAPG</t>
  </si>
  <si>
    <t xml:space="preserve">MWVLK</t>
  </si>
  <si>
    <t xml:space="preserve">IGTJM</t>
  </si>
  <si>
    <t xml:space="preserve">YOYJO</t>
  </si>
  <si>
    <t xml:space="preserve">PHBVD</t>
  </si>
  <si>
    <t xml:space="preserve">GJSUW</t>
  </si>
  <si>
    <t xml:space="preserve">UHMUF</t>
  </si>
  <si>
    <t xml:space="preserve">YBUVV</t>
  </si>
  <si>
    <t xml:space="preserve">PTIEI</t>
  </si>
  <si>
    <t xml:space="preserve">AZBGV</t>
  </si>
  <si>
    <t xml:space="preserve">CDFSC</t>
  </si>
  <si>
    <t xml:space="preserve">SVYJZ</t>
  </si>
  <si>
    <t xml:space="preserve">AOLHY</t>
  </si>
  <si>
    <t xml:space="preserve">CEJSS</t>
  </si>
  <si>
    <t xml:space="preserve">NLCSP</t>
  </si>
  <si>
    <t xml:space="preserve">IMGGX</t>
  </si>
  <si>
    <t xml:space="preserve">CKTVX</t>
  </si>
  <si>
    <t xml:space="preserve">WOLOB</t>
  </si>
  <si>
    <t xml:space="preserve">OXBWY</t>
  </si>
  <si>
    <t xml:space="preserve">WSACG</t>
  </si>
  <si>
    <t xml:space="preserve">UCUKF</t>
  </si>
  <si>
    <t xml:space="preserve">YHTXU</t>
  </si>
  <si>
    <t xml:space="preserve">NTLFN</t>
  </si>
  <si>
    <t xml:space="preserve">RKAXW</t>
  </si>
  <si>
    <t xml:space="preserve">QGQHV</t>
  </si>
  <si>
    <t xml:space="preserve">MMYCY</t>
  </si>
  <si>
    <t xml:space="preserve">GPIQF</t>
  </si>
  <si>
    <t xml:space="preserve">PHJZD</t>
  </si>
  <si>
    <t xml:space="preserve">IPJOY</t>
  </si>
  <si>
    <t xml:space="preserve">KGDEI</t>
  </si>
  <si>
    <t xml:space="preserve">EYBMR</t>
  </si>
  <si>
    <t xml:space="preserve">OAMKT</t>
  </si>
  <si>
    <t xml:space="preserve">QRDPF</t>
  </si>
  <si>
    <t xml:space="preserve">SLMYW</t>
  </si>
  <si>
    <t xml:space="preserve">BOMJP</t>
  </si>
  <si>
    <t xml:space="preserve">RSBEM</t>
  </si>
  <si>
    <t xml:space="preserve">HLOOC</t>
  </si>
  <si>
    <t xml:space="preserve">SRSKE</t>
  </si>
  <si>
    <t xml:space="preserve">XCIAR</t>
  </si>
  <si>
    <t xml:space="preserve">ESHVO</t>
  </si>
  <si>
    <t xml:space="preserve">SQEZF</t>
  </si>
  <si>
    <t xml:space="preserve">ISCCL</t>
  </si>
  <si>
    <t xml:space="preserve">OKDCE</t>
  </si>
  <si>
    <t xml:space="preserve">YYWEO</t>
  </si>
  <si>
    <t xml:space="preserve">NLWAX</t>
  </si>
  <si>
    <t xml:space="preserve">LJGLB</t>
  </si>
  <si>
    <t xml:space="preserve">TRCQW</t>
  </si>
  <si>
    <t xml:space="preserve">KEXCS</t>
  </si>
  <si>
    <t xml:space="preserve">LDBGW</t>
  </si>
  <si>
    <t xml:space="preserve">KGHMJ</t>
  </si>
  <si>
    <t xml:space="preserve">CCIYE</t>
  </si>
  <si>
    <t xml:space="preserve">JRTOS</t>
  </si>
  <si>
    <t xml:space="preserve">PDQYJ</t>
  </si>
  <si>
    <t xml:space="preserve">ZOFTC</t>
  </si>
  <si>
    <t xml:space="preserve">TOORG</t>
  </si>
  <si>
    <t xml:space="preserve">RTNGL</t>
  </si>
  <si>
    <t xml:space="preserve">QEIKY</t>
  </si>
  <si>
    <t xml:space="preserve">HIPMY</t>
  </si>
  <si>
    <t xml:space="preserve">JTBDP</t>
  </si>
  <si>
    <t xml:space="preserve">PYJKY</t>
  </si>
  <si>
    <t xml:space="preserve">IVYXY</t>
  </si>
  <si>
    <t xml:space="preserve">CUEAG</t>
  </si>
  <si>
    <t xml:space="preserve">WGFXN</t>
  </si>
  <si>
    <t xml:space="preserve">WCEQZ</t>
  </si>
  <si>
    <t xml:space="preserve">OUVLO</t>
  </si>
  <si>
    <t xml:space="preserve">KXVXZ</t>
  </si>
  <si>
    <t xml:space="preserve">JXJXC</t>
  </si>
  <si>
    <t xml:space="preserve">SGGDH</t>
  </si>
  <si>
    <t xml:space="preserve">VRITB</t>
  </si>
  <si>
    <t xml:space="preserve">login</t>
  </si>
  <si>
    <t xml:space="preserve">active_partner</t>
  </si>
  <si>
    <t xml:space="preserve">partner_id/id</t>
  </si>
  <si>
    <t xml:space="preserve">partner_id/name</t>
  </si>
  <si>
    <t xml:space="preserve">password</t>
  </si>
  <si>
    <t xml:space="preserve">internal</t>
  </si>
  <si>
    <t xml:space="preserve">groups_id/id</t>
  </si>
  <si>
    <t xml:space="preserve">groups_id/name</t>
  </si>
  <si>
    <t xml:space="preserve">Grupper/ID</t>
  </si>
  <si>
    <t xml:space="preserve">Grupper/Namn</t>
  </si>
  <si>
    <t xml:space="preserve">account.group_account_invoice</t>
  </si>
  <si>
    <t xml:space="preserve">account.group_account_manager</t>
  </si>
  <si>
    <t xml:space="preserve">Faktureringschef</t>
  </si>
  <si>
    <t xml:space="preserve">account.group_products_in_bills</t>
  </si>
  <si>
    <t xml:space="preserve">Use products on vendor bills</t>
  </si>
  <si>
    <t xml:space="preserve">account.group_show_line_subtotals_tax_excluded</t>
  </si>
  <si>
    <t xml:space="preserve">Visa skatt B2B</t>
  </si>
  <si>
    <t xml:space="preserve">app_odoo_customize.group_show_quick_upgrade</t>
  </si>
  <si>
    <t xml:space="preserve">Show Quick Upgrade in Apps Dashboard</t>
  </si>
  <si>
    <t xml:space="preserve">base.group_erp_manager</t>
  </si>
  <si>
    <t xml:space="preserve">Åtkomsträttigheter</t>
  </si>
  <si>
    <t xml:space="preserve">base.group_no_one</t>
  </si>
  <si>
    <t xml:space="preserve">Tekniska funktioner</t>
  </si>
  <si>
    <t xml:space="preserve">base.group_partner_manager</t>
  </si>
  <si>
    <t xml:space="preserve">Skapa kontakter</t>
  </si>
  <si>
    <t xml:space="preserve">base.group_private_addresses</t>
  </si>
  <si>
    <t xml:space="preserve">Access to Private Addresses</t>
  </si>
  <si>
    <t xml:space="preserve">base.group_system</t>
  </si>
  <si>
    <t xml:space="preserve">Inställningar</t>
  </si>
  <si>
    <t xml:space="preserve">base.group_user</t>
  </si>
  <si>
    <t xml:space="preserve">Internal User</t>
  </si>
  <si>
    <t xml:space="preserve">event.group_event_manager</t>
  </si>
  <si>
    <t xml:space="preserve">Chef</t>
  </si>
  <si>
    <t xml:space="preserve">event.group_event_user</t>
  </si>
  <si>
    <t xml:space="preserve">Användare</t>
  </si>
  <si>
    <t xml:space="preserve">hr.group_hr_manager</t>
  </si>
  <si>
    <t xml:space="preserve">hr.group_hr_user</t>
  </si>
  <si>
    <t xml:space="preserve">Tjänsteman</t>
  </si>
  <si>
    <t xml:space="preserve">hr_recruitment.group_hr_recruitment_manager</t>
  </si>
  <si>
    <t xml:space="preserve">hr_recruitment.group_hr_recruitment_user</t>
  </si>
  <si>
    <t xml:space="preserve">mass_mailing.group_mass_mailing_user</t>
  </si>
  <si>
    <t xml:space="preserve">product.group_product_variant</t>
  </si>
  <si>
    <t xml:space="preserve">Manage Product Variants</t>
  </si>
  <si>
    <t xml:space="preserve">project.group_project_manager</t>
  </si>
  <si>
    <t xml:space="preserve">project.group_project_user</t>
  </si>
  <si>
    <t xml:space="preserve">sales_team.group_sale_manager</t>
  </si>
  <si>
    <t xml:space="preserve">sales_team.group_sale_salesman</t>
  </si>
  <si>
    <t xml:space="preserve">User: Own Documents Only</t>
  </si>
  <si>
    <t xml:space="preserve">sales_team.group_sale_salesman_all_leads</t>
  </si>
  <si>
    <t xml:space="preserve">User: All Documents</t>
  </si>
  <si>
    <t xml:space="preserve">website.group_multi_website</t>
  </si>
  <si>
    <t xml:space="preserve">Multi-website</t>
  </si>
  <si>
    <t xml:space="preserve">website.group_website_designer</t>
  </si>
  <si>
    <t xml:space="preserve">Redaktör och designer</t>
  </si>
  <si>
    <t xml:space="preserve">website.group_website_publisher</t>
  </si>
  <si>
    <t xml:space="preserve">Restricted Editor</t>
  </si>
  <si>
    <t xml:space="preserve">Användare/ID</t>
  </si>
  <si>
    <t xml:space="preserve">Användare/Namn</t>
  </si>
  <si>
    <t xml:space="preserve">Private Address/ID</t>
  </si>
  <si>
    <t xml:space="preserve">Private Address/Namn</t>
  </si>
  <si>
    <t xml:space="preserve">Work Address</t>
  </si>
  <si>
    <t xml:space="preserve">Work Address/Namn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</si>
</sst>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\ 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333333"/>
      <name val="Inherit"/>
      <family val="0"/>
      <charset val="1"/>
    </font>
    <font>
      <sz val="10"/>
      <color rgb="FF333333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 Light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Verdana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EEEEE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FD966"/>
        <bgColor rgb="FFFFE6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EEEEE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FBE5D6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eneratedata.com/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wikiwand.com/sv/T&#228;tortskod" TargetMode="External"/><Relationship Id="rId2" Type="http://schemas.openxmlformats.org/officeDocument/2006/relationships/hyperlink" Target="https://www.wikiwand.com/sv/Abbek&#229;s" TargetMode="External"/><Relationship Id="rId3" Type="http://schemas.openxmlformats.org/officeDocument/2006/relationships/hyperlink" Target="https://www.wikiwand.com/sv/Skurups_kommun" TargetMode="External"/><Relationship Id="rId4" Type="http://schemas.openxmlformats.org/officeDocument/2006/relationships/hyperlink" Target="https://www.wikiwand.com/sv/Abborrberget" TargetMode="External"/><Relationship Id="rId5" Type="http://schemas.openxmlformats.org/officeDocument/2006/relationships/hyperlink" Target="https://www.wikiwand.com/sv/Str&#228;ngn&#228;s_kommun" TargetMode="External"/><Relationship Id="rId6" Type="http://schemas.openxmlformats.org/officeDocument/2006/relationships/hyperlink" Target="https://www.wikiwand.com/sv/Agunnaryd" TargetMode="External"/><Relationship Id="rId7" Type="http://schemas.openxmlformats.org/officeDocument/2006/relationships/hyperlink" Target="https://www.wikiwand.com/sv/Ljungby_kommun" TargetMode="External"/><Relationship Id="rId8" Type="http://schemas.openxmlformats.org/officeDocument/2006/relationships/hyperlink" Target="https://www.wikiwand.com/sv/Alberga,_Eskilstuna_kommun" TargetMode="External"/><Relationship Id="rId9" Type="http://schemas.openxmlformats.org/officeDocument/2006/relationships/hyperlink" Target="https://www.wikiwand.com/sv/Eskilstuna_kommun" TargetMode="External"/><Relationship Id="rId10" Type="http://schemas.openxmlformats.org/officeDocument/2006/relationships/hyperlink" Target="https://www.wikiwand.com/sv/Alby,_&#197;nge_kommun" TargetMode="External"/><Relationship Id="rId11" Type="http://schemas.openxmlformats.org/officeDocument/2006/relationships/hyperlink" Target="https://www.wikiwand.com/sv/&#197;nge_kommun" TargetMode="External"/><Relationship Id="rId12" Type="http://schemas.openxmlformats.org/officeDocument/2006/relationships/hyperlink" Target="https://www.wikiwand.com/sv/Alfta" TargetMode="External"/><Relationship Id="rId13" Type="http://schemas.openxmlformats.org/officeDocument/2006/relationships/hyperlink" Target="https://www.wikiwand.com/sv/Ovan&#229;kers_kommun" TargetMode="External"/><Relationship Id="rId14" Type="http://schemas.openxmlformats.org/officeDocument/2006/relationships/hyperlink" Target="https://www.wikiwand.com/sv/Algutsrum" TargetMode="External"/><Relationship Id="rId15" Type="http://schemas.openxmlformats.org/officeDocument/2006/relationships/hyperlink" Target="https://www.wikiwand.com/sv/M&#246;rbyl&#229;nga_kommun" TargetMode="External"/><Relationship Id="rId16" Type="http://schemas.openxmlformats.org/officeDocument/2006/relationships/hyperlink" Target="https://www.wikiwand.com/sv/Alings&#229;s" TargetMode="External"/><Relationship Id="rId17" Type="http://schemas.openxmlformats.org/officeDocument/2006/relationships/hyperlink" Target="https://www.wikiwand.com/sv/Alings&#229;s_kommun" TargetMode="External"/><Relationship Id="rId18" Type="http://schemas.openxmlformats.org/officeDocument/2006/relationships/hyperlink" Target="https://www.wikiwand.com/sv/Allerum" TargetMode="External"/><Relationship Id="rId19" Type="http://schemas.openxmlformats.org/officeDocument/2006/relationships/hyperlink" Target="https://www.wikiwand.com/sv/Helsingborgs_kommun" TargetMode="External"/><Relationship Id="rId20" Type="http://schemas.openxmlformats.org/officeDocument/2006/relationships/hyperlink" Target="https://www.wikiwand.com/sv/Almunge" TargetMode="External"/><Relationship Id="rId21" Type="http://schemas.openxmlformats.org/officeDocument/2006/relationships/hyperlink" Target="https://www.wikiwand.com/sv/Uppsala_kommun" TargetMode="External"/><Relationship Id="rId22" Type="http://schemas.openxmlformats.org/officeDocument/2006/relationships/hyperlink" Target="https://www.wikiwand.com/sv/Alsike" TargetMode="External"/><Relationship Id="rId23" Type="http://schemas.openxmlformats.org/officeDocument/2006/relationships/hyperlink" Target="https://www.wikiwand.com/sv/Knivsta_kommun" TargetMode="External"/><Relationship Id="rId24" Type="http://schemas.openxmlformats.org/officeDocument/2006/relationships/hyperlink" Target="https://www.wikiwand.com/sv/Alstad" TargetMode="External"/><Relationship Id="rId25" Type="http://schemas.openxmlformats.org/officeDocument/2006/relationships/hyperlink" Target="https://www.wikiwand.com/sv/Trelleborgs_kommun" TargetMode="External"/><Relationship Id="rId26" Type="http://schemas.openxmlformats.org/officeDocument/2006/relationships/hyperlink" Target="https://www.wikiwand.com/sv/Alster" TargetMode="External"/><Relationship Id="rId27" Type="http://schemas.openxmlformats.org/officeDocument/2006/relationships/hyperlink" Target="https://www.wikiwand.com/sv/Karlstads_kommun" TargetMode="External"/><Relationship Id="rId28" Type="http://schemas.openxmlformats.org/officeDocument/2006/relationships/hyperlink" Target="https://www.wikiwand.com/sv/Alsterbro" TargetMode="External"/><Relationship Id="rId29" Type="http://schemas.openxmlformats.org/officeDocument/2006/relationships/hyperlink" Target="https://www.wikiwand.com/sv/Nybro_kommun" TargetMode="External"/><Relationship Id="rId30" Type="http://schemas.openxmlformats.org/officeDocument/2006/relationships/hyperlink" Target="https://www.wikiwand.com/sv/Alstermo" TargetMode="External"/><Relationship Id="rId31" Type="http://schemas.openxmlformats.org/officeDocument/2006/relationships/hyperlink" Target="https://www.wikiwand.com/sv/Uppvidinge_kommun" TargetMode="External"/><Relationship Id="rId32" Type="http://schemas.openxmlformats.org/officeDocument/2006/relationships/hyperlink" Target="https://www.wikiwand.com/sv/Alunda" TargetMode="External"/><Relationship Id="rId33" Type="http://schemas.openxmlformats.org/officeDocument/2006/relationships/hyperlink" Target="https://www.wikiwand.com/sv/&#214;sthammars_kommun" TargetMode="External"/><Relationship Id="rId34" Type="http://schemas.openxmlformats.org/officeDocument/2006/relationships/hyperlink" Target="https://www.wikiwand.com/sv/Alvesta" TargetMode="External"/><Relationship Id="rId35" Type="http://schemas.openxmlformats.org/officeDocument/2006/relationships/hyperlink" Target="https://www.wikiwand.com/sv/Alvesta_kommun" TargetMode="External"/><Relationship Id="rId36" Type="http://schemas.openxmlformats.org/officeDocument/2006/relationships/hyperlink" Target="https://www.wikiwand.com/sv/Alvhem" TargetMode="External"/><Relationship Id="rId37" Type="http://schemas.openxmlformats.org/officeDocument/2006/relationships/hyperlink" Target="https://www.wikiwand.com/sv/Ale_kommun" TargetMode="External"/><Relationship Id="rId38" Type="http://schemas.openxmlformats.org/officeDocument/2006/relationships/hyperlink" Target="https://www.wikiwand.com/sv/Alvik,_Leksands_kommun" TargetMode="External"/><Relationship Id="rId39" Type="http://schemas.openxmlformats.org/officeDocument/2006/relationships/hyperlink" Target="https://www.wikiwand.com/sv/Leksands_kommun" TargetMode="External"/><Relationship Id="rId40" Type="http://schemas.openxmlformats.org/officeDocument/2006/relationships/hyperlink" Target="https://www.wikiwand.com/sv/Ambj&#246;rnarp" TargetMode="External"/><Relationship Id="rId41" Type="http://schemas.openxmlformats.org/officeDocument/2006/relationships/hyperlink" Target="https://www.wikiwand.com/sv/Tranemo_kommun" TargetMode="External"/><Relationship Id="rId42" Type="http://schemas.openxmlformats.org/officeDocument/2006/relationships/hyperlink" Target="https://www.wikiwand.com/sv/Ammen&#228;s" TargetMode="External"/><Relationship Id="rId43" Type="http://schemas.openxmlformats.org/officeDocument/2006/relationships/hyperlink" Target="https://www.wikiwand.com/sv/Uddevalla_kommun" TargetMode="External"/><Relationship Id="rId44" Type="http://schemas.openxmlformats.org/officeDocument/2006/relationships/hyperlink" Target="https://www.wikiwand.com/sv/Andersl&#246;v" TargetMode="External"/><Relationship Id="rId45" Type="http://schemas.openxmlformats.org/officeDocument/2006/relationships/hyperlink" Target="https://www.wikiwand.com/sv/Trelleborgs_kommun" TargetMode="External"/><Relationship Id="rId46" Type="http://schemas.openxmlformats.org/officeDocument/2006/relationships/hyperlink" Target="https://www.wikiwand.com/sv/Anderstorp" TargetMode="External"/><Relationship Id="rId47" Type="http://schemas.openxmlformats.org/officeDocument/2006/relationships/hyperlink" Target="https://www.wikiwand.com/sv/Gislaveds_kommun" TargetMode="External"/><Relationship Id="rId48" Type="http://schemas.openxmlformats.org/officeDocument/2006/relationships/hyperlink" Target="https://www.wikiwand.com/sv/Aneby" TargetMode="External"/><Relationship Id="rId49" Type="http://schemas.openxmlformats.org/officeDocument/2006/relationships/hyperlink" Target="https://www.wikiwand.com/sv/Aneby_kommun" TargetMode="External"/><Relationship Id="rId50" Type="http://schemas.openxmlformats.org/officeDocument/2006/relationships/hyperlink" Target="https://www.wikiwand.com/sv/Angelstad" TargetMode="External"/><Relationship Id="rId51" Type="http://schemas.openxmlformats.org/officeDocument/2006/relationships/hyperlink" Target="https://www.wikiwand.com/sv/Ljungby_kommun" TargetMode="External"/><Relationship Id="rId52" Type="http://schemas.openxmlformats.org/officeDocument/2006/relationships/hyperlink" Target="https://www.wikiwand.com/sv/Angered_(t&#228;tort)" TargetMode="External"/><Relationship Id="rId53" Type="http://schemas.openxmlformats.org/officeDocument/2006/relationships/hyperlink" Target="https://www.wikiwand.com/sv/G&#246;teborgs_kommun" TargetMode="External"/><Relationship Id="rId54" Type="http://schemas.openxmlformats.org/officeDocument/2006/relationships/hyperlink" Target="https://www.wikiwand.com/sv/Ankarsrum" TargetMode="External"/><Relationship Id="rId55" Type="http://schemas.openxmlformats.org/officeDocument/2006/relationships/hyperlink" Target="https://www.wikiwand.com/sv/V&#228;sterviks_kommun" TargetMode="External"/><Relationship Id="rId56" Type="http://schemas.openxmlformats.org/officeDocument/2006/relationships/hyperlink" Target="https://www.wikiwand.com/sv/Ankarsvik" TargetMode="External"/><Relationship Id="rId57" Type="http://schemas.openxmlformats.org/officeDocument/2006/relationships/hyperlink" Target="https://www.wikiwand.com/sv/Sundsvalls_kommun" TargetMode="External"/><Relationship Id="rId58" Type="http://schemas.openxmlformats.org/officeDocument/2006/relationships/hyperlink" Target="https://www.wikiwand.com/sv/Anneberg,_N&#228;ssj&#246;_kommun" TargetMode="External"/><Relationship Id="rId59" Type="http://schemas.openxmlformats.org/officeDocument/2006/relationships/hyperlink" Target="https://www.wikiwand.com/sv/N&#228;ssj&#246;_kommun" TargetMode="External"/><Relationship Id="rId60" Type="http://schemas.openxmlformats.org/officeDocument/2006/relationships/hyperlink" Target="https://www.wikiwand.com/sv/Annel&#246;v" TargetMode="External"/><Relationship Id="rId61" Type="http://schemas.openxmlformats.org/officeDocument/2006/relationships/hyperlink" Target="https://www.wikiwand.com/sv/Landskrona_kommun" TargetMode="External"/><Relationship Id="rId62" Type="http://schemas.openxmlformats.org/officeDocument/2006/relationships/hyperlink" Target="https://www.wikiwand.com/sv/Antn&#228;s" TargetMode="External"/><Relationship Id="rId63" Type="http://schemas.openxmlformats.org/officeDocument/2006/relationships/hyperlink" Target="https://www.wikiwand.com/sv/Lule&#229;_kommun" TargetMode="External"/><Relationship Id="rId64" Type="http://schemas.openxmlformats.org/officeDocument/2006/relationships/hyperlink" Target="https://www.wikiwand.com/sv/Aplared" TargetMode="External"/><Relationship Id="rId65" Type="http://schemas.openxmlformats.org/officeDocument/2006/relationships/hyperlink" Target="https://www.wikiwand.com/sv/Bor&#229;s_kommun" TargetMode="External"/><Relationship Id="rId66" Type="http://schemas.openxmlformats.org/officeDocument/2006/relationships/hyperlink" Target="https://www.wikiwand.com/sv/Arboga" TargetMode="External"/><Relationship Id="rId67" Type="http://schemas.openxmlformats.org/officeDocument/2006/relationships/hyperlink" Target="https://www.wikiwand.com/sv/Arboga_kommun" TargetMode="External"/><Relationship Id="rId68" Type="http://schemas.openxmlformats.org/officeDocument/2006/relationships/hyperlink" Target="https://www.wikiwand.com/sv/Arbr&#229;" TargetMode="External"/><Relationship Id="rId69" Type="http://schemas.openxmlformats.org/officeDocument/2006/relationships/hyperlink" Target="https://www.wikiwand.com/sv/Bolln&#228;s_kommun" TargetMode="External"/><Relationship Id="rId70" Type="http://schemas.openxmlformats.org/officeDocument/2006/relationships/hyperlink" Target="https://www.wikiwand.com/sv/Ardala" TargetMode="External"/><Relationship Id="rId71" Type="http://schemas.openxmlformats.org/officeDocument/2006/relationships/hyperlink" Target="https://www.wikiwand.com/sv/Skara_kommun" TargetMode="External"/><Relationship Id="rId72" Type="http://schemas.openxmlformats.org/officeDocument/2006/relationships/hyperlink" Target="https://www.wikiwand.com/sv/Arentorp" TargetMode="External"/><Relationship Id="rId73" Type="http://schemas.openxmlformats.org/officeDocument/2006/relationships/hyperlink" Target="https://www.wikiwand.com/sv/Vara_kommun" TargetMode="External"/><Relationship Id="rId74" Type="http://schemas.openxmlformats.org/officeDocument/2006/relationships/hyperlink" Target="https://www.wikiwand.com/sv/Arild" TargetMode="External"/><Relationship Id="rId75" Type="http://schemas.openxmlformats.org/officeDocument/2006/relationships/hyperlink" Target="https://www.wikiwand.com/sv/H&#246;gan&#228;s_kommun" TargetMode="External"/><Relationship Id="rId76" Type="http://schemas.openxmlformats.org/officeDocument/2006/relationships/hyperlink" Target="https://www.wikiwand.com/sv/Arjeplog" TargetMode="External"/><Relationship Id="rId77" Type="http://schemas.openxmlformats.org/officeDocument/2006/relationships/hyperlink" Target="https://www.wikiwand.com/sv/Arjeplogs_kommun" TargetMode="External"/><Relationship Id="rId78" Type="http://schemas.openxmlformats.org/officeDocument/2006/relationships/hyperlink" Target="https://www.wikiwand.com/sv/Arkelstorp" TargetMode="External"/><Relationship Id="rId79" Type="http://schemas.openxmlformats.org/officeDocument/2006/relationships/hyperlink" Target="https://www.wikiwand.com/sv/Kristianstads_kommun" TargetMode="External"/><Relationship Id="rId80" Type="http://schemas.openxmlformats.org/officeDocument/2006/relationships/hyperlink" Target="https://www.wikiwand.com/sv/Arninge" TargetMode="External"/><Relationship Id="rId81" Type="http://schemas.openxmlformats.org/officeDocument/2006/relationships/hyperlink" Target="https://www.wikiwand.com/sv/T&#228;by_kommun" TargetMode="External"/><Relationship Id="rId82" Type="http://schemas.openxmlformats.org/officeDocument/2006/relationships/hyperlink" Target="https://www.wikiwand.com/sv/Arn&#246;,_Nyk&#246;pings_kommun" TargetMode="External"/><Relationship Id="rId83" Type="http://schemas.openxmlformats.org/officeDocument/2006/relationships/hyperlink" Target="https://www.wikiwand.com/sv/Nyk&#246;pings_kommun" TargetMode="External"/><Relationship Id="rId84" Type="http://schemas.openxmlformats.org/officeDocument/2006/relationships/hyperlink" Target="https://www.wikiwand.com/sv/Arrie" TargetMode="External"/><Relationship Id="rId85" Type="http://schemas.openxmlformats.org/officeDocument/2006/relationships/hyperlink" Target="https://www.wikiwand.com/sv/Vellinge_kommun" TargetMode="External"/><Relationship Id="rId86" Type="http://schemas.openxmlformats.org/officeDocument/2006/relationships/hyperlink" Target="https://www.wikiwand.com/sv/Arvidsjaur" TargetMode="External"/><Relationship Id="rId87" Type="http://schemas.openxmlformats.org/officeDocument/2006/relationships/hyperlink" Target="https://www.wikiwand.com/sv/Arvidsjaurs_kommun" TargetMode="External"/><Relationship Id="rId88" Type="http://schemas.openxmlformats.org/officeDocument/2006/relationships/hyperlink" Target="https://www.wikiwand.com/sv/Arvidsvik" TargetMode="External"/><Relationship Id="rId89" Type="http://schemas.openxmlformats.org/officeDocument/2006/relationships/hyperlink" Target="https://www.wikiwand.com/sv/Kung&#228;lvs_kommun" TargetMode="External"/><Relationship Id="rId90" Type="http://schemas.openxmlformats.org/officeDocument/2006/relationships/hyperlink" Target="https://www.wikiwand.com/sv/Arvika" TargetMode="External"/><Relationship Id="rId91" Type="http://schemas.openxmlformats.org/officeDocument/2006/relationships/hyperlink" Target="https://www.wikiwand.com/sv/Arvika_kommun" TargetMode="External"/><Relationship Id="rId92" Type="http://schemas.openxmlformats.org/officeDocument/2006/relationships/hyperlink" Target="https://www.wikiwand.com/sv/Ar&#246;d_och_Timmervik" TargetMode="External"/><Relationship Id="rId93" Type="http://schemas.openxmlformats.org/officeDocument/2006/relationships/hyperlink" Target="https://www.wikiwand.com/sv/Kung&#228;lvs_kommun" TargetMode="External"/><Relationship Id="rId94" Type="http://schemas.openxmlformats.org/officeDocument/2006/relationships/hyperlink" Target="https://www.wikiwand.com/sv/Askeby" TargetMode="External"/><Relationship Id="rId95" Type="http://schemas.openxmlformats.org/officeDocument/2006/relationships/hyperlink" Target="https://www.wikiwand.com/sv/Link&#246;pings_kommun" TargetMode="External"/><Relationship Id="rId96" Type="http://schemas.openxmlformats.org/officeDocument/2006/relationships/hyperlink" Target="https://www.wikiwand.com/sv/Askersby,_&#214;rebro_kommun" TargetMode="External"/><Relationship Id="rId97" Type="http://schemas.openxmlformats.org/officeDocument/2006/relationships/hyperlink" Target="https://www.wikiwand.com/sv/&#214;rebro_kommun" TargetMode="External"/><Relationship Id="rId98" Type="http://schemas.openxmlformats.org/officeDocument/2006/relationships/hyperlink" Target="https://www.wikiwand.com/sv/Askersund" TargetMode="External"/><Relationship Id="rId99" Type="http://schemas.openxmlformats.org/officeDocument/2006/relationships/hyperlink" Target="https://www.wikiwand.com/sv/Askersunds_kommun" TargetMode="External"/><Relationship Id="rId100" Type="http://schemas.openxmlformats.org/officeDocument/2006/relationships/hyperlink" Target="https://www.wikiwand.com/sv/Asmundtorp" TargetMode="External"/><Relationship Id="rId101" Type="http://schemas.openxmlformats.org/officeDocument/2006/relationships/hyperlink" Target="https://www.wikiwand.com/sv/Landskrona_kommun" TargetMode="External"/><Relationship Id="rId102" Type="http://schemas.openxmlformats.org/officeDocument/2006/relationships/hyperlink" Target="https://www.wikiwand.com/sv/Aspeboda" TargetMode="External"/><Relationship Id="rId103" Type="http://schemas.openxmlformats.org/officeDocument/2006/relationships/hyperlink" Target="https://www.wikiwand.com/sv/Falu_kommun" TargetMode="External"/><Relationship Id="rId104" Type="http://schemas.openxmlformats.org/officeDocument/2006/relationships/hyperlink" Target="https://www.wikiwand.com/sv/Asper&#246;" TargetMode="External"/><Relationship Id="rId105" Type="http://schemas.openxmlformats.org/officeDocument/2006/relationships/hyperlink" Target="https://www.wikiwand.com/sv/G&#246;teborgs_kommun" TargetMode="External"/><Relationship Id="rId106" Type="http://schemas.openxmlformats.org/officeDocument/2006/relationships/hyperlink" Target="https://www.wikiwand.com/sv/Asp&#229;s" TargetMode="External"/><Relationship Id="rId107" Type="http://schemas.openxmlformats.org/officeDocument/2006/relationships/hyperlink" Target="https://www.wikiwand.com/sv/Krokoms_kommun" TargetMode="External"/><Relationship Id="rId108" Type="http://schemas.openxmlformats.org/officeDocument/2006/relationships/hyperlink" Target="https://www.wikiwand.com/sv/Avan" TargetMode="External"/><Relationship Id="rId109" Type="http://schemas.openxmlformats.org/officeDocument/2006/relationships/hyperlink" Target="https://www.wikiwand.com/sv/Lule&#229;_kommun" TargetMode="External"/><Relationship Id="rId110" Type="http://schemas.openxmlformats.org/officeDocument/2006/relationships/hyperlink" Target="https://www.wikiwand.com/sv/Avesta" TargetMode="External"/><Relationship Id="rId111" Type="http://schemas.openxmlformats.org/officeDocument/2006/relationships/hyperlink" Target="https://www.wikiwand.com/sv/Avesta_kommun" TargetMode="External"/><Relationship Id="rId112" Type="http://schemas.openxmlformats.org/officeDocument/2006/relationships/hyperlink" Target="https://www.wikiwand.com/sv/Axvall" TargetMode="External"/><Relationship Id="rId113" Type="http://schemas.openxmlformats.org/officeDocument/2006/relationships/hyperlink" Target="https://www.wikiwand.com/sv/Skara_kommun" TargetMode="External"/><Relationship Id="rId114" Type="http://schemas.openxmlformats.org/officeDocument/2006/relationships/hyperlink" Target="https://www.wikiwand.com/sv/Backa,_R&#228;ttviks_kommun" TargetMode="External"/><Relationship Id="rId115" Type="http://schemas.openxmlformats.org/officeDocument/2006/relationships/hyperlink" Target="https://www.wikiwand.com/sv/R&#228;ttviks_kommun" TargetMode="External"/><Relationship Id="rId116" Type="http://schemas.openxmlformats.org/officeDocument/2006/relationships/hyperlink" Target="https://www.wikiwand.com/sv/Backaryd" TargetMode="External"/><Relationship Id="rId117" Type="http://schemas.openxmlformats.org/officeDocument/2006/relationships/hyperlink" Target="https://www.wikiwand.com/sv/Ronneby_kommun" TargetMode="External"/><Relationship Id="rId118" Type="http://schemas.openxmlformats.org/officeDocument/2006/relationships/hyperlink" Target="https://www.wikiwand.com/sv/Backe,_Str&#246;msunds_kommun" TargetMode="External"/><Relationship Id="rId119" Type="http://schemas.openxmlformats.org/officeDocument/2006/relationships/hyperlink" Target="https://www.wikiwand.com/sv/Str&#246;msunds_kommun" TargetMode="External"/><Relationship Id="rId120" Type="http://schemas.openxmlformats.org/officeDocument/2006/relationships/hyperlink" Target="https://www.wikiwand.com/sv/Baggetorp" TargetMode="External"/><Relationship Id="rId121" Type="http://schemas.openxmlformats.org/officeDocument/2006/relationships/hyperlink" Target="https://www.wikiwand.com/sv/Ving&#229;kers_kommun" TargetMode="External"/><Relationship Id="rId122" Type="http://schemas.openxmlformats.org/officeDocument/2006/relationships/hyperlink" Target="https://www.wikiwand.com/sv/Ballingsl&#246;v" TargetMode="External"/><Relationship Id="rId123" Type="http://schemas.openxmlformats.org/officeDocument/2006/relationships/hyperlink" Target="https://www.wikiwand.com/sv/H&#228;ssleholms_kommun" TargetMode="External"/><Relationship Id="rId124" Type="http://schemas.openxmlformats.org/officeDocument/2006/relationships/hyperlink" Target="https://www.wikiwand.com/sv/Balsby" TargetMode="External"/><Relationship Id="rId125" Type="http://schemas.openxmlformats.org/officeDocument/2006/relationships/hyperlink" Target="https://www.wikiwand.com/sv/Kristianstads_kommun" TargetMode="External"/><Relationship Id="rId126" Type="http://schemas.openxmlformats.org/officeDocument/2006/relationships/hyperlink" Target="https://www.wikiwand.com/sv/Bammarboda" TargetMode="External"/><Relationship Id="rId127" Type="http://schemas.openxmlformats.org/officeDocument/2006/relationships/hyperlink" Target="https://www.wikiwand.com/sv/&#214;ster&#229;kers_kommun" TargetMode="External"/><Relationship Id="rId128" Type="http://schemas.openxmlformats.org/officeDocument/2006/relationships/hyperlink" Target="https://www.wikiwand.com/sv/Bankekind" TargetMode="External"/><Relationship Id="rId129" Type="http://schemas.openxmlformats.org/officeDocument/2006/relationships/hyperlink" Target="https://www.wikiwand.com/sv/Link&#246;pings_kommun" TargetMode="External"/><Relationship Id="rId130" Type="http://schemas.openxmlformats.org/officeDocument/2006/relationships/hyperlink" Target="https://www.wikiwand.com/sv/Bankeryd" TargetMode="External"/><Relationship Id="rId131" Type="http://schemas.openxmlformats.org/officeDocument/2006/relationships/hyperlink" Target="https://www.wikiwand.com/sv/J&#246;nk&#246;pings_kommun" TargetMode="External"/><Relationship Id="rId132" Type="http://schemas.openxmlformats.org/officeDocument/2006/relationships/hyperlink" Target="https://www.wikiwand.com/sv/Bara" TargetMode="External"/><Relationship Id="rId133" Type="http://schemas.openxmlformats.org/officeDocument/2006/relationships/hyperlink" Target="https://www.wikiwand.com/sv/Svedala_kommun" TargetMode="External"/><Relationship Id="rId134" Type="http://schemas.openxmlformats.org/officeDocument/2006/relationships/hyperlink" Target="https://www.wikiwand.com/sv/Barkar&#246;" TargetMode="External"/><Relationship Id="rId135" Type="http://schemas.openxmlformats.org/officeDocument/2006/relationships/hyperlink" Target="https://www.wikiwand.com/sv/V&#228;ster&#229;s_kommun" TargetMode="External"/><Relationship Id="rId136" Type="http://schemas.openxmlformats.org/officeDocument/2006/relationships/hyperlink" Target="https://www.wikiwand.com/sv/Barnarp_och_Odensj&#246;" TargetMode="External"/><Relationship Id="rId137" Type="http://schemas.openxmlformats.org/officeDocument/2006/relationships/hyperlink" Target="https://www.wikiwand.com/sv/J&#246;nk&#246;pings_kommun" TargetMode="External"/><Relationship Id="rId138" Type="http://schemas.openxmlformats.org/officeDocument/2006/relationships/hyperlink" Target="https://www.wikiwand.com/sv/Barseb&#228;ck" TargetMode="External"/><Relationship Id="rId139" Type="http://schemas.openxmlformats.org/officeDocument/2006/relationships/hyperlink" Target="https://www.wikiwand.com/sv/K&#228;vlinge_kommun" TargetMode="External"/><Relationship Id="rId140" Type="http://schemas.openxmlformats.org/officeDocument/2006/relationships/hyperlink" Target="https://www.wikiwand.com/sv/Barseb&#228;ckshamn" TargetMode="External"/><Relationship Id="rId141" Type="http://schemas.openxmlformats.org/officeDocument/2006/relationships/hyperlink" Target="https://www.wikiwand.com/sv/K&#228;vlinge_kommun" TargetMode="External"/><Relationship Id="rId142" Type="http://schemas.openxmlformats.org/officeDocument/2006/relationships/hyperlink" Target="https://www.wikiwand.com/sv/Baskem&#246;lla" TargetMode="External"/><Relationship Id="rId143" Type="http://schemas.openxmlformats.org/officeDocument/2006/relationships/hyperlink" Target="https://www.wikiwand.com/sv/Simrishamns_kommun" TargetMode="External"/><Relationship Id="rId144" Type="http://schemas.openxmlformats.org/officeDocument/2006/relationships/hyperlink" Target="https://www.wikiwand.com/sv/Bastutr&#228;sk,_Norsj&#246;_kommun" TargetMode="External"/><Relationship Id="rId145" Type="http://schemas.openxmlformats.org/officeDocument/2006/relationships/hyperlink" Target="https://www.wikiwand.com/sv/Norsj&#246;_kommun" TargetMode="External"/><Relationship Id="rId146" Type="http://schemas.openxmlformats.org/officeDocument/2006/relationships/hyperlink" Target="https://www.wikiwand.com/sv/Beddingestrand" TargetMode="External"/><Relationship Id="rId147" Type="http://schemas.openxmlformats.org/officeDocument/2006/relationships/hyperlink" Target="https://www.wikiwand.com/sv/Trelleborgs_kommun" TargetMode="External"/><Relationship Id="rId148" Type="http://schemas.openxmlformats.org/officeDocument/2006/relationships/hyperlink" Target="https://www.wikiwand.com/sv/Bengtsfors" TargetMode="External"/><Relationship Id="rId149" Type="http://schemas.openxmlformats.org/officeDocument/2006/relationships/hyperlink" Target="https://www.wikiwand.com/sv/Bengtsfors_kommun" TargetMode="External"/><Relationship Id="rId150" Type="http://schemas.openxmlformats.org/officeDocument/2006/relationships/hyperlink" Target="https://www.wikiwand.com/sv/Bengtsheden" TargetMode="External"/><Relationship Id="rId151" Type="http://schemas.openxmlformats.org/officeDocument/2006/relationships/hyperlink" Target="https://www.wikiwand.com/sv/Falu_kommun" TargetMode="External"/><Relationship Id="rId152" Type="http://schemas.openxmlformats.org/officeDocument/2006/relationships/hyperlink" Target="https://www.wikiwand.com/sv/Bensbyn" TargetMode="External"/><Relationship Id="rId153" Type="http://schemas.openxmlformats.org/officeDocument/2006/relationships/hyperlink" Target="https://www.wikiwand.com/sv/Lule&#229;_kommun" TargetMode="External"/><Relationship Id="rId154" Type="http://schemas.openxmlformats.org/officeDocument/2006/relationships/hyperlink" Target="https://www.wikiwand.com/sv/Berg,_&#197;tvidabergs_kommun" TargetMode="External"/><Relationship Id="rId155" Type="http://schemas.openxmlformats.org/officeDocument/2006/relationships/hyperlink" Target="https://www.wikiwand.com/sv/&#197;tvidabergs_kommun" TargetMode="External"/><Relationship Id="rId156" Type="http://schemas.openxmlformats.org/officeDocument/2006/relationships/hyperlink" Target="https://www.wikiwand.com/sv/Berg,_Link&#246;pings_kommun" TargetMode="External"/><Relationship Id="rId157" Type="http://schemas.openxmlformats.org/officeDocument/2006/relationships/hyperlink" Target="https://www.wikiwand.com/sv/Link&#246;pings_kommun" TargetMode="External"/><Relationship Id="rId158" Type="http://schemas.openxmlformats.org/officeDocument/2006/relationships/hyperlink" Target="https://www.wikiwand.com/sv/Berg,_G&#228;vle_kommun" TargetMode="External"/><Relationship Id="rId159" Type="http://schemas.openxmlformats.org/officeDocument/2006/relationships/hyperlink" Target="https://www.wikiwand.com/sv/G&#228;vle_kommun" TargetMode="External"/><Relationship Id="rId160" Type="http://schemas.openxmlformats.org/officeDocument/2006/relationships/hyperlink" Target="https://www.wikiwand.com/sv/Berga,_H&#246;gsby_kommun" TargetMode="External"/><Relationship Id="rId161" Type="http://schemas.openxmlformats.org/officeDocument/2006/relationships/hyperlink" Target="https://www.wikiwand.com/sv/H&#246;gsby_kommun" TargetMode="External"/><Relationship Id="rId162" Type="http://schemas.openxmlformats.org/officeDocument/2006/relationships/hyperlink" Target="https://www.wikiwand.com/sv/Bergag&#229;rd" TargetMode="External"/><Relationship Id="rId163" Type="http://schemas.openxmlformats.org/officeDocument/2006/relationships/hyperlink" Target="https://www.wikiwand.com/sv/Falkenbergs_kommun" TargetMode="External"/><Relationship Id="rId164" Type="http://schemas.openxmlformats.org/officeDocument/2006/relationships/hyperlink" Target="https://www.wikiwand.com/sv/Bergby" TargetMode="External"/><Relationship Id="rId165" Type="http://schemas.openxmlformats.org/officeDocument/2006/relationships/hyperlink" Target="https://www.wikiwand.com/sv/G&#228;vle_kommun" TargetMode="External"/><Relationship Id="rId166" Type="http://schemas.openxmlformats.org/officeDocument/2006/relationships/hyperlink" Target="https://www.wikiwand.com/sv/Bergeforsen" TargetMode="External"/><Relationship Id="rId167" Type="http://schemas.openxmlformats.org/officeDocument/2006/relationships/hyperlink" Target="https://www.wikiwand.com/sv/Timr&#229;_kommun" TargetMode="External"/><Relationship Id="rId168" Type="http://schemas.openxmlformats.org/officeDocument/2006/relationships/hyperlink" Target="https://www.wikiwand.com/sv/Berghem,_Marks_kommun" TargetMode="External"/><Relationship Id="rId169" Type="http://schemas.openxmlformats.org/officeDocument/2006/relationships/hyperlink" Target="https://www.wikiwand.com/sv/Marks_kommun" TargetMode="External"/><Relationship Id="rId170" Type="http://schemas.openxmlformats.org/officeDocument/2006/relationships/hyperlink" Target="https://www.wikiwand.com/sv/Bergkvara" TargetMode="External"/><Relationship Id="rId171" Type="http://schemas.openxmlformats.org/officeDocument/2006/relationships/hyperlink" Target="https://www.wikiwand.com/sv/Tors&#229;s_kommun" TargetMode="External"/><Relationship Id="rId172" Type="http://schemas.openxmlformats.org/officeDocument/2006/relationships/hyperlink" Target="https://www.wikiwand.com/sv/Bergn&#228;set" TargetMode="External"/><Relationship Id="rId173" Type="http://schemas.openxmlformats.org/officeDocument/2006/relationships/hyperlink" Target="https://www.wikiwand.com/sv/Lule&#229;_kommun" TargetMode="External"/><Relationship Id="rId174" Type="http://schemas.openxmlformats.org/officeDocument/2006/relationships/hyperlink" Target="https://www.wikiwand.com/sv/Bergshammar,_Nyk&#246;pings_kommun" TargetMode="External"/><Relationship Id="rId175" Type="http://schemas.openxmlformats.org/officeDocument/2006/relationships/hyperlink" Target="https://www.wikiwand.com/sv/Nyk&#246;pings_kommun" TargetMode="External"/><Relationship Id="rId176" Type="http://schemas.openxmlformats.org/officeDocument/2006/relationships/hyperlink" Target="https://www.wikiwand.com/sv/Bergshamra,_Norrt&#228;lje_kommun" TargetMode="External"/><Relationship Id="rId177" Type="http://schemas.openxmlformats.org/officeDocument/2006/relationships/hyperlink" Target="https://www.wikiwand.com/sv/Norrt&#228;lje_kommun" TargetMode="External"/><Relationship Id="rId178" Type="http://schemas.openxmlformats.org/officeDocument/2006/relationships/hyperlink" Target="https://www.wikiwand.com/sv/Bergsj&#246;" TargetMode="External"/><Relationship Id="rId179" Type="http://schemas.openxmlformats.org/officeDocument/2006/relationships/hyperlink" Target="https://www.wikiwand.com/sv/Nordanstigs_kommun" TargetMode="External"/><Relationship Id="rId180" Type="http://schemas.openxmlformats.org/officeDocument/2006/relationships/hyperlink" Target="https://www.wikiwand.com/sv/Bergstr&#246;mshusen" TargetMode="External"/><Relationship Id="rId181" Type="http://schemas.openxmlformats.org/officeDocument/2006/relationships/hyperlink" Target="https://www.wikiwand.com/sv/Staffanstorps_kommun" TargetMode="External"/><Relationship Id="rId182" Type="http://schemas.openxmlformats.org/officeDocument/2006/relationships/hyperlink" Target="https://www.wikiwand.com/sv/Bergsviken" TargetMode="External"/><Relationship Id="rId183" Type="http://schemas.openxmlformats.org/officeDocument/2006/relationships/hyperlink" Target="https://www.wikiwand.com/sv/Pite&#229;_kommun" TargetMode="External"/><Relationship Id="rId184" Type="http://schemas.openxmlformats.org/officeDocument/2006/relationships/hyperlink" Target="https://www.wikiwand.com/sv/Bergvik" TargetMode="External"/><Relationship Id="rId185" Type="http://schemas.openxmlformats.org/officeDocument/2006/relationships/hyperlink" Target="https://www.wikiwand.com/sv/S&#246;derhamns_kommun" TargetMode="External"/><Relationship Id="rId186" Type="http://schemas.openxmlformats.org/officeDocument/2006/relationships/hyperlink" Target="https://www.wikiwand.com/sv/Bestorp" TargetMode="External"/><Relationship Id="rId187" Type="http://schemas.openxmlformats.org/officeDocument/2006/relationships/hyperlink" Target="https://www.wikiwand.com/sv/Link&#246;pings_kommun" TargetMode="External"/><Relationship Id="rId188" Type="http://schemas.openxmlformats.org/officeDocument/2006/relationships/hyperlink" Target="https://www.wikiwand.com/sv/Betsede" TargetMode="External"/><Relationship Id="rId189" Type="http://schemas.openxmlformats.org/officeDocument/2006/relationships/hyperlink" Target="https://www.wikiwand.com/sv/V&#228;rmd&#246;_kommun" TargetMode="External"/><Relationship Id="rId190" Type="http://schemas.openxmlformats.org/officeDocument/2006/relationships/hyperlink" Target="https://www.wikiwand.com/sv/Bettna" TargetMode="External"/><Relationship Id="rId191" Type="http://schemas.openxmlformats.org/officeDocument/2006/relationships/hyperlink" Target="https://www.wikiwand.com/sv/Flens_kommun" TargetMode="External"/><Relationship Id="rId192" Type="http://schemas.openxmlformats.org/officeDocument/2006/relationships/hyperlink" Target="https://www.wikiwand.com/sv/Bie" TargetMode="External"/><Relationship Id="rId193" Type="http://schemas.openxmlformats.org/officeDocument/2006/relationships/hyperlink" Target="https://www.wikiwand.com/sv/Katrineholms_kommun" TargetMode="External"/><Relationship Id="rId194" Type="http://schemas.openxmlformats.org/officeDocument/2006/relationships/hyperlink" Target="https://www.wikiwand.com/sv/Billeberga" TargetMode="External"/><Relationship Id="rId195" Type="http://schemas.openxmlformats.org/officeDocument/2006/relationships/hyperlink" Target="https://www.wikiwand.com/sv/Sval&#246;vs_kommun" TargetMode="External"/><Relationship Id="rId196" Type="http://schemas.openxmlformats.org/officeDocument/2006/relationships/hyperlink" Target="https://www.wikiwand.com/sv/Billinge" TargetMode="External"/><Relationship Id="rId197" Type="http://schemas.openxmlformats.org/officeDocument/2006/relationships/hyperlink" Target="https://www.wikiwand.com/sv/Esl&#246;vs_kommun" TargetMode="External"/><Relationship Id="rId198" Type="http://schemas.openxmlformats.org/officeDocument/2006/relationships/hyperlink" Target="https://www.wikiwand.com/sv/Billingsfors" TargetMode="External"/><Relationship Id="rId199" Type="http://schemas.openxmlformats.org/officeDocument/2006/relationships/hyperlink" Target="https://www.wikiwand.com/sv/Bengtsfors_kommun" TargetMode="External"/><Relationship Id="rId200" Type="http://schemas.openxmlformats.org/officeDocument/2006/relationships/hyperlink" Target="https://www.wikiwand.com/sv/Billsta" TargetMode="External"/><Relationship Id="rId201" Type="http://schemas.openxmlformats.org/officeDocument/2006/relationships/hyperlink" Target="https://www.wikiwand.com/sv/&#214;rnsk&#246;ldsviks_kommun" TargetMode="External"/><Relationship Id="rId202" Type="http://schemas.openxmlformats.org/officeDocument/2006/relationships/hyperlink" Target="https://www.wikiwand.com/sv/Bjurholm" TargetMode="External"/><Relationship Id="rId203" Type="http://schemas.openxmlformats.org/officeDocument/2006/relationships/hyperlink" Target="https://www.wikiwand.com/sv/Bjurholms_kommun" TargetMode="External"/><Relationship Id="rId204" Type="http://schemas.openxmlformats.org/officeDocument/2006/relationships/hyperlink" Target="https://www.wikiwand.com/sv/Bjurs&#229;s" TargetMode="External"/><Relationship Id="rId205" Type="http://schemas.openxmlformats.org/officeDocument/2006/relationships/hyperlink" Target="https://www.wikiwand.com/sv/Falu_kommun" TargetMode="External"/><Relationship Id="rId206" Type="http://schemas.openxmlformats.org/officeDocument/2006/relationships/hyperlink" Target="https://www.wikiwand.com/sv/Bjuv" TargetMode="External"/><Relationship Id="rId207" Type="http://schemas.openxmlformats.org/officeDocument/2006/relationships/hyperlink" Target="https://www.wikiwand.com/sv/Bjuvs_kommun" TargetMode="External"/><Relationship Id="rId208" Type="http://schemas.openxmlformats.org/officeDocument/2006/relationships/hyperlink" Target="https://www.wikiwand.com/sv/Bj&#228;rl&#246;v" TargetMode="External"/><Relationship Id="rId209" Type="http://schemas.openxmlformats.org/officeDocument/2006/relationships/hyperlink" Target="https://www.wikiwand.com/sv/Kristianstads_kommun" TargetMode="External"/><Relationship Id="rId210" Type="http://schemas.openxmlformats.org/officeDocument/2006/relationships/hyperlink" Target="https://www.wikiwand.com/sv/Bj&#228;rnum" TargetMode="External"/><Relationship Id="rId211" Type="http://schemas.openxmlformats.org/officeDocument/2006/relationships/hyperlink" Target="https://www.wikiwand.com/sv/H&#228;ssleholms_kommun" TargetMode="External"/><Relationship Id="rId212" Type="http://schemas.openxmlformats.org/officeDocument/2006/relationships/hyperlink" Target="https://www.wikiwand.com/sv/Bj&#228;rred" TargetMode="External"/><Relationship Id="rId213" Type="http://schemas.openxmlformats.org/officeDocument/2006/relationships/hyperlink" Target="https://www.wikiwand.com/sv/Lomma_kommun" TargetMode="External"/><Relationship Id="rId214" Type="http://schemas.openxmlformats.org/officeDocument/2006/relationships/hyperlink" Target="https://www.wikiwand.com/sv/Bj&#228;rsj&#246;lag&#229;rd" TargetMode="External"/><Relationship Id="rId215" Type="http://schemas.openxmlformats.org/officeDocument/2006/relationships/hyperlink" Target="https://www.wikiwand.com/sv/Sj&#246;bo_kommun" TargetMode="External"/><Relationship Id="rId216" Type="http://schemas.openxmlformats.org/officeDocument/2006/relationships/hyperlink" Target="https://www.wikiwand.com/sv/Bj&#228;sta" TargetMode="External"/><Relationship Id="rId217" Type="http://schemas.openxmlformats.org/officeDocument/2006/relationships/hyperlink" Target="https://www.wikiwand.com/sv/&#214;rnsk&#246;ldsviks_kommun" TargetMode="External"/><Relationship Id="rId218" Type="http://schemas.openxmlformats.org/officeDocument/2006/relationships/hyperlink" Target="https://www.wikiwand.com/sv/Bj&#246;rbo" TargetMode="External"/><Relationship Id="rId219" Type="http://schemas.openxmlformats.org/officeDocument/2006/relationships/hyperlink" Target="https://www.wikiwand.com/sv/Gagnefs_kommun" TargetMode="External"/><Relationship Id="rId220" Type="http://schemas.openxmlformats.org/officeDocument/2006/relationships/hyperlink" Target="https://www.wikiwand.com/sv/Bj&#246;rboholm" TargetMode="External"/><Relationship Id="rId221" Type="http://schemas.openxmlformats.org/officeDocument/2006/relationships/hyperlink" Target="https://www.wikiwand.com/sv/Lerums_kommun" TargetMode="External"/><Relationship Id="rId222" Type="http://schemas.openxmlformats.org/officeDocument/2006/relationships/hyperlink" Target="https://www.wikiwand.com/sv/Bj&#246;rke,_G&#228;vle_kommun" TargetMode="External"/><Relationship Id="rId223" Type="http://schemas.openxmlformats.org/officeDocument/2006/relationships/hyperlink" Target="https://www.wikiwand.com/sv/G&#228;vle_kommun" TargetMode="External"/><Relationship Id="rId224" Type="http://schemas.openxmlformats.org/officeDocument/2006/relationships/hyperlink" Target="https://www.wikiwand.com/sv/Bj&#246;rketorp" TargetMode="External"/><Relationship Id="rId225" Type="http://schemas.openxmlformats.org/officeDocument/2006/relationships/hyperlink" Target="https://www.wikiwand.com/sv/Marks_kommun" TargetMode="External"/><Relationship Id="rId226" Type="http://schemas.openxmlformats.org/officeDocument/2006/relationships/hyperlink" Target="https://www.wikiwand.com/sv/Bj&#246;rklinge" TargetMode="External"/><Relationship Id="rId227" Type="http://schemas.openxmlformats.org/officeDocument/2006/relationships/hyperlink" Target="https://www.wikiwand.com/sv/Uppsala_kommun" TargetMode="External"/><Relationship Id="rId228" Type="http://schemas.openxmlformats.org/officeDocument/2006/relationships/hyperlink" Target="https://www.wikiwand.com/sv/Bj&#246;rktorp_och_Sanda" TargetMode="External"/><Relationship Id="rId229" Type="http://schemas.openxmlformats.org/officeDocument/2006/relationships/hyperlink" Target="https://www.wikiwand.com/sv/Str&#228;ngn&#228;s_kommun" TargetMode="External"/><Relationship Id="rId230" Type="http://schemas.openxmlformats.org/officeDocument/2006/relationships/hyperlink" Target="https://www.wikiwand.com/sv/Bj&#246;rkvik" TargetMode="External"/><Relationship Id="rId231" Type="http://schemas.openxmlformats.org/officeDocument/2006/relationships/hyperlink" Target="https://www.wikiwand.com/sv/Katrineholms_kommun" TargetMode="External"/><Relationship Id="rId232" Type="http://schemas.openxmlformats.org/officeDocument/2006/relationships/hyperlink" Target="https://www.wikiwand.com/sv/Bj&#246;rk&#246;by,_Vetlanda_kommun" TargetMode="External"/><Relationship Id="rId233" Type="http://schemas.openxmlformats.org/officeDocument/2006/relationships/hyperlink" Target="https://www.wikiwand.com/sv/Vetlanda_kommun" TargetMode="External"/><Relationship Id="rId234" Type="http://schemas.openxmlformats.org/officeDocument/2006/relationships/hyperlink" Target="https://www.wikiwand.com/sv/Bj&#246;rlanda_(t&#228;tort)" TargetMode="External"/><Relationship Id="rId235" Type="http://schemas.openxmlformats.org/officeDocument/2006/relationships/hyperlink" Target="https://www.wikiwand.com/sv/G&#246;teborgs_kommun" TargetMode="External"/><Relationship Id="rId236" Type="http://schemas.openxmlformats.org/officeDocument/2006/relationships/hyperlink" Target="https://www.wikiwand.com/sv/Bj&#246;rna" TargetMode="External"/><Relationship Id="rId237" Type="http://schemas.openxmlformats.org/officeDocument/2006/relationships/hyperlink" Target="https://www.wikiwand.com/sv/&#214;rnsk&#246;ldsviks_kommun" TargetMode="External"/><Relationship Id="rId238" Type="http://schemas.openxmlformats.org/officeDocument/2006/relationships/hyperlink" Target="https://www.wikiwand.com/sv/Bj&#246;rnar&#229;s" TargetMode="External"/><Relationship Id="rId239" Type="http://schemas.openxmlformats.org/officeDocument/2006/relationships/hyperlink" Target="https://www.wikiwand.com/sv/M&#246;lndals_kommun" TargetMode="External"/><Relationship Id="rId240" Type="http://schemas.openxmlformats.org/officeDocument/2006/relationships/hyperlink" Target="https://www.wikiwand.com/sv/Bj&#246;rneborg,_Kristinehamns_kommun" TargetMode="External"/><Relationship Id="rId241" Type="http://schemas.openxmlformats.org/officeDocument/2006/relationships/hyperlink" Target="https://www.wikiwand.com/sv/Kristinehamns_kommun" TargetMode="External"/><Relationship Id="rId242" Type="http://schemas.openxmlformats.org/officeDocument/2006/relationships/hyperlink" Target="https://www.wikiwand.com/sv/Bj&#246;rnlunda" TargetMode="External"/><Relationship Id="rId243" Type="http://schemas.openxmlformats.org/officeDocument/2006/relationships/hyperlink" Target="https://www.wikiwand.com/sv/Gnesta_kommun" TargetMode="External"/><Relationship Id="rId244" Type="http://schemas.openxmlformats.org/officeDocument/2006/relationships/hyperlink" Target="https://www.wikiwand.com/sv/Bj&#246;rn&#228;nge" TargetMode="External"/><Relationship Id="rId245" Type="http://schemas.openxmlformats.org/officeDocument/2006/relationships/hyperlink" Target="https://www.wikiwand.com/sv/&#197;re_kommun" TargetMode="External"/><Relationship Id="rId246" Type="http://schemas.openxmlformats.org/officeDocument/2006/relationships/hyperlink" Target="https://www.wikiwand.com/sv/Bj&#246;rn&#246;,_V&#228;xj&#246;_kommun" TargetMode="External"/><Relationship Id="rId247" Type="http://schemas.openxmlformats.org/officeDocument/2006/relationships/hyperlink" Target="https://www.wikiwand.com/sv/V&#228;xj&#246;_kommun" TargetMode="External"/><Relationship Id="rId248" Type="http://schemas.openxmlformats.org/officeDocument/2006/relationships/hyperlink" Target="https://www.wikiwand.com/sv/Bj&#246;rs&#228;ter" TargetMode="External"/><Relationship Id="rId249" Type="http://schemas.openxmlformats.org/officeDocument/2006/relationships/hyperlink" Target="https://www.wikiwand.com/sv/&#197;tvidabergs_kommun" TargetMode="External"/><Relationship Id="rId250" Type="http://schemas.openxmlformats.org/officeDocument/2006/relationships/hyperlink" Target="https://www.wikiwand.com/sv/Blackstalund" TargetMode="External"/><Relationship Id="rId251" Type="http://schemas.openxmlformats.org/officeDocument/2006/relationships/hyperlink" Target="https://www.wikiwand.com/sv/Uppsala_kommun" TargetMode="External"/><Relationship Id="rId252" Type="http://schemas.openxmlformats.org/officeDocument/2006/relationships/hyperlink" Target="https://www.wikiwand.com/sv/Bleket" TargetMode="External"/><Relationship Id="rId253" Type="http://schemas.openxmlformats.org/officeDocument/2006/relationships/hyperlink" Target="https://www.wikiwand.com/sv/Tj&#246;rns_kommun" TargetMode="External"/><Relationship Id="rId254" Type="http://schemas.openxmlformats.org/officeDocument/2006/relationships/hyperlink" Target="https://www.wikiwand.com/sv/Blentarp" TargetMode="External"/><Relationship Id="rId255" Type="http://schemas.openxmlformats.org/officeDocument/2006/relationships/hyperlink" Target="https://www.wikiwand.com/sv/Sj&#246;bo_kommun" TargetMode="External"/><Relationship Id="rId256" Type="http://schemas.openxmlformats.org/officeDocument/2006/relationships/hyperlink" Target="https://www.wikiwand.com/sv/Blidsberg" TargetMode="External"/><Relationship Id="rId257" Type="http://schemas.openxmlformats.org/officeDocument/2006/relationships/hyperlink" Target="https://www.wikiwand.com/sv/Ulricehamns_kommun" TargetMode="External"/><Relationship Id="rId258" Type="http://schemas.openxmlformats.org/officeDocument/2006/relationships/hyperlink" Target="https://www.wikiwand.com/sv/Blid&#246;_(ort)" TargetMode="External"/><Relationship Id="rId259" Type="http://schemas.openxmlformats.org/officeDocument/2006/relationships/hyperlink" Target="https://www.wikiwand.com/sv/Norrt&#228;lje_kommun" TargetMode="External"/><Relationship Id="rId260" Type="http://schemas.openxmlformats.org/officeDocument/2006/relationships/hyperlink" Target="https://www.wikiwand.com/sv/Blixbo" TargetMode="External"/><Relationship Id="rId261" Type="http://schemas.openxmlformats.org/officeDocument/2006/relationships/hyperlink" Target="https://www.wikiwand.com/sv/Falu_kommun" TargetMode="External"/><Relationship Id="rId262" Type="http://schemas.openxmlformats.org/officeDocument/2006/relationships/hyperlink" Target="https://www.wikiwand.com/sv/Blombacka" TargetMode="External"/><Relationship Id="rId263" Type="http://schemas.openxmlformats.org/officeDocument/2006/relationships/hyperlink" Target="https://www.wikiwand.com/sv/Karlstads_kommun" TargetMode="External"/><Relationship Id="rId264" Type="http://schemas.openxmlformats.org/officeDocument/2006/relationships/hyperlink" Target="https://www.wikiwand.com/sv/Blomsterm&#229;la" TargetMode="External"/><Relationship Id="rId265" Type="http://schemas.openxmlformats.org/officeDocument/2006/relationships/hyperlink" Target="https://www.wikiwand.com/sv/M&#246;nster&#229;s_kommun" TargetMode="External"/><Relationship Id="rId266" Type="http://schemas.openxmlformats.org/officeDocument/2006/relationships/hyperlink" Target="https://www.wikiwand.com/sv/Bl&#229;smark" TargetMode="External"/><Relationship Id="rId267" Type="http://schemas.openxmlformats.org/officeDocument/2006/relationships/hyperlink" Target="https://www.wikiwand.com/sv/Pite&#229;_kommun" TargetMode="External"/><Relationship Id="rId268" Type="http://schemas.openxmlformats.org/officeDocument/2006/relationships/hyperlink" Target="https://www.wikiwand.com/sv/Tr&#246;nningen&#228;s" TargetMode="External"/><Relationship Id="rId269" Type="http://schemas.openxmlformats.org/officeDocument/2006/relationships/hyperlink" Target="https://www.wikiwand.com/sv/Varbergs_kommun" TargetMode="External"/><Relationship Id="rId270" Type="http://schemas.openxmlformats.org/officeDocument/2006/relationships/hyperlink" Target="https://www.wikiwand.com/sv/Bl&#246;tberget" TargetMode="External"/><Relationship Id="rId271" Type="http://schemas.openxmlformats.org/officeDocument/2006/relationships/hyperlink" Target="https://www.wikiwand.com/sv/Ludvika_kommun" TargetMode="External"/><Relationship Id="rId272" Type="http://schemas.openxmlformats.org/officeDocument/2006/relationships/hyperlink" Target="https://www.wikiwand.com/sv/Bockara" TargetMode="External"/><Relationship Id="rId273" Type="http://schemas.openxmlformats.org/officeDocument/2006/relationships/hyperlink" Target="https://www.wikiwand.com/sv/Oskarshamns_kommun" TargetMode="External"/><Relationship Id="rId274" Type="http://schemas.openxmlformats.org/officeDocument/2006/relationships/hyperlink" Target="https://www.wikiwand.com/sv/Boda,_R&#228;ttviks_kommun" TargetMode="External"/><Relationship Id="rId275" Type="http://schemas.openxmlformats.org/officeDocument/2006/relationships/hyperlink" Target="https://www.wikiwand.com/sv/R&#228;ttviks_kommun" TargetMode="External"/><Relationship Id="rId276" Type="http://schemas.openxmlformats.org/officeDocument/2006/relationships/hyperlink" Target="https://www.wikiwand.com/sv/Bodafors" TargetMode="External"/><Relationship Id="rId277" Type="http://schemas.openxmlformats.org/officeDocument/2006/relationships/hyperlink" Target="https://www.wikiwand.com/sv/N&#228;ssj&#246;_kommun" TargetMode="External"/><Relationship Id="rId278" Type="http://schemas.openxmlformats.org/officeDocument/2006/relationships/hyperlink" Target="https://www.wikiwand.com/sv/Boden" TargetMode="External"/><Relationship Id="rId279" Type="http://schemas.openxmlformats.org/officeDocument/2006/relationships/hyperlink" Target="https://www.wikiwand.com/sv/Bodens_kommun" TargetMode="External"/><Relationship Id="rId280" Type="http://schemas.openxmlformats.org/officeDocument/2006/relationships/hyperlink" Target="https://www.wikiwand.com/sv/Bohus-Bj&#246;rk&#246;" TargetMode="External"/><Relationship Id="rId281" Type="http://schemas.openxmlformats.org/officeDocument/2006/relationships/hyperlink" Target="https://www.wikiwand.com/sv/&#214;cker&#246;_kommun" TargetMode="External"/><Relationship Id="rId282" Type="http://schemas.openxmlformats.org/officeDocument/2006/relationships/hyperlink" Target="https://www.wikiwand.com/sv/Boliden" TargetMode="External"/><Relationship Id="rId283" Type="http://schemas.openxmlformats.org/officeDocument/2006/relationships/hyperlink" Target="https://www.wikiwand.com/sv/Skellefte&#229;_kommun" TargetMode="External"/><Relationship Id="rId284" Type="http://schemas.openxmlformats.org/officeDocument/2006/relationships/hyperlink" Target="https://www.wikiwand.com/sv/Bollebygd" TargetMode="External"/><Relationship Id="rId285" Type="http://schemas.openxmlformats.org/officeDocument/2006/relationships/hyperlink" Target="https://www.wikiwand.com/sv/Bollebygds_kommun" TargetMode="External"/><Relationship Id="rId286" Type="http://schemas.openxmlformats.org/officeDocument/2006/relationships/hyperlink" Target="https://www.wikiwand.com/sv/Bolln&#228;s" TargetMode="External"/><Relationship Id="rId287" Type="http://schemas.openxmlformats.org/officeDocument/2006/relationships/hyperlink" Target="https://www.wikiwand.com/sv/Bolln&#228;s_kommun" TargetMode="External"/><Relationship Id="rId288" Type="http://schemas.openxmlformats.org/officeDocument/2006/relationships/hyperlink" Target="https://www.wikiwand.com/sv/Bollstabruk" TargetMode="External"/><Relationship Id="rId289" Type="http://schemas.openxmlformats.org/officeDocument/2006/relationships/hyperlink" Target="https://www.wikiwand.com/sv/Kramfors_kommun" TargetMode="External"/><Relationship Id="rId290" Type="http://schemas.openxmlformats.org/officeDocument/2006/relationships/hyperlink" Target="https://www.wikiwand.com/sv/Bondstorp" TargetMode="External"/><Relationship Id="rId291" Type="http://schemas.openxmlformats.org/officeDocument/2006/relationships/hyperlink" Target="https://www.wikiwand.com/sv/Vaggeryds_kommun" TargetMode="External"/><Relationship Id="rId292" Type="http://schemas.openxmlformats.org/officeDocument/2006/relationships/hyperlink" Target="https://www.wikiwand.com/sv/Bon&#228;s" TargetMode="External"/><Relationship Id="rId293" Type="http://schemas.openxmlformats.org/officeDocument/2006/relationships/hyperlink" Target="https://www.wikiwand.com/sv/Mora_kommun" TargetMode="External"/><Relationship Id="rId294" Type="http://schemas.openxmlformats.org/officeDocument/2006/relationships/hyperlink" Target="https://www.wikiwand.com/sv/Bor,_V&#228;rnamo_kommun" TargetMode="External"/><Relationship Id="rId295" Type="http://schemas.openxmlformats.org/officeDocument/2006/relationships/hyperlink" Target="https://www.wikiwand.com/sv/V&#228;rnamo_kommun" TargetMode="External"/><Relationship Id="rId296" Type="http://schemas.openxmlformats.org/officeDocument/2006/relationships/hyperlink" Target="https://www.wikiwand.com/sv/Borensberg" TargetMode="External"/><Relationship Id="rId297" Type="http://schemas.openxmlformats.org/officeDocument/2006/relationships/hyperlink" Target="https://www.wikiwand.com/sv/Motala_kommun" TargetMode="External"/><Relationship Id="rId298" Type="http://schemas.openxmlformats.org/officeDocument/2006/relationships/hyperlink" Target="https://www.wikiwand.com/sv/Borgg&#229;rd,_Finsp&#229;ngs_kommun" TargetMode="External"/><Relationship Id="rId299" Type="http://schemas.openxmlformats.org/officeDocument/2006/relationships/hyperlink" Target="https://www.wikiwand.com/sv/Finsp&#229;ngs_kommun" TargetMode="External"/><Relationship Id="rId300" Type="http://schemas.openxmlformats.org/officeDocument/2006/relationships/hyperlink" Target="https://www.wikiwand.com/sv/Borgholm" TargetMode="External"/><Relationship Id="rId301" Type="http://schemas.openxmlformats.org/officeDocument/2006/relationships/hyperlink" Target="https://www.wikiwand.com/sv/Borgholms_kommun" TargetMode="External"/><Relationship Id="rId302" Type="http://schemas.openxmlformats.org/officeDocument/2006/relationships/hyperlink" Target="https://www.wikiwand.com/sv/Borgstena" TargetMode="External"/><Relationship Id="rId303" Type="http://schemas.openxmlformats.org/officeDocument/2006/relationships/hyperlink" Target="https://www.wikiwand.com/sv/Bor&#229;s_kommun" TargetMode="External"/><Relationship Id="rId304" Type="http://schemas.openxmlformats.org/officeDocument/2006/relationships/hyperlink" Target="https://www.wikiwand.com/sv/Borl&#228;nge" TargetMode="External"/><Relationship Id="rId305" Type="http://schemas.openxmlformats.org/officeDocument/2006/relationships/hyperlink" Target="https://www.wikiwand.com/sv/Borl&#228;nge_kommun" TargetMode="External"/><Relationship Id="rId306" Type="http://schemas.openxmlformats.org/officeDocument/2006/relationships/hyperlink" Target="https://www.wikiwand.com/sv/Borrby" TargetMode="External"/><Relationship Id="rId307" Type="http://schemas.openxmlformats.org/officeDocument/2006/relationships/hyperlink" Target="https://www.wikiwand.com/sv/Simrishamns_kommun" TargetMode="External"/><Relationship Id="rId308" Type="http://schemas.openxmlformats.org/officeDocument/2006/relationships/hyperlink" Target="https://www.wikiwand.com/sv/Bor&#229;s" TargetMode="External"/><Relationship Id="rId309" Type="http://schemas.openxmlformats.org/officeDocument/2006/relationships/hyperlink" Target="https://www.wikiwand.com/sv/Bor&#229;s_kommun" TargetMode="External"/><Relationship Id="rId310" Type="http://schemas.openxmlformats.org/officeDocument/2006/relationships/hyperlink" Target="https://www.wikiwand.com/sv/Bosn&#228;s" TargetMode="External"/><Relationship Id="rId311" Type="http://schemas.openxmlformats.org/officeDocument/2006/relationships/hyperlink" Target="https://www.wikiwand.com/sv/Bor&#229;s_kommun" TargetMode="External"/><Relationship Id="rId312" Type="http://schemas.openxmlformats.org/officeDocument/2006/relationships/hyperlink" Target="https://www.wikiwand.com/sv/Botsmark" TargetMode="External"/><Relationship Id="rId313" Type="http://schemas.openxmlformats.org/officeDocument/2006/relationships/hyperlink" Target="https://www.wikiwand.com/sv/Ume&#229;_kommun" TargetMode="External"/><Relationship Id="rId314" Type="http://schemas.openxmlformats.org/officeDocument/2006/relationships/hyperlink" Target="https://www.wikiwand.com/sv/Bottnaryd" TargetMode="External"/><Relationship Id="rId315" Type="http://schemas.openxmlformats.org/officeDocument/2006/relationships/hyperlink" Target="https://www.wikiwand.com/sv/J&#246;nk&#246;pings_kommun" TargetMode="External"/><Relationship Id="rId316" Type="http://schemas.openxmlformats.org/officeDocument/2006/relationships/hyperlink" Target="https://www.wikiwand.com/sv/Bovallstrand" TargetMode="External"/><Relationship Id="rId317" Type="http://schemas.openxmlformats.org/officeDocument/2006/relationships/hyperlink" Target="https://www.wikiwand.com/sv/Soten&#228;s_kommun" TargetMode="External"/><Relationship Id="rId318" Type="http://schemas.openxmlformats.org/officeDocument/2006/relationships/hyperlink" Target="https://www.wikiwand.com/sv/Boxholm" TargetMode="External"/><Relationship Id="rId319" Type="http://schemas.openxmlformats.org/officeDocument/2006/relationships/hyperlink" Target="https://www.wikiwand.com/sv/Boxholms_kommun" TargetMode="External"/><Relationship Id="rId320" Type="http://schemas.openxmlformats.org/officeDocument/2006/relationships/hyperlink" Target="https://www.wikiwand.com/sv/Brantevik" TargetMode="External"/><Relationship Id="rId321" Type="http://schemas.openxmlformats.org/officeDocument/2006/relationships/hyperlink" Target="https://www.wikiwand.com/sv/Simrishamns_kommun" TargetMode="External"/><Relationship Id="rId322" Type="http://schemas.openxmlformats.org/officeDocument/2006/relationships/hyperlink" Target="https://www.wikiwand.com/sv/Brastad" TargetMode="External"/><Relationship Id="rId323" Type="http://schemas.openxmlformats.org/officeDocument/2006/relationships/hyperlink" Target="https://www.wikiwand.com/sv/Lysekils_kommun" TargetMode="External"/><Relationship Id="rId324" Type="http://schemas.openxmlformats.org/officeDocument/2006/relationships/hyperlink" Target="https://www.wikiwand.com/sv/Bra&#229;s" TargetMode="External"/><Relationship Id="rId325" Type="http://schemas.openxmlformats.org/officeDocument/2006/relationships/hyperlink" Target="https://www.wikiwand.com/sv/V&#228;xj&#246;_kommun" TargetMode="External"/><Relationship Id="rId326" Type="http://schemas.openxmlformats.org/officeDocument/2006/relationships/hyperlink" Target="https://www.wikiwand.com/sv/Bredared" TargetMode="External"/><Relationship Id="rId327" Type="http://schemas.openxmlformats.org/officeDocument/2006/relationships/hyperlink" Target="https://www.wikiwand.com/sv/Bor&#229;s_kommun" TargetMode="External"/><Relationship Id="rId328" Type="http://schemas.openxmlformats.org/officeDocument/2006/relationships/hyperlink" Target="https://www.wikiwand.com/sv/Bredaryd" TargetMode="External"/><Relationship Id="rId329" Type="http://schemas.openxmlformats.org/officeDocument/2006/relationships/hyperlink" Target="https://www.wikiwand.com/sv/V&#228;rnamo_kommun" TargetMode="External"/><Relationship Id="rId330" Type="http://schemas.openxmlformats.org/officeDocument/2006/relationships/hyperlink" Target="https://www.wikiwand.com/sv/Bredbyn" TargetMode="External"/><Relationship Id="rId331" Type="http://schemas.openxmlformats.org/officeDocument/2006/relationships/hyperlink" Target="https://www.wikiwand.com/sv/&#214;rnsk&#246;ldsviks_kommun" TargetMode="External"/><Relationship Id="rId332" Type="http://schemas.openxmlformats.org/officeDocument/2006/relationships/hyperlink" Target="https://www.wikiwand.com/sv/Bredsand,_Enk&#246;pings_kommun" TargetMode="External"/><Relationship Id="rId333" Type="http://schemas.openxmlformats.org/officeDocument/2006/relationships/hyperlink" Target="https://www.wikiwand.com/sv/Enk&#246;pings_kommun" TargetMode="External"/><Relationship Id="rId334" Type="http://schemas.openxmlformats.org/officeDocument/2006/relationships/hyperlink" Target="https://www.wikiwand.com/sv/Bredviken" TargetMode="External"/><Relationship Id="rId335" Type="http://schemas.openxmlformats.org/officeDocument/2006/relationships/hyperlink" Target="https://www.wikiwand.com/sv/Kalix_kommun" TargetMode="External"/><Relationship Id="rId336" Type="http://schemas.openxmlformats.org/officeDocument/2006/relationships/hyperlink" Target="https://www.wikiwand.com/sv/Bro,_Upplands-Bro_kommun" TargetMode="External"/><Relationship Id="rId337" Type="http://schemas.openxmlformats.org/officeDocument/2006/relationships/hyperlink" Target="https://www.wikiwand.com/sv/Upplands-Bro_kommun" TargetMode="External"/><Relationship Id="rId338" Type="http://schemas.openxmlformats.org/officeDocument/2006/relationships/hyperlink" Target="https://www.wikiwand.com/sv/Broaryd" TargetMode="External"/><Relationship Id="rId339" Type="http://schemas.openxmlformats.org/officeDocument/2006/relationships/hyperlink" Target="https://www.wikiwand.com/sv/Gislaveds_kommun" TargetMode="External"/><Relationship Id="rId340" Type="http://schemas.openxmlformats.org/officeDocument/2006/relationships/hyperlink" Target="https://www.wikiwand.com/sv/Broby,_&#214;stra_G&#246;inge_kommun" TargetMode="External"/><Relationship Id="rId341" Type="http://schemas.openxmlformats.org/officeDocument/2006/relationships/hyperlink" Target="https://www.wikiwand.com/sv/&#214;stra_G&#246;inge_kommun" TargetMode="External"/><Relationship Id="rId342" Type="http://schemas.openxmlformats.org/officeDocument/2006/relationships/hyperlink" Target="https://www.wikiwand.com/sv/Brokind" TargetMode="External"/><Relationship Id="rId343" Type="http://schemas.openxmlformats.org/officeDocument/2006/relationships/hyperlink" Target="https://www.wikiwand.com/sv/Link&#246;pings_kommun" TargetMode="External"/><Relationship Id="rId344" Type="http://schemas.openxmlformats.org/officeDocument/2006/relationships/hyperlink" Target="https://www.wikiwand.com/sv/Brom&#246;lla" TargetMode="External"/><Relationship Id="rId345" Type="http://schemas.openxmlformats.org/officeDocument/2006/relationships/hyperlink" Target="https://www.wikiwand.com/sv/Brom&#246;lla_kommun" TargetMode="External"/><Relationship Id="rId346" Type="http://schemas.openxmlformats.org/officeDocument/2006/relationships/hyperlink" Target="https://www.wikiwand.com/sv/Brotorp,_S&#228;ffle_kommun" TargetMode="External"/><Relationship Id="rId347" Type="http://schemas.openxmlformats.org/officeDocument/2006/relationships/hyperlink" Target="https://www.wikiwand.com/sv/S&#228;ffle_kommun" TargetMode="External"/><Relationship Id="rId348" Type="http://schemas.openxmlformats.org/officeDocument/2006/relationships/hyperlink" Target="https://www.wikiwand.com/sv/Brottby" TargetMode="External"/><Relationship Id="rId349" Type="http://schemas.openxmlformats.org/officeDocument/2006/relationships/hyperlink" Target="https://www.wikiwand.com/sv/Vallentuna_kommun" TargetMode="External"/><Relationship Id="rId350" Type="http://schemas.openxmlformats.org/officeDocument/2006/relationships/hyperlink" Target="https://www.wikiwand.com/sv/Bruksvallarna" TargetMode="External"/><Relationship Id="rId351" Type="http://schemas.openxmlformats.org/officeDocument/2006/relationships/hyperlink" Target="https://www.wikiwand.com/sv/H&#228;rjedalens_kommun" TargetMode="External"/><Relationship Id="rId352" Type="http://schemas.openxmlformats.org/officeDocument/2006/relationships/hyperlink" Target="https://www.wikiwand.com/sv/Brunn,_V&#228;rmd&#246;_kommun" TargetMode="External"/><Relationship Id="rId353" Type="http://schemas.openxmlformats.org/officeDocument/2006/relationships/hyperlink" Target="https://www.wikiwand.com/sv/V&#228;rmd&#246;_kommun" TargetMode="External"/><Relationship Id="rId354" Type="http://schemas.openxmlformats.org/officeDocument/2006/relationships/hyperlink" Target="https://www.wikiwand.com/sv/Brunna,_Upplands-Bro_kommun" TargetMode="External"/><Relationship Id="rId355" Type="http://schemas.openxmlformats.org/officeDocument/2006/relationships/hyperlink" Target="https://www.wikiwand.com/sv/Upplands-Bro_kommun" TargetMode="External"/><Relationship Id="rId356" Type="http://schemas.openxmlformats.org/officeDocument/2006/relationships/hyperlink" Target="https://www.wikiwand.com/sv/Brunnsberg" TargetMode="External"/><Relationship Id="rId357" Type="http://schemas.openxmlformats.org/officeDocument/2006/relationships/hyperlink" Target="https://www.wikiwand.com/sv/&#196;lvdalens_kommun" TargetMode="External"/><Relationship Id="rId358" Type="http://schemas.openxmlformats.org/officeDocument/2006/relationships/hyperlink" Target="https://www.wikiwand.com/sv/Bruzaholm" TargetMode="External"/><Relationship Id="rId359" Type="http://schemas.openxmlformats.org/officeDocument/2006/relationships/hyperlink" Target="https://www.wikiwand.com/sv/Eksj&#246;_kommun" TargetMode="External"/><Relationship Id="rId360" Type="http://schemas.openxmlformats.org/officeDocument/2006/relationships/hyperlink" Target="https://www.wikiwand.com/sv/Br&#229;landa" TargetMode="External"/><Relationship Id="rId361" Type="http://schemas.openxmlformats.org/officeDocument/2006/relationships/hyperlink" Target="https://www.wikiwand.com/sv/V&#228;nersborgs_kommun" TargetMode="External"/><Relationship Id="rId362" Type="http://schemas.openxmlformats.org/officeDocument/2006/relationships/hyperlink" Target="https://www.wikiwand.com/sv/Br&#228;cke" TargetMode="External"/><Relationship Id="rId363" Type="http://schemas.openxmlformats.org/officeDocument/2006/relationships/hyperlink" Target="https://www.wikiwand.com/sv/Br&#228;cke_kommun" TargetMode="External"/><Relationship Id="rId364" Type="http://schemas.openxmlformats.org/officeDocument/2006/relationships/hyperlink" Target="https://www.wikiwand.com/sv/Br&#228;kne-Hoby" TargetMode="External"/><Relationship Id="rId365" Type="http://schemas.openxmlformats.org/officeDocument/2006/relationships/hyperlink" Target="https://www.wikiwand.com/sv/Ronneby_kommun" TargetMode="External"/><Relationship Id="rId366" Type="http://schemas.openxmlformats.org/officeDocument/2006/relationships/hyperlink" Target="https://www.wikiwand.com/sv/Br&#228;nd&#246;n" TargetMode="External"/><Relationship Id="rId367" Type="http://schemas.openxmlformats.org/officeDocument/2006/relationships/hyperlink" Target="https://www.wikiwand.com/sv/Lule&#229;_kommun" TargetMode="External"/><Relationship Id="rId368" Type="http://schemas.openxmlformats.org/officeDocument/2006/relationships/hyperlink" Target="https://www.wikiwand.com/sv/Br&#228;nnland,_Ume&#229;_kommun" TargetMode="External"/><Relationship Id="rId369" Type="http://schemas.openxmlformats.org/officeDocument/2006/relationships/hyperlink" Target="https://www.wikiwand.com/sv/Ume&#229;_kommun" TargetMode="External"/><Relationship Id="rId370" Type="http://schemas.openxmlformats.org/officeDocument/2006/relationships/hyperlink" Target="https://www.wikiwand.com/sv/Br&#228;nn&#228;set_och_Boviken" TargetMode="External"/><Relationship Id="rId371" Type="http://schemas.openxmlformats.org/officeDocument/2006/relationships/hyperlink" Target="https://www.wikiwand.com/sv/Ume&#229;_kommun" TargetMode="External"/><Relationship Id="rId372" Type="http://schemas.openxmlformats.org/officeDocument/2006/relationships/hyperlink" Target="https://www.wikiwand.com/sv/Br&#228;nn&#246;" TargetMode="External"/><Relationship Id="rId373" Type="http://schemas.openxmlformats.org/officeDocument/2006/relationships/hyperlink" Target="https://www.wikiwand.com/sv/G&#246;teborgs_kommun" TargetMode="External"/><Relationship Id="rId374" Type="http://schemas.openxmlformats.org/officeDocument/2006/relationships/hyperlink" Target="https://www.wikiwand.com/sv/Br&#246;sarp" TargetMode="External"/><Relationship Id="rId375" Type="http://schemas.openxmlformats.org/officeDocument/2006/relationships/hyperlink" Target="https://www.wikiwand.com/sv/Tomelilla_kommun" TargetMode="External"/><Relationship Id="rId376" Type="http://schemas.openxmlformats.org/officeDocument/2006/relationships/hyperlink" Target="https://www.wikiwand.com/sv/Bua" TargetMode="External"/><Relationship Id="rId377" Type="http://schemas.openxmlformats.org/officeDocument/2006/relationships/hyperlink" Target="https://www.wikiwand.com/sv/Varbergs_kommun" TargetMode="External"/><Relationship Id="rId378" Type="http://schemas.openxmlformats.org/officeDocument/2006/relationships/hyperlink" Target="https://www.wikiwand.com/sv/Buer&#229;s" TargetMode="External"/><Relationship Id="rId379" Type="http://schemas.openxmlformats.org/officeDocument/2006/relationships/hyperlink" Target="https://www.wikiwand.com/sv/Kungsbacka_kommun" TargetMode="External"/><Relationship Id="rId380" Type="http://schemas.openxmlformats.org/officeDocument/2006/relationships/hyperlink" Target="https://www.wikiwand.com/sv/Bullmark" TargetMode="External"/><Relationship Id="rId381" Type="http://schemas.openxmlformats.org/officeDocument/2006/relationships/hyperlink" Target="https://www.wikiwand.com/sv/Ume&#229;_kommun" TargetMode="External"/><Relationship Id="rId382" Type="http://schemas.openxmlformats.org/officeDocument/2006/relationships/hyperlink" Target="https://www.wikiwand.com/sv/Bunkeflostrand" TargetMode="External"/><Relationship Id="rId383" Type="http://schemas.openxmlformats.org/officeDocument/2006/relationships/hyperlink" Target="https://www.wikiwand.com/sv/Malm&#246;_kommun" TargetMode="External"/><Relationship Id="rId384" Type="http://schemas.openxmlformats.org/officeDocument/2006/relationships/hyperlink" Target="https://www.wikiwand.com/sv/Bure&#229;" TargetMode="External"/><Relationship Id="rId385" Type="http://schemas.openxmlformats.org/officeDocument/2006/relationships/hyperlink" Target="https://www.wikiwand.com/sv/Skellefte&#229;_kommun" TargetMode="External"/><Relationship Id="rId386" Type="http://schemas.openxmlformats.org/officeDocument/2006/relationships/hyperlink" Target="https://www.wikiwand.com/sv/Burgsvik" TargetMode="External"/><Relationship Id="rId387" Type="http://schemas.openxmlformats.org/officeDocument/2006/relationships/hyperlink" Target="https://www.wikiwand.com/sv/Region_Gotland" TargetMode="External"/><Relationship Id="rId388" Type="http://schemas.openxmlformats.org/officeDocument/2006/relationships/hyperlink" Target="https://www.wikiwand.com/sv/Burl&#246;vs_egnahem" TargetMode="External"/><Relationship Id="rId389" Type="http://schemas.openxmlformats.org/officeDocument/2006/relationships/hyperlink" Target="https://www.wikiwand.com/sv/Burl&#246;vs_kommun" TargetMode="External"/><Relationship Id="rId390" Type="http://schemas.openxmlformats.org/officeDocument/2006/relationships/hyperlink" Target="https://www.wikiwand.com/sv/Burseryd" TargetMode="External"/><Relationship Id="rId391" Type="http://schemas.openxmlformats.org/officeDocument/2006/relationships/hyperlink" Target="https://www.wikiwand.com/sv/Gislaveds_kommun" TargetMode="External"/><Relationship Id="rId392" Type="http://schemas.openxmlformats.org/officeDocument/2006/relationships/hyperlink" Target="https://www.wikiwand.com/sv/Burtr&#228;sk" TargetMode="External"/><Relationship Id="rId393" Type="http://schemas.openxmlformats.org/officeDocument/2006/relationships/hyperlink" Target="https://www.wikiwand.com/sv/Skellefte&#229;_kommun" TargetMode="External"/><Relationship Id="rId394" Type="http://schemas.openxmlformats.org/officeDocument/2006/relationships/hyperlink" Target="https://www.wikiwand.com/sv/Buskhyttan" TargetMode="External"/><Relationship Id="rId395" Type="http://schemas.openxmlformats.org/officeDocument/2006/relationships/hyperlink" Target="https://www.wikiwand.com/sv/Nyk&#246;pings_kommun" TargetMode="External"/><Relationship Id="rId396" Type="http://schemas.openxmlformats.org/officeDocument/2006/relationships/hyperlink" Target="https://www.wikiwand.com/sv/Butbro" TargetMode="External"/><Relationship Id="rId397" Type="http://schemas.openxmlformats.org/officeDocument/2006/relationships/hyperlink" Target="https://www.wikiwand.com/sv/Finsp&#229;ngs_kommun" TargetMode="External"/><Relationship Id="rId398" Type="http://schemas.openxmlformats.org/officeDocument/2006/relationships/hyperlink" Target="https://www.wikiwand.com/sv/Bygde&#229;" TargetMode="External"/><Relationship Id="rId399" Type="http://schemas.openxmlformats.org/officeDocument/2006/relationships/hyperlink" Target="https://www.wikiwand.com/sv/Robertsfors_kommun" TargetMode="External"/><Relationship Id="rId400" Type="http://schemas.openxmlformats.org/officeDocument/2006/relationships/hyperlink" Target="https://www.wikiwand.com/sv/Bygdsiljum" TargetMode="External"/><Relationship Id="rId401" Type="http://schemas.openxmlformats.org/officeDocument/2006/relationships/hyperlink" Target="https://www.wikiwand.com/sv/Skellefte&#229;_kommun" TargetMode="External"/><Relationship Id="rId402" Type="http://schemas.openxmlformats.org/officeDocument/2006/relationships/hyperlink" Target="https://www.wikiwand.com/sv/Byske" TargetMode="External"/><Relationship Id="rId403" Type="http://schemas.openxmlformats.org/officeDocument/2006/relationships/hyperlink" Target="https://www.wikiwand.com/sv/Skellefte&#229;_kommun" TargetMode="External"/><Relationship Id="rId404" Type="http://schemas.openxmlformats.org/officeDocument/2006/relationships/hyperlink" Target="https://www.wikiwand.com/sv/B&#229;lsta" TargetMode="External"/><Relationship Id="rId405" Type="http://schemas.openxmlformats.org/officeDocument/2006/relationships/hyperlink" Target="https://www.wikiwand.com/sv/H&#229;bo_kommun" TargetMode="External"/><Relationship Id="rId406" Type="http://schemas.openxmlformats.org/officeDocument/2006/relationships/hyperlink" Target="https://www.wikiwand.com/sv/B&#229;stad" TargetMode="External"/><Relationship Id="rId407" Type="http://schemas.openxmlformats.org/officeDocument/2006/relationships/hyperlink" Target="https://www.wikiwand.com/sv/B&#229;stads_kommun" TargetMode="External"/><Relationship Id="rId408" Type="http://schemas.openxmlformats.org/officeDocument/2006/relationships/hyperlink" Target="https://www.wikiwand.com/sv/B&#229;tbyggartorp" TargetMode="External"/><Relationship Id="rId409" Type="http://schemas.openxmlformats.org/officeDocument/2006/relationships/hyperlink" Target="https://www.wikiwand.com/sv/Upplands_V&#228;sby_kommun" TargetMode="External"/><Relationship Id="rId410" Type="http://schemas.openxmlformats.org/officeDocument/2006/relationships/hyperlink" Target="https://www.wikiwand.com/sv/B&#229;tsk&#228;rsn&#228;s" TargetMode="External"/><Relationship Id="rId411" Type="http://schemas.openxmlformats.org/officeDocument/2006/relationships/hyperlink" Target="https://www.wikiwand.com/sv/Kalix_kommun" TargetMode="External"/><Relationship Id="rId412" Type="http://schemas.openxmlformats.org/officeDocument/2006/relationships/hyperlink" Target="https://www.wikiwand.com/sv/B&#228;ckaskog" TargetMode="External"/><Relationship Id="rId413" Type="http://schemas.openxmlformats.org/officeDocument/2006/relationships/hyperlink" Target="https://www.wikiwand.com/sv/Kristianstads_kommun" TargetMode="External"/><Relationship Id="rId414" Type="http://schemas.openxmlformats.org/officeDocument/2006/relationships/hyperlink" Target="https://www.wikiwand.com/sv/B&#228;ckebo" TargetMode="External"/><Relationship Id="rId415" Type="http://schemas.openxmlformats.org/officeDocument/2006/relationships/hyperlink" Target="https://www.wikiwand.com/sv/Nybro_kommun" TargetMode="External"/><Relationship Id="rId416" Type="http://schemas.openxmlformats.org/officeDocument/2006/relationships/hyperlink" Target="https://www.wikiwand.com/sv/B&#228;ckefors" TargetMode="External"/><Relationship Id="rId417" Type="http://schemas.openxmlformats.org/officeDocument/2006/relationships/hyperlink" Target="https://www.wikiwand.com/sv/Bengtsfors_kommun" TargetMode="External"/><Relationship Id="rId418" Type="http://schemas.openxmlformats.org/officeDocument/2006/relationships/hyperlink" Target="https://www.wikiwand.com/sv/B&#228;ckhammar" TargetMode="External"/><Relationship Id="rId419" Type="http://schemas.openxmlformats.org/officeDocument/2006/relationships/hyperlink" Target="https://www.wikiwand.com/sv/Kristinehamns_kommun" TargetMode="External"/><Relationship Id="rId420" Type="http://schemas.openxmlformats.org/officeDocument/2006/relationships/hyperlink" Target="https://www.wikiwand.com/sv/B&#228;lgviken" TargetMode="External"/><Relationship Id="rId421" Type="http://schemas.openxmlformats.org/officeDocument/2006/relationships/hyperlink" Target="https://www.wikiwand.com/sv/Eskilstuna_kommun" TargetMode="External"/><Relationship Id="rId422" Type="http://schemas.openxmlformats.org/officeDocument/2006/relationships/hyperlink" Target="https://www.wikiwand.com/sv/B&#228;linge,_Uppsala_kommun" TargetMode="External"/><Relationship Id="rId423" Type="http://schemas.openxmlformats.org/officeDocument/2006/relationships/hyperlink" Target="https://www.wikiwand.com/sv/Uppsala_kommun" TargetMode="External"/><Relationship Id="rId424" Type="http://schemas.openxmlformats.org/officeDocument/2006/relationships/hyperlink" Target="https://www.wikiwand.com/sv/B&#228;linge,_Lule&#229;_kommun" TargetMode="External"/><Relationship Id="rId425" Type="http://schemas.openxmlformats.org/officeDocument/2006/relationships/hyperlink" Target="https://www.wikiwand.com/sv/Lule&#229;_kommun" TargetMode="External"/><Relationship Id="rId426" Type="http://schemas.openxmlformats.org/officeDocument/2006/relationships/hyperlink" Target="https://www.wikiwand.com/sv/B&#228;rby" TargetMode="External"/><Relationship Id="rId427" Type="http://schemas.openxmlformats.org/officeDocument/2006/relationships/hyperlink" Target="https://www.wikiwand.com/sv/Uppsala_kommun" TargetMode="External"/><Relationship Id="rId428" Type="http://schemas.openxmlformats.org/officeDocument/2006/relationships/hyperlink" Target="https://www.wikiwand.com/sv/B&#228;sna" TargetMode="External"/><Relationship Id="rId429" Type="http://schemas.openxmlformats.org/officeDocument/2006/relationships/hyperlink" Target="https://www.wikiwand.com/sv/Gagnefs_kommun" TargetMode="External"/><Relationship Id="rId430" Type="http://schemas.openxmlformats.org/officeDocument/2006/relationships/hyperlink" Target="https://www.wikiwand.com/sv/B&#246;ken&#228;s,_Korsan&#228;s_och_Kuggeboda" TargetMode="External"/><Relationship Id="rId431" Type="http://schemas.openxmlformats.org/officeDocument/2006/relationships/hyperlink" Target="https://www.wikiwand.com/sv/Ronneby_kommun" TargetMode="External"/><Relationship Id="rId432" Type="http://schemas.openxmlformats.org/officeDocument/2006/relationships/hyperlink" Target="https://www.wikiwand.com/sv/B&#246;le,_Pite&#229;_kommun" TargetMode="External"/><Relationship Id="rId433" Type="http://schemas.openxmlformats.org/officeDocument/2006/relationships/hyperlink" Target="https://www.wikiwand.com/sv/Pite&#229;_kommun" TargetMode="External"/><Relationship Id="rId434" Type="http://schemas.openxmlformats.org/officeDocument/2006/relationships/hyperlink" Target="https://www.wikiwand.com/sv/B&#246;nan" TargetMode="External"/><Relationship Id="rId435" Type="http://schemas.openxmlformats.org/officeDocument/2006/relationships/hyperlink" Target="https://www.wikiwand.com/sv/G&#228;vle_kommun" TargetMode="External"/><Relationship Id="rId436" Type="http://schemas.openxmlformats.org/officeDocument/2006/relationships/hyperlink" Target="https://www.wikiwand.com/sv/Charlottenberg" TargetMode="External"/><Relationship Id="rId437" Type="http://schemas.openxmlformats.org/officeDocument/2006/relationships/hyperlink" Target="https://www.wikiwand.com/sv/Eda_kommun" TargetMode="External"/><Relationship Id="rId438" Type="http://schemas.openxmlformats.org/officeDocument/2006/relationships/hyperlink" Target="https://www.wikiwand.com/sv/Dala-Floda" TargetMode="External"/><Relationship Id="rId439" Type="http://schemas.openxmlformats.org/officeDocument/2006/relationships/hyperlink" Target="https://www.wikiwand.com/sv/Gagnefs_kommun" TargetMode="External"/><Relationship Id="rId440" Type="http://schemas.openxmlformats.org/officeDocument/2006/relationships/hyperlink" Target="https://www.wikiwand.com/sv/Dalar&#246;" TargetMode="External"/><Relationship Id="rId441" Type="http://schemas.openxmlformats.org/officeDocument/2006/relationships/hyperlink" Target="https://www.wikiwand.com/sv/Haninge_kommun" TargetMode="External"/><Relationship Id="rId442" Type="http://schemas.openxmlformats.org/officeDocument/2006/relationships/hyperlink" Target="https://www.wikiwand.com/sv/Dalby" TargetMode="External"/><Relationship Id="rId443" Type="http://schemas.openxmlformats.org/officeDocument/2006/relationships/hyperlink" Target="https://www.wikiwand.com/sv/Lunds_kommun" TargetMode="External"/><Relationship Id="rId444" Type="http://schemas.openxmlformats.org/officeDocument/2006/relationships/hyperlink" Target="https://www.wikiwand.com/sv/Dals_L&#229;nged" TargetMode="External"/><Relationship Id="rId445" Type="http://schemas.openxmlformats.org/officeDocument/2006/relationships/hyperlink" Target="https://www.wikiwand.com/sv/Bengtsfors_kommun" TargetMode="External"/><Relationship Id="rId446" Type="http://schemas.openxmlformats.org/officeDocument/2006/relationships/hyperlink" Target="https://www.wikiwand.com/sv/Dals_Rostock" TargetMode="External"/><Relationship Id="rId447" Type="http://schemas.openxmlformats.org/officeDocument/2006/relationships/hyperlink" Target="https://www.wikiwand.com/sv/Melleruds_kommun" TargetMode="External"/><Relationship Id="rId448" Type="http://schemas.openxmlformats.org/officeDocument/2006/relationships/hyperlink" Target="https://www.wikiwand.com/sv/Dalsj&#246;fors" TargetMode="External"/><Relationship Id="rId449" Type="http://schemas.openxmlformats.org/officeDocument/2006/relationships/hyperlink" Target="https://www.wikiwand.com/sv/Bor&#229;s_kommun" TargetMode="External"/><Relationship Id="rId450" Type="http://schemas.openxmlformats.org/officeDocument/2006/relationships/hyperlink" Target="https://www.wikiwand.com/sv/Dalstorp" TargetMode="External"/><Relationship Id="rId451" Type="http://schemas.openxmlformats.org/officeDocument/2006/relationships/hyperlink" Target="https://www.wikiwand.com/sv/Tranemo_kommun" TargetMode="External"/><Relationship Id="rId452" Type="http://schemas.openxmlformats.org/officeDocument/2006/relationships/hyperlink" Target="https://www.wikiwand.com/sv/Dalum" TargetMode="External"/><Relationship Id="rId453" Type="http://schemas.openxmlformats.org/officeDocument/2006/relationships/hyperlink" Target="https://www.wikiwand.com/sv/Ulricehamns_kommun" TargetMode="External"/><Relationship Id="rId454" Type="http://schemas.openxmlformats.org/officeDocument/2006/relationships/hyperlink" Target="https://www.wikiwand.com/sv/Danholn" TargetMode="External"/><Relationship Id="rId455" Type="http://schemas.openxmlformats.org/officeDocument/2006/relationships/hyperlink" Target="https://www.wikiwand.com/sv/Falu_kommun" TargetMode="External"/><Relationship Id="rId456" Type="http://schemas.openxmlformats.org/officeDocument/2006/relationships/hyperlink" Target="https://www.wikiwand.com/sv/Danmark,_Uppsala_kommun" TargetMode="External"/><Relationship Id="rId457" Type="http://schemas.openxmlformats.org/officeDocument/2006/relationships/hyperlink" Target="https://www.wikiwand.com/sv/Uppsala_kommun" TargetMode="External"/><Relationship Id="rId458" Type="http://schemas.openxmlformats.org/officeDocument/2006/relationships/hyperlink" Target="https://www.wikiwand.com/sv/Dannemora" TargetMode="External"/><Relationship Id="rId459" Type="http://schemas.openxmlformats.org/officeDocument/2006/relationships/hyperlink" Target="https://www.wikiwand.com/sv/&#214;sthammars_kommun" TargetMode="External"/><Relationship Id="rId460" Type="http://schemas.openxmlformats.org/officeDocument/2006/relationships/hyperlink" Target="https://www.wikiwand.com/sv/Dannike" TargetMode="External"/><Relationship Id="rId461" Type="http://schemas.openxmlformats.org/officeDocument/2006/relationships/hyperlink" Target="https://www.wikiwand.com/sv/Bor&#229;s_kommun" TargetMode="External"/><Relationship Id="rId462" Type="http://schemas.openxmlformats.org/officeDocument/2006/relationships/hyperlink" Target="https://www.wikiwand.com/sv/Degeberga" TargetMode="External"/><Relationship Id="rId463" Type="http://schemas.openxmlformats.org/officeDocument/2006/relationships/hyperlink" Target="https://www.wikiwand.com/sv/Kristianstads_kommun" TargetMode="External"/><Relationship Id="rId464" Type="http://schemas.openxmlformats.org/officeDocument/2006/relationships/hyperlink" Target="https://www.wikiwand.com/sv/Degerfors" TargetMode="External"/><Relationship Id="rId465" Type="http://schemas.openxmlformats.org/officeDocument/2006/relationships/hyperlink" Target="https://www.wikiwand.com/sv/Degerfors_kommun" TargetMode="External"/><Relationship Id="rId466" Type="http://schemas.openxmlformats.org/officeDocument/2006/relationships/hyperlink" Target="https://www.wikiwand.com/sv/Degerhamn" TargetMode="External"/><Relationship Id="rId467" Type="http://schemas.openxmlformats.org/officeDocument/2006/relationships/hyperlink" Target="https://www.wikiwand.com/sv/M&#246;rbyl&#229;nga_kommun" TargetMode="External"/><Relationship Id="rId468" Type="http://schemas.openxmlformats.org/officeDocument/2006/relationships/hyperlink" Target="https://www.wikiwand.com/sv/Deje" TargetMode="External"/><Relationship Id="rId469" Type="http://schemas.openxmlformats.org/officeDocument/2006/relationships/hyperlink" Target="https://www.wikiwand.com/sv/Forshaga_kommun" TargetMode="External"/><Relationship Id="rId470" Type="http://schemas.openxmlformats.org/officeDocument/2006/relationships/hyperlink" Target="https://www.wikiwand.com/sv/Delary" TargetMode="External"/><Relationship Id="rId471" Type="http://schemas.openxmlformats.org/officeDocument/2006/relationships/hyperlink" Target="https://www.wikiwand.com/sv/&#196;lmhults_kommun" TargetMode="External"/><Relationship Id="rId472" Type="http://schemas.openxmlformats.org/officeDocument/2006/relationships/hyperlink" Target="https://www.wikiwand.com/sv/Delsbo" TargetMode="External"/><Relationship Id="rId473" Type="http://schemas.openxmlformats.org/officeDocument/2006/relationships/hyperlink" Target="https://www.wikiwand.com/sv/Hudiksvalls_kommun" TargetMode="External"/><Relationship Id="rId474" Type="http://schemas.openxmlformats.org/officeDocument/2006/relationships/hyperlink" Target="https://www.wikiwand.com/sv/Dingle" TargetMode="External"/><Relationship Id="rId475" Type="http://schemas.openxmlformats.org/officeDocument/2006/relationships/hyperlink" Target="https://www.wikiwand.com/sv/Munkedals_kommun" TargetMode="External"/><Relationship Id="rId476" Type="http://schemas.openxmlformats.org/officeDocument/2006/relationships/hyperlink" Target="https://www.wikiwand.com/sv/Dingtuna" TargetMode="External"/><Relationship Id="rId477" Type="http://schemas.openxmlformats.org/officeDocument/2006/relationships/hyperlink" Target="https://www.wikiwand.com/sv/V&#228;ster&#229;s_kommun" TargetMode="External"/><Relationship Id="rId478" Type="http://schemas.openxmlformats.org/officeDocument/2006/relationships/hyperlink" Target="https://www.wikiwand.com/sv/Diser&#246;d" TargetMode="External"/><Relationship Id="rId479" Type="http://schemas.openxmlformats.org/officeDocument/2006/relationships/hyperlink" Target="https://www.wikiwand.com/sv/Kung&#228;lvs_kommun" TargetMode="External"/><Relationship Id="rId480" Type="http://schemas.openxmlformats.org/officeDocument/2006/relationships/hyperlink" Target="https://www.wikiwand.com/sv/Di&#246;" TargetMode="External"/><Relationship Id="rId481" Type="http://schemas.openxmlformats.org/officeDocument/2006/relationships/hyperlink" Target="https://www.wikiwand.com/sv/&#196;lmhults_kommun" TargetMode="External"/><Relationship Id="rId482" Type="http://schemas.openxmlformats.org/officeDocument/2006/relationships/hyperlink" Target="https://www.wikiwand.com/sv/Djupek&#229;s" TargetMode="External"/><Relationship Id="rId483" Type="http://schemas.openxmlformats.org/officeDocument/2006/relationships/hyperlink" Target="https://www.wikiwand.com/sv/S&#246;lvesborgs_kommun" TargetMode="External"/><Relationship Id="rId484" Type="http://schemas.openxmlformats.org/officeDocument/2006/relationships/hyperlink" Target="https://www.wikiwand.com/sv/Djura" TargetMode="External"/><Relationship Id="rId485" Type="http://schemas.openxmlformats.org/officeDocument/2006/relationships/hyperlink" Target="https://www.wikiwand.com/sv/Leksands_kommun" TargetMode="External"/><Relationship Id="rId486" Type="http://schemas.openxmlformats.org/officeDocument/2006/relationships/hyperlink" Target="https://www.wikiwand.com/sv/Djur&#229;s" TargetMode="External"/><Relationship Id="rId487" Type="http://schemas.openxmlformats.org/officeDocument/2006/relationships/hyperlink" Target="https://www.wikiwand.com/sv/Gagnefs_kommun" TargetMode="External"/><Relationship Id="rId488" Type="http://schemas.openxmlformats.org/officeDocument/2006/relationships/hyperlink" Target="https://www.wikiwand.com/sv/Djur&#246;,_V&#228;rmd&#246;_kommun" TargetMode="External"/><Relationship Id="rId489" Type="http://schemas.openxmlformats.org/officeDocument/2006/relationships/hyperlink" Target="https://www.wikiwand.com/sv/V&#228;rmd&#246;_kommun" TargetMode="External"/><Relationship Id="rId490" Type="http://schemas.openxmlformats.org/officeDocument/2006/relationships/hyperlink" Target="https://www.wikiwand.com/sv/Djur&#246;n" TargetMode="External"/><Relationship Id="rId491" Type="http://schemas.openxmlformats.org/officeDocument/2006/relationships/hyperlink" Target="https://www.wikiwand.com/sv/Norrk&#246;pings_kommun" TargetMode="External"/><Relationship Id="rId492" Type="http://schemas.openxmlformats.org/officeDocument/2006/relationships/hyperlink" Target="https://www.wikiwand.com/sv/Docksta" TargetMode="External"/><Relationship Id="rId493" Type="http://schemas.openxmlformats.org/officeDocument/2006/relationships/hyperlink" Target="https://www.wikiwand.com/sv/Kramfors_kommun" TargetMode="External"/><Relationship Id="rId494" Type="http://schemas.openxmlformats.org/officeDocument/2006/relationships/hyperlink" Target="https://www.wikiwand.com/sv/Domsten" TargetMode="External"/><Relationship Id="rId495" Type="http://schemas.openxmlformats.org/officeDocument/2006/relationships/hyperlink" Target="https://www.wikiwand.com/sv/Helsingborgs_kommun" TargetMode="External"/><Relationship Id="rId496" Type="http://schemas.openxmlformats.org/officeDocument/2006/relationships/hyperlink" Target="https://www.wikiwand.com/sv/Dons&#246;" TargetMode="External"/><Relationship Id="rId497" Type="http://schemas.openxmlformats.org/officeDocument/2006/relationships/hyperlink" Target="https://www.wikiwand.com/sv/G&#246;teborgs_kommun" TargetMode="External"/><Relationship Id="rId498" Type="http://schemas.openxmlformats.org/officeDocument/2006/relationships/hyperlink" Target="https://www.wikiwand.com/sv/Dorotea" TargetMode="External"/><Relationship Id="rId499" Type="http://schemas.openxmlformats.org/officeDocument/2006/relationships/hyperlink" Target="https://www.wikiwand.com/sv/Dorotea_kommun" TargetMode="External"/><Relationship Id="rId500" Type="http://schemas.openxmlformats.org/officeDocument/2006/relationships/hyperlink" Target="https://www.wikiwand.com/sv/Drag,_Kalmar_kommun" TargetMode="External"/><Relationship Id="rId501" Type="http://schemas.openxmlformats.org/officeDocument/2006/relationships/hyperlink" Target="https://www.wikiwand.com/sv/Kalmar_kommun" TargetMode="External"/><Relationship Id="rId502" Type="http://schemas.openxmlformats.org/officeDocument/2006/relationships/hyperlink" Target="https://www.wikiwand.com/sv/Drottningholm_(t&#228;tort)" TargetMode="External"/><Relationship Id="rId503" Type="http://schemas.openxmlformats.org/officeDocument/2006/relationships/hyperlink" Target="https://www.wikiwand.com/sv/Eker&#246;_kommun" TargetMode="External"/><Relationship Id="rId504" Type="http://schemas.openxmlformats.org/officeDocument/2006/relationships/hyperlink" Target="https://www.wikiwand.com/sv/Drottningsk&#228;r" TargetMode="External"/><Relationship Id="rId505" Type="http://schemas.openxmlformats.org/officeDocument/2006/relationships/hyperlink" Target="https://www.wikiwand.com/sv/Karlskrona_kommun" TargetMode="External"/><Relationship Id="rId506" Type="http://schemas.openxmlformats.org/officeDocument/2006/relationships/hyperlink" Target="https://www.wikiwand.com/sv/Dr&#228;ngsmark" TargetMode="External"/><Relationship Id="rId507" Type="http://schemas.openxmlformats.org/officeDocument/2006/relationships/hyperlink" Target="https://www.wikiwand.com/sv/Skellefte&#229;_kommun" TargetMode="External"/><Relationship Id="rId508" Type="http://schemas.openxmlformats.org/officeDocument/2006/relationships/hyperlink" Target="https://www.wikiwand.com/sv/Dun&#246;" TargetMode="External"/><Relationship Id="rId509" Type="http://schemas.openxmlformats.org/officeDocument/2006/relationships/hyperlink" Target="https://www.wikiwand.com/sv/Kalmar_kommun" TargetMode="External"/><Relationship Id="rId510" Type="http://schemas.openxmlformats.org/officeDocument/2006/relationships/hyperlink" Target="https://www.wikiwand.com/sv/Duvesj&#246;n" TargetMode="External"/><Relationship Id="rId511" Type="http://schemas.openxmlformats.org/officeDocument/2006/relationships/hyperlink" Target="https://www.wikiwand.com/sv/Kung&#228;lvs_kommun" TargetMode="External"/><Relationship Id="rId512" Type="http://schemas.openxmlformats.org/officeDocument/2006/relationships/hyperlink" Target="https://www.wikiwand.com/sv/Dv&#228;rs&#228;tt" TargetMode="External"/><Relationship Id="rId513" Type="http://schemas.openxmlformats.org/officeDocument/2006/relationships/hyperlink" Target="https://www.wikiwand.com/sv/Krokoms_kommun" TargetMode="External"/><Relationship Id="rId514" Type="http://schemas.openxmlformats.org/officeDocument/2006/relationships/hyperlink" Target="https://www.wikiwand.com/sv/Dyvelsten" TargetMode="External"/><Relationship Id="rId515" Type="http://schemas.openxmlformats.org/officeDocument/2006/relationships/hyperlink" Target="https://www.wikiwand.com/sv/Forshaga_kommun" TargetMode="External"/><Relationship Id="rId516" Type="http://schemas.openxmlformats.org/officeDocument/2006/relationships/hyperlink" Target="https://www.wikiwand.com/sv/D&#246;sjebro" TargetMode="External"/><Relationship Id="rId517" Type="http://schemas.openxmlformats.org/officeDocument/2006/relationships/hyperlink" Target="https://www.wikiwand.com/sv/K&#228;vlinge_kommun" TargetMode="External"/><Relationship Id="rId518" Type="http://schemas.openxmlformats.org/officeDocument/2006/relationships/hyperlink" Target="https://www.wikiwand.com/sv/Ed,_Dals-Eds_kommun" TargetMode="External"/><Relationship Id="rId519" Type="http://schemas.openxmlformats.org/officeDocument/2006/relationships/hyperlink" Target="https://www.wikiwand.com/sv/Dals-Eds_kommun" TargetMode="External"/><Relationship Id="rId520" Type="http://schemas.openxmlformats.org/officeDocument/2006/relationships/hyperlink" Target="https://www.wikiwand.com/sv/Eda_glasbruk" TargetMode="External"/><Relationship Id="rId521" Type="http://schemas.openxmlformats.org/officeDocument/2006/relationships/hyperlink" Target="https://www.wikiwand.com/sv/Eda_kommun" TargetMode="External"/><Relationship Id="rId522" Type="http://schemas.openxmlformats.org/officeDocument/2006/relationships/hyperlink" Target="https://www.wikiwand.com/sv/Edane" TargetMode="External"/><Relationship Id="rId523" Type="http://schemas.openxmlformats.org/officeDocument/2006/relationships/hyperlink" Target="https://www.wikiwand.com/sv/Arvika_kommun" TargetMode="External"/><Relationship Id="rId524" Type="http://schemas.openxmlformats.org/officeDocument/2006/relationships/hyperlink" Target="https://www.wikiwand.com/sv/Edeby,_Knivsta_kommun" TargetMode="External"/><Relationship Id="rId525" Type="http://schemas.openxmlformats.org/officeDocument/2006/relationships/hyperlink" Target="https://www.wikiwand.com/sv/Knivsta_kommun" TargetMode="External"/><Relationship Id="rId526" Type="http://schemas.openxmlformats.org/officeDocument/2006/relationships/hyperlink" Target="https://www.wikiwand.com/sv/Edsbro" TargetMode="External"/><Relationship Id="rId527" Type="http://schemas.openxmlformats.org/officeDocument/2006/relationships/hyperlink" Target="https://www.wikiwand.com/sv/Norrt&#228;lje_kommun" TargetMode="External"/><Relationship Id="rId528" Type="http://schemas.openxmlformats.org/officeDocument/2006/relationships/hyperlink" Target="https://www.wikiwand.com/sv/Edsbruk" TargetMode="External"/><Relationship Id="rId529" Type="http://schemas.openxmlformats.org/officeDocument/2006/relationships/hyperlink" Target="https://www.wikiwand.com/sv/V&#228;sterviks_kommun" TargetMode="External"/><Relationship Id="rId530" Type="http://schemas.openxmlformats.org/officeDocument/2006/relationships/hyperlink" Target="https://www.wikiwand.com/sv/Edsbyn" TargetMode="External"/><Relationship Id="rId531" Type="http://schemas.openxmlformats.org/officeDocument/2006/relationships/hyperlink" Target="https://www.wikiwand.com/sv/Ovan&#229;kers_kommun" TargetMode="External"/><Relationship Id="rId532" Type="http://schemas.openxmlformats.org/officeDocument/2006/relationships/hyperlink" Target="https://www.wikiwand.com/sv/Edsgatan_och_L&#229;ngen&#228;s" TargetMode="External"/><Relationship Id="rId533" Type="http://schemas.openxmlformats.org/officeDocument/2006/relationships/hyperlink" Target="https://www.wikiwand.com/sv/Karlstads_kommun" TargetMode="External"/><Relationship Id="rId534" Type="http://schemas.openxmlformats.org/officeDocument/2006/relationships/hyperlink" Target="https://www.wikiwand.com/sv/Edsvalla" TargetMode="External"/><Relationship Id="rId535" Type="http://schemas.openxmlformats.org/officeDocument/2006/relationships/hyperlink" Target="https://www.wikiwand.com/sv/Karlstads_kommun" TargetMode="External"/><Relationship Id="rId536" Type="http://schemas.openxmlformats.org/officeDocument/2006/relationships/hyperlink" Target="https://www.wikiwand.com/sv/Edsvalla_&#214;vre_bruket" TargetMode="External"/><Relationship Id="rId537" Type="http://schemas.openxmlformats.org/officeDocument/2006/relationships/hyperlink" Target="https://www.wikiwand.com/sv/Karlstads_kommun" TargetMode="External"/><Relationship Id="rId538" Type="http://schemas.openxmlformats.org/officeDocument/2006/relationships/hyperlink" Target="https://www.wikiwand.com/sv/Eggby" TargetMode="External"/><Relationship Id="rId539" Type="http://schemas.openxmlformats.org/officeDocument/2006/relationships/hyperlink" Target="https://www.wikiwand.com/sv/Skara_kommun" TargetMode="External"/><Relationship Id="rId540" Type="http://schemas.openxmlformats.org/officeDocument/2006/relationships/hyperlink" Target="https://www.wikiwand.com/sv/Ekeby,_Muns&#246;_socken" TargetMode="External"/><Relationship Id="rId541" Type="http://schemas.openxmlformats.org/officeDocument/2006/relationships/hyperlink" Target="https://www.wikiwand.com/sv/Eker&#246;_kommun" TargetMode="External"/><Relationship Id="rId542" Type="http://schemas.openxmlformats.org/officeDocument/2006/relationships/hyperlink" Target="https://www.wikiwand.com/sv/Ekeby,_S&#246;dert&#228;lje_kommun" TargetMode="External"/><Relationship Id="rId543" Type="http://schemas.openxmlformats.org/officeDocument/2006/relationships/hyperlink" Target="https://www.wikiwand.com/sv/S&#246;dert&#228;lje_kommun" TargetMode="External"/><Relationship Id="rId544" Type="http://schemas.openxmlformats.org/officeDocument/2006/relationships/hyperlink" Target="https://www.wikiwand.com/sv/Ekeby,_Bjuvs_kommun" TargetMode="External"/><Relationship Id="rId545" Type="http://schemas.openxmlformats.org/officeDocument/2006/relationships/hyperlink" Target="https://www.wikiwand.com/sv/Bjuvs_kommun" TargetMode="External"/><Relationship Id="rId546" Type="http://schemas.openxmlformats.org/officeDocument/2006/relationships/hyperlink" Target="https://www.wikiwand.com/sv/Ekeby,_Kumla_kommun" TargetMode="External"/><Relationship Id="rId547" Type="http://schemas.openxmlformats.org/officeDocument/2006/relationships/hyperlink" Target="https://www.wikiwand.com/sv/Kumla_kommun" TargetMode="External"/><Relationship Id="rId548" Type="http://schemas.openxmlformats.org/officeDocument/2006/relationships/hyperlink" Target="https://www.wikiwand.com/sv/Ekeby-Almby" TargetMode="External"/><Relationship Id="rId549" Type="http://schemas.openxmlformats.org/officeDocument/2006/relationships/hyperlink" Target="https://www.wikiwand.com/sv/&#214;rebro_kommun" TargetMode="External"/><Relationship Id="rId550" Type="http://schemas.openxmlformats.org/officeDocument/2006/relationships/hyperlink" Target="https://www.wikiwand.com/sv/Ekedalen" TargetMode="External"/><Relationship Id="rId551" Type="http://schemas.openxmlformats.org/officeDocument/2006/relationships/hyperlink" Target="https://www.wikiwand.com/sv/Tidaholms_kommun" TargetMode="External"/><Relationship Id="rId552" Type="http://schemas.openxmlformats.org/officeDocument/2006/relationships/hyperlink" Target="https://www.wikiwand.com/sv/Ekenhaga" TargetMode="External"/><Relationship Id="rId553" Type="http://schemas.openxmlformats.org/officeDocument/2006/relationships/hyperlink" Target="https://www.wikiwand.com/sv/V&#228;rnamo_kommun" TargetMode="External"/><Relationship Id="rId554" Type="http://schemas.openxmlformats.org/officeDocument/2006/relationships/hyperlink" Target="https://www.wikiwand.com/sv/Eken&#228;ssj&#246;n" TargetMode="External"/><Relationship Id="rId555" Type="http://schemas.openxmlformats.org/officeDocument/2006/relationships/hyperlink" Target="https://www.wikiwand.com/sv/Vetlanda_kommun" TargetMode="External"/><Relationship Id="rId556" Type="http://schemas.openxmlformats.org/officeDocument/2006/relationships/hyperlink" Target="https://www.wikiwand.com/sv/Eker&#246;" TargetMode="External"/><Relationship Id="rId557" Type="http://schemas.openxmlformats.org/officeDocument/2006/relationships/hyperlink" Target="https://www.wikiwand.com/sv/Eker&#246;_kommun" TargetMode="External"/><Relationship Id="rId558" Type="http://schemas.openxmlformats.org/officeDocument/2006/relationships/hyperlink" Target="https://www.wikiwand.com/sv/Eker&#246;_sommarstad" TargetMode="External"/><Relationship Id="rId559" Type="http://schemas.openxmlformats.org/officeDocument/2006/relationships/hyperlink" Target="https://www.wikiwand.com/sv/Eker&#246;_kommun" TargetMode="External"/><Relationship Id="rId560" Type="http://schemas.openxmlformats.org/officeDocument/2006/relationships/hyperlink" Target="https://www.wikiwand.com/sv/Eket" TargetMode="External"/><Relationship Id="rId561" Type="http://schemas.openxmlformats.org/officeDocument/2006/relationships/hyperlink" Target="https://www.wikiwand.com/sv/&#214;rkelljunga_kommun" TargetMode="External"/><Relationship Id="rId562" Type="http://schemas.openxmlformats.org/officeDocument/2006/relationships/hyperlink" Target="https://www.wikiwand.com/sv/Eksh&#228;rad" TargetMode="External"/><Relationship Id="rId563" Type="http://schemas.openxmlformats.org/officeDocument/2006/relationships/hyperlink" Target="https://www.wikiwand.com/sv/Hagfors_kommun" TargetMode="External"/><Relationship Id="rId564" Type="http://schemas.openxmlformats.org/officeDocument/2006/relationships/hyperlink" Target="https://www.wikiwand.com/sv/Eksj&#246;" TargetMode="External"/><Relationship Id="rId565" Type="http://schemas.openxmlformats.org/officeDocument/2006/relationships/hyperlink" Target="https://www.wikiwand.com/sv/Eksj&#246;_kommun" TargetMode="External"/><Relationship Id="rId566" Type="http://schemas.openxmlformats.org/officeDocument/2006/relationships/hyperlink" Target="https://www.wikiwand.com/sv/Ekskogen,_Vallentuna_kommun" TargetMode="External"/><Relationship Id="rId567" Type="http://schemas.openxmlformats.org/officeDocument/2006/relationships/hyperlink" Target="https://www.wikiwand.com/sv/Vallentuna_kommun" TargetMode="External"/><Relationship Id="rId568" Type="http://schemas.openxmlformats.org/officeDocument/2006/relationships/hyperlink" Target="https://www.wikiwand.com/sv/Ekskogen_&#196;lgeby_och_L&#229;ngsj&#246;torp" TargetMode="External"/><Relationship Id="rId569" Type="http://schemas.openxmlformats.org/officeDocument/2006/relationships/hyperlink" Target="https://www.wikiwand.com/sv/Vallentuna_kommun" TargetMode="External"/><Relationship Id="rId570" Type="http://schemas.openxmlformats.org/officeDocument/2006/relationships/hyperlink" Target="https://www.wikiwand.com/sv/Eksund" TargetMode="External"/><Relationship Id="rId571" Type="http://schemas.openxmlformats.org/officeDocument/2006/relationships/hyperlink" Target="https://www.wikiwand.com/sv/Norrk&#246;pings_kommun" TargetMode="External"/><Relationship Id="rId572" Type="http://schemas.openxmlformats.org/officeDocument/2006/relationships/hyperlink" Target="https://www.wikiwand.com/sv/Ek&#228;ngen,_Link&#246;pings_kommun" TargetMode="External"/><Relationship Id="rId573" Type="http://schemas.openxmlformats.org/officeDocument/2006/relationships/hyperlink" Target="https://www.wikiwand.com/sv/Link&#246;pings_kommun" TargetMode="External"/><Relationship Id="rId574" Type="http://schemas.openxmlformats.org/officeDocument/2006/relationships/hyperlink" Target="https://www.wikiwand.com/sv/Eldsberga" TargetMode="External"/><Relationship Id="rId575" Type="http://schemas.openxmlformats.org/officeDocument/2006/relationships/hyperlink" Target="https://www.wikiwand.com/sv/Halmstads_kommun" TargetMode="External"/><Relationship Id="rId576" Type="http://schemas.openxmlformats.org/officeDocument/2006/relationships/hyperlink" Target="https://www.wikiwand.com/sv/Ell&#246;s" TargetMode="External"/><Relationship Id="rId577" Type="http://schemas.openxmlformats.org/officeDocument/2006/relationships/hyperlink" Target="https://www.wikiwand.com/sv/Orusts_kommun" TargetMode="External"/><Relationship Id="rId578" Type="http://schemas.openxmlformats.org/officeDocument/2006/relationships/hyperlink" Target="https://www.wikiwand.com/sv/Emmaboda" TargetMode="External"/><Relationship Id="rId579" Type="http://schemas.openxmlformats.org/officeDocument/2006/relationships/hyperlink" Target="https://www.wikiwand.com/sv/Emmaboda_kommun" TargetMode="External"/><Relationship Id="rId580" Type="http://schemas.openxmlformats.org/officeDocument/2006/relationships/hyperlink" Target="https://www.wikiwand.com/sv/Emmaljunga" TargetMode="External"/><Relationship Id="rId581" Type="http://schemas.openxmlformats.org/officeDocument/2006/relationships/hyperlink" Target="https://www.wikiwand.com/sv/H&#228;ssleholms_kommun" TargetMode="External"/><Relationship Id="rId582" Type="http://schemas.openxmlformats.org/officeDocument/2006/relationships/hyperlink" Target="https://www.wikiwand.com/sv/Emsfors" TargetMode="External"/><Relationship Id="rId583" Type="http://schemas.openxmlformats.org/officeDocument/2006/relationships/hyperlink" Target="https://www.wikiwand.com/sv/Oskarshamns_kommun" TargetMode="External"/><Relationship Id="rId584" Type="http://schemas.openxmlformats.org/officeDocument/2006/relationships/hyperlink" Target="https://www.wikiwand.com/sv/Emtunga" TargetMode="External"/><Relationship Id="rId585" Type="http://schemas.openxmlformats.org/officeDocument/2006/relationships/hyperlink" Target="https://www.wikiwand.com/sv/Vara_kommun" TargetMode="External"/><Relationship Id="rId586" Type="http://schemas.openxmlformats.org/officeDocument/2006/relationships/hyperlink" Target="https://www.wikiwand.com/sv/Enbacka" TargetMode="External"/><Relationship Id="rId587" Type="http://schemas.openxmlformats.org/officeDocument/2006/relationships/hyperlink" Target="https://www.wikiwand.com/sv/S&#228;ters_kommun" TargetMode="External"/><Relationship Id="rId588" Type="http://schemas.openxmlformats.org/officeDocument/2006/relationships/hyperlink" Target="https://www.wikiwand.com/sv/Eneryda" TargetMode="External"/><Relationship Id="rId589" Type="http://schemas.openxmlformats.org/officeDocument/2006/relationships/hyperlink" Target="https://www.wikiwand.com/sv/&#196;lmhults_kommun" TargetMode="External"/><Relationship Id="rId590" Type="http://schemas.openxmlformats.org/officeDocument/2006/relationships/hyperlink" Target="https://www.wikiwand.com/sv/Enhagen-Ekbacken" TargetMode="External"/><Relationship Id="rId591" Type="http://schemas.openxmlformats.org/officeDocument/2006/relationships/hyperlink" Target="https://www.wikiwand.com/sv/V&#228;ster&#229;s_kommun" TargetMode="External"/><Relationship Id="rId592" Type="http://schemas.openxmlformats.org/officeDocument/2006/relationships/hyperlink" Target="https://www.wikiwand.com/sv/Enk&#246;ping" TargetMode="External"/><Relationship Id="rId593" Type="http://schemas.openxmlformats.org/officeDocument/2006/relationships/hyperlink" Target="https://www.wikiwand.com/sv/Enk&#246;pings_kommun" TargetMode="External"/><Relationship Id="rId594" Type="http://schemas.openxmlformats.org/officeDocument/2006/relationships/hyperlink" Target="https://www.wikiwand.com/sv/Enstaberga" TargetMode="External"/><Relationship Id="rId595" Type="http://schemas.openxmlformats.org/officeDocument/2006/relationships/hyperlink" Target="https://www.wikiwand.com/sv/Nyk&#246;pings_kommun" TargetMode="External"/><Relationship Id="rId596" Type="http://schemas.openxmlformats.org/officeDocument/2006/relationships/hyperlink" Target="https://www.wikiwand.com/sv/Enviken" TargetMode="External"/><Relationship Id="rId597" Type="http://schemas.openxmlformats.org/officeDocument/2006/relationships/hyperlink" Target="https://www.wikiwand.com/sv/Falu_kommun" TargetMode="External"/><Relationship Id="rId598" Type="http://schemas.openxmlformats.org/officeDocument/2006/relationships/hyperlink" Target="https://www.wikiwand.com/sv/En&#229;nger" TargetMode="External"/><Relationship Id="rId599" Type="http://schemas.openxmlformats.org/officeDocument/2006/relationships/hyperlink" Target="https://www.wikiwand.com/sv/Hudiksvalls_kommun" TargetMode="External"/><Relationship Id="rId600" Type="http://schemas.openxmlformats.org/officeDocument/2006/relationships/hyperlink" Target="https://www.wikiwand.com/sv/Eriksm&#229;la" TargetMode="External"/><Relationship Id="rId601" Type="http://schemas.openxmlformats.org/officeDocument/2006/relationships/hyperlink" Target="https://www.wikiwand.com/sv/Emmaboda_kommun" TargetMode="External"/><Relationship Id="rId602" Type="http://schemas.openxmlformats.org/officeDocument/2006/relationships/hyperlink" Target="https://www.wikiwand.com/sv/Eringsboda" TargetMode="External"/><Relationship Id="rId603" Type="http://schemas.openxmlformats.org/officeDocument/2006/relationships/hyperlink" Target="https://www.wikiwand.com/sv/Ronneby_kommun" TargetMode="External"/><Relationship Id="rId604" Type="http://schemas.openxmlformats.org/officeDocument/2006/relationships/hyperlink" Target="https://www.wikiwand.com/sv/Ersmark,_Ume&#229;_kommun" TargetMode="External"/><Relationship Id="rId605" Type="http://schemas.openxmlformats.org/officeDocument/2006/relationships/hyperlink" Target="https://www.wikiwand.com/sv/Ume&#229;_kommun" TargetMode="External"/><Relationship Id="rId606" Type="http://schemas.openxmlformats.org/officeDocument/2006/relationships/hyperlink" Target="https://www.wikiwand.com/sv/Ersmark,_Skellefte&#229;_kommun" TargetMode="External"/><Relationship Id="rId607" Type="http://schemas.openxmlformats.org/officeDocument/2006/relationships/hyperlink" Target="https://www.wikiwand.com/sv/Skellefte&#229;_kommun" TargetMode="External"/><Relationship Id="rId608" Type="http://schemas.openxmlformats.org/officeDocument/2006/relationships/hyperlink" Target="https://www.wikiwand.com/sv/Ersn&#228;s" TargetMode="External"/><Relationship Id="rId609" Type="http://schemas.openxmlformats.org/officeDocument/2006/relationships/hyperlink" Target="https://www.wikiwand.com/sv/Lule&#229;_kommun" TargetMode="External"/><Relationship Id="rId610" Type="http://schemas.openxmlformats.org/officeDocument/2006/relationships/hyperlink" Target="https://www.wikiwand.com/sv/Eskilsby_och_Snugga" TargetMode="External"/><Relationship Id="rId611" Type="http://schemas.openxmlformats.org/officeDocument/2006/relationships/hyperlink" Target="https://www.wikiwand.com/sv/H&#228;rryda_kommun" TargetMode="External"/><Relationship Id="rId612" Type="http://schemas.openxmlformats.org/officeDocument/2006/relationships/hyperlink" Target="https://www.wikiwand.com/sv/Eskilstuna" TargetMode="External"/><Relationship Id="rId613" Type="http://schemas.openxmlformats.org/officeDocument/2006/relationships/hyperlink" Target="https://www.wikiwand.com/sv/Eskilstuna_kommun" TargetMode="External"/><Relationship Id="rId614" Type="http://schemas.openxmlformats.org/officeDocument/2006/relationships/hyperlink" Target="https://www.wikiwand.com/sv/Esl&#246;v" TargetMode="External"/><Relationship Id="rId615" Type="http://schemas.openxmlformats.org/officeDocument/2006/relationships/hyperlink" Target="https://www.wikiwand.com/sv/Esl&#246;vs_kommun" TargetMode="External"/><Relationship Id="rId616" Type="http://schemas.openxmlformats.org/officeDocument/2006/relationships/hyperlink" Target="https://www.wikiwand.com/sv/Evertsberg" TargetMode="External"/><Relationship Id="rId617" Type="http://schemas.openxmlformats.org/officeDocument/2006/relationships/hyperlink" Target="https://www.wikiwand.com/sv/&#196;lvdalens_kommun" TargetMode="External"/><Relationship Id="rId618" Type="http://schemas.openxmlformats.org/officeDocument/2006/relationships/hyperlink" Target="https://www.wikiwand.com/sv/Ever&#246;d" TargetMode="External"/><Relationship Id="rId619" Type="http://schemas.openxmlformats.org/officeDocument/2006/relationships/hyperlink" Target="https://www.wikiwand.com/sv/Kristianstads_kommun" TargetMode="External"/><Relationship Id="rId620" Type="http://schemas.openxmlformats.org/officeDocument/2006/relationships/hyperlink" Target="https://www.wikiwand.com/sv/Djupvik_och_Fagerfj&#228;ll" TargetMode="External"/><Relationship Id="rId621" Type="http://schemas.openxmlformats.org/officeDocument/2006/relationships/hyperlink" Target="https://www.wikiwand.com/sv/Tj&#246;rns_kommun" TargetMode="External"/><Relationship Id="rId622" Type="http://schemas.openxmlformats.org/officeDocument/2006/relationships/hyperlink" Target="https://www.wikiwand.com/sv/Fagerhult,_Habo_kommun" TargetMode="External"/><Relationship Id="rId623" Type="http://schemas.openxmlformats.org/officeDocument/2006/relationships/hyperlink" Target="https://www.wikiwand.com/sv/Habo_kommun" TargetMode="External"/><Relationship Id="rId624" Type="http://schemas.openxmlformats.org/officeDocument/2006/relationships/hyperlink" Target="https://www.wikiwand.com/sv/Fagerhult,_H&#246;gsby_kommun" TargetMode="External"/><Relationship Id="rId625" Type="http://schemas.openxmlformats.org/officeDocument/2006/relationships/hyperlink" Target="https://www.wikiwand.com/sv/H&#246;gsby_kommun" TargetMode="External"/><Relationship Id="rId626" Type="http://schemas.openxmlformats.org/officeDocument/2006/relationships/hyperlink" Target="https://www.wikiwand.com/sv/Fagerhult,_Uddevalla_kommun" TargetMode="External"/><Relationship Id="rId627" Type="http://schemas.openxmlformats.org/officeDocument/2006/relationships/hyperlink" Target="https://www.wikiwand.com/sv/Uddevalla_kommun" TargetMode="External"/><Relationship Id="rId628" Type="http://schemas.openxmlformats.org/officeDocument/2006/relationships/hyperlink" Target="https://www.wikiwand.com/sv/Fagersanna" TargetMode="External"/><Relationship Id="rId629" Type="http://schemas.openxmlformats.org/officeDocument/2006/relationships/hyperlink" Target="https://www.wikiwand.com/sv/Tibro_kommun" TargetMode="External"/><Relationship Id="rId630" Type="http://schemas.openxmlformats.org/officeDocument/2006/relationships/hyperlink" Target="https://www.wikiwand.com/sv/Fagersta" TargetMode="External"/><Relationship Id="rId631" Type="http://schemas.openxmlformats.org/officeDocument/2006/relationships/hyperlink" Target="https://www.wikiwand.com/sv/Fagersta_kommun" TargetMode="External"/><Relationship Id="rId632" Type="http://schemas.openxmlformats.org/officeDocument/2006/relationships/hyperlink" Target="https://www.wikiwand.com/sv/Fager&#229;s" TargetMode="External"/><Relationship Id="rId633" Type="http://schemas.openxmlformats.org/officeDocument/2006/relationships/hyperlink" Target="https://www.wikiwand.com/sv/Kils_kommun" TargetMode="External"/><Relationship Id="rId634" Type="http://schemas.openxmlformats.org/officeDocument/2006/relationships/hyperlink" Target="https://www.wikiwand.com/sv/Falerum" TargetMode="External"/><Relationship Id="rId635" Type="http://schemas.openxmlformats.org/officeDocument/2006/relationships/hyperlink" Target="https://www.wikiwand.com/sv/&#197;tvidabergs_kommun" TargetMode="External"/><Relationship Id="rId636" Type="http://schemas.openxmlformats.org/officeDocument/2006/relationships/hyperlink" Target="https://www.wikiwand.com/sv/Falkenberg" TargetMode="External"/><Relationship Id="rId637" Type="http://schemas.openxmlformats.org/officeDocument/2006/relationships/hyperlink" Target="https://www.wikiwand.com/sv/Falkenbergs_kommun" TargetMode="External"/><Relationship Id="rId638" Type="http://schemas.openxmlformats.org/officeDocument/2006/relationships/hyperlink" Target="https://www.wikiwand.com/sv/Falk&#246;ping" TargetMode="External"/><Relationship Id="rId639" Type="http://schemas.openxmlformats.org/officeDocument/2006/relationships/hyperlink" Target="https://www.wikiwand.com/sv/Falk&#246;pings_kommun" TargetMode="External"/><Relationship Id="rId640" Type="http://schemas.openxmlformats.org/officeDocument/2006/relationships/hyperlink" Target="https://www.wikiwand.com/sv/Falla" TargetMode="External"/><Relationship Id="rId641" Type="http://schemas.openxmlformats.org/officeDocument/2006/relationships/hyperlink" Target="https://www.wikiwand.com/sv/Finsp&#229;ngs_kommun" TargetMode="External"/><Relationship Id="rId642" Type="http://schemas.openxmlformats.org/officeDocument/2006/relationships/hyperlink" Target="https://www.wikiwand.com/sv/Falun" TargetMode="External"/><Relationship Id="rId643" Type="http://schemas.openxmlformats.org/officeDocument/2006/relationships/hyperlink" Target="https://www.wikiwand.com/sv/Falu_kommun" TargetMode="External"/><Relationship Id="rId644" Type="http://schemas.openxmlformats.org/officeDocument/2006/relationships/hyperlink" Target="https://www.wikiwand.com/sv/Farhult" TargetMode="External"/><Relationship Id="rId645" Type="http://schemas.openxmlformats.org/officeDocument/2006/relationships/hyperlink" Target="https://www.wikiwand.com/sv/H&#246;gan&#228;s_kommun" TargetMode="External"/><Relationship Id="rId646" Type="http://schemas.openxmlformats.org/officeDocument/2006/relationships/hyperlink" Target="https://www.wikiwand.com/sv/Fegen_(ort)" TargetMode="External"/><Relationship Id="rId647" Type="http://schemas.openxmlformats.org/officeDocument/2006/relationships/hyperlink" Target="https://www.wikiwand.com/sv/Falkenbergs_kommun" TargetMode="External"/><Relationship Id="rId648" Type="http://schemas.openxmlformats.org/officeDocument/2006/relationships/hyperlink" Target="https://www.wikiwand.com/sv/Fellingsbro" TargetMode="External"/><Relationship Id="rId649" Type="http://schemas.openxmlformats.org/officeDocument/2006/relationships/hyperlink" Target="https://www.wikiwand.com/sv/Lindesbergs_kommun" TargetMode="External"/><Relationship Id="rId650" Type="http://schemas.openxmlformats.org/officeDocument/2006/relationships/hyperlink" Target="https://www.wikiwand.com/sv/Fengersfors" TargetMode="External"/><Relationship Id="rId651" Type="http://schemas.openxmlformats.org/officeDocument/2006/relationships/hyperlink" Target="https://www.wikiwand.com/sv/&#197;m&#229;ls_kommun" TargetMode="External"/><Relationship Id="rId652" Type="http://schemas.openxmlformats.org/officeDocument/2006/relationships/hyperlink" Target="https://www.wikiwand.com/sv/Figeholm" TargetMode="External"/><Relationship Id="rId653" Type="http://schemas.openxmlformats.org/officeDocument/2006/relationships/hyperlink" Target="https://www.wikiwand.com/sv/Oskarshamns_kommun" TargetMode="External"/><Relationship Id="rId654" Type="http://schemas.openxmlformats.org/officeDocument/2006/relationships/hyperlink" Target="https://www.wikiwand.com/sv/Filipstad" TargetMode="External"/><Relationship Id="rId655" Type="http://schemas.openxmlformats.org/officeDocument/2006/relationships/hyperlink" Target="https://www.wikiwand.com/sv/Filipstads_kommun" TargetMode="External"/><Relationship Id="rId656" Type="http://schemas.openxmlformats.org/officeDocument/2006/relationships/hyperlink" Target="https://www.wikiwand.com/sv/Filsb&#228;ck" TargetMode="External"/><Relationship Id="rId657" Type="http://schemas.openxmlformats.org/officeDocument/2006/relationships/hyperlink" Target="https://www.wikiwand.com/sv/Lidk&#246;pings_kommun" TargetMode="External"/><Relationship Id="rId658" Type="http://schemas.openxmlformats.org/officeDocument/2006/relationships/hyperlink" Target="https://www.wikiwand.com/sv/Finja" TargetMode="External"/><Relationship Id="rId659" Type="http://schemas.openxmlformats.org/officeDocument/2006/relationships/hyperlink" Target="https://www.wikiwand.com/sv/H&#228;ssleholms_kommun" TargetMode="External"/><Relationship Id="rId660" Type="http://schemas.openxmlformats.org/officeDocument/2006/relationships/hyperlink" Target="https://www.wikiwand.com/sv/Finkarby" TargetMode="External"/><Relationship Id="rId661" Type="http://schemas.openxmlformats.org/officeDocument/2006/relationships/hyperlink" Target="https://www.wikiwand.com/sv/Nykvarns_kommun" TargetMode="External"/><Relationship Id="rId662" Type="http://schemas.openxmlformats.org/officeDocument/2006/relationships/hyperlink" Target="https://www.wikiwand.com/sv/Finner&#246;dja" TargetMode="External"/><Relationship Id="rId663" Type="http://schemas.openxmlformats.org/officeDocument/2006/relationships/hyperlink" Target="https://www.wikiwand.com/sv/Lax&#229;_kommun" TargetMode="External"/><Relationship Id="rId664" Type="http://schemas.openxmlformats.org/officeDocument/2006/relationships/hyperlink" Target="https://www.wikiwand.com/sv/Finsp&#229;ng" TargetMode="External"/><Relationship Id="rId665" Type="http://schemas.openxmlformats.org/officeDocument/2006/relationships/hyperlink" Target="https://www.wikiwand.com/sv/Finsp&#229;ngs_kommun" TargetMode="External"/><Relationship Id="rId666" Type="http://schemas.openxmlformats.org/officeDocument/2006/relationships/hyperlink" Target="https://www.wikiwand.com/sv/Finsta" TargetMode="External"/><Relationship Id="rId667" Type="http://schemas.openxmlformats.org/officeDocument/2006/relationships/hyperlink" Target="https://www.wikiwand.com/sv/Norrt&#228;lje_kommun" TargetMode="External"/><Relationship Id="rId668" Type="http://schemas.openxmlformats.org/officeDocument/2006/relationships/hyperlink" Target="https://www.wikiwand.com/sv/Fiskeb&#228;ckskil" TargetMode="External"/><Relationship Id="rId669" Type="http://schemas.openxmlformats.org/officeDocument/2006/relationships/hyperlink" Target="https://www.wikiwand.com/sv/Lysekils_kommun" TargetMode="External"/><Relationship Id="rId670" Type="http://schemas.openxmlformats.org/officeDocument/2006/relationships/hyperlink" Target="https://www.wikiwand.com/sv/Fisks&#228;tra" TargetMode="External"/><Relationship Id="rId671" Type="http://schemas.openxmlformats.org/officeDocument/2006/relationships/hyperlink" Target="https://www.wikiwand.com/sv/Nacka_kommun" TargetMode="External"/><Relationship Id="rId672" Type="http://schemas.openxmlformats.org/officeDocument/2006/relationships/hyperlink" Target="https://www.wikiwand.com/sv/Fjugesta" TargetMode="External"/><Relationship Id="rId673" Type="http://schemas.openxmlformats.org/officeDocument/2006/relationships/hyperlink" Target="https://www.wikiwand.com/sv/Lekebergs_kommun" TargetMode="External"/><Relationship Id="rId674" Type="http://schemas.openxmlformats.org/officeDocument/2006/relationships/hyperlink" Target="https://www.wikiwand.com/sv/Fj&#228;lkinge" TargetMode="External"/><Relationship Id="rId675" Type="http://schemas.openxmlformats.org/officeDocument/2006/relationships/hyperlink" Target="https://www.wikiwand.com/sv/Kristianstads_kommun" TargetMode="External"/><Relationship Id="rId676" Type="http://schemas.openxmlformats.org/officeDocument/2006/relationships/hyperlink" Target="https://www.wikiwand.com/sv/Fj&#228;llastorp" TargetMode="External"/><Relationship Id="rId677" Type="http://schemas.openxmlformats.org/officeDocument/2006/relationships/hyperlink" Target="https://www.wikiwand.com/sv/Bollebygds_kommun" TargetMode="External"/><Relationship Id="rId678" Type="http://schemas.openxmlformats.org/officeDocument/2006/relationships/hyperlink" Target="https://www.wikiwand.com/sv/Fj&#228;llbacka" TargetMode="External"/><Relationship Id="rId679" Type="http://schemas.openxmlformats.org/officeDocument/2006/relationships/hyperlink" Target="https://www.wikiwand.com/sv/Tanums_kommun" TargetMode="External"/><Relationship Id="rId680" Type="http://schemas.openxmlformats.org/officeDocument/2006/relationships/hyperlink" Target="https://www.wikiwand.com/sv/Fj&#228;rdhundra" TargetMode="External"/><Relationship Id="rId681" Type="http://schemas.openxmlformats.org/officeDocument/2006/relationships/hyperlink" Target="https://www.wikiwand.com/sv/Enk&#246;pings_kommun" TargetMode="External"/><Relationship Id="rId682" Type="http://schemas.openxmlformats.org/officeDocument/2006/relationships/hyperlink" Target="https://www.wikiwand.com/sv/Fj&#228;r&#229;s_kyrkby" TargetMode="External"/><Relationship Id="rId683" Type="http://schemas.openxmlformats.org/officeDocument/2006/relationships/hyperlink" Target="https://www.wikiwand.com/sv/Kungsbacka_kommun" TargetMode="External"/><Relationship Id="rId684" Type="http://schemas.openxmlformats.org/officeDocument/2006/relationships/hyperlink" Target="https://www.wikiwand.com/sv/Fj&#228;r&#229;s_station" TargetMode="External"/><Relationship Id="rId685" Type="http://schemas.openxmlformats.org/officeDocument/2006/relationships/hyperlink" Target="https://www.wikiwand.com/sv/Kungsbacka_kommun" TargetMode="External"/><Relationship Id="rId686" Type="http://schemas.openxmlformats.org/officeDocument/2006/relationships/hyperlink" Target="https://www.wikiwand.com/sv/Flen" TargetMode="External"/><Relationship Id="rId687" Type="http://schemas.openxmlformats.org/officeDocument/2006/relationships/hyperlink" Target="https://www.wikiwand.com/sv/Flens_kommun" TargetMode="External"/><Relationship Id="rId688" Type="http://schemas.openxmlformats.org/officeDocument/2006/relationships/hyperlink" Target="https://www.wikiwand.com/sv/Fleninge" TargetMode="External"/><Relationship Id="rId689" Type="http://schemas.openxmlformats.org/officeDocument/2006/relationships/hyperlink" Target="https://www.wikiwand.com/sv/Helsingborgs_kommun" TargetMode="External"/><Relationship Id="rId690" Type="http://schemas.openxmlformats.org/officeDocument/2006/relationships/hyperlink" Target="https://www.wikiwand.com/sv/Flerohopp" TargetMode="External"/><Relationship Id="rId691" Type="http://schemas.openxmlformats.org/officeDocument/2006/relationships/hyperlink" Target="https://www.wikiwand.com/sv/Nybro_kommun" TargetMode="External"/><Relationship Id="rId692" Type="http://schemas.openxmlformats.org/officeDocument/2006/relationships/hyperlink" Target="https://www.wikiwand.com/sv/Flisby" TargetMode="External"/><Relationship Id="rId693" Type="http://schemas.openxmlformats.org/officeDocument/2006/relationships/hyperlink" Target="https://www.wikiwand.com/sv/N&#228;ssj&#246;_kommun" TargetMode="External"/><Relationship Id="rId694" Type="http://schemas.openxmlformats.org/officeDocument/2006/relationships/hyperlink" Target="https://www.wikiwand.com/sv/Fliseryd" TargetMode="External"/><Relationship Id="rId695" Type="http://schemas.openxmlformats.org/officeDocument/2006/relationships/hyperlink" Target="https://www.wikiwand.com/sv/M&#246;nster&#229;s_kommun" TargetMode="External"/><Relationship Id="rId696" Type="http://schemas.openxmlformats.org/officeDocument/2006/relationships/hyperlink" Target="https://www.wikiwand.com/sv/Floby" TargetMode="External"/><Relationship Id="rId697" Type="http://schemas.openxmlformats.org/officeDocument/2006/relationships/hyperlink" Target="https://www.wikiwand.com/sv/Falk&#246;pings_kommun" TargetMode="External"/><Relationship Id="rId698" Type="http://schemas.openxmlformats.org/officeDocument/2006/relationships/hyperlink" Target="https://www.wikiwand.com/sv/Flurkmark" TargetMode="External"/><Relationship Id="rId699" Type="http://schemas.openxmlformats.org/officeDocument/2006/relationships/hyperlink" Target="https://www.wikiwand.com/sv/Ume&#229;_kommun" TargetMode="External"/><Relationship Id="rId700" Type="http://schemas.openxmlformats.org/officeDocument/2006/relationships/hyperlink" Target="https://www.wikiwand.com/sv/Flygsfors" TargetMode="External"/><Relationship Id="rId701" Type="http://schemas.openxmlformats.org/officeDocument/2006/relationships/hyperlink" Target="https://www.wikiwand.com/sv/Nybro_kommun" TargetMode="External"/><Relationship Id="rId702" Type="http://schemas.openxmlformats.org/officeDocument/2006/relationships/hyperlink" Target="https://www.wikiwand.com/sv/Flyinge" TargetMode="External"/><Relationship Id="rId703" Type="http://schemas.openxmlformats.org/officeDocument/2006/relationships/hyperlink" Target="https://www.wikiwand.com/sv/Esl&#246;vs_kommun" TargetMode="External"/><Relationship Id="rId704" Type="http://schemas.openxmlformats.org/officeDocument/2006/relationships/hyperlink" Target="https://www.wikiwand.com/sv/Flyksn&#228;s" TargetMode="External"/><Relationship Id="rId705" Type="http://schemas.openxmlformats.org/officeDocument/2006/relationships/hyperlink" Target="https://www.wikiwand.com/sv/Marks_kommun" TargetMode="External"/><Relationship Id="rId706" Type="http://schemas.openxmlformats.org/officeDocument/2006/relationships/hyperlink" Target="https://www.wikiwand.com/sv/Fl&#228;die" TargetMode="External"/><Relationship Id="rId707" Type="http://schemas.openxmlformats.org/officeDocument/2006/relationships/hyperlink" Target="https://www.wikiwand.com/sv/Lomma_kommun" TargetMode="External"/><Relationship Id="rId708" Type="http://schemas.openxmlformats.org/officeDocument/2006/relationships/hyperlink" Target="https://www.wikiwand.com/sv/Folk&#228;rna" TargetMode="External"/><Relationship Id="rId709" Type="http://schemas.openxmlformats.org/officeDocument/2006/relationships/hyperlink" Target="https://www.wikiwand.com/sv/Avesta_kommun" TargetMode="External"/><Relationship Id="rId710" Type="http://schemas.openxmlformats.org/officeDocument/2006/relationships/hyperlink" Target="https://www.wikiwand.com/sv/Forn&#229;sa" TargetMode="External"/><Relationship Id="rId711" Type="http://schemas.openxmlformats.org/officeDocument/2006/relationships/hyperlink" Target="https://www.wikiwand.com/sv/Motala_kommun" TargetMode="External"/><Relationship Id="rId712" Type="http://schemas.openxmlformats.org/officeDocument/2006/relationships/hyperlink" Target="https://www.wikiwand.com/sv/Fors,_Avesta_kommun" TargetMode="External"/><Relationship Id="rId713" Type="http://schemas.openxmlformats.org/officeDocument/2006/relationships/hyperlink" Target="https://www.wikiwand.com/sv/Avesta_kommun" TargetMode="External"/><Relationship Id="rId714" Type="http://schemas.openxmlformats.org/officeDocument/2006/relationships/hyperlink" Target="https://www.wikiwand.com/sv/Forsbacka" TargetMode="External"/><Relationship Id="rId715" Type="http://schemas.openxmlformats.org/officeDocument/2006/relationships/hyperlink" Target="https://www.wikiwand.com/sv/G&#228;vle_kommun" TargetMode="External"/><Relationship Id="rId716" Type="http://schemas.openxmlformats.org/officeDocument/2006/relationships/hyperlink" Target="https://www.wikiwand.com/sv/Forserum" TargetMode="External"/><Relationship Id="rId717" Type="http://schemas.openxmlformats.org/officeDocument/2006/relationships/hyperlink" Target="https://www.wikiwand.com/sv/N&#228;ssj&#246;_kommun" TargetMode="External"/><Relationship Id="rId718" Type="http://schemas.openxmlformats.org/officeDocument/2006/relationships/hyperlink" Target="https://www.wikiwand.com/sv/Forshaga" TargetMode="External"/><Relationship Id="rId719" Type="http://schemas.openxmlformats.org/officeDocument/2006/relationships/hyperlink" Target="https://www.wikiwand.com/sv/Forshaga_kommun" TargetMode="External"/><Relationship Id="rId720" Type="http://schemas.openxmlformats.org/officeDocument/2006/relationships/hyperlink" Target="https://www.wikiwand.com/sv/Forsheda" TargetMode="External"/><Relationship Id="rId721" Type="http://schemas.openxmlformats.org/officeDocument/2006/relationships/hyperlink" Target="https://www.wikiwand.com/sv/V&#228;rnamo_kommun" TargetMode="External"/><Relationship Id="rId722" Type="http://schemas.openxmlformats.org/officeDocument/2006/relationships/hyperlink" Target="https://www.wikiwand.com/sv/Forssj&#246;" TargetMode="External"/><Relationship Id="rId723" Type="http://schemas.openxmlformats.org/officeDocument/2006/relationships/hyperlink" Target="https://www.wikiwand.com/sv/Katrineholms_kommun" TargetMode="External"/><Relationship Id="rId724" Type="http://schemas.openxmlformats.org/officeDocument/2006/relationships/hyperlink" Target="https://www.wikiwand.com/sv/Forsvik" TargetMode="External"/><Relationship Id="rId725" Type="http://schemas.openxmlformats.org/officeDocument/2006/relationships/hyperlink" Target="https://www.wikiwand.com/sv/Karlsborgs_kommun" TargetMode="External"/><Relationship Id="rId726" Type="http://schemas.openxmlformats.org/officeDocument/2006/relationships/hyperlink" Target="https://www.wikiwand.com/sv/Fot&#246;" TargetMode="External"/><Relationship Id="rId727" Type="http://schemas.openxmlformats.org/officeDocument/2006/relationships/hyperlink" Target="https://www.wikiwand.com/sv/&#214;cker&#246;_kommun" TargetMode="External"/><Relationship Id="rId728" Type="http://schemas.openxmlformats.org/officeDocument/2006/relationships/hyperlink" Target="https://www.wikiwand.com/sv/Fredriksberg" TargetMode="External"/><Relationship Id="rId729" Type="http://schemas.openxmlformats.org/officeDocument/2006/relationships/hyperlink" Target="https://www.wikiwand.com/sv/Ludvika_kommun" TargetMode="External"/><Relationship Id="rId730" Type="http://schemas.openxmlformats.org/officeDocument/2006/relationships/hyperlink" Target="https://www.wikiwand.com/sv/Fredriksberg_&#246;stra" TargetMode="External"/><Relationship Id="rId731" Type="http://schemas.openxmlformats.org/officeDocument/2006/relationships/hyperlink" Target="https://www.wikiwand.com/sv/Ludvika_kommun" TargetMode="External"/><Relationship Id="rId732" Type="http://schemas.openxmlformats.org/officeDocument/2006/relationships/hyperlink" Target="https://www.wikiwand.com/sv/Fredriksdal,_N&#228;ssj&#246;_kommun" TargetMode="External"/><Relationship Id="rId733" Type="http://schemas.openxmlformats.org/officeDocument/2006/relationships/hyperlink" Target="https://www.wikiwand.com/sv/N&#228;ssj&#246;_kommun" TargetMode="External"/><Relationship Id="rId734" Type="http://schemas.openxmlformats.org/officeDocument/2006/relationships/hyperlink" Target="https://www.wikiwand.com/sv/Fredriksfors" TargetMode="External"/><Relationship Id="rId735" Type="http://schemas.openxmlformats.org/officeDocument/2006/relationships/hyperlink" Target="https://www.wikiwand.com/sv/Hudiksvalls_kommun" TargetMode="External"/><Relationship Id="rId736" Type="http://schemas.openxmlformats.org/officeDocument/2006/relationships/hyperlink" Target="https://www.wikiwand.com/sv/Freluga" TargetMode="External"/><Relationship Id="rId737" Type="http://schemas.openxmlformats.org/officeDocument/2006/relationships/hyperlink" Target="https://www.wikiwand.com/sv/Bolln&#228;s_kommun" TargetMode="External"/><Relationship Id="rId738" Type="http://schemas.openxmlformats.org/officeDocument/2006/relationships/hyperlink" Target="https://www.wikiwand.com/sv/Fridlevstad" TargetMode="External"/><Relationship Id="rId739" Type="http://schemas.openxmlformats.org/officeDocument/2006/relationships/hyperlink" Target="https://www.wikiwand.com/sv/Karlskrona_kommun" TargetMode="External"/><Relationship Id="rId740" Type="http://schemas.openxmlformats.org/officeDocument/2006/relationships/hyperlink" Target="https://www.wikiwand.com/sv/Friggesund" TargetMode="External"/><Relationship Id="rId741" Type="http://schemas.openxmlformats.org/officeDocument/2006/relationships/hyperlink" Target="https://www.wikiwand.com/sv/Hudiksvalls_kommun" TargetMode="External"/><Relationship Id="rId742" Type="http://schemas.openxmlformats.org/officeDocument/2006/relationships/hyperlink" Target="https://www.wikiwand.com/sv/Frilles&#229;s" TargetMode="External"/><Relationship Id="rId743" Type="http://schemas.openxmlformats.org/officeDocument/2006/relationships/hyperlink" Target="https://www.wikiwand.com/sv/Kungsbacka_kommun" TargetMode="External"/><Relationship Id="rId744" Type="http://schemas.openxmlformats.org/officeDocument/2006/relationships/hyperlink" Target="https://www.wikiwand.com/sv/Frinnaryd" TargetMode="External"/><Relationship Id="rId745" Type="http://schemas.openxmlformats.org/officeDocument/2006/relationships/hyperlink" Target="https://www.wikiwand.com/sv/Aneby_kommun" TargetMode="External"/><Relationship Id="rId746" Type="http://schemas.openxmlformats.org/officeDocument/2006/relationships/hyperlink" Target="https://www.wikiwand.com/sv/Fristad" TargetMode="External"/><Relationship Id="rId747" Type="http://schemas.openxmlformats.org/officeDocument/2006/relationships/hyperlink" Target="https://www.wikiwand.com/sv/Bor&#229;s_kommun" TargetMode="External"/><Relationship Id="rId748" Type="http://schemas.openxmlformats.org/officeDocument/2006/relationships/hyperlink" Target="https://www.wikiwand.com/sv/Fritsla" TargetMode="External"/><Relationship Id="rId749" Type="http://schemas.openxmlformats.org/officeDocument/2006/relationships/hyperlink" Target="https://www.wikiwand.com/sv/Marks_kommun" TargetMode="External"/><Relationship Id="rId750" Type="http://schemas.openxmlformats.org/officeDocument/2006/relationships/hyperlink" Target="https://www.wikiwand.com/sv/Frostk&#229;ge" TargetMode="External"/><Relationship Id="rId751" Type="http://schemas.openxmlformats.org/officeDocument/2006/relationships/hyperlink" Target="https://www.wikiwand.com/sv/Skellefte&#229;_kommun" TargetMode="External"/><Relationship Id="rId752" Type="http://schemas.openxmlformats.org/officeDocument/2006/relationships/hyperlink" Target="https://www.wikiwand.com/sv/Fruf&#228;llan" TargetMode="External"/><Relationship Id="rId753" Type="http://schemas.openxmlformats.org/officeDocument/2006/relationships/hyperlink" Target="https://www.wikiwand.com/sv/Bor&#229;s_kommun" TargetMode="External"/><Relationship Id="rId754" Type="http://schemas.openxmlformats.org/officeDocument/2006/relationships/hyperlink" Target="https://www.wikiwand.com/sv/Fr&#228;mmestad" TargetMode="External"/><Relationship Id="rId755" Type="http://schemas.openxmlformats.org/officeDocument/2006/relationships/hyperlink" Target="https://www.wikiwand.com/sv/Essunga_kommun" TargetMode="External"/><Relationship Id="rId756" Type="http://schemas.openxmlformats.org/officeDocument/2006/relationships/hyperlink" Target="https://www.wikiwand.com/sv/Fr&#228;ndefors" TargetMode="External"/><Relationship Id="rId757" Type="http://schemas.openxmlformats.org/officeDocument/2006/relationships/hyperlink" Target="https://www.wikiwand.com/sv/V&#228;nersborgs_kommun" TargetMode="External"/><Relationship Id="rId758" Type="http://schemas.openxmlformats.org/officeDocument/2006/relationships/hyperlink" Target="https://www.wikiwand.com/sv/Fr&#228;nsta" TargetMode="External"/><Relationship Id="rId759" Type="http://schemas.openxmlformats.org/officeDocument/2006/relationships/hyperlink" Target="https://www.wikiwand.com/sv/&#197;nge_kommun" TargetMode="External"/><Relationship Id="rId760" Type="http://schemas.openxmlformats.org/officeDocument/2006/relationships/hyperlink" Target="https://www.wikiwand.com/sv/Fr&#246;dinge" TargetMode="External"/><Relationship Id="rId761" Type="http://schemas.openxmlformats.org/officeDocument/2006/relationships/hyperlink" Target="https://www.wikiwand.com/sv/Vimmerby_kommun" TargetMode="External"/><Relationship Id="rId762" Type="http://schemas.openxmlformats.org/officeDocument/2006/relationships/hyperlink" Target="https://www.wikiwand.com/sv/Fr&#246;sakull" TargetMode="External"/><Relationship Id="rId763" Type="http://schemas.openxmlformats.org/officeDocument/2006/relationships/hyperlink" Target="https://www.wikiwand.com/sv/Halmstads_kommun" TargetMode="External"/><Relationship Id="rId764" Type="http://schemas.openxmlformats.org/officeDocument/2006/relationships/hyperlink" Target="https://www.wikiwand.com/sv/Fr&#246;vi" TargetMode="External"/><Relationship Id="rId765" Type="http://schemas.openxmlformats.org/officeDocument/2006/relationships/hyperlink" Target="https://www.wikiwand.com/sv/Lindesbergs_kommun" TargetMode="External"/><Relationship Id="rId766" Type="http://schemas.openxmlformats.org/officeDocument/2006/relationships/hyperlink" Target="https://www.wikiwand.com/sv/Funbo" TargetMode="External"/><Relationship Id="rId767" Type="http://schemas.openxmlformats.org/officeDocument/2006/relationships/hyperlink" Target="https://www.wikiwand.com/sv/Uppsala_kommun" TargetMode="External"/><Relationship Id="rId768" Type="http://schemas.openxmlformats.org/officeDocument/2006/relationships/hyperlink" Target="https://www.wikiwand.com/sv/Fun&#228;sdalen" TargetMode="External"/><Relationship Id="rId769" Type="http://schemas.openxmlformats.org/officeDocument/2006/relationships/hyperlink" Target="https://www.wikiwand.com/sv/H&#228;rjedalens_kommun" TargetMode="External"/><Relationship Id="rId770" Type="http://schemas.openxmlformats.org/officeDocument/2006/relationships/hyperlink" Target="https://www.wikiwand.com/sv/Furuby" TargetMode="External"/><Relationship Id="rId771" Type="http://schemas.openxmlformats.org/officeDocument/2006/relationships/hyperlink" Target="https://www.wikiwand.com/sv/V&#228;xj&#246;_kommun" TargetMode="External"/><Relationship Id="rId772" Type="http://schemas.openxmlformats.org/officeDocument/2006/relationships/hyperlink" Target="https://www.wikiwand.com/sv/Furudal" TargetMode="External"/><Relationship Id="rId773" Type="http://schemas.openxmlformats.org/officeDocument/2006/relationships/hyperlink" Target="https://www.wikiwand.com/sv/R&#228;ttviks_kommun" TargetMode="External"/><Relationship Id="rId774" Type="http://schemas.openxmlformats.org/officeDocument/2006/relationships/hyperlink" Target="https://www.wikiwand.com/sv/Furulund" TargetMode="External"/><Relationship Id="rId775" Type="http://schemas.openxmlformats.org/officeDocument/2006/relationships/hyperlink" Target="https://www.wikiwand.com/sv/K&#228;vlinge_kommun" TargetMode="External"/><Relationship Id="rId776" Type="http://schemas.openxmlformats.org/officeDocument/2006/relationships/hyperlink" Target="https://www.wikiwand.com/sv/Furusj&#246;" TargetMode="External"/><Relationship Id="rId777" Type="http://schemas.openxmlformats.org/officeDocument/2006/relationships/hyperlink" Target="https://www.wikiwand.com/sv/Habo_kommun" TargetMode="External"/><Relationship Id="rId778" Type="http://schemas.openxmlformats.org/officeDocument/2006/relationships/hyperlink" Target="https://www.wikiwand.com/sv/F&#229;gelfors" TargetMode="External"/><Relationship Id="rId779" Type="http://schemas.openxmlformats.org/officeDocument/2006/relationships/hyperlink" Target="https://www.wikiwand.com/sv/H&#246;gsby_kommun" TargetMode="External"/><Relationship Id="rId780" Type="http://schemas.openxmlformats.org/officeDocument/2006/relationships/hyperlink" Target="https://www.wikiwand.com/sv/F&#229;gelmara" TargetMode="External"/><Relationship Id="rId781" Type="http://schemas.openxmlformats.org/officeDocument/2006/relationships/hyperlink" Target="https://www.wikiwand.com/sv/Karlskrona_kommun" TargetMode="External"/><Relationship Id="rId782" Type="http://schemas.openxmlformats.org/officeDocument/2006/relationships/hyperlink" Target="https://www.wikiwand.com/sv/F&#229;gelsta,_&#214;sterg&#246;tland" TargetMode="External"/><Relationship Id="rId783" Type="http://schemas.openxmlformats.org/officeDocument/2006/relationships/hyperlink" Target="https://www.wikiwand.com/sv/Motala_kommun" TargetMode="External"/><Relationship Id="rId784" Type="http://schemas.openxmlformats.org/officeDocument/2006/relationships/hyperlink" Target="https://www.wikiwand.com/sv/F&#229;gelviksh&#246;jden" TargetMode="External"/><Relationship Id="rId785" Type="http://schemas.openxmlformats.org/officeDocument/2006/relationships/hyperlink" Target="https://www.wikiwand.com/sv/V&#228;rmd&#246;_kommun" TargetMode="External"/><Relationship Id="rId786" Type="http://schemas.openxmlformats.org/officeDocument/2006/relationships/hyperlink" Target="https://www.wikiwand.com/sv/F&#229;ker" TargetMode="External"/><Relationship Id="rId787" Type="http://schemas.openxmlformats.org/officeDocument/2006/relationships/hyperlink" Target="https://www.wikiwand.com/sv/&#214;stersunds_kommun" TargetMode="External"/><Relationship Id="rId788" Type="http://schemas.openxmlformats.org/officeDocument/2006/relationships/hyperlink" Target="https://www.wikiwand.com/sv/F&#229;rbo" TargetMode="External"/><Relationship Id="rId789" Type="http://schemas.openxmlformats.org/officeDocument/2006/relationships/hyperlink" Target="https://www.wikiwand.com/sv/Oskarshamns_kommun" TargetMode="External"/><Relationship Id="rId790" Type="http://schemas.openxmlformats.org/officeDocument/2006/relationships/hyperlink" Target="https://www.wikiwand.com/sv/F&#229;r&#246;sund" TargetMode="External"/><Relationship Id="rId791" Type="http://schemas.openxmlformats.org/officeDocument/2006/relationships/hyperlink" Target="https://www.wikiwand.com/sv/Region_Gotland" TargetMode="External"/><Relationship Id="rId792" Type="http://schemas.openxmlformats.org/officeDocument/2006/relationships/hyperlink" Target="https://www.wikiwand.com/sv/F&#228;rgelanda" TargetMode="External"/><Relationship Id="rId793" Type="http://schemas.openxmlformats.org/officeDocument/2006/relationships/hyperlink" Target="https://www.wikiwand.com/sv/F&#228;rgelanda_kommun" TargetMode="External"/><Relationship Id="rId794" Type="http://schemas.openxmlformats.org/officeDocument/2006/relationships/hyperlink" Target="https://www.wikiwand.com/sv/F&#228;rgens_&#246;stra_strand" TargetMode="External"/><Relationship Id="rId795" Type="http://schemas.openxmlformats.org/officeDocument/2006/relationships/hyperlink" Target="https://www.wikiwand.com/sv/Alings&#229;s_kommun" TargetMode="External"/><Relationship Id="rId796" Type="http://schemas.openxmlformats.org/officeDocument/2006/relationships/hyperlink" Target="https://www.wikiwand.com/sv/F&#228;rila" TargetMode="External"/><Relationship Id="rId797" Type="http://schemas.openxmlformats.org/officeDocument/2006/relationships/hyperlink" Target="https://www.wikiwand.com/sv/Ljusdals_kommun" TargetMode="External"/><Relationship Id="rId798" Type="http://schemas.openxmlformats.org/officeDocument/2006/relationships/hyperlink" Target="https://www.wikiwand.com/sv/F&#228;rjestaden" TargetMode="External"/><Relationship Id="rId799" Type="http://schemas.openxmlformats.org/officeDocument/2006/relationships/hyperlink" Target="https://www.wikiwand.com/sv/M&#246;rbyl&#229;nga_kommun" TargetMode="External"/><Relationship Id="rId800" Type="http://schemas.openxmlformats.org/officeDocument/2006/relationships/hyperlink" Target="https://www.wikiwand.com/sv/F&#228;rl&#246;v" TargetMode="External"/><Relationship Id="rId801" Type="http://schemas.openxmlformats.org/officeDocument/2006/relationships/hyperlink" Target="https://www.wikiwand.com/sv/Kristianstads_kommun" TargetMode="External"/><Relationship Id="rId802" Type="http://schemas.openxmlformats.org/officeDocument/2006/relationships/hyperlink" Target="https://www.wikiwand.com/sv/F&#246;llinge" TargetMode="External"/><Relationship Id="rId803" Type="http://schemas.openxmlformats.org/officeDocument/2006/relationships/hyperlink" Target="https://www.wikiwand.com/sv/Krokoms_kommun" TargetMode="External"/><Relationship Id="rId804" Type="http://schemas.openxmlformats.org/officeDocument/2006/relationships/hyperlink" Target="https://www.wikiwand.com/sv/F&#246;rsl&#246;v" TargetMode="External"/><Relationship Id="rId805" Type="http://schemas.openxmlformats.org/officeDocument/2006/relationships/hyperlink" Target="https://www.wikiwand.com/sv/B&#229;stads_kommun" TargetMode="External"/><Relationship Id="rId806" Type="http://schemas.openxmlformats.org/officeDocument/2006/relationships/hyperlink" Target="https://www.wikiwand.com/sv/Gagnef" TargetMode="External"/><Relationship Id="rId807" Type="http://schemas.openxmlformats.org/officeDocument/2006/relationships/hyperlink" Target="https://www.wikiwand.com/sv/Gagnefs_kommun" TargetMode="External"/><Relationship Id="rId808" Type="http://schemas.openxmlformats.org/officeDocument/2006/relationships/hyperlink" Target="https://www.wikiwand.com/sv/Gamleby" TargetMode="External"/><Relationship Id="rId809" Type="http://schemas.openxmlformats.org/officeDocument/2006/relationships/hyperlink" Target="https://www.wikiwand.com/sv/V&#228;sterviks_kommun" TargetMode="External"/><Relationship Id="rId810" Type="http://schemas.openxmlformats.org/officeDocument/2006/relationships/hyperlink" Target="https://www.wikiwand.com/sv/Gammelg&#229;rden" TargetMode="External"/><Relationship Id="rId811" Type="http://schemas.openxmlformats.org/officeDocument/2006/relationships/hyperlink" Target="https://www.wikiwand.com/sv/Kalix_kommun" TargetMode="External"/><Relationship Id="rId812" Type="http://schemas.openxmlformats.org/officeDocument/2006/relationships/hyperlink" Target="https://www.wikiwand.com/sv/Gammelstaden,_Lule&#229;_kommun" TargetMode="External"/><Relationship Id="rId813" Type="http://schemas.openxmlformats.org/officeDocument/2006/relationships/hyperlink" Target="https://www.wikiwand.com/sv/Lule&#229;_kommun" TargetMode="External"/><Relationship Id="rId814" Type="http://schemas.openxmlformats.org/officeDocument/2006/relationships/hyperlink" Target="https://www.wikiwand.com/sv/Gantofta" TargetMode="External"/><Relationship Id="rId815" Type="http://schemas.openxmlformats.org/officeDocument/2006/relationships/hyperlink" Target="https://www.wikiwand.com/sv/Helsingborgs_kommun" TargetMode="External"/><Relationship Id="rId816" Type="http://schemas.openxmlformats.org/officeDocument/2006/relationships/hyperlink" Target="https://www.wikiwand.com/sv/Garpenberg" TargetMode="External"/><Relationship Id="rId817" Type="http://schemas.openxmlformats.org/officeDocument/2006/relationships/hyperlink" Target="https://www.wikiwand.com/sv/Hedemora_kommun" TargetMode="External"/><Relationship Id="rId818" Type="http://schemas.openxmlformats.org/officeDocument/2006/relationships/hyperlink" Target="https://www.wikiwand.com/sv/Garphyttan" TargetMode="External"/><Relationship Id="rId819" Type="http://schemas.openxmlformats.org/officeDocument/2006/relationships/hyperlink" Target="https://www.wikiwand.com/sv/&#214;rebro_kommun" TargetMode="External"/><Relationship Id="rId820" Type="http://schemas.openxmlformats.org/officeDocument/2006/relationships/hyperlink" Target="https://www.wikiwand.com/sv/Geijersholm" TargetMode="External"/><Relationship Id="rId821" Type="http://schemas.openxmlformats.org/officeDocument/2006/relationships/hyperlink" Target="https://www.wikiwand.com/sv/Hagfors_kommun" TargetMode="External"/><Relationship Id="rId822" Type="http://schemas.openxmlformats.org/officeDocument/2006/relationships/hyperlink" Target="https://www.wikiwand.com/sv/Gemla" TargetMode="External"/><Relationship Id="rId823" Type="http://schemas.openxmlformats.org/officeDocument/2006/relationships/hyperlink" Target="https://www.wikiwand.com/sv/V&#228;xj&#246;_kommun" TargetMode="External"/><Relationship Id="rId824" Type="http://schemas.openxmlformats.org/officeDocument/2006/relationships/hyperlink" Target="https://www.wikiwand.com/sv/Genarp" TargetMode="External"/><Relationship Id="rId825" Type="http://schemas.openxmlformats.org/officeDocument/2006/relationships/hyperlink" Target="https://www.wikiwand.com/sv/Lunds_kommun" TargetMode="External"/><Relationship Id="rId826" Type="http://schemas.openxmlformats.org/officeDocument/2006/relationships/hyperlink" Target="https://www.wikiwand.com/sv/Genevad" TargetMode="External"/><Relationship Id="rId827" Type="http://schemas.openxmlformats.org/officeDocument/2006/relationships/hyperlink" Target="https://www.wikiwand.com/sv/Laholms_kommun" TargetMode="External"/><Relationship Id="rId828" Type="http://schemas.openxmlformats.org/officeDocument/2006/relationships/hyperlink" Target="https://www.wikiwand.com/sv/Gessie_villastad" TargetMode="External"/><Relationship Id="rId829" Type="http://schemas.openxmlformats.org/officeDocument/2006/relationships/hyperlink" Target="https://www.wikiwand.com/sv/Vellinge_kommun" TargetMode="External"/><Relationship Id="rId830" Type="http://schemas.openxmlformats.org/officeDocument/2006/relationships/hyperlink" Target="https://www.wikiwand.com/sv/Gesunda" TargetMode="External"/><Relationship Id="rId831" Type="http://schemas.openxmlformats.org/officeDocument/2006/relationships/hyperlink" Target="https://www.wikiwand.com/sv/Mora_kommun" TargetMode="External"/><Relationship Id="rId832" Type="http://schemas.openxmlformats.org/officeDocument/2006/relationships/hyperlink" Target="https://www.wikiwand.com/sv/Getinge" TargetMode="External"/><Relationship Id="rId833" Type="http://schemas.openxmlformats.org/officeDocument/2006/relationships/hyperlink" Target="https://www.wikiwand.com/sv/Halmstads_kommun" TargetMode="External"/><Relationship Id="rId834" Type="http://schemas.openxmlformats.org/officeDocument/2006/relationships/hyperlink" Target="https://www.wikiwand.com/sv/Getter&#246;n_(ort)" TargetMode="External"/><Relationship Id="rId835" Type="http://schemas.openxmlformats.org/officeDocument/2006/relationships/hyperlink" Target="https://www.wikiwand.com/sv/Varbergs_kommun" TargetMode="External"/><Relationship Id="rId836" Type="http://schemas.openxmlformats.org/officeDocument/2006/relationships/hyperlink" Target="https://www.wikiwand.com/sv/Gide&#229;" TargetMode="External"/><Relationship Id="rId837" Type="http://schemas.openxmlformats.org/officeDocument/2006/relationships/hyperlink" Target="https://www.wikiwand.com/sv/&#214;rnsk&#246;ldsviks_kommun" TargetMode="External"/><Relationship Id="rId838" Type="http://schemas.openxmlformats.org/officeDocument/2006/relationships/hyperlink" Target="https://www.wikiwand.com/sv/Gimo" TargetMode="External"/><Relationship Id="rId839" Type="http://schemas.openxmlformats.org/officeDocument/2006/relationships/hyperlink" Target="https://www.wikiwand.com/sv/&#214;sthammars_kommun" TargetMode="External"/><Relationship Id="rId840" Type="http://schemas.openxmlformats.org/officeDocument/2006/relationships/hyperlink" Target="https://www.wikiwand.com/sv/Gislaved" TargetMode="External"/><Relationship Id="rId841" Type="http://schemas.openxmlformats.org/officeDocument/2006/relationships/hyperlink" Target="https://www.wikiwand.com/sv/Gislaveds_kommun" TargetMode="External"/><Relationship Id="rId842" Type="http://schemas.openxmlformats.org/officeDocument/2006/relationships/hyperlink" Target="https://www.wikiwand.com/sv/Gissebo" TargetMode="External"/><Relationship Id="rId843" Type="http://schemas.openxmlformats.org/officeDocument/2006/relationships/hyperlink" Target="https://www.wikiwand.com/sv/J&#246;nk&#246;pings_kommun" TargetMode="External"/><Relationship Id="rId844" Type="http://schemas.openxmlformats.org/officeDocument/2006/relationships/hyperlink" Target="https://www.wikiwand.com/sv/Gistad" TargetMode="External"/><Relationship Id="rId845" Type="http://schemas.openxmlformats.org/officeDocument/2006/relationships/hyperlink" Target="https://www.wikiwand.com/sv/Link&#246;pings_kommun" TargetMode="External"/><Relationship Id="rId846" Type="http://schemas.openxmlformats.org/officeDocument/2006/relationships/hyperlink" Target="https://www.wikiwand.com/sv/Glad&#246;_kvarn_(ort)" TargetMode="External"/><Relationship Id="rId847" Type="http://schemas.openxmlformats.org/officeDocument/2006/relationships/hyperlink" Target="https://www.wikiwand.com/sv/Huddinge_kommun" TargetMode="External"/><Relationship Id="rId848" Type="http://schemas.openxmlformats.org/officeDocument/2006/relationships/hyperlink" Target="https://www.wikiwand.com/sv/Glanshammar" TargetMode="External"/><Relationship Id="rId849" Type="http://schemas.openxmlformats.org/officeDocument/2006/relationships/hyperlink" Target="https://www.wikiwand.com/sv/&#214;rebro_kommun" TargetMode="External"/><Relationship Id="rId850" Type="http://schemas.openxmlformats.org/officeDocument/2006/relationships/hyperlink" Target="https://www.wikiwand.com/sv/Glemmingebro" TargetMode="External"/><Relationship Id="rId851" Type="http://schemas.openxmlformats.org/officeDocument/2006/relationships/hyperlink" Target="https://www.wikiwand.com/sv/Ystads_kommun" TargetMode="External"/><Relationship Id="rId852" Type="http://schemas.openxmlformats.org/officeDocument/2006/relationships/hyperlink" Target="https://www.wikiwand.com/sv/Glim&#229;kra" TargetMode="External"/><Relationship Id="rId853" Type="http://schemas.openxmlformats.org/officeDocument/2006/relationships/hyperlink" Target="https://www.wikiwand.com/sv/&#214;stra_G&#246;inge_kommun" TargetMode="External"/><Relationship Id="rId854" Type="http://schemas.openxmlformats.org/officeDocument/2006/relationships/hyperlink" Target="https://www.wikiwand.com/sv/Glommen,_Falkenbergs_kommun" TargetMode="External"/><Relationship Id="rId855" Type="http://schemas.openxmlformats.org/officeDocument/2006/relationships/hyperlink" Target="https://www.wikiwand.com/sv/Falkenbergs_kommun" TargetMode="External"/><Relationship Id="rId856" Type="http://schemas.openxmlformats.org/officeDocument/2006/relationships/hyperlink" Target="https://www.wikiwand.com/sv/Glommerstr&#228;sk" TargetMode="External"/><Relationship Id="rId857" Type="http://schemas.openxmlformats.org/officeDocument/2006/relationships/hyperlink" Target="https://www.wikiwand.com/sv/Arvidsjaurs_kommun" TargetMode="External"/><Relationship Id="rId858" Type="http://schemas.openxmlformats.org/officeDocument/2006/relationships/hyperlink" Target="https://www.wikiwand.com/sv/Glumsl&#246;v" TargetMode="External"/><Relationship Id="rId859" Type="http://schemas.openxmlformats.org/officeDocument/2006/relationships/hyperlink" Target="https://www.wikiwand.com/sv/Landskrona_kommun" TargetMode="External"/><Relationship Id="rId860" Type="http://schemas.openxmlformats.org/officeDocument/2006/relationships/hyperlink" Target="https://www.wikiwand.com/sv/Gl&#246;mminge" TargetMode="External"/><Relationship Id="rId861" Type="http://schemas.openxmlformats.org/officeDocument/2006/relationships/hyperlink" Target="https://www.wikiwand.com/sv/M&#246;rbyl&#229;nga_kommun" TargetMode="External"/><Relationship Id="rId862" Type="http://schemas.openxmlformats.org/officeDocument/2006/relationships/hyperlink" Target="https://www.wikiwand.com/sv/Gnarp" TargetMode="External"/><Relationship Id="rId863" Type="http://schemas.openxmlformats.org/officeDocument/2006/relationships/hyperlink" Target="https://www.wikiwand.com/sv/Nordanstigs_kommun" TargetMode="External"/><Relationship Id="rId864" Type="http://schemas.openxmlformats.org/officeDocument/2006/relationships/hyperlink" Target="https://www.wikiwand.com/sv/Gnesta" TargetMode="External"/><Relationship Id="rId865" Type="http://schemas.openxmlformats.org/officeDocument/2006/relationships/hyperlink" Target="https://www.wikiwand.com/sv/Gnesta_kommun" TargetMode="External"/><Relationship Id="rId866" Type="http://schemas.openxmlformats.org/officeDocument/2006/relationships/hyperlink" Target="https://www.wikiwand.com/sv/Gnosj&#246;" TargetMode="External"/><Relationship Id="rId867" Type="http://schemas.openxmlformats.org/officeDocument/2006/relationships/hyperlink" Target="https://www.wikiwand.com/sv/Gnosj&#246;_kommun" TargetMode="External"/><Relationship Id="rId868" Type="http://schemas.openxmlformats.org/officeDocument/2006/relationships/hyperlink" Target="https://www.wikiwand.com/sv/Gon&#228;s" TargetMode="External"/><Relationship Id="rId869" Type="http://schemas.openxmlformats.org/officeDocument/2006/relationships/hyperlink" Target="https://www.wikiwand.com/sv/Ludvika_kommun" TargetMode="External"/><Relationship Id="rId870" Type="http://schemas.openxmlformats.org/officeDocument/2006/relationships/hyperlink" Target="https://www.wikiwand.com/sv/Granby,_Sigtuna_kommun" TargetMode="External"/><Relationship Id="rId871" Type="http://schemas.openxmlformats.org/officeDocument/2006/relationships/hyperlink" Target="https://www.wikiwand.com/sv/Sigtuna_kommun" TargetMode="External"/><Relationship Id="rId872" Type="http://schemas.openxmlformats.org/officeDocument/2006/relationships/hyperlink" Target="https://www.wikiwand.com/sv/Graversfors" TargetMode="External"/><Relationship Id="rId873" Type="http://schemas.openxmlformats.org/officeDocument/2006/relationships/hyperlink" Target="https://www.wikiwand.com/sv/Norrk&#246;pings_kommun" TargetMode="External"/><Relationship Id="rId874" Type="http://schemas.openxmlformats.org/officeDocument/2006/relationships/hyperlink" Target="https://www.wikiwand.com/sv/Grebbestad" TargetMode="External"/><Relationship Id="rId875" Type="http://schemas.openxmlformats.org/officeDocument/2006/relationships/hyperlink" Target="https://www.wikiwand.com/sv/Tanums_kommun" TargetMode="External"/><Relationship Id="rId876" Type="http://schemas.openxmlformats.org/officeDocument/2006/relationships/hyperlink" Target="https://www.wikiwand.com/sv/Grebo" TargetMode="External"/><Relationship Id="rId877" Type="http://schemas.openxmlformats.org/officeDocument/2006/relationships/hyperlink" Target="https://www.wikiwand.com/sv/&#197;tvidabergs_kommun" TargetMode="External"/><Relationship Id="rId878" Type="http://schemas.openxmlformats.org/officeDocument/2006/relationships/hyperlink" Target="https://www.wikiwand.com/sv/Grevie,_B&#229;stads_kommun" TargetMode="External"/><Relationship Id="rId879" Type="http://schemas.openxmlformats.org/officeDocument/2006/relationships/hyperlink" Target="https://www.wikiwand.com/sv/B&#229;stads_kommun" TargetMode="External"/><Relationship Id="rId880" Type="http://schemas.openxmlformats.org/officeDocument/2006/relationships/hyperlink" Target="https://www.wikiwand.com/sv/Grillby" TargetMode="External"/><Relationship Id="rId881" Type="http://schemas.openxmlformats.org/officeDocument/2006/relationships/hyperlink" Target="https://www.wikiwand.com/sv/Enk&#246;pings_kommun" TargetMode="External"/><Relationship Id="rId882" Type="http://schemas.openxmlformats.org/officeDocument/2006/relationships/hyperlink" Target="https://www.wikiwand.com/sv/Grimsl&#246;v" TargetMode="External"/><Relationship Id="rId883" Type="http://schemas.openxmlformats.org/officeDocument/2006/relationships/hyperlink" Target="https://www.wikiwand.com/sv/Alvesta_kommun" TargetMode="External"/><Relationship Id="rId884" Type="http://schemas.openxmlformats.org/officeDocument/2006/relationships/hyperlink" Target="https://www.wikiwand.com/sv/Grimstorp" TargetMode="External"/><Relationship Id="rId885" Type="http://schemas.openxmlformats.org/officeDocument/2006/relationships/hyperlink" Target="https://www.wikiwand.com/sv/N&#228;ssj&#246;_kommun" TargetMode="External"/><Relationship Id="rId886" Type="http://schemas.openxmlformats.org/officeDocument/2006/relationships/hyperlink" Target="https://www.wikiwand.com/sv/Grims&#229;s" TargetMode="External"/><Relationship Id="rId887" Type="http://schemas.openxmlformats.org/officeDocument/2006/relationships/hyperlink" Target="https://www.wikiwand.com/sv/Tranemo_kommun" TargetMode="External"/><Relationship Id="rId888" Type="http://schemas.openxmlformats.org/officeDocument/2006/relationships/hyperlink" Target="https://www.wikiwand.com/sv/Gripenberg_(t&#228;tort)" TargetMode="External"/><Relationship Id="rId889" Type="http://schemas.openxmlformats.org/officeDocument/2006/relationships/hyperlink" Target="https://www.wikiwand.com/sv/Tran&#229;s_kommun" TargetMode="External"/><Relationship Id="rId890" Type="http://schemas.openxmlformats.org/officeDocument/2006/relationships/hyperlink" Target="https://www.wikiwand.com/sv/Grisslehamn" TargetMode="External"/><Relationship Id="rId891" Type="http://schemas.openxmlformats.org/officeDocument/2006/relationships/hyperlink" Target="https://www.wikiwand.com/sv/Norrt&#228;lje_kommun" TargetMode="External"/><Relationship Id="rId892" Type="http://schemas.openxmlformats.org/officeDocument/2006/relationships/hyperlink" Target="https://www.wikiwand.com/sv/Gropen_(ort)" TargetMode="External"/><Relationship Id="rId893" Type="http://schemas.openxmlformats.org/officeDocument/2006/relationships/hyperlink" Target="https://www.wikiwand.com/sv/Lekebergs_kommun" TargetMode="External"/><Relationship Id="rId894" Type="http://schemas.openxmlformats.org/officeDocument/2006/relationships/hyperlink" Target="https://www.wikiwand.com/sv/Grums" TargetMode="External"/><Relationship Id="rId895" Type="http://schemas.openxmlformats.org/officeDocument/2006/relationships/hyperlink" Target="https://www.wikiwand.com/sv/Grums_kommun" TargetMode="External"/><Relationship Id="rId896" Type="http://schemas.openxmlformats.org/officeDocument/2006/relationships/hyperlink" Target="https://www.wikiwand.com/sv/Grundsund" TargetMode="External"/><Relationship Id="rId897" Type="http://schemas.openxmlformats.org/officeDocument/2006/relationships/hyperlink" Target="https://www.wikiwand.com/sv/Lysekils_kommun" TargetMode="External"/><Relationship Id="rId898" Type="http://schemas.openxmlformats.org/officeDocument/2006/relationships/hyperlink" Target="https://www.wikiwand.com/sv/Grycksbo" TargetMode="External"/><Relationship Id="rId899" Type="http://schemas.openxmlformats.org/officeDocument/2006/relationships/hyperlink" Target="https://www.wikiwand.com/sv/Falu_kommun" TargetMode="External"/><Relationship Id="rId900" Type="http://schemas.openxmlformats.org/officeDocument/2006/relationships/hyperlink" Target="https://www.wikiwand.com/sv/Gryt,_Valdemarsviks_kommun" TargetMode="External"/><Relationship Id="rId901" Type="http://schemas.openxmlformats.org/officeDocument/2006/relationships/hyperlink" Target="https://www.wikiwand.com/sv/Valdemarsviks_kommun" TargetMode="External"/><Relationship Id="rId902" Type="http://schemas.openxmlformats.org/officeDocument/2006/relationships/hyperlink" Target="https://www.wikiwand.com/sv/Grytg&#246;l" TargetMode="External"/><Relationship Id="rId903" Type="http://schemas.openxmlformats.org/officeDocument/2006/relationships/hyperlink" Target="https://www.wikiwand.com/sv/Finsp&#229;ngs_kommun" TargetMode="External"/><Relationship Id="rId904" Type="http://schemas.openxmlformats.org/officeDocument/2006/relationships/hyperlink" Target="https://www.wikiwand.com/sv/Grythyttan" TargetMode="External"/><Relationship Id="rId905" Type="http://schemas.openxmlformats.org/officeDocument/2006/relationships/hyperlink" Target="https://www.wikiwand.com/sv/H&#228;llefors_kommun" TargetMode="External"/><Relationship Id="rId906" Type="http://schemas.openxmlformats.org/officeDocument/2006/relationships/hyperlink" Target="https://www.wikiwand.com/sv/Gr&#229;bo,_Lerums_kommun" TargetMode="External"/><Relationship Id="rId907" Type="http://schemas.openxmlformats.org/officeDocument/2006/relationships/hyperlink" Target="https://www.wikiwand.com/sv/Lerums_kommun" TargetMode="External"/><Relationship Id="rId908" Type="http://schemas.openxmlformats.org/officeDocument/2006/relationships/hyperlink" Target="https://www.wikiwand.com/sv/Gr&#228;dd&#246;" TargetMode="External"/><Relationship Id="rId909" Type="http://schemas.openxmlformats.org/officeDocument/2006/relationships/hyperlink" Target="https://www.wikiwand.com/sv/Norrt&#228;lje_kommun" TargetMode="External"/><Relationship Id="rId910" Type="http://schemas.openxmlformats.org/officeDocument/2006/relationships/hyperlink" Target="https://www.wikiwand.com/sv/Gr&#228;fsn&#228;s" TargetMode="External"/><Relationship Id="rId911" Type="http://schemas.openxmlformats.org/officeDocument/2006/relationships/hyperlink" Target="https://www.wikiwand.com/sv/Alings&#229;s_kommun" TargetMode="External"/><Relationship Id="rId912" Type="http://schemas.openxmlformats.org/officeDocument/2006/relationships/hyperlink" Target="https://www.wikiwand.com/sv/Gr&#228;ngesberg" TargetMode="External"/><Relationship Id="rId913" Type="http://schemas.openxmlformats.org/officeDocument/2006/relationships/hyperlink" Target="https://www.wikiwand.com/sv/Ludvika_kommun" TargetMode="External"/><Relationship Id="rId914" Type="http://schemas.openxmlformats.org/officeDocument/2006/relationships/hyperlink" Target="https://www.wikiwand.com/sv/Gr&#228;ngesberg_v&#228;stra" TargetMode="External"/><Relationship Id="rId915" Type="http://schemas.openxmlformats.org/officeDocument/2006/relationships/hyperlink" Target="https://www.wikiwand.com/sv/Ludvika_kommun" TargetMode="External"/><Relationship Id="rId916" Type="http://schemas.openxmlformats.org/officeDocument/2006/relationships/hyperlink" Target="https://www.wikiwand.com/sv/Gr&#228;nna" TargetMode="External"/><Relationship Id="rId917" Type="http://schemas.openxmlformats.org/officeDocument/2006/relationships/hyperlink" Target="https://www.wikiwand.com/sv/J&#246;nk&#246;pings_kommun" TargetMode="External"/><Relationship Id="rId918" Type="http://schemas.openxmlformats.org/officeDocument/2006/relationships/hyperlink" Target="https://www.wikiwand.com/sv/Gr&#228;nn&#228;s,_Valdemarsviks_kommun" TargetMode="External"/><Relationship Id="rId919" Type="http://schemas.openxmlformats.org/officeDocument/2006/relationships/hyperlink" Target="https://www.wikiwand.com/sv/Valdemarsviks_kommun" TargetMode="External"/><Relationship Id="rId920" Type="http://schemas.openxmlformats.org/officeDocument/2006/relationships/hyperlink" Target="https://www.wikiwand.com/sv/Gr&#228;num" TargetMode="External"/><Relationship Id="rId921" Type="http://schemas.openxmlformats.org/officeDocument/2006/relationships/hyperlink" Target="https://www.wikiwand.com/sv/Olofstr&#246;ms_kommun" TargetMode="External"/><Relationship Id="rId922" Type="http://schemas.openxmlformats.org/officeDocument/2006/relationships/hyperlink" Target="https://www.wikiwand.com/sv/Gr&#228;storp" TargetMode="External"/><Relationship Id="rId923" Type="http://schemas.openxmlformats.org/officeDocument/2006/relationships/hyperlink" Target="https://www.wikiwand.com/sv/Gr&#228;storps_kommun" TargetMode="External"/><Relationship Id="rId924" Type="http://schemas.openxmlformats.org/officeDocument/2006/relationships/hyperlink" Target="https://www.wikiwand.com/sv/Gr&#246;dby,_Nyn&#228;shamns_kommun" TargetMode="External"/><Relationship Id="rId925" Type="http://schemas.openxmlformats.org/officeDocument/2006/relationships/hyperlink" Target="https://www.wikiwand.com/sv/Nyn&#228;shamns_kommun" TargetMode="External"/><Relationship Id="rId926" Type="http://schemas.openxmlformats.org/officeDocument/2006/relationships/hyperlink" Target="https://www.wikiwand.com/sv/Gr&#246;nalid,_Vansbro" TargetMode="External"/><Relationship Id="rId927" Type="http://schemas.openxmlformats.org/officeDocument/2006/relationships/hyperlink" Target="https://www.wikiwand.com/sv/Vansbro_kommun" TargetMode="External"/><Relationship Id="rId928" Type="http://schemas.openxmlformats.org/officeDocument/2006/relationships/hyperlink" Target="https://www.wikiwand.com/sv/Gr&#246;nskan,_Vedhamn_och_Baldersn&#228;s" TargetMode="External"/><Relationship Id="rId929" Type="http://schemas.openxmlformats.org/officeDocument/2006/relationships/hyperlink" Target="https://www.wikiwand.com/sv/V&#228;rmd&#246;_kommun" TargetMode="External"/><Relationship Id="rId930" Type="http://schemas.openxmlformats.org/officeDocument/2006/relationships/hyperlink" Target="https://www.wikiwand.com/sv/Gual&#246;v" TargetMode="External"/><Relationship Id="rId931" Type="http://schemas.openxmlformats.org/officeDocument/2006/relationships/hyperlink" Target="https://www.wikiwand.com/sv/Brom&#246;lla_kommun" TargetMode="External"/><Relationship Id="rId932" Type="http://schemas.openxmlformats.org/officeDocument/2006/relationships/hyperlink" Target="https://www.wikiwand.com/sv/Gudhem" TargetMode="External"/><Relationship Id="rId933" Type="http://schemas.openxmlformats.org/officeDocument/2006/relationships/hyperlink" Target="https://www.wikiwand.com/sv/Falk&#246;pings_kommun" TargetMode="External"/><Relationship Id="rId934" Type="http://schemas.openxmlformats.org/officeDocument/2006/relationships/hyperlink" Target="https://www.wikiwand.com/sv/Gullbrandstorp" TargetMode="External"/><Relationship Id="rId935" Type="http://schemas.openxmlformats.org/officeDocument/2006/relationships/hyperlink" Target="https://www.wikiwand.com/sv/Halmstads_kommun" TargetMode="External"/><Relationship Id="rId936" Type="http://schemas.openxmlformats.org/officeDocument/2006/relationships/hyperlink" Target="https://www.wikiwand.com/sv/Gullbranna" TargetMode="External"/><Relationship Id="rId937" Type="http://schemas.openxmlformats.org/officeDocument/2006/relationships/hyperlink" Target="https://www.wikiwand.com/sv/Halmstads_kommun" TargetMode="External"/><Relationship Id="rId938" Type="http://schemas.openxmlformats.org/officeDocument/2006/relationships/hyperlink" Target="https://www.wikiwand.com/sv/Guller&#229;sen" TargetMode="External"/><Relationship Id="rId939" Type="http://schemas.openxmlformats.org/officeDocument/2006/relationships/hyperlink" Target="https://www.wikiwand.com/sv/R&#228;ttviks_kommun" TargetMode="External"/><Relationship Id="rId940" Type="http://schemas.openxmlformats.org/officeDocument/2006/relationships/hyperlink" Target="https://www.wikiwand.com/sv/Gullringen" TargetMode="External"/><Relationship Id="rId941" Type="http://schemas.openxmlformats.org/officeDocument/2006/relationships/hyperlink" Target="https://www.wikiwand.com/sv/Vimmerby_kommun" TargetMode="External"/><Relationship Id="rId942" Type="http://schemas.openxmlformats.org/officeDocument/2006/relationships/hyperlink" Target="https://www.wikiwand.com/sv/Gullsp&#229;ng" TargetMode="External"/><Relationship Id="rId943" Type="http://schemas.openxmlformats.org/officeDocument/2006/relationships/hyperlink" Target="https://www.wikiwand.com/sv/Gullsp&#229;ngs_kommun" TargetMode="External"/><Relationship Id="rId944" Type="http://schemas.openxmlformats.org/officeDocument/2006/relationships/hyperlink" Target="https://www.wikiwand.com/sv/Gunnarskog" TargetMode="External"/><Relationship Id="rId945" Type="http://schemas.openxmlformats.org/officeDocument/2006/relationships/hyperlink" Target="https://www.wikiwand.com/sv/Arvika_kommun" TargetMode="External"/><Relationship Id="rId946" Type="http://schemas.openxmlformats.org/officeDocument/2006/relationships/hyperlink" Target="https://www.wikiwand.com/sv/Gunnarstorp" TargetMode="External"/><Relationship Id="rId947" Type="http://schemas.openxmlformats.org/officeDocument/2006/relationships/hyperlink" Target="https://www.wikiwand.com/sv/Bjuvs_kommun" TargetMode="External"/><Relationship Id="rId948" Type="http://schemas.openxmlformats.org/officeDocument/2006/relationships/hyperlink" Target="https://www.wikiwand.com/sv/Gunnebo" TargetMode="External"/><Relationship Id="rId949" Type="http://schemas.openxmlformats.org/officeDocument/2006/relationships/hyperlink" Target="https://www.wikiwand.com/sv/V&#228;sterviks_kommun" TargetMode="External"/><Relationship Id="rId950" Type="http://schemas.openxmlformats.org/officeDocument/2006/relationships/hyperlink" Target="https://www.wikiwand.com/sv/Gunsta" TargetMode="External"/><Relationship Id="rId951" Type="http://schemas.openxmlformats.org/officeDocument/2006/relationships/hyperlink" Target="https://www.wikiwand.com/sv/Uppsala_kommun" TargetMode="External"/><Relationship Id="rId952" Type="http://schemas.openxmlformats.org/officeDocument/2006/relationships/hyperlink" Target="https://www.wikiwand.com/sv/Gusselby" TargetMode="External"/><Relationship Id="rId953" Type="http://schemas.openxmlformats.org/officeDocument/2006/relationships/hyperlink" Target="https://www.wikiwand.com/sv/Lindesbergs_kommun" TargetMode="External"/><Relationship Id="rId954" Type="http://schemas.openxmlformats.org/officeDocument/2006/relationships/hyperlink" Target="https://www.wikiwand.com/sv/Gustavsberg" TargetMode="External"/><Relationship Id="rId955" Type="http://schemas.openxmlformats.org/officeDocument/2006/relationships/hyperlink" Target="https://www.wikiwand.com/sv/V&#228;rmd&#246;_kommun" TargetMode="External"/><Relationship Id="rId956" Type="http://schemas.openxmlformats.org/officeDocument/2006/relationships/hyperlink" Target="https://www.wikiwand.com/sv/Gusum" TargetMode="External"/><Relationship Id="rId957" Type="http://schemas.openxmlformats.org/officeDocument/2006/relationships/hyperlink" Target="https://www.wikiwand.com/sv/Valdemarsviks_kommun" TargetMode="External"/><Relationship Id="rId958" Type="http://schemas.openxmlformats.org/officeDocument/2006/relationships/hyperlink" Target="https://www.wikiwand.com/sv/Gyttorp" TargetMode="External"/><Relationship Id="rId959" Type="http://schemas.openxmlformats.org/officeDocument/2006/relationships/hyperlink" Target="https://www.wikiwand.com/sv/Nora_kommun" TargetMode="External"/><Relationship Id="rId960" Type="http://schemas.openxmlformats.org/officeDocument/2006/relationships/hyperlink" Target="https://www.wikiwand.com/sv/G&#229;nghester" TargetMode="External"/><Relationship Id="rId961" Type="http://schemas.openxmlformats.org/officeDocument/2006/relationships/hyperlink" Target="https://www.wikiwand.com/sv/Bor&#229;s_kommun" TargetMode="External"/><Relationship Id="rId962" Type="http://schemas.openxmlformats.org/officeDocument/2006/relationships/hyperlink" Target="https://www.wikiwand.com/sv/G&#229;rdby" TargetMode="External"/><Relationship Id="rId963" Type="http://schemas.openxmlformats.org/officeDocument/2006/relationships/hyperlink" Target="https://www.wikiwand.com/sv/M&#246;rbyl&#229;nga_kommun" TargetMode="External"/><Relationship Id="rId964" Type="http://schemas.openxmlformats.org/officeDocument/2006/relationships/hyperlink" Target="https://www.wikiwand.com/sv/G&#229;rdsk&#228;r" TargetMode="External"/><Relationship Id="rId965" Type="http://schemas.openxmlformats.org/officeDocument/2006/relationships/hyperlink" Target="https://www.wikiwand.com/sv/&#196;lvkarleby_kommun" TargetMode="External"/><Relationship Id="rId966" Type="http://schemas.openxmlformats.org/officeDocument/2006/relationships/hyperlink" Target="https://www.wikiwand.com/sv/G&#229;rdst&#229;nga" TargetMode="External"/><Relationship Id="rId967" Type="http://schemas.openxmlformats.org/officeDocument/2006/relationships/hyperlink" Target="https://www.wikiwand.com/sv/Esl&#246;vs_kommun" TargetMode="External"/><Relationship Id="rId968" Type="http://schemas.openxmlformats.org/officeDocument/2006/relationships/hyperlink" Target="https://www.wikiwand.com/sv/G&#229;vsta" TargetMode="External"/><Relationship Id="rId969" Type="http://schemas.openxmlformats.org/officeDocument/2006/relationships/hyperlink" Target="https://www.wikiwand.com/sv/Uppsala_kommun" TargetMode="External"/><Relationship Id="rId970" Type="http://schemas.openxmlformats.org/officeDocument/2006/relationships/hyperlink" Target="https://www.wikiwand.com/sv/G&#228;ddede" TargetMode="External"/><Relationship Id="rId971" Type="http://schemas.openxmlformats.org/officeDocument/2006/relationships/hyperlink" Target="https://www.wikiwand.com/sv/Str&#246;msunds_kommun" TargetMode="External"/><Relationship Id="rId972" Type="http://schemas.openxmlformats.org/officeDocument/2006/relationships/hyperlink" Target="https://www.wikiwand.com/sv/G&#228;llivare" TargetMode="External"/><Relationship Id="rId973" Type="http://schemas.openxmlformats.org/officeDocument/2006/relationships/hyperlink" Target="https://www.wikiwand.com/sv/G&#228;llivare_kommun" TargetMode="External"/><Relationship Id="rId974" Type="http://schemas.openxmlformats.org/officeDocument/2006/relationships/hyperlink" Target="https://www.wikiwand.com/sv/G&#228;llstad" TargetMode="External"/><Relationship Id="rId975" Type="http://schemas.openxmlformats.org/officeDocument/2006/relationships/hyperlink" Target="https://www.wikiwand.com/sv/Ulricehamns_kommun" TargetMode="External"/><Relationship Id="rId976" Type="http://schemas.openxmlformats.org/officeDocument/2006/relationships/hyperlink" Target="https://www.wikiwand.com/sv/G&#228;ll&#246;" TargetMode="External"/><Relationship Id="rId977" Type="http://schemas.openxmlformats.org/officeDocument/2006/relationships/hyperlink" Target="https://www.wikiwand.com/sv/Br&#228;cke_kommun" TargetMode="External"/><Relationship Id="rId978" Type="http://schemas.openxmlformats.org/officeDocument/2006/relationships/hyperlink" Target="https://www.wikiwand.com/sv/G&#228;ngletorp" TargetMode="External"/><Relationship Id="rId979" Type="http://schemas.openxmlformats.org/officeDocument/2006/relationships/hyperlink" Target="https://www.wikiwand.com/sv/Karlskrona_kommun" TargetMode="External"/><Relationship Id="rId980" Type="http://schemas.openxmlformats.org/officeDocument/2006/relationships/hyperlink" Target="https://www.wikiwand.com/sv/G&#228;rds_K&#246;pinge" TargetMode="External"/><Relationship Id="rId981" Type="http://schemas.openxmlformats.org/officeDocument/2006/relationships/hyperlink" Target="https://www.wikiwand.com/sv/Kristianstads_kommun" TargetMode="External"/><Relationship Id="rId982" Type="http://schemas.openxmlformats.org/officeDocument/2006/relationships/hyperlink" Target="https://www.wikiwand.com/sv/G&#228;rsn&#228;s" TargetMode="External"/><Relationship Id="rId983" Type="http://schemas.openxmlformats.org/officeDocument/2006/relationships/hyperlink" Target="https://www.wikiwand.com/sv/Simrishamns_kommun" TargetMode="External"/><Relationship Id="rId984" Type="http://schemas.openxmlformats.org/officeDocument/2006/relationships/hyperlink" Target="https://www.wikiwand.com/sv/G&#228;vle" TargetMode="External"/><Relationship Id="rId985" Type="http://schemas.openxmlformats.org/officeDocument/2006/relationships/hyperlink" Target="https://www.wikiwand.com/sv/G&#228;vle_kommun" TargetMode="External"/><Relationship Id="rId986" Type="http://schemas.openxmlformats.org/officeDocument/2006/relationships/hyperlink" Target="https://www.wikiwand.com/sv/G&#246;ta,_Lilla_Edets_kommun" TargetMode="External"/><Relationship Id="rId987" Type="http://schemas.openxmlformats.org/officeDocument/2006/relationships/hyperlink" Target="https://www.wikiwand.com/sv/Lilla_Edets_kommun" TargetMode="External"/><Relationship Id="rId988" Type="http://schemas.openxmlformats.org/officeDocument/2006/relationships/hyperlink" Target="https://www.wikiwand.com/sv/G&#246;teborg" TargetMode="External"/><Relationship Id="rId989" Type="http://schemas.openxmlformats.org/officeDocument/2006/relationships/hyperlink" Target="https://www.wikiwand.com/sv/G&#246;teborgs_kommun" TargetMode="External"/><Relationship Id="rId990" Type="http://schemas.openxmlformats.org/officeDocument/2006/relationships/hyperlink" Target="https://www.wikiwand.com/sv/G&#246;tene" TargetMode="External"/><Relationship Id="rId991" Type="http://schemas.openxmlformats.org/officeDocument/2006/relationships/hyperlink" Target="https://www.wikiwand.com/sv/G&#246;tene_kommun" TargetMode="External"/><Relationship Id="rId992" Type="http://schemas.openxmlformats.org/officeDocument/2006/relationships/hyperlink" Target="https://www.wikiwand.com/sv/G&#246;tlunda" TargetMode="External"/><Relationship Id="rId993" Type="http://schemas.openxmlformats.org/officeDocument/2006/relationships/hyperlink" Target="https://www.wikiwand.com/sv/Arboga_kommun" TargetMode="External"/><Relationship Id="rId994" Type="http://schemas.openxmlformats.org/officeDocument/2006/relationships/hyperlink" Target="https://www.wikiwand.com/sv/Habo" TargetMode="External"/><Relationship Id="rId995" Type="http://schemas.openxmlformats.org/officeDocument/2006/relationships/hyperlink" Target="https://www.wikiwand.com/sv/Habo_kommun" TargetMode="External"/><Relationship Id="rId996" Type="http://schemas.openxmlformats.org/officeDocument/2006/relationships/hyperlink" Target="https://www.wikiwand.com/sv/Hack&#229;s" TargetMode="External"/><Relationship Id="rId997" Type="http://schemas.openxmlformats.org/officeDocument/2006/relationships/hyperlink" Target="https://www.wikiwand.com/sv/Bergs_kommun" TargetMode="External"/><Relationship Id="rId998" Type="http://schemas.openxmlformats.org/officeDocument/2006/relationships/hyperlink" Target="https://www.wikiwand.com/sv/Haga,_Enk&#246;pings_kommun" TargetMode="External"/><Relationship Id="rId999" Type="http://schemas.openxmlformats.org/officeDocument/2006/relationships/hyperlink" Target="https://www.wikiwand.com/sv/Enk&#246;pings_kommun" TargetMode="External"/><Relationship Id="rId1000" Type="http://schemas.openxmlformats.org/officeDocument/2006/relationships/hyperlink" Target="https://www.wikiwand.com/sv/Hagby,_Kalmar_kommun" TargetMode="External"/><Relationship Id="rId1001" Type="http://schemas.openxmlformats.org/officeDocument/2006/relationships/hyperlink" Target="https://www.wikiwand.com/sv/Kalmar_kommun" TargetMode="External"/><Relationship Id="rId1002" Type="http://schemas.openxmlformats.org/officeDocument/2006/relationships/hyperlink" Target="https://www.wikiwand.com/sv/Hagfors" TargetMode="External"/><Relationship Id="rId1003" Type="http://schemas.openxmlformats.org/officeDocument/2006/relationships/hyperlink" Target="https://www.wikiwand.com/sv/Hagfors_kommun" TargetMode="External"/><Relationship Id="rId1004" Type="http://schemas.openxmlformats.org/officeDocument/2006/relationships/hyperlink" Target="https://www.wikiwand.com/sv/Hagge" TargetMode="External"/><Relationship Id="rId1005" Type="http://schemas.openxmlformats.org/officeDocument/2006/relationships/hyperlink" Target="https://www.wikiwand.com/sv/Smedjebackens_kommun" TargetMode="External"/><Relationship Id="rId1006" Type="http://schemas.openxmlformats.org/officeDocument/2006/relationships/hyperlink" Target="https://www.wikiwand.com/sv/Hakkas" TargetMode="External"/><Relationship Id="rId1007" Type="http://schemas.openxmlformats.org/officeDocument/2006/relationships/hyperlink" Target="https://www.wikiwand.com/sv/G&#228;llivare_kommun" TargetMode="External"/><Relationship Id="rId1008" Type="http://schemas.openxmlformats.org/officeDocument/2006/relationships/hyperlink" Target="https://www.wikiwand.com/sv/Halla_Heberg" TargetMode="External"/><Relationship Id="rId1009" Type="http://schemas.openxmlformats.org/officeDocument/2006/relationships/hyperlink" Target="https://www.wikiwand.com/sv/Kungsbacka_kommun" TargetMode="External"/><Relationship Id="rId1010" Type="http://schemas.openxmlformats.org/officeDocument/2006/relationships/hyperlink" Target="https://www.wikiwand.com/sv/Hallabro" TargetMode="External"/><Relationship Id="rId1011" Type="http://schemas.openxmlformats.org/officeDocument/2006/relationships/hyperlink" Target="https://www.wikiwand.com/sv/Ronneby_kommun" TargetMode="External"/><Relationship Id="rId1012" Type="http://schemas.openxmlformats.org/officeDocument/2006/relationships/hyperlink" Target="https://www.wikiwand.com/sv/Hallen,_&#197;re_kommun" TargetMode="External"/><Relationship Id="rId1013" Type="http://schemas.openxmlformats.org/officeDocument/2006/relationships/hyperlink" Target="https://www.wikiwand.com/sv/&#197;re_kommun" TargetMode="External"/><Relationship Id="rId1014" Type="http://schemas.openxmlformats.org/officeDocument/2006/relationships/hyperlink" Target="https://www.wikiwand.com/sv/Hallsberg" TargetMode="External"/><Relationship Id="rId1015" Type="http://schemas.openxmlformats.org/officeDocument/2006/relationships/hyperlink" Target="https://www.wikiwand.com/sv/Hallsbergs_kommun" TargetMode="External"/><Relationship Id="rId1016" Type="http://schemas.openxmlformats.org/officeDocument/2006/relationships/hyperlink" Target="https://www.wikiwand.com/sv/Hallstahammar" TargetMode="External"/><Relationship Id="rId1017" Type="http://schemas.openxmlformats.org/officeDocument/2006/relationships/hyperlink" Target="https://www.wikiwand.com/sv/Hallstahammars_kommun" TargetMode="External"/><Relationship Id="rId1018" Type="http://schemas.openxmlformats.org/officeDocument/2006/relationships/hyperlink" Target="https://www.wikiwand.com/sv/Hallstavik" TargetMode="External"/><Relationship Id="rId1019" Type="http://schemas.openxmlformats.org/officeDocument/2006/relationships/hyperlink" Target="https://www.wikiwand.com/sv/Norrt&#228;lje_kommun" TargetMode="External"/><Relationship Id="rId1020" Type="http://schemas.openxmlformats.org/officeDocument/2006/relationships/hyperlink" Target="https://www.wikiwand.com/sv/Halltorp" TargetMode="External"/><Relationship Id="rId1021" Type="http://schemas.openxmlformats.org/officeDocument/2006/relationships/hyperlink" Target="https://www.wikiwand.com/sv/Kalmar_kommun" TargetMode="External"/><Relationship Id="rId1022" Type="http://schemas.openxmlformats.org/officeDocument/2006/relationships/hyperlink" Target="https://www.wikiwand.com/sv/Halmstad" TargetMode="External"/><Relationship Id="rId1023" Type="http://schemas.openxmlformats.org/officeDocument/2006/relationships/hyperlink" Target="https://www.wikiwand.com/sv/Halmstads_kommun" TargetMode="External"/><Relationship Id="rId1024" Type="http://schemas.openxmlformats.org/officeDocument/2006/relationships/hyperlink" Target="https://www.wikiwand.com/sv/Halvarsg&#229;rdarna" TargetMode="External"/><Relationship Id="rId1025" Type="http://schemas.openxmlformats.org/officeDocument/2006/relationships/hyperlink" Target="https://www.wikiwand.com/sv/Borl&#228;nge_kommun" TargetMode="External"/><Relationship Id="rId1026" Type="http://schemas.openxmlformats.org/officeDocument/2006/relationships/hyperlink" Target="https://www.wikiwand.com/sv/Hamburgsund" TargetMode="External"/><Relationship Id="rId1027" Type="http://schemas.openxmlformats.org/officeDocument/2006/relationships/hyperlink" Target="https://www.wikiwand.com/sv/Tanums_kommun" TargetMode="External"/><Relationship Id="rId1028" Type="http://schemas.openxmlformats.org/officeDocument/2006/relationships/hyperlink" Target="https://www.wikiwand.com/sv/Hammar,_Kristianstads_kommun" TargetMode="External"/><Relationship Id="rId1029" Type="http://schemas.openxmlformats.org/officeDocument/2006/relationships/hyperlink" Target="https://www.wikiwand.com/sv/Kristianstads_kommun" TargetMode="External"/><Relationship Id="rId1030" Type="http://schemas.openxmlformats.org/officeDocument/2006/relationships/hyperlink" Target="https://www.wikiwand.com/sv/Hammar,_Askersunds_kommun" TargetMode="External"/><Relationship Id="rId1031" Type="http://schemas.openxmlformats.org/officeDocument/2006/relationships/hyperlink" Target="https://www.wikiwand.com/sv/Askersunds_kommun" TargetMode="External"/><Relationship Id="rId1032" Type="http://schemas.openxmlformats.org/officeDocument/2006/relationships/hyperlink" Target="https://www.wikiwand.com/sv/Hammarby,_Sandvikens_kommun" TargetMode="External"/><Relationship Id="rId1033" Type="http://schemas.openxmlformats.org/officeDocument/2006/relationships/hyperlink" Target="https://www.wikiwand.com/sv/Sandvikens_kommun" TargetMode="External"/><Relationship Id="rId1034" Type="http://schemas.openxmlformats.org/officeDocument/2006/relationships/hyperlink" Target="https://www.wikiwand.com/sv/Hammarstrand" TargetMode="External"/><Relationship Id="rId1035" Type="http://schemas.openxmlformats.org/officeDocument/2006/relationships/hyperlink" Target="https://www.wikiwand.com/sv/Ragunda_kommun" TargetMode="External"/><Relationship Id="rId1036" Type="http://schemas.openxmlformats.org/officeDocument/2006/relationships/hyperlink" Target="https://www.wikiwand.com/sv/Hammenh&#246;g" TargetMode="External"/><Relationship Id="rId1037" Type="http://schemas.openxmlformats.org/officeDocument/2006/relationships/hyperlink" Target="https://www.wikiwand.com/sv/Simrishamns_kommun" TargetMode="External"/><Relationship Id="rId1038" Type="http://schemas.openxmlformats.org/officeDocument/2006/relationships/hyperlink" Target="https://www.wikiwand.com/sv/Hammerdal" TargetMode="External"/><Relationship Id="rId1039" Type="http://schemas.openxmlformats.org/officeDocument/2006/relationships/hyperlink" Target="https://www.wikiwand.com/sv/Str&#246;msunds_kommun" TargetMode="External"/><Relationship Id="rId1040" Type="http://schemas.openxmlformats.org/officeDocument/2006/relationships/hyperlink" Target="https://www.wikiwand.com/sv/Hampetorp" TargetMode="External"/><Relationship Id="rId1041" Type="http://schemas.openxmlformats.org/officeDocument/2006/relationships/hyperlink" Target="https://www.wikiwand.com/sv/&#214;rebro_kommun" TargetMode="External"/><Relationship Id="rId1042" Type="http://schemas.openxmlformats.org/officeDocument/2006/relationships/hyperlink" Target="https://www.wikiwand.com/sv/Hanaskog" TargetMode="External"/><Relationship Id="rId1043" Type="http://schemas.openxmlformats.org/officeDocument/2006/relationships/hyperlink" Target="https://www.wikiwand.com/sv/&#214;stra_G&#246;inge_kommun" TargetMode="External"/><Relationship Id="rId1044" Type="http://schemas.openxmlformats.org/officeDocument/2006/relationships/hyperlink" Target="https://www.wikiwand.com/sv/Haparanda" TargetMode="External"/><Relationship Id="rId1045" Type="http://schemas.openxmlformats.org/officeDocument/2006/relationships/hyperlink" Target="https://www.wikiwand.com/sv/Haparanda_kommun" TargetMode="External"/><Relationship Id="rId1046" Type="http://schemas.openxmlformats.org/officeDocument/2006/relationships/hyperlink" Target="https://www.wikiwand.com/sv/Hara,_&#214;stersunds_kommun" TargetMode="External"/><Relationship Id="rId1047" Type="http://schemas.openxmlformats.org/officeDocument/2006/relationships/hyperlink" Target="https://www.wikiwand.com/sv/&#214;stersunds_kommun" TargetMode="External"/><Relationship Id="rId1048" Type="http://schemas.openxmlformats.org/officeDocument/2006/relationships/hyperlink" Target="https://www.wikiwand.com/sv/Harads" TargetMode="External"/><Relationship Id="rId1049" Type="http://schemas.openxmlformats.org/officeDocument/2006/relationships/hyperlink" Target="https://www.wikiwand.com/sv/Bodens_kommun" TargetMode="External"/><Relationship Id="rId1050" Type="http://schemas.openxmlformats.org/officeDocument/2006/relationships/hyperlink" Target="https://www.wikiwand.com/sv/Harbo" TargetMode="External"/><Relationship Id="rId1051" Type="http://schemas.openxmlformats.org/officeDocument/2006/relationships/hyperlink" Target="https://www.wikiwand.com/sv/Heby_kommun" TargetMode="External"/><Relationship Id="rId1052" Type="http://schemas.openxmlformats.org/officeDocument/2006/relationships/hyperlink" Target="https://www.wikiwand.com/sv/Hargshamn" TargetMode="External"/><Relationship Id="rId1053" Type="http://schemas.openxmlformats.org/officeDocument/2006/relationships/hyperlink" Target="https://www.wikiwand.com/sv/&#214;sthammars_kommun" TargetMode="External"/><Relationship Id="rId1054" Type="http://schemas.openxmlformats.org/officeDocument/2006/relationships/hyperlink" Target="https://www.wikiwand.com/sv/Harkie" TargetMode="External"/><Relationship Id="rId1055" Type="http://schemas.openxmlformats.org/officeDocument/2006/relationships/hyperlink" Target="https://www.wikiwand.com/sv/V&#228;ster&#229;s_kommun" TargetMode="External"/><Relationship Id="rId1056" Type="http://schemas.openxmlformats.org/officeDocument/2006/relationships/hyperlink" Target="https://www.wikiwand.com/sv/Harksk&#228;r_och_Utvaln&#228;s" TargetMode="External"/><Relationship Id="rId1057" Type="http://schemas.openxmlformats.org/officeDocument/2006/relationships/hyperlink" Target="https://www.wikiwand.com/sv/G&#228;vle_kommun" TargetMode="External"/><Relationship Id="rId1058" Type="http://schemas.openxmlformats.org/officeDocument/2006/relationships/hyperlink" Target="https://www.wikiwand.com/sv/Harl&#246;sa" TargetMode="External"/><Relationship Id="rId1059" Type="http://schemas.openxmlformats.org/officeDocument/2006/relationships/hyperlink" Target="https://www.wikiwand.com/sv/Esl&#246;vs_kommun" TargetMode="External"/><Relationship Id="rId1060" Type="http://schemas.openxmlformats.org/officeDocument/2006/relationships/hyperlink" Target="https://www.wikiwand.com/sv/Harm&#229;nger" TargetMode="External"/><Relationship Id="rId1061" Type="http://schemas.openxmlformats.org/officeDocument/2006/relationships/hyperlink" Target="https://www.wikiwand.com/sv/Nordanstigs_kommun" TargetMode="External"/><Relationship Id="rId1062" Type="http://schemas.openxmlformats.org/officeDocument/2006/relationships/hyperlink" Target="https://www.wikiwand.com/sv/Harplinge" TargetMode="External"/><Relationship Id="rId1063" Type="http://schemas.openxmlformats.org/officeDocument/2006/relationships/hyperlink" Target="https://www.wikiwand.com/sv/Halmstads_kommun" TargetMode="External"/><Relationship Id="rId1064" Type="http://schemas.openxmlformats.org/officeDocument/2006/relationships/hyperlink" Target="https://www.wikiwand.com/sv/Hartungviken_och_Spikarna" TargetMode="External"/><Relationship Id="rId1065" Type="http://schemas.openxmlformats.org/officeDocument/2006/relationships/hyperlink" Target="https://www.wikiwand.com/sv/Sundsvalls_kommun" TargetMode="External"/><Relationship Id="rId1066" Type="http://schemas.openxmlformats.org/officeDocument/2006/relationships/hyperlink" Target="https://www.wikiwand.com/sv/Hassela" TargetMode="External"/><Relationship Id="rId1067" Type="http://schemas.openxmlformats.org/officeDocument/2006/relationships/hyperlink" Target="https://www.wikiwand.com/sv/Nordanstigs_kommun" TargetMode="External"/><Relationship Id="rId1068" Type="http://schemas.openxmlformats.org/officeDocument/2006/relationships/hyperlink" Target="https://www.wikiwand.com/sv/Hasselfors" TargetMode="External"/><Relationship Id="rId1069" Type="http://schemas.openxmlformats.org/officeDocument/2006/relationships/hyperlink" Target="https://www.wikiwand.com/sv/Lax&#229;_kommun" TargetMode="External"/><Relationship Id="rId1070" Type="http://schemas.openxmlformats.org/officeDocument/2006/relationships/hyperlink" Target="https://www.wikiwand.com/sv/Hasslarp" TargetMode="External"/><Relationship Id="rId1071" Type="http://schemas.openxmlformats.org/officeDocument/2006/relationships/hyperlink" Target="https://www.wikiwand.com/sv/Helsingborgs_kommun" TargetMode="External"/><Relationship Id="rId1072" Type="http://schemas.openxmlformats.org/officeDocument/2006/relationships/hyperlink" Target="https://www.wikiwand.com/sv/Hassl&#246;" TargetMode="External"/><Relationship Id="rId1073" Type="http://schemas.openxmlformats.org/officeDocument/2006/relationships/hyperlink" Target="https://www.wikiwand.com/sv/Karlskrona_kommun" TargetMode="External"/><Relationship Id="rId1074" Type="http://schemas.openxmlformats.org/officeDocument/2006/relationships/hyperlink" Target="https://www.wikiwand.com/sv/Hassl&#246;v" TargetMode="External"/><Relationship Id="rId1075" Type="http://schemas.openxmlformats.org/officeDocument/2006/relationships/hyperlink" Target="https://www.wikiwand.com/sv/Laholms_kommun" TargetMode="External"/><Relationship Id="rId1076" Type="http://schemas.openxmlformats.org/officeDocument/2006/relationships/hyperlink" Target="https://www.wikiwand.com/sv/Havdhem" TargetMode="External"/><Relationship Id="rId1077" Type="http://schemas.openxmlformats.org/officeDocument/2006/relationships/hyperlink" Target="https://www.wikiwand.com/sv/Region_Gotland" TargetMode="External"/><Relationship Id="rId1078" Type="http://schemas.openxmlformats.org/officeDocument/2006/relationships/hyperlink" Target="https://www.wikiwand.com/sv/Haverdal" TargetMode="External"/><Relationship Id="rId1079" Type="http://schemas.openxmlformats.org/officeDocument/2006/relationships/hyperlink" Target="https://www.wikiwand.com/sv/Halmstads_kommun" TargetMode="External"/><Relationship Id="rId1080" Type="http://schemas.openxmlformats.org/officeDocument/2006/relationships/hyperlink" Target="https://www.wikiwand.com/sv/Havsbaden" TargetMode="External"/><Relationship Id="rId1081" Type="http://schemas.openxmlformats.org/officeDocument/2006/relationships/hyperlink" Target="https://www.wikiwand.com/sv/&#196;ngelholms_kommun" TargetMode="External"/><Relationship Id="rId1082" Type="http://schemas.openxmlformats.org/officeDocument/2006/relationships/hyperlink" Target="https://www.wikiwand.com/sv/Heberg" TargetMode="External"/><Relationship Id="rId1083" Type="http://schemas.openxmlformats.org/officeDocument/2006/relationships/hyperlink" Target="https://www.wikiwand.com/sv/Falkenbergs_kommun" TargetMode="External"/><Relationship Id="rId1084" Type="http://schemas.openxmlformats.org/officeDocument/2006/relationships/hyperlink" Target="https://www.wikiwand.com/sv/Heby" TargetMode="External"/><Relationship Id="rId1085" Type="http://schemas.openxmlformats.org/officeDocument/2006/relationships/hyperlink" Target="https://www.wikiwand.com/sv/Heby_kommun" TargetMode="External"/><Relationship Id="rId1086" Type="http://schemas.openxmlformats.org/officeDocument/2006/relationships/hyperlink" Target="https://www.wikiwand.com/sv/Hedared" TargetMode="External"/><Relationship Id="rId1087" Type="http://schemas.openxmlformats.org/officeDocument/2006/relationships/hyperlink" Target="https://www.wikiwand.com/sv/Bor&#229;s_kommun" TargetMode="External"/><Relationship Id="rId1088" Type="http://schemas.openxmlformats.org/officeDocument/2006/relationships/hyperlink" Target="https://www.wikiwand.com/sv/Hede,_H&#228;rjedalens_kommun" TargetMode="External"/><Relationship Id="rId1089" Type="http://schemas.openxmlformats.org/officeDocument/2006/relationships/hyperlink" Target="https://www.wikiwand.com/sv/H&#228;rjedalens_kommun" TargetMode="External"/><Relationship Id="rId1090" Type="http://schemas.openxmlformats.org/officeDocument/2006/relationships/hyperlink" Target="https://www.wikiwand.com/sv/Hedekas" TargetMode="External"/><Relationship Id="rId1091" Type="http://schemas.openxmlformats.org/officeDocument/2006/relationships/hyperlink" Target="https://www.wikiwand.com/sv/Munkedals_kommun" TargetMode="External"/><Relationship Id="rId1092" Type="http://schemas.openxmlformats.org/officeDocument/2006/relationships/hyperlink" Target="https://www.wikiwand.com/sv/Hedemora" TargetMode="External"/><Relationship Id="rId1093" Type="http://schemas.openxmlformats.org/officeDocument/2006/relationships/hyperlink" Target="https://www.wikiwand.com/sv/Hedemora_kommun" TargetMode="External"/><Relationship Id="rId1094" Type="http://schemas.openxmlformats.org/officeDocument/2006/relationships/hyperlink" Target="https://www.wikiwand.com/sv/Heden_och_Skansbacken" TargetMode="External"/><Relationship Id="rId1095" Type="http://schemas.openxmlformats.org/officeDocument/2006/relationships/hyperlink" Target="https://www.wikiwand.com/sv/Vansbro_kommun" TargetMode="External"/><Relationship Id="rId1096" Type="http://schemas.openxmlformats.org/officeDocument/2006/relationships/hyperlink" Target="https://www.wikiwand.com/sv/Heden&#228;set" TargetMode="External"/><Relationship Id="rId1097" Type="http://schemas.openxmlformats.org/officeDocument/2006/relationships/hyperlink" Target="https://www.wikiwand.com/sv/&#214;vertorne&#229;_kommun" TargetMode="External"/><Relationship Id="rId1098" Type="http://schemas.openxmlformats.org/officeDocument/2006/relationships/hyperlink" Target="https://www.wikiwand.com/sv/Hedeskoga" TargetMode="External"/><Relationship Id="rId1099" Type="http://schemas.openxmlformats.org/officeDocument/2006/relationships/hyperlink" Target="https://www.wikiwand.com/sv/Ystads_kommun" TargetMode="External"/><Relationship Id="rId1100" Type="http://schemas.openxmlformats.org/officeDocument/2006/relationships/hyperlink" Target="https://www.wikiwand.com/sv/Hedesunda" TargetMode="External"/><Relationship Id="rId1101" Type="http://schemas.openxmlformats.org/officeDocument/2006/relationships/hyperlink" Target="https://www.wikiwand.com/sv/G&#228;vle_kommun" TargetMode="External"/><Relationship Id="rId1102" Type="http://schemas.openxmlformats.org/officeDocument/2006/relationships/hyperlink" Target="https://www.wikiwand.com/sv/Hedk&#228;rra" TargetMode="External"/><Relationship Id="rId1103" Type="http://schemas.openxmlformats.org/officeDocument/2006/relationships/hyperlink" Target="https://www.wikiwand.com/sv/Fagersta_kommun" TargetMode="External"/><Relationship Id="rId1104" Type="http://schemas.openxmlformats.org/officeDocument/2006/relationships/hyperlink" Target="https://www.wikiwand.com/sv/Hedlunda" TargetMode="External"/><Relationship Id="rId1105" Type="http://schemas.openxmlformats.org/officeDocument/2006/relationships/hyperlink" Target="https://www.wikiwand.com/sv/Lycksele_kommun" TargetMode="External"/><Relationship Id="rId1106" Type="http://schemas.openxmlformats.org/officeDocument/2006/relationships/hyperlink" Target="https://www.wikiwand.com/sv/Helg&#246;_(ort)" TargetMode="External"/><Relationship Id="rId1107" Type="http://schemas.openxmlformats.org/officeDocument/2006/relationships/hyperlink" Target="https://www.wikiwand.com/sv/Eker&#246;_kommun" TargetMode="External"/><Relationship Id="rId1108" Type="http://schemas.openxmlformats.org/officeDocument/2006/relationships/hyperlink" Target="https://www.wikiwand.com/sv/Helsingborg" TargetMode="External"/><Relationship Id="rId1109" Type="http://schemas.openxmlformats.org/officeDocument/2006/relationships/hyperlink" Target="https://www.wikiwand.com/sv/Helsingborgs_kommun" TargetMode="External"/><Relationship Id="rId1110" Type="http://schemas.openxmlformats.org/officeDocument/2006/relationships/hyperlink" Target="https://www.wikiwand.com/sv/Hemavan" TargetMode="External"/><Relationship Id="rId1111" Type="http://schemas.openxmlformats.org/officeDocument/2006/relationships/hyperlink" Target="https://www.wikiwand.com/sv/Storumans_kommun" TargetMode="External"/><Relationship Id="rId1112" Type="http://schemas.openxmlformats.org/officeDocument/2006/relationships/hyperlink" Target="https://www.wikiwand.com/sv/Hemmestorp" TargetMode="External"/><Relationship Id="rId1113" Type="http://schemas.openxmlformats.org/officeDocument/2006/relationships/hyperlink" Target="https://www.wikiwand.com/sv/Sj&#246;bo_kommun" TargetMode="External"/><Relationship Id="rId1114" Type="http://schemas.openxmlformats.org/officeDocument/2006/relationships/hyperlink" Target="https://www.wikiwand.com/sv/Hemmingsmark" TargetMode="External"/><Relationship Id="rId1115" Type="http://schemas.openxmlformats.org/officeDocument/2006/relationships/hyperlink" Target="https://www.wikiwand.com/sv/Pite&#229;_kommun" TargetMode="External"/><Relationship Id="rId1116" Type="http://schemas.openxmlformats.org/officeDocument/2006/relationships/hyperlink" Target="https://www.wikiwand.com/sv/Hemse" TargetMode="External"/><Relationship Id="rId1117" Type="http://schemas.openxmlformats.org/officeDocument/2006/relationships/hyperlink" Target="https://www.wikiwand.com/sv/Region_Gotland" TargetMode="External"/><Relationship Id="rId1118" Type="http://schemas.openxmlformats.org/officeDocument/2006/relationships/hyperlink" Target="https://www.wikiwand.com/sv/Hen&#229;n" TargetMode="External"/><Relationship Id="rId1119" Type="http://schemas.openxmlformats.org/officeDocument/2006/relationships/hyperlink" Target="https://www.wikiwand.com/sv/Orusts_kommun" TargetMode="External"/><Relationship Id="rId1120" Type="http://schemas.openxmlformats.org/officeDocument/2006/relationships/hyperlink" Target="https://www.wikiwand.com/sv/Herrljunga" TargetMode="External"/><Relationship Id="rId1121" Type="http://schemas.openxmlformats.org/officeDocument/2006/relationships/hyperlink" Target="https://www.wikiwand.com/sv/Herrljunga_kommun" TargetMode="External"/><Relationship Id="rId1122" Type="http://schemas.openxmlformats.org/officeDocument/2006/relationships/hyperlink" Target="https://www.wikiwand.com/sv/Herrskog" TargetMode="External"/><Relationship Id="rId1123" Type="http://schemas.openxmlformats.org/officeDocument/2006/relationships/hyperlink" Target="https://www.wikiwand.com/sv/Kramfors_kommun" TargetMode="External"/><Relationship Id="rId1124" Type="http://schemas.openxmlformats.org/officeDocument/2006/relationships/hyperlink" Target="https://www.wikiwand.com/sv/Herr&#228;ng" TargetMode="External"/><Relationship Id="rId1125" Type="http://schemas.openxmlformats.org/officeDocument/2006/relationships/hyperlink" Target="https://www.wikiwand.com/sv/Norrt&#228;lje_kommun" TargetMode="External"/><Relationship Id="rId1126" Type="http://schemas.openxmlformats.org/officeDocument/2006/relationships/hyperlink" Target="https://www.wikiwand.com/sv/Herstadberg" TargetMode="External"/><Relationship Id="rId1127" Type="http://schemas.openxmlformats.org/officeDocument/2006/relationships/hyperlink" Target="https://www.wikiwand.com/sv/Norrk&#246;pings_kommun" TargetMode="External"/><Relationship Id="rId1128" Type="http://schemas.openxmlformats.org/officeDocument/2006/relationships/hyperlink" Target="https://www.wikiwand.com/sv/Hestra,_Ydre_kommun" TargetMode="External"/><Relationship Id="rId1129" Type="http://schemas.openxmlformats.org/officeDocument/2006/relationships/hyperlink" Target="https://www.wikiwand.com/sv/Ydre_kommun" TargetMode="External"/><Relationship Id="rId1130" Type="http://schemas.openxmlformats.org/officeDocument/2006/relationships/hyperlink" Target="https://www.wikiwand.com/sv/Hestra,_Gislaveds_kommun" TargetMode="External"/><Relationship Id="rId1131" Type="http://schemas.openxmlformats.org/officeDocument/2006/relationships/hyperlink" Target="https://www.wikiwand.com/sv/Gislaveds_kommun" TargetMode="External"/><Relationship Id="rId1132" Type="http://schemas.openxmlformats.org/officeDocument/2006/relationships/hyperlink" Target="https://www.wikiwand.com/sv/Hillared" TargetMode="External"/><Relationship Id="rId1133" Type="http://schemas.openxmlformats.org/officeDocument/2006/relationships/hyperlink" Target="https://www.wikiwand.com/sv/Svenljunga_kommun" TargetMode="External"/><Relationship Id="rId1134" Type="http://schemas.openxmlformats.org/officeDocument/2006/relationships/hyperlink" Target="https://www.wikiwand.com/sv/Hillerstorp" TargetMode="External"/><Relationship Id="rId1135" Type="http://schemas.openxmlformats.org/officeDocument/2006/relationships/hyperlink" Target="https://www.wikiwand.com/sv/Gnosj&#246;_kommun" TargetMode="External"/><Relationship Id="rId1136" Type="http://schemas.openxmlformats.org/officeDocument/2006/relationships/hyperlink" Target="https://www.wikiwand.com/sv/Hillesh&#246;gby" TargetMode="External"/><Relationship Id="rId1137" Type="http://schemas.openxmlformats.org/officeDocument/2006/relationships/hyperlink" Target="https://www.wikiwand.com/sv/Eker&#246;_kommun" TargetMode="External"/><Relationship Id="rId1138" Type="http://schemas.openxmlformats.org/officeDocument/2006/relationships/hyperlink" Target="https://www.wikiwand.com/sv/Hillsta_och_Se" TargetMode="External"/><Relationship Id="rId1139" Type="http://schemas.openxmlformats.org/officeDocument/2006/relationships/hyperlink" Target="https://www.wikiwand.com/sv/Sandvikens_kommun" TargetMode="External"/><Relationship Id="rId1140" Type="http://schemas.openxmlformats.org/officeDocument/2006/relationships/hyperlink" Target="https://www.wikiwand.com/sv/Himle" TargetMode="External"/><Relationship Id="rId1141" Type="http://schemas.openxmlformats.org/officeDocument/2006/relationships/hyperlink" Target="https://www.wikiwand.com/sv/Varbergs_kommun" TargetMode="External"/><Relationship Id="rId1142" Type="http://schemas.openxmlformats.org/officeDocument/2006/relationships/hyperlink" Target="https://www.wikiwand.com/sv/Hind&#229;s" TargetMode="External"/><Relationship Id="rId1143" Type="http://schemas.openxmlformats.org/officeDocument/2006/relationships/hyperlink" Target="https://www.wikiwand.com/sv/H&#228;rryda_kommun" TargetMode="External"/><Relationship Id="rId1144" Type="http://schemas.openxmlformats.org/officeDocument/2006/relationships/hyperlink" Target="https://www.wikiwand.com/sv/Hishult" TargetMode="External"/><Relationship Id="rId1145" Type="http://schemas.openxmlformats.org/officeDocument/2006/relationships/hyperlink" Target="https://www.wikiwand.com/sv/Laholms_kommun" TargetMode="External"/><Relationship Id="rId1146" Type="http://schemas.openxmlformats.org/officeDocument/2006/relationships/hyperlink" Target="https://www.wikiwand.com/sv/Hissj&#246;" TargetMode="External"/><Relationship Id="rId1147" Type="http://schemas.openxmlformats.org/officeDocument/2006/relationships/hyperlink" Target="https://www.wikiwand.com/sv/Ume&#229;_kommun" TargetMode="External"/><Relationship Id="rId1148" Type="http://schemas.openxmlformats.org/officeDocument/2006/relationships/hyperlink" Target="https://www.wikiwand.com/sv/Hissmofors" TargetMode="External"/><Relationship Id="rId1149" Type="http://schemas.openxmlformats.org/officeDocument/2006/relationships/hyperlink" Target="https://www.wikiwand.com/sv/Krokoms_kommun" TargetMode="External"/><Relationship Id="rId1150" Type="http://schemas.openxmlformats.org/officeDocument/2006/relationships/hyperlink" Target="https://www.wikiwand.com/sv/Hittarp" TargetMode="External"/><Relationship Id="rId1151" Type="http://schemas.openxmlformats.org/officeDocument/2006/relationships/hyperlink" Target="https://www.wikiwand.com/sv/Helsingborgs_kommun" TargetMode="External"/><Relationship Id="rId1152" Type="http://schemas.openxmlformats.org/officeDocument/2006/relationships/hyperlink" Target="https://www.wikiwand.com/sv/Hjo" TargetMode="External"/><Relationship Id="rId1153" Type="http://schemas.openxmlformats.org/officeDocument/2006/relationships/hyperlink" Target="https://www.wikiwand.com/sv/Hjo_kommun" TargetMode="External"/><Relationship Id="rId1154" Type="http://schemas.openxmlformats.org/officeDocument/2006/relationships/hyperlink" Target="https://www.wikiwand.com/sv/Hjorted" TargetMode="External"/><Relationship Id="rId1155" Type="http://schemas.openxmlformats.org/officeDocument/2006/relationships/hyperlink" Target="https://www.wikiwand.com/sv/V&#228;sterviks_kommun" TargetMode="External"/><Relationship Id="rId1156" Type="http://schemas.openxmlformats.org/officeDocument/2006/relationships/hyperlink" Target="https://www.wikiwand.com/sv/Hjortkvarn" TargetMode="External"/><Relationship Id="rId1157" Type="http://schemas.openxmlformats.org/officeDocument/2006/relationships/hyperlink" Target="https://www.wikiwand.com/sv/Hallsbergs_kommun" TargetMode="External"/><Relationship Id="rId1158" Type="http://schemas.openxmlformats.org/officeDocument/2006/relationships/hyperlink" Target="https://www.wikiwand.com/sv/Hjortn&#228;s" TargetMode="External"/><Relationship Id="rId1159" Type="http://schemas.openxmlformats.org/officeDocument/2006/relationships/hyperlink" Target="https://www.wikiwand.com/sv/Leksands_kommun" TargetMode="External"/><Relationship Id="rId1160" Type="http://schemas.openxmlformats.org/officeDocument/2006/relationships/hyperlink" Target="https://www.wikiwand.com/sv/Hjortsberga,_Alvesta_kommun" TargetMode="External"/><Relationship Id="rId1161" Type="http://schemas.openxmlformats.org/officeDocument/2006/relationships/hyperlink" Target="https://www.wikiwand.com/sv/Alvesta_kommun" TargetMode="External"/><Relationship Id="rId1162" Type="http://schemas.openxmlformats.org/officeDocument/2006/relationships/hyperlink" Target="https://www.wikiwand.com/sv/Hj&#228;lm,_Kungsbacka_kommun" TargetMode="External"/><Relationship Id="rId1163" Type="http://schemas.openxmlformats.org/officeDocument/2006/relationships/hyperlink" Target="https://www.wikiwand.com/sv/Kungsbacka_kommun" TargetMode="External"/><Relationship Id="rId1164" Type="http://schemas.openxmlformats.org/officeDocument/2006/relationships/hyperlink" Target="https://www.wikiwand.com/sv/Hj&#228;lmared,_Alings&#229;s_kommun" TargetMode="External"/><Relationship Id="rId1165" Type="http://schemas.openxmlformats.org/officeDocument/2006/relationships/hyperlink" Target="https://www.wikiwand.com/sv/Alings&#229;s_kommun" TargetMode="External"/><Relationship Id="rId1166" Type="http://schemas.openxmlformats.org/officeDocument/2006/relationships/hyperlink" Target="https://www.wikiwand.com/sv/Hj&#228;lteby" TargetMode="External"/><Relationship Id="rId1167" Type="http://schemas.openxmlformats.org/officeDocument/2006/relationships/hyperlink" Target="https://www.wikiwand.com/sv/Tj&#246;rns_kommun" TargetMode="External"/><Relationship Id="rId1168" Type="http://schemas.openxmlformats.org/officeDocument/2006/relationships/hyperlink" Target="https://www.wikiwand.com/sv/Hj&#228;ltevad" TargetMode="External"/><Relationship Id="rId1169" Type="http://schemas.openxmlformats.org/officeDocument/2006/relationships/hyperlink" Target="https://www.wikiwand.com/sv/Eksj&#246;_kommun" TargetMode="External"/><Relationship Id="rId1170" Type="http://schemas.openxmlformats.org/officeDocument/2006/relationships/hyperlink" Target="https://www.wikiwand.com/sv/Hj&#228;rnarp" TargetMode="External"/><Relationship Id="rId1171" Type="http://schemas.openxmlformats.org/officeDocument/2006/relationships/hyperlink" Target="https://www.wikiwand.com/sv/&#196;ngelholms_kommun" TargetMode="External"/><Relationship Id="rId1172" Type="http://schemas.openxmlformats.org/officeDocument/2006/relationships/hyperlink" Target="https://www.wikiwand.com/sv/Hj&#228;rs&#229;s" TargetMode="External"/><Relationship Id="rId1173" Type="http://schemas.openxmlformats.org/officeDocument/2006/relationships/hyperlink" Target="https://www.wikiwand.com/sv/&#214;stra_G&#246;inge_kommun" TargetMode="External"/><Relationship Id="rId1174" Type="http://schemas.openxmlformats.org/officeDocument/2006/relationships/hyperlink" Target="https://www.wikiwand.com/sv/Hj&#228;rtum" TargetMode="External"/><Relationship Id="rId1175" Type="http://schemas.openxmlformats.org/officeDocument/2006/relationships/hyperlink" Target="https://www.wikiwand.com/sv/Lilla_Edets_kommun" TargetMode="External"/><Relationship Id="rId1176" Type="http://schemas.openxmlformats.org/officeDocument/2006/relationships/hyperlink" Target="https://www.wikiwand.com/sv/Hj&#228;rup" TargetMode="External"/><Relationship Id="rId1177" Type="http://schemas.openxmlformats.org/officeDocument/2006/relationships/hyperlink" Target="https://www.wikiwand.com/sv/Staffanstorps_kommun" TargetMode="External"/><Relationship Id="rId1178" Type="http://schemas.openxmlformats.org/officeDocument/2006/relationships/hyperlink" Target="https://www.wikiwand.com/sv/Hofors" TargetMode="External"/><Relationship Id="rId1179" Type="http://schemas.openxmlformats.org/officeDocument/2006/relationships/hyperlink" Target="https://www.wikiwand.com/sv/Hofors_kommun" TargetMode="External"/><Relationship Id="rId1180" Type="http://schemas.openxmlformats.org/officeDocument/2006/relationships/hyperlink" Target="https://www.wikiwand.com/sv/Hofterup" TargetMode="External"/><Relationship Id="rId1181" Type="http://schemas.openxmlformats.org/officeDocument/2006/relationships/hyperlink" Target="https://www.wikiwand.com/sv/K&#228;vlinge_kommun" TargetMode="External"/><Relationship Id="rId1182" Type="http://schemas.openxmlformats.org/officeDocument/2006/relationships/hyperlink" Target="https://www.wikiwand.com/sv/Hogstad" TargetMode="External"/><Relationship Id="rId1183" Type="http://schemas.openxmlformats.org/officeDocument/2006/relationships/hyperlink" Target="https://www.wikiwand.com/sv/Mj&#246;lby_kommun" TargetMode="External"/><Relationship Id="rId1184" Type="http://schemas.openxmlformats.org/officeDocument/2006/relationships/hyperlink" Target="https://www.wikiwand.com/sv/Hogstorp" TargetMode="External"/><Relationship Id="rId1185" Type="http://schemas.openxmlformats.org/officeDocument/2006/relationships/hyperlink" Target="https://www.wikiwand.com/sv/Uddevalla_kommun" TargetMode="External"/><Relationship Id="rId1186" Type="http://schemas.openxmlformats.org/officeDocument/2006/relationships/hyperlink" Target="https://www.wikiwand.com/sv/Hok" TargetMode="External"/><Relationship Id="rId1187" Type="http://schemas.openxmlformats.org/officeDocument/2006/relationships/hyperlink" Target="https://www.wikiwand.com/sv/Vaggeryds_kommun" TargetMode="External"/><Relationship Id="rId1188" Type="http://schemas.openxmlformats.org/officeDocument/2006/relationships/hyperlink" Target="https://www.wikiwand.com/sv/Holm,_Halmstads_kommun" TargetMode="External"/><Relationship Id="rId1189" Type="http://schemas.openxmlformats.org/officeDocument/2006/relationships/hyperlink" Target="https://www.wikiwand.com/sv/Halmstads_kommun" TargetMode="External"/><Relationship Id="rId1190" Type="http://schemas.openxmlformats.org/officeDocument/2006/relationships/hyperlink" Target="https://www.wikiwand.com/sv/Holmeja" TargetMode="External"/><Relationship Id="rId1191" Type="http://schemas.openxmlformats.org/officeDocument/2006/relationships/hyperlink" Target="https://www.wikiwand.com/sv/Svedala_kommun" TargetMode="External"/><Relationship Id="rId1192" Type="http://schemas.openxmlformats.org/officeDocument/2006/relationships/hyperlink" Target="https://www.wikiwand.com/sv/Holmsj&#246;" TargetMode="External"/><Relationship Id="rId1193" Type="http://schemas.openxmlformats.org/officeDocument/2006/relationships/hyperlink" Target="https://www.wikiwand.com/sv/Karlskrona_kommun" TargetMode="External"/><Relationship Id="rId1194" Type="http://schemas.openxmlformats.org/officeDocument/2006/relationships/hyperlink" Target="https://www.wikiwand.com/sv/Holmsund" TargetMode="External"/><Relationship Id="rId1195" Type="http://schemas.openxmlformats.org/officeDocument/2006/relationships/hyperlink" Target="https://www.wikiwand.com/sv/Ume&#229;_kommun" TargetMode="External"/><Relationship Id="rId1196" Type="http://schemas.openxmlformats.org/officeDocument/2006/relationships/hyperlink" Target="https://www.wikiwand.com/sv/Holsbybrunn" TargetMode="External"/><Relationship Id="rId1197" Type="http://schemas.openxmlformats.org/officeDocument/2006/relationships/hyperlink" Target="https://www.wikiwand.com/sv/Vetlanda_kommun" TargetMode="External"/><Relationship Id="rId1198" Type="http://schemas.openxmlformats.org/officeDocument/2006/relationships/hyperlink" Target="https://www.wikiwand.com/sv/Holsljunga" TargetMode="External"/><Relationship Id="rId1199" Type="http://schemas.openxmlformats.org/officeDocument/2006/relationships/hyperlink" Target="https://www.wikiwand.com/sv/Svenljunga_kommun" TargetMode="External"/><Relationship Id="rId1200" Type="http://schemas.openxmlformats.org/officeDocument/2006/relationships/hyperlink" Target="https://www.wikiwand.com/sv/Horda" TargetMode="External"/><Relationship Id="rId1201" Type="http://schemas.openxmlformats.org/officeDocument/2006/relationships/hyperlink" Target="https://www.wikiwand.com/sv/V&#228;rnamo_kommun" TargetMode="External"/><Relationship Id="rId1202" Type="http://schemas.openxmlformats.org/officeDocument/2006/relationships/hyperlink" Target="https://www.wikiwand.com/sv/Horla" TargetMode="External"/><Relationship Id="rId1203" Type="http://schemas.openxmlformats.org/officeDocument/2006/relationships/hyperlink" Target="https://www.wikiwand.com/sv/V&#229;rg&#229;rda_kommun" TargetMode="External"/><Relationship Id="rId1204" Type="http://schemas.openxmlformats.org/officeDocument/2006/relationships/hyperlink" Target="https://www.wikiwand.com/sv/Horn,_Kinda_kommun" TargetMode="External"/><Relationship Id="rId1205" Type="http://schemas.openxmlformats.org/officeDocument/2006/relationships/hyperlink" Target="https://www.wikiwand.com/sv/Kinda_kommun" TargetMode="External"/><Relationship Id="rId1206" Type="http://schemas.openxmlformats.org/officeDocument/2006/relationships/hyperlink" Target="https://www.wikiwand.com/sv/Horndal" TargetMode="External"/><Relationship Id="rId1207" Type="http://schemas.openxmlformats.org/officeDocument/2006/relationships/hyperlink" Target="https://www.wikiwand.com/sv/Avesta_kommun" TargetMode="External"/><Relationship Id="rId1208" Type="http://schemas.openxmlformats.org/officeDocument/2006/relationships/hyperlink" Target="https://www.wikiwand.com/sv/Horred" TargetMode="External"/><Relationship Id="rId1209" Type="http://schemas.openxmlformats.org/officeDocument/2006/relationships/hyperlink" Target="https://www.wikiwand.com/sv/Marks_kommun" TargetMode="External"/><Relationship Id="rId1210" Type="http://schemas.openxmlformats.org/officeDocument/2006/relationships/hyperlink" Target="https://www.wikiwand.com/sv/Horsta_och_Laggarberg" TargetMode="External"/><Relationship Id="rId1211" Type="http://schemas.openxmlformats.org/officeDocument/2006/relationships/hyperlink" Target="https://www.wikiwand.com/sv/Timr&#229;_kommun" TargetMode="External"/><Relationship Id="rId1212" Type="http://schemas.openxmlformats.org/officeDocument/2006/relationships/hyperlink" Target="https://www.wikiwand.com/sv/Hortlax" TargetMode="External"/><Relationship Id="rId1213" Type="http://schemas.openxmlformats.org/officeDocument/2006/relationships/hyperlink" Target="https://www.wikiwand.com/sv/Pite&#229;_kommun" TargetMode="External"/><Relationship Id="rId1214" Type="http://schemas.openxmlformats.org/officeDocument/2006/relationships/hyperlink" Target="https://www.wikiwand.com/sv/Hoting" TargetMode="External"/><Relationship Id="rId1215" Type="http://schemas.openxmlformats.org/officeDocument/2006/relationships/hyperlink" Target="https://www.wikiwand.com/sv/Str&#246;msunds_kommun" TargetMode="External"/><Relationship Id="rId1216" Type="http://schemas.openxmlformats.org/officeDocument/2006/relationships/hyperlink" Target="https://www.wikiwand.com/sv/Hova" TargetMode="External"/><Relationship Id="rId1217" Type="http://schemas.openxmlformats.org/officeDocument/2006/relationships/hyperlink" Target="https://www.wikiwand.com/sv/Gullsp&#229;ngs_kommun" TargetMode="External"/><Relationship Id="rId1218" Type="http://schemas.openxmlformats.org/officeDocument/2006/relationships/hyperlink" Target="https://www.wikiwand.com/sv/Hoverberg" TargetMode="External"/><Relationship Id="rId1219" Type="http://schemas.openxmlformats.org/officeDocument/2006/relationships/hyperlink" Target="https://www.wikiwand.com/sv/Bergs_kommun" TargetMode="External"/><Relationship Id="rId1220" Type="http://schemas.openxmlformats.org/officeDocument/2006/relationships/hyperlink" Target="https://www.wikiwand.com/sv/Hovid" TargetMode="External"/><Relationship Id="rId1221" Type="http://schemas.openxmlformats.org/officeDocument/2006/relationships/hyperlink" Target="https://www.wikiwand.com/sv/Sundsvalls_kommun" TargetMode="External"/><Relationship Id="rId1222" Type="http://schemas.openxmlformats.org/officeDocument/2006/relationships/hyperlink" Target="https://www.wikiwand.com/sv/Hovmantorp" TargetMode="External"/><Relationship Id="rId1223" Type="http://schemas.openxmlformats.org/officeDocument/2006/relationships/hyperlink" Target="https://www.wikiwand.com/sv/Lessebo_kommun" TargetMode="External"/><Relationship Id="rId1224" Type="http://schemas.openxmlformats.org/officeDocument/2006/relationships/hyperlink" Target="https://www.wikiwand.com/sv/Hovsta" TargetMode="External"/><Relationship Id="rId1225" Type="http://schemas.openxmlformats.org/officeDocument/2006/relationships/hyperlink" Target="https://www.wikiwand.com/sv/&#214;rebro_kommun" TargetMode="External"/><Relationship Id="rId1226" Type="http://schemas.openxmlformats.org/officeDocument/2006/relationships/hyperlink" Target="https://www.wikiwand.com/sv/Huar&#246;d" TargetMode="External"/><Relationship Id="rId1227" Type="http://schemas.openxmlformats.org/officeDocument/2006/relationships/hyperlink" Target="https://www.wikiwand.com/sv/Kristianstads_kommun" TargetMode="External"/><Relationship Id="rId1228" Type="http://schemas.openxmlformats.org/officeDocument/2006/relationships/hyperlink" Target="https://www.wikiwand.com/sv/Hudiksvall" TargetMode="External"/><Relationship Id="rId1229" Type="http://schemas.openxmlformats.org/officeDocument/2006/relationships/hyperlink" Target="https://www.wikiwand.com/sv/Hudiksvalls_kommun" TargetMode="External"/><Relationship Id="rId1230" Type="http://schemas.openxmlformats.org/officeDocument/2006/relationships/hyperlink" Target="https://www.wikiwand.com/sv/Hult,_Eksj&#246;_kommun" TargetMode="External"/><Relationship Id="rId1231" Type="http://schemas.openxmlformats.org/officeDocument/2006/relationships/hyperlink" Target="https://www.wikiwand.com/sv/Eksj&#246;_kommun" TargetMode="External"/><Relationship Id="rId1232" Type="http://schemas.openxmlformats.org/officeDocument/2006/relationships/hyperlink" Target="https://www.wikiwand.com/sv/Hultafors" TargetMode="External"/><Relationship Id="rId1233" Type="http://schemas.openxmlformats.org/officeDocument/2006/relationships/hyperlink" Target="https://www.wikiwand.com/sv/Bollebygds_kommun" TargetMode="External"/><Relationship Id="rId1234" Type="http://schemas.openxmlformats.org/officeDocument/2006/relationships/hyperlink" Target="https://www.wikiwand.com/sv/Hultsfred" TargetMode="External"/><Relationship Id="rId1235" Type="http://schemas.openxmlformats.org/officeDocument/2006/relationships/hyperlink" Target="https://www.wikiwand.com/sv/Hultsfreds_kommun" TargetMode="External"/><Relationship Id="rId1236" Type="http://schemas.openxmlformats.org/officeDocument/2006/relationships/hyperlink" Target="https://www.wikiwand.com/sv/Hulu" TargetMode="External"/><Relationship Id="rId1237" Type="http://schemas.openxmlformats.org/officeDocument/2006/relationships/hyperlink" Target="https://www.wikiwand.com/sv/Ulricehamns_kommun" TargetMode="External"/><Relationship Id="rId1238" Type="http://schemas.openxmlformats.org/officeDocument/2006/relationships/hyperlink" Target="https://www.wikiwand.com/sv/Hulukvarn,_Ulfstorp_och_V&#228;stersj&#246;n" TargetMode="External"/><Relationship Id="rId1239" Type="http://schemas.openxmlformats.org/officeDocument/2006/relationships/hyperlink" Target="https://www.wikiwand.com/sv/J&#246;nk&#246;pings_kommun" TargetMode="External"/><Relationship Id="rId1240" Type="http://schemas.openxmlformats.org/officeDocument/2006/relationships/hyperlink" Target="https://www.wikiwand.com/sv/Hummelsta" TargetMode="External"/><Relationship Id="rId1241" Type="http://schemas.openxmlformats.org/officeDocument/2006/relationships/hyperlink" Target="https://www.wikiwand.com/sv/Enk&#246;pings_kommun" TargetMode="External"/><Relationship Id="rId1242" Type="http://schemas.openxmlformats.org/officeDocument/2006/relationships/hyperlink" Target="https://www.wikiwand.com/sv/Hunnebostrand" TargetMode="External"/><Relationship Id="rId1243" Type="http://schemas.openxmlformats.org/officeDocument/2006/relationships/hyperlink" Target="https://www.wikiwand.com/sv/Soten&#228;s_kommun" TargetMode="External"/><Relationship Id="rId1244" Type="http://schemas.openxmlformats.org/officeDocument/2006/relationships/hyperlink" Target="https://www.wikiwand.com/sv/Hunnestad,_Varbergs_kommun" TargetMode="External"/><Relationship Id="rId1245" Type="http://schemas.openxmlformats.org/officeDocument/2006/relationships/hyperlink" Target="https://www.wikiwand.com/sv/Varbergs_kommun" TargetMode="External"/><Relationship Id="rId1246" Type="http://schemas.openxmlformats.org/officeDocument/2006/relationships/hyperlink" Target="https://www.wikiwand.com/sv/Hurva" TargetMode="External"/><Relationship Id="rId1247" Type="http://schemas.openxmlformats.org/officeDocument/2006/relationships/hyperlink" Target="https://www.wikiwand.com/sv/Esl&#246;vs_kommun" TargetMode="External"/><Relationship Id="rId1248" Type="http://schemas.openxmlformats.org/officeDocument/2006/relationships/hyperlink" Target="https://www.wikiwand.com/sv/Husby_och_Tuna" TargetMode="External"/><Relationship Id="rId1249" Type="http://schemas.openxmlformats.org/officeDocument/2006/relationships/hyperlink" Target="https://www.wikiwand.com/sv/Str&#228;ngn&#228;s_kommun" TargetMode="External"/><Relationship Id="rId1250" Type="http://schemas.openxmlformats.org/officeDocument/2006/relationships/hyperlink" Target="https://www.wikiwand.com/sv/Hustah&#246;jden" TargetMode="External"/><Relationship Id="rId1251" Type="http://schemas.openxmlformats.org/officeDocument/2006/relationships/hyperlink" Target="https://www.wikiwand.com/sv/V&#228;ster&#229;s_kommun" TargetMode="External"/><Relationship Id="rId1252" Type="http://schemas.openxmlformats.org/officeDocument/2006/relationships/hyperlink" Target="https://www.wikiwand.com/sv/Husum,_&#214;rnsk&#246;ldsviks_kommun" TargetMode="External"/><Relationship Id="rId1253" Type="http://schemas.openxmlformats.org/officeDocument/2006/relationships/hyperlink" Target="https://www.wikiwand.com/sv/&#214;rnsk&#246;ldsviks_kommun" TargetMode="External"/><Relationship Id="rId1254" Type="http://schemas.openxmlformats.org/officeDocument/2006/relationships/hyperlink" Target="https://www.wikiwand.com/sv/Hybo" TargetMode="External"/><Relationship Id="rId1255" Type="http://schemas.openxmlformats.org/officeDocument/2006/relationships/hyperlink" Target="https://www.wikiwand.com/sv/Ljusdals_kommun" TargetMode="External"/><Relationship Id="rId1256" Type="http://schemas.openxmlformats.org/officeDocument/2006/relationships/hyperlink" Target="https://www.wikiwand.com/sv/Hyllinge" TargetMode="External"/><Relationship Id="rId1257" Type="http://schemas.openxmlformats.org/officeDocument/2006/relationships/hyperlink" Target="https://www.wikiwand.com/sv/&#197;storps_kommun" TargetMode="External"/><Relationship Id="rId1258" Type="http://schemas.openxmlformats.org/officeDocument/2006/relationships/hyperlink" Target="https://www.wikiwand.com/sv/Hyltebruk" TargetMode="External"/><Relationship Id="rId1259" Type="http://schemas.openxmlformats.org/officeDocument/2006/relationships/hyperlink" Target="https://www.wikiwand.com/sv/Hylte_kommun" TargetMode="External"/><Relationship Id="rId1260" Type="http://schemas.openxmlformats.org/officeDocument/2006/relationships/hyperlink" Target="https://www.wikiwand.com/sv/Hysingsvik" TargetMode="External"/><Relationship Id="rId1261" Type="http://schemas.openxmlformats.org/officeDocument/2006/relationships/hyperlink" Target="https://www.wikiwand.com/sv/Norrt&#228;lje_kommun" TargetMode="External"/><Relationship Id="rId1262" Type="http://schemas.openxmlformats.org/officeDocument/2006/relationships/hyperlink" Target="https://www.wikiwand.com/sv/Hyssna" TargetMode="External"/><Relationship Id="rId1263" Type="http://schemas.openxmlformats.org/officeDocument/2006/relationships/hyperlink" Target="https://www.wikiwand.com/sv/Marks_kommun" TargetMode="External"/><Relationship Id="rId1264" Type="http://schemas.openxmlformats.org/officeDocument/2006/relationships/hyperlink" Target="https://www.wikiwand.com/sv/H&#229;bo-Tibble_kyrkby" TargetMode="External"/><Relationship Id="rId1265" Type="http://schemas.openxmlformats.org/officeDocument/2006/relationships/hyperlink" Target="https://www.wikiwand.com/sv/Upplands-Bro_kommun" TargetMode="External"/><Relationship Id="rId1266" Type="http://schemas.openxmlformats.org/officeDocument/2006/relationships/hyperlink" Target="https://www.wikiwand.com/sv/H&#229;ga" TargetMode="External"/><Relationship Id="rId1267" Type="http://schemas.openxmlformats.org/officeDocument/2006/relationships/hyperlink" Target="https://www.wikiwand.com/sv/Uppsala_kommun" TargetMode="External"/><Relationship Id="rId1268" Type="http://schemas.openxmlformats.org/officeDocument/2006/relationships/hyperlink" Target="https://www.wikiwand.com/sv/H&#229;ksberg" TargetMode="External"/><Relationship Id="rId1269" Type="http://schemas.openxmlformats.org/officeDocument/2006/relationships/hyperlink" Target="https://www.wikiwand.com/sv/Ludvika_kommun" TargetMode="External"/><Relationship Id="rId1270" Type="http://schemas.openxmlformats.org/officeDocument/2006/relationships/hyperlink" Target="https://www.wikiwand.com/sv/H&#229;llsta,_Gnesta_kommun" TargetMode="External"/><Relationship Id="rId1271" Type="http://schemas.openxmlformats.org/officeDocument/2006/relationships/hyperlink" Target="https://www.wikiwand.com/sv/Gnesta_kommun" TargetMode="External"/><Relationship Id="rId1272" Type="http://schemas.openxmlformats.org/officeDocument/2006/relationships/hyperlink" Target="https://www.wikiwand.com/sv/H&#229;llsta,_Eskilstuna_kommun" TargetMode="External"/><Relationship Id="rId1273" Type="http://schemas.openxmlformats.org/officeDocument/2006/relationships/hyperlink" Target="https://www.wikiwand.com/sv/Eskilstuna_kommun" TargetMode="External"/><Relationship Id="rId1274" Type="http://schemas.openxmlformats.org/officeDocument/2006/relationships/hyperlink" Target="https://www.wikiwand.com/sv/H&#229;nger" TargetMode="External"/><Relationship Id="rId1275" Type="http://schemas.openxmlformats.org/officeDocument/2006/relationships/hyperlink" Target="https://www.wikiwand.com/sv/V&#228;rnamo_kommun" TargetMode="External"/><Relationship Id="rId1276" Type="http://schemas.openxmlformats.org/officeDocument/2006/relationships/hyperlink" Target="https://www.wikiwand.com/sv/H&#228;ggeby_och_Vreta" TargetMode="External"/><Relationship Id="rId1277" Type="http://schemas.openxmlformats.org/officeDocument/2006/relationships/hyperlink" Target="https://www.wikiwand.com/sv/H&#229;bo_kommun" TargetMode="External"/><Relationship Id="rId1278" Type="http://schemas.openxmlformats.org/officeDocument/2006/relationships/hyperlink" Target="https://www.wikiwand.com/sv/H&#228;ggen&#229;s" TargetMode="External"/><Relationship Id="rId1279" Type="http://schemas.openxmlformats.org/officeDocument/2006/relationships/hyperlink" Target="https://www.wikiwand.com/sv/&#214;stersunds_kommun" TargetMode="External"/><Relationship Id="rId1280" Type="http://schemas.openxmlformats.org/officeDocument/2006/relationships/hyperlink" Target="https://www.wikiwand.com/sv/H&#228;ljarp" TargetMode="External"/><Relationship Id="rId1281" Type="http://schemas.openxmlformats.org/officeDocument/2006/relationships/hyperlink" Target="https://www.wikiwand.com/sv/Landskrona_kommun" TargetMode="External"/><Relationship Id="rId1282" Type="http://schemas.openxmlformats.org/officeDocument/2006/relationships/hyperlink" Target="https://www.wikiwand.com/sv/H&#228;llaryd" TargetMode="External"/><Relationship Id="rId1283" Type="http://schemas.openxmlformats.org/officeDocument/2006/relationships/hyperlink" Target="https://www.wikiwand.com/sv/Karlshamns_kommun" TargetMode="External"/><Relationship Id="rId1284" Type="http://schemas.openxmlformats.org/officeDocument/2006/relationships/hyperlink" Target="https://www.wikiwand.com/sv/H&#228;llberga" TargetMode="External"/><Relationship Id="rId1285" Type="http://schemas.openxmlformats.org/officeDocument/2006/relationships/hyperlink" Target="https://www.wikiwand.com/sv/Eskilstuna_kommun" TargetMode="External"/><Relationship Id="rId1286" Type="http://schemas.openxmlformats.org/officeDocument/2006/relationships/hyperlink" Target="https://www.wikiwand.com/sv/H&#228;llbybrunn" TargetMode="External"/><Relationship Id="rId1287" Type="http://schemas.openxmlformats.org/officeDocument/2006/relationships/hyperlink" Target="https://www.wikiwand.com/sv/Eskilstuna_kommun" TargetMode="External"/><Relationship Id="rId1288" Type="http://schemas.openxmlformats.org/officeDocument/2006/relationships/hyperlink" Target="https://www.wikiwand.com/sv/H&#228;llb&#228;cken_och_Sinksundet" TargetMode="External"/><Relationship Id="rId1289" Type="http://schemas.openxmlformats.org/officeDocument/2006/relationships/hyperlink" Target="https://www.wikiwand.com/sv/Lule&#229;_kommun" TargetMode="External"/><Relationship Id="rId1290" Type="http://schemas.openxmlformats.org/officeDocument/2006/relationships/hyperlink" Target="https://www.wikiwand.com/sv/H&#228;llefors" TargetMode="External"/><Relationship Id="rId1291" Type="http://schemas.openxmlformats.org/officeDocument/2006/relationships/hyperlink" Target="https://www.wikiwand.com/sv/H&#228;llefors_kommun" TargetMode="External"/><Relationship Id="rId1292" Type="http://schemas.openxmlformats.org/officeDocument/2006/relationships/hyperlink" Target="https://www.wikiwand.com/sv/H&#228;lleforsn&#228;s" TargetMode="External"/><Relationship Id="rId1293" Type="http://schemas.openxmlformats.org/officeDocument/2006/relationships/hyperlink" Target="https://www.wikiwand.com/sv/Flens_kommun" TargetMode="External"/><Relationship Id="rId1294" Type="http://schemas.openxmlformats.org/officeDocument/2006/relationships/hyperlink" Target="https://www.wikiwand.com/sv/H&#228;llekis" TargetMode="External"/><Relationship Id="rId1295" Type="http://schemas.openxmlformats.org/officeDocument/2006/relationships/hyperlink" Target="https://www.wikiwand.com/sv/G&#246;tene_kommun" TargetMode="External"/><Relationship Id="rId1296" Type="http://schemas.openxmlformats.org/officeDocument/2006/relationships/hyperlink" Target="https://www.wikiwand.com/sv/H&#228;llestad,_Finsp&#229;ngs_kommun" TargetMode="External"/><Relationship Id="rId1297" Type="http://schemas.openxmlformats.org/officeDocument/2006/relationships/hyperlink" Target="https://www.wikiwand.com/sv/Finsp&#229;ngs_kommun" TargetMode="External"/><Relationship Id="rId1298" Type="http://schemas.openxmlformats.org/officeDocument/2006/relationships/hyperlink" Target="https://www.wikiwand.com/sv/H&#228;lles&#229;ker" TargetMode="External"/><Relationship Id="rId1299" Type="http://schemas.openxmlformats.org/officeDocument/2006/relationships/hyperlink" Target="https://www.wikiwand.com/sv/M&#246;lndals_kommun" TargetMode="External"/><Relationship Id="rId1300" Type="http://schemas.openxmlformats.org/officeDocument/2006/relationships/hyperlink" Target="https://www.wikiwand.com/sv/H&#228;llevadsholm" TargetMode="External"/><Relationship Id="rId1301" Type="http://schemas.openxmlformats.org/officeDocument/2006/relationships/hyperlink" Target="https://www.wikiwand.com/sv/Munkedals_kommun" TargetMode="External"/><Relationship Id="rId1302" Type="http://schemas.openxmlformats.org/officeDocument/2006/relationships/hyperlink" Target="https://www.wikiwand.com/sv/H&#228;llevik" TargetMode="External"/><Relationship Id="rId1303" Type="http://schemas.openxmlformats.org/officeDocument/2006/relationships/hyperlink" Target="https://www.wikiwand.com/sv/S&#246;lvesborgs_kommun" TargetMode="External"/><Relationship Id="rId1304" Type="http://schemas.openxmlformats.org/officeDocument/2006/relationships/hyperlink" Target="https://www.wikiwand.com/sv/H&#228;llingsj&#246;" TargetMode="External"/><Relationship Id="rId1305" Type="http://schemas.openxmlformats.org/officeDocument/2006/relationships/hyperlink" Target="https://www.wikiwand.com/sv/H&#228;rryda_kommun" TargetMode="External"/><Relationship Id="rId1306" Type="http://schemas.openxmlformats.org/officeDocument/2006/relationships/hyperlink" Target="https://www.wikiwand.com/sv/H&#228;lln&#228;s" TargetMode="External"/><Relationship Id="rId1307" Type="http://schemas.openxmlformats.org/officeDocument/2006/relationships/hyperlink" Target="https://www.wikiwand.com/sv/Vindelns_kommun" TargetMode="External"/><Relationship Id="rId1308" Type="http://schemas.openxmlformats.org/officeDocument/2006/relationships/hyperlink" Target="https://www.wikiwand.com/sv/H&#228;ls&#246;" TargetMode="External"/><Relationship Id="rId1309" Type="http://schemas.openxmlformats.org/officeDocument/2006/relationships/hyperlink" Target="https://www.wikiwand.com/sv/&#214;cker&#246;_kommun" TargetMode="External"/><Relationship Id="rId1310" Type="http://schemas.openxmlformats.org/officeDocument/2006/relationships/hyperlink" Target="https://www.wikiwand.com/sv/H&#228;rad,_Str&#228;ngn&#228;s_kommun" TargetMode="External"/><Relationship Id="rId1311" Type="http://schemas.openxmlformats.org/officeDocument/2006/relationships/hyperlink" Target="https://www.wikiwand.com/sv/Str&#228;ngn&#228;s_kommun" TargetMode="External"/><Relationship Id="rId1312" Type="http://schemas.openxmlformats.org/officeDocument/2006/relationships/hyperlink" Target="https://www.wikiwand.com/sv/H&#228;radsbygden" TargetMode="External"/><Relationship Id="rId1313" Type="http://schemas.openxmlformats.org/officeDocument/2006/relationships/hyperlink" Target="https://www.wikiwand.com/sv/Leksands_kommun" TargetMode="External"/><Relationship Id="rId1314" Type="http://schemas.openxmlformats.org/officeDocument/2006/relationships/hyperlink" Target="https://www.wikiwand.com/sv/H&#228;rn&#246;sand" TargetMode="External"/><Relationship Id="rId1315" Type="http://schemas.openxmlformats.org/officeDocument/2006/relationships/hyperlink" Target="https://www.wikiwand.com/sv/H&#228;rn&#246;sands_kommun" TargetMode="External"/><Relationship Id="rId1316" Type="http://schemas.openxmlformats.org/officeDocument/2006/relationships/hyperlink" Target="https://www.wikiwand.com/sv/H&#228;rryda" TargetMode="External"/><Relationship Id="rId1317" Type="http://schemas.openxmlformats.org/officeDocument/2006/relationships/hyperlink" Target="https://www.wikiwand.com/sv/H&#228;rryda_kommun" TargetMode="External"/><Relationship Id="rId1318" Type="http://schemas.openxmlformats.org/officeDocument/2006/relationships/hyperlink" Target="https://www.wikiwand.com/sv/H&#228;rsl&#246;v" TargetMode="External"/><Relationship Id="rId1319" Type="http://schemas.openxmlformats.org/officeDocument/2006/relationships/hyperlink" Target="https://www.wikiwand.com/sv/Landskrona_kommun" TargetMode="External"/><Relationship Id="rId1320" Type="http://schemas.openxmlformats.org/officeDocument/2006/relationships/hyperlink" Target="https://www.wikiwand.com/sv/H&#228;ssleholm" TargetMode="External"/><Relationship Id="rId1321" Type="http://schemas.openxmlformats.org/officeDocument/2006/relationships/hyperlink" Target="https://www.wikiwand.com/sv/H&#228;ssleholms_kommun" TargetMode="External"/><Relationship Id="rId1322" Type="http://schemas.openxmlformats.org/officeDocument/2006/relationships/hyperlink" Target="https://www.wikiwand.com/sv/H&#228;sthagen,_Nacka_kommun" TargetMode="External"/><Relationship Id="rId1323" Type="http://schemas.openxmlformats.org/officeDocument/2006/relationships/hyperlink" Target="https://www.wikiwand.com/sv/Nacka_kommun" TargetMode="External"/><Relationship Id="rId1324" Type="http://schemas.openxmlformats.org/officeDocument/2006/relationships/hyperlink" Target="https://www.wikiwand.com/sv/H&#228;stholmen" TargetMode="External"/><Relationship Id="rId1325" Type="http://schemas.openxmlformats.org/officeDocument/2006/relationships/hyperlink" Target="https://www.wikiwand.com/sv/&#214;desh&#246;gs_kommun" TargetMode="External"/><Relationship Id="rId1326" Type="http://schemas.openxmlformats.org/officeDocument/2006/relationships/hyperlink" Target="https://www.wikiwand.com/sv/H&#228;stveda" TargetMode="External"/><Relationship Id="rId1327" Type="http://schemas.openxmlformats.org/officeDocument/2006/relationships/hyperlink" Target="https://www.wikiwand.com/sv/H&#228;ssleholms_kommun" TargetMode="External"/><Relationship Id="rId1328" Type="http://schemas.openxmlformats.org/officeDocument/2006/relationships/hyperlink" Target="https://www.wikiwand.com/sv/H&#228;st&#228;ngen" TargetMode="External"/><Relationship Id="rId1329" Type="http://schemas.openxmlformats.org/officeDocument/2006/relationships/hyperlink" Target="https://www.wikiwand.com/sv/Norrt&#228;lje_kommun" TargetMode="External"/><Relationship Id="rId1330" Type="http://schemas.openxmlformats.org/officeDocument/2006/relationships/hyperlink" Target="https://www.wikiwand.com/sv/H&#228;tte,_Seglarvik_och_Sandvik" TargetMode="External"/><Relationship Id="rId1331" Type="http://schemas.openxmlformats.org/officeDocument/2006/relationships/hyperlink" Target="https://www.wikiwand.com/sv/Tran&#229;s_kommun" TargetMode="External"/><Relationship Id="rId1332" Type="http://schemas.openxmlformats.org/officeDocument/2006/relationships/hyperlink" Target="https://www.wikiwand.com/sv/H&#246;gan&#228;s" TargetMode="External"/><Relationship Id="rId1333" Type="http://schemas.openxmlformats.org/officeDocument/2006/relationships/hyperlink" Target="https://www.wikiwand.com/sv/H&#246;gan&#228;s_kommun" TargetMode="External"/><Relationship Id="rId1334" Type="http://schemas.openxmlformats.org/officeDocument/2006/relationships/hyperlink" Target="https://www.wikiwand.com/sv/H&#246;gboda" TargetMode="External"/><Relationship Id="rId1335" Type="http://schemas.openxmlformats.org/officeDocument/2006/relationships/hyperlink" Target="https://www.wikiwand.com/sv/Kils_kommun" TargetMode="External"/><Relationship Id="rId1336" Type="http://schemas.openxmlformats.org/officeDocument/2006/relationships/hyperlink" Target="https://www.wikiwand.com/sv/H&#246;gger&#246;d" TargetMode="External"/><Relationship Id="rId1337" Type="http://schemas.openxmlformats.org/officeDocument/2006/relationships/hyperlink" Target="https://www.wikiwand.com/sv/Orusts_kommun" TargetMode="External"/><Relationship Id="rId1338" Type="http://schemas.openxmlformats.org/officeDocument/2006/relationships/hyperlink" Target="https://www.wikiwand.com/sv/H&#246;gsby" TargetMode="External"/><Relationship Id="rId1339" Type="http://schemas.openxmlformats.org/officeDocument/2006/relationships/hyperlink" Target="https://www.wikiwand.com/sv/H&#246;gsby_kommun" TargetMode="External"/><Relationship Id="rId1340" Type="http://schemas.openxmlformats.org/officeDocument/2006/relationships/hyperlink" Target="https://www.wikiwand.com/sv/H&#246;gsj&#246;,_Ving&#229;kers_kommun" TargetMode="External"/><Relationship Id="rId1341" Type="http://schemas.openxmlformats.org/officeDocument/2006/relationships/hyperlink" Target="https://www.wikiwand.com/sv/Ving&#229;kers_kommun" TargetMode="External"/><Relationship Id="rId1342" Type="http://schemas.openxmlformats.org/officeDocument/2006/relationships/hyperlink" Target="https://www.wikiwand.com/sv/H&#246;gs&#228;ter" TargetMode="External"/><Relationship Id="rId1343" Type="http://schemas.openxmlformats.org/officeDocument/2006/relationships/hyperlink" Target="https://www.wikiwand.com/sv/F&#228;rgelanda_kommun" TargetMode="External"/><Relationship Id="rId1344" Type="http://schemas.openxmlformats.org/officeDocument/2006/relationships/hyperlink" Target="https://www.wikiwand.com/sv/H&#246;kerum" TargetMode="External"/><Relationship Id="rId1345" Type="http://schemas.openxmlformats.org/officeDocument/2006/relationships/hyperlink" Target="https://www.wikiwand.com/sv/Ulricehamns_kommun" TargetMode="External"/><Relationship Id="rId1346" Type="http://schemas.openxmlformats.org/officeDocument/2006/relationships/hyperlink" Target="https://www.wikiwand.com/sv/H&#246;k&#246;pinge" TargetMode="External"/><Relationship Id="rId1347" Type="http://schemas.openxmlformats.org/officeDocument/2006/relationships/hyperlink" Target="https://www.wikiwand.com/sv/Vellinge_kommun" TargetMode="External"/><Relationship Id="rId1348" Type="http://schemas.openxmlformats.org/officeDocument/2006/relationships/hyperlink" Target="https://www.wikiwand.com/sv/H&#246;llviken" TargetMode="External"/><Relationship Id="rId1349" Type="http://schemas.openxmlformats.org/officeDocument/2006/relationships/hyperlink" Target="https://www.wikiwand.com/sv/Vellinge_kommun" TargetMode="External"/><Relationship Id="rId1350" Type="http://schemas.openxmlformats.org/officeDocument/2006/relationships/hyperlink" Target="https://www.wikiwand.com/sv/H&#246;l&#246;" TargetMode="External"/><Relationship Id="rId1351" Type="http://schemas.openxmlformats.org/officeDocument/2006/relationships/hyperlink" Target="https://www.wikiwand.com/sv/S&#246;dert&#228;lje_kommun" TargetMode="External"/><Relationship Id="rId1352" Type="http://schemas.openxmlformats.org/officeDocument/2006/relationships/hyperlink" Target="https://www.wikiwand.com/sv/H&#246;n&#246;" TargetMode="External"/><Relationship Id="rId1353" Type="http://schemas.openxmlformats.org/officeDocument/2006/relationships/hyperlink" Target="https://www.wikiwand.com/sv/&#214;cker&#246;_kommun" TargetMode="External"/><Relationship Id="rId1354" Type="http://schemas.openxmlformats.org/officeDocument/2006/relationships/hyperlink" Target="https://www.wikiwand.com/sv/H&#246;rby" TargetMode="External"/><Relationship Id="rId1355" Type="http://schemas.openxmlformats.org/officeDocument/2006/relationships/hyperlink" Target="https://www.wikiwand.com/sv/H&#246;rby_kommun" TargetMode="External"/><Relationship Id="rId1356" Type="http://schemas.openxmlformats.org/officeDocument/2006/relationships/hyperlink" Target="https://www.wikiwand.com/sv/H&#246;rnefors" TargetMode="External"/><Relationship Id="rId1357" Type="http://schemas.openxmlformats.org/officeDocument/2006/relationships/hyperlink" Target="https://www.wikiwand.com/sv/Ume&#229;_kommun" TargetMode="External"/><Relationship Id="rId1358" Type="http://schemas.openxmlformats.org/officeDocument/2006/relationships/hyperlink" Target="https://www.wikiwand.com/sv/H&#246;rvik" TargetMode="External"/><Relationship Id="rId1359" Type="http://schemas.openxmlformats.org/officeDocument/2006/relationships/hyperlink" Target="https://www.wikiwand.com/sv/S&#246;lvesborgs_kommun" TargetMode="External"/><Relationship Id="rId1360" Type="http://schemas.openxmlformats.org/officeDocument/2006/relationships/hyperlink" Target="https://www.wikiwand.com/sv/H&#246;viksn&#228;s" TargetMode="External"/><Relationship Id="rId1361" Type="http://schemas.openxmlformats.org/officeDocument/2006/relationships/hyperlink" Target="https://www.wikiwand.com/sv/Tj&#246;rns_kommun" TargetMode="External"/><Relationship Id="rId1362" Type="http://schemas.openxmlformats.org/officeDocument/2006/relationships/hyperlink" Target="https://www.wikiwand.com/sv/H&#246;&#246;r" TargetMode="External"/><Relationship Id="rId1363" Type="http://schemas.openxmlformats.org/officeDocument/2006/relationships/hyperlink" Target="https://www.wikiwand.com/sv/H&#246;&#246;rs_kommun" TargetMode="External"/><Relationship Id="rId1364" Type="http://schemas.openxmlformats.org/officeDocument/2006/relationships/hyperlink" Target="https://www.wikiwand.com/sv/Idkerberget" TargetMode="External"/><Relationship Id="rId1365" Type="http://schemas.openxmlformats.org/officeDocument/2006/relationships/hyperlink" Target="https://www.wikiwand.com/sv/Borl&#228;nge_kommun" TargetMode="External"/><Relationship Id="rId1366" Type="http://schemas.openxmlformats.org/officeDocument/2006/relationships/hyperlink" Target="https://www.wikiwand.com/sv/Idre" TargetMode="External"/><Relationship Id="rId1367" Type="http://schemas.openxmlformats.org/officeDocument/2006/relationships/hyperlink" Target="https://www.wikiwand.com/sv/&#196;lvdalens_kommun" TargetMode="External"/><Relationship Id="rId1368" Type="http://schemas.openxmlformats.org/officeDocument/2006/relationships/hyperlink" Target="https://www.wikiwand.com/sv/Igelfors" TargetMode="External"/><Relationship Id="rId1369" Type="http://schemas.openxmlformats.org/officeDocument/2006/relationships/hyperlink" Target="https://www.wikiwand.com/sv/Finsp&#229;ngs_kommun" TargetMode="External"/><Relationship Id="rId1370" Type="http://schemas.openxmlformats.org/officeDocument/2006/relationships/hyperlink" Target="https://www.wikiwand.com/sv/Igelstorp" TargetMode="External"/><Relationship Id="rId1371" Type="http://schemas.openxmlformats.org/officeDocument/2006/relationships/hyperlink" Target="https://www.wikiwand.com/sv/Sk&#246;vde_kommun" TargetMode="External"/><Relationship Id="rId1372" Type="http://schemas.openxmlformats.org/officeDocument/2006/relationships/hyperlink" Target="https://www.wikiwand.com/sv/Iggesund" TargetMode="External"/><Relationship Id="rId1373" Type="http://schemas.openxmlformats.org/officeDocument/2006/relationships/hyperlink" Target="https://www.wikiwand.com/sv/Hudiksvalls_kommun" TargetMode="External"/><Relationship Id="rId1374" Type="http://schemas.openxmlformats.org/officeDocument/2006/relationships/hyperlink" Target="https://www.wikiwand.com/sv/Ilsbo" TargetMode="External"/><Relationship Id="rId1375" Type="http://schemas.openxmlformats.org/officeDocument/2006/relationships/hyperlink" Target="https://www.wikiwand.com/sv/Nordanstigs_kommun" TargetMode="External"/><Relationship Id="rId1376" Type="http://schemas.openxmlformats.org/officeDocument/2006/relationships/hyperlink" Target="https://www.wikiwand.com/sv/Immeln_(t&#228;tort)" TargetMode="External"/><Relationship Id="rId1377" Type="http://schemas.openxmlformats.org/officeDocument/2006/relationships/hyperlink" Target="https://www.wikiwand.com/sv/&#214;stra_G&#246;inge_kommun" TargetMode="External"/><Relationship Id="rId1378" Type="http://schemas.openxmlformats.org/officeDocument/2006/relationships/hyperlink" Target="https://www.wikiwand.com/sv/Indal" TargetMode="External"/><Relationship Id="rId1379" Type="http://schemas.openxmlformats.org/officeDocument/2006/relationships/hyperlink" Target="https://www.wikiwand.com/sv/Sundsvalls_kommun" TargetMode="External"/><Relationship Id="rId1380" Type="http://schemas.openxmlformats.org/officeDocument/2006/relationships/hyperlink" Target="https://www.wikiwand.com/sv/Ingared" TargetMode="External"/><Relationship Id="rId1381" Type="http://schemas.openxmlformats.org/officeDocument/2006/relationships/hyperlink" Target="https://www.wikiwand.com/sv/Alings&#229;s_kommun" TargetMode="External"/><Relationship Id="rId1382" Type="http://schemas.openxmlformats.org/officeDocument/2006/relationships/hyperlink" Target="https://www.wikiwand.com/sv/Ingatorp" TargetMode="External"/><Relationship Id="rId1383" Type="http://schemas.openxmlformats.org/officeDocument/2006/relationships/hyperlink" Target="https://www.wikiwand.com/sv/Eksj&#246;_kommun" TargetMode="External"/><Relationship Id="rId1384" Type="http://schemas.openxmlformats.org/officeDocument/2006/relationships/hyperlink" Target="https://www.wikiwand.com/sv/Ingelstad" TargetMode="External"/><Relationship Id="rId1385" Type="http://schemas.openxmlformats.org/officeDocument/2006/relationships/hyperlink" Target="https://www.wikiwand.com/sv/V&#228;xj&#246;_kommun" TargetMode="External"/><Relationship Id="rId1386" Type="http://schemas.openxmlformats.org/officeDocument/2006/relationships/hyperlink" Target="https://www.wikiwand.com/sv/Ingelstr&#228;de" TargetMode="External"/><Relationship Id="rId1387" Type="http://schemas.openxmlformats.org/officeDocument/2006/relationships/hyperlink" Target="https://www.wikiwand.com/sv/H&#246;gan&#228;s_kommun" TargetMode="External"/><Relationship Id="rId1388" Type="http://schemas.openxmlformats.org/officeDocument/2006/relationships/hyperlink" Target="https://www.wikiwand.com/sv/Innertavle" TargetMode="External"/><Relationship Id="rId1389" Type="http://schemas.openxmlformats.org/officeDocument/2006/relationships/hyperlink" Target="https://www.wikiwand.com/sv/Ume&#229;_kommun" TargetMode="External"/><Relationship Id="rId1390" Type="http://schemas.openxmlformats.org/officeDocument/2006/relationships/hyperlink" Target="https://www.wikiwand.com/sv/Insj&#246;n,_Leksands_kommun" TargetMode="External"/><Relationship Id="rId1391" Type="http://schemas.openxmlformats.org/officeDocument/2006/relationships/hyperlink" Target="https://www.wikiwand.com/sv/Leksands_kommun" TargetMode="External"/><Relationship Id="rId1392" Type="http://schemas.openxmlformats.org/officeDocument/2006/relationships/hyperlink" Target="https://www.wikiwand.com/sv/Inskogen" TargetMode="External"/><Relationship Id="rId1393" Type="http://schemas.openxmlformats.org/officeDocument/2006/relationships/hyperlink" Target="https://www.wikiwand.com/sv/Oxel&#246;sunds_kommun" TargetMode="External"/><Relationship Id="rId1394" Type="http://schemas.openxmlformats.org/officeDocument/2006/relationships/hyperlink" Target="https://www.wikiwand.com/sv/Irsta" TargetMode="External"/><Relationship Id="rId1395" Type="http://schemas.openxmlformats.org/officeDocument/2006/relationships/hyperlink" Target="https://www.wikiwand.com/sv/V&#228;ster&#229;s_kommun" TargetMode="External"/><Relationship Id="rId1396" Type="http://schemas.openxmlformats.org/officeDocument/2006/relationships/hyperlink" Target="https://www.wikiwand.com/sv/Johannesudd" TargetMode="External"/><Relationship Id="rId1397" Type="http://schemas.openxmlformats.org/officeDocument/2006/relationships/hyperlink" Target="https://www.wikiwand.com/sv/Vallentuna_kommun" TargetMode="External"/><Relationship Id="rId1398" Type="http://schemas.openxmlformats.org/officeDocument/2006/relationships/hyperlink" Target="https://www.wikiwand.com/sv/Johannishus" TargetMode="External"/><Relationship Id="rId1399" Type="http://schemas.openxmlformats.org/officeDocument/2006/relationships/hyperlink" Target="https://www.wikiwand.com/sv/Ronneby_kommun" TargetMode="External"/><Relationship Id="rId1400" Type="http://schemas.openxmlformats.org/officeDocument/2006/relationships/hyperlink" Target="https://www.wikiwand.com/sv/Johansfors" TargetMode="External"/><Relationship Id="rId1401" Type="http://schemas.openxmlformats.org/officeDocument/2006/relationships/hyperlink" Target="https://www.wikiwand.com/sv/Emmaboda_kommun" TargetMode="External"/><Relationship Id="rId1402" Type="http://schemas.openxmlformats.org/officeDocument/2006/relationships/hyperlink" Target="https://www.wikiwand.com/sv/Jokkmokk" TargetMode="External"/><Relationship Id="rId1403" Type="http://schemas.openxmlformats.org/officeDocument/2006/relationships/hyperlink" Target="https://www.wikiwand.com/sv/Jokkmokks_kommun" TargetMode="External"/><Relationship Id="rId1404" Type="http://schemas.openxmlformats.org/officeDocument/2006/relationships/hyperlink" Target="https://www.wikiwand.com/sv/Jonsered" TargetMode="External"/><Relationship Id="rId1405" Type="http://schemas.openxmlformats.org/officeDocument/2006/relationships/hyperlink" Target="https://www.wikiwand.com/sv/Partille_kommun" TargetMode="External"/><Relationship Id="rId1406" Type="http://schemas.openxmlformats.org/officeDocument/2006/relationships/hyperlink" Target="https://www.wikiwand.com/sv/Jonslund" TargetMode="External"/><Relationship Id="rId1407" Type="http://schemas.openxmlformats.org/officeDocument/2006/relationships/hyperlink" Target="https://www.wikiwand.com/sv/Essunga_kommun" TargetMode="External"/><Relationship Id="rId1408" Type="http://schemas.openxmlformats.org/officeDocument/2006/relationships/hyperlink" Target="https://www.wikiwand.com/sv/Jonstorp" TargetMode="External"/><Relationship Id="rId1409" Type="http://schemas.openxmlformats.org/officeDocument/2006/relationships/hyperlink" Target="https://www.wikiwand.com/sv/H&#246;gan&#228;s_kommun" TargetMode="External"/><Relationship Id="rId1410" Type="http://schemas.openxmlformats.org/officeDocument/2006/relationships/hyperlink" Target="https://www.wikiwand.com/sv/Jordbro" TargetMode="External"/><Relationship Id="rId1411" Type="http://schemas.openxmlformats.org/officeDocument/2006/relationships/hyperlink" Target="https://www.wikiwand.com/sv/Haninge_kommun" TargetMode="External"/><Relationship Id="rId1412" Type="http://schemas.openxmlformats.org/officeDocument/2006/relationships/hyperlink" Target="https://www.wikiwand.com/sv/Jukkasj&#228;rvi" TargetMode="External"/><Relationship Id="rId1413" Type="http://schemas.openxmlformats.org/officeDocument/2006/relationships/hyperlink" Target="https://www.wikiwand.com/sv/Kiruna_kommun" TargetMode="External"/><Relationship Id="rId1414" Type="http://schemas.openxmlformats.org/officeDocument/2006/relationships/hyperlink" Target="https://www.wikiwand.com/sv/Jung" TargetMode="External"/><Relationship Id="rId1415" Type="http://schemas.openxmlformats.org/officeDocument/2006/relationships/hyperlink" Target="https://www.wikiwand.com/sv/Vara_kommun" TargetMode="External"/><Relationship Id="rId1416" Type="http://schemas.openxmlformats.org/officeDocument/2006/relationships/hyperlink" Target="https://www.wikiwand.com/sv/Jungfrusund,_Eker&#246;_kommun" TargetMode="External"/><Relationship Id="rId1417" Type="http://schemas.openxmlformats.org/officeDocument/2006/relationships/hyperlink" Target="https://www.wikiwand.com/sv/Eker&#246;_kommun" TargetMode="External"/><Relationship Id="rId1418" Type="http://schemas.openxmlformats.org/officeDocument/2006/relationships/hyperlink" Target="https://www.wikiwand.com/sv/Junosuando" TargetMode="External"/><Relationship Id="rId1419" Type="http://schemas.openxmlformats.org/officeDocument/2006/relationships/hyperlink" Target="https://www.wikiwand.com/sv/Pajala_kommun" TargetMode="External"/><Relationship Id="rId1420" Type="http://schemas.openxmlformats.org/officeDocument/2006/relationships/hyperlink" Target="https://www.wikiwand.com/sv/Junsele" TargetMode="External"/><Relationship Id="rId1421" Type="http://schemas.openxmlformats.org/officeDocument/2006/relationships/hyperlink" Target="https://www.wikiwand.com/sv/Sollefte&#229;_kommun" TargetMode="External"/><Relationship Id="rId1422" Type="http://schemas.openxmlformats.org/officeDocument/2006/relationships/hyperlink" Target="https://www.wikiwand.com/sv/Juoksengi" TargetMode="External"/><Relationship Id="rId1423" Type="http://schemas.openxmlformats.org/officeDocument/2006/relationships/hyperlink" Target="https://www.wikiwand.com/sv/&#214;vertorne&#229;_kommun" TargetMode="External"/><Relationship Id="rId1424" Type="http://schemas.openxmlformats.org/officeDocument/2006/relationships/hyperlink" Target="https://www.wikiwand.com/sv/J&#228;derfors" TargetMode="External"/><Relationship Id="rId1425" Type="http://schemas.openxmlformats.org/officeDocument/2006/relationships/hyperlink" Target="https://www.wikiwand.com/sv/Sandvikens_kommun" TargetMode="External"/><Relationship Id="rId1426" Type="http://schemas.openxmlformats.org/officeDocument/2006/relationships/hyperlink" Target="https://www.wikiwand.com/sv/J&#228;lla" TargetMode="External"/><Relationship Id="rId1427" Type="http://schemas.openxmlformats.org/officeDocument/2006/relationships/hyperlink" Target="https://www.wikiwand.com/sv/Uppsala_kommun" TargetMode="External"/><Relationship Id="rId1428" Type="http://schemas.openxmlformats.org/officeDocument/2006/relationships/hyperlink" Target="https://www.wikiwand.com/sv/J&#228;mj&#246;" TargetMode="External"/><Relationship Id="rId1429" Type="http://schemas.openxmlformats.org/officeDocument/2006/relationships/hyperlink" Target="https://www.wikiwand.com/sv/Karlskrona_kommun" TargetMode="External"/><Relationship Id="rId1430" Type="http://schemas.openxmlformats.org/officeDocument/2006/relationships/hyperlink" Target="https://www.wikiwand.com/sv/J&#228;msh&#246;g" TargetMode="External"/><Relationship Id="rId1431" Type="http://schemas.openxmlformats.org/officeDocument/2006/relationships/hyperlink" Target="https://www.wikiwand.com/sv/Olofstr&#246;ms_kommun" TargetMode="External"/><Relationship Id="rId1432" Type="http://schemas.openxmlformats.org/officeDocument/2006/relationships/hyperlink" Target="https://www.wikiwand.com/sv/J&#228;mt&#246;n" TargetMode="External"/><Relationship Id="rId1433" Type="http://schemas.openxmlformats.org/officeDocument/2006/relationships/hyperlink" Target="https://www.wikiwand.com/sv/Lule&#229;_kommun" TargetMode="External"/><Relationship Id="rId1434" Type="http://schemas.openxmlformats.org/officeDocument/2006/relationships/hyperlink" Target="https://www.wikiwand.com/sv/J&#228;ravallen_(ort)" TargetMode="External"/><Relationship Id="rId1435" Type="http://schemas.openxmlformats.org/officeDocument/2006/relationships/hyperlink" Target="https://www.wikiwand.com/sv/K&#228;vlinge_kommun" TargetMode="External"/><Relationship Id="rId1436" Type="http://schemas.openxmlformats.org/officeDocument/2006/relationships/hyperlink" Target="https://www.wikiwand.com/sv/J&#228;rbo" TargetMode="External"/><Relationship Id="rId1437" Type="http://schemas.openxmlformats.org/officeDocument/2006/relationships/hyperlink" Target="https://www.wikiwand.com/sv/Sandvikens_kommun" TargetMode="External"/><Relationship Id="rId1438" Type="http://schemas.openxmlformats.org/officeDocument/2006/relationships/hyperlink" Target="https://www.wikiwand.com/sv/J&#228;rl&#229;sa" TargetMode="External"/><Relationship Id="rId1439" Type="http://schemas.openxmlformats.org/officeDocument/2006/relationships/hyperlink" Target="https://www.wikiwand.com/sv/Uppsala_kommun" TargetMode="External"/><Relationship Id="rId1440" Type="http://schemas.openxmlformats.org/officeDocument/2006/relationships/hyperlink" Target="https://www.wikiwand.com/sv/J&#228;rna" TargetMode="External"/><Relationship Id="rId1441" Type="http://schemas.openxmlformats.org/officeDocument/2006/relationships/hyperlink" Target="https://www.wikiwand.com/sv/S&#246;dert&#228;lje_kommun" TargetMode="External"/><Relationship Id="rId1442" Type="http://schemas.openxmlformats.org/officeDocument/2006/relationships/hyperlink" Target="https://www.wikiwand.com/sv/J&#228;rna,_Vansbro_kommun" TargetMode="External"/><Relationship Id="rId1443" Type="http://schemas.openxmlformats.org/officeDocument/2006/relationships/hyperlink" Target="https://www.wikiwand.com/sv/Vansbro_kommun" TargetMode="External"/><Relationship Id="rId1444" Type="http://schemas.openxmlformats.org/officeDocument/2006/relationships/hyperlink" Target="https://www.wikiwand.com/sv/J&#228;rnforsen" TargetMode="External"/><Relationship Id="rId1445" Type="http://schemas.openxmlformats.org/officeDocument/2006/relationships/hyperlink" Target="https://www.wikiwand.com/sv/Hultsfreds_kommun" TargetMode="External"/><Relationship Id="rId1446" Type="http://schemas.openxmlformats.org/officeDocument/2006/relationships/hyperlink" Target="https://www.wikiwand.com/sv/J&#228;rpen" TargetMode="External"/><Relationship Id="rId1447" Type="http://schemas.openxmlformats.org/officeDocument/2006/relationships/hyperlink" Target="https://www.wikiwand.com/sv/&#197;re_kommun" TargetMode="External"/><Relationship Id="rId1448" Type="http://schemas.openxmlformats.org/officeDocument/2006/relationships/hyperlink" Target="https://www.wikiwand.com/sv/J&#228;rp&#229;s" TargetMode="External"/><Relationship Id="rId1449" Type="http://schemas.openxmlformats.org/officeDocument/2006/relationships/hyperlink" Target="https://www.wikiwand.com/sv/Lidk&#246;pings_kommun" TargetMode="External"/><Relationship Id="rId1450" Type="http://schemas.openxmlformats.org/officeDocument/2006/relationships/hyperlink" Target="https://www.wikiwand.com/sv/J&#228;rvs&#246;" TargetMode="External"/><Relationship Id="rId1451" Type="http://schemas.openxmlformats.org/officeDocument/2006/relationships/hyperlink" Target="https://www.wikiwand.com/sv/Ljusdals_kommun" TargetMode="External"/><Relationship Id="rId1452" Type="http://schemas.openxmlformats.org/officeDocument/2006/relationships/hyperlink" Target="https://www.wikiwand.com/sv/J&#228;ttendal" TargetMode="External"/><Relationship Id="rId1453" Type="http://schemas.openxmlformats.org/officeDocument/2006/relationships/hyperlink" Target="https://www.wikiwand.com/sv/Nordanstigs_kommun" TargetMode="External"/><Relationship Id="rId1454" Type="http://schemas.openxmlformats.org/officeDocument/2006/relationships/hyperlink" Target="https://www.wikiwand.com/sv/J&#228;vre" TargetMode="External"/><Relationship Id="rId1455" Type="http://schemas.openxmlformats.org/officeDocument/2006/relationships/hyperlink" Target="https://www.wikiwand.com/sv/Pite&#229;_kommun" TargetMode="External"/><Relationship Id="rId1456" Type="http://schemas.openxmlformats.org/officeDocument/2006/relationships/hyperlink" Target="https://www.wikiwand.com/sv/J&#246;nk&#246;ping" TargetMode="External"/><Relationship Id="rId1457" Type="http://schemas.openxmlformats.org/officeDocument/2006/relationships/hyperlink" Target="https://www.wikiwand.com/sv/J&#246;nk&#246;pings_kommun" TargetMode="External"/><Relationship Id="rId1458" Type="http://schemas.openxmlformats.org/officeDocument/2006/relationships/hyperlink" Target="https://www.wikiwand.com/sv/J&#246;n&#229;ker" TargetMode="External"/><Relationship Id="rId1459" Type="http://schemas.openxmlformats.org/officeDocument/2006/relationships/hyperlink" Target="https://www.wikiwand.com/sv/Nyk&#246;pings_kommun" TargetMode="External"/><Relationship Id="rId1460" Type="http://schemas.openxmlformats.org/officeDocument/2006/relationships/hyperlink" Target="https://www.wikiwand.com/sv/J&#246;rlanda" TargetMode="External"/><Relationship Id="rId1461" Type="http://schemas.openxmlformats.org/officeDocument/2006/relationships/hyperlink" Target="https://www.wikiwand.com/sv/Stenungsunds_kommun" TargetMode="External"/><Relationship Id="rId1462" Type="http://schemas.openxmlformats.org/officeDocument/2006/relationships/hyperlink" Target="https://www.wikiwand.com/sv/J&#246;rn" TargetMode="External"/><Relationship Id="rId1463" Type="http://schemas.openxmlformats.org/officeDocument/2006/relationships/hyperlink" Target="https://www.wikiwand.com/sv/Skellefte&#229;_kommun" TargetMode="External"/><Relationship Id="rId1464" Type="http://schemas.openxmlformats.org/officeDocument/2006/relationships/hyperlink" Target="https://www.wikiwand.com/sv/J&#246;ssefors" TargetMode="External"/><Relationship Id="rId1465" Type="http://schemas.openxmlformats.org/officeDocument/2006/relationships/hyperlink" Target="https://www.wikiwand.com/sv/Arvika_kommun" TargetMode="External"/><Relationship Id="rId1466" Type="http://schemas.openxmlformats.org/officeDocument/2006/relationships/hyperlink" Target="https://www.wikiwand.com/sv/Kagghamra" TargetMode="External"/><Relationship Id="rId1467" Type="http://schemas.openxmlformats.org/officeDocument/2006/relationships/hyperlink" Target="https://www.wikiwand.com/sv/Botkyrka_kommun" TargetMode="External"/><Relationship Id="rId1468" Type="http://schemas.openxmlformats.org/officeDocument/2006/relationships/hyperlink" Target="https://www.wikiwand.com/sv/Kalix" TargetMode="External"/><Relationship Id="rId1469" Type="http://schemas.openxmlformats.org/officeDocument/2006/relationships/hyperlink" Target="https://www.wikiwand.com/sv/Kalix_kommun" TargetMode="External"/><Relationship Id="rId1470" Type="http://schemas.openxmlformats.org/officeDocument/2006/relationships/hyperlink" Target="https://www.wikiwand.com/sv/Kalkudden" TargetMode="External"/><Relationship Id="rId1471" Type="http://schemas.openxmlformats.org/officeDocument/2006/relationships/hyperlink" Target="https://www.wikiwand.com/sv/Str&#228;ngn&#228;s_kommun" TargetMode="External"/><Relationship Id="rId1472" Type="http://schemas.openxmlformats.org/officeDocument/2006/relationships/hyperlink" Target="https://www.wikiwand.com/sv/Kallax" TargetMode="External"/><Relationship Id="rId1473" Type="http://schemas.openxmlformats.org/officeDocument/2006/relationships/hyperlink" Target="https://www.wikiwand.com/sv/Lule&#229;_kommun" TargetMode="External"/><Relationship Id="rId1474" Type="http://schemas.openxmlformats.org/officeDocument/2006/relationships/hyperlink" Target="https://www.wikiwand.com/sv/Kallfors" TargetMode="External"/><Relationship Id="rId1475" Type="http://schemas.openxmlformats.org/officeDocument/2006/relationships/hyperlink" Target="https://www.wikiwand.com/sv/S&#246;dert&#228;lje_kommun" TargetMode="External"/><Relationship Id="rId1476" Type="http://schemas.openxmlformats.org/officeDocument/2006/relationships/hyperlink" Target="https://www.wikiwand.com/sv/Kallinge" TargetMode="External"/><Relationship Id="rId1477" Type="http://schemas.openxmlformats.org/officeDocument/2006/relationships/hyperlink" Target="https://www.wikiwand.com/sv/Ronneby_kommun" TargetMode="External"/><Relationship Id="rId1478" Type="http://schemas.openxmlformats.org/officeDocument/2006/relationships/hyperlink" Target="https://www.wikiwand.com/sv/Kalmar" TargetMode="External"/><Relationship Id="rId1479" Type="http://schemas.openxmlformats.org/officeDocument/2006/relationships/hyperlink" Target="https://www.wikiwand.com/sv/Kalmar_kommun" TargetMode="External"/><Relationship Id="rId1480" Type="http://schemas.openxmlformats.org/officeDocument/2006/relationships/hyperlink" Target="https://www.wikiwand.com/sv/Kalvsund" TargetMode="External"/><Relationship Id="rId1481" Type="http://schemas.openxmlformats.org/officeDocument/2006/relationships/hyperlink" Target="https://www.wikiwand.com/sv/&#214;cker&#246;_kommun" TargetMode="External"/><Relationship Id="rId1482" Type="http://schemas.openxmlformats.org/officeDocument/2006/relationships/hyperlink" Target="https://www.wikiwand.com/sv/Kangos" TargetMode="External"/><Relationship Id="rId1483" Type="http://schemas.openxmlformats.org/officeDocument/2006/relationships/hyperlink" Target="https://www.wikiwand.com/sv/Pajala_kommun" TargetMode="External"/><Relationship Id="rId1484" Type="http://schemas.openxmlformats.org/officeDocument/2006/relationships/hyperlink" Target="https://www.wikiwand.com/sv/Karby" TargetMode="External"/><Relationship Id="rId1485" Type="http://schemas.openxmlformats.org/officeDocument/2006/relationships/hyperlink" Target="https://www.wikiwand.com/sv/Vallentuna_kommun" TargetMode="External"/><Relationship Id="rId1486" Type="http://schemas.openxmlformats.org/officeDocument/2006/relationships/hyperlink" Target="https://www.wikiwand.com/sv/Kareby_och_Ringby" TargetMode="External"/><Relationship Id="rId1487" Type="http://schemas.openxmlformats.org/officeDocument/2006/relationships/hyperlink" Target="https://www.wikiwand.com/sv/Kung&#228;lvs_kommun" TargetMode="External"/><Relationship Id="rId1488" Type="http://schemas.openxmlformats.org/officeDocument/2006/relationships/hyperlink" Target="https://www.wikiwand.com/sv/Karesuando" TargetMode="External"/><Relationship Id="rId1489" Type="http://schemas.openxmlformats.org/officeDocument/2006/relationships/hyperlink" Target="https://www.wikiwand.com/sv/Kiruna_kommun" TargetMode="External"/><Relationship Id="rId1490" Type="http://schemas.openxmlformats.org/officeDocument/2006/relationships/hyperlink" Target="https://www.wikiwand.com/sv/Karlholmsbruk" TargetMode="External"/><Relationship Id="rId1491" Type="http://schemas.openxmlformats.org/officeDocument/2006/relationships/hyperlink" Target="https://www.wikiwand.com/sv/Tierps_kommun" TargetMode="External"/><Relationship Id="rId1492" Type="http://schemas.openxmlformats.org/officeDocument/2006/relationships/hyperlink" Target="https://www.wikiwand.com/sv/Karlsborg" TargetMode="External"/><Relationship Id="rId1493" Type="http://schemas.openxmlformats.org/officeDocument/2006/relationships/hyperlink" Target="https://www.wikiwand.com/sv/Karlsborgs_kommun" TargetMode="External"/><Relationship Id="rId1494" Type="http://schemas.openxmlformats.org/officeDocument/2006/relationships/hyperlink" Target="https://www.wikiwand.com/sv/Karlshamn" TargetMode="External"/><Relationship Id="rId1495" Type="http://schemas.openxmlformats.org/officeDocument/2006/relationships/hyperlink" Target="https://www.wikiwand.com/sv/Karlshamns_kommun" TargetMode="External"/><Relationship Id="rId1496" Type="http://schemas.openxmlformats.org/officeDocument/2006/relationships/hyperlink" Target="https://www.wikiwand.com/sv/Karlskoga" TargetMode="External"/><Relationship Id="rId1497" Type="http://schemas.openxmlformats.org/officeDocument/2006/relationships/hyperlink" Target="https://www.wikiwand.com/sv/Karlskoga_kommun" TargetMode="External"/><Relationship Id="rId1498" Type="http://schemas.openxmlformats.org/officeDocument/2006/relationships/hyperlink" Target="https://www.wikiwand.com/sv/Karlskrona" TargetMode="External"/><Relationship Id="rId1499" Type="http://schemas.openxmlformats.org/officeDocument/2006/relationships/hyperlink" Target="https://www.wikiwand.com/sv/Karlskrona_kommun" TargetMode="External"/><Relationship Id="rId1500" Type="http://schemas.openxmlformats.org/officeDocument/2006/relationships/hyperlink" Target="https://www.wikiwand.com/sv/Karlstad" TargetMode="External"/><Relationship Id="rId1501" Type="http://schemas.openxmlformats.org/officeDocument/2006/relationships/hyperlink" Target="https://www.wikiwand.com/sv/Karlstads_kommun" TargetMode="External"/><Relationship Id="rId1502" Type="http://schemas.openxmlformats.org/officeDocument/2006/relationships/hyperlink" Target="https://www.wikiwand.com/sv/Karlsvik" TargetMode="External"/><Relationship Id="rId1503" Type="http://schemas.openxmlformats.org/officeDocument/2006/relationships/hyperlink" Target="https://www.wikiwand.com/sv/Lule&#229;_kommun" TargetMode="External"/><Relationship Id="rId1504" Type="http://schemas.openxmlformats.org/officeDocument/2006/relationships/hyperlink" Target="https://www.wikiwand.com/sv/Kartlandet_och_Hags&#228;tter" TargetMode="External"/><Relationship Id="rId1505" Type="http://schemas.openxmlformats.org/officeDocument/2006/relationships/hyperlink" Target="https://www.wikiwand.com/sv/Norrk&#246;pings_kommun" TargetMode="External"/><Relationship Id="rId1506" Type="http://schemas.openxmlformats.org/officeDocument/2006/relationships/hyperlink" Target="https://www.wikiwand.com/sv/Karups_sommarby" TargetMode="External"/><Relationship Id="rId1507" Type="http://schemas.openxmlformats.org/officeDocument/2006/relationships/hyperlink" Target="https://www.wikiwand.com/sv/Sj&#246;bo_kommun" TargetMode="External"/><Relationship Id="rId1508" Type="http://schemas.openxmlformats.org/officeDocument/2006/relationships/hyperlink" Target="https://www.wikiwand.com/sv/Kastl&#246;sa" TargetMode="External"/><Relationship Id="rId1509" Type="http://schemas.openxmlformats.org/officeDocument/2006/relationships/hyperlink" Target="https://www.wikiwand.com/sv/M&#246;rbyl&#229;nga_kommun" TargetMode="External"/><Relationship Id="rId1510" Type="http://schemas.openxmlformats.org/officeDocument/2006/relationships/hyperlink" Target="https://www.wikiwand.com/sv/Katrinedal,_V&#228;nersborgs_kommun" TargetMode="External"/><Relationship Id="rId1511" Type="http://schemas.openxmlformats.org/officeDocument/2006/relationships/hyperlink" Target="https://www.wikiwand.com/sv/V&#228;nersborgs_kommun" TargetMode="External"/><Relationship Id="rId1512" Type="http://schemas.openxmlformats.org/officeDocument/2006/relationships/hyperlink" Target="https://www.wikiwand.com/sv/Katrineholm" TargetMode="External"/><Relationship Id="rId1513" Type="http://schemas.openxmlformats.org/officeDocument/2006/relationships/hyperlink" Target="https://www.wikiwand.com/sv/Katrineholms_kommun" TargetMode="External"/><Relationship Id="rId1514" Type="http://schemas.openxmlformats.org/officeDocument/2006/relationships/hyperlink" Target="https://www.wikiwand.com/sv/Kattarp" TargetMode="External"/><Relationship Id="rId1515" Type="http://schemas.openxmlformats.org/officeDocument/2006/relationships/hyperlink" Target="https://www.wikiwand.com/sv/Helsingborgs_kommun" TargetMode="External"/><Relationship Id="rId1516" Type="http://schemas.openxmlformats.org/officeDocument/2006/relationships/hyperlink" Target="https://www.wikiwand.com/sv/Kaxholmen" TargetMode="External"/><Relationship Id="rId1517" Type="http://schemas.openxmlformats.org/officeDocument/2006/relationships/hyperlink" Target="https://www.wikiwand.com/sv/J&#246;nk&#246;pings_kommun" TargetMode="External"/><Relationship Id="rId1518" Type="http://schemas.openxmlformats.org/officeDocument/2006/relationships/hyperlink" Target="https://www.wikiwand.com/sv/Kebal" TargetMode="External"/><Relationship Id="rId1519" Type="http://schemas.openxmlformats.org/officeDocument/2006/relationships/hyperlink" Target="https://www.wikiwand.com/sv/Str&#246;mstads_kommun" TargetMode="External"/><Relationship Id="rId1520" Type="http://schemas.openxmlformats.org/officeDocument/2006/relationships/hyperlink" Target="https://www.wikiwand.com/sv/Kil,_Nacka_kommun" TargetMode="External"/><Relationship Id="rId1521" Type="http://schemas.openxmlformats.org/officeDocument/2006/relationships/hyperlink" Target="https://www.wikiwand.com/sv/Nacka_kommun" TargetMode="External"/><Relationship Id="rId1522" Type="http://schemas.openxmlformats.org/officeDocument/2006/relationships/hyperlink" Target="https://www.wikiwand.com/sv/Kil" TargetMode="External"/><Relationship Id="rId1523" Type="http://schemas.openxmlformats.org/officeDocument/2006/relationships/hyperlink" Target="https://www.wikiwand.com/sv/Kils_kommun" TargetMode="External"/><Relationship Id="rId1524" Type="http://schemas.openxmlformats.org/officeDocument/2006/relationships/hyperlink" Target="https://www.wikiwand.com/sv/Kilafors" TargetMode="External"/><Relationship Id="rId1525" Type="http://schemas.openxmlformats.org/officeDocument/2006/relationships/hyperlink" Target="https://www.wikiwand.com/sv/Bolln&#228;s_kommun" TargetMode="External"/><Relationship Id="rId1526" Type="http://schemas.openxmlformats.org/officeDocument/2006/relationships/hyperlink" Target="https://www.wikiwand.com/sv/Killeberg" TargetMode="External"/><Relationship Id="rId1527" Type="http://schemas.openxmlformats.org/officeDocument/2006/relationships/hyperlink" Target="https://www.wikiwand.com/sv/Osby_kommun" TargetMode="External"/><Relationship Id="rId1528" Type="http://schemas.openxmlformats.org/officeDocument/2006/relationships/hyperlink" Target="https://www.wikiwand.com/sv/Kilsmo" TargetMode="External"/><Relationship Id="rId1529" Type="http://schemas.openxmlformats.org/officeDocument/2006/relationships/hyperlink" Target="https://www.wikiwand.com/sv/&#214;rebro_kommun" TargetMode="External"/><Relationship Id="rId1530" Type="http://schemas.openxmlformats.org/officeDocument/2006/relationships/hyperlink" Target="https://www.wikiwand.com/sv/Kimstad" TargetMode="External"/><Relationship Id="rId1531" Type="http://schemas.openxmlformats.org/officeDocument/2006/relationships/hyperlink" Target="https://www.wikiwand.com/sv/Norrk&#246;pings_kommun" TargetMode="External"/><Relationship Id="rId1532" Type="http://schemas.openxmlformats.org/officeDocument/2006/relationships/hyperlink" Target="https://www.wikiwand.com/sv/Kinna" TargetMode="External"/><Relationship Id="rId1533" Type="http://schemas.openxmlformats.org/officeDocument/2006/relationships/hyperlink" Target="https://www.wikiwand.com/sv/Marks_kommun" TargetMode="External"/><Relationship Id="rId1534" Type="http://schemas.openxmlformats.org/officeDocument/2006/relationships/hyperlink" Target="https://www.wikiwand.com/sv/Kinnared" TargetMode="External"/><Relationship Id="rId1535" Type="http://schemas.openxmlformats.org/officeDocument/2006/relationships/hyperlink" Target="https://www.wikiwand.com/sv/Hylte_kommun" TargetMode="External"/><Relationship Id="rId1536" Type="http://schemas.openxmlformats.org/officeDocument/2006/relationships/hyperlink" Target="https://www.wikiwand.com/sv/Kinnarp" TargetMode="External"/><Relationship Id="rId1537" Type="http://schemas.openxmlformats.org/officeDocument/2006/relationships/hyperlink" Target="https://www.wikiwand.com/sv/Falk&#246;pings_kommun" TargetMode="External"/><Relationship Id="rId1538" Type="http://schemas.openxmlformats.org/officeDocument/2006/relationships/hyperlink" Target="https://www.wikiwand.com/sv/Kinnarumma" TargetMode="External"/><Relationship Id="rId1539" Type="http://schemas.openxmlformats.org/officeDocument/2006/relationships/hyperlink" Target="https://www.wikiwand.com/sv/Bor&#229;s_kommun" TargetMode="External"/><Relationship Id="rId1540" Type="http://schemas.openxmlformats.org/officeDocument/2006/relationships/hyperlink" Target="https://www.wikiwand.com/sv/Kiruna" TargetMode="External"/><Relationship Id="rId1541" Type="http://schemas.openxmlformats.org/officeDocument/2006/relationships/hyperlink" Target="https://www.wikiwand.com/sv/Kiruna_kommun" TargetMode="External"/><Relationship Id="rId1542" Type="http://schemas.openxmlformats.org/officeDocument/2006/relationships/hyperlink" Target="https://www.wikiwand.com/sv/Kisa" TargetMode="External"/><Relationship Id="rId1543" Type="http://schemas.openxmlformats.org/officeDocument/2006/relationships/hyperlink" Target="https://www.wikiwand.com/sv/Kinda_kommun" TargetMode="External"/><Relationship Id="rId1544" Type="http://schemas.openxmlformats.org/officeDocument/2006/relationships/hyperlink" Target="https://www.wikiwand.com/sv/Kivik" TargetMode="External"/><Relationship Id="rId1545" Type="http://schemas.openxmlformats.org/officeDocument/2006/relationships/hyperlink" Target="https://www.wikiwand.com/sv/Simrishamns_kommun" TargetMode="External"/><Relationship Id="rId1546" Type="http://schemas.openxmlformats.org/officeDocument/2006/relationships/hyperlink" Target="https://www.wikiwand.com/sv/Kivinge" TargetMode="External"/><Relationship Id="rId1547" Type="http://schemas.openxmlformats.org/officeDocument/2006/relationships/hyperlink" Target="https://www.wikiwand.com/sv/H&#229;bo_kommun" TargetMode="External"/><Relationship Id="rId1548" Type="http://schemas.openxmlformats.org/officeDocument/2006/relationships/hyperlink" Target="https://www.wikiwand.com/sv/Kjula&#229;s" TargetMode="External"/><Relationship Id="rId1549" Type="http://schemas.openxmlformats.org/officeDocument/2006/relationships/hyperlink" Target="https://www.wikiwand.com/sv/Eskilstuna_kommun" TargetMode="External"/><Relationship Id="rId1550" Type="http://schemas.openxmlformats.org/officeDocument/2006/relationships/hyperlink" Target="https://www.wikiwand.com/sv/Klagstorp" TargetMode="External"/><Relationship Id="rId1551" Type="http://schemas.openxmlformats.org/officeDocument/2006/relationships/hyperlink" Target="https://www.wikiwand.com/sv/Trelleborgs_kommun" TargetMode="External"/><Relationship Id="rId1552" Type="http://schemas.openxmlformats.org/officeDocument/2006/relationships/hyperlink" Target="https://www.wikiwand.com/sv/Klapparvik_och_K&#228;llvik" TargetMode="External"/><Relationship Id="rId1553" Type="http://schemas.openxmlformats.org/officeDocument/2006/relationships/hyperlink" Target="https://www.wikiwand.com/sv/S&#246;derhamns_kommun" TargetMode="External"/><Relationship Id="rId1554" Type="http://schemas.openxmlformats.org/officeDocument/2006/relationships/hyperlink" Target="https://www.wikiwand.com/sv/Klevshult" TargetMode="External"/><Relationship Id="rId1555" Type="http://schemas.openxmlformats.org/officeDocument/2006/relationships/hyperlink" Target="https://www.wikiwand.com/sv/Vaggeryds_kommun" TargetMode="External"/><Relationship Id="rId1556" Type="http://schemas.openxmlformats.org/officeDocument/2006/relationships/hyperlink" Target="https://www.wikiwand.com/sv/Klingsta_och_Allsta" TargetMode="External"/><Relationship Id="rId1557" Type="http://schemas.openxmlformats.org/officeDocument/2006/relationships/hyperlink" Target="https://www.wikiwand.com/sv/Sundsvalls_kommun" TargetMode="External"/><Relationship Id="rId1558" Type="http://schemas.openxmlformats.org/officeDocument/2006/relationships/hyperlink" Target="https://www.wikiwand.com/sv/Klintehamn" TargetMode="External"/><Relationship Id="rId1559" Type="http://schemas.openxmlformats.org/officeDocument/2006/relationships/hyperlink" Target="https://www.wikiwand.com/sv/Region_Gotland" TargetMode="External"/><Relationship Id="rId1560" Type="http://schemas.openxmlformats.org/officeDocument/2006/relationships/hyperlink" Target="https://www.wikiwand.com/sv/Klippan" TargetMode="External"/><Relationship Id="rId1561" Type="http://schemas.openxmlformats.org/officeDocument/2006/relationships/hyperlink" Target="https://www.wikiwand.com/sv/Klippans_kommun" TargetMode="External"/><Relationship Id="rId1562" Type="http://schemas.openxmlformats.org/officeDocument/2006/relationships/hyperlink" Target="https://www.wikiwand.com/sv/Klippans_bruk" TargetMode="External"/><Relationship Id="rId1563" Type="http://schemas.openxmlformats.org/officeDocument/2006/relationships/hyperlink" Target="https://www.wikiwand.com/sv/Klippans_kommun" TargetMode="External"/><Relationship Id="rId1564" Type="http://schemas.openxmlformats.org/officeDocument/2006/relationships/hyperlink" Target="https://www.wikiwand.com/sv/Klockestrand" TargetMode="External"/><Relationship Id="rId1565" Type="http://schemas.openxmlformats.org/officeDocument/2006/relationships/hyperlink" Target="https://www.wikiwand.com/sv/Kramfors_kommun" TargetMode="External"/><Relationship Id="rId1566" Type="http://schemas.openxmlformats.org/officeDocument/2006/relationships/hyperlink" Target="https://www.wikiwand.com/sv/Klockrike" TargetMode="External"/><Relationship Id="rId1567" Type="http://schemas.openxmlformats.org/officeDocument/2006/relationships/hyperlink" Target="https://www.wikiwand.com/sv/Motala_kommun" TargetMode="External"/><Relationship Id="rId1568" Type="http://schemas.openxmlformats.org/officeDocument/2006/relationships/hyperlink" Target="https://www.wikiwand.com/sv/Klutmark" TargetMode="External"/><Relationship Id="rId1569" Type="http://schemas.openxmlformats.org/officeDocument/2006/relationships/hyperlink" Target="https://www.wikiwand.com/sv/Skellefte&#229;_kommun" TargetMode="External"/><Relationship Id="rId1570" Type="http://schemas.openxmlformats.org/officeDocument/2006/relationships/hyperlink" Target="https://www.wikiwand.com/sv/Kl&#229;gerup" TargetMode="External"/><Relationship Id="rId1571" Type="http://schemas.openxmlformats.org/officeDocument/2006/relationships/hyperlink" Target="https://www.wikiwand.com/sv/Svedala_kommun" TargetMode="External"/><Relationship Id="rId1572" Type="http://schemas.openxmlformats.org/officeDocument/2006/relationships/hyperlink" Target="https://www.wikiwand.com/sv/Kl&#228;desholmen" TargetMode="External"/><Relationship Id="rId1573" Type="http://schemas.openxmlformats.org/officeDocument/2006/relationships/hyperlink" Target="https://www.wikiwand.com/sv/Tj&#246;rns_kommun" TargetMode="External"/><Relationship Id="rId1574" Type="http://schemas.openxmlformats.org/officeDocument/2006/relationships/hyperlink" Target="https://www.wikiwand.com/sv/Kl&#228;ppa" TargetMode="External"/><Relationship Id="rId1575" Type="http://schemas.openxmlformats.org/officeDocument/2006/relationships/hyperlink" Target="https://www.wikiwand.com/sv/Kungsbacka_kommun" TargetMode="External"/><Relationship Id="rId1576" Type="http://schemas.openxmlformats.org/officeDocument/2006/relationships/hyperlink" Target="https://www.wikiwand.com/sv/Kl&#228;ssbol" TargetMode="External"/><Relationship Id="rId1577" Type="http://schemas.openxmlformats.org/officeDocument/2006/relationships/hyperlink" Target="https://www.wikiwand.com/sv/Arvika_kommun" TargetMode="External"/><Relationship Id="rId1578" Type="http://schemas.openxmlformats.org/officeDocument/2006/relationships/hyperlink" Target="https://www.wikiwand.com/sv/Kl&#246;vedal" TargetMode="External"/><Relationship Id="rId1579" Type="http://schemas.openxmlformats.org/officeDocument/2006/relationships/hyperlink" Target="https://www.wikiwand.com/sv/Tj&#246;rns_kommun" TargetMode="External"/><Relationship Id="rId1580" Type="http://schemas.openxmlformats.org/officeDocument/2006/relationships/hyperlink" Target="https://www.wikiwand.com/sv/Kl&#246;vertr&#228;sk" TargetMode="External"/><Relationship Id="rId1581" Type="http://schemas.openxmlformats.org/officeDocument/2006/relationships/hyperlink" Target="https://www.wikiwand.com/sv/Lule&#229;_kommun" TargetMode="External"/><Relationship Id="rId1582" Type="http://schemas.openxmlformats.org/officeDocument/2006/relationships/hyperlink" Target="https://www.wikiwand.com/sv/Kl&#246;vsj&#246;" TargetMode="External"/><Relationship Id="rId1583" Type="http://schemas.openxmlformats.org/officeDocument/2006/relationships/hyperlink" Target="https://www.wikiwand.com/sv/Bergs_kommun" TargetMode="External"/><Relationship Id="rId1584" Type="http://schemas.openxmlformats.org/officeDocument/2006/relationships/hyperlink" Target="https://www.wikiwand.com/sv/Knislinge" TargetMode="External"/><Relationship Id="rId1585" Type="http://schemas.openxmlformats.org/officeDocument/2006/relationships/hyperlink" Target="https://www.wikiwand.com/sv/&#214;stra_G&#246;inge_kommun" TargetMode="External"/><Relationship Id="rId1586" Type="http://schemas.openxmlformats.org/officeDocument/2006/relationships/hyperlink" Target="https://www.wikiwand.com/sv/Knivsta" TargetMode="External"/><Relationship Id="rId1587" Type="http://schemas.openxmlformats.org/officeDocument/2006/relationships/hyperlink" Target="https://www.wikiwand.com/sv/Knivsta_kommun" TargetMode="External"/><Relationship Id="rId1588" Type="http://schemas.openxmlformats.org/officeDocument/2006/relationships/hyperlink" Target="https://www.wikiwand.com/sv/Knutby" TargetMode="External"/><Relationship Id="rId1589" Type="http://schemas.openxmlformats.org/officeDocument/2006/relationships/hyperlink" Target="https://www.wikiwand.com/sv/Uppsala_kommun" TargetMode="External"/><Relationship Id="rId1590" Type="http://schemas.openxmlformats.org/officeDocument/2006/relationships/hyperlink" Target="https://www.wikiwand.com/sv/Kn&#228;red" TargetMode="External"/><Relationship Id="rId1591" Type="http://schemas.openxmlformats.org/officeDocument/2006/relationships/hyperlink" Target="https://www.wikiwand.com/sv/Laholms_kommun" TargetMode="External"/><Relationship Id="rId1592" Type="http://schemas.openxmlformats.org/officeDocument/2006/relationships/hyperlink" Target="https://www.wikiwand.com/sv/Kode" TargetMode="External"/><Relationship Id="rId1593" Type="http://schemas.openxmlformats.org/officeDocument/2006/relationships/hyperlink" Target="https://www.wikiwand.com/sv/Kung&#228;lvs_kommun" TargetMode="External"/><Relationship Id="rId1594" Type="http://schemas.openxmlformats.org/officeDocument/2006/relationships/hyperlink" Target="https://www.wikiwand.com/sv/Kolb&#228;ck" TargetMode="External"/><Relationship Id="rId1595" Type="http://schemas.openxmlformats.org/officeDocument/2006/relationships/hyperlink" Target="https://www.wikiwand.com/sv/Hallstahammars_kommun" TargetMode="External"/><Relationship Id="rId1596" Type="http://schemas.openxmlformats.org/officeDocument/2006/relationships/hyperlink" Target="https://www.wikiwand.com/sv/Kolsva" TargetMode="External"/><Relationship Id="rId1597" Type="http://schemas.openxmlformats.org/officeDocument/2006/relationships/hyperlink" Target="https://www.wikiwand.com/sv/K&#246;pings_kommun" TargetMode="External"/><Relationship Id="rId1598" Type="http://schemas.openxmlformats.org/officeDocument/2006/relationships/hyperlink" Target="https://www.wikiwand.com/sv/Konga" TargetMode="External"/><Relationship Id="rId1599" Type="http://schemas.openxmlformats.org/officeDocument/2006/relationships/hyperlink" Target="https://www.wikiwand.com/sv/Tingsryds_kommun" TargetMode="External"/><Relationship Id="rId1600" Type="http://schemas.openxmlformats.org/officeDocument/2006/relationships/hyperlink" Target="https://www.wikiwand.com/sv/Kopparberg" TargetMode="External"/><Relationship Id="rId1601" Type="http://schemas.openxmlformats.org/officeDocument/2006/relationships/hyperlink" Target="https://www.wikiwand.com/sv/Ljusnarsbergs_kommun" TargetMode="External"/><Relationship Id="rId1602" Type="http://schemas.openxmlformats.org/officeDocument/2006/relationships/hyperlink" Target="https://www.wikiwand.com/sv/Kopparmora" TargetMode="External"/><Relationship Id="rId1603" Type="http://schemas.openxmlformats.org/officeDocument/2006/relationships/hyperlink" Target="https://www.wikiwand.com/sv/V&#228;rmd&#246;_kommun" TargetMode="External"/><Relationship Id="rId1604" Type="http://schemas.openxmlformats.org/officeDocument/2006/relationships/hyperlink" Target="https://www.wikiwand.com/sv/Koppom" TargetMode="External"/><Relationship Id="rId1605" Type="http://schemas.openxmlformats.org/officeDocument/2006/relationships/hyperlink" Target="https://www.wikiwand.com/sv/Eda_kommun" TargetMode="External"/><Relationship Id="rId1606" Type="http://schemas.openxmlformats.org/officeDocument/2006/relationships/hyperlink" Target="https://www.wikiwand.com/sv/Korpilombolo" TargetMode="External"/><Relationship Id="rId1607" Type="http://schemas.openxmlformats.org/officeDocument/2006/relationships/hyperlink" Target="https://www.wikiwand.com/sv/Pajala_kommun" TargetMode="External"/><Relationship Id="rId1608" Type="http://schemas.openxmlformats.org/officeDocument/2006/relationships/hyperlink" Target="https://www.wikiwand.com/sv/Korsberga,_Vetlanda_kommun" TargetMode="External"/><Relationship Id="rId1609" Type="http://schemas.openxmlformats.org/officeDocument/2006/relationships/hyperlink" Target="https://www.wikiwand.com/sv/Vetlanda_kommun" TargetMode="External"/><Relationship Id="rId1610" Type="http://schemas.openxmlformats.org/officeDocument/2006/relationships/hyperlink" Target="https://www.wikiwand.com/sv/Korsberga,_Hjo_kommun" TargetMode="External"/><Relationship Id="rId1611" Type="http://schemas.openxmlformats.org/officeDocument/2006/relationships/hyperlink" Target="https://www.wikiwand.com/sv/Hjo_kommun" TargetMode="External"/><Relationship Id="rId1612" Type="http://schemas.openxmlformats.org/officeDocument/2006/relationships/hyperlink" Target="https://www.wikiwand.com/sv/Korsg&#229;rden,_Falu_kommun" TargetMode="External"/><Relationship Id="rId1613" Type="http://schemas.openxmlformats.org/officeDocument/2006/relationships/hyperlink" Target="https://www.wikiwand.com/sv/Falu_kommun" TargetMode="External"/><Relationship Id="rId1614" Type="http://schemas.openxmlformats.org/officeDocument/2006/relationships/hyperlink" Target="https://www.wikiwand.com/sv/Korstr&#228;sk" TargetMode="External"/><Relationship Id="rId1615" Type="http://schemas.openxmlformats.org/officeDocument/2006/relationships/hyperlink" Target="https://www.wikiwand.com/sv/&#196;lvsbyns_kommun" TargetMode="External"/><Relationship Id="rId1616" Type="http://schemas.openxmlformats.org/officeDocument/2006/relationships/hyperlink" Target="https://www.wikiwand.com/sv/Kortebo" TargetMode="External"/><Relationship Id="rId1617" Type="http://schemas.openxmlformats.org/officeDocument/2006/relationships/hyperlink" Target="https://www.wikiwand.com/sv/J&#246;nk&#246;pings_kommun" TargetMode="External"/><Relationship Id="rId1618" Type="http://schemas.openxmlformats.org/officeDocument/2006/relationships/hyperlink" Target="https://www.wikiwand.com/sv/Koskullskulle" TargetMode="External"/><Relationship Id="rId1619" Type="http://schemas.openxmlformats.org/officeDocument/2006/relationships/hyperlink" Target="https://www.wikiwand.com/sv/G&#228;llivare_kommun" TargetMode="External"/><Relationship Id="rId1620" Type="http://schemas.openxmlformats.org/officeDocument/2006/relationships/hyperlink" Target="https://www.wikiwand.com/sv/Kosta" TargetMode="External"/><Relationship Id="rId1621" Type="http://schemas.openxmlformats.org/officeDocument/2006/relationships/hyperlink" Target="https://www.wikiwand.com/sv/Lessebo_kommun" TargetMode="External"/><Relationship Id="rId1622" Type="http://schemas.openxmlformats.org/officeDocument/2006/relationships/hyperlink" Target="https://www.wikiwand.com/sv/Kovikshamn" TargetMode="External"/><Relationship Id="rId1623" Type="http://schemas.openxmlformats.org/officeDocument/2006/relationships/hyperlink" Target="https://www.wikiwand.com/sv/Kung&#228;lvs_kommun" TargetMode="External"/><Relationship Id="rId1624" Type="http://schemas.openxmlformats.org/officeDocument/2006/relationships/hyperlink" Target="https://www.wikiwand.com/sv/Koviksudde_och_Skeviksstrand" TargetMode="External"/><Relationship Id="rId1625" Type="http://schemas.openxmlformats.org/officeDocument/2006/relationships/hyperlink" Target="https://www.wikiwand.com/sv/V&#228;rmd&#246;_kommun" TargetMode="External"/><Relationship Id="rId1626" Type="http://schemas.openxmlformats.org/officeDocument/2006/relationships/hyperlink" Target="https://www.wikiwand.com/sv/Kovland" TargetMode="External"/><Relationship Id="rId1627" Type="http://schemas.openxmlformats.org/officeDocument/2006/relationships/hyperlink" Target="https://www.wikiwand.com/sv/Sundsvalls_kommun" TargetMode="External"/><Relationship Id="rId1628" Type="http://schemas.openxmlformats.org/officeDocument/2006/relationships/hyperlink" Target="https://www.wikiwand.com/sv/Kramfors" TargetMode="External"/><Relationship Id="rId1629" Type="http://schemas.openxmlformats.org/officeDocument/2006/relationships/hyperlink" Target="https://www.wikiwand.com/sv/Kramfors_kommun" TargetMode="External"/><Relationship Id="rId1630" Type="http://schemas.openxmlformats.org/officeDocument/2006/relationships/hyperlink" Target="https://www.wikiwand.com/sv/Kristdala" TargetMode="External"/><Relationship Id="rId1631" Type="http://schemas.openxmlformats.org/officeDocument/2006/relationships/hyperlink" Target="https://www.wikiwand.com/sv/Oskarshamns_kommun" TargetMode="External"/><Relationship Id="rId1632" Type="http://schemas.openxmlformats.org/officeDocument/2006/relationships/hyperlink" Target="https://www.wikiwand.com/sv/Kristevik_och_Sundsandvik" TargetMode="External"/><Relationship Id="rId1633" Type="http://schemas.openxmlformats.org/officeDocument/2006/relationships/hyperlink" Target="https://www.wikiwand.com/sv/Uddevalla_kommun" TargetMode="External"/><Relationship Id="rId1634" Type="http://schemas.openxmlformats.org/officeDocument/2006/relationships/hyperlink" Target="https://www.wikiwand.com/sv/Kristianstad" TargetMode="External"/><Relationship Id="rId1635" Type="http://schemas.openxmlformats.org/officeDocument/2006/relationships/hyperlink" Target="https://www.wikiwand.com/sv/Kristianstads_kommun" TargetMode="External"/><Relationship Id="rId1636" Type="http://schemas.openxmlformats.org/officeDocument/2006/relationships/hyperlink" Target="https://www.wikiwand.com/sv/Kristinehamn" TargetMode="External"/><Relationship Id="rId1637" Type="http://schemas.openxmlformats.org/officeDocument/2006/relationships/hyperlink" Target="https://www.wikiwand.com/sv/Kristinehamns_kommun" TargetMode="External"/><Relationship Id="rId1638" Type="http://schemas.openxmlformats.org/officeDocument/2006/relationships/hyperlink" Target="https://www.wikiwand.com/sv/Kristvallabrunn" TargetMode="External"/><Relationship Id="rId1639" Type="http://schemas.openxmlformats.org/officeDocument/2006/relationships/hyperlink" Target="https://www.wikiwand.com/sv/Nybro_kommun" TargetMode="External"/><Relationship Id="rId1640" Type="http://schemas.openxmlformats.org/officeDocument/2006/relationships/hyperlink" Target="https://www.wikiwand.com/sv/Krokek" TargetMode="External"/><Relationship Id="rId1641" Type="http://schemas.openxmlformats.org/officeDocument/2006/relationships/hyperlink" Target="https://www.wikiwand.com/sv/Norrk&#246;pings_kommun" TargetMode="External"/><Relationship Id="rId1642" Type="http://schemas.openxmlformats.org/officeDocument/2006/relationships/hyperlink" Target="https://www.wikiwand.com/sv/Krokom" TargetMode="External"/><Relationship Id="rId1643" Type="http://schemas.openxmlformats.org/officeDocument/2006/relationships/hyperlink" Target="https://www.wikiwand.com/sv/Krokoms_kommun" TargetMode="External"/><Relationship Id="rId1644" Type="http://schemas.openxmlformats.org/officeDocument/2006/relationships/hyperlink" Target="https://www.wikiwand.com/sv/Kr&#228;gga" TargetMode="External"/><Relationship Id="rId1645" Type="http://schemas.openxmlformats.org/officeDocument/2006/relationships/hyperlink" Target="https://www.wikiwand.com/sv/H&#229;bo_kommun" TargetMode="External"/><Relationship Id="rId1646" Type="http://schemas.openxmlformats.org/officeDocument/2006/relationships/hyperlink" Target="https://www.wikiwand.com/sv/Kr&#228;nge" TargetMode="External"/><Relationship Id="rId1647" Type="http://schemas.openxmlformats.org/officeDocument/2006/relationships/hyperlink" Target="https://www.wikiwand.com/sv/Link&#246;pings_kommun" TargetMode="External"/><Relationship Id="rId1648" Type="http://schemas.openxmlformats.org/officeDocument/2006/relationships/hyperlink" Target="https://www.wikiwand.com/sv/Kullaberg_och_Tv&#229;&#229;ker" TargetMode="External"/><Relationship Id="rId1649" Type="http://schemas.openxmlformats.org/officeDocument/2006/relationships/hyperlink" Target="https://www.wikiwand.com/sv/Varbergs_kommun" TargetMode="External"/><Relationship Id="rId1650" Type="http://schemas.openxmlformats.org/officeDocument/2006/relationships/hyperlink" Target="https://www.wikiwand.com/sv/Kullersta" TargetMode="External"/><Relationship Id="rId1651" Type="http://schemas.openxmlformats.org/officeDocument/2006/relationships/hyperlink" Target="https://www.wikiwand.com/sv/Eskilstuna_kommun" TargetMode="External"/><Relationship Id="rId1652" Type="http://schemas.openxmlformats.org/officeDocument/2006/relationships/hyperlink" Target="https://www.wikiwand.com/sv/Kulltorp" TargetMode="External"/><Relationship Id="rId1653" Type="http://schemas.openxmlformats.org/officeDocument/2006/relationships/hyperlink" Target="https://www.wikiwand.com/sv/Gnosj&#246;_kommun" TargetMode="External"/><Relationship Id="rId1654" Type="http://schemas.openxmlformats.org/officeDocument/2006/relationships/hyperlink" Target="https://www.wikiwand.com/sv/Kull&#246;" TargetMode="External"/><Relationship Id="rId1655" Type="http://schemas.openxmlformats.org/officeDocument/2006/relationships/hyperlink" Target="https://www.wikiwand.com/sv/Vaxholms_kommun" TargetMode="External"/><Relationship Id="rId1656" Type="http://schemas.openxmlformats.org/officeDocument/2006/relationships/hyperlink" Target="https://www.wikiwand.com/sv/Kumla" TargetMode="External"/><Relationship Id="rId1657" Type="http://schemas.openxmlformats.org/officeDocument/2006/relationships/hyperlink" Target="https://www.wikiwand.com/sv/Kumla_kommun" TargetMode="External"/><Relationship Id="rId1658" Type="http://schemas.openxmlformats.org/officeDocument/2006/relationships/hyperlink" Target="https://www.wikiwand.com/sv/Kummeln&#228;s" TargetMode="External"/><Relationship Id="rId1659" Type="http://schemas.openxmlformats.org/officeDocument/2006/relationships/hyperlink" Target="https://www.wikiwand.com/sv/Nacka_kommun" TargetMode="External"/><Relationship Id="rId1660" Type="http://schemas.openxmlformats.org/officeDocument/2006/relationships/hyperlink" Target="https://www.wikiwand.com/sv/Kungsbacka" TargetMode="External"/><Relationship Id="rId1661" Type="http://schemas.openxmlformats.org/officeDocument/2006/relationships/hyperlink" Target="https://www.wikiwand.com/sv/Kungsbacka_kommun" TargetMode="External"/><Relationship Id="rId1662" Type="http://schemas.openxmlformats.org/officeDocument/2006/relationships/hyperlink" Target="https://www.wikiwand.com/sv/Kungsberga" TargetMode="External"/><Relationship Id="rId1663" Type="http://schemas.openxmlformats.org/officeDocument/2006/relationships/hyperlink" Target="https://www.wikiwand.com/sv/Eker&#246;_kommun" TargetMode="External"/><Relationship Id="rId1664" Type="http://schemas.openxmlformats.org/officeDocument/2006/relationships/hyperlink" Target="https://www.wikiwand.com/sv/Kungsg&#229;rden,_Sandvikens_kommun" TargetMode="External"/><Relationship Id="rId1665" Type="http://schemas.openxmlformats.org/officeDocument/2006/relationships/hyperlink" Target="https://www.wikiwand.com/sv/Sandvikens_kommun" TargetMode="External"/><Relationship Id="rId1666" Type="http://schemas.openxmlformats.org/officeDocument/2006/relationships/hyperlink" Target="https://www.wikiwand.com/sv/Kungshamn" TargetMode="External"/><Relationship Id="rId1667" Type="http://schemas.openxmlformats.org/officeDocument/2006/relationships/hyperlink" Target="https://www.wikiwand.com/sv/Soten&#228;s_kommun" TargetMode="External"/><Relationship Id="rId1668" Type="http://schemas.openxmlformats.org/officeDocument/2006/relationships/hyperlink" Target="https://www.wikiwand.com/sv/Kungshult" TargetMode="External"/><Relationship Id="rId1669" Type="http://schemas.openxmlformats.org/officeDocument/2006/relationships/hyperlink" Target="https://www.wikiwand.com/sv/Esl&#246;vs_kommun" TargetMode="External"/><Relationship Id="rId1670" Type="http://schemas.openxmlformats.org/officeDocument/2006/relationships/hyperlink" Target="https://www.wikiwand.com/sv/Kungs&#228;ngen" TargetMode="External"/><Relationship Id="rId1671" Type="http://schemas.openxmlformats.org/officeDocument/2006/relationships/hyperlink" Target="https://www.wikiwand.com/sv/Upplands-Bro_kommun" TargetMode="External"/><Relationship Id="rId1672" Type="http://schemas.openxmlformats.org/officeDocument/2006/relationships/hyperlink" Target="https://www.wikiwand.com/sv/Kungs&#228;ter" TargetMode="External"/><Relationship Id="rId1673" Type="http://schemas.openxmlformats.org/officeDocument/2006/relationships/hyperlink" Target="https://www.wikiwand.com/sv/Varbergs_kommun" TargetMode="External"/><Relationship Id="rId1674" Type="http://schemas.openxmlformats.org/officeDocument/2006/relationships/hyperlink" Target="https://www.wikiwand.com/sv/Kungs&#246;r" TargetMode="External"/><Relationship Id="rId1675" Type="http://schemas.openxmlformats.org/officeDocument/2006/relationships/hyperlink" Target="https://www.wikiwand.com/sv/Kungs&#246;rs_kommun" TargetMode="External"/><Relationship Id="rId1676" Type="http://schemas.openxmlformats.org/officeDocument/2006/relationships/hyperlink" Target="https://www.wikiwand.com/sv/Kung&#228;lv" TargetMode="External"/><Relationship Id="rId1677" Type="http://schemas.openxmlformats.org/officeDocument/2006/relationships/hyperlink" Target="https://www.wikiwand.com/sv/Kung&#228;lvs_kommun" TargetMode="External"/><Relationship Id="rId1678" Type="http://schemas.openxmlformats.org/officeDocument/2006/relationships/hyperlink" Target="https://www.wikiwand.com/sv/Kurland,_Trelleborgs_kommun" TargetMode="External"/><Relationship Id="rId1679" Type="http://schemas.openxmlformats.org/officeDocument/2006/relationships/hyperlink" Target="https://www.wikiwand.com/sv/Trelleborgs_kommun" TargetMode="External"/><Relationship Id="rId1680" Type="http://schemas.openxmlformats.org/officeDocument/2006/relationships/hyperlink" Target="https://www.wikiwand.com/sv/Kurver&#246;d" TargetMode="External"/><Relationship Id="rId1681" Type="http://schemas.openxmlformats.org/officeDocument/2006/relationships/hyperlink" Target="https://www.wikiwand.com/sv/Uddevalla_kommun" TargetMode="External"/><Relationship Id="rId1682" Type="http://schemas.openxmlformats.org/officeDocument/2006/relationships/hyperlink" Target="https://www.wikiwand.com/sv/Kusmark" TargetMode="External"/><Relationship Id="rId1683" Type="http://schemas.openxmlformats.org/officeDocument/2006/relationships/hyperlink" Target="https://www.wikiwand.com/sv/Skellefte&#229;_kommun" TargetMode="External"/><Relationship Id="rId1684" Type="http://schemas.openxmlformats.org/officeDocument/2006/relationships/hyperlink" Target="https://www.wikiwand.com/sv/Kuttainen" TargetMode="External"/><Relationship Id="rId1685" Type="http://schemas.openxmlformats.org/officeDocument/2006/relationships/hyperlink" Target="https://www.wikiwand.com/sv/Kiruna_kommun" TargetMode="External"/><Relationship Id="rId1686" Type="http://schemas.openxmlformats.org/officeDocument/2006/relationships/hyperlink" Target="https://www.wikiwand.com/sv/Kveger&#246;" TargetMode="External"/><Relationship Id="rId1687" Type="http://schemas.openxmlformats.org/officeDocument/2006/relationships/hyperlink" Target="https://www.wikiwand.com/sv/Nyk&#246;pings_kommun" TargetMode="External"/><Relationship Id="rId1688" Type="http://schemas.openxmlformats.org/officeDocument/2006/relationships/hyperlink" Target="https://www.wikiwand.com/sv/Kvibille" TargetMode="External"/><Relationship Id="rId1689" Type="http://schemas.openxmlformats.org/officeDocument/2006/relationships/hyperlink" Target="https://www.wikiwand.com/sv/Halmstads_kommun" TargetMode="External"/><Relationship Id="rId1690" Type="http://schemas.openxmlformats.org/officeDocument/2006/relationships/hyperlink" Target="https://www.wikiwand.com/sv/Kvicksund" TargetMode="External"/><Relationship Id="rId1691" Type="http://schemas.openxmlformats.org/officeDocument/2006/relationships/hyperlink" Target="https://www.wikiwand.com/sv/V&#228;ster&#229;s_kommun" TargetMode="External"/><Relationship Id="rId1692" Type="http://schemas.openxmlformats.org/officeDocument/2006/relationships/hyperlink" Target="https://www.wikiwand.com/sv/Kvidinge" TargetMode="External"/><Relationship Id="rId1693" Type="http://schemas.openxmlformats.org/officeDocument/2006/relationships/hyperlink" Target="https://www.wikiwand.com/sv/&#197;storps_kommun" TargetMode="External"/><Relationship Id="rId1694" Type="http://schemas.openxmlformats.org/officeDocument/2006/relationships/hyperlink" Target="https://www.wikiwand.com/sv/Kvillsfors" TargetMode="External"/><Relationship Id="rId1695" Type="http://schemas.openxmlformats.org/officeDocument/2006/relationships/hyperlink" Target="https://www.wikiwand.com/sv/Vetlanda_kommun" TargetMode="External"/><Relationship Id="rId1696" Type="http://schemas.openxmlformats.org/officeDocument/2006/relationships/hyperlink" Target="https://www.wikiwand.com/sv/Kvissleby" TargetMode="External"/><Relationship Id="rId1697" Type="http://schemas.openxmlformats.org/officeDocument/2006/relationships/hyperlink" Target="https://www.wikiwand.com/sv/Sundsvalls_kommun" TargetMode="External"/><Relationship Id="rId1698" Type="http://schemas.openxmlformats.org/officeDocument/2006/relationships/hyperlink" Target="https://www.wikiwand.com/sv/Kvista" TargetMode="External"/><Relationship Id="rId1699" Type="http://schemas.openxmlformats.org/officeDocument/2006/relationships/hyperlink" Target="https://www.wikiwand.com/sv/Upplands-Bro_kommun" TargetMode="External"/><Relationship Id="rId1700" Type="http://schemas.openxmlformats.org/officeDocument/2006/relationships/hyperlink" Target="https://www.wikiwand.com/sv/Kv&#228;num" TargetMode="External"/><Relationship Id="rId1701" Type="http://schemas.openxmlformats.org/officeDocument/2006/relationships/hyperlink" Target="https://www.wikiwand.com/sv/Vara_kommun" TargetMode="External"/><Relationship Id="rId1702" Type="http://schemas.openxmlformats.org/officeDocument/2006/relationships/hyperlink" Target="https://www.wikiwand.com/sv/Kv&#228;rl&#246;v" TargetMode="External"/><Relationship Id="rId1703" Type="http://schemas.openxmlformats.org/officeDocument/2006/relationships/hyperlink" Target="https://www.wikiwand.com/sv/Landskrona_kommun" TargetMode="External"/><Relationship Id="rId1704" Type="http://schemas.openxmlformats.org/officeDocument/2006/relationships/hyperlink" Target="https://www.wikiwand.com/sv/Kyrkeby_och_Nereby" TargetMode="External"/><Relationship Id="rId1705" Type="http://schemas.openxmlformats.org/officeDocument/2006/relationships/hyperlink" Target="https://www.wikiwand.com/sv/Kung&#228;lvs_kommun" TargetMode="External"/><Relationship Id="rId1706" Type="http://schemas.openxmlformats.org/officeDocument/2006/relationships/hyperlink" Target="https://www.wikiwand.com/sv/Kyrkesund" TargetMode="External"/><Relationship Id="rId1707" Type="http://schemas.openxmlformats.org/officeDocument/2006/relationships/hyperlink" Target="https://www.wikiwand.com/sv/Tj&#246;rns_kommun" TargetMode="External"/><Relationship Id="rId1708" Type="http://schemas.openxmlformats.org/officeDocument/2006/relationships/hyperlink" Target="https://www.wikiwand.com/sv/Kyrkheddinge" TargetMode="External"/><Relationship Id="rId1709" Type="http://schemas.openxmlformats.org/officeDocument/2006/relationships/hyperlink" Target="https://www.wikiwand.com/sv/Staffanstorps_kommun" TargetMode="External"/><Relationship Id="rId1710" Type="http://schemas.openxmlformats.org/officeDocument/2006/relationships/hyperlink" Target="https://www.wikiwand.com/sv/Kyrkhult" TargetMode="External"/><Relationship Id="rId1711" Type="http://schemas.openxmlformats.org/officeDocument/2006/relationships/hyperlink" Target="https://www.wikiwand.com/sv/Olofstr&#246;ms_kommun" TargetMode="External"/><Relationship Id="rId1712" Type="http://schemas.openxmlformats.org/officeDocument/2006/relationships/hyperlink" Target="https://www.wikiwand.com/sv/Kyrksten" TargetMode="External"/><Relationship Id="rId1713" Type="http://schemas.openxmlformats.org/officeDocument/2006/relationships/hyperlink" Target="https://www.wikiwand.com/sv/Storfors_kommun" TargetMode="External"/><Relationship Id="rId1714" Type="http://schemas.openxmlformats.org/officeDocument/2006/relationships/hyperlink" Target="https://www.wikiwand.com/sv/K&#229;ge" TargetMode="External"/><Relationship Id="rId1715" Type="http://schemas.openxmlformats.org/officeDocument/2006/relationships/hyperlink" Target="https://www.wikiwand.com/sv/Skellefte&#229;_kommun" TargetMode="External"/><Relationship Id="rId1716" Type="http://schemas.openxmlformats.org/officeDocument/2006/relationships/hyperlink" Target="https://www.wikiwand.com/sv/K&#229;ger&#246;d" TargetMode="External"/><Relationship Id="rId1717" Type="http://schemas.openxmlformats.org/officeDocument/2006/relationships/hyperlink" Target="https://www.wikiwand.com/sv/Sval&#246;vs_kommun" TargetMode="External"/><Relationship Id="rId1718" Type="http://schemas.openxmlformats.org/officeDocument/2006/relationships/hyperlink" Target="https://www.wikiwand.com/sv/K&#229;h&#246;g" TargetMode="External"/><Relationship Id="rId1719" Type="http://schemas.openxmlformats.org/officeDocument/2006/relationships/hyperlink" Target="https://www.wikiwand.com/sv/Partille_kommun" TargetMode="External"/><Relationship Id="rId1720" Type="http://schemas.openxmlformats.org/officeDocument/2006/relationships/hyperlink" Target="https://www.wikiwand.com/sv/K&#229;llek&#228;rr" TargetMode="External"/><Relationship Id="rId1721" Type="http://schemas.openxmlformats.org/officeDocument/2006/relationships/hyperlink" Target="https://www.wikiwand.com/sv/Tj&#246;rns_kommun" TargetMode="External"/><Relationship Id="rId1722" Type="http://schemas.openxmlformats.org/officeDocument/2006/relationships/hyperlink" Target="https://www.wikiwand.com/sv/K&#229;nna" TargetMode="External"/><Relationship Id="rId1723" Type="http://schemas.openxmlformats.org/officeDocument/2006/relationships/hyperlink" Target="https://www.wikiwand.com/sv/Ljungby_kommun" TargetMode="External"/><Relationship Id="rId1724" Type="http://schemas.openxmlformats.org/officeDocument/2006/relationships/hyperlink" Target="https://www.wikiwand.com/sv/K&#229;rsta" TargetMode="External"/><Relationship Id="rId1725" Type="http://schemas.openxmlformats.org/officeDocument/2006/relationships/hyperlink" Target="https://www.wikiwand.com/sv/Vallentuna_kommun" TargetMode="External"/><Relationship Id="rId1726" Type="http://schemas.openxmlformats.org/officeDocument/2006/relationships/hyperlink" Target="https://www.wikiwand.com/sv/K&#228;larne" TargetMode="External"/><Relationship Id="rId1727" Type="http://schemas.openxmlformats.org/officeDocument/2006/relationships/hyperlink" Target="https://www.wikiwand.com/sv/Br&#228;cke_kommun" TargetMode="External"/><Relationship Id="rId1728" Type="http://schemas.openxmlformats.org/officeDocument/2006/relationships/hyperlink" Target="https://www.wikiwand.com/sv/K&#228;llby" TargetMode="External"/><Relationship Id="rId1729" Type="http://schemas.openxmlformats.org/officeDocument/2006/relationships/hyperlink" Target="https://www.wikiwand.com/sv/G&#246;tene_kommun" TargetMode="External"/><Relationship Id="rId1730" Type="http://schemas.openxmlformats.org/officeDocument/2006/relationships/hyperlink" Target="https://www.wikiwand.com/sv/K&#228;llhagen" TargetMode="External"/><Relationship Id="rId1731" Type="http://schemas.openxmlformats.org/officeDocument/2006/relationships/hyperlink" Target="https://www.wikiwand.com/sv/G&#228;vle_kommun" TargetMode="External"/><Relationship Id="rId1732" Type="http://schemas.openxmlformats.org/officeDocument/2006/relationships/hyperlink" Target="https://www.wikiwand.com/sv/K&#228;ll&#246;-Knippla" TargetMode="External"/><Relationship Id="rId1733" Type="http://schemas.openxmlformats.org/officeDocument/2006/relationships/hyperlink" Target="https://www.wikiwand.com/sv/&#214;cker&#246;_kommun" TargetMode="External"/><Relationship Id="rId1734" Type="http://schemas.openxmlformats.org/officeDocument/2006/relationships/hyperlink" Target="https://www.wikiwand.com/sv/K&#228;rda" TargetMode="External"/><Relationship Id="rId1735" Type="http://schemas.openxmlformats.org/officeDocument/2006/relationships/hyperlink" Target="https://www.wikiwand.com/sv/V&#228;rnamo_kommun" TargetMode="External"/><Relationship Id="rId1736" Type="http://schemas.openxmlformats.org/officeDocument/2006/relationships/hyperlink" Target="https://www.wikiwand.com/sv/K&#228;rna,_Kung&#228;lvs_kommun" TargetMode="External"/><Relationship Id="rId1737" Type="http://schemas.openxmlformats.org/officeDocument/2006/relationships/hyperlink" Target="https://www.wikiwand.com/sv/Kung&#228;lvs_kommun" TargetMode="External"/><Relationship Id="rId1738" Type="http://schemas.openxmlformats.org/officeDocument/2006/relationships/hyperlink" Target="https://www.wikiwand.com/sv/K&#228;rsta" TargetMode="External"/><Relationship Id="rId1739" Type="http://schemas.openxmlformats.org/officeDocument/2006/relationships/hyperlink" Target="https://www.wikiwand.com/sv/V&#228;ster&#229;s_kommun" TargetMode="External"/><Relationship Id="rId1740" Type="http://schemas.openxmlformats.org/officeDocument/2006/relationships/hyperlink" Target="https://www.wikiwand.com/sv/K&#228;ttilsm&#229;la" TargetMode="External"/><Relationship Id="rId1741" Type="http://schemas.openxmlformats.org/officeDocument/2006/relationships/hyperlink" Target="https://www.wikiwand.com/sv/Karlskrona_kommun" TargetMode="External"/><Relationship Id="rId1742" Type="http://schemas.openxmlformats.org/officeDocument/2006/relationships/hyperlink" Target="https://www.wikiwand.com/sv/K&#228;ttilstorp,_Falk&#246;pings_kommun" TargetMode="External"/><Relationship Id="rId1743" Type="http://schemas.openxmlformats.org/officeDocument/2006/relationships/hyperlink" Target="https://www.wikiwand.com/sv/Falk&#246;pings_kommun" TargetMode="External"/><Relationship Id="rId1744" Type="http://schemas.openxmlformats.org/officeDocument/2006/relationships/hyperlink" Target="https://www.wikiwand.com/sv/K&#228;vlinge" TargetMode="External"/><Relationship Id="rId1745" Type="http://schemas.openxmlformats.org/officeDocument/2006/relationships/hyperlink" Target="https://www.wikiwand.com/sv/K&#228;vlinge_kommun" TargetMode="External"/><Relationship Id="rId1746" Type="http://schemas.openxmlformats.org/officeDocument/2006/relationships/hyperlink" Target="https://www.wikiwand.com/sv/K&#246;inge,_Falkenbergs_kommun" TargetMode="External"/><Relationship Id="rId1747" Type="http://schemas.openxmlformats.org/officeDocument/2006/relationships/hyperlink" Target="https://www.wikiwand.com/sv/Falkenbergs_kommun" TargetMode="External"/><Relationship Id="rId1748" Type="http://schemas.openxmlformats.org/officeDocument/2006/relationships/hyperlink" Target="https://www.wikiwand.com/sv/K&#246;ping" TargetMode="External"/><Relationship Id="rId1749" Type="http://schemas.openxmlformats.org/officeDocument/2006/relationships/hyperlink" Target="https://www.wikiwand.com/sv/K&#246;pings_kommun" TargetMode="External"/><Relationship Id="rId1750" Type="http://schemas.openxmlformats.org/officeDocument/2006/relationships/hyperlink" Target="https://www.wikiwand.com/sv/K&#246;pingebro" TargetMode="External"/><Relationship Id="rId1751" Type="http://schemas.openxmlformats.org/officeDocument/2006/relationships/hyperlink" Target="https://www.wikiwand.com/sv/Ystads_kommun" TargetMode="External"/><Relationship Id="rId1752" Type="http://schemas.openxmlformats.org/officeDocument/2006/relationships/hyperlink" Target="https://www.wikiwand.com/sv/K&#246;pmanholmen,_&#214;rnsk&#246;ldsviks_kommun" TargetMode="External"/><Relationship Id="rId1753" Type="http://schemas.openxmlformats.org/officeDocument/2006/relationships/hyperlink" Target="https://www.wikiwand.com/sv/&#214;rnsk&#246;ldsviks_kommun" TargetMode="External"/><Relationship Id="rId1754" Type="http://schemas.openxmlformats.org/officeDocument/2006/relationships/hyperlink" Target="https://www.wikiwand.com/sv/Lagan_(t&#228;tort)" TargetMode="External"/><Relationship Id="rId1755" Type="http://schemas.openxmlformats.org/officeDocument/2006/relationships/hyperlink" Target="https://www.wikiwand.com/sv/Ljungby_kommun" TargetMode="External"/><Relationship Id="rId1756" Type="http://schemas.openxmlformats.org/officeDocument/2006/relationships/hyperlink" Target="https://www.wikiwand.com/sv/Laggarsvik_och_Linan&#228;s" TargetMode="External"/><Relationship Id="rId1757" Type="http://schemas.openxmlformats.org/officeDocument/2006/relationships/hyperlink" Target="https://www.wikiwand.com/sv/&#214;ster&#229;kers_kommun" TargetMode="External"/><Relationship Id="rId1758" Type="http://schemas.openxmlformats.org/officeDocument/2006/relationships/hyperlink" Target="https://www.wikiwand.com/sv/Laholm" TargetMode="External"/><Relationship Id="rId1759" Type="http://schemas.openxmlformats.org/officeDocument/2006/relationships/hyperlink" Target="https://www.wikiwand.com/sv/Laholms_kommun" TargetMode="External"/><Relationship Id="rId1760" Type="http://schemas.openxmlformats.org/officeDocument/2006/relationships/hyperlink" Target="https://www.wikiwand.com/sv/Lammhult" TargetMode="External"/><Relationship Id="rId1761" Type="http://schemas.openxmlformats.org/officeDocument/2006/relationships/hyperlink" Target="https://www.wikiwand.com/sv/V&#228;xj&#246;_kommun" TargetMode="External"/><Relationship Id="rId1762" Type="http://schemas.openxmlformats.org/officeDocument/2006/relationships/hyperlink" Target="https://www.wikiwand.com/sv/Landeryd" TargetMode="External"/><Relationship Id="rId1763" Type="http://schemas.openxmlformats.org/officeDocument/2006/relationships/hyperlink" Target="https://www.wikiwand.com/sv/Hylte_kommun" TargetMode="External"/><Relationship Id="rId1764" Type="http://schemas.openxmlformats.org/officeDocument/2006/relationships/hyperlink" Target="https://www.wikiwand.com/sv/Landfj&#228;rden" TargetMode="External"/><Relationship Id="rId1765" Type="http://schemas.openxmlformats.org/officeDocument/2006/relationships/hyperlink" Target="https://www.wikiwand.com/sv/Nyn&#228;shamns_kommun" TargetMode="External"/><Relationship Id="rId1766" Type="http://schemas.openxmlformats.org/officeDocument/2006/relationships/hyperlink" Target="https://www.wikiwand.com/sv/Landsbro" TargetMode="External"/><Relationship Id="rId1767" Type="http://schemas.openxmlformats.org/officeDocument/2006/relationships/hyperlink" Target="https://www.wikiwand.com/sv/Vetlanda_kommun" TargetMode="External"/><Relationship Id="rId1768" Type="http://schemas.openxmlformats.org/officeDocument/2006/relationships/hyperlink" Target="https://www.wikiwand.com/sv/Landskrona" TargetMode="External"/><Relationship Id="rId1769" Type="http://schemas.openxmlformats.org/officeDocument/2006/relationships/hyperlink" Target="https://www.wikiwand.com/sv/Landskrona_kommun" TargetMode="External"/><Relationship Id="rId1770" Type="http://schemas.openxmlformats.org/officeDocument/2006/relationships/hyperlink" Target="https://www.wikiwand.com/sv/Landvetter" TargetMode="External"/><Relationship Id="rId1771" Type="http://schemas.openxmlformats.org/officeDocument/2006/relationships/hyperlink" Target="https://www.wikiwand.com/sv/H&#228;rryda_kommun" TargetMode="External"/><Relationship Id="rId1772" Type="http://schemas.openxmlformats.org/officeDocument/2006/relationships/hyperlink" Target="https://www.wikiwand.com/sv/Lanesund_och_&#214;verby" TargetMode="External"/><Relationship Id="rId1773" Type="http://schemas.openxmlformats.org/officeDocument/2006/relationships/hyperlink" Target="https://www.wikiwand.com/sv/Uddevalla_kommun" TargetMode="External"/><Relationship Id="rId1774" Type="http://schemas.openxmlformats.org/officeDocument/2006/relationships/hyperlink" Target="https://www.wikiwand.com/sv/Lanna,_V&#228;rnamo_kommun" TargetMode="External"/><Relationship Id="rId1775" Type="http://schemas.openxmlformats.org/officeDocument/2006/relationships/hyperlink" Target="https://www.wikiwand.com/sv/V&#228;rnamo_kommun" TargetMode="External"/><Relationship Id="rId1776" Type="http://schemas.openxmlformats.org/officeDocument/2006/relationships/hyperlink" Target="https://www.wikiwand.com/sv/Larv,_Vara_kommun" TargetMode="External"/><Relationship Id="rId1777" Type="http://schemas.openxmlformats.org/officeDocument/2006/relationships/hyperlink" Target="https://www.wikiwand.com/sv/Vara_kommun" TargetMode="External"/><Relationship Id="rId1778" Type="http://schemas.openxmlformats.org/officeDocument/2006/relationships/hyperlink" Target="https://www.wikiwand.com/sv/Latorpsbruk" TargetMode="External"/><Relationship Id="rId1779" Type="http://schemas.openxmlformats.org/officeDocument/2006/relationships/hyperlink" Target="https://www.wikiwand.com/sv/&#214;rebro_kommun" TargetMode="External"/><Relationship Id="rId1780" Type="http://schemas.openxmlformats.org/officeDocument/2006/relationships/hyperlink" Target="https://www.wikiwand.com/sv/Laxvik" TargetMode="External"/><Relationship Id="rId1781" Type="http://schemas.openxmlformats.org/officeDocument/2006/relationships/hyperlink" Target="https://www.wikiwand.com/sv/Halmstads_kommun" TargetMode="External"/><Relationship Id="rId1782" Type="http://schemas.openxmlformats.org/officeDocument/2006/relationships/hyperlink" Target="https://www.wikiwand.com/sv/Lax&#229;" TargetMode="External"/><Relationship Id="rId1783" Type="http://schemas.openxmlformats.org/officeDocument/2006/relationships/hyperlink" Target="https://www.wikiwand.com/sv/Lax&#229;_kommun" TargetMode="External"/><Relationship Id="rId1784" Type="http://schemas.openxmlformats.org/officeDocument/2006/relationships/hyperlink" Target="https://www.wikiwand.com/sv/Lekeryd" TargetMode="External"/><Relationship Id="rId1785" Type="http://schemas.openxmlformats.org/officeDocument/2006/relationships/hyperlink" Target="https://www.wikiwand.com/sv/J&#246;nk&#246;pings_kommun" TargetMode="External"/><Relationship Id="rId1786" Type="http://schemas.openxmlformats.org/officeDocument/2006/relationships/hyperlink" Target="https://www.wikiwand.com/sv/Leksand" TargetMode="External"/><Relationship Id="rId1787" Type="http://schemas.openxmlformats.org/officeDocument/2006/relationships/hyperlink" Target="https://www.wikiwand.com/sv/Leksands_kommun" TargetMode="External"/><Relationship Id="rId1788" Type="http://schemas.openxmlformats.org/officeDocument/2006/relationships/hyperlink" Target="https://www.wikiwand.com/sv/Lenhovda" TargetMode="External"/><Relationship Id="rId1789" Type="http://schemas.openxmlformats.org/officeDocument/2006/relationships/hyperlink" Target="https://www.wikiwand.com/sv/Uppvidinge_kommun" TargetMode="External"/><Relationship Id="rId1790" Type="http://schemas.openxmlformats.org/officeDocument/2006/relationships/hyperlink" Target="https://www.wikiwand.com/sv/Lerb&#228;ckshult" TargetMode="External"/><Relationship Id="rId1791" Type="http://schemas.openxmlformats.org/officeDocument/2006/relationships/hyperlink" Target="https://www.wikiwand.com/sv/&#196;ngelholms_kommun" TargetMode="External"/><Relationship Id="rId1792" Type="http://schemas.openxmlformats.org/officeDocument/2006/relationships/hyperlink" Target="https://www.wikiwand.com/sv/Lerdala" TargetMode="External"/><Relationship Id="rId1793" Type="http://schemas.openxmlformats.org/officeDocument/2006/relationships/hyperlink" Target="https://www.wikiwand.com/sv/Sk&#246;vde_kommun" TargetMode="External"/><Relationship Id="rId1794" Type="http://schemas.openxmlformats.org/officeDocument/2006/relationships/hyperlink" Target="https://www.wikiwand.com/sv/Lerum" TargetMode="External"/><Relationship Id="rId1795" Type="http://schemas.openxmlformats.org/officeDocument/2006/relationships/hyperlink" Target="https://www.wikiwand.com/sv/Lerums_kommun" TargetMode="External"/><Relationship Id="rId1796" Type="http://schemas.openxmlformats.org/officeDocument/2006/relationships/hyperlink" Target="https://www.wikiwand.com/sv/Lesj&#246;fors" TargetMode="External"/><Relationship Id="rId1797" Type="http://schemas.openxmlformats.org/officeDocument/2006/relationships/hyperlink" Target="https://www.wikiwand.com/sv/Filipstads_kommun" TargetMode="External"/><Relationship Id="rId1798" Type="http://schemas.openxmlformats.org/officeDocument/2006/relationships/hyperlink" Target="https://www.wikiwand.com/sv/Lessebo" TargetMode="External"/><Relationship Id="rId1799" Type="http://schemas.openxmlformats.org/officeDocument/2006/relationships/hyperlink" Target="https://www.wikiwand.com/sv/Lessebo_kommun" TargetMode="External"/><Relationship Id="rId1800" Type="http://schemas.openxmlformats.org/officeDocument/2006/relationships/hyperlink" Target="https://www.wikiwand.com/sv/Liatorp" TargetMode="External"/><Relationship Id="rId1801" Type="http://schemas.openxmlformats.org/officeDocument/2006/relationships/hyperlink" Target="https://www.wikiwand.com/sv/&#196;lmhults_kommun" TargetMode="External"/><Relationship Id="rId1802" Type="http://schemas.openxmlformats.org/officeDocument/2006/relationships/hyperlink" Target="https://www.wikiwand.com/sv/Lidatorp_och_Kl&#246;vsta" TargetMode="External"/><Relationship Id="rId1803" Type="http://schemas.openxmlformats.org/officeDocument/2006/relationships/hyperlink" Target="https://www.wikiwand.com/sv/Nyn&#228;shamns_kommun" TargetMode="External"/><Relationship Id="rId1804" Type="http://schemas.openxmlformats.org/officeDocument/2006/relationships/hyperlink" Target="https://www.wikiwand.com/sv/Liden" TargetMode="External"/><Relationship Id="rId1805" Type="http://schemas.openxmlformats.org/officeDocument/2006/relationships/hyperlink" Target="https://www.wikiwand.com/sv/Sundsvalls_kommun" TargetMode="External"/><Relationship Id="rId1806" Type="http://schemas.openxmlformats.org/officeDocument/2006/relationships/hyperlink" Target="https://www.wikiwand.com/sv/Lidhult" TargetMode="External"/><Relationship Id="rId1807" Type="http://schemas.openxmlformats.org/officeDocument/2006/relationships/hyperlink" Target="https://www.wikiwand.com/sv/Ljungby_kommun" TargetMode="External"/><Relationship Id="rId1808" Type="http://schemas.openxmlformats.org/officeDocument/2006/relationships/hyperlink" Target="https://www.wikiwand.com/sv/Liding&#246;_(t&#228;tort)" TargetMode="External"/><Relationship Id="rId1809" Type="http://schemas.openxmlformats.org/officeDocument/2006/relationships/hyperlink" Target="https://www.wikiwand.com/sv/Liding&#246;_kommun" TargetMode="External"/><Relationship Id="rId1810" Type="http://schemas.openxmlformats.org/officeDocument/2006/relationships/hyperlink" Target="https://www.wikiwand.com/sv/Lidk&#246;ping" TargetMode="External"/><Relationship Id="rId1811" Type="http://schemas.openxmlformats.org/officeDocument/2006/relationships/hyperlink" Target="https://www.wikiwand.com/sv/Lidk&#246;pings_kommun" TargetMode="External"/><Relationship Id="rId1812" Type="http://schemas.openxmlformats.org/officeDocument/2006/relationships/hyperlink" Target="https://www.wikiwand.com/sv/Lidk&#246;ping_norra" TargetMode="External"/><Relationship Id="rId1813" Type="http://schemas.openxmlformats.org/officeDocument/2006/relationships/hyperlink" Target="https://www.wikiwand.com/sv/Lidk&#246;pings_kommun" TargetMode="External"/><Relationship Id="rId1814" Type="http://schemas.openxmlformats.org/officeDocument/2006/relationships/hyperlink" Target="https://www.wikiwand.com/sv/Lilla_Edet" TargetMode="External"/><Relationship Id="rId1815" Type="http://schemas.openxmlformats.org/officeDocument/2006/relationships/hyperlink" Target="https://www.wikiwand.com/sv/Lilla_Edets_kommun" TargetMode="External"/><Relationship Id="rId1816" Type="http://schemas.openxmlformats.org/officeDocument/2006/relationships/hyperlink" Target="https://www.wikiwand.com/sv/Lilla_Edet_v&#228;stra" TargetMode="External"/><Relationship Id="rId1817" Type="http://schemas.openxmlformats.org/officeDocument/2006/relationships/hyperlink" Target="https://www.wikiwand.com/sv/Lilla_Edets_kommun" TargetMode="External"/><Relationship Id="rId1818" Type="http://schemas.openxmlformats.org/officeDocument/2006/relationships/hyperlink" Target="https://www.wikiwand.com/sv/Lilla_Harrie" TargetMode="External"/><Relationship Id="rId1819" Type="http://schemas.openxmlformats.org/officeDocument/2006/relationships/hyperlink" Target="https://www.wikiwand.com/sv/K&#228;vlinge_kommun" TargetMode="External"/><Relationship Id="rId1820" Type="http://schemas.openxmlformats.org/officeDocument/2006/relationships/hyperlink" Target="https://www.wikiwand.com/sv/Lilla_Stenby" TargetMode="External"/><Relationship Id="rId1821" Type="http://schemas.openxmlformats.org/officeDocument/2006/relationships/hyperlink" Target="https://www.wikiwand.com/sv/Eker&#246;_kommun" TargetMode="External"/><Relationship Id="rId1822" Type="http://schemas.openxmlformats.org/officeDocument/2006/relationships/hyperlink" Target="https://www.wikiwand.com/sv/Lilla_Tj&#228;rby" TargetMode="External"/><Relationship Id="rId1823" Type="http://schemas.openxmlformats.org/officeDocument/2006/relationships/hyperlink" Target="https://www.wikiwand.com/sv/Laholms_kommun" TargetMode="External"/><Relationship Id="rId1824" Type="http://schemas.openxmlformats.org/officeDocument/2006/relationships/hyperlink" Target="https://www.wikiwand.com/sv/Lillhaga" TargetMode="External"/><Relationship Id="rId1825" Type="http://schemas.openxmlformats.org/officeDocument/2006/relationships/hyperlink" Target="https://www.wikiwand.com/sv/Ljusdals_kommun" TargetMode="External"/><Relationship Id="rId1826" Type="http://schemas.openxmlformats.org/officeDocument/2006/relationships/hyperlink" Target="https://www.wikiwand.com/sv/Lillh&#228;rdal" TargetMode="External"/><Relationship Id="rId1827" Type="http://schemas.openxmlformats.org/officeDocument/2006/relationships/hyperlink" Target="https://www.wikiwand.com/sv/H&#228;rjedalens_kommun" TargetMode="External"/><Relationship Id="rId1828" Type="http://schemas.openxmlformats.org/officeDocument/2006/relationships/hyperlink" Target="https://www.wikiwand.com/sv/Lillkyrka" TargetMode="External"/><Relationship Id="rId1829" Type="http://schemas.openxmlformats.org/officeDocument/2006/relationships/hyperlink" Target="https://www.wikiwand.com/sv/Enk&#246;pings_kommun" TargetMode="External"/><Relationship Id="rId1830" Type="http://schemas.openxmlformats.org/officeDocument/2006/relationships/hyperlink" Target="https://www.wikiwand.com/sv/Lillpite" TargetMode="External"/><Relationship Id="rId1831" Type="http://schemas.openxmlformats.org/officeDocument/2006/relationships/hyperlink" Target="https://www.wikiwand.com/sv/Pite&#229;_kommun" TargetMode="External"/><Relationship Id="rId1832" Type="http://schemas.openxmlformats.org/officeDocument/2006/relationships/hyperlink" Target="https://www.wikiwand.com/sv/Lima,_Malung-S&#228;lens_kommun" TargetMode="External"/><Relationship Id="rId1833" Type="http://schemas.openxmlformats.org/officeDocument/2006/relationships/hyperlink" Target="https://www.wikiwand.com/sv/Malung-S&#228;lens_kommun" TargetMode="External"/><Relationship Id="rId1834" Type="http://schemas.openxmlformats.org/officeDocument/2006/relationships/hyperlink" Target="https://www.wikiwand.com/sv/Limedsforsen" TargetMode="External"/><Relationship Id="rId1835" Type="http://schemas.openxmlformats.org/officeDocument/2006/relationships/hyperlink" Target="https://www.wikiwand.com/sv/Malung-S&#228;lens_kommun" TargetMode="External"/><Relationship Id="rId1836" Type="http://schemas.openxmlformats.org/officeDocument/2006/relationships/hyperlink" Target="https://www.wikiwand.com/sv/Limmared" TargetMode="External"/><Relationship Id="rId1837" Type="http://schemas.openxmlformats.org/officeDocument/2006/relationships/hyperlink" Target="https://www.wikiwand.com/sv/Tranemo_kommun" TargetMode="External"/><Relationship Id="rId1838" Type="http://schemas.openxmlformats.org/officeDocument/2006/relationships/hyperlink" Target="https://www.wikiwand.com/sv/Linder&#246;d" TargetMode="External"/><Relationship Id="rId1839" Type="http://schemas.openxmlformats.org/officeDocument/2006/relationships/hyperlink" Target="https://www.wikiwand.com/sv/Kristianstads_kommun" TargetMode="External"/><Relationship Id="rId1840" Type="http://schemas.openxmlformats.org/officeDocument/2006/relationships/hyperlink" Target="https://www.wikiwand.com/sv/Lindesberg" TargetMode="External"/><Relationship Id="rId1841" Type="http://schemas.openxmlformats.org/officeDocument/2006/relationships/hyperlink" Target="https://www.wikiwand.com/sv/Lindesbergs_kommun" TargetMode="External"/><Relationship Id="rId1842" Type="http://schemas.openxmlformats.org/officeDocument/2006/relationships/hyperlink" Target="https://www.wikiwand.com/sv/Lindholmen,_Vallentuna_kommun" TargetMode="External"/><Relationship Id="rId1843" Type="http://schemas.openxmlformats.org/officeDocument/2006/relationships/hyperlink" Target="https://www.wikiwand.com/sv/Vallentuna_kommun" TargetMode="External"/><Relationship Id="rId1844" Type="http://schemas.openxmlformats.org/officeDocument/2006/relationships/hyperlink" Target="https://www.wikiwand.com/sv/Lindsdal" TargetMode="External"/><Relationship Id="rId1845" Type="http://schemas.openxmlformats.org/officeDocument/2006/relationships/hyperlink" Target="https://www.wikiwand.com/sv/Kalmar_kommun" TargetMode="External"/><Relationship Id="rId1846" Type="http://schemas.openxmlformats.org/officeDocument/2006/relationships/hyperlink" Target="https://www.wikiwand.com/sv/Lind&#246;,_Norrk&#246;pings_kommun" TargetMode="External"/><Relationship Id="rId1847" Type="http://schemas.openxmlformats.org/officeDocument/2006/relationships/hyperlink" Target="https://www.wikiwand.com/sv/Norrk&#246;pings_kommun" TargetMode="External"/><Relationship Id="rId1848" Type="http://schemas.openxmlformats.org/officeDocument/2006/relationships/hyperlink" Target="https://www.wikiwand.com/sv/Lingbo" TargetMode="External"/><Relationship Id="rId1849" Type="http://schemas.openxmlformats.org/officeDocument/2006/relationships/hyperlink" Target="https://www.wikiwand.com/sv/Ockelbo_kommun" TargetMode="External"/><Relationship Id="rId1850" Type="http://schemas.openxmlformats.org/officeDocument/2006/relationships/hyperlink" Target="https://www.wikiwand.com/sv/Linghed" TargetMode="External"/><Relationship Id="rId1851" Type="http://schemas.openxmlformats.org/officeDocument/2006/relationships/hyperlink" Target="https://www.wikiwand.com/sv/Falu_kommun" TargetMode="External"/><Relationship Id="rId1852" Type="http://schemas.openxmlformats.org/officeDocument/2006/relationships/hyperlink" Target="https://www.wikiwand.com/sv/Linghem" TargetMode="External"/><Relationship Id="rId1853" Type="http://schemas.openxmlformats.org/officeDocument/2006/relationships/hyperlink" Target="https://www.wikiwand.com/sv/Link&#246;pings_kommun" TargetMode="External"/><Relationship Id="rId1854" Type="http://schemas.openxmlformats.org/officeDocument/2006/relationships/hyperlink" Target="https://www.wikiwand.com/sv/Link&#246;ping" TargetMode="External"/><Relationship Id="rId1855" Type="http://schemas.openxmlformats.org/officeDocument/2006/relationships/hyperlink" Target="https://www.wikiwand.com/sv/Link&#246;pings_kommun" TargetMode="External"/><Relationship Id="rId1856" Type="http://schemas.openxmlformats.org/officeDocument/2006/relationships/hyperlink" Target="https://www.wikiwand.com/sv/Linneryd" TargetMode="External"/><Relationship Id="rId1857" Type="http://schemas.openxmlformats.org/officeDocument/2006/relationships/hyperlink" Target="https://www.wikiwand.com/sv/Tingsryds_kommun" TargetMode="External"/><Relationship Id="rId1858" Type="http://schemas.openxmlformats.org/officeDocument/2006/relationships/hyperlink" Target="https://www.wikiwand.com/sv/Listerby" TargetMode="External"/><Relationship Id="rId1859" Type="http://schemas.openxmlformats.org/officeDocument/2006/relationships/hyperlink" Target="https://www.wikiwand.com/sv/Ronneby_kommun" TargetMode="External"/><Relationship Id="rId1860" Type="http://schemas.openxmlformats.org/officeDocument/2006/relationships/hyperlink" Target="https://www.wikiwand.com/sv/Lit_(t&#228;tort)" TargetMode="External"/><Relationship Id="rId1861" Type="http://schemas.openxmlformats.org/officeDocument/2006/relationships/hyperlink" Target="https://www.wikiwand.com/sv/&#214;stersunds_kommun" TargetMode="External"/><Relationship Id="rId1862" Type="http://schemas.openxmlformats.org/officeDocument/2006/relationships/hyperlink" Target="https://www.wikiwand.com/sv/Ljung_och_Annelund" TargetMode="External"/><Relationship Id="rId1863" Type="http://schemas.openxmlformats.org/officeDocument/2006/relationships/hyperlink" Target="https://www.wikiwand.com/sv/Herrljunga_kommun" TargetMode="External"/><Relationship Id="rId1864" Type="http://schemas.openxmlformats.org/officeDocument/2006/relationships/hyperlink" Target="https://www.wikiwand.com/sv/Ljunga" TargetMode="External"/><Relationship Id="rId1865" Type="http://schemas.openxmlformats.org/officeDocument/2006/relationships/hyperlink" Target="https://www.wikiwand.com/sv/Norrk&#246;pings_kommun" TargetMode="External"/><Relationship Id="rId1866" Type="http://schemas.openxmlformats.org/officeDocument/2006/relationships/hyperlink" Target="https://www.wikiwand.com/sv/Ljungaviken" TargetMode="External"/><Relationship Id="rId1867" Type="http://schemas.openxmlformats.org/officeDocument/2006/relationships/hyperlink" Target="https://www.wikiwand.com/sv/S&#246;lvesborgs_kommun" TargetMode="External"/><Relationship Id="rId1868" Type="http://schemas.openxmlformats.org/officeDocument/2006/relationships/hyperlink" Target="https://www.wikiwand.com/sv/Ljungby" TargetMode="External"/><Relationship Id="rId1869" Type="http://schemas.openxmlformats.org/officeDocument/2006/relationships/hyperlink" Target="https://www.wikiwand.com/sv/Ljungby_kommun" TargetMode="External"/><Relationship Id="rId1870" Type="http://schemas.openxmlformats.org/officeDocument/2006/relationships/hyperlink" Target="https://www.wikiwand.com/sv/Ljungbyhed" TargetMode="External"/><Relationship Id="rId1871" Type="http://schemas.openxmlformats.org/officeDocument/2006/relationships/hyperlink" Target="https://www.wikiwand.com/sv/Klippans_kommun" TargetMode="External"/><Relationship Id="rId1872" Type="http://schemas.openxmlformats.org/officeDocument/2006/relationships/hyperlink" Target="https://www.wikiwand.com/sv/Ljungbyholm" TargetMode="External"/><Relationship Id="rId1873" Type="http://schemas.openxmlformats.org/officeDocument/2006/relationships/hyperlink" Target="https://www.wikiwand.com/sv/Kalmar_kommun" TargetMode="External"/><Relationship Id="rId1874" Type="http://schemas.openxmlformats.org/officeDocument/2006/relationships/hyperlink" Target="https://www.wikiwand.com/sv/Ljungsarp" TargetMode="External"/><Relationship Id="rId1875" Type="http://schemas.openxmlformats.org/officeDocument/2006/relationships/hyperlink" Target="https://www.wikiwand.com/sv/Tranemo_kommun" TargetMode="External"/><Relationship Id="rId1876" Type="http://schemas.openxmlformats.org/officeDocument/2006/relationships/hyperlink" Target="https://www.wikiwand.com/sv/Ljungsbro" TargetMode="External"/><Relationship Id="rId1877" Type="http://schemas.openxmlformats.org/officeDocument/2006/relationships/hyperlink" Target="https://www.wikiwand.com/sv/Link&#246;pings_kommun" TargetMode="External"/><Relationship Id="rId1878" Type="http://schemas.openxmlformats.org/officeDocument/2006/relationships/hyperlink" Target="https://www.wikiwand.com/sv/Ljungskile" TargetMode="External"/><Relationship Id="rId1879" Type="http://schemas.openxmlformats.org/officeDocument/2006/relationships/hyperlink" Target="https://www.wikiwand.com/sv/Uddevalla_kommun" TargetMode="External"/><Relationship Id="rId1880" Type="http://schemas.openxmlformats.org/officeDocument/2006/relationships/hyperlink" Target="https://www.wikiwand.com/sv/Ljusdal" TargetMode="External"/><Relationship Id="rId1881" Type="http://schemas.openxmlformats.org/officeDocument/2006/relationships/hyperlink" Target="https://www.wikiwand.com/sv/Ljusdals_kommun" TargetMode="External"/><Relationship Id="rId1882" Type="http://schemas.openxmlformats.org/officeDocument/2006/relationships/hyperlink" Target="https://www.wikiwand.com/sv/Ljusfallshammar" TargetMode="External"/><Relationship Id="rId1883" Type="http://schemas.openxmlformats.org/officeDocument/2006/relationships/hyperlink" Target="https://www.wikiwand.com/sv/Finsp&#229;ngs_kommun" TargetMode="External"/><Relationship Id="rId1884" Type="http://schemas.openxmlformats.org/officeDocument/2006/relationships/hyperlink" Target="https://www.wikiwand.com/sv/Ljusne" TargetMode="External"/><Relationship Id="rId1885" Type="http://schemas.openxmlformats.org/officeDocument/2006/relationships/hyperlink" Target="https://www.wikiwand.com/sv/S&#246;derhamns_kommun" TargetMode="External"/><Relationship Id="rId1886" Type="http://schemas.openxmlformats.org/officeDocument/2006/relationships/hyperlink" Target="https://www.wikiwand.com/sv/Loftahammar" TargetMode="External"/><Relationship Id="rId1887" Type="http://schemas.openxmlformats.org/officeDocument/2006/relationships/hyperlink" Target="https://www.wikiwand.com/sv/V&#228;sterviks_kommun" TargetMode="External"/><Relationship Id="rId1888" Type="http://schemas.openxmlformats.org/officeDocument/2006/relationships/hyperlink" Target="https://www.wikiwand.com/sv/Lomma" TargetMode="External"/><Relationship Id="rId1889" Type="http://schemas.openxmlformats.org/officeDocument/2006/relationships/hyperlink" Target="https://www.wikiwand.com/sv/Lomma_kommun" TargetMode="External"/><Relationship Id="rId1890" Type="http://schemas.openxmlformats.org/officeDocument/2006/relationships/hyperlink" Target="https://www.wikiwand.com/sv/Los" TargetMode="External"/><Relationship Id="rId1891" Type="http://schemas.openxmlformats.org/officeDocument/2006/relationships/hyperlink" Target="https://www.wikiwand.com/sv/Ljusdals_kommun" TargetMode="External"/><Relationship Id="rId1892" Type="http://schemas.openxmlformats.org/officeDocument/2006/relationships/hyperlink" Target="https://www.wikiwand.com/sv/Lotorp" TargetMode="External"/><Relationship Id="rId1893" Type="http://schemas.openxmlformats.org/officeDocument/2006/relationships/hyperlink" Target="https://www.wikiwand.com/sv/Finsp&#229;ngs_kommun" TargetMode="External"/><Relationship Id="rId1894" Type="http://schemas.openxmlformats.org/officeDocument/2006/relationships/hyperlink" Target="https://www.wikiwand.com/sv/Lottefors" TargetMode="External"/><Relationship Id="rId1895" Type="http://schemas.openxmlformats.org/officeDocument/2006/relationships/hyperlink" Target="https://www.wikiwand.com/sv/Bolln&#228;s_kommun" TargetMode="External"/><Relationship Id="rId1896" Type="http://schemas.openxmlformats.org/officeDocument/2006/relationships/hyperlink" Target="https://www.wikiwand.com/sv/Lucksta" TargetMode="External"/><Relationship Id="rId1897" Type="http://schemas.openxmlformats.org/officeDocument/2006/relationships/hyperlink" Target="https://www.wikiwand.com/sv/Sundsvalls_kommun" TargetMode="External"/><Relationship Id="rId1898" Type="http://schemas.openxmlformats.org/officeDocument/2006/relationships/hyperlink" Target="https://www.wikiwand.com/sv/Luddingsbo" TargetMode="External"/><Relationship Id="rId1899" Type="http://schemas.openxmlformats.org/officeDocument/2006/relationships/hyperlink" Target="https://www.wikiwand.com/sv/S&#246;derk&#246;pings_kommun" TargetMode="External"/><Relationship Id="rId1900" Type="http://schemas.openxmlformats.org/officeDocument/2006/relationships/hyperlink" Target="https://www.wikiwand.com/sv/Ludvika" TargetMode="External"/><Relationship Id="rId1901" Type="http://schemas.openxmlformats.org/officeDocument/2006/relationships/hyperlink" Target="https://www.wikiwand.com/sv/Ludvika_kommun" TargetMode="External"/><Relationship Id="rId1902" Type="http://schemas.openxmlformats.org/officeDocument/2006/relationships/hyperlink" Target="https://www.wikiwand.com/sv/Lugnet_och_Sk&#228;lsmara" TargetMode="External"/><Relationship Id="rId1903" Type="http://schemas.openxmlformats.org/officeDocument/2006/relationships/hyperlink" Target="https://www.wikiwand.com/sv/V&#228;rmd&#246;_kommun" TargetMode="External"/><Relationship Id="rId1904" Type="http://schemas.openxmlformats.org/officeDocument/2006/relationships/hyperlink" Target="https://www.wikiwand.com/sv/Lugnvik,_Kramfors_kommun" TargetMode="External"/><Relationship Id="rId1905" Type="http://schemas.openxmlformats.org/officeDocument/2006/relationships/hyperlink" Target="https://www.wikiwand.com/sv/Kramfors_kommun" TargetMode="External"/><Relationship Id="rId1906" Type="http://schemas.openxmlformats.org/officeDocument/2006/relationships/hyperlink" Target="https://www.wikiwand.com/sv/Lugn&#229;s" TargetMode="External"/><Relationship Id="rId1907" Type="http://schemas.openxmlformats.org/officeDocument/2006/relationships/hyperlink" Target="https://www.wikiwand.com/sv/Mariestads_kommun" TargetMode="External"/><Relationship Id="rId1908" Type="http://schemas.openxmlformats.org/officeDocument/2006/relationships/hyperlink" Target="https://www.wikiwand.com/sv/Lule&#229;" TargetMode="External"/><Relationship Id="rId1909" Type="http://schemas.openxmlformats.org/officeDocument/2006/relationships/hyperlink" Target="https://www.wikiwand.com/sv/Lule&#229;_kommun" TargetMode="External"/><Relationship Id="rId1910" Type="http://schemas.openxmlformats.org/officeDocument/2006/relationships/hyperlink" Target="https://www.wikiwand.com/sv/Lund" TargetMode="External"/><Relationship Id="rId1911" Type="http://schemas.openxmlformats.org/officeDocument/2006/relationships/hyperlink" Target="https://www.wikiwand.com/sv/Lunds_kommun" TargetMode="External"/><Relationship Id="rId1912" Type="http://schemas.openxmlformats.org/officeDocument/2006/relationships/hyperlink" Target="https://www.wikiwand.com/sv/Lund,_G&#228;vle_kommun" TargetMode="External"/><Relationship Id="rId1913" Type="http://schemas.openxmlformats.org/officeDocument/2006/relationships/hyperlink" Target="https://www.wikiwand.com/sv/G&#228;vle_kommun" TargetMode="External"/><Relationship Id="rId1914" Type="http://schemas.openxmlformats.org/officeDocument/2006/relationships/hyperlink" Target="https://www.wikiwand.com/sv/Lundby,_Kung&#228;lvs_kommun" TargetMode="External"/><Relationship Id="rId1915" Type="http://schemas.openxmlformats.org/officeDocument/2006/relationships/hyperlink" Target="https://www.wikiwand.com/sv/Kung&#228;lvs_kommun" TargetMode="External"/><Relationship Id="rId1916" Type="http://schemas.openxmlformats.org/officeDocument/2006/relationships/hyperlink" Target="https://www.wikiwand.com/sv/Lundby_och_Malm" TargetMode="External"/><Relationship Id="rId1917" Type="http://schemas.openxmlformats.org/officeDocument/2006/relationships/hyperlink" Target="https://www.wikiwand.com/sv/Norrk&#246;pings_kommun" TargetMode="External"/><Relationship Id="rId1918" Type="http://schemas.openxmlformats.org/officeDocument/2006/relationships/hyperlink" Target="https://www.wikiwand.com/sv/Lunde" TargetMode="External"/><Relationship Id="rId1919" Type="http://schemas.openxmlformats.org/officeDocument/2006/relationships/hyperlink" Target="https://www.wikiwand.com/sv/Kramfors_kommun" TargetMode="External"/><Relationship Id="rId1920" Type="http://schemas.openxmlformats.org/officeDocument/2006/relationships/hyperlink" Target="https://www.wikiwand.com/sv/Lundsbrunn" TargetMode="External"/><Relationship Id="rId1921" Type="http://schemas.openxmlformats.org/officeDocument/2006/relationships/hyperlink" Target="https://www.wikiwand.com/sv/G&#246;tene_kommun" TargetMode="External"/><Relationship Id="rId1922" Type="http://schemas.openxmlformats.org/officeDocument/2006/relationships/hyperlink" Target="https://www.wikiwand.com/sv/Lunnarp" TargetMode="External"/><Relationship Id="rId1923" Type="http://schemas.openxmlformats.org/officeDocument/2006/relationships/hyperlink" Target="https://www.wikiwand.com/sv/Tomelilla_kommun" TargetMode="External"/><Relationship Id="rId1924" Type="http://schemas.openxmlformats.org/officeDocument/2006/relationships/hyperlink" Target="https://www.wikiwand.com/sv/Lunne,_&#214;stersunds_kommun" TargetMode="External"/><Relationship Id="rId1925" Type="http://schemas.openxmlformats.org/officeDocument/2006/relationships/hyperlink" Target="https://www.wikiwand.com/sv/&#214;stersunds_kommun" TargetMode="External"/><Relationship Id="rId1926" Type="http://schemas.openxmlformats.org/officeDocument/2006/relationships/hyperlink" Target="https://www.wikiwand.com/sv/Lurudden" TargetMode="External"/><Relationship Id="rId1927" Type="http://schemas.openxmlformats.org/officeDocument/2006/relationships/hyperlink" Target="https://www.wikiwand.com/sv/Eker&#246;_kommun" TargetMode="External"/><Relationship Id="rId1928" Type="http://schemas.openxmlformats.org/officeDocument/2006/relationships/hyperlink" Target="https://www.wikiwand.com/sv/Lustigkulla_och_Gr&#246;ndal" TargetMode="External"/><Relationship Id="rId1929" Type="http://schemas.openxmlformats.org/officeDocument/2006/relationships/hyperlink" Target="https://www.wikiwand.com/sv/Hallstahammars_kommun" TargetMode="External"/><Relationship Id="rId1930" Type="http://schemas.openxmlformats.org/officeDocument/2006/relationships/hyperlink" Target="https://www.wikiwand.com/sv/Lycksele" TargetMode="External"/><Relationship Id="rId1931" Type="http://schemas.openxmlformats.org/officeDocument/2006/relationships/hyperlink" Target="https://www.wikiwand.com/sv/Lycksele_kommun" TargetMode="External"/><Relationship Id="rId1932" Type="http://schemas.openxmlformats.org/officeDocument/2006/relationships/hyperlink" Target="https://www.wikiwand.com/sv/Lycksta" TargetMode="External"/><Relationship Id="rId1933" Type="http://schemas.openxmlformats.org/officeDocument/2006/relationships/hyperlink" Target="https://www.wikiwand.com/sv/V&#228;ster&#229;s_kommun" TargetMode="External"/><Relationship Id="rId1934" Type="http://schemas.openxmlformats.org/officeDocument/2006/relationships/hyperlink" Target="https://www.wikiwand.com/sv/Lyrestad" TargetMode="External"/><Relationship Id="rId1935" Type="http://schemas.openxmlformats.org/officeDocument/2006/relationships/hyperlink" Target="https://www.wikiwand.com/sv/Mariestads_kommun" TargetMode="External"/><Relationship Id="rId1936" Type="http://schemas.openxmlformats.org/officeDocument/2006/relationships/hyperlink" Target="https://www.wikiwand.com/sv/Lysekil" TargetMode="External"/><Relationship Id="rId1937" Type="http://schemas.openxmlformats.org/officeDocument/2006/relationships/hyperlink" Target="https://www.wikiwand.com/sv/Lysekils_kommun" TargetMode="External"/><Relationship Id="rId1938" Type="http://schemas.openxmlformats.org/officeDocument/2006/relationships/hyperlink" Target="https://www.wikiwand.com/sv/Lysvik" TargetMode="External"/><Relationship Id="rId1939" Type="http://schemas.openxmlformats.org/officeDocument/2006/relationships/hyperlink" Target="https://www.wikiwand.com/sv/Sunne_kommun" TargetMode="External"/><Relationship Id="rId1940" Type="http://schemas.openxmlformats.org/officeDocument/2006/relationships/hyperlink" Target="https://www.wikiwand.com/sv/L&#229;ngared" TargetMode="External"/><Relationship Id="rId1941" Type="http://schemas.openxmlformats.org/officeDocument/2006/relationships/hyperlink" Target="https://www.wikiwand.com/sv/Alings&#229;s_kommun" TargetMode="External"/><Relationship Id="rId1942" Type="http://schemas.openxmlformats.org/officeDocument/2006/relationships/hyperlink" Target="https://www.wikiwand.com/sv/L&#229;ngasand_och_Ugglarp" TargetMode="External"/><Relationship Id="rId1943" Type="http://schemas.openxmlformats.org/officeDocument/2006/relationships/hyperlink" Target="https://www.wikiwand.com/sv/Falkenbergs_kommun" TargetMode="External"/><Relationship Id="rId1944" Type="http://schemas.openxmlformats.org/officeDocument/2006/relationships/hyperlink" Target="https://www.wikiwand.com/sv/L&#229;ngasj&#246;" TargetMode="External"/><Relationship Id="rId1945" Type="http://schemas.openxmlformats.org/officeDocument/2006/relationships/hyperlink" Target="https://www.wikiwand.com/sv/Emmaboda_kommun" TargetMode="External"/><Relationship Id="rId1946" Type="http://schemas.openxmlformats.org/officeDocument/2006/relationships/hyperlink" Target="https://www.wikiwand.com/sv/L&#229;ngsele" TargetMode="External"/><Relationship Id="rId1947" Type="http://schemas.openxmlformats.org/officeDocument/2006/relationships/hyperlink" Target="https://www.wikiwand.com/sv/Sollefte&#229;_kommun" TargetMode="External"/><Relationship Id="rId1948" Type="http://schemas.openxmlformats.org/officeDocument/2006/relationships/hyperlink" Target="https://www.wikiwand.com/sv/L&#229;ngshyttan" TargetMode="External"/><Relationship Id="rId1949" Type="http://schemas.openxmlformats.org/officeDocument/2006/relationships/hyperlink" Target="https://www.wikiwand.com/sv/Hedemora_kommun" TargetMode="External"/><Relationship Id="rId1950" Type="http://schemas.openxmlformats.org/officeDocument/2006/relationships/hyperlink" Target="https://www.wikiwand.com/sv/L&#229;ngvik" TargetMode="External"/><Relationship Id="rId1951" Type="http://schemas.openxmlformats.org/officeDocument/2006/relationships/hyperlink" Target="https://www.wikiwand.com/sv/V&#228;rmd&#246;_kommun" TargetMode="External"/><Relationship Id="rId1952" Type="http://schemas.openxmlformats.org/officeDocument/2006/relationships/hyperlink" Target="https://www.wikiwand.com/sv/L&#229;ngviksmon" TargetMode="External"/><Relationship Id="rId1953" Type="http://schemas.openxmlformats.org/officeDocument/2006/relationships/hyperlink" Target="https://www.wikiwand.com/sv/&#214;rnsk&#246;ldsviks_kommun" TargetMode="External"/><Relationship Id="rId1954" Type="http://schemas.openxmlformats.org/officeDocument/2006/relationships/hyperlink" Target="https://www.wikiwand.com/sv/L&#229;ng&#229;s" TargetMode="External"/><Relationship Id="rId1955" Type="http://schemas.openxmlformats.org/officeDocument/2006/relationships/hyperlink" Target="https://www.wikiwand.com/sv/Falkenbergs_kommun" TargetMode="External"/><Relationship Id="rId1956" Type="http://schemas.openxmlformats.org/officeDocument/2006/relationships/hyperlink" Target="https://www.wikiwand.com/sv/L&#228;by" TargetMode="External"/><Relationship Id="rId1957" Type="http://schemas.openxmlformats.org/officeDocument/2006/relationships/hyperlink" Target="https://www.wikiwand.com/sv/Uppsala_kommun" TargetMode="External"/><Relationship Id="rId1958" Type="http://schemas.openxmlformats.org/officeDocument/2006/relationships/hyperlink" Target="https://www.wikiwand.com/sv/L&#228;ckeby" TargetMode="External"/><Relationship Id="rId1959" Type="http://schemas.openxmlformats.org/officeDocument/2006/relationships/hyperlink" Target="https://www.wikiwand.com/sv/Kalmar_kommun" TargetMode="External"/><Relationship Id="rId1960" Type="http://schemas.openxmlformats.org/officeDocument/2006/relationships/hyperlink" Target="https://www.wikiwand.com/sv/L&#228;nghem" TargetMode="External"/><Relationship Id="rId1961" Type="http://schemas.openxmlformats.org/officeDocument/2006/relationships/hyperlink" Target="https://www.wikiwand.com/sv/Tranemo_kommun" TargetMode="External"/><Relationship Id="rId1962" Type="http://schemas.openxmlformats.org/officeDocument/2006/relationships/hyperlink" Target="https://www.wikiwand.com/sv/L&#228;nna,_Uppsala_kommun" TargetMode="External"/><Relationship Id="rId1963" Type="http://schemas.openxmlformats.org/officeDocument/2006/relationships/hyperlink" Target="https://www.wikiwand.com/sv/Uppsala_kommun" TargetMode="External"/><Relationship Id="rId1964" Type="http://schemas.openxmlformats.org/officeDocument/2006/relationships/hyperlink" Target="https://www.wikiwand.com/sv/L&#228;ppe" TargetMode="External"/><Relationship Id="rId1965" Type="http://schemas.openxmlformats.org/officeDocument/2006/relationships/hyperlink" Target="https://www.wikiwand.com/sv/Ving&#229;kers_kommun" TargetMode="External"/><Relationship Id="rId1966" Type="http://schemas.openxmlformats.org/officeDocument/2006/relationships/hyperlink" Target="https://www.wikiwand.com/sv/L&#228;rbro" TargetMode="External"/><Relationship Id="rId1967" Type="http://schemas.openxmlformats.org/officeDocument/2006/relationships/hyperlink" Target="https://www.wikiwand.com/sv/Region_Gotland" TargetMode="External"/><Relationship Id="rId1968" Type="http://schemas.openxmlformats.org/officeDocument/2006/relationships/hyperlink" Target="https://www.wikiwand.com/sv/L&#246;ber&#246;d" TargetMode="External"/><Relationship Id="rId1969" Type="http://schemas.openxmlformats.org/officeDocument/2006/relationships/hyperlink" Target="https://www.wikiwand.com/sv/Esl&#246;vs_kommun" TargetMode="External"/><Relationship Id="rId1970" Type="http://schemas.openxmlformats.org/officeDocument/2006/relationships/hyperlink" Target="https://www.wikiwand.com/sv/L&#246;ddek&#246;pinge" TargetMode="External"/><Relationship Id="rId1971" Type="http://schemas.openxmlformats.org/officeDocument/2006/relationships/hyperlink" Target="https://www.wikiwand.com/sv/K&#228;vlinge_kommun" TargetMode="External"/><Relationship Id="rId1972" Type="http://schemas.openxmlformats.org/officeDocument/2006/relationships/hyperlink" Target="https://www.wikiwand.com/sv/L&#246;derup" TargetMode="External"/><Relationship Id="rId1973" Type="http://schemas.openxmlformats.org/officeDocument/2006/relationships/hyperlink" Target="https://www.wikiwand.com/sv/Ystads_kommun" TargetMode="External"/><Relationship Id="rId1974" Type="http://schemas.openxmlformats.org/officeDocument/2006/relationships/hyperlink" Target="https://www.wikiwand.com/sv/L&#246;d&#246;se" TargetMode="External"/><Relationship Id="rId1975" Type="http://schemas.openxmlformats.org/officeDocument/2006/relationships/hyperlink" Target="https://www.wikiwand.com/sv/Lilla_Edets_kommun" TargetMode="External"/><Relationship Id="rId1976" Type="http://schemas.openxmlformats.org/officeDocument/2006/relationships/hyperlink" Target="https://www.wikiwand.com/sv/L&#246;gde&#229;" TargetMode="External"/><Relationship Id="rId1977" Type="http://schemas.openxmlformats.org/officeDocument/2006/relationships/hyperlink" Target="https://www.wikiwand.com/sv/Nordmalings_kommun" TargetMode="External"/><Relationship Id="rId1978" Type="http://schemas.openxmlformats.org/officeDocument/2006/relationships/hyperlink" Target="https://www.wikiwand.com/sv/L&#246;nsboda" TargetMode="External"/><Relationship Id="rId1979" Type="http://schemas.openxmlformats.org/officeDocument/2006/relationships/hyperlink" Target="https://www.wikiwand.com/sv/Osby_kommun" TargetMode="External"/><Relationship Id="rId1980" Type="http://schemas.openxmlformats.org/officeDocument/2006/relationships/hyperlink" Target="https://www.wikiwand.com/sv/L&#246;rby" TargetMode="External"/><Relationship Id="rId1981" Type="http://schemas.openxmlformats.org/officeDocument/2006/relationships/hyperlink" Target="https://www.wikiwand.com/sv/S&#246;lvesborgs_kommun" TargetMode="External"/><Relationship Id="rId1982" Type="http://schemas.openxmlformats.org/officeDocument/2006/relationships/hyperlink" Target="https://www.wikiwand.com/sv/L&#246;ttorp" TargetMode="External"/><Relationship Id="rId1983" Type="http://schemas.openxmlformats.org/officeDocument/2006/relationships/hyperlink" Target="https://www.wikiwand.com/sv/Borgholms_kommun" TargetMode="External"/><Relationship Id="rId1984" Type="http://schemas.openxmlformats.org/officeDocument/2006/relationships/hyperlink" Target="https://www.wikiwand.com/sv/L&#246;vestad" TargetMode="External"/><Relationship Id="rId1985" Type="http://schemas.openxmlformats.org/officeDocument/2006/relationships/hyperlink" Target="https://www.wikiwand.com/sv/Sj&#246;bo_kommun" TargetMode="External"/><Relationship Id="rId1986" Type="http://schemas.openxmlformats.org/officeDocument/2006/relationships/hyperlink" Target="https://www.wikiwand.com/sv/L&#246;vstal&#246;t" TargetMode="External"/><Relationship Id="rId1987" Type="http://schemas.openxmlformats.org/officeDocument/2006/relationships/hyperlink" Target="https://www.wikiwand.com/sv/Uppsala_kommun" TargetMode="External"/><Relationship Id="rId1988" Type="http://schemas.openxmlformats.org/officeDocument/2006/relationships/hyperlink" Target="https://www.wikiwand.com/sv/L&#246;v&#229;nger" TargetMode="External"/><Relationship Id="rId1989" Type="http://schemas.openxmlformats.org/officeDocument/2006/relationships/hyperlink" Target="https://www.wikiwand.com/sv/Skellefte&#229;_kommun" TargetMode="External"/><Relationship Id="rId1990" Type="http://schemas.openxmlformats.org/officeDocument/2006/relationships/hyperlink" Target="https://www.wikiwand.com/sv/L&#246;wenstr&#246;mska_lasarettet" TargetMode="External"/><Relationship Id="rId1991" Type="http://schemas.openxmlformats.org/officeDocument/2006/relationships/hyperlink" Target="https://www.wikiwand.com/sv/Upplands_V&#228;sby_kommun" TargetMode="External"/><Relationship Id="rId1992" Type="http://schemas.openxmlformats.org/officeDocument/2006/relationships/hyperlink" Target="https://www.wikiwand.com/sv/Mad&#228;ngsholm" TargetMode="External"/><Relationship Id="rId1993" Type="http://schemas.openxmlformats.org/officeDocument/2006/relationships/hyperlink" Target="https://www.wikiwand.com/sv/Tidaholms_kommun" TargetMode="External"/><Relationship Id="rId1994" Type="http://schemas.openxmlformats.org/officeDocument/2006/relationships/hyperlink" Target="https://www.wikiwand.com/sv/Magra" TargetMode="External"/><Relationship Id="rId1995" Type="http://schemas.openxmlformats.org/officeDocument/2006/relationships/hyperlink" Target="https://www.wikiwand.com/sv/Alings&#229;s_kommun" TargetMode="External"/><Relationship Id="rId1996" Type="http://schemas.openxmlformats.org/officeDocument/2006/relationships/hyperlink" Target="https://www.wikiwand.com/sv/Mala" TargetMode="External"/><Relationship Id="rId1997" Type="http://schemas.openxmlformats.org/officeDocument/2006/relationships/hyperlink" Target="https://www.wikiwand.com/sv/H&#228;ssleholms_kommun" TargetMode="External"/><Relationship Id="rId1998" Type="http://schemas.openxmlformats.org/officeDocument/2006/relationships/hyperlink" Target="https://www.wikiwand.com/sv/Malmberget" TargetMode="External"/><Relationship Id="rId1999" Type="http://schemas.openxmlformats.org/officeDocument/2006/relationships/hyperlink" Target="https://www.wikiwand.com/sv/G&#228;llivare_kommun" TargetMode="External"/><Relationship Id="rId2000" Type="http://schemas.openxmlformats.org/officeDocument/2006/relationships/hyperlink" Target="https://www.wikiwand.com/sv/Malmberget_&#246;stra" TargetMode="External"/><Relationship Id="rId2001" Type="http://schemas.openxmlformats.org/officeDocument/2006/relationships/hyperlink" Target="https://www.wikiwand.com/sv/G&#228;llivare_kommun" TargetMode="External"/><Relationship Id="rId2002" Type="http://schemas.openxmlformats.org/officeDocument/2006/relationships/hyperlink" Target="https://www.wikiwand.com/sv/Malmb&#228;ck" TargetMode="External"/><Relationship Id="rId2003" Type="http://schemas.openxmlformats.org/officeDocument/2006/relationships/hyperlink" Target="https://www.wikiwand.com/sv/N&#228;ssj&#246;_kommun" TargetMode="External"/><Relationship Id="rId2004" Type="http://schemas.openxmlformats.org/officeDocument/2006/relationships/hyperlink" Target="https://www.wikiwand.com/sv/Malmen,_V&#228;ster&#229;s_kommun" TargetMode="External"/><Relationship Id="rId2005" Type="http://schemas.openxmlformats.org/officeDocument/2006/relationships/hyperlink" Target="https://www.wikiwand.com/sv/V&#228;ster&#229;s_kommun" TargetMode="External"/><Relationship Id="rId2006" Type="http://schemas.openxmlformats.org/officeDocument/2006/relationships/hyperlink" Target="https://www.wikiwand.com/sv/Malmk&#246;ping" TargetMode="External"/><Relationship Id="rId2007" Type="http://schemas.openxmlformats.org/officeDocument/2006/relationships/hyperlink" Target="https://www.wikiwand.com/sv/Flens_kommun" TargetMode="External"/><Relationship Id="rId2008" Type="http://schemas.openxmlformats.org/officeDocument/2006/relationships/hyperlink" Target="https://www.wikiwand.com/sv/Malmsl&#228;tt" TargetMode="External"/><Relationship Id="rId2009" Type="http://schemas.openxmlformats.org/officeDocument/2006/relationships/hyperlink" Target="https://www.wikiwand.com/sv/Link&#246;pings_kommun" TargetMode="External"/><Relationship Id="rId2010" Type="http://schemas.openxmlformats.org/officeDocument/2006/relationships/hyperlink" Target="https://www.wikiwand.com/sv/Malm&#246;" TargetMode="External"/><Relationship Id="rId2011" Type="http://schemas.openxmlformats.org/officeDocument/2006/relationships/hyperlink" Target="https://www.wikiwand.com/sv/Malm&#246;_kommun" TargetMode="External"/><Relationship Id="rId2012" Type="http://schemas.openxmlformats.org/officeDocument/2006/relationships/hyperlink" Target="https://www.wikiwand.com/sv/Malm&#246;n,_Soten&#228;s_kommun" TargetMode="External"/><Relationship Id="rId2013" Type="http://schemas.openxmlformats.org/officeDocument/2006/relationships/hyperlink" Target="https://www.wikiwand.com/sv/Soten&#228;s_kommun" TargetMode="External"/><Relationship Id="rId2014" Type="http://schemas.openxmlformats.org/officeDocument/2006/relationships/hyperlink" Target="https://www.wikiwand.com/sv/Malsta,_Norrt&#228;lje_kommun" TargetMode="External"/><Relationship Id="rId2015" Type="http://schemas.openxmlformats.org/officeDocument/2006/relationships/hyperlink" Target="https://www.wikiwand.com/sv/Norrt&#228;lje_kommun" TargetMode="External"/><Relationship Id="rId2016" Type="http://schemas.openxmlformats.org/officeDocument/2006/relationships/hyperlink" Target="https://www.wikiwand.com/sv/Malung" TargetMode="External"/><Relationship Id="rId2017" Type="http://schemas.openxmlformats.org/officeDocument/2006/relationships/hyperlink" Target="https://www.wikiwand.com/sv/Malung-S&#228;lens_kommun" TargetMode="External"/><Relationship Id="rId2018" Type="http://schemas.openxmlformats.org/officeDocument/2006/relationships/hyperlink" Target="https://www.wikiwand.com/sv/Malungsfors" TargetMode="External"/><Relationship Id="rId2019" Type="http://schemas.openxmlformats.org/officeDocument/2006/relationships/hyperlink" Target="https://www.wikiwand.com/sv/Malung-S&#228;lens_kommun" TargetMode="External"/><Relationship Id="rId2020" Type="http://schemas.openxmlformats.org/officeDocument/2006/relationships/hyperlink" Target="https://www.wikiwand.com/sv/Mal&#229;" TargetMode="External"/><Relationship Id="rId2021" Type="http://schemas.openxmlformats.org/officeDocument/2006/relationships/hyperlink" Target="https://www.wikiwand.com/sv/Mal&#229;_kommun" TargetMode="External"/><Relationship Id="rId2022" Type="http://schemas.openxmlformats.org/officeDocument/2006/relationships/hyperlink" Target="https://www.wikiwand.com/sv/Mantorp" TargetMode="External"/><Relationship Id="rId2023" Type="http://schemas.openxmlformats.org/officeDocument/2006/relationships/hyperlink" Target="https://www.wikiwand.com/sv/Mj&#246;lby_kommun" TargetMode="External"/><Relationship Id="rId2024" Type="http://schemas.openxmlformats.org/officeDocument/2006/relationships/hyperlink" Target="https://www.wikiwand.com/sv/Marbystrand" TargetMode="External"/><Relationship Id="rId2025" Type="http://schemas.openxmlformats.org/officeDocument/2006/relationships/hyperlink" Target="https://www.wikiwand.com/sv/Norrk&#246;pings_kommun" TargetMode="External"/><Relationship Id="rId2026" Type="http://schemas.openxmlformats.org/officeDocument/2006/relationships/hyperlink" Target="https://www.wikiwand.com/sv/Marb&#228;ck" TargetMode="External"/><Relationship Id="rId2027" Type="http://schemas.openxmlformats.org/officeDocument/2006/relationships/hyperlink" Target="https://www.wikiwand.com/sv/Ulricehamns_kommun" TargetMode="External"/><Relationship Id="rId2028" Type="http://schemas.openxmlformats.org/officeDocument/2006/relationships/hyperlink" Target="https://www.wikiwand.com/sv/Margretetorp" TargetMode="External"/><Relationship Id="rId2029" Type="http://schemas.openxmlformats.org/officeDocument/2006/relationships/hyperlink" Target="https://www.wikiwand.com/sv/&#196;ngelholms_kommun" TargetMode="External"/><Relationship Id="rId2030" Type="http://schemas.openxmlformats.org/officeDocument/2006/relationships/hyperlink" Target="https://www.wikiwand.com/sv/Mariannelund" TargetMode="External"/><Relationship Id="rId2031" Type="http://schemas.openxmlformats.org/officeDocument/2006/relationships/hyperlink" Target="https://www.wikiwand.com/sv/Eksj&#246;_kommun" TargetMode="External"/><Relationship Id="rId2032" Type="http://schemas.openxmlformats.org/officeDocument/2006/relationships/hyperlink" Target="https://www.wikiwand.com/sv/Marieby" TargetMode="External"/><Relationship Id="rId2033" Type="http://schemas.openxmlformats.org/officeDocument/2006/relationships/hyperlink" Target="https://www.wikiwand.com/sv/&#214;stersunds_kommun" TargetMode="External"/><Relationship Id="rId2034" Type="http://schemas.openxmlformats.org/officeDocument/2006/relationships/hyperlink" Target="https://www.wikiwand.com/sv/Mariefred" TargetMode="External"/><Relationship Id="rId2035" Type="http://schemas.openxmlformats.org/officeDocument/2006/relationships/hyperlink" Target="https://www.wikiwand.com/sv/Str&#228;ngn&#228;s_kommun" TargetMode="External"/><Relationship Id="rId2036" Type="http://schemas.openxmlformats.org/officeDocument/2006/relationships/hyperlink" Target="https://www.wikiwand.com/sv/Marieholm,_Esl&#246;vs_kommun" TargetMode="External"/><Relationship Id="rId2037" Type="http://schemas.openxmlformats.org/officeDocument/2006/relationships/hyperlink" Target="https://www.wikiwand.com/sv/Esl&#246;vs_kommun" TargetMode="External"/><Relationship Id="rId2038" Type="http://schemas.openxmlformats.org/officeDocument/2006/relationships/hyperlink" Target="https://www.wikiwand.com/sv/Marielund,_Uppsala_kommun" TargetMode="External"/><Relationship Id="rId2039" Type="http://schemas.openxmlformats.org/officeDocument/2006/relationships/hyperlink" Target="https://www.wikiwand.com/sv/Uppsala_kommun" TargetMode="External"/><Relationship Id="rId2040" Type="http://schemas.openxmlformats.org/officeDocument/2006/relationships/hyperlink" Target="https://www.wikiwand.com/sv/Marielund,_Str&#228;ngn&#228;s_kommun" TargetMode="External"/><Relationship Id="rId2041" Type="http://schemas.openxmlformats.org/officeDocument/2006/relationships/hyperlink" Target="https://www.wikiwand.com/sv/Str&#228;ngn&#228;s_kommun" TargetMode="External"/><Relationship Id="rId2042" Type="http://schemas.openxmlformats.org/officeDocument/2006/relationships/hyperlink" Target="https://www.wikiwand.com/sv/Mariestad" TargetMode="External"/><Relationship Id="rId2043" Type="http://schemas.openxmlformats.org/officeDocument/2006/relationships/hyperlink" Target="https://www.wikiwand.com/sv/Mariestads_kommun" TargetMode="External"/><Relationship Id="rId2044" Type="http://schemas.openxmlformats.org/officeDocument/2006/relationships/hyperlink" Target="https://www.wikiwand.com/sv/Markaryd" TargetMode="External"/><Relationship Id="rId2045" Type="http://schemas.openxmlformats.org/officeDocument/2006/relationships/hyperlink" Target="https://www.wikiwand.com/sv/Markaryds_kommun" TargetMode="External"/><Relationship Id="rId2046" Type="http://schemas.openxmlformats.org/officeDocument/2006/relationships/hyperlink" Target="https://www.wikiwand.com/sv/Marma" TargetMode="External"/><Relationship Id="rId2047" Type="http://schemas.openxmlformats.org/officeDocument/2006/relationships/hyperlink" Target="https://www.wikiwand.com/sv/&#196;lvkarleby_kommun" TargetMode="External"/><Relationship Id="rId2048" Type="http://schemas.openxmlformats.org/officeDocument/2006/relationships/hyperlink" Target="https://www.wikiwand.com/sv/Marmaskogen" TargetMode="External"/><Relationship Id="rId2049" Type="http://schemas.openxmlformats.org/officeDocument/2006/relationships/hyperlink" Target="https://www.wikiwand.com/sv/S&#246;derhamns_kommun" TargetMode="External"/><Relationship Id="rId2050" Type="http://schemas.openxmlformats.org/officeDocument/2006/relationships/hyperlink" Target="https://www.wikiwand.com/sv/Marmaverken" TargetMode="External"/><Relationship Id="rId2051" Type="http://schemas.openxmlformats.org/officeDocument/2006/relationships/hyperlink" Target="https://www.wikiwand.com/sv/S&#246;derhamns_kommun" TargetMode="External"/><Relationship Id="rId2052" Type="http://schemas.openxmlformats.org/officeDocument/2006/relationships/hyperlink" Target="https://www.wikiwand.com/sv/Marmorbyn" TargetMode="External"/><Relationship Id="rId2053" Type="http://schemas.openxmlformats.org/officeDocument/2006/relationships/hyperlink" Target="https://www.wikiwand.com/sv/Ving&#229;kers_kommun" TargetMode="External"/><Relationship Id="rId2054" Type="http://schemas.openxmlformats.org/officeDocument/2006/relationships/hyperlink" Target="https://www.wikiwand.com/sv/Marstrand" TargetMode="External"/><Relationship Id="rId2055" Type="http://schemas.openxmlformats.org/officeDocument/2006/relationships/hyperlink" Target="https://www.wikiwand.com/sv/Kung&#228;lvs_kommun" TargetMode="External"/><Relationship Id="rId2056" Type="http://schemas.openxmlformats.org/officeDocument/2006/relationships/hyperlink" Target="https://www.wikiwand.com/sv/Matfors" TargetMode="External"/><Relationship Id="rId2057" Type="http://schemas.openxmlformats.org/officeDocument/2006/relationships/hyperlink" Target="https://www.wikiwand.com/sv/Sundsvalls_kommun" TargetMode="External"/><Relationship Id="rId2058" Type="http://schemas.openxmlformats.org/officeDocument/2006/relationships/hyperlink" Target="https://www.wikiwand.com/sv/Medle" TargetMode="External"/><Relationship Id="rId2059" Type="http://schemas.openxmlformats.org/officeDocument/2006/relationships/hyperlink" Target="https://www.wikiwand.com/sv/Skellefte&#229;_kommun" TargetMode="External"/><Relationship Id="rId2060" Type="http://schemas.openxmlformats.org/officeDocument/2006/relationships/hyperlink" Target="https://www.wikiwand.com/sv/Med&#229;ker" TargetMode="External"/><Relationship Id="rId2061" Type="http://schemas.openxmlformats.org/officeDocument/2006/relationships/hyperlink" Target="https://www.wikiwand.com/sv/Arboga_kommun" TargetMode="External"/><Relationship Id="rId2062" Type="http://schemas.openxmlformats.org/officeDocument/2006/relationships/hyperlink" Target="https://www.wikiwand.com/sv/Mehedeby" TargetMode="External"/><Relationship Id="rId2063" Type="http://schemas.openxmlformats.org/officeDocument/2006/relationships/hyperlink" Target="https://www.wikiwand.com/sv/Tierps_kommun" TargetMode="External"/><Relationship Id="rId2064" Type="http://schemas.openxmlformats.org/officeDocument/2006/relationships/hyperlink" Target="https://www.wikiwand.com/sv/Mellansel" TargetMode="External"/><Relationship Id="rId2065" Type="http://schemas.openxmlformats.org/officeDocument/2006/relationships/hyperlink" Target="https://www.wikiwand.com/sv/&#214;rnsk&#246;ldsviks_kommun" TargetMode="External"/><Relationship Id="rId2066" Type="http://schemas.openxmlformats.org/officeDocument/2006/relationships/hyperlink" Target="https://www.wikiwand.com/sv/Mellbystrand" TargetMode="External"/><Relationship Id="rId2067" Type="http://schemas.openxmlformats.org/officeDocument/2006/relationships/hyperlink" Target="https://www.wikiwand.com/sv/Laholms_kommun" TargetMode="External"/><Relationship Id="rId2068" Type="http://schemas.openxmlformats.org/officeDocument/2006/relationships/hyperlink" Target="https://www.wikiwand.com/sv/Mellerud" TargetMode="External"/><Relationship Id="rId2069" Type="http://schemas.openxmlformats.org/officeDocument/2006/relationships/hyperlink" Target="https://www.wikiwand.com/sv/Melleruds_kommun" TargetMode="External"/><Relationship Id="rId2070" Type="http://schemas.openxmlformats.org/officeDocument/2006/relationships/hyperlink" Target="https://www.wikiwand.com/sv/Mell&#246;sa" TargetMode="External"/><Relationship Id="rId2071" Type="http://schemas.openxmlformats.org/officeDocument/2006/relationships/hyperlink" Target="https://www.wikiwand.com/sv/Flens_kommun" TargetMode="External"/><Relationship Id="rId2072" Type="http://schemas.openxmlformats.org/officeDocument/2006/relationships/hyperlink" Target="https://www.wikiwand.com/sv/Merl&#228;nna" TargetMode="External"/><Relationship Id="rId2073" Type="http://schemas.openxmlformats.org/officeDocument/2006/relationships/hyperlink" Target="https://www.wikiwand.com/sv/Str&#228;ngn&#228;s_kommun" TargetMode="External"/><Relationship Id="rId2074" Type="http://schemas.openxmlformats.org/officeDocument/2006/relationships/hyperlink" Target="https://www.wikiwand.com/sv/Mj&#228;llby" TargetMode="External"/><Relationship Id="rId2075" Type="http://schemas.openxmlformats.org/officeDocument/2006/relationships/hyperlink" Target="https://www.wikiwand.com/sv/S&#246;lvesborgs_kommun" TargetMode="External"/><Relationship Id="rId2076" Type="http://schemas.openxmlformats.org/officeDocument/2006/relationships/hyperlink" Target="https://www.wikiwand.com/sv/Mj&#228;llom" TargetMode="External"/><Relationship Id="rId2077" Type="http://schemas.openxmlformats.org/officeDocument/2006/relationships/hyperlink" Target="https://www.wikiwand.com/sv/Kramfors_kommun" TargetMode="External"/><Relationship Id="rId2078" Type="http://schemas.openxmlformats.org/officeDocument/2006/relationships/hyperlink" Target="https://www.wikiwand.com/sv/Mj&#246;b&#228;ck" TargetMode="External"/><Relationship Id="rId2079" Type="http://schemas.openxmlformats.org/officeDocument/2006/relationships/hyperlink" Target="https://www.wikiwand.com/sv/Svenljunga_kommun" TargetMode="External"/><Relationship Id="rId2080" Type="http://schemas.openxmlformats.org/officeDocument/2006/relationships/hyperlink" Target="https://www.wikiwand.com/sv/Mj&#246;hult" TargetMode="External"/><Relationship Id="rId2081" Type="http://schemas.openxmlformats.org/officeDocument/2006/relationships/hyperlink" Target="https://www.wikiwand.com/sv/H&#246;gan&#228;s_kommun" TargetMode="External"/><Relationship Id="rId2082" Type="http://schemas.openxmlformats.org/officeDocument/2006/relationships/hyperlink" Target="https://www.wikiwand.com/sv/Mj&#246;lby" TargetMode="External"/><Relationship Id="rId2083" Type="http://schemas.openxmlformats.org/officeDocument/2006/relationships/hyperlink" Target="https://www.wikiwand.com/sv/Mj&#246;lby_kommun" TargetMode="External"/><Relationship Id="rId2084" Type="http://schemas.openxmlformats.org/officeDocument/2006/relationships/hyperlink" Target="https://www.wikiwand.com/sv/Mj&#246;n&#228;s,_Hagfors_kommun" TargetMode="External"/><Relationship Id="rId2085" Type="http://schemas.openxmlformats.org/officeDocument/2006/relationships/hyperlink" Target="https://www.wikiwand.com/sv/Hagfors_kommun" TargetMode="External"/><Relationship Id="rId2086" Type="http://schemas.openxmlformats.org/officeDocument/2006/relationships/hyperlink" Target="https://www.wikiwand.com/sv/Mockfj&#228;rd" TargetMode="External"/><Relationship Id="rId2087" Type="http://schemas.openxmlformats.org/officeDocument/2006/relationships/hyperlink" Target="https://www.wikiwand.com/sv/Gagnefs_kommun" TargetMode="External"/><Relationship Id="rId2088" Type="http://schemas.openxmlformats.org/officeDocument/2006/relationships/hyperlink" Target="https://www.wikiwand.com/sv/Mogata" TargetMode="External"/><Relationship Id="rId2089" Type="http://schemas.openxmlformats.org/officeDocument/2006/relationships/hyperlink" Target="https://www.wikiwand.com/sv/S&#246;derk&#246;pings_kommun" TargetMode="External"/><Relationship Id="rId2090" Type="http://schemas.openxmlformats.org/officeDocument/2006/relationships/hyperlink" Target="https://www.wikiwand.com/sv/Mohed" TargetMode="External"/><Relationship Id="rId2091" Type="http://schemas.openxmlformats.org/officeDocument/2006/relationships/hyperlink" Target="https://www.wikiwand.com/sv/S&#246;derhamns_kommun" TargetMode="External"/><Relationship Id="rId2092" Type="http://schemas.openxmlformats.org/officeDocument/2006/relationships/hyperlink" Target="https://www.wikiwand.com/sv/Moheda" TargetMode="External"/><Relationship Id="rId2093" Type="http://schemas.openxmlformats.org/officeDocument/2006/relationships/hyperlink" Target="https://www.wikiwand.com/sv/Alvesta_kommun" TargetMode="External"/><Relationship Id="rId2094" Type="http://schemas.openxmlformats.org/officeDocument/2006/relationships/hyperlink" Target="https://www.wikiwand.com/sv/Moholm" TargetMode="External"/><Relationship Id="rId2095" Type="http://schemas.openxmlformats.org/officeDocument/2006/relationships/hyperlink" Target="https://www.wikiwand.com/sv/T&#246;reboda_kommun" TargetMode="External"/><Relationship Id="rId2096" Type="http://schemas.openxmlformats.org/officeDocument/2006/relationships/hyperlink" Target="https://www.wikiwand.com/sv/Moliden" TargetMode="External"/><Relationship Id="rId2097" Type="http://schemas.openxmlformats.org/officeDocument/2006/relationships/hyperlink" Target="https://www.wikiwand.com/sv/&#214;rnsk&#246;ldsviks_kommun" TargetMode="External"/><Relationship Id="rId2098" Type="http://schemas.openxmlformats.org/officeDocument/2006/relationships/hyperlink" Target="https://www.wikiwand.com/sv/Molkom" TargetMode="External"/><Relationship Id="rId2099" Type="http://schemas.openxmlformats.org/officeDocument/2006/relationships/hyperlink" Target="https://www.wikiwand.com/sv/Karlstads_kommun" TargetMode="External"/><Relationship Id="rId2100" Type="http://schemas.openxmlformats.org/officeDocument/2006/relationships/hyperlink" Target="https://www.wikiwand.com/sv/Moll&#246;sund" TargetMode="External"/><Relationship Id="rId2101" Type="http://schemas.openxmlformats.org/officeDocument/2006/relationships/hyperlink" Target="https://www.wikiwand.com/sv/Orusts_kommun" TargetMode="External"/><Relationship Id="rId2102" Type="http://schemas.openxmlformats.org/officeDocument/2006/relationships/hyperlink" Target="https://www.wikiwand.com/sv/Mora" TargetMode="External"/><Relationship Id="rId2103" Type="http://schemas.openxmlformats.org/officeDocument/2006/relationships/hyperlink" Target="https://www.wikiwand.com/sv/Mora_kommun" TargetMode="External"/><Relationship Id="rId2104" Type="http://schemas.openxmlformats.org/officeDocument/2006/relationships/hyperlink" Target="https://www.wikiwand.com/sv/Morgong&#229;va,_Heby_kommun" TargetMode="External"/><Relationship Id="rId2105" Type="http://schemas.openxmlformats.org/officeDocument/2006/relationships/hyperlink" Target="https://www.wikiwand.com/sv/Heby_kommun" TargetMode="External"/><Relationship Id="rId2106" Type="http://schemas.openxmlformats.org/officeDocument/2006/relationships/hyperlink" Target="https://www.wikiwand.com/sv/Morup" TargetMode="External"/><Relationship Id="rId2107" Type="http://schemas.openxmlformats.org/officeDocument/2006/relationships/hyperlink" Target="https://www.wikiwand.com/sv/Falkenbergs_kommun" TargetMode="External"/><Relationship Id="rId2108" Type="http://schemas.openxmlformats.org/officeDocument/2006/relationships/hyperlink" Target="https://www.wikiwand.com/sv/Motala" TargetMode="External"/><Relationship Id="rId2109" Type="http://schemas.openxmlformats.org/officeDocument/2006/relationships/hyperlink" Target="https://www.wikiwand.com/sv/Motala_kommun" TargetMode="External"/><Relationship Id="rId2110" Type="http://schemas.openxmlformats.org/officeDocument/2006/relationships/hyperlink" Target="https://www.wikiwand.com/sv/Mullhyttan" TargetMode="External"/><Relationship Id="rId2111" Type="http://schemas.openxmlformats.org/officeDocument/2006/relationships/hyperlink" Target="https://www.wikiwand.com/sv/Lekebergs_kommun" TargetMode="External"/><Relationship Id="rId2112" Type="http://schemas.openxmlformats.org/officeDocument/2006/relationships/hyperlink" Target="https://www.wikiwand.com/sv/Mullsj&#246;" TargetMode="External"/><Relationship Id="rId2113" Type="http://schemas.openxmlformats.org/officeDocument/2006/relationships/hyperlink" Target="https://www.wikiwand.com/sv/Mullsj&#246;_kommun" TargetMode="External"/><Relationship Id="rId2114" Type="http://schemas.openxmlformats.org/officeDocument/2006/relationships/hyperlink" Target="https://www.wikiwand.com/sv/Munga" TargetMode="External"/><Relationship Id="rId2115" Type="http://schemas.openxmlformats.org/officeDocument/2006/relationships/hyperlink" Target="https://www.wikiwand.com/sv/V&#228;ster&#229;s_kommun" TargetMode="External"/><Relationship Id="rId2116" Type="http://schemas.openxmlformats.org/officeDocument/2006/relationships/hyperlink" Target="https://www.wikiwand.com/sv/Munka-Ljungby" TargetMode="External"/><Relationship Id="rId2117" Type="http://schemas.openxmlformats.org/officeDocument/2006/relationships/hyperlink" Target="https://www.wikiwand.com/sv/&#196;ngelholms_kommun" TargetMode="External"/><Relationship Id="rId2118" Type="http://schemas.openxmlformats.org/officeDocument/2006/relationships/hyperlink" Target="https://www.wikiwand.com/sv/Munkedal" TargetMode="External"/><Relationship Id="rId2119" Type="http://schemas.openxmlformats.org/officeDocument/2006/relationships/hyperlink" Target="https://www.wikiwand.com/sv/Munkedals_kommun" TargetMode="External"/><Relationship Id="rId2120" Type="http://schemas.openxmlformats.org/officeDocument/2006/relationships/hyperlink" Target="https://www.wikiwand.com/sv/Munkfors" TargetMode="External"/><Relationship Id="rId2121" Type="http://schemas.openxmlformats.org/officeDocument/2006/relationships/hyperlink" Target="https://www.wikiwand.com/sv/Munkfors_kommun" TargetMode="External"/><Relationship Id="rId2122" Type="http://schemas.openxmlformats.org/officeDocument/2006/relationships/hyperlink" Target="https://www.wikiwand.com/sv/Munktorp" TargetMode="External"/><Relationship Id="rId2123" Type="http://schemas.openxmlformats.org/officeDocument/2006/relationships/hyperlink" Target="https://www.wikiwand.com/sv/K&#246;pings_kommun" TargetMode="External"/><Relationship Id="rId2124" Type="http://schemas.openxmlformats.org/officeDocument/2006/relationships/hyperlink" Target="https://www.wikiwand.com/sv/Musk&#246;_(t&#228;tort)" TargetMode="External"/><Relationship Id="rId2125" Type="http://schemas.openxmlformats.org/officeDocument/2006/relationships/hyperlink" Target="https://www.wikiwand.com/sv/Haninge_kommun" TargetMode="External"/><Relationship Id="rId2126" Type="http://schemas.openxmlformats.org/officeDocument/2006/relationships/hyperlink" Target="https://www.wikiwand.com/sv/Myckle" TargetMode="External"/><Relationship Id="rId2127" Type="http://schemas.openxmlformats.org/officeDocument/2006/relationships/hyperlink" Target="https://www.wikiwand.com/sv/Skellefte&#229;_kommun" TargetMode="External"/><Relationship Id="rId2128" Type="http://schemas.openxmlformats.org/officeDocument/2006/relationships/hyperlink" Target="https://www.wikiwand.com/sv/Myresj&#246;" TargetMode="External"/><Relationship Id="rId2129" Type="http://schemas.openxmlformats.org/officeDocument/2006/relationships/hyperlink" Target="https://www.wikiwand.com/sv/Vetlanda_kommun" TargetMode="External"/><Relationship Id="rId2130" Type="http://schemas.openxmlformats.org/officeDocument/2006/relationships/hyperlink" Target="https://www.wikiwand.com/sv/Myrviken" TargetMode="External"/><Relationship Id="rId2131" Type="http://schemas.openxmlformats.org/officeDocument/2006/relationships/hyperlink" Target="https://www.wikiwand.com/sv/Bergs_kommun" TargetMode="External"/><Relationship Id="rId2132" Type="http://schemas.openxmlformats.org/officeDocument/2006/relationships/hyperlink" Target="https://www.wikiwand.com/sv/M&#229;ler&#229;s" TargetMode="External"/><Relationship Id="rId2133" Type="http://schemas.openxmlformats.org/officeDocument/2006/relationships/hyperlink" Target="https://www.wikiwand.com/sv/Nybro_kommun" TargetMode="External"/><Relationship Id="rId2134" Type="http://schemas.openxmlformats.org/officeDocument/2006/relationships/hyperlink" Target="https://www.wikiwand.com/sv/M&#229;lilla" TargetMode="External"/><Relationship Id="rId2135" Type="http://schemas.openxmlformats.org/officeDocument/2006/relationships/hyperlink" Target="https://www.wikiwand.com/sv/Hultsfreds_kommun" TargetMode="External"/><Relationship Id="rId2136" Type="http://schemas.openxmlformats.org/officeDocument/2006/relationships/hyperlink" Target="https://www.wikiwand.com/sv/M&#229;lsta" TargetMode="External"/><Relationship Id="rId2137" Type="http://schemas.openxmlformats.org/officeDocument/2006/relationships/hyperlink" Target="https://www.wikiwand.com/sv/&#214;stersunds_kommun" TargetMode="External"/><Relationship Id="rId2138" Type="http://schemas.openxmlformats.org/officeDocument/2006/relationships/hyperlink" Target="https://www.wikiwand.com/sv/M&#229;nkarbo" TargetMode="External"/><Relationship Id="rId2139" Type="http://schemas.openxmlformats.org/officeDocument/2006/relationships/hyperlink" Target="https://www.wikiwand.com/sv/Tierps_kommun" TargetMode="External"/><Relationship Id="rId2140" Type="http://schemas.openxmlformats.org/officeDocument/2006/relationships/hyperlink" Target="https://www.wikiwand.com/sv/M&#229;ttsund" TargetMode="External"/><Relationship Id="rId2141" Type="http://schemas.openxmlformats.org/officeDocument/2006/relationships/hyperlink" Target="https://www.wikiwand.com/sv/Lule&#229;_kommun" TargetMode="External"/><Relationship Id="rId2142" Type="http://schemas.openxmlformats.org/officeDocument/2006/relationships/hyperlink" Target="https://www.wikiwand.com/sv/M&#228;rsta" TargetMode="External"/><Relationship Id="rId2143" Type="http://schemas.openxmlformats.org/officeDocument/2006/relationships/hyperlink" Target="https://www.wikiwand.com/sv/Sigtuna_kommun" TargetMode="External"/><Relationship Id="rId2144" Type="http://schemas.openxmlformats.org/officeDocument/2006/relationships/hyperlink" Target="https://www.wikiwand.com/sv/M&#228;rs&#246;n_(ort)" TargetMode="External"/><Relationship Id="rId2145" Type="http://schemas.openxmlformats.org/officeDocument/2006/relationships/hyperlink" Target="https://www.wikiwand.com/sv/Enk&#246;pings_kommun" TargetMode="External"/><Relationship Id="rId2146" Type="http://schemas.openxmlformats.org/officeDocument/2006/relationships/hyperlink" Target="https://www.wikiwand.com/sv/M&#246;klinta" TargetMode="External"/><Relationship Id="rId2147" Type="http://schemas.openxmlformats.org/officeDocument/2006/relationships/hyperlink" Target="https://www.wikiwand.com/sv/Sala_kommun" TargetMode="External"/><Relationship Id="rId2148" Type="http://schemas.openxmlformats.org/officeDocument/2006/relationships/hyperlink" Target="https://www.wikiwand.com/sv/M&#246;lle" TargetMode="External"/><Relationship Id="rId2149" Type="http://schemas.openxmlformats.org/officeDocument/2006/relationships/hyperlink" Target="https://www.wikiwand.com/sv/H&#246;gan&#228;s_kommun" TargetMode="External"/><Relationship Id="rId2150" Type="http://schemas.openxmlformats.org/officeDocument/2006/relationships/hyperlink" Target="https://www.wikiwand.com/sv/M&#246;lltorp" TargetMode="External"/><Relationship Id="rId2151" Type="http://schemas.openxmlformats.org/officeDocument/2006/relationships/hyperlink" Target="https://www.wikiwand.com/sv/Karlsborgs_kommun" TargetMode="External"/><Relationship Id="rId2152" Type="http://schemas.openxmlformats.org/officeDocument/2006/relationships/hyperlink" Target="https://www.wikiwand.com/sv/M&#246;lnbo" TargetMode="External"/><Relationship Id="rId2153" Type="http://schemas.openxmlformats.org/officeDocument/2006/relationships/hyperlink" Target="https://www.wikiwand.com/sv/S&#246;dert&#228;lje_kommun" TargetMode="External"/><Relationship Id="rId2154" Type="http://schemas.openxmlformats.org/officeDocument/2006/relationships/hyperlink" Target="https://www.wikiwand.com/sv/M&#246;lnlycke" TargetMode="External"/><Relationship Id="rId2155" Type="http://schemas.openxmlformats.org/officeDocument/2006/relationships/hyperlink" Target="https://www.wikiwand.com/sv/H&#228;rryda_kommun" TargetMode="External"/><Relationship Id="rId2156" Type="http://schemas.openxmlformats.org/officeDocument/2006/relationships/hyperlink" Target="https://www.wikiwand.com/sv/M&#246;nster&#229;s" TargetMode="External"/><Relationship Id="rId2157" Type="http://schemas.openxmlformats.org/officeDocument/2006/relationships/hyperlink" Target="https://www.wikiwand.com/sv/M&#246;nster&#229;s_kommun" TargetMode="External"/><Relationship Id="rId2158" Type="http://schemas.openxmlformats.org/officeDocument/2006/relationships/hyperlink" Target="https://www.wikiwand.com/sv/M&#246;rarp" TargetMode="External"/><Relationship Id="rId2159" Type="http://schemas.openxmlformats.org/officeDocument/2006/relationships/hyperlink" Target="https://www.wikiwand.com/sv/Helsingborgs_kommun" TargetMode="External"/><Relationship Id="rId2160" Type="http://schemas.openxmlformats.org/officeDocument/2006/relationships/hyperlink" Target="https://www.wikiwand.com/sv/M&#246;rbyl&#229;nga" TargetMode="External"/><Relationship Id="rId2161" Type="http://schemas.openxmlformats.org/officeDocument/2006/relationships/hyperlink" Target="https://www.wikiwand.com/sv/M&#246;rbyl&#229;nga_kommun" TargetMode="External"/><Relationship Id="rId2162" Type="http://schemas.openxmlformats.org/officeDocument/2006/relationships/hyperlink" Target="https://www.wikiwand.com/sv/M&#246;rlunda" TargetMode="External"/><Relationship Id="rId2163" Type="http://schemas.openxmlformats.org/officeDocument/2006/relationships/hyperlink" Target="https://www.wikiwand.com/sv/Hultsfreds_kommun" TargetMode="External"/><Relationship Id="rId2164" Type="http://schemas.openxmlformats.org/officeDocument/2006/relationships/hyperlink" Target="https://www.wikiwand.com/sv/M&#246;rrum" TargetMode="External"/><Relationship Id="rId2165" Type="http://schemas.openxmlformats.org/officeDocument/2006/relationships/hyperlink" Target="https://www.wikiwand.com/sv/Karlshamns_kommun" TargetMode="External"/><Relationship Id="rId2166" Type="http://schemas.openxmlformats.org/officeDocument/2006/relationships/hyperlink" Target="https://www.wikiwand.com/sv/M&#246;rsil" TargetMode="External"/><Relationship Id="rId2167" Type="http://schemas.openxmlformats.org/officeDocument/2006/relationships/hyperlink" Target="https://www.wikiwand.com/sv/&#197;re_kommun" TargetMode="External"/><Relationship Id="rId2168" Type="http://schemas.openxmlformats.org/officeDocument/2006/relationships/hyperlink" Target="https://www.wikiwand.com/sv/Naglarby" TargetMode="External"/><Relationship Id="rId2169" Type="http://schemas.openxmlformats.org/officeDocument/2006/relationships/hyperlink" Target="https://www.wikiwand.com/sv/S&#228;ters_kommun" TargetMode="External"/><Relationship Id="rId2170" Type="http://schemas.openxmlformats.org/officeDocument/2006/relationships/hyperlink" Target="https://www.wikiwand.com/sv/Nedansj&#246;" TargetMode="External"/><Relationship Id="rId2171" Type="http://schemas.openxmlformats.org/officeDocument/2006/relationships/hyperlink" Target="https://www.wikiwand.com/sv/Sundsvalls_kommun" TargetMode="External"/><Relationship Id="rId2172" Type="http://schemas.openxmlformats.org/officeDocument/2006/relationships/hyperlink" Target="https://www.wikiwand.com/sv/Nedre_G&#228;rdsj&#246;" TargetMode="External"/><Relationship Id="rId2173" Type="http://schemas.openxmlformats.org/officeDocument/2006/relationships/hyperlink" Target="https://www.wikiwand.com/sv/R&#228;ttviks_kommun" TargetMode="External"/><Relationship Id="rId2174" Type="http://schemas.openxmlformats.org/officeDocument/2006/relationships/hyperlink" Target="https://www.wikiwand.com/sv/Nibble,_S&#246;dert&#228;lje_kommun" TargetMode="External"/><Relationship Id="rId2175" Type="http://schemas.openxmlformats.org/officeDocument/2006/relationships/hyperlink" Target="https://www.wikiwand.com/sv/S&#246;dert&#228;lje_kommun" TargetMode="External"/><Relationship Id="rId2176" Type="http://schemas.openxmlformats.org/officeDocument/2006/relationships/hyperlink" Target="https://www.wikiwand.com/sv/Nikkala" TargetMode="External"/><Relationship Id="rId2177" Type="http://schemas.openxmlformats.org/officeDocument/2006/relationships/hyperlink" Target="https://www.wikiwand.com/sv/Haparanda_kommun" TargetMode="External"/><Relationship Id="rId2178" Type="http://schemas.openxmlformats.org/officeDocument/2006/relationships/hyperlink" Target="https://www.wikiwand.com/sv/Nissafors" TargetMode="External"/><Relationship Id="rId2179" Type="http://schemas.openxmlformats.org/officeDocument/2006/relationships/hyperlink" Target="https://www.wikiwand.com/sv/Gnosj&#246;_kommun" TargetMode="External"/><Relationship Id="rId2180" Type="http://schemas.openxmlformats.org/officeDocument/2006/relationships/hyperlink" Target="https://www.wikiwand.com/sv/Nitta" TargetMode="External"/><Relationship Id="rId2181" Type="http://schemas.openxmlformats.org/officeDocument/2006/relationships/hyperlink" Target="https://www.wikiwand.com/sv/Ulricehamns_kommun" TargetMode="External"/><Relationship Id="rId2182" Type="http://schemas.openxmlformats.org/officeDocument/2006/relationships/hyperlink" Target="https://www.wikiwand.com/sv/Nittorp" TargetMode="External"/><Relationship Id="rId2183" Type="http://schemas.openxmlformats.org/officeDocument/2006/relationships/hyperlink" Target="https://www.wikiwand.com/sv/Tranemo_kommun" TargetMode="External"/><Relationship Id="rId2184" Type="http://schemas.openxmlformats.org/officeDocument/2006/relationships/hyperlink" Target="https://www.wikiwand.com/sv/Njurundabommen" TargetMode="External"/><Relationship Id="rId2185" Type="http://schemas.openxmlformats.org/officeDocument/2006/relationships/hyperlink" Target="https://www.wikiwand.com/sv/Sundsvalls_kommun" TargetMode="External"/><Relationship Id="rId2186" Type="http://schemas.openxmlformats.org/officeDocument/2006/relationships/hyperlink" Target="https://www.wikiwand.com/sv/Njut&#229;nger" TargetMode="External"/><Relationship Id="rId2187" Type="http://schemas.openxmlformats.org/officeDocument/2006/relationships/hyperlink" Target="https://www.wikiwand.com/sv/Hudiksvalls_kommun" TargetMode="External"/><Relationship Id="rId2188" Type="http://schemas.openxmlformats.org/officeDocument/2006/relationships/hyperlink" Target="https://www.wikiwand.com/sv/Nolsj&#246;" TargetMode="External"/><Relationship Id="rId2189" Type="http://schemas.openxmlformats.org/officeDocument/2006/relationships/hyperlink" Target="https://www.wikiwand.com/sv/&#214;ster&#229;kers_kommun" TargetMode="External"/><Relationship Id="rId2190" Type="http://schemas.openxmlformats.org/officeDocument/2006/relationships/hyperlink" Target="https://www.wikiwand.com/sv/Nolvik" TargetMode="External"/><Relationship Id="rId2191" Type="http://schemas.openxmlformats.org/officeDocument/2006/relationships/hyperlink" Target="https://www.wikiwand.com/sv/G&#246;teborgs_kommun" TargetMode="External"/><Relationship Id="rId2192" Type="http://schemas.openxmlformats.org/officeDocument/2006/relationships/hyperlink" Target="https://www.wikiwand.com/sv/Nora" TargetMode="External"/><Relationship Id="rId2193" Type="http://schemas.openxmlformats.org/officeDocument/2006/relationships/hyperlink" Target="https://www.wikiwand.com/sv/Nora_kommun" TargetMode="External"/><Relationship Id="rId2194" Type="http://schemas.openxmlformats.org/officeDocument/2006/relationships/hyperlink" Target="https://www.wikiwand.com/sv/Norberg" TargetMode="External"/><Relationship Id="rId2195" Type="http://schemas.openxmlformats.org/officeDocument/2006/relationships/hyperlink" Target="https://www.wikiwand.com/sv/Norbergs_kommun" TargetMode="External"/><Relationship Id="rId2196" Type="http://schemas.openxmlformats.org/officeDocument/2006/relationships/hyperlink" Target="https://www.wikiwand.com/sv/Nordan&#229;" TargetMode="External"/><Relationship Id="rId2197" Type="http://schemas.openxmlformats.org/officeDocument/2006/relationships/hyperlink" Target="https://www.wikiwand.com/sv/Staffanstorps_kommun" TargetMode="External"/><Relationship Id="rId2198" Type="http://schemas.openxmlformats.org/officeDocument/2006/relationships/hyperlink" Target="https://www.wikiwand.com/sv/Nordan&#246;" TargetMode="External"/><Relationship Id="rId2199" Type="http://schemas.openxmlformats.org/officeDocument/2006/relationships/hyperlink" Target="https://www.wikiwand.com/sv/Avesta_kommun" TargetMode="External"/><Relationship Id="rId2200" Type="http://schemas.openxmlformats.org/officeDocument/2006/relationships/hyperlink" Target="https://www.wikiwand.com/sv/Nordingr&#229;" TargetMode="External"/><Relationship Id="rId2201" Type="http://schemas.openxmlformats.org/officeDocument/2006/relationships/hyperlink" Target="https://www.wikiwand.com/sv/Kramfors_kommun" TargetMode="External"/><Relationship Id="rId2202" Type="http://schemas.openxmlformats.org/officeDocument/2006/relationships/hyperlink" Target="https://www.wikiwand.com/sv/Nordkroken" TargetMode="External"/><Relationship Id="rId2203" Type="http://schemas.openxmlformats.org/officeDocument/2006/relationships/hyperlink" Target="https://www.wikiwand.com/sv/V&#228;nersborgs_kommun" TargetMode="External"/><Relationship Id="rId2204" Type="http://schemas.openxmlformats.org/officeDocument/2006/relationships/hyperlink" Target="https://www.wikiwand.com/sv/Nordmaling" TargetMode="External"/><Relationship Id="rId2205" Type="http://schemas.openxmlformats.org/officeDocument/2006/relationships/hyperlink" Target="https://www.wikiwand.com/sv/Nordmalings_kommun" TargetMode="External"/><Relationship Id="rId2206" Type="http://schemas.openxmlformats.org/officeDocument/2006/relationships/hyperlink" Target="https://www.wikiwand.com/sv/Nordv&#228;ra_och_K&#228;llstorp" TargetMode="External"/><Relationship Id="rId2207" Type="http://schemas.openxmlformats.org/officeDocument/2006/relationships/hyperlink" Target="https://www.wikiwand.com/sv/Varbergs_kommun" TargetMode="External"/><Relationship Id="rId2208" Type="http://schemas.openxmlformats.org/officeDocument/2006/relationships/hyperlink" Target="https://www.wikiwand.com/sv/Nord&#246;stra_G&#246;teborg" TargetMode="External"/><Relationship Id="rId2209" Type="http://schemas.openxmlformats.org/officeDocument/2006/relationships/hyperlink" Target="https://www.wikiwand.com/sv/G&#246;teborgs_kommun" TargetMode="External"/><Relationship Id="rId2210" Type="http://schemas.openxmlformats.org/officeDocument/2006/relationships/hyperlink" Target="https://www.wikiwand.com/sv/Norje" TargetMode="External"/><Relationship Id="rId2211" Type="http://schemas.openxmlformats.org/officeDocument/2006/relationships/hyperlink" Target="https://www.wikiwand.com/sv/S&#246;lvesborgs_kommun" TargetMode="External"/><Relationship Id="rId2212" Type="http://schemas.openxmlformats.org/officeDocument/2006/relationships/hyperlink" Target="https://www.wikiwand.com/sv/Norr_Amsberg" TargetMode="External"/><Relationship Id="rId2213" Type="http://schemas.openxmlformats.org/officeDocument/2006/relationships/hyperlink" Target="https://www.wikiwand.com/sv/Borl&#228;nge_kommun" TargetMode="External"/><Relationship Id="rId2214" Type="http://schemas.openxmlformats.org/officeDocument/2006/relationships/hyperlink" Target="https://www.wikiwand.com/sv/Norra_Bro" TargetMode="External"/><Relationship Id="rId2215" Type="http://schemas.openxmlformats.org/officeDocument/2006/relationships/hyperlink" Target="https://www.wikiwand.com/sv/&#214;rebro_kommun" TargetMode="External"/><Relationship Id="rId2216" Type="http://schemas.openxmlformats.org/officeDocument/2006/relationships/hyperlink" Target="https://www.wikiwand.com/sv/Norra_Ingar&#246;strand" TargetMode="External"/><Relationship Id="rId2217" Type="http://schemas.openxmlformats.org/officeDocument/2006/relationships/hyperlink" Target="https://www.wikiwand.com/sv/V&#228;rmd&#246;_kommun" TargetMode="External"/><Relationship Id="rId2218" Type="http://schemas.openxmlformats.org/officeDocument/2006/relationships/hyperlink" Target="https://www.wikiwand.com/sv/Norra_Lagn&#246;" TargetMode="External"/><Relationship Id="rId2219" Type="http://schemas.openxmlformats.org/officeDocument/2006/relationships/hyperlink" Target="https://www.wikiwand.com/sv/V&#228;rmd&#246;_kommun" TargetMode="External"/><Relationship Id="rId2220" Type="http://schemas.openxmlformats.org/officeDocument/2006/relationships/hyperlink" Target="https://www.wikiwand.com/sv/Norra_Musk&#246;" TargetMode="External"/><Relationship Id="rId2221" Type="http://schemas.openxmlformats.org/officeDocument/2006/relationships/hyperlink" Target="https://www.wikiwand.com/sv/Haninge_kommun" TargetMode="External"/><Relationship Id="rId2222" Type="http://schemas.openxmlformats.org/officeDocument/2006/relationships/hyperlink" Target="https://www.wikiwand.com/sv/Norra_Riksten" TargetMode="External"/><Relationship Id="rId2223" Type="http://schemas.openxmlformats.org/officeDocument/2006/relationships/hyperlink" Target="https://www.wikiwand.com/sv/Botkyrka_kommun" TargetMode="External"/><Relationship Id="rId2224" Type="http://schemas.openxmlformats.org/officeDocument/2006/relationships/hyperlink" Target="https://www.wikiwand.com/sv/Norra_R&#246;rum" TargetMode="External"/><Relationship Id="rId2225" Type="http://schemas.openxmlformats.org/officeDocument/2006/relationships/hyperlink" Target="https://www.wikiwand.com/sv/H&#246;&#246;rs_kommun" TargetMode="External"/><Relationship Id="rId2226" Type="http://schemas.openxmlformats.org/officeDocument/2006/relationships/hyperlink" Target="https://www.wikiwand.com/sv/Norra_Vind&#246;" TargetMode="External"/><Relationship Id="rId2227" Type="http://schemas.openxmlformats.org/officeDocument/2006/relationships/hyperlink" Target="https://www.wikiwand.com/sv/V&#228;rmd&#246;_kommun" TargetMode="External"/><Relationship Id="rId2228" Type="http://schemas.openxmlformats.org/officeDocument/2006/relationships/hyperlink" Target="https://www.wikiwand.com/sv/Norra_Visby" TargetMode="External"/><Relationship Id="rId2229" Type="http://schemas.openxmlformats.org/officeDocument/2006/relationships/hyperlink" Target="https://www.wikiwand.com/sv/Region_Gotland" TargetMode="External"/><Relationship Id="rId2230" Type="http://schemas.openxmlformats.org/officeDocument/2006/relationships/hyperlink" Target="https://www.wikiwand.com/sv/Norraby" TargetMode="External"/><Relationship Id="rId2231" Type="http://schemas.openxmlformats.org/officeDocument/2006/relationships/hyperlink" Target="https://www.wikiwand.com/sv/Tran&#229;s_kommun" TargetMode="External"/><Relationship Id="rId2232" Type="http://schemas.openxmlformats.org/officeDocument/2006/relationships/hyperlink" Target="https://www.wikiwand.com/sv/Norrbo_och_V&#228;stansj&#246;" TargetMode="External"/><Relationship Id="rId2233" Type="http://schemas.openxmlformats.org/officeDocument/2006/relationships/hyperlink" Target="https://www.wikiwand.com/sv/Ludvika_kommun" TargetMode="External"/><Relationship Id="rId2234" Type="http://schemas.openxmlformats.org/officeDocument/2006/relationships/hyperlink" Target="https://www.wikiwand.com/sv/Norrfj&#228;rden,_Pite&#229;_kommun" TargetMode="External"/><Relationship Id="rId2235" Type="http://schemas.openxmlformats.org/officeDocument/2006/relationships/hyperlink" Target="https://www.wikiwand.com/sv/Pite&#229;_kommun" TargetMode="External"/><Relationship Id="rId2236" Type="http://schemas.openxmlformats.org/officeDocument/2006/relationships/hyperlink" Target="https://www.wikiwand.com/sv/Norr-Hede" TargetMode="External"/><Relationship Id="rId2237" Type="http://schemas.openxmlformats.org/officeDocument/2006/relationships/hyperlink" Target="https://www.wikiwand.com/sv/H&#228;rjedalens_kommun" TargetMode="External"/><Relationship Id="rId2238" Type="http://schemas.openxmlformats.org/officeDocument/2006/relationships/hyperlink" Target="https://www.wikiwand.com/sv/Norrhult-Klavrestr&#246;m" TargetMode="External"/><Relationship Id="rId2239" Type="http://schemas.openxmlformats.org/officeDocument/2006/relationships/hyperlink" Target="https://www.wikiwand.com/sv/Uppvidinge_kommun" TargetMode="External"/><Relationship Id="rId2240" Type="http://schemas.openxmlformats.org/officeDocument/2006/relationships/hyperlink" Target="https://www.wikiwand.com/sv/Norrk&#246;ping" TargetMode="External"/><Relationship Id="rId2241" Type="http://schemas.openxmlformats.org/officeDocument/2006/relationships/hyperlink" Target="https://www.wikiwand.com/sv/Norrk&#246;pings_kommun" TargetMode="External"/><Relationship Id="rId2242" Type="http://schemas.openxmlformats.org/officeDocument/2006/relationships/hyperlink" Target="https://www.wikiwand.com/sv/Norrmj&#246;le" TargetMode="External"/><Relationship Id="rId2243" Type="http://schemas.openxmlformats.org/officeDocument/2006/relationships/hyperlink" Target="https://www.wikiwand.com/sv/Ume&#229;_kommun" TargetMode="External"/><Relationship Id="rId2244" Type="http://schemas.openxmlformats.org/officeDocument/2006/relationships/hyperlink" Target="https://www.wikiwand.com/sv/Norrsundet" TargetMode="External"/><Relationship Id="rId2245" Type="http://schemas.openxmlformats.org/officeDocument/2006/relationships/hyperlink" Target="https://www.wikiwand.com/sv/G&#228;vle_kommun" TargetMode="External"/><Relationship Id="rId2246" Type="http://schemas.openxmlformats.org/officeDocument/2006/relationships/hyperlink" Target="https://www.wikiwand.com/sv/Norrt&#228;lje" TargetMode="External"/><Relationship Id="rId2247" Type="http://schemas.openxmlformats.org/officeDocument/2006/relationships/hyperlink" Target="https://www.wikiwand.com/sv/Norrt&#228;lje_kommun" TargetMode="External"/><Relationship Id="rId2248" Type="http://schemas.openxmlformats.org/officeDocument/2006/relationships/hyperlink" Target="https://www.wikiwand.com/sv/Norsholm" TargetMode="External"/><Relationship Id="rId2249" Type="http://schemas.openxmlformats.org/officeDocument/2006/relationships/hyperlink" Target="https://www.wikiwand.com/sv/Norrk&#246;pings_kommun" TargetMode="External"/><Relationship Id="rId2250" Type="http://schemas.openxmlformats.org/officeDocument/2006/relationships/hyperlink" Target="https://www.wikiwand.com/sv/Norsj&#246;" TargetMode="External"/><Relationship Id="rId2251" Type="http://schemas.openxmlformats.org/officeDocument/2006/relationships/hyperlink" Target="https://www.wikiwand.com/sv/Norsj&#246;_kommun" TargetMode="External"/><Relationship Id="rId2252" Type="http://schemas.openxmlformats.org/officeDocument/2006/relationships/hyperlink" Target="https://www.wikiwand.com/sv/Nossebro" TargetMode="External"/><Relationship Id="rId2253" Type="http://schemas.openxmlformats.org/officeDocument/2006/relationships/hyperlink" Target="https://www.wikiwand.com/sv/Essunga_kommun" TargetMode="External"/><Relationship Id="rId2254" Type="http://schemas.openxmlformats.org/officeDocument/2006/relationships/hyperlink" Target="https://www.wikiwand.com/sv/Nusn&#228;s" TargetMode="External"/><Relationship Id="rId2255" Type="http://schemas.openxmlformats.org/officeDocument/2006/relationships/hyperlink" Target="https://www.wikiwand.com/sv/Mora_kommun" TargetMode="External"/><Relationship Id="rId2256" Type="http://schemas.openxmlformats.org/officeDocument/2006/relationships/hyperlink" Target="https://www.wikiwand.com/sv/Nya_L&#229;ngen&#228;s" TargetMode="External"/><Relationship Id="rId2257" Type="http://schemas.openxmlformats.org/officeDocument/2006/relationships/hyperlink" Target="https://www.wikiwand.com/sv/H&#228;rryda_kommun" TargetMode="External"/><Relationship Id="rId2258" Type="http://schemas.openxmlformats.org/officeDocument/2006/relationships/hyperlink" Target="https://www.wikiwand.com/sv/Nyborg,_Kalix_kommun" TargetMode="External"/><Relationship Id="rId2259" Type="http://schemas.openxmlformats.org/officeDocument/2006/relationships/hyperlink" Target="https://www.wikiwand.com/sv/Kalix_kommun" TargetMode="External"/><Relationship Id="rId2260" Type="http://schemas.openxmlformats.org/officeDocument/2006/relationships/hyperlink" Target="https://www.wikiwand.com/sv/Nybro" TargetMode="External"/><Relationship Id="rId2261" Type="http://schemas.openxmlformats.org/officeDocument/2006/relationships/hyperlink" Target="https://www.wikiwand.com/sv/Nybro_kommun" TargetMode="External"/><Relationship Id="rId2262" Type="http://schemas.openxmlformats.org/officeDocument/2006/relationships/hyperlink" Target="https://www.wikiwand.com/sv/Nybrostrand" TargetMode="External"/><Relationship Id="rId2263" Type="http://schemas.openxmlformats.org/officeDocument/2006/relationships/hyperlink" Target="https://www.wikiwand.com/sv/Ystads_kommun" TargetMode="External"/><Relationship Id="rId2264" Type="http://schemas.openxmlformats.org/officeDocument/2006/relationships/hyperlink" Target="https://www.wikiwand.com/sv/Nye" TargetMode="External"/><Relationship Id="rId2265" Type="http://schemas.openxmlformats.org/officeDocument/2006/relationships/hyperlink" Target="https://www.wikiwand.com/sv/Vetlanda_kommun" TargetMode="External"/><Relationship Id="rId2266" Type="http://schemas.openxmlformats.org/officeDocument/2006/relationships/hyperlink" Target="https://www.wikiwand.com/sv/Nyehusen" TargetMode="External"/><Relationship Id="rId2267" Type="http://schemas.openxmlformats.org/officeDocument/2006/relationships/hyperlink" Target="https://www.wikiwand.com/sv/Kristianstads_kommun" TargetMode="External"/><Relationship Id="rId2268" Type="http://schemas.openxmlformats.org/officeDocument/2006/relationships/hyperlink" Target="https://www.wikiwand.com/sv/Nyg&#229;rd" TargetMode="External"/><Relationship Id="rId2269" Type="http://schemas.openxmlformats.org/officeDocument/2006/relationships/hyperlink" Target="https://www.wikiwand.com/sv/Lilla_Edets_kommun" TargetMode="External"/><Relationship Id="rId2270" Type="http://schemas.openxmlformats.org/officeDocument/2006/relationships/hyperlink" Target="https://www.wikiwand.com/sv/Nyg&#229;rds_hagar" TargetMode="External"/><Relationship Id="rId2271" Type="http://schemas.openxmlformats.org/officeDocument/2006/relationships/hyperlink" Target="https://www.wikiwand.com/sv/Nykvarns_kommun" TargetMode="External"/><Relationship Id="rId2272" Type="http://schemas.openxmlformats.org/officeDocument/2006/relationships/hyperlink" Target="https://www.wikiwand.com/sv/Nyhagen_och_&#214;vers&#228;ttra" TargetMode="External"/><Relationship Id="rId2273" Type="http://schemas.openxmlformats.org/officeDocument/2006/relationships/hyperlink" Target="https://www.wikiwand.com/sv/&#214;ster&#229;kers_kommun" TargetMode="External"/><Relationship Id="rId2274" Type="http://schemas.openxmlformats.org/officeDocument/2006/relationships/hyperlink" Target="https://www.wikiwand.com/sv/Nyhammar" TargetMode="External"/><Relationship Id="rId2275" Type="http://schemas.openxmlformats.org/officeDocument/2006/relationships/hyperlink" Target="https://www.wikiwand.com/sv/Ludvika_kommun" TargetMode="External"/><Relationship Id="rId2276" Type="http://schemas.openxmlformats.org/officeDocument/2006/relationships/hyperlink" Target="https://www.wikiwand.com/sv/Nykil" TargetMode="External"/><Relationship Id="rId2277" Type="http://schemas.openxmlformats.org/officeDocument/2006/relationships/hyperlink" Target="https://www.wikiwand.com/sv/Link&#246;pings_kommun" TargetMode="External"/><Relationship Id="rId2278" Type="http://schemas.openxmlformats.org/officeDocument/2006/relationships/hyperlink" Target="https://www.wikiwand.com/sv/Nykroppa" TargetMode="External"/><Relationship Id="rId2279" Type="http://schemas.openxmlformats.org/officeDocument/2006/relationships/hyperlink" Target="https://www.wikiwand.com/sv/Filipstads_kommun" TargetMode="External"/><Relationship Id="rId2280" Type="http://schemas.openxmlformats.org/officeDocument/2006/relationships/hyperlink" Target="https://www.wikiwand.com/sv/Nykvarn" TargetMode="External"/><Relationship Id="rId2281" Type="http://schemas.openxmlformats.org/officeDocument/2006/relationships/hyperlink" Target="https://www.wikiwand.com/sv/Nykvarns_kommun" TargetMode="External"/><Relationship Id="rId2282" Type="http://schemas.openxmlformats.org/officeDocument/2006/relationships/hyperlink" Target="https://www.wikiwand.com/sv/Nykyrka,_Motala_kommun" TargetMode="External"/><Relationship Id="rId2283" Type="http://schemas.openxmlformats.org/officeDocument/2006/relationships/hyperlink" Target="https://www.wikiwand.com/sv/Motala_kommun" TargetMode="External"/><Relationship Id="rId2284" Type="http://schemas.openxmlformats.org/officeDocument/2006/relationships/hyperlink" Target="https://www.wikiwand.com/sv/Nyk&#246;ping" TargetMode="External"/><Relationship Id="rId2285" Type="http://schemas.openxmlformats.org/officeDocument/2006/relationships/hyperlink" Target="https://www.wikiwand.com/sv/Nyk&#246;pings_kommun" TargetMode="External"/><Relationship Id="rId2286" Type="http://schemas.openxmlformats.org/officeDocument/2006/relationships/hyperlink" Target="https://www.wikiwand.com/sv/Nyland,_Kramfors_kommun" TargetMode="External"/><Relationship Id="rId2287" Type="http://schemas.openxmlformats.org/officeDocument/2006/relationships/hyperlink" Target="https://www.wikiwand.com/sv/Kramfors_kommun" TargetMode="External"/><Relationship Id="rId2288" Type="http://schemas.openxmlformats.org/officeDocument/2006/relationships/hyperlink" Target="https://www.wikiwand.com/sv/Nym&#246;lla" TargetMode="External"/><Relationship Id="rId2289" Type="http://schemas.openxmlformats.org/officeDocument/2006/relationships/hyperlink" Target="https://www.wikiwand.com/sv/Brom&#246;lla_kommun" TargetMode="External"/><Relationship Id="rId2290" Type="http://schemas.openxmlformats.org/officeDocument/2006/relationships/hyperlink" Target="https://www.wikiwand.com/sv/Nyn&#228;shamn" TargetMode="External"/><Relationship Id="rId2291" Type="http://schemas.openxmlformats.org/officeDocument/2006/relationships/hyperlink" Target="https://www.wikiwand.com/sv/Nyn&#228;shamns_kommun" TargetMode="External"/><Relationship Id="rId2292" Type="http://schemas.openxmlformats.org/officeDocument/2006/relationships/hyperlink" Target="https://www.wikiwand.com/sv/Nys&#228;ttra" TargetMode="External"/><Relationship Id="rId2293" Type="http://schemas.openxmlformats.org/officeDocument/2006/relationships/hyperlink" Target="https://www.wikiwand.com/sv/Norrt&#228;lje_kommun" TargetMode="External"/><Relationship Id="rId2294" Type="http://schemas.openxmlformats.org/officeDocument/2006/relationships/hyperlink" Target="https://www.wikiwand.com/sv/N&#228;lden" TargetMode="External"/><Relationship Id="rId2295" Type="http://schemas.openxmlformats.org/officeDocument/2006/relationships/hyperlink" Target="https://www.wikiwand.com/sv/Krokoms_kommun" TargetMode="External"/><Relationship Id="rId2296" Type="http://schemas.openxmlformats.org/officeDocument/2006/relationships/hyperlink" Target="https://www.wikiwand.com/sv/N&#228;s,_Hallstahammar" TargetMode="External"/><Relationship Id="rId2297" Type="http://schemas.openxmlformats.org/officeDocument/2006/relationships/hyperlink" Target="https://www.wikiwand.com/sv/Hallstahammars_kommun" TargetMode="External"/><Relationship Id="rId2298" Type="http://schemas.openxmlformats.org/officeDocument/2006/relationships/hyperlink" Target="https://www.wikiwand.com/sv/N&#228;sbyn,_Hudiksvalls_kommun" TargetMode="External"/><Relationship Id="rId2299" Type="http://schemas.openxmlformats.org/officeDocument/2006/relationships/hyperlink" Target="https://www.wikiwand.com/sv/Hudiksvalls_kommun" TargetMode="External"/><Relationship Id="rId2300" Type="http://schemas.openxmlformats.org/officeDocument/2006/relationships/hyperlink" Target="https://www.wikiwand.com/sv/N&#228;ssj&#246;" TargetMode="External"/><Relationship Id="rId2301" Type="http://schemas.openxmlformats.org/officeDocument/2006/relationships/hyperlink" Target="https://www.wikiwand.com/sv/N&#228;ssj&#246;_kommun" TargetMode="External"/><Relationship Id="rId2302" Type="http://schemas.openxmlformats.org/officeDocument/2006/relationships/hyperlink" Target="https://www.wikiwand.com/sv/N&#228;sum" TargetMode="External"/><Relationship Id="rId2303" Type="http://schemas.openxmlformats.org/officeDocument/2006/relationships/hyperlink" Target="https://www.wikiwand.com/sv/Brom&#246;lla_kommun" TargetMode="External"/><Relationship Id="rId2304" Type="http://schemas.openxmlformats.org/officeDocument/2006/relationships/hyperlink" Target="https://www.wikiwand.com/sv/N&#228;sviken,_Hudiksvalls_kommun" TargetMode="External"/><Relationship Id="rId2305" Type="http://schemas.openxmlformats.org/officeDocument/2006/relationships/hyperlink" Target="https://www.wikiwand.com/sv/Hudiksvalls_kommun" TargetMode="External"/><Relationship Id="rId2306" Type="http://schemas.openxmlformats.org/officeDocument/2006/relationships/hyperlink" Target="https://www.wikiwand.com/sv/N&#228;sviken,_Str&#246;msunds_kommun" TargetMode="External"/><Relationship Id="rId2307" Type="http://schemas.openxmlformats.org/officeDocument/2006/relationships/hyperlink" Target="https://www.wikiwand.com/sv/Str&#246;msunds_kommun" TargetMode="External"/><Relationship Id="rId2308" Type="http://schemas.openxmlformats.org/officeDocument/2006/relationships/hyperlink" Target="https://www.wikiwand.com/sv/N&#228;s&#229;ker" TargetMode="External"/><Relationship Id="rId2309" Type="http://schemas.openxmlformats.org/officeDocument/2006/relationships/hyperlink" Target="https://www.wikiwand.com/sv/Sollefte&#229;_kommun" TargetMode="External"/><Relationship Id="rId2310" Type="http://schemas.openxmlformats.org/officeDocument/2006/relationships/hyperlink" Target="https://www.wikiwand.com/sv/N&#228;ttraby" TargetMode="External"/><Relationship Id="rId2311" Type="http://schemas.openxmlformats.org/officeDocument/2006/relationships/hyperlink" Target="https://www.wikiwand.com/sv/Karlskrona_kommun" TargetMode="External"/><Relationship Id="rId2312" Type="http://schemas.openxmlformats.org/officeDocument/2006/relationships/hyperlink" Target="https://www.wikiwand.com/sv/N&#228;vekvarn" TargetMode="External"/><Relationship Id="rId2313" Type="http://schemas.openxmlformats.org/officeDocument/2006/relationships/hyperlink" Target="https://www.wikiwand.com/sv/Nyk&#246;pings_kommun" TargetMode="External"/><Relationship Id="rId2314" Type="http://schemas.openxmlformats.org/officeDocument/2006/relationships/hyperlink" Target="https://www.wikiwand.com/sv/N&#228;vrag&#246;l" TargetMode="External"/><Relationship Id="rId2315" Type="http://schemas.openxmlformats.org/officeDocument/2006/relationships/hyperlink" Target="https://www.wikiwand.com/sv/Karlskrona_kommun" TargetMode="External"/><Relationship Id="rId2316" Type="http://schemas.openxmlformats.org/officeDocument/2006/relationships/hyperlink" Target="https://www.wikiwand.com/sv/N&#246;bbele" TargetMode="External"/><Relationship Id="rId2317" Type="http://schemas.openxmlformats.org/officeDocument/2006/relationships/hyperlink" Target="https://www.wikiwand.com/sv/V&#228;xj&#246;_kommun" TargetMode="External"/><Relationship Id="rId2318" Type="http://schemas.openxmlformats.org/officeDocument/2006/relationships/hyperlink" Target="https://www.wikiwand.com/sv/N&#246;dinge-Nol" TargetMode="External"/><Relationship Id="rId2319" Type="http://schemas.openxmlformats.org/officeDocument/2006/relationships/hyperlink" Target="https://www.wikiwand.com/sv/Ale_kommun" TargetMode="External"/><Relationship Id="rId2320" Type="http://schemas.openxmlformats.org/officeDocument/2006/relationships/hyperlink" Target="https://www.wikiwand.com/sv/Obbola" TargetMode="External"/><Relationship Id="rId2321" Type="http://schemas.openxmlformats.org/officeDocument/2006/relationships/hyperlink" Target="https://www.wikiwand.com/sv/Ume&#229;_kommun" TargetMode="External"/><Relationship Id="rId2322" Type="http://schemas.openxmlformats.org/officeDocument/2006/relationships/hyperlink" Target="https://www.wikiwand.com/sv/Ockelbo" TargetMode="External"/><Relationship Id="rId2323" Type="http://schemas.openxmlformats.org/officeDocument/2006/relationships/hyperlink" Target="https://www.wikiwand.com/sv/Ockelbo_kommun" TargetMode="External"/><Relationship Id="rId2324" Type="http://schemas.openxmlformats.org/officeDocument/2006/relationships/hyperlink" Target="https://www.wikiwand.com/sv/Odensbacken" TargetMode="External"/><Relationship Id="rId2325" Type="http://schemas.openxmlformats.org/officeDocument/2006/relationships/hyperlink" Target="https://www.wikiwand.com/sv/&#214;rebro_kommun" TargetMode="External"/><Relationship Id="rId2326" Type="http://schemas.openxmlformats.org/officeDocument/2006/relationships/hyperlink" Target="https://www.wikiwand.com/sv/Odensberg" TargetMode="External"/><Relationship Id="rId2327" Type="http://schemas.openxmlformats.org/officeDocument/2006/relationships/hyperlink" Target="https://www.wikiwand.com/sv/Falk&#246;pings_kommun" TargetMode="External"/><Relationship Id="rId2328" Type="http://schemas.openxmlformats.org/officeDocument/2006/relationships/hyperlink" Target="https://www.wikiwand.com/sv/Okn&#246;" TargetMode="External"/><Relationship Id="rId2329" Type="http://schemas.openxmlformats.org/officeDocument/2006/relationships/hyperlink" Target="https://www.wikiwand.com/sv/M&#246;nster&#229;s_kommun" TargetMode="External"/><Relationship Id="rId2330" Type="http://schemas.openxmlformats.org/officeDocument/2006/relationships/hyperlink" Target="https://www.wikiwand.com/sv/Oleby" TargetMode="External"/><Relationship Id="rId2331" Type="http://schemas.openxmlformats.org/officeDocument/2006/relationships/hyperlink" Target="https://www.wikiwand.com/sv/Torsby_kommun" TargetMode="External"/><Relationship Id="rId2332" Type="http://schemas.openxmlformats.org/officeDocument/2006/relationships/hyperlink" Target="https://www.wikiwand.com/sv/Olofsbo" TargetMode="External"/><Relationship Id="rId2333" Type="http://schemas.openxmlformats.org/officeDocument/2006/relationships/hyperlink" Target="https://www.wikiwand.com/sv/Falkenbergs_kommun" TargetMode="External"/><Relationship Id="rId2334" Type="http://schemas.openxmlformats.org/officeDocument/2006/relationships/hyperlink" Target="https://www.wikiwand.com/sv/Olofstorp" TargetMode="External"/><Relationship Id="rId2335" Type="http://schemas.openxmlformats.org/officeDocument/2006/relationships/hyperlink" Target="https://www.wikiwand.com/sv/G&#246;teborgs_kommun" TargetMode="External"/><Relationship Id="rId2336" Type="http://schemas.openxmlformats.org/officeDocument/2006/relationships/hyperlink" Target="https://www.wikiwand.com/sv/Olofstr&#246;m" TargetMode="External"/><Relationship Id="rId2337" Type="http://schemas.openxmlformats.org/officeDocument/2006/relationships/hyperlink" Target="https://www.wikiwand.com/sv/Olofstr&#246;ms_kommun" TargetMode="External"/><Relationship Id="rId2338" Type="http://schemas.openxmlformats.org/officeDocument/2006/relationships/hyperlink" Target="https://www.wikiwand.com/sv/Olsfors" TargetMode="External"/><Relationship Id="rId2339" Type="http://schemas.openxmlformats.org/officeDocument/2006/relationships/hyperlink" Target="https://www.wikiwand.com/sv/Bollebygds_kommun" TargetMode="External"/><Relationship Id="rId2340" Type="http://schemas.openxmlformats.org/officeDocument/2006/relationships/hyperlink" Target="https://www.wikiwand.com/sv/Olshammar" TargetMode="External"/><Relationship Id="rId2341" Type="http://schemas.openxmlformats.org/officeDocument/2006/relationships/hyperlink" Target="https://www.wikiwand.com/sv/Askersunds_kommun" TargetMode="External"/><Relationship Id="rId2342" Type="http://schemas.openxmlformats.org/officeDocument/2006/relationships/hyperlink" Target="https://www.wikiwand.com/sv/Onsala" TargetMode="External"/><Relationship Id="rId2343" Type="http://schemas.openxmlformats.org/officeDocument/2006/relationships/hyperlink" Target="https://www.wikiwand.com/sv/Kungsbacka_kommun" TargetMode="External"/><Relationship Id="rId2344" Type="http://schemas.openxmlformats.org/officeDocument/2006/relationships/hyperlink" Target="https://www.wikiwand.com/sv/Onslunda,_Tomelilla_kommun" TargetMode="External"/><Relationship Id="rId2345" Type="http://schemas.openxmlformats.org/officeDocument/2006/relationships/hyperlink" Target="https://www.wikiwand.com/sv/Tomelilla_kommun" TargetMode="External"/><Relationship Id="rId2346" Type="http://schemas.openxmlformats.org/officeDocument/2006/relationships/hyperlink" Target="https://www.wikiwand.com/sv/Ormaryd" TargetMode="External"/><Relationship Id="rId2347" Type="http://schemas.openxmlformats.org/officeDocument/2006/relationships/hyperlink" Target="https://www.wikiwand.com/sv/N&#228;ssj&#246;_kommun" TargetMode="External"/><Relationship Id="rId2348" Type="http://schemas.openxmlformats.org/officeDocument/2006/relationships/hyperlink" Target="https://www.wikiwand.com/sv/Orn&#228;s" TargetMode="External"/><Relationship Id="rId2349" Type="http://schemas.openxmlformats.org/officeDocument/2006/relationships/hyperlink" Target="https://www.wikiwand.com/sv/Borl&#228;nge_kommun" TargetMode="External"/><Relationship Id="rId2350" Type="http://schemas.openxmlformats.org/officeDocument/2006/relationships/hyperlink" Target="https://www.wikiwand.com/sv/Orrefors" TargetMode="External"/><Relationship Id="rId2351" Type="http://schemas.openxmlformats.org/officeDocument/2006/relationships/hyperlink" Target="https://www.wikiwand.com/sv/Nybro_kommun" TargetMode="External"/><Relationship Id="rId2352" Type="http://schemas.openxmlformats.org/officeDocument/2006/relationships/hyperlink" Target="https://www.wikiwand.com/sv/Orrhammar" TargetMode="External"/><Relationship Id="rId2353" Type="http://schemas.openxmlformats.org/officeDocument/2006/relationships/hyperlink" Target="https://www.wikiwand.com/sv/Flens_kommun" TargetMode="External"/><Relationship Id="rId2354" Type="http://schemas.openxmlformats.org/officeDocument/2006/relationships/hyperlink" Target="https://www.wikiwand.com/sv/Orrviken" TargetMode="External"/><Relationship Id="rId2355" Type="http://schemas.openxmlformats.org/officeDocument/2006/relationships/hyperlink" Target="https://www.wikiwand.com/sv/&#214;stersunds_kommun" TargetMode="External"/><Relationship Id="rId2356" Type="http://schemas.openxmlformats.org/officeDocument/2006/relationships/hyperlink" Target="https://www.wikiwand.com/sv/Orsa" TargetMode="External"/><Relationship Id="rId2357" Type="http://schemas.openxmlformats.org/officeDocument/2006/relationships/hyperlink" Target="https://www.wikiwand.com/sv/Orsa_kommun" TargetMode="External"/><Relationship Id="rId2358" Type="http://schemas.openxmlformats.org/officeDocument/2006/relationships/hyperlink" Target="https://www.wikiwand.com/sv/Osby" TargetMode="External"/><Relationship Id="rId2359" Type="http://schemas.openxmlformats.org/officeDocument/2006/relationships/hyperlink" Target="https://www.wikiwand.com/sv/Osby_kommun" TargetMode="External"/><Relationship Id="rId2360" Type="http://schemas.openxmlformats.org/officeDocument/2006/relationships/hyperlink" Target="https://www.wikiwand.com/sv/Osbyholm" TargetMode="External"/><Relationship Id="rId2361" Type="http://schemas.openxmlformats.org/officeDocument/2006/relationships/hyperlink" Target="https://www.wikiwand.com/sv/H&#246;rby_kommun" TargetMode="External"/><Relationship Id="rId2362" Type="http://schemas.openxmlformats.org/officeDocument/2006/relationships/hyperlink" Target="https://www.wikiwand.com/sv/Rind&#246;_(t&#228;tort)" TargetMode="External"/><Relationship Id="rId2363" Type="http://schemas.openxmlformats.org/officeDocument/2006/relationships/hyperlink" Target="https://www.wikiwand.com/sv/Vaxholms_kommun" TargetMode="External"/><Relationship Id="rId2364" Type="http://schemas.openxmlformats.org/officeDocument/2006/relationships/hyperlink" Target="https://www.wikiwand.com/sv/Oskarshamn" TargetMode="External"/><Relationship Id="rId2365" Type="http://schemas.openxmlformats.org/officeDocument/2006/relationships/hyperlink" Target="https://www.wikiwand.com/sv/Oskarshamns_kommun" TargetMode="External"/><Relationship Id="rId2366" Type="http://schemas.openxmlformats.org/officeDocument/2006/relationships/hyperlink" Target="https://www.wikiwand.com/sv/Oskarstr&#246;m" TargetMode="External"/><Relationship Id="rId2367" Type="http://schemas.openxmlformats.org/officeDocument/2006/relationships/hyperlink" Target="https://www.wikiwand.com/sv/Halmstads_kommun" TargetMode="External"/><Relationship Id="rId2368" Type="http://schemas.openxmlformats.org/officeDocument/2006/relationships/hyperlink" Target="https://www.wikiwand.com/sv/Ostvik" TargetMode="External"/><Relationship Id="rId2369" Type="http://schemas.openxmlformats.org/officeDocument/2006/relationships/hyperlink" Target="https://www.wikiwand.com/sv/Skellefte&#229;_kommun" TargetMode="External"/><Relationship Id="rId2370" Type="http://schemas.openxmlformats.org/officeDocument/2006/relationships/hyperlink" Target="https://www.wikiwand.com/sv/Otterb&#228;cken" TargetMode="External"/><Relationship Id="rId2371" Type="http://schemas.openxmlformats.org/officeDocument/2006/relationships/hyperlink" Target="https://www.wikiwand.com/sv/Gullsp&#229;ngs_kommun" TargetMode="External"/><Relationship Id="rId2372" Type="http://schemas.openxmlformats.org/officeDocument/2006/relationships/hyperlink" Target="https://www.wikiwand.com/sv/Oxel&#246;sund" TargetMode="External"/><Relationship Id="rId2373" Type="http://schemas.openxmlformats.org/officeDocument/2006/relationships/hyperlink" Target="https://www.wikiwand.com/sv/Oxel&#246;sunds_kommun" TargetMode="External"/><Relationship Id="rId2374" Type="http://schemas.openxmlformats.org/officeDocument/2006/relationships/hyperlink" Target="https://www.wikiwand.com/sv/Oxhals&#246;" TargetMode="External"/><Relationship Id="rId2375" Type="http://schemas.openxmlformats.org/officeDocument/2006/relationships/hyperlink" Target="https://www.wikiwand.com/sv/Norrt&#228;lje_kommun" TargetMode="External"/><Relationship Id="rId2376" Type="http://schemas.openxmlformats.org/officeDocument/2006/relationships/hyperlink" Target="https://www.wikiwand.com/sv/Oxie" TargetMode="External"/><Relationship Id="rId2377" Type="http://schemas.openxmlformats.org/officeDocument/2006/relationships/hyperlink" Target="https://www.wikiwand.com/sv/Malm&#246;_kommun" TargetMode="External"/><Relationship Id="rId2378" Type="http://schemas.openxmlformats.org/officeDocument/2006/relationships/hyperlink" Target="https://www.wikiwand.com/sv/Oxn&#246;_och_Sv&#228;rds&#246;" TargetMode="External"/><Relationship Id="rId2379" Type="http://schemas.openxmlformats.org/officeDocument/2006/relationships/hyperlink" Target="https://www.wikiwand.com/sv/Nyn&#228;shamns_kommun" TargetMode="External"/><Relationship Id="rId2380" Type="http://schemas.openxmlformats.org/officeDocument/2006/relationships/hyperlink" Target="https://www.wikiwand.com/sv/Pajala" TargetMode="External"/><Relationship Id="rId2381" Type="http://schemas.openxmlformats.org/officeDocument/2006/relationships/hyperlink" Target="https://www.wikiwand.com/sv/Pajala_kommun" TargetMode="External"/><Relationship Id="rId2382" Type="http://schemas.openxmlformats.org/officeDocument/2006/relationships/hyperlink" Target="https://www.wikiwand.com/sv/Parksidan" TargetMode="External"/><Relationship Id="rId2383" Type="http://schemas.openxmlformats.org/officeDocument/2006/relationships/hyperlink" Target="https://www.wikiwand.com/sv/Eker&#246;_kommun" TargetMode="External"/><Relationship Id="rId2384" Type="http://schemas.openxmlformats.org/officeDocument/2006/relationships/hyperlink" Target="https://www.wikiwand.com/sv/Paulistr&#246;m" TargetMode="External"/><Relationship Id="rId2385" Type="http://schemas.openxmlformats.org/officeDocument/2006/relationships/hyperlink" Target="https://www.wikiwand.com/sv/Vetlanda_kommun" TargetMode="External"/><Relationship Id="rId2386" Type="http://schemas.openxmlformats.org/officeDocument/2006/relationships/hyperlink" Target="https://www.wikiwand.com/sv/Persberg" TargetMode="External"/><Relationship Id="rId2387" Type="http://schemas.openxmlformats.org/officeDocument/2006/relationships/hyperlink" Target="https://www.wikiwand.com/sv/Filipstads_kommun" TargetMode="External"/><Relationship Id="rId2388" Type="http://schemas.openxmlformats.org/officeDocument/2006/relationships/hyperlink" Target="https://www.wikiwand.com/sv/Pershagen" TargetMode="External"/><Relationship Id="rId2389" Type="http://schemas.openxmlformats.org/officeDocument/2006/relationships/hyperlink" Target="https://www.wikiwand.com/sv/S&#246;dert&#228;lje_kommun" TargetMode="External"/><Relationship Id="rId2390" Type="http://schemas.openxmlformats.org/officeDocument/2006/relationships/hyperlink" Target="https://www.wikiwand.com/sv/Perstorp" TargetMode="External"/><Relationship Id="rId2391" Type="http://schemas.openxmlformats.org/officeDocument/2006/relationships/hyperlink" Target="https://www.wikiwand.com/sv/Perstorps_kommun" TargetMode="External"/><Relationship Id="rId2392" Type="http://schemas.openxmlformats.org/officeDocument/2006/relationships/hyperlink" Target="https://www.wikiwand.com/sv/Pers&#246;n" TargetMode="External"/><Relationship Id="rId2393" Type="http://schemas.openxmlformats.org/officeDocument/2006/relationships/hyperlink" Target="https://www.wikiwand.com/sv/Lule&#229;_kommun" TargetMode="External"/><Relationship Id="rId2394" Type="http://schemas.openxmlformats.org/officeDocument/2006/relationships/hyperlink" Target="https://www.wikiwand.com/sv/Pilgrimstad" TargetMode="External"/><Relationship Id="rId2395" Type="http://schemas.openxmlformats.org/officeDocument/2006/relationships/hyperlink" Target="https://www.wikiwand.com/sv/Br&#228;cke_kommun" TargetMode="External"/><Relationship Id="rId2396" Type="http://schemas.openxmlformats.org/officeDocument/2006/relationships/hyperlink" Target="https://www.wikiwand.com/sv/Pipersk&#228;rr" TargetMode="External"/><Relationship Id="rId2397" Type="http://schemas.openxmlformats.org/officeDocument/2006/relationships/hyperlink" Target="https://www.wikiwand.com/sv/V&#228;sterviks_kommun" TargetMode="External"/><Relationship Id="rId2398" Type="http://schemas.openxmlformats.org/officeDocument/2006/relationships/hyperlink" Target="https://www.wikiwand.com/sv/Pite&#229;" TargetMode="External"/><Relationship Id="rId2399" Type="http://schemas.openxmlformats.org/officeDocument/2006/relationships/hyperlink" Target="https://www.wikiwand.com/sv/Pite&#229;_kommun" TargetMode="External"/><Relationship Id="rId2400" Type="http://schemas.openxmlformats.org/officeDocument/2006/relationships/hyperlink" Target="https://www.wikiwand.com/sv/Porjus" TargetMode="External"/><Relationship Id="rId2401" Type="http://schemas.openxmlformats.org/officeDocument/2006/relationships/hyperlink" Target="https://www.wikiwand.com/sv/Jokkmokks_kommun" TargetMode="External"/><Relationship Id="rId2402" Type="http://schemas.openxmlformats.org/officeDocument/2006/relationships/hyperlink" Target="https://www.wikiwand.com/sv/Pr&#228;st&#228;ngen,_Arvika_kommun" TargetMode="External"/><Relationship Id="rId2403" Type="http://schemas.openxmlformats.org/officeDocument/2006/relationships/hyperlink" Target="https://www.wikiwand.com/sv/Arvika_kommun" TargetMode="External"/><Relationship Id="rId2404" Type="http://schemas.openxmlformats.org/officeDocument/2006/relationships/hyperlink" Target="https://www.wikiwand.com/sv/Pukavik" TargetMode="External"/><Relationship Id="rId2405" Type="http://schemas.openxmlformats.org/officeDocument/2006/relationships/hyperlink" Target="https://www.wikiwand.com/sv/S&#246;lvesborgs_kommun" TargetMode="External"/><Relationship Id="rId2406" Type="http://schemas.openxmlformats.org/officeDocument/2006/relationships/hyperlink" Target="https://www.wikiwand.com/sv/P&#229;arp" TargetMode="External"/><Relationship Id="rId2407" Type="http://schemas.openxmlformats.org/officeDocument/2006/relationships/hyperlink" Target="https://www.wikiwand.com/sv/Helsingborgs_kommun" TargetMode="External"/><Relationship Id="rId2408" Type="http://schemas.openxmlformats.org/officeDocument/2006/relationships/hyperlink" Target="https://www.wikiwand.com/sv/P&#229;lsboda" TargetMode="External"/><Relationship Id="rId2409" Type="http://schemas.openxmlformats.org/officeDocument/2006/relationships/hyperlink" Target="https://www.wikiwand.com/sv/Hallsbergs_kommun" TargetMode="External"/><Relationship Id="rId2410" Type="http://schemas.openxmlformats.org/officeDocument/2006/relationships/hyperlink" Target="https://www.wikiwand.com/sv/P&#229;l&#228;ng" TargetMode="External"/><Relationship Id="rId2411" Type="http://schemas.openxmlformats.org/officeDocument/2006/relationships/hyperlink" Target="https://www.wikiwand.com/sv/Kalix_kommun" TargetMode="External"/><Relationship Id="rId2412" Type="http://schemas.openxmlformats.org/officeDocument/2006/relationships/hyperlink" Target="https://www.wikiwand.com/sv/P&#229;ryd" TargetMode="External"/><Relationship Id="rId2413" Type="http://schemas.openxmlformats.org/officeDocument/2006/relationships/hyperlink" Target="https://www.wikiwand.com/sv/Kalmar_kommun" TargetMode="External"/><Relationship Id="rId2414" Type="http://schemas.openxmlformats.org/officeDocument/2006/relationships/hyperlink" Target="https://www.wikiwand.com/sv/P&#229;skallavik" TargetMode="External"/><Relationship Id="rId2415" Type="http://schemas.openxmlformats.org/officeDocument/2006/relationships/hyperlink" Target="https://www.wikiwand.com/sv/Oskarshamns_kommun" TargetMode="External"/><Relationship Id="rId2416" Type="http://schemas.openxmlformats.org/officeDocument/2006/relationships/hyperlink" Target="https://www.wikiwand.com/sv/Rabbalshede" TargetMode="External"/><Relationship Id="rId2417" Type="http://schemas.openxmlformats.org/officeDocument/2006/relationships/hyperlink" Target="https://www.wikiwand.com/sv/Tanums_kommun" TargetMode="External"/><Relationship Id="rId2418" Type="http://schemas.openxmlformats.org/officeDocument/2006/relationships/hyperlink" Target="https://www.wikiwand.com/sv/Ramdala" TargetMode="External"/><Relationship Id="rId2419" Type="http://schemas.openxmlformats.org/officeDocument/2006/relationships/hyperlink" Target="https://www.wikiwand.com/sv/Karlskrona_kommun" TargetMode="External"/><Relationship Id="rId2420" Type="http://schemas.openxmlformats.org/officeDocument/2006/relationships/hyperlink" Target="https://www.wikiwand.com/sv/Ramn&#228;s" TargetMode="External"/><Relationship Id="rId2421" Type="http://schemas.openxmlformats.org/officeDocument/2006/relationships/hyperlink" Target="https://www.wikiwand.com/sv/Surahammars_kommun" TargetMode="External"/><Relationship Id="rId2422" Type="http://schemas.openxmlformats.org/officeDocument/2006/relationships/hyperlink" Target="https://www.wikiwand.com/sv/Ramsberg" TargetMode="External"/><Relationship Id="rId2423" Type="http://schemas.openxmlformats.org/officeDocument/2006/relationships/hyperlink" Target="https://www.wikiwand.com/sv/Lindesbergs_kommun" TargetMode="External"/><Relationship Id="rId2424" Type="http://schemas.openxmlformats.org/officeDocument/2006/relationships/hyperlink" Target="https://www.wikiwand.com/sv/Ramsele" TargetMode="External"/><Relationship Id="rId2425" Type="http://schemas.openxmlformats.org/officeDocument/2006/relationships/hyperlink" Target="https://www.wikiwand.com/sv/Sollefte&#229;_kommun" TargetMode="External"/><Relationship Id="rId2426" Type="http://schemas.openxmlformats.org/officeDocument/2006/relationships/hyperlink" Target="https://www.wikiwand.com/sv/Ramstalund" TargetMode="External"/><Relationship Id="rId2427" Type="http://schemas.openxmlformats.org/officeDocument/2006/relationships/hyperlink" Target="https://www.wikiwand.com/sv/Uppsala_kommun" TargetMode="External"/><Relationship Id="rId2428" Type="http://schemas.openxmlformats.org/officeDocument/2006/relationships/hyperlink" Target="https://www.wikiwand.com/sv/Ramvik" TargetMode="External"/><Relationship Id="rId2429" Type="http://schemas.openxmlformats.org/officeDocument/2006/relationships/hyperlink" Target="https://www.wikiwand.com/sv/H&#228;rn&#246;sands_kommun" TargetMode="External"/><Relationship Id="rId2430" Type="http://schemas.openxmlformats.org/officeDocument/2006/relationships/hyperlink" Target="https://www.wikiwand.com/sv/Ransta,_Sala_kommun" TargetMode="External"/><Relationship Id="rId2431" Type="http://schemas.openxmlformats.org/officeDocument/2006/relationships/hyperlink" Target="https://www.wikiwand.com/sv/Sala_kommun" TargetMode="External"/><Relationship Id="rId2432" Type="http://schemas.openxmlformats.org/officeDocument/2006/relationships/hyperlink" Target="https://www.wikiwand.com/sv/Rappestad" TargetMode="External"/><Relationship Id="rId2433" Type="http://schemas.openxmlformats.org/officeDocument/2006/relationships/hyperlink" Target="https://www.wikiwand.com/sv/Link&#246;pings_kommun" TargetMode="External"/><Relationship Id="rId2434" Type="http://schemas.openxmlformats.org/officeDocument/2006/relationships/hyperlink" Target="https://www.wikiwand.com/sv/Reftele" TargetMode="External"/><Relationship Id="rId2435" Type="http://schemas.openxmlformats.org/officeDocument/2006/relationships/hyperlink" Target="https://www.wikiwand.com/sv/Gislaveds_kommun" TargetMode="External"/><Relationship Id="rId2436" Type="http://schemas.openxmlformats.org/officeDocument/2006/relationships/hyperlink" Target="https://www.wikiwand.com/sv/Rejmyre" TargetMode="External"/><Relationship Id="rId2437" Type="http://schemas.openxmlformats.org/officeDocument/2006/relationships/hyperlink" Target="https://www.wikiwand.com/sv/Finsp&#229;ngs_kommun" TargetMode="External"/><Relationship Id="rId2438" Type="http://schemas.openxmlformats.org/officeDocument/2006/relationships/hyperlink" Target="https://www.wikiwand.com/sv/Rengsj&#246;" TargetMode="External"/><Relationship Id="rId2439" Type="http://schemas.openxmlformats.org/officeDocument/2006/relationships/hyperlink" Target="https://www.wikiwand.com/sv/Bolln&#228;s_kommun" TargetMode="External"/><Relationship Id="rId2440" Type="http://schemas.openxmlformats.org/officeDocument/2006/relationships/hyperlink" Target="https://www.wikiwand.com/sv/Repb&#228;cken" TargetMode="External"/><Relationship Id="rId2441" Type="http://schemas.openxmlformats.org/officeDocument/2006/relationships/hyperlink" Target="https://www.wikiwand.com/sv/Borl&#228;nge_kommun" TargetMode="External"/><Relationship Id="rId2442" Type="http://schemas.openxmlformats.org/officeDocument/2006/relationships/hyperlink" Target="https://www.wikiwand.com/sv/Resar&#246;" TargetMode="External"/><Relationship Id="rId2443" Type="http://schemas.openxmlformats.org/officeDocument/2006/relationships/hyperlink" Target="https://www.wikiwand.com/sv/Vaxholms_kommun" TargetMode="External"/><Relationship Id="rId2444" Type="http://schemas.openxmlformats.org/officeDocument/2006/relationships/hyperlink" Target="https://www.wikiwand.com/sv/Revingeby" TargetMode="External"/><Relationship Id="rId2445" Type="http://schemas.openxmlformats.org/officeDocument/2006/relationships/hyperlink" Target="https://www.wikiwand.com/sv/Lunds_kommun" TargetMode="External"/><Relationship Id="rId2446" Type="http://schemas.openxmlformats.org/officeDocument/2006/relationships/hyperlink" Target="https://www.wikiwand.com/sv/Riala" TargetMode="External"/><Relationship Id="rId2447" Type="http://schemas.openxmlformats.org/officeDocument/2006/relationships/hyperlink" Target="https://www.wikiwand.com/sv/Norrt&#228;lje_kommun" TargetMode="External"/><Relationship Id="rId2448" Type="http://schemas.openxmlformats.org/officeDocument/2006/relationships/hyperlink" Target="https://www.wikiwand.com/sv/Riddarhyttan" TargetMode="External"/><Relationship Id="rId2449" Type="http://schemas.openxmlformats.org/officeDocument/2006/relationships/hyperlink" Target="https://www.wikiwand.com/sv/Skinnskattebergs_kommun" TargetMode="External"/><Relationship Id="rId2450" Type="http://schemas.openxmlformats.org/officeDocument/2006/relationships/hyperlink" Target="https://www.wikiwand.com/sv/Rimbo" TargetMode="External"/><Relationship Id="rId2451" Type="http://schemas.openxmlformats.org/officeDocument/2006/relationships/hyperlink" Target="https://www.wikiwand.com/sv/Norrt&#228;lje_kommun" TargetMode="External"/><Relationship Id="rId2452" Type="http://schemas.openxmlformats.org/officeDocument/2006/relationships/hyperlink" Target="https://www.wikiwand.com/sv/Rimforsa" TargetMode="External"/><Relationship Id="rId2453" Type="http://schemas.openxmlformats.org/officeDocument/2006/relationships/hyperlink" Target="https://www.wikiwand.com/sv/Kinda_kommun" TargetMode="External"/><Relationship Id="rId2454" Type="http://schemas.openxmlformats.org/officeDocument/2006/relationships/hyperlink" Target="https://www.wikiwand.com/sv/Ringarum" TargetMode="External"/><Relationship Id="rId2455" Type="http://schemas.openxmlformats.org/officeDocument/2006/relationships/hyperlink" Target="https://www.wikiwand.com/sv/Valdemarsviks_kommun" TargetMode="External"/><Relationship Id="rId2456" Type="http://schemas.openxmlformats.org/officeDocument/2006/relationships/hyperlink" Target="https://www.wikiwand.com/sv/Rinkaby,_Kristianstads_kommun" TargetMode="External"/><Relationship Id="rId2457" Type="http://schemas.openxmlformats.org/officeDocument/2006/relationships/hyperlink" Target="https://www.wikiwand.com/sv/Kristianstads_kommun" TargetMode="External"/><Relationship Id="rId2458" Type="http://schemas.openxmlformats.org/officeDocument/2006/relationships/hyperlink" Target="https://www.wikiwand.com/sv/Rinkabyholm" TargetMode="External"/><Relationship Id="rId2459" Type="http://schemas.openxmlformats.org/officeDocument/2006/relationships/hyperlink" Target="https://www.wikiwand.com/sv/Kalmar_kommun" TargetMode="External"/><Relationship Id="rId2460" Type="http://schemas.openxmlformats.org/officeDocument/2006/relationships/hyperlink" Target="https://www.wikiwand.com/sv/Risby,_Kung&#228;lvs_kommun" TargetMode="External"/><Relationship Id="rId2461" Type="http://schemas.openxmlformats.org/officeDocument/2006/relationships/hyperlink" Target="https://www.wikiwand.com/sv/Kung&#228;lvs_kommun" TargetMode="External"/><Relationship Id="rId2462" Type="http://schemas.openxmlformats.org/officeDocument/2006/relationships/hyperlink" Target="https://www.wikiwand.com/sv/Ris&#246;grund" TargetMode="External"/><Relationship Id="rId2463" Type="http://schemas.openxmlformats.org/officeDocument/2006/relationships/hyperlink" Target="https://www.wikiwand.com/sv/Kalix_kommun" TargetMode="External"/><Relationship Id="rId2464" Type="http://schemas.openxmlformats.org/officeDocument/2006/relationships/hyperlink" Target="https://www.wikiwand.com/sv/Robertsfors" TargetMode="External"/><Relationship Id="rId2465" Type="http://schemas.openxmlformats.org/officeDocument/2006/relationships/hyperlink" Target="https://www.wikiwand.com/sv/Robertsfors_kommun" TargetMode="External"/><Relationship Id="rId2466" Type="http://schemas.openxmlformats.org/officeDocument/2006/relationships/hyperlink" Target="https://www.wikiwand.com/sv/Robertsholm" TargetMode="External"/><Relationship Id="rId2467" Type="http://schemas.openxmlformats.org/officeDocument/2006/relationships/hyperlink" Target="https://www.wikiwand.com/sv/Hofors_kommun" TargetMode="External"/><Relationship Id="rId2468" Type="http://schemas.openxmlformats.org/officeDocument/2006/relationships/hyperlink" Target="https://www.wikiwand.com/sv/Rockhammar" TargetMode="External"/><Relationship Id="rId2469" Type="http://schemas.openxmlformats.org/officeDocument/2006/relationships/hyperlink" Target="https://www.wikiwand.com/sv/Lindesbergs_kommun" TargetMode="External"/><Relationship Id="rId2470" Type="http://schemas.openxmlformats.org/officeDocument/2006/relationships/hyperlink" Target="https://www.wikiwand.com/sv/Rockneby" TargetMode="External"/><Relationship Id="rId2471" Type="http://schemas.openxmlformats.org/officeDocument/2006/relationships/hyperlink" Target="https://www.wikiwand.com/sv/Kalmar_kommun" TargetMode="External"/><Relationship Id="rId2472" Type="http://schemas.openxmlformats.org/officeDocument/2006/relationships/hyperlink" Target="https://www.wikiwand.com/sv/Rokn&#228;s" TargetMode="External"/><Relationship Id="rId2473" Type="http://schemas.openxmlformats.org/officeDocument/2006/relationships/hyperlink" Target="https://www.wikiwand.com/sv/Pite&#229;_kommun" TargetMode="External"/><Relationship Id="rId2474" Type="http://schemas.openxmlformats.org/officeDocument/2006/relationships/hyperlink" Target="https://www.wikiwand.com/sv/Rolfstorp" TargetMode="External"/><Relationship Id="rId2475" Type="http://schemas.openxmlformats.org/officeDocument/2006/relationships/hyperlink" Target="https://www.wikiwand.com/sv/Varbergs_kommun" TargetMode="External"/><Relationship Id="rId2476" Type="http://schemas.openxmlformats.org/officeDocument/2006/relationships/hyperlink" Target="https://www.wikiwand.com/sv/Roma,_Gotland" TargetMode="External"/><Relationship Id="rId2477" Type="http://schemas.openxmlformats.org/officeDocument/2006/relationships/hyperlink" Target="https://www.wikiwand.com/sv/Region_Gotland" TargetMode="External"/><Relationship Id="rId2478" Type="http://schemas.openxmlformats.org/officeDocument/2006/relationships/hyperlink" Target="https://www.wikiwand.com/sv/Romme" TargetMode="External"/><Relationship Id="rId2479" Type="http://schemas.openxmlformats.org/officeDocument/2006/relationships/hyperlink" Target="https://www.wikiwand.com/sv/Borl&#228;nge_kommun" TargetMode="External"/><Relationship Id="rId2480" Type="http://schemas.openxmlformats.org/officeDocument/2006/relationships/hyperlink" Target="https://www.wikiwand.com/sv/Ronneby" TargetMode="External"/><Relationship Id="rId2481" Type="http://schemas.openxmlformats.org/officeDocument/2006/relationships/hyperlink" Target="https://www.wikiwand.com/sv/Ronneby_kommun" TargetMode="External"/><Relationship Id="rId2482" Type="http://schemas.openxmlformats.org/officeDocument/2006/relationships/hyperlink" Target="https://www.wikiwand.com/sv/Ronnebyhamn" TargetMode="External"/><Relationship Id="rId2483" Type="http://schemas.openxmlformats.org/officeDocument/2006/relationships/hyperlink" Target="https://www.wikiwand.com/sv/Ronneby_kommun" TargetMode="External"/><Relationship Id="rId2484" Type="http://schemas.openxmlformats.org/officeDocument/2006/relationships/hyperlink" Target="https://www.wikiwand.com/sv/Rosenfors" TargetMode="External"/><Relationship Id="rId2485" Type="http://schemas.openxmlformats.org/officeDocument/2006/relationships/hyperlink" Target="https://www.wikiwand.com/sv/Hultsfreds_kommun" TargetMode="External"/><Relationship Id="rId2486" Type="http://schemas.openxmlformats.org/officeDocument/2006/relationships/hyperlink" Target="https://www.wikiwand.com/sv/Rosenlund" TargetMode="External"/><Relationship Id="rId2487" Type="http://schemas.openxmlformats.org/officeDocument/2006/relationships/hyperlink" Target="https://www.wikiwand.com/sv/Tranemo_kommun" TargetMode="External"/><Relationship Id="rId2488" Type="http://schemas.openxmlformats.org/officeDocument/2006/relationships/hyperlink" Target="https://www.wikiwand.com/sv/Rosersberg" TargetMode="External"/><Relationship Id="rId2489" Type="http://schemas.openxmlformats.org/officeDocument/2006/relationships/hyperlink" Target="https://www.wikiwand.com/sv/Sigtuna_kommun" TargetMode="External"/><Relationship Id="rId2490" Type="http://schemas.openxmlformats.org/officeDocument/2006/relationships/hyperlink" Target="https://www.wikiwand.com/sv/Ross&#246;" TargetMode="External"/><Relationship Id="rId2491" Type="http://schemas.openxmlformats.org/officeDocument/2006/relationships/hyperlink" Target="https://www.wikiwand.com/sv/Str&#246;mstads_kommun" TargetMode="External"/><Relationship Id="rId2492" Type="http://schemas.openxmlformats.org/officeDocument/2006/relationships/hyperlink" Target="https://www.wikiwand.com/sv/Ross&#246;n" TargetMode="External"/><Relationship Id="rId2493" Type="http://schemas.openxmlformats.org/officeDocument/2006/relationships/hyperlink" Target="https://www.wikiwand.com/sv/Str&#246;msunds_kommun" TargetMode="External"/><Relationship Id="rId2494" Type="http://schemas.openxmlformats.org/officeDocument/2006/relationships/hyperlink" Target="https://www.wikiwand.com/sv/Rosvik" TargetMode="External"/><Relationship Id="rId2495" Type="http://schemas.openxmlformats.org/officeDocument/2006/relationships/hyperlink" Target="https://www.wikiwand.com/sv/Pite&#229;_kommun" TargetMode="External"/><Relationship Id="rId2496" Type="http://schemas.openxmlformats.org/officeDocument/2006/relationships/hyperlink" Target="https://www.wikiwand.com/sv/Rot_(t&#228;tort)" TargetMode="External"/><Relationship Id="rId2497" Type="http://schemas.openxmlformats.org/officeDocument/2006/relationships/hyperlink" Target="https://www.wikiwand.com/sv/&#196;lvdalens_kommun" TargetMode="External"/><Relationship Id="rId2498" Type="http://schemas.openxmlformats.org/officeDocument/2006/relationships/hyperlink" Target="https://www.wikiwand.com/sv/Roteberg" TargetMode="External"/><Relationship Id="rId2499" Type="http://schemas.openxmlformats.org/officeDocument/2006/relationships/hyperlink" Target="https://www.wikiwand.com/sv/Ovan&#229;kers_kommun" TargetMode="External"/><Relationship Id="rId2500" Type="http://schemas.openxmlformats.org/officeDocument/2006/relationships/hyperlink" Target="https://www.wikiwand.com/sv/Rottne" TargetMode="External"/><Relationship Id="rId2501" Type="http://schemas.openxmlformats.org/officeDocument/2006/relationships/hyperlink" Target="https://www.wikiwand.com/sv/V&#228;xj&#246;_kommun" TargetMode="External"/><Relationship Id="rId2502" Type="http://schemas.openxmlformats.org/officeDocument/2006/relationships/hyperlink" Target="https://www.wikiwand.com/sv/Rottneros" TargetMode="External"/><Relationship Id="rId2503" Type="http://schemas.openxmlformats.org/officeDocument/2006/relationships/hyperlink" Target="https://www.wikiwand.com/sv/Sunne_kommun" TargetMode="External"/><Relationship Id="rId2504" Type="http://schemas.openxmlformats.org/officeDocument/2006/relationships/hyperlink" Target="https://www.wikiwand.com/sv/Rud,_Hammar&#246;_kommun" TargetMode="External"/><Relationship Id="rId2505" Type="http://schemas.openxmlformats.org/officeDocument/2006/relationships/hyperlink" Target="https://www.wikiwand.com/sv/Hammar&#246;_kommun" TargetMode="External"/><Relationship Id="rId2506" Type="http://schemas.openxmlformats.org/officeDocument/2006/relationships/hyperlink" Target="https://www.wikiwand.com/sv/Ruda_(t&#228;tort)" TargetMode="External"/><Relationship Id="rId2507" Type="http://schemas.openxmlformats.org/officeDocument/2006/relationships/hyperlink" Target="https://www.wikiwand.com/sv/H&#246;gsby_kommun" TargetMode="External"/><Relationship Id="rId2508" Type="http://schemas.openxmlformats.org/officeDocument/2006/relationships/hyperlink" Target="https://www.wikiwand.com/sv/Rundvik" TargetMode="External"/><Relationship Id="rId2509" Type="http://schemas.openxmlformats.org/officeDocument/2006/relationships/hyperlink" Target="https://www.wikiwand.com/sv/Nordmalings_kommun" TargetMode="External"/><Relationship Id="rId2510" Type="http://schemas.openxmlformats.org/officeDocument/2006/relationships/hyperlink" Target="https://www.wikiwand.com/sv/Runemo" TargetMode="External"/><Relationship Id="rId2511" Type="http://schemas.openxmlformats.org/officeDocument/2006/relationships/hyperlink" Target="https://www.wikiwand.com/sv/Ovan&#229;kers_kommun" TargetMode="External"/><Relationship Id="rId2512" Type="http://schemas.openxmlformats.org/officeDocument/2006/relationships/hyperlink" Target="https://www.wikiwand.com/sv/Runtuna" TargetMode="External"/><Relationship Id="rId2513" Type="http://schemas.openxmlformats.org/officeDocument/2006/relationships/hyperlink" Target="https://www.wikiwand.com/sv/Nyk&#246;pings_kommun" TargetMode="External"/><Relationship Id="rId2514" Type="http://schemas.openxmlformats.org/officeDocument/2006/relationships/hyperlink" Target="https://www.wikiwand.com/sv/Rusksele" TargetMode="External"/><Relationship Id="rId2515" Type="http://schemas.openxmlformats.org/officeDocument/2006/relationships/hyperlink" Target="https://www.wikiwand.com/sv/Lycksele_kommun" TargetMode="External"/><Relationship Id="rId2516" Type="http://schemas.openxmlformats.org/officeDocument/2006/relationships/hyperlink" Target="https://www.wikiwand.com/sv/Rutvik" TargetMode="External"/><Relationship Id="rId2517" Type="http://schemas.openxmlformats.org/officeDocument/2006/relationships/hyperlink" Target="https://www.wikiwand.com/sv/Lule&#229;_kommun" TargetMode="External"/><Relationship Id="rId2518" Type="http://schemas.openxmlformats.org/officeDocument/2006/relationships/hyperlink" Target="https://www.wikiwand.com/sv/Rya,_H&#228;rryda_kommun" TargetMode="External"/><Relationship Id="rId2519" Type="http://schemas.openxmlformats.org/officeDocument/2006/relationships/hyperlink" Target="https://www.wikiwand.com/sv/H&#228;rryda_kommun" TargetMode="External"/><Relationship Id="rId2520" Type="http://schemas.openxmlformats.org/officeDocument/2006/relationships/hyperlink" Target="https://www.wikiwand.com/sv/Ryd,_J&#246;nk&#246;pings_kommun" TargetMode="External"/><Relationship Id="rId2521" Type="http://schemas.openxmlformats.org/officeDocument/2006/relationships/hyperlink" Target="https://www.wikiwand.com/sv/J&#246;nk&#246;pings_kommun" TargetMode="External"/><Relationship Id="rId2522" Type="http://schemas.openxmlformats.org/officeDocument/2006/relationships/hyperlink" Target="https://www.wikiwand.com/sv/Ryd,_Tingsryds_kommun" TargetMode="External"/><Relationship Id="rId2523" Type="http://schemas.openxmlformats.org/officeDocument/2006/relationships/hyperlink" Target="https://www.wikiwand.com/sv/Tingsryds_kommun" TargetMode="External"/><Relationship Id="rId2524" Type="http://schemas.openxmlformats.org/officeDocument/2006/relationships/hyperlink" Target="https://www.wikiwand.com/sv/Rydaholm" TargetMode="External"/><Relationship Id="rId2525" Type="http://schemas.openxmlformats.org/officeDocument/2006/relationships/hyperlink" Target="https://www.wikiwand.com/sv/V&#228;rnamo_kommun" TargetMode="External"/><Relationship Id="rId2526" Type="http://schemas.openxmlformats.org/officeDocument/2006/relationships/hyperlink" Target="https://www.wikiwand.com/sv/Rydal" TargetMode="External"/><Relationship Id="rId2527" Type="http://schemas.openxmlformats.org/officeDocument/2006/relationships/hyperlink" Target="https://www.wikiwand.com/sv/Marks_kommun" TargetMode="External"/><Relationship Id="rId2528" Type="http://schemas.openxmlformats.org/officeDocument/2006/relationships/hyperlink" Target="https://www.wikiwand.com/sv/Rydbo" TargetMode="External"/><Relationship Id="rId2529" Type="http://schemas.openxmlformats.org/officeDocument/2006/relationships/hyperlink" Target="https://www.wikiwand.com/sv/&#214;ster&#229;kers_kommun" TargetMode="External"/><Relationship Id="rId2530" Type="http://schemas.openxmlformats.org/officeDocument/2006/relationships/hyperlink" Target="https://www.wikiwand.com/sv/Rydboholm,_Bor&#229;s_kommun" TargetMode="External"/><Relationship Id="rId2531" Type="http://schemas.openxmlformats.org/officeDocument/2006/relationships/hyperlink" Target="https://www.wikiwand.com/sv/Bor&#229;s_kommun" TargetMode="External"/><Relationship Id="rId2532" Type="http://schemas.openxmlformats.org/officeDocument/2006/relationships/hyperlink" Target="https://www.wikiwand.com/sv/Rydeb&#228;ck" TargetMode="External"/><Relationship Id="rId2533" Type="http://schemas.openxmlformats.org/officeDocument/2006/relationships/hyperlink" Target="https://www.wikiwand.com/sv/Helsingborgs_kommun" TargetMode="External"/><Relationship Id="rId2534" Type="http://schemas.openxmlformats.org/officeDocument/2006/relationships/hyperlink" Target="https://www.wikiwand.com/sv/Rydsg&#229;rd" TargetMode="External"/><Relationship Id="rId2535" Type="http://schemas.openxmlformats.org/officeDocument/2006/relationships/hyperlink" Target="https://www.wikiwand.com/sv/Skurups_kommun" TargetMode="External"/><Relationship Id="rId2536" Type="http://schemas.openxmlformats.org/officeDocument/2006/relationships/hyperlink" Target="https://www.wikiwand.com/sv/Rydsn&#228;s" TargetMode="External"/><Relationship Id="rId2537" Type="http://schemas.openxmlformats.org/officeDocument/2006/relationships/hyperlink" Target="https://www.wikiwand.com/sv/Ydre_kommun" TargetMode="External"/><Relationship Id="rId2538" Type="http://schemas.openxmlformats.org/officeDocument/2006/relationships/hyperlink" Target="https://www.wikiwand.com/sv/Ryd&#246;bruk" TargetMode="External"/><Relationship Id="rId2539" Type="http://schemas.openxmlformats.org/officeDocument/2006/relationships/hyperlink" Target="https://www.wikiwand.com/sv/Hylte_kommun" TargetMode="External"/><Relationship Id="rId2540" Type="http://schemas.openxmlformats.org/officeDocument/2006/relationships/hyperlink" Target="https://www.wikiwand.com/sv/Rynge_och_Vall&#246;sa" TargetMode="External"/><Relationship Id="rId2541" Type="http://schemas.openxmlformats.org/officeDocument/2006/relationships/hyperlink" Target="https://www.wikiwand.com/sv/Ystads_kommun" TargetMode="External"/><Relationship Id="rId2542" Type="http://schemas.openxmlformats.org/officeDocument/2006/relationships/hyperlink" Target="https://www.wikiwand.com/sv/Ryssby" TargetMode="External"/><Relationship Id="rId2543" Type="http://schemas.openxmlformats.org/officeDocument/2006/relationships/hyperlink" Target="https://www.wikiwand.com/sv/Ljungby_kommun" TargetMode="External"/><Relationship Id="rId2544" Type="http://schemas.openxmlformats.org/officeDocument/2006/relationships/hyperlink" Target="https://www.wikiwand.com/sv/R&#229;by,_H&#229;bo_kommun" TargetMode="External"/><Relationship Id="rId2545" Type="http://schemas.openxmlformats.org/officeDocument/2006/relationships/hyperlink" Target="https://www.wikiwand.com/sv/H&#229;bo_kommun" TargetMode="External"/><Relationship Id="rId2546" Type="http://schemas.openxmlformats.org/officeDocument/2006/relationships/hyperlink" Target="https://www.wikiwand.com/sv/R&#229;da,_Hagfors_kommun" TargetMode="External"/><Relationship Id="rId2547" Type="http://schemas.openxmlformats.org/officeDocument/2006/relationships/hyperlink" Target="https://www.wikiwand.com/sv/Hagfors_kommun" TargetMode="External"/><Relationship Id="rId2548" Type="http://schemas.openxmlformats.org/officeDocument/2006/relationships/hyperlink" Target="https://www.wikiwand.com/sv/R&#229;ne&#229;" TargetMode="External"/><Relationship Id="rId2549" Type="http://schemas.openxmlformats.org/officeDocument/2006/relationships/hyperlink" Target="https://www.wikiwand.com/sv/Lule&#229;_kommun" TargetMode="External"/><Relationship Id="rId2550" Type="http://schemas.openxmlformats.org/officeDocument/2006/relationships/hyperlink" Target="https://www.wikiwand.com/sv/R&#229;ngedala" TargetMode="External"/><Relationship Id="rId2551" Type="http://schemas.openxmlformats.org/officeDocument/2006/relationships/hyperlink" Target="https://www.wikiwand.com/sv/Bor&#229;s_kommun" TargetMode="External"/><Relationship Id="rId2552" Type="http://schemas.openxmlformats.org/officeDocument/2006/relationships/hyperlink" Target="https://www.wikiwand.com/sv/R&#229;nnav&#228;g" TargetMode="External"/><Relationship Id="rId2553" Type="http://schemas.openxmlformats.org/officeDocument/2006/relationships/hyperlink" Target="https://www.wikiwand.com/sv/Ulricehamns_kommun" TargetMode="External"/><Relationship Id="rId2554" Type="http://schemas.openxmlformats.org/officeDocument/2006/relationships/hyperlink" Target="https://www.wikiwand.com/sv/R&#229;n&#228;s" TargetMode="External"/><Relationship Id="rId2555" Type="http://schemas.openxmlformats.org/officeDocument/2006/relationships/hyperlink" Target="https://www.wikiwand.com/sv/Norrt&#228;lje_kommun" TargetMode="External"/><Relationship Id="rId2556" Type="http://schemas.openxmlformats.org/officeDocument/2006/relationships/hyperlink" Target="https://www.wikiwand.com/sv/R&#228;lla" TargetMode="External"/><Relationship Id="rId2557" Type="http://schemas.openxmlformats.org/officeDocument/2006/relationships/hyperlink" Target="https://www.wikiwand.com/sv/Borgholms_kommun" TargetMode="External"/><Relationship Id="rId2558" Type="http://schemas.openxmlformats.org/officeDocument/2006/relationships/hyperlink" Target="https://www.wikiwand.com/sv/R&#228;nnesl&#246;v" TargetMode="External"/><Relationship Id="rId2559" Type="http://schemas.openxmlformats.org/officeDocument/2006/relationships/hyperlink" Target="https://www.wikiwand.com/sv/Laholms_kommun" TargetMode="External"/><Relationship Id="rId2560" Type="http://schemas.openxmlformats.org/officeDocument/2006/relationships/hyperlink" Target="https://www.wikiwand.com/sv/R&#228;tan" TargetMode="External"/><Relationship Id="rId2561" Type="http://schemas.openxmlformats.org/officeDocument/2006/relationships/hyperlink" Target="https://www.wikiwand.com/sv/Bergs_kommun" TargetMode="External"/><Relationship Id="rId2562" Type="http://schemas.openxmlformats.org/officeDocument/2006/relationships/hyperlink" Target="https://www.wikiwand.com/sv/R&#228;ttarboda" TargetMode="External"/><Relationship Id="rId2563" Type="http://schemas.openxmlformats.org/officeDocument/2006/relationships/hyperlink" Target="https://www.wikiwand.com/sv/Upplands-Bro_kommun" TargetMode="External"/><Relationship Id="rId2564" Type="http://schemas.openxmlformats.org/officeDocument/2006/relationships/hyperlink" Target="https://www.wikiwand.com/sv/R&#228;ttvik" TargetMode="External"/><Relationship Id="rId2565" Type="http://schemas.openxmlformats.org/officeDocument/2006/relationships/hyperlink" Target="https://www.wikiwand.com/sv/R&#228;ttviks_kommun" TargetMode="External"/><Relationship Id="rId2566" Type="http://schemas.openxmlformats.org/officeDocument/2006/relationships/hyperlink" Target="https://www.wikiwand.com/sv/R&#228;vem&#229;la" TargetMode="External"/><Relationship Id="rId2567" Type="http://schemas.openxmlformats.org/officeDocument/2006/relationships/hyperlink" Target="https://www.wikiwand.com/sv/Tingsryds_kommun" TargetMode="External"/><Relationship Id="rId2568" Type="http://schemas.openxmlformats.org/officeDocument/2006/relationships/hyperlink" Target="https://www.wikiwand.com/sv/R&#228;vlanda" TargetMode="External"/><Relationship Id="rId2569" Type="http://schemas.openxmlformats.org/officeDocument/2006/relationships/hyperlink" Target="https://www.wikiwand.com/sv/H&#228;rryda_kommun" TargetMode="External"/><Relationship Id="rId2570" Type="http://schemas.openxmlformats.org/officeDocument/2006/relationships/hyperlink" Target="https://www.wikiwand.com/sv/R&#246;b&#228;ck" TargetMode="External"/><Relationship Id="rId2571" Type="http://schemas.openxmlformats.org/officeDocument/2006/relationships/hyperlink" Target="https://www.wikiwand.com/sv/Ume&#229;_kommun" TargetMode="External"/><Relationship Id="rId2572" Type="http://schemas.openxmlformats.org/officeDocument/2006/relationships/hyperlink" Target="https://www.wikiwand.com/sv/R&#246;da_holme" TargetMode="External"/><Relationship Id="rId2573" Type="http://schemas.openxmlformats.org/officeDocument/2006/relationships/hyperlink" Target="https://www.wikiwand.com/sv/Kungsbacka_kommun" TargetMode="External"/><Relationship Id="rId2574" Type="http://schemas.openxmlformats.org/officeDocument/2006/relationships/hyperlink" Target="https://www.wikiwand.com/sv/R&#246;deby" TargetMode="External"/><Relationship Id="rId2575" Type="http://schemas.openxmlformats.org/officeDocument/2006/relationships/hyperlink" Target="https://www.wikiwand.com/sv/Karlskrona_kommun" TargetMode="External"/><Relationship Id="rId2576" Type="http://schemas.openxmlformats.org/officeDocument/2006/relationships/hyperlink" Target="https://www.wikiwand.com/sv/R&#246;d&#229;n" TargetMode="External"/><Relationship Id="rId2577" Type="http://schemas.openxmlformats.org/officeDocument/2006/relationships/hyperlink" Target="https://www.wikiwand.com/sv/Habo_kommun" TargetMode="External"/><Relationship Id="rId2578" Type="http://schemas.openxmlformats.org/officeDocument/2006/relationships/hyperlink" Target="https://www.wikiwand.com/sv/R&#246;ke" TargetMode="External"/><Relationship Id="rId2579" Type="http://schemas.openxmlformats.org/officeDocument/2006/relationships/hyperlink" Target="https://www.wikiwand.com/sv/H&#228;ssleholms_kommun" TargetMode="External"/><Relationship Id="rId2580" Type="http://schemas.openxmlformats.org/officeDocument/2006/relationships/hyperlink" Target="https://www.wikiwand.com/sv/R&#246;nneshytta" TargetMode="External"/><Relationship Id="rId2581" Type="http://schemas.openxmlformats.org/officeDocument/2006/relationships/hyperlink" Target="https://www.wikiwand.com/sv/Askersunds_kommun" TargetMode="External"/><Relationship Id="rId2582" Type="http://schemas.openxmlformats.org/officeDocument/2006/relationships/hyperlink" Target="https://www.wikiwand.com/sv/R&#246;nn&#228;ng" TargetMode="External"/><Relationship Id="rId2583" Type="http://schemas.openxmlformats.org/officeDocument/2006/relationships/hyperlink" Target="https://www.wikiwand.com/sv/Tj&#246;rns_kommun" TargetMode="External"/><Relationship Id="rId2584" Type="http://schemas.openxmlformats.org/officeDocument/2006/relationships/hyperlink" Target="https://www.wikiwand.com/sv/R&#246;rt&#229;ngen_och_&#214;dsm&#229;ls_mosse" TargetMode="External"/><Relationship Id="rId2585" Type="http://schemas.openxmlformats.org/officeDocument/2006/relationships/hyperlink" Target="https://www.wikiwand.com/sv/Kung&#228;lvs_kommun" TargetMode="External"/><Relationship Id="rId2586" Type="http://schemas.openxmlformats.org/officeDocument/2006/relationships/hyperlink" Target="https://www.wikiwand.com/sv/R&#246;rvik,_S&#228;vsj&#246;_kommun" TargetMode="External"/><Relationship Id="rId2587" Type="http://schemas.openxmlformats.org/officeDocument/2006/relationships/hyperlink" Target="https://www.wikiwand.com/sv/S&#228;vsj&#246;_kommun" TargetMode="External"/><Relationship Id="rId2588" Type="http://schemas.openxmlformats.org/officeDocument/2006/relationships/hyperlink" Target="https://www.wikiwand.com/sv/R&#246;r&#246;" TargetMode="External"/><Relationship Id="rId2589" Type="http://schemas.openxmlformats.org/officeDocument/2006/relationships/hyperlink" Target="https://www.wikiwand.com/sv/&#214;cker&#246;_kommun" TargetMode="External"/><Relationship Id="rId2590" Type="http://schemas.openxmlformats.org/officeDocument/2006/relationships/hyperlink" Target="https://www.wikiwand.com/sv/R&#246;st&#229;nga" TargetMode="External"/><Relationship Id="rId2591" Type="http://schemas.openxmlformats.org/officeDocument/2006/relationships/hyperlink" Target="https://www.wikiwand.com/sv/Sval&#246;vs_kommun" TargetMode="External"/><Relationship Id="rId2592" Type="http://schemas.openxmlformats.org/officeDocument/2006/relationships/hyperlink" Target="https://www.wikiwand.com/sv/Sala" TargetMode="External"/><Relationship Id="rId2593" Type="http://schemas.openxmlformats.org/officeDocument/2006/relationships/hyperlink" Target="https://www.wikiwand.com/sv/Sala_kommun" TargetMode="External"/><Relationship Id="rId2594" Type="http://schemas.openxmlformats.org/officeDocument/2006/relationships/hyperlink" Target="https://www.wikiwand.com/sv/Salbohed" TargetMode="External"/><Relationship Id="rId2595" Type="http://schemas.openxmlformats.org/officeDocument/2006/relationships/hyperlink" Target="https://www.wikiwand.com/sv/Sala_kommun" TargetMode="External"/><Relationship Id="rId2596" Type="http://schemas.openxmlformats.org/officeDocument/2006/relationships/hyperlink" Target="https://www.wikiwand.com/sv/Saleby" TargetMode="External"/><Relationship Id="rId2597" Type="http://schemas.openxmlformats.org/officeDocument/2006/relationships/hyperlink" Target="https://www.wikiwand.com/sv/Lidk&#246;pings_kommun" TargetMode="External"/><Relationship Id="rId2598" Type="http://schemas.openxmlformats.org/officeDocument/2006/relationships/hyperlink" Target="https://www.wikiwand.com/sv/Saltsj&#246;baden" TargetMode="External"/><Relationship Id="rId2599" Type="http://schemas.openxmlformats.org/officeDocument/2006/relationships/hyperlink" Target="https://www.wikiwand.com/sv/Nacka_kommun" TargetMode="External"/><Relationship Id="rId2600" Type="http://schemas.openxmlformats.org/officeDocument/2006/relationships/hyperlink" Target="https://www.wikiwand.com/sv/Sandared" TargetMode="External"/><Relationship Id="rId2601" Type="http://schemas.openxmlformats.org/officeDocument/2006/relationships/hyperlink" Target="https://www.wikiwand.com/sv/Bor&#229;s_kommun" TargetMode="External"/><Relationship Id="rId2602" Type="http://schemas.openxmlformats.org/officeDocument/2006/relationships/hyperlink" Target="https://www.wikiwand.com/sv/Sandarne" TargetMode="External"/><Relationship Id="rId2603" Type="http://schemas.openxmlformats.org/officeDocument/2006/relationships/hyperlink" Target="https://www.wikiwand.com/sv/S&#246;derhamns_kommun" TargetMode="External"/><Relationship Id="rId2604" Type="http://schemas.openxmlformats.org/officeDocument/2006/relationships/hyperlink" Target="https://www.wikiwand.com/sv/Sandhem,_Mullsj&#246;_kommun" TargetMode="External"/><Relationship Id="rId2605" Type="http://schemas.openxmlformats.org/officeDocument/2006/relationships/hyperlink" Target="https://www.wikiwand.com/sv/Mullsj&#246;_kommun" TargetMode="External"/><Relationship Id="rId2606" Type="http://schemas.openxmlformats.org/officeDocument/2006/relationships/hyperlink" Target="https://www.wikiwand.com/sv/Sandhult" TargetMode="External"/><Relationship Id="rId2607" Type="http://schemas.openxmlformats.org/officeDocument/2006/relationships/hyperlink" Target="https://www.wikiwand.com/sv/Bor&#229;s_kommun" TargetMode="External"/><Relationship Id="rId2608" Type="http://schemas.openxmlformats.org/officeDocument/2006/relationships/hyperlink" Target="https://www.wikiwand.com/sv/Sandskogen" TargetMode="External"/><Relationship Id="rId2609" Type="http://schemas.openxmlformats.org/officeDocument/2006/relationships/hyperlink" Target="https://www.wikiwand.com/sv/K&#228;vlinge_kommun" TargetMode="External"/><Relationship Id="rId2610" Type="http://schemas.openxmlformats.org/officeDocument/2006/relationships/hyperlink" Target="https://www.wikiwand.com/sv/Sandsl&#229;n" TargetMode="External"/><Relationship Id="rId2611" Type="http://schemas.openxmlformats.org/officeDocument/2006/relationships/hyperlink" Target="https://www.wikiwand.com/sv/Kramfors_kommun" TargetMode="External"/><Relationship Id="rId2612" Type="http://schemas.openxmlformats.org/officeDocument/2006/relationships/hyperlink" Target="https://www.wikiwand.com/sv/Sandviken,_S&#246;dert&#228;lje_kommun" TargetMode="External"/><Relationship Id="rId2613" Type="http://schemas.openxmlformats.org/officeDocument/2006/relationships/hyperlink" Target="https://www.wikiwand.com/sv/S&#246;dert&#228;lje_kommun" TargetMode="External"/><Relationship Id="rId2614" Type="http://schemas.openxmlformats.org/officeDocument/2006/relationships/hyperlink" Target="https://www.wikiwand.com/sv/Sandviken" TargetMode="External"/><Relationship Id="rId2615" Type="http://schemas.openxmlformats.org/officeDocument/2006/relationships/hyperlink" Target="https://www.wikiwand.com/sv/Sandvikens_kommun" TargetMode="External"/><Relationship Id="rId2616" Type="http://schemas.openxmlformats.org/officeDocument/2006/relationships/hyperlink" Target="https://www.wikiwand.com/sv/Sangis" TargetMode="External"/><Relationship Id="rId2617" Type="http://schemas.openxmlformats.org/officeDocument/2006/relationships/hyperlink" Target="https://www.wikiwand.com/sv/Kalix_kommun" TargetMode="External"/><Relationship Id="rId2618" Type="http://schemas.openxmlformats.org/officeDocument/2006/relationships/hyperlink" Target="https://www.wikiwand.com/sv/Sankt_Olof_(t&#228;tort)" TargetMode="External"/><Relationship Id="rId2619" Type="http://schemas.openxmlformats.org/officeDocument/2006/relationships/hyperlink" Target="https://www.wikiwand.com/sv/Simrishamns_kommun" TargetMode="External"/><Relationship Id="rId2620" Type="http://schemas.openxmlformats.org/officeDocument/2006/relationships/hyperlink" Target="https://www.wikiwand.com/sv/Saxdalen" TargetMode="External"/><Relationship Id="rId2621" Type="http://schemas.openxmlformats.org/officeDocument/2006/relationships/hyperlink" Target="https://www.wikiwand.com/sv/Ludvika_kommun" TargetMode="External"/><Relationship Id="rId2622" Type="http://schemas.openxmlformats.org/officeDocument/2006/relationships/hyperlink" Target="https://www.wikiwand.com/sv/Saxn&#228;s,_&#214;land" TargetMode="External"/><Relationship Id="rId2623" Type="http://schemas.openxmlformats.org/officeDocument/2006/relationships/hyperlink" Target="https://www.wikiwand.com/sv/M&#246;rbyl&#229;nga_kommun" TargetMode="External"/><Relationship Id="rId2624" Type="http://schemas.openxmlformats.org/officeDocument/2006/relationships/hyperlink" Target="https://www.wikiwand.com/sv/Saxtorpsskogen" TargetMode="External"/><Relationship Id="rId2625" Type="http://schemas.openxmlformats.org/officeDocument/2006/relationships/hyperlink" Target="https://www.wikiwand.com/sv/Landskrona_kommun" TargetMode="External"/><Relationship Id="rId2626" Type="http://schemas.openxmlformats.org/officeDocument/2006/relationships/hyperlink" Target="https://www.wikiwand.com/sv/Segersta" TargetMode="External"/><Relationship Id="rId2627" Type="http://schemas.openxmlformats.org/officeDocument/2006/relationships/hyperlink" Target="https://www.wikiwand.com/sv/Bolln&#228;s_kommun" TargetMode="External"/><Relationship Id="rId2628" Type="http://schemas.openxmlformats.org/officeDocument/2006/relationships/hyperlink" Target="https://www.wikiwand.com/sv/Segers&#228;ng" TargetMode="External"/><Relationship Id="rId2629" Type="http://schemas.openxmlformats.org/officeDocument/2006/relationships/hyperlink" Target="https://www.wikiwand.com/sv/Nyn&#228;shamns_kommun" TargetMode="External"/><Relationship Id="rId2630" Type="http://schemas.openxmlformats.org/officeDocument/2006/relationships/hyperlink" Target="https://www.wikiwand.com/sv/Segmon" TargetMode="External"/><Relationship Id="rId2631" Type="http://schemas.openxmlformats.org/officeDocument/2006/relationships/hyperlink" Target="https://www.wikiwand.com/sv/Grums_kommun" TargetMode="External"/><Relationship Id="rId2632" Type="http://schemas.openxmlformats.org/officeDocument/2006/relationships/hyperlink" Target="https://www.wikiwand.com/sv/Selja" TargetMode="External"/><Relationship Id="rId2633" Type="http://schemas.openxmlformats.org/officeDocument/2006/relationships/hyperlink" Target="https://www.wikiwand.com/sv/Mora_kommun" TargetMode="External"/><Relationship Id="rId2634" Type="http://schemas.openxmlformats.org/officeDocument/2006/relationships/hyperlink" Target="https://www.wikiwand.com/sv/Sel&#229;nger" TargetMode="External"/><Relationship Id="rId2635" Type="http://schemas.openxmlformats.org/officeDocument/2006/relationships/hyperlink" Target="https://www.wikiwand.com/sv/Sundsvalls_kommun" TargetMode="External"/><Relationship Id="rId2636" Type="http://schemas.openxmlformats.org/officeDocument/2006/relationships/hyperlink" Target="https://www.wikiwand.com/sv/Sennan" TargetMode="External"/><Relationship Id="rId2637" Type="http://schemas.openxmlformats.org/officeDocument/2006/relationships/hyperlink" Target="https://www.wikiwand.com/sv/Halmstads_kommun" TargetMode="External"/><Relationship Id="rId2638" Type="http://schemas.openxmlformats.org/officeDocument/2006/relationships/hyperlink" Target="https://www.wikiwand.com/sv/Seskar&#246;" TargetMode="External"/><Relationship Id="rId2639" Type="http://schemas.openxmlformats.org/officeDocument/2006/relationships/hyperlink" Target="https://www.wikiwand.com/sv/Haparanda_kommun" TargetMode="External"/><Relationship Id="rId2640" Type="http://schemas.openxmlformats.org/officeDocument/2006/relationships/hyperlink" Target="https://www.wikiwand.com/sv/Sexdrega" TargetMode="External"/><Relationship Id="rId2641" Type="http://schemas.openxmlformats.org/officeDocument/2006/relationships/hyperlink" Target="https://www.wikiwand.com/sv/Svenljunga_kommun" TargetMode="External"/><Relationship Id="rId2642" Type="http://schemas.openxmlformats.org/officeDocument/2006/relationships/hyperlink" Target="https://www.wikiwand.com/sv/Sibbhult" TargetMode="External"/><Relationship Id="rId2643" Type="http://schemas.openxmlformats.org/officeDocument/2006/relationships/hyperlink" Target="https://www.wikiwand.com/sv/&#214;stra_G&#246;inge_kommun" TargetMode="External"/><Relationship Id="rId2644" Type="http://schemas.openxmlformats.org/officeDocument/2006/relationships/hyperlink" Target="https://www.wikiwand.com/sv/Sibble" TargetMode="External"/><Relationship Id="rId2645" Type="http://schemas.openxmlformats.org/officeDocument/2006/relationships/hyperlink" Target="https://www.wikiwand.com/sv/Botkyrka_kommun" TargetMode="External"/><Relationship Id="rId2646" Type="http://schemas.openxmlformats.org/officeDocument/2006/relationships/hyperlink" Target="https://www.wikiwand.com/sv/Sibo_(t&#228;tort)" TargetMode="External"/><Relationship Id="rId2647" Type="http://schemas.openxmlformats.org/officeDocument/2006/relationships/hyperlink" Target="https://www.wikiwand.com/sv/Bolln&#228;s_kommun" TargetMode="External"/><Relationship Id="rId2648" Type="http://schemas.openxmlformats.org/officeDocument/2006/relationships/hyperlink" Target="https://www.wikiwand.com/sv/Sidensj&#246;" TargetMode="External"/><Relationship Id="rId2649" Type="http://schemas.openxmlformats.org/officeDocument/2006/relationships/hyperlink" Target="https://www.wikiwand.com/sv/&#214;rnsk&#246;ldsviks_kommun" TargetMode="External"/><Relationship Id="rId2650" Type="http://schemas.openxmlformats.org/officeDocument/2006/relationships/hyperlink" Target="https://www.wikiwand.com/sv/Sifferbo" TargetMode="External"/><Relationship Id="rId2651" Type="http://schemas.openxmlformats.org/officeDocument/2006/relationships/hyperlink" Target="https://www.wikiwand.com/sv/Gagnefs_kommun" TargetMode="External"/><Relationship Id="rId2652" Type="http://schemas.openxmlformats.org/officeDocument/2006/relationships/hyperlink" Target="https://www.wikiwand.com/sv/Signeh&#246;g_och_Norrmannebo" TargetMode="External"/><Relationship Id="rId2653" Type="http://schemas.openxmlformats.org/officeDocument/2006/relationships/hyperlink" Target="https://www.wikiwand.com/sv/Kung&#228;lvs_kommun" TargetMode="External"/><Relationship Id="rId2654" Type="http://schemas.openxmlformats.org/officeDocument/2006/relationships/hyperlink" Target="https://www.wikiwand.com/sv/Sigtuna" TargetMode="External"/><Relationship Id="rId2655" Type="http://schemas.openxmlformats.org/officeDocument/2006/relationships/hyperlink" Target="https://www.wikiwand.com/sv/Sigtuna_kommun" TargetMode="External"/><Relationship Id="rId2656" Type="http://schemas.openxmlformats.org/officeDocument/2006/relationships/hyperlink" Target="https://www.wikiwand.com/sv/Siljansn&#228;s" TargetMode="External"/><Relationship Id="rId2657" Type="http://schemas.openxmlformats.org/officeDocument/2006/relationships/hyperlink" Target="https://www.wikiwand.com/sv/Leksands_kommun" TargetMode="External"/><Relationship Id="rId2658" Type="http://schemas.openxmlformats.org/officeDocument/2006/relationships/hyperlink" Target="https://www.wikiwand.com/sv/Silverdalen" TargetMode="External"/><Relationship Id="rId2659" Type="http://schemas.openxmlformats.org/officeDocument/2006/relationships/hyperlink" Target="https://www.wikiwand.com/sv/Hultsfreds_kommun" TargetMode="External"/><Relationship Id="rId2660" Type="http://schemas.openxmlformats.org/officeDocument/2006/relationships/hyperlink" Target="https://www.wikiwand.com/sv/Siml&#229;ngsdalen" TargetMode="External"/><Relationship Id="rId2661" Type="http://schemas.openxmlformats.org/officeDocument/2006/relationships/hyperlink" Target="https://www.wikiwand.com/sv/Halmstads_kommun" TargetMode="External"/><Relationship Id="rId2662" Type="http://schemas.openxmlformats.org/officeDocument/2006/relationships/hyperlink" Target="https://www.wikiwand.com/sv/Simonstorp" TargetMode="External"/><Relationship Id="rId2663" Type="http://schemas.openxmlformats.org/officeDocument/2006/relationships/hyperlink" Target="https://www.wikiwand.com/sv/Norrk&#246;pings_kommun" TargetMode="External"/><Relationship Id="rId2664" Type="http://schemas.openxmlformats.org/officeDocument/2006/relationships/hyperlink" Target="https://www.wikiwand.com/sv/Simrishamn" TargetMode="External"/><Relationship Id="rId2665" Type="http://schemas.openxmlformats.org/officeDocument/2006/relationships/hyperlink" Target="https://www.wikiwand.com/sv/Simrishamns_kommun" TargetMode="External"/><Relationship Id="rId2666" Type="http://schemas.openxmlformats.org/officeDocument/2006/relationships/hyperlink" Target="https://www.wikiwand.com/sv/Sjuhalla" TargetMode="External"/><Relationship Id="rId2667" Type="http://schemas.openxmlformats.org/officeDocument/2006/relationships/hyperlink" Target="https://www.wikiwand.com/sv/Karlskrona_kommun" TargetMode="External"/><Relationship Id="rId2668" Type="http://schemas.openxmlformats.org/officeDocument/2006/relationships/hyperlink" Target="https://www.wikiwand.com/sv/Sjulsmark,_Pite&#229;_kommun" TargetMode="External"/><Relationship Id="rId2669" Type="http://schemas.openxmlformats.org/officeDocument/2006/relationships/hyperlink" Target="https://www.wikiwand.com/sv/Pite&#229;_kommun" TargetMode="External"/><Relationship Id="rId2670" Type="http://schemas.openxmlformats.org/officeDocument/2006/relationships/hyperlink" Target="https://www.wikiwand.com/sv/Sjunnen" TargetMode="External"/><Relationship Id="rId2671" Type="http://schemas.openxmlformats.org/officeDocument/2006/relationships/hyperlink" Target="https://www.wikiwand.com/sv/Vetlanda_kommun" TargetMode="External"/><Relationship Id="rId2672" Type="http://schemas.openxmlformats.org/officeDocument/2006/relationships/hyperlink" Target="https://www.wikiwand.com/sv/Sjunnerup" TargetMode="External"/><Relationship Id="rId2673" Type="http://schemas.openxmlformats.org/officeDocument/2006/relationships/hyperlink" Target="https://www.wikiwand.com/sv/H&#246;&#246;rs_kommun" TargetMode="External"/><Relationship Id="rId2674" Type="http://schemas.openxmlformats.org/officeDocument/2006/relationships/hyperlink" Target="https://www.wikiwand.com/sv/Sjuntorp" TargetMode="External"/><Relationship Id="rId2675" Type="http://schemas.openxmlformats.org/officeDocument/2006/relationships/hyperlink" Target="https://www.wikiwand.com/sv/Trollh&#228;ttans_kommun" TargetMode="External"/><Relationship Id="rId2676" Type="http://schemas.openxmlformats.org/officeDocument/2006/relationships/hyperlink" Target="https://www.wikiwand.com/sv/Sj&#228;ls&#246;" TargetMode="External"/><Relationship Id="rId2677" Type="http://schemas.openxmlformats.org/officeDocument/2006/relationships/hyperlink" Target="https://www.wikiwand.com/sv/Region_Gotland" TargetMode="External"/><Relationship Id="rId2678" Type="http://schemas.openxmlformats.org/officeDocument/2006/relationships/hyperlink" Target="https://www.wikiwand.com/sv/Sj&#246;bo" TargetMode="External"/><Relationship Id="rId2679" Type="http://schemas.openxmlformats.org/officeDocument/2006/relationships/hyperlink" Target="https://www.wikiwand.com/sv/Sj&#246;bo_kommun" TargetMode="External"/><Relationship Id="rId2680" Type="http://schemas.openxmlformats.org/officeDocument/2006/relationships/hyperlink" Target="https://www.wikiwand.com/sv/Sj&#246;gestad" TargetMode="External"/><Relationship Id="rId2681" Type="http://schemas.openxmlformats.org/officeDocument/2006/relationships/hyperlink" Target="https://www.wikiwand.com/sv/Link&#246;pings_kommun" TargetMode="External"/><Relationship Id="rId2682" Type="http://schemas.openxmlformats.org/officeDocument/2006/relationships/hyperlink" Target="https://www.wikiwand.com/sv/Sj&#246;marken_och_Viared" TargetMode="External"/><Relationship Id="rId2683" Type="http://schemas.openxmlformats.org/officeDocument/2006/relationships/hyperlink" Target="https://www.wikiwand.com/sv/Bor&#229;s_kommun" TargetMode="External"/><Relationship Id="rId2684" Type="http://schemas.openxmlformats.org/officeDocument/2006/relationships/hyperlink" Target="https://www.wikiwand.com/sv/Sj&#246;rr&#246;d" TargetMode="External"/><Relationship Id="rId2685" Type="http://schemas.openxmlformats.org/officeDocument/2006/relationships/hyperlink" Target="https://www.wikiwand.com/sv/H&#228;ssleholms_kommun" TargetMode="External"/><Relationship Id="rId2686" Type="http://schemas.openxmlformats.org/officeDocument/2006/relationships/hyperlink" Target="https://www.wikiwand.com/sv/Sj&#246;sa" TargetMode="External"/><Relationship Id="rId2687" Type="http://schemas.openxmlformats.org/officeDocument/2006/relationships/hyperlink" Target="https://www.wikiwand.com/sv/Nyk&#246;pings_kommun" TargetMode="External"/><Relationship Id="rId2688" Type="http://schemas.openxmlformats.org/officeDocument/2006/relationships/hyperlink" Target="https://www.wikiwand.com/sv/Sj&#246;skogen_och_Strand" TargetMode="External"/><Relationship Id="rId2689" Type="http://schemas.openxmlformats.org/officeDocument/2006/relationships/hyperlink" Target="https://www.wikiwand.com/sv/Uddevalla_kommun" TargetMode="External"/><Relationship Id="rId2690" Type="http://schemas.openxmlformats.org/officeDocument/2006/relationships/hyperlink" Target="https://www.wikiwand.com/sv/Sj&#246;torp" TargetMode="External"/><Relationship Id="rId2691" Type="http://schemas.openxmlformats.org/officeDocument/2006/relationships/hyperlink" Target="https://www.wikiwand.com/sv/Mariestads_kommun" TargetMode="External"/><Relationship Id="rId2692" Type="http://schemas.openxmlformats.org/officeDocument/2006/relationships/hyperlink" Target="https://www.wikiwand.com/sv/Sj&#246;vik" TargetMode="External"/><Relationship Id="rId2693" Type="http://schemas.openxmlformats.org/officeDocument/2006/relationships/hyperlink" Target="https://www.wikiwand.com/sv/Lerums_kommun" TargetMode="External"/><Relationship Id="rId2694" Type="http://schemas.openxmlformats.org/officeDocument/2006/relationships/hyperlink" Target="https://www.wikiwand.com/sv/Skan&#246;r_med_Falsterbo" TargetMode="External"/><Relationship Id="rId2695" Type="http://schemas.openxmlformats.org/officeDocument/2006/relationships/hyperlink" Target="https://www.wikiwand.com/sv/Vellinge_kommun" TargetMode="External"/><Relationship Id="rId2696" Type="http://schemas.openxmlformats.org/officeDocument/2006/relationships/hyperlink" Target="https://www.wikiwand.com/sv/Skara" TargetMode="External"/><Relationship Id="rId2697" Type="http://schemas.openxmlformats.org/officeDocument/2006/relationships/hyperlink" Target="https://www.wikiwand.com/sv/Skara_kommun" TargetMode="External"/><Relationship Id="rId2698" Type="http://schemas.openxmlformats.org/officeDocument/2006/relationships/hyperlink" Target="https://www.wikiwand.com/sv/Skarp&#246;_(ort)" TargetMode="External"/><Relationship Id="rId2699" Type="http://schemas.openxmlformats.org/officeDocument/2006/relationships/hyperlink" Target="https://www.wikiwand.com/sv/Vaxholms_kommun" TargetMode="External"/><Relationship Id="rId2700" Type="http://schemas.openxmlformats.org/officeDocument/2006/relationships/hyperlink" Target="https://www.wikiwand.com/sv/Skattk&#228;rr" TargetMode="External"/><Relationship Id="rId2701" Type="http://schemas.openxmlformats.org/officeDocument/2006/relationships/hyperlink" Target="https://www.wikiwand.com/sv/Karlstads_kommun" TargetMode="External"/><Relationship Id="rId2702" Type="http://schemas.openxmlformats.org/officeDocument/2006/relationships/hyperlink" Target="https://www.wikiwand.com/sv/Skattungbyn" TargetMode="External"/><Relationship Id="rId2703" Type="http://schemas.openxmlformats.org/officeDocument/2006/relationships/hyperlink" Target="https://www.wikiwand.com/sv/Orsa_kommun" TargetMode="External"/><Relationship Id="rId2704" Type="http://schemas.openxmlformats.org/officeDocument/2006/relationships/hyperlink" Target="https://www.wikiwand.com/sv/Skavkulla_och_Skillingen&#228;s" TargetMode="External"/><Relationship Id="rId2705" Type="http://schemas.openxmlformats.org/officeDocument/2006/relationships/hyperlink" Target="https://www.wikiwand.com/sv/Karlskrona_kommun" TargetMode="External"/><Relationship Id="rId2706" Type="http://schemas.openxmlformats.org/officeDocument/2006/relationships/hyperlink" Target="https://www.wikiwand.com/sv/Skebobruk" TargetMode="External"/><Relationship Id="rId2707" Type="http://schemas.openxmlformats.org/officeDocument/2006/relationships/hyperlink" Target="https://www.wikiwand.com/sv/Norrt&#228;lje_kommun" TargetMode="External"/><Relationship Id="rId2708" Type="http://schemas.openxmlformats.org/officeDocument/2006/relationships/hyperlink" Target="https://www.wikiwand.com/sv/Skebokvarn" TargetMode="External"/><Relationship Id="rId2709" Type="http://schemas.openxmlformats.org/officeDocument/2006/relationships/hyperlink" Target="https://www.wikiwand.com/sv/Flens_kommun" TargetMode="External"/><Relationship Id="rId2710" Type="http://schemas.openxmlformats.org/officeDocument/2006/relationships/hyperlink" Target="https://www.wikiwand.com/sv/Skeda_udde" TargetMode="External"/><Relationship Id="rId2711" Type="http://schemas.openxmlformats.org/officeDocument/2006/relationships/hyperlink" Target="https://www.wikiwand.com/sv/Link&#246;pings_kommun" TargetMode="External"/><Relationship Id="rId2712" Type="http://schemas.openxmlformats.org/officeDocument/2006/relationships/hyperlink" Target="https://www.wikiwand.com/sv/Skedala" TargetMode="External"/><Relationship Id="rId2713" Type="http://schemas.openxmlformats.org/officeDocument/2006/relationships/hyperlink" Target="https://www.wikiwand.com/sv/Halmstads_kommun" TargetMode="External"/><Relationship Id="rId2714" Type="http://schemas.openxmlformats.org/officeDocument/2006/relationships/hyperlink" Target="https://www.wikiwand.com/sv/Skede,_Vetlanda_kommun" TargetMode="External"/><Relationship Id="rId2715" Type="http://schemas.openxmlformats.org/officeDocument/2006/relationships/hyperlink" Target="https://www.wikiwand.com/sv/Vetlanda_kommun" TargetMode="External"/><Relationship Id="rId2716" Type="http://schemas.openxmlformats.org/officeDocument/2006/relationships/hyperlink" Target="https://www.wikiwand.com/sv/Skedvi_kyrkby" TargetMode="External"/><Relationship Id="rId2717" Type="http://schemas.openxmlformats.org/officeDocument/2006/relationships/hyperlink" Target="https://www.wikiwand.com/sv/S&#228;ters_kommun" TargetMode="External"/><Relationship Id="rId2718" Type="http://schemas.openxmlformats.org/officeDocument/2006/relationships/hyperlink" Target="https://www.wikiwand.com/sv/Skee" TargetMode="External"/><Relationship Id="rId2719" Type="http://schemas.openxmlformats.org/officeDocument/2006/relationships/hyperlink" Target="https://www.wikiwand.com/sv/Str&#246;mstads_kommun" TargetMode="External"/><Relationship Id="rId2720" Type="http://schemas.openxmlformats.org/officeDocument/2006/relationships/hyperlink" Target="https://www.wikiwand.com/sv/Skegrie" TargetMode="External"/><Relationship Id="rId2721" Type="http://schemas.openxmlformats.org/officeDocument/2006/relationships/hyperlink" Target="https://www.wikiwand.com/sv/Trelleborgs_kommun" TargetMode="External"/><Relationship Id="rId2722" Type="http://schemas.openxmlformats.org/officeDocument/2006/relationships/hyperlink" Target="https://www.wikiwand.com/sv/Skelleftehamn" TargetMode="External"/><Relationship Id="rId2723" Type="http://schemas.openxmlformats.org/officeDocument/2006/relationships/hyperlink" Target="https://www.wikiwand.com/sv/Skellefte&#229;_kommun" TargetMode="External"/><Relationship Id="rId2724" Type="http://schemas.openxmlformats.org/officeDocument/2006/relationships/hyperlink" Target="https://www.wikiwand.com/sv/Skellefte&#229;" TargetMode="External"/><Relationship Id="rId2725" Type="http://schemas.openxmlformats.org/officeDocument/2006/relationships/hyperlink" Target="https://www.wikiwand.com/sv/Skellefte&#229;_kommun" TargetMode="External"/><Relationship Id="rId2726" Type="http://schemas.openxmlformats.org/officeDocument/2006/relationships/hyperlink" Target="https://www.wikiwand.com/sv/Skepplanda" TargetMode="External"/><Relationship Id="rId2727" Type="http://schemas.openxmlformats.org/officeDocument/2006/relationships/hyperlink" Target="https://www.wikiwand.com/sv/Ale_kommun" TargetMode="External"/><Relationship Id="rId2728" Type="http://schemas.openxmlformats.org/officeDocument/2006/relationships/hyperlink" Target="https://www.wikiwand.com/sv/Skeppshult" TargetMode="External"/><Relationship Id="rId2729" Type="http://schemas.openxmlformats.org/officeDocument/2006/relationships/hyperlink" Target="https://www.wikiwand.com/sv/Gislaveds_kommun" TargetMode="External"/><Relationship Id="rId2730" Type="http://schemas.openxmlformats.org/officeDocument/2006/relationships/hyperlink" Target="https://www.wikiwand.com/sv/Skeppsvik,_Nyk&#246;pings_kommun" TargetMode="External"/><Relationship Id="rId2731" Type="http://schemas.openxmlformats.org/officeDocument/2006/relationships/hyperlink" Target="https://www.wikiwand.com/sv/Nyk&#246;pings_kommun" TargetMode="External"/><Relationship Id="rId2732" Type="http://schemas.openxmlformats.org/officeDocument/2006/relationships/hyperlink" Target="https://www.wikiwand.com/sv/Skiftinge" TargetMode="External"/><Relationship Id="rId2733" Type="http://schemas.openxmlformats.org/officeDocument/2006/relationships/hyperlink" Target="https://www.wikiwand.com/sv/Eskilstuna_kommun" TargetMode="External"/><Relationship Id="rId2734" Type="http://schemas.openxmlformats.org/officeDocument/2006/relationships/hyperlink" Target="https://www.wikiwand.com/sv/Skillingaryd" TargetMode="External"/><Relationship Id="rId2735" Type="http://schemas.openxmlformats.org/officeDocument/2006/relationships/hyperlink" Target="https://www.wikiwand.com/sv/Vaggeryds_kommun" TargetMode="External"/><Relationship Id="rId2736" Type="http://schemas.openxmlformats.org/officeDocument/2006/relationships/hyperlink" Target="https://www.wikiwand.com/sv/Skillinge" TargetMode="External"/><Relationship Id="rId2737" Type="http://schemas.openxmlformats.org/officeDocument/2006/relationships/hyperlink" Target="https://www.wikiwand.com/sv/Simrishamns_kommun" TargetMode="External"/><Relationship Id="rId2738" Type="http://schemas.openxmlformats.org/officeDocument/2006/relationships/hyperlink" Target="https://www.wikiwand.com/sv/Skinnskatteberg" TargetMode="External"/><Relationship Id="rId2739" Type="http://schemas.openxmlformats.org/officeDocument/2006/relationships/hyperlink" Target="https://www.wikiwand.com/sv/Skinnskattebergs_kommun" TargetMode="External"/><Relationship Id="rId2740" Type="http://schemas.openxmlformats.org/officeDocument/2006/relationships/hyperlink" Target="https://www.wikiwand.com/sv/Skivarp" TargetMode="External"/><Relationship Id="rId2741" Type="http://schemas.openxmlformats.org/officeDocument/2006/relationships/hyperlink" Target="https://www.wikiwand.com/sv/Skurups_kommun" TargetMode="External"/><Relationship Id="rId2742" Type="http://schemas.openxmlformats.org/officeDocument/2006/relationships/hyperlink" Target="https://www.wikiwand.com/sv/Skoby" TargetMode="External"/><Relationship Id="rId2743" Type="http://schemas.openxmlformats.org/officeDocument/2006/relationships/hyperlink" Target="https://www.wikiwand.com/sv/&#214;sthammars_kommun" TargetMode="External"/><Relationship Id="rId2744" Type="http://schemas.openxmlformats.org/officeDocument/2006/relationships/hyperlink" Target="https://www.wikiwand.com/sv/Skoghall" TargetMode="External"/><Relationship Id="rId2745" Type="http://schemas.openxmlformats.org/officeDocument/2006/relationships/hyperlink" Target="https://www.wikiwand.com/sv/Hammar&#246;_kommun" TargetMode="External"/><Relationship Id="rId2746" Type="http://schemas.openxmlformats.org/officeDocument/2006/relationships/hyperlink" Target="https://www.wikiwand.com/sv/Skogsby" TargetMode="External"/><Relationship Id="rId2747" Type="http://schemas.openxmlformats.org/officeDocument/2006/relationships/hyperlink" Target="https://www.wikiwand.com/sv/M&#246;rbyl&#229;nga_kommun" TargetMode="External"/><Relationship Id="rId2748" Type="http://schemas.openxmlformats.org/officeDocument/2006/relationships/hyperlink" Target="https://www.wikiwand.com/sv/Skottorp" TargetMode="External"/><Relationship Id="rId2749" Type="http://schemas.openxmlformats.org/officeDocument/2006/relationships/hyperlink" Target="https://www.wikiwand.com/sv/Laholms_kommun" TargetMode="External"/><Relationship Id="rId2750" Type="http://schemas.openxmlformats.org/officeDocument/2006/relationships/hyperlink" Target="https://www.wikiwand.com/sv/Skruv,_Lessebo_kommun" TargetMode="External"/><Relationship Id="rId2751" Type="http://schemas.openxmlformats.org/officeDocument/2006/relationships/hyperlink" Target="https://www.wikiwand.com/sv/Lessebo_kommun" TargetMode="External"/><Relationship Id="rId2752" Type="http://schemas.openxmlformats.org/officeDocument/2006/relationships/hyperlink" Target="https://www.wikiwand.com/sv/Skultorp" TargetMode="External"/><Relationship Id="rId2753" Type="http://schemas.openxmlformats.org/officeDocument/2006/relationships/hyperlink" Target="https://www.wikiwand.com/sv/Sk&#246;vde_kommun" TargetMode="External"/><Relationship Id="rId2754" Type="http://schemas.openxmlformats.org/officeDocument/2006/relationships/hyperlink" Target="https://www.wikiwand.com/sv/Skultuna" TargetMode="External"/><Relationship Id="rId2755" Type="http://schemas.openxmlformats.org/officeDocument/2006/relationships/hyperlink" Target="https://www.wikiwand.com/sv/V&#228;ster&#229;s_kommun" TargetMode="External"/><Relationship Id="rId2756" Type="http://schemas.openxmlformats.org/officeDocument/2006/relationships/hyperlink" Target="https://www.wikiwand.com/sv/Skumparp" TargetMode="External"/><Relationship Id="rId2757" Type="http://schemas.openxmlformats.org/officeDocument/2006/relationships/hyperlink" Target="https://www.wikiwand.com/sv/Malm&#246;_kommun" TargetMode="External"/><Relationship Id="rId2758" Type="http://schemas.openxmlformats.org/officeDocument/2006/relationships/hyperlink" Target="https://www.wikiwand.com/sv/Skurup" TargetMode="External"/><Relationship Id="rId2759" Type="http://schemas.openxmlformats.org/officeDocument/2006/relationships/hyperlink" Target="https://www.wikiwand.com/sv/Skurups_kommun" TargetMode="External"/><Relationship Id="rId2760" Type="http://schemas.openxmlformats.org/officeDocument/2006/relationships/hyperlink" Target="https://www.wikiwand.com/sv/Skutsk&#228;r" TargetMode="External"/><Relationship Id="rId2761" Type="http://schemas.openxmlformats.org/officeDocument/2006/relationships/hyperlink" Target="https://www.wikiwand.com/sv/&#196;lvkarleby_kommun" TargetMode="External"/><Relationship Id="rId2762" Type="http://schemas.openxmlformats.org/officeDocument/2006/relationships/hyperlink" Target="https://www.wikiwand.com/sv/Skyttorp" TargetMode="External"/><Relationship Id="rId2763" Type="http://schemas.openxmlformats.org/officeDocument/2006/relationships/hyperlink" Target="https://www.wikiwand.com/sv/Uppsala_kommun" TargetMode="External"/><Relationship Id="rId2764" Type="http://schemas.openxmlformats.org/officeDocument/2006/relationships/hyperlink" Target="https://www.wikiwand.com/sv/Sk&#229;l&#246;" TargetMode="External"/><Relationship Id="rId2765" Type="http://schemas.openxmlformats.org/officeDocument/2006/relationships/hyperlink" Target="https://www.wikiwand.com/sv/Vansbro_kommun" TargetMode="External"/><Relationship Id="rId2766" Type="http://schemas.openxmlformats.org/officeDocument/2006/relationships/hyperlink" Target="https://www.wikiwand.com/sv/Sk&#229;nes-Fagerhult" TargetMode="External"/><Relationship Id="rId2767" Type="http://schemas.openxmlformats.org/officeDocument/2006/relationships/hyperlink" Target="https://www.wikiwand.com/sv/&#214;rkelljunga_kommun" TargetMode="External"/><Relationship Id="rId2768" Type="http://schemas.openxmlformats.org/officeDocument/2006/relationships/hyperlink" Target="https://www.wikiwand.com/sv/Sk&#229;ne-Tran&#229;s" TargetMode="External"/><Relationship Id="rId2769" Type="http://schemas.openxmlformats.org/officeDocument/2006/relationships/hyperlink" Target="https://www.wikiwand.com/sv/Tomelilla_kommun" TargetMode="External"/><Relationship Id="rId2770" Type="http://schemas.openxmlformats.org/officeDocument/2006/relationships/hyperlink" Target="https://www.wikiwand.com/sv/Sk&#229;pafors" TargetMode="External"/><Relationship Id="rId2771" Type="http://schemas.openxmlformats.org/officeDocument/2006/relationships/hyperlink" Target="https://www.wikiwand.com/sv/Bengtsfors_kommun" TargetMode="External"/><Relationship Id="rId2772" Type="http://schemas.openxmlformats.org/officeDocument/2006/relationships/hyperlink" Target="https://www.wikiwand.com/sv/Sk&#229;re,_Karlstads_kommun" TargetMode="External"/><Relationship Id="rId2773" Type="http://schemas.openxmlformats.org/officeDocument/2006/relationships/hyperlink" Target="https://www.wikiwand.com/sv/Karlstads_kommun" TargetMode="External"/><Relationship Id="rId2774" Type="http://schemas.openxmlformats.org/officeDocument/2006/relationships/hyperlink" Target="https://www.wikiwand.com/sv/Sk&#228;llinge" TargetMode="External"/><Relationship Id="rId2775" Type="http://schemas.openxmlformats.org/officeDocument/2006/relationships/hyperlink" Target="https://www.wikiwand.com/sv/Varbergs_kommun" TargetMode="External"/><Relationship Id="rId2776" Type="http://schemas.openxmlformats.org/officeDocument/2006/relationships/hyperlink" Target="https://www.wikiwand.com/sv/Sk&#228;ll&#229;kra_och_Lingome" TargetMode="External"/><Relationship Id="rId2777" Type="http://schemas.openxmlformats.org/officeDocument/2006/relationships/hyperlink" Target="https://www.wikiwand.com/sv/Varbergs_kommun" TargetMode="External"/><Relationship Id="rId2778" Type="http://schemas.openxmlformats.org/officeDocument/2006/relationships/hyperlink" Target="https://www.wikiwand.com/sv/Sk&#228;nninge" TargetMode="External"/><Relationship Id="rId2779" Type="http://schemas.openxmlformats.org/officeDocument/2006/relationships/hyperlink" Target="https://www.wikiwand.com/sv/Mj&#246;lby_kommun" TargetMode="External"/><Relationship Id="rId2780" Type="http://schemas.openxmlformats.org/officeDocument/2006/relationships/hyperlink" Target="https://www.wikiwand.com/sv/Sk&#228;rblacka" TargetMode="External"/><Relationship Id="rId2781" Type="http://schemas.openxmlformats.org/officeDocument/2006/relationships/hyperlink" Target="https://www.wikiwand.com/sv/Norrk&#246;pings_kommun" TargetMode="External"/><Relationship Id="rId2782" Type="http://schemas.openxmlformats.org/officeDocument/2006/relationships/hyperlink" Target="https://www.wikiwand.com/sv/Sk&#228;rhamn" TargetMode="External"/><Relationship Id="rId2783" Type="http://schemas.openxmlformats.org/officeDocument/2006/relationships/hyperlink" Target="https://www.wikiwand.com/sv/Tj&#246;rns_kommun" TargetMode="External"/><Relationship Id="rId2784" Type="http://schemas.openxmlformats.org/officeDocument/2006/relationships/hyperlink" Target="https://www.wikiwand.com/sv/Sk&#228;rplinge" TargetMode="External"/><Relationship Id="rId2785" Type="http://schemas.openxmlformats.org/officeDocument/2006/relationships/hyperlink" Target="https://www.wikiwand.com/sv/Tierps_kommun" TargetMode="External"/><Relationship Id="rId2786" Type="http://schemas.openxmlformats.org/officeDocument/2006/relationships/hyperlink" Target="https://www.wikiwand.com/sv/Sk&#228;rstad" TargetMode="External"/><Relationship Id="rId2787" Type="http://schemas.openxmlformats.org/officeDocument/2006/relationships/hyperlink" Target="https://www.wikiwand.com/sv/J&#246;nk&#246;pings_kommun" TargetMode="External"/><Relationship Id="rId2788" Type="http://schemas.openxmlformats.org/officeDocument/2006/relationships/hyperlink" Target="https://www.wikiwand.com/sv/Sk&#246;ldinge" TargetMode="External"/><Relationship Id="rId2789" Type="http://schemas.openxmlformats.org/officeDocument/2006/relationships/hyperlink" Target="https://www.wikiwand.com/sv/Katrineholms_kommun" TargetMode="External"/><Relationship Id="rId2790" Type="http://schemas.openxmlformats.org/officeDocument/2006/relationships/hyperlink" Target="https://www.wikiwand.com/sv/Sk&#246;llersta" TargetMode="External"/><Relationship Id="rId2791" Type="http://schemas.openxmlformats.org/officeDocument/2006/relationships/hyperlink" Target="https://www.wikiwand.com/sv/Hallsbergs_kommun" TargetMode="External"/><Relationship Id="rId2792" Type="http://schemas.openxmlformats.org/officeDocument/2006/relationships/hyperlink" Target="https://www.wikiwand.com/sv/Sk&#246;lsta" TargetMode="External"/><Relationship Id="rId2793" Type="http://schemas.openxmlformats.org/officeDocument/2006/relationships/hyperlink" Target="https://www.wikiwand.com/sv/Uppsala_kommun" TargetMode="External"/><Relationship Id="rId2794" Type="http://schemas.openxmlformats.org/officeDocument/2006/relationships/hyperlink" Target="https://www.wikiwand.com/sv/Sk&#246;vde" TargetMode="External"/><Relationship Id="rId2795" Type="http://schemas.openxmlformats.org/officeDocument/2006/relationships/hyperlink" Target="https://www.wikiwand.com/sv/Sk&#246;vde_kommun" TargetMode="External"/><Relationship Id="rId2796" Type="http://schemas.openxmlformats.org/officeDocument/2006/relationships/hyperlink" Target="https://www.wikiwand.com/sv/Slaka" TargetMode="External"/><Relationship Id="rId2797" Type="http://schemas.openxmlformats.org/officeDocument/2006/relationships/hyperlink" Target="https://www.wikiwand.com/sv/Link&#246;pings_kommun" TargetMode="External"/><Relationship Id="rId2798" Type="http://schemas.openxmlformats.org/officeDocument/2006/relationships/hyperlink" Target="https://www.wikiwand.com/sv/Slite" TargetMode="External"/><Relationship Id="rId2799" Type="http://schemas.openxmlformats.org/officeDocument/2006/relationships/hyperlink" Target="https://www.wikiwand.com/sv/Region_Gotland" TargetMode="External"/><Relationship Id="rId2800" Type="http://schemas.openxmlformats.org/officeDocument/2006/relationships/hyperlink" Target="https://www.wikiwand.com/sv/Slite_norra" TargetMode="External"/><Relationship Id="rId2801" Type="http://schemas.openxmlformats.org/officeDocument/2006/relationships/hyperlink" Target="https://www.wikiwand.com/sv/Region_Gotland" TargetMode="External"/><Relationship Id="rId2802" Type="http://schemas.openxmlformats.org/officeDocument/2006/relationships/hyperlink" Target="https://www.wikiwand.com/sv/Slottsbron" TargetMode="External"/><Relationship Id="rId2803" Type="http://schemas.openxmlformats.org/officeDocument/2006/relationships/hyperlink" Target="https://www.wikiwand.com/sv/Grums_kommun" TargetMode="External"/><Relationship Id="rId2804" Type="http://schemas.openxmlformats.org/officeDocument/2006/relationships/hyperlink" Target="https://www.wikiwand.com/sv/Slottsskogen,_H&#229;bo_kommun" TargetMode="External"/><Relationship Id="rId2805" Type="http://schemas.openxmlformats.org/officeDocument/2006/relationships/hyperlink" Target="https://www.wikiwand.com/sv/H&#229;bo_kommun" TargetMode="External"/><Relationship Id="rId2806" Type="http://schemas.openxmlformats.org/officeDocument/2006/relationships/hyperlink" Target="https://www.wikiwand.com/sv/Sl&#228;daviken_och_&#197;ssj&#246;n" TargetMode="External"/><Relationship Id="rId2807" Type="http://schemas.openxmlformats.org/officeDocument/2006/relationships/hyperlink" Target="https://www.wikiwand.com/sv/Sundsvalls_kommun" TargetMode="External"/><Relationship Id="rId2808" Type="http://schemas.openxmlformats.org/officeDocument/2006/relationships/hyperlink" Target="https://www.wikiwand.com/sv/Sl&#228;tthult,_Lerums_kommun" TargetMode="External"/><Relationship Id="rId2809" Type="http://schemas.openxmlformats.org/officeDocument/2006/relationships/hyperlink" Target="https://www.wikiwand.com/sv/Lerums_kommun" TargetMode="External"/><Relationship Id="rId2810" Type="http://schemas.openxmlformats.org/officeDocument/2006/relationships/hyperlink" Target="https://www.wikiwand.com/sv/Sl&#246;inge" TargetMode="External"/><Relationship Id="rId2811" Type="http://schemas.openxmlformats.org/officeDocument/2006/relationships/hyperlink" Target="https://www.wikiwand.com/sv/Falkenbergs_kommun" TargetMode="External"/><Relationship Id="rId2812" Type="http://schemas.openxmlformats.org/officeDocument/2006/relationships/hyperlink" Target="https://www.wikiwand.com/sv/Smedby,_Kalmar_kommun" TargetMode="External"/><Relationship Id="rId2813" Type="http://schemas.openxmlformats.org/officeDocument/2006/relationships/hyperlink" Target="https://www.wikiwand.com/sv/Kalmar_kommun" TargetMode="External"/><Relationship Id="rId2814" Type="http://schemas.openxmlformats.org/officeDocument/2006/relationships/hyperlink" Target="https://www.wikiwand.com/sv/Smedjebacken" TargetMode="External"/><Relationship Id="rId2815" Type="http://schemas.openxmlformats.org/officeDocument/2006/relationships/hyperlink" Target="https://www.wikiwand.com/sv/Smedjebackens_kommun" TargetMode="External"/><Relationship Id="rId2816" Type="http://schemas.openxmlformats.org/officeDocument/2006/relationships/hyperlink" Target="https://www.wikiwand.com/sv/Smedser&#246;d,_Uddevalla_kommun" TargetMode="External"/><Relationship Id="rId2817" Type="http://schemas.openxmlformats.org/officeDocument/2006/relationships/hyperlink" Target="https://www.wikiwand.com/sv/Uddevalla_kommun" TargetMode="External"/><Relationship Id="rId2818" Type="http://schemas.openxmlformats.org/officeDocument/2006/relationships/hyperlink" Target="https://www.wikiwand.com/sv/Smedstorp" TargetMode="External"/><Relationship Id="rId2819" Type="http://schemas.openxmlformats.org/officeDocument/2006/relationships/hyperlink" Target="https://www.wikiwand.com/sv/Tomelilla_kommun" TargetMode="External"/><Relationship Id="rId2820" Type="http://schemas.openxmlformats.org/officeDocument/2006/relationships/hyperlink" Target="https://www.wikiwand.com/sv/Smygehamn" TargetMode="External"/><Relationship Id="rId2821" Type="http://schemas.openxmlformats.org/officeDocument/2006/relationships/hyperlink" Target="https://www.wikiwand.com/sv/Trelleborgs_kommun" TargetMode="External"/><Relationship Id="rId2822" Type="http://schemas.openxmlformats.org/officeDocument/2006/relationships/hyperlink" Target="https://www.wikiwand.com/sv/Sm&#229;landsstenar" TargetMode="External"/><Relationship Id="rId2823" Type="http://schemas.openxmlformats.org/officeDocument/2006/relationships/hyperlink" Target="https://www.wikiwand.com/sv/Gislaveds_kommun" TargetMode="External"/><Relationship Id="rId2824" Type="http://schemas.openxmlformats.org/officeDocument/2006/relationships/hyperlink" Target="https://www.wikiwand.com/sv/Sm&#246;gen" TargetMode="External"/><Relationship Id="rId2825" Type="http://schemas.openxmlformats.org/officeDocument/2006/relationships/hyperlink" Target="https://www.wikiwand.com/sv/Soten&#228;s_kommun" TargetMode="External"/><Relationship Id="rId2826" Type="http://schemas.openxmlformats.org/officeDocument/2006/relationships/hyperlink" Target="https://www.wikiwand.com/sv/Snoger&#246;d" TargetMode="External"/><Relationship Id="rId2827" Type="http://schemas.openxmlformats.org/officeDocument/2006/relationships/hyperlink" Target="https://www.wikiwand.com/sv/H&#246;&#246;rs_kommun" TargetMode="External"/><Relationship Id="rId2828" Type="http://schemas.openxmlformats.org/officeDocument/2006/relationships/hyperlink" Target="https://www.wikiwand.com/sv/Sn&#246;veltorp" TargetMode="External"/><Relationship Id="rId2829" Type="http://schemas.openxmlformats.org/officeDocument/2006/relationships/hyperlink" Target="https://www.wikiwand.com/sv/S&#246;derk&#246;pings_kommun" TargetMode="External"/><Relationship Id="rId2830" Type="http://schemas.openxmlformats.org/officeDocument/2006/relationships/hyperlink" Target="https://www.wikiwand.com/sv/Solberga,_&#214;ster&#229;kers_kommun" TargetMode="External"/><Relationship Id="rId2831" Type="http://schemas.openxmlformats.org/officeDocument/2006/relationships/hyperlink" Target="https://www.wikiwand.com/sv/&#214;ster&#229;kers_kommun" TargetMode="External"/><Relationship Id="rId2832" Type="http://schemas.openxmlformats.org/officeDocument/2006/relationships/hyperlink" Target="https://www.wikiwand.com/sv/Solberga,_N&#228;ssj&#246;_kommun" TargetMode="External"/><Relationship Id="rId2833" Type="http://schemas.openxmlformats.org/officeDocument/2006/relationships/hyperlink" Target="https://www.wikiwand.com/sv/N&#228;ssj&#246;_kommun" TargetMode="External"/><Relationship Id="rId2834" Type="http://schemas.openxmlformats.org/officeDocument/2006/relationships/hyperlink" Target="https://www.wikiwand.com/sv/Solberga_och_&#197;lem" TargetMode="External"/><Relationship Id="rId2835" Type="http://schemas.openxmlformats.org/officeDocument/2006/relationships/hyperlink" Target="https://www.wikiwand.com/sv/M&#246;nster&#229;s_kommun" TargetMode="External"/><Relationship Id="rId2836" Type="http://schemas.openxmlformats.org/officeDocument/2006/relationships/hyperlink" Target="https://www.wikiwand.com/sv/Sollebrunn" TargetMode="External"/><Relationship Id="rId2837" Type="http://schemas.openxmlformats.org/officeDocument/2006/relationships/hyperlink" Target="https://www.wikiwand.com/sv/Alings&#229;s_kommun" TargetMode="External"/><Relationship Id="rId2838" Type="http://schemas.openxmlformats.org/officeDocument/2006/relationships/hyperlink" Target="https://www.wikiwand.com/sv/Sollefte&#229;" TargetMode="External"/><Relationship Id="rId2839" Type="http://schemas.openxmlformats.org/officeDocument/2006/relationships/hyperlink" Target="https://www.wikiwand.com/sv/Sollefte&#229;_kommun" TargetMode="External"/><Relationship Id="rId2840" Type="http://schemas.openxmlformats.org/officeDocument/2006/relationships/hyperlink" Target="https://www.wikiwand.com/sv/Soller&#246;n_(t&#228;tort)" TargetMode="External"/><Relationship Id="rId2841" Type="http://schemas.openxmlformats.org/officeDocument/2006/relationships/hyperlink" Target="https://www.wikiwand.com/sv/Mora_kommun" TargetMode="External"/><Relationship Id="rId2842" Type="http://schemas.openxmlformats.org/officeDocument/2006/relationships/hyperlink" Target="https://www.wikiwand.com/sv/Solvarbo" TargetMode="External"/><Relationship Id="rId2843" Type="http://schemas.openxmlformats.org/officeDocument/2006/relationships/hyperlink" Target="https://www.wikiwand.com/sv/S&#228;ters_kommun" TargetMode="External"/><Relationship Id="rId2844" Type="http://schemas.openxmlformats.org/officeDocument/2006/relationships/hyperlink" Target="https://www.wikiwand.com/sv/Sommen_(t&#228;tort)" TargetMode="External"/><Relationship Id="rId2845" Type="http://schemas.openxmlformats.org/officeDocument/2006/relationships/hyperlink" Target="https://www.wikiwand.com/sv/Tran&#229;s_kommun" TargetMode="External"/><Relationship Id="rId2846" Type="http://schemas.openxmlformats.org/officeDocument/2006/relationships/hyperlink" Target="https://www.wikiwand.com/sv/Sonstorp" TargetMode="External"/><Relationship Id="rId2847" Type="http://schemas.openxmlformats.org/officeDocument/2006/relationships/hyperlink" Target="https://www.wikiwand.com/sv/Finsp&#229;ngs_kommun" TargetMode="External"/><Relationship Id="rId2848" Type="http://schemas.openxmlformats.org/officeDocument/2006/relationships/hyperlink" Target="https://www.wikiwand.com/sv/Sorsele" TargetMode="External"/><Relationship Id="rId2849" Type="http://schemas.openxmlformats.org/officeDocument/2006/relationships/hyperlink" Target="https://www.wikiwand.com/sv/Sorsele_kommun" TargetMode="External"/><Relationship Id="rId2850" Type="http://schemas.openxmlformats.org/officeDocument/2006/relationships/hyperlink" Target="https://www.wikiwand.com/sv/Sorunda" TargetMode="External"/><Relationship Id="rId2851" Type="http://schemas.openxmlformats.org/officeDocument/2006/relationships/hyperlink" Target="https://www.wikiwand.com/sv/Nyn&#228;shamns_kommun" TargetMode="External"/><Relationship Id="rId2852" Type="http://schemas.openxmlformats.org/officeDocument/2006/relationships/hyperlink" Target="https://www.wikiwand.com/sv/Sparreholm" TargetMode="External"/><Relationship Id="rId2853" Type="http://schemas.openxmlformats.org/officeDocument/2006/relationships/hyperlink" Target="https://www.wikiwand.com/sv/Flens_kommun" TargetMode="External"/><Relationship Id="rId2854" Type="http://schemas.openxmlformats.org/officeDocument/2006/relationships/hyperlink" Target="https://www.wikiwand.com/sv/Speker&#246;d" TargetMode="External"/><Relationship Id="rId2855" Type="http://schemas.openxmlformats.org/officeDocument/2006/relationships/hyperlink" Target="https://www.wikiwand.com/sv/Stenungsunds_kommun" TargetMode="External"/><Relationship Id="rId2856" Type="http://schemas.openxmlformats.org/officeDocument/2006/relationships/hyperlink" Target="https://www.wikiwand.com/sv/Spillersboda" TargetMode="External"/><Relationship Id="rId2857" Type="http://schemas.openxmlformats.org/officeDocument/2006/relationships/hyperlink" Target="https://www.wikiwand.com/sv/Norrt&#228;lje_kommun" TargetMode="External"/><Relationship Id="rId2858" Type="http://schemas.openxmlformats.org/officeDocument/2006/relationships/hyperlink" Target="https://www.wikiwand.com/sv/Spjutsbygd" TargetMode="External"/><Relationship Id="rId2859" Type="http://schemas.openxmlformats.org/officeDocument/2006/relationships/hyperlink" Target="https://www.wikiwand.com/sv/Karlskrona_kommun" TargetMode="External"/><Relationship Id="rId2860" Type="http://schemas.openxmlformats.org/officeDocument/2006/relationships/hyperlink" Target="https://www.wikiwand.com/sv/Spjutstorp" TargetMode="External"/><Relationship Id="rId2861" Type="http://schemas.openxmlformats.org/officeDocument/2006/relationships/hyperlink" Target="https://www.wikiwand.com/sv/Tomelilla_kommun" TargetMode="External"/><Relationship Id="rId2862" Type="http://schemas.openxmlformats.org/officeDocument/2006/relationships/hyperlink" Target="https://www.wikiwand.com/sv/Spj&#228;lk&#246;_och_Saxemara" TargetMode="External"/><Relationship Id="rId2863" Type="http://schemas.openxmlformats.org/officeDocument/2006/relationships/hyperlink" Target="https://www.wikiwand.com/sv/Ronneby_kommun" TargetMode="External"/><Relationship Id="rId2864" Type="http://schemas.openxmlformats.org/officeDocument/2006/relationships/hyperlink" Target="https://www.wikiwand.com/sv/Sp&#229;ngsholm" TargetMode="External"/><Relationship Id="rId2865" Type="http://schemas.openxmlformats.org/officeDocument/2006/relationships/hyperlink" Target="https://www.wikiwand.com/sv/Mj&#246;lby_kommun" TargetMode="External"/><Relationship Id="rId2866" Type="http://schemas.openxmlformats.org/officeDocument/2006/relationships/hyperlink" Target="https://www.wikiwand.com/sv/Sp&#229;nl&#246;t" TargetMode="External"/><Relationship Id="rId2867" Type="http://schemas.openxmlformats.org/officeDocument/2006/relationships/hyperlink" Target="https://www.wikiwand.com/sv/&#214;ster&#229;kers_kommun" TargetMode="External"/><Relationship Id="rId2868" Type="http://schemas.openxmlformats.org/officeDocument/2006/relationships/hyperlink" Target="https://www.wikiwand.com/sv/Staffanstorp" TargetMode="External"/><Relationship Id="rId2869" Type="http://schemas.openxmlformats.org/officeDocument/2006/relationships/hyperlink" Target="https://www.wikiwand.com/sv/Staffanstorps_kommun" TargetMode="External"/><Relationship Id="rId2870" Type="http://schemas.openxmlformats.org/officeDocument/2006/relationships/hyperlink" Target="https://www.wikiwand.com/sv/Stallarholmen" TargetMode="External"/><Relationship Id="rId2871" Type="http://schemas.openxmlformats.org/officeDocument/2006/relationships/hyperlink" Target="https://www.wikiwand.com/sv/Str&#228;ngn&#228;s_kommun" TargetMode="External"/><Relationship Id="rId2872" Type="http://schemas.openxmlformats.org/officeDocument/2006/relationships/hyperlink" Target="https://www.wikiwand.com/sv/Stare,_Str&#246;mstads_kommun" TargetMode="External"/><Relationship Id="rId2873" Type="http://schemas.openxmlformats.org/officeDocument/2006/relationships/hyperlink" Target="https://www.wikiwand.com/sv/Str&#246;mstads_kommun" TargetMode="External"/><Relationship Id="rId2874" Type="http://schemas.openxmlformats.org/officeDocument/2006/relationships/hyperlink" Target="https://www.wikiwand.com/sv/Stava,_&#214;ster&#229;kers_kommun" TargetMode="External"/><Relationship Id="rId2875" Type="http://schemas.openxmlformats.org/officeDocument/2006/relationships/hyperlink" Target="https://www.wikiwand.com/sv/&#214;ster&#229;kers_kommun" TargetMode="External"/><Relationship Id="rId2876" Type="http://schemas.openxmlformats.org/officeDocument/2006/relationships/hyperlink" Target="https://www.wikiwand.com/sv/Stavreviken" TargetMode="External"/><Relationship Id="rId2877" Type="http://schemas.openxmlformats.org/officeDocument/2006/relationships/hyperlink" Target="https://www.wikiwand.com/sv/Timr&#229;_kommun" TargetMode="External"/><Relationship Id="rId2878" Type="http://schemas.openxmlformats.org/officeDocument/2006/relationships/hyperlink" Target="https://www.wikiwand.com/sv/Stavsj&#246;" TargetMode="External"/><Relationship Id="rId2879" Type="http://schemas.openxmlformats.org/officeDocument/2006/relationships/hyperlink" Target="https://www.wikiwand.com/sv/Nyk&#246;pings_kommun" TargetMode="External"/><Relationship Id="rId2880" Type="http://schemas.openxmlformats.org/officeDocument/2006/relationships/hyperlink" Target="https://www.wikiwand.com/sv/Stavsn&#228;s" TargetMode="External"/><Relationship Id="rId2881" Type="http://schemas.openxmlformats.org/officeDocument/2006/relationships/hyperlink" Target="https://www.wikiwand.com/sv/V&#228;rmd&#246;_kommun" TargetMode="External"/><Relationship Id="rId2882" Type="http://schemas.openxmlformats.org/officeDocument/2006/relationships/hyperlink" Target="https://www.wikiwand.com/sv/Stehag" TargetMode="External"/><Relationship Id="rId2883" Type="http://schemas.openxmlformats.org/officeDocument/2006/relationships/hyperlink" Target="https://www.wikiwand.com/sv/Esl&#246;vs_kommun" TargetMode="External"/><Relationship Id="rId2884" Type="http://schemas.openxmlformats.org/officeDocument/2006/relationships/hyperlink" Target="https://www.wikiwand.com/sv/Stenared" TargetMode="External"/><Relationship Id="rId2885" Type="http://schemas.openxmlformats.org/officeDocument/2006/relationships/hyperlink" Target="https://www.wikiwand.com/sv/G&#246;teborgs_kommun" TargetMode="External"/><Relationship Id="rId2886" Type="http://schemas.openxmlformats.org/officeDocument/2006/relationships/hyperlink" Target="https://www.wikiwand.com/sv/Stenbron,_Uppsala_kommun" TargetMode="External"/><Relationship Id="rId2887" Type="http://schemas.openxmlformats.org/officeDocument/2006/relationships/hyperlink" Target="https://www.wikiwand.com/sv/Uppsala_kommun" TargetMode="External"/><Relationship Id="rId2888" Type="http://schemas.openxmlformats.org/officeDocument/2006/relationships/hyperlink" Target="https://www.wikiwand.com/sv/Stenhamra" TargetMode="External"/><Relationship Id="rId2889" Type="http://schemas.openxmlformats.org/officeDocument/2006/relationships/hyperlink" Target="https://www.wikiwand.com/sv/Eker&#246;_kommun" TargetMode="External"/><Relationship Id="rId2890" Type="http://schemas.openxmlformats.org/officeDocument/2006/relationships/hyperlink" Target="https://www.wikiwand.com/sv/Steninge" TargetMode="External"/><Relationship Id="rId2891" Type="http://schemas.openxmlformats.org/officeDocument/2006/relationships/hyperlink" Target="https://www.wikiwand.com/sv/Halmstads_kommun" TargetMode="External"/><Relationship Id="rId2892" Type="http://schemas.openxmlformats.org/officeDocument/2006/relationships/hyperlink" Target="https://www.wikiwand.com/sv/Steningeh&#246;jden" TargetMode="External"/><Relationship Id="rId2893" Type="http://schemas.openxmlformats.org/officeDocument/2006/relationships/hyperlink" Target="https://www.wikiwand.com/sv/Sigtuna_kommun" TargetMode="External"/><Relationship Id="rId2894" Type="http://schemas.openxmlformats.org/officeDocument/2006/relationships/hyperlink" Target="https://www.wikiwand.com/sv/Stenis" TargetMode="External"/><Relationship Id="rId2895" Type="http://schemas.openxmlformats.org/officeDocument/2006/relationships/hyperlink" Target="https://www.wikiwand.com/sv/Mora_kommun" TargetMode="External"/><Relationship Id="rId2896" Type="http://schemas.openxmlformats.org/officeDocument/2006/relationships/hyperlink" Target="https://www.wikiwand.com/sv/Stenn&#228;set" TargetMode="External"/><Relationship Id="rId2897" Type="http://schemas.openxmlformats.org/officeDocument/2006/relationships/hyperlink" Target="https://www.wikiwand.com/sv/Falu_kommun" TargetMode="External"/><Relationship Id="rId2898" Type="http://schemas.openxmlformats.org/officeDocument/2006/relationships/hyperlink" Target="https://www.wikiwand.com/sv/Stensele" TargetMode="External"/><Relationship Id="rId2899" Type="http://schemas.openxmlformats.org/officeDocument/2006/relationships/hyperlink" Target="https://www.wikiwand.com/sv/Storumans_kommun" TargetMode="External"/><Relationship Id="rId2900" Type="http://schemas.openxmlformats.org/officeDocument/2006/relationships/hyperlink" Target="https://www.wikiwand.com/sv/Stensj&#246;n,_N&#228;ssj&#246;_kommun" TargetMode="External"/><Relationship Id="rId2901" Type="http://schemas.openxmlformats.org/officeDocument/2006/relationships/hyperlink" Target="https://www.wikiwand.com/sv/N&#228;ssj&#246;_kommun" TargetMode="External"/><Relationship Id="rId2902" Type="http://schemas.openxmlformats.org/officeDocument/2006/relationships/hyperlink" Target="https://www.wikiwand.com/sv/Stenstorp" TargetMode="External"/><Relationship Id="rId2903" Type="http://schemas.openxmlformats.org/officeDocument/2006/relationships/hyperlink" Target="https://www.wikiwand.com/sv/Falk&#246;pings_kommun" TargetMode="External"/><Relationship Id="rId2904" Type="http://schemas.openxmlformats.org/officeDocument/2006/relationships/hyperlink" Target="https://www.wikiwand.com/sv/Stens&#228;ttra_tomtomr&#229;de" TargetMode="External"/><Relationship Id="rId2905" Type="http://schemas.openxmlformats.org/officeDocument/2006/relationships/hyperlink" Target="https://www.wikiwand.com/sv/Nykvarns_kommun" TargetMode="External"/><Relationship Id="rId2906" Type="http://schemas.openxmlformats.org/officeDocument/2006/relationships/hyperlink" Target="https://www.wikiwand.com/sv/Stenungsund" TargetMode="External"/><Relationship Id="rId2907" Type="http://schemas.openxmlformats.org/officeDocument/2006/relationships/hyperlink" Target="https://www.wikiwand.com/sv/Stenungsunds_kommun" TargetMode="External"/><Relationship Id="rId2908" Type="http://schemas.openxmlformats.org/officeDocument/2006/relationships/hyperlink" Target="https://www.wikiwand.com/sv/Stenungs&#246;n" TargetMode="External"/><Relationship Id="rId2909" Type="http://schemas.openxmlformats.org/officeDocument/2006/relationships/hyperlink" Target="https://www.wikiwand.com/sv/Stenungsunds_kommun" TargetMode="External"/><Relationship Id="rId2910" Type="http://schemas.openxmlformats.org/officeDocument/2006/relationships/hyperlink" Target="https://www.wikiwand.com/sv/Sticklinge_udde" TargetMode="External"/><Relationship Id="rId2911" Type="http://schemas.openxmlformats.org/officeDocument/2006/relationships/hyperlink" Target="https://www.wikiwand.com/sv/Liding&#246;_kommun" TargetMode="External"/><Relationship Id="rId2912" Type="http://schemas.openxmlformats.org/officeDocument/2006/relationships/hyperlink" Target="https://www.wikiwand.com/sv/Stigen" TargetMode="External"/><Relationship Id="rId2913" Type="http://schemas.openxmlformats.org/officeDocument/2006/relationships/hyperlink" Target="https://www.wikiwand.com/sv/F&#228;rgelanda_kommun" TargetMode="External"/><Relationship Id="rId2914" Type="http://schemas.openxmlformats.org/officeDocument/2006/relationships/hyperlink" Target="https://www.wikiwand.com/sv/Stigtomta" TargetMode="External"/><Relationship Id="rId2915" Type="http://schemas.openxmlformats.org/officeDocument/2006/relationships/hyperlink" Target="https://www.wikiwand.com/sv/Nyk&#246;pings_kommun" TargetMode="External"/><Relationship Id="rId2916" Type="http://schemas.openxmlformats.org/officeDocument/2006/relationships/hyperlink" Target="https://www.wikiwand.com/sv/Stilleryd" TargetMode="External"/><Relationship Id="rId2917" Type="http://schemas.openxmlformats.org/officeDocument/2006/relationships/hyperlink" Target="https://www.wikiwand.com/sv/Karlshamns_kommun" TargetMode="External"/><Relationship Id="rId2918" Type="http://schemas.openxmlformats.org/officeDocument/2006/relationships/hyperlink" Target="https://www.wikiwand.com/sv/Stj&#228;rnhov" TargetMode="External"/><Relationship Id="rId2919" Type="http://schemas.openxmlformats.org/officeDocument/2006/relationships/hyperlink" Target="https://www.wikiwand.com/sv/Gnesta_kommun" TargetMode="External"/><Relationship Id="rId2920" Type="http://schemas.openxmlformats.org/officeDocument/2006/relationships/hyperlink" Target="https://www.wikiwand.com/sv/Stoby" TargetMode="External"/><Relationship Id="rId2921" Type="http://schemas.openxmlformats.org/officeDocument/2006/relationships/hyperlink" Target="https://www.wikiwand.com/sv/H&#228;ssleholms_kommun" TargetMode="External"/><Relationship Id="rId2922" Type="http://schemas.openxmlformats.org/officeDocument/2006/relationships/hyperlink" Target="https://www.wikiwand.com/sv/Stocka" TargetMode="External"/><Relationship Id="rId2923" Type="http://schemas.openxmlformats.org/officeDocument/2006/relationships/hyperlink" Target="https://www.wikiwand.com/sv/Nordanstigs_kommun" TargetMode="External"/><Relationship Id="rId2924" Type="http://schemas.openxmlformats.org/officeDocument/2006/relationships/hyperlink" Target="https://www.wikiwand.com/sv/Stockam&#246;llan" TargetMode="External"/><Relationship Id="rId2925" Type="http://schemas.openxmlformats.org/officeDocument/2006/relationships/hyperlink" Target="https://www.wikiwand.com/sv/Esl&#246;vs_kommun" TargetMode="External"/><Relationship Id="rId2926" Type="http://schemas.openxmlformats.org/officeDocument/2006/relationships/hyperlink" Target="https://www.wikiwand.com/sv/Stockaryd" TargetMode="External"/><Relationship Id="rId2927" Type="http://schemas.openxmlformats.org/officeDocument/2006/relationships/hyperlink" Target="https://www.wikiwand.com/sv/S&#228;vsj&#246;_kommun" TargetMode="External"/><Relationship Id="rId2928" Type="http://schemas.openxmlformats.org/officeDocument/2006/relationships/hyperlink" Target="https://www.wikiwand.com/sv/Stockholm_(t&#228;tort)" TargetMode="External"/><Relationship Id="rId2929" Type="http://schemas.openxmlformats.org/officeDocument/2006/relationships/hyperlink" Target="https://www.wikiwand.com/sv/Stockholms_kommun" TargetMode="External"/><Relationship Id="rId2930" Type="http://schemas.openxmlformats.org/officeDocument/2006/relationships/hyperlink" Target="https://www.wikiwand.com/sv/Stockvik" TargetMode="External"/><Relationship Id="rId2931" Type="http://schemas.openxmlformats.org/officeDocument/2006/relationships/hyperlink" Target="https://www.wikiwand.com/sv/Sundsvalls_kommun" TargetMode="External"/><Relationship Id="rId2932" Type="http://schemas.openxmlformats.org/officeDocument/2006/relationships/hyperlink" Target="https://www.wikiwand.com/sv/Stora_Bug&#228;rde" TargetMode="External"/><Relationship Id="rId2933" Type="http://schemas.openxmlformats.org/officeDocument/2006/relationships/hyperlink" Target="https://www.wikiwand.com/sv/H&#228;rryda_kommun" TargetMode="External"/><Relationship Id="rId2934" Type="http://schemas.openxmlformats.org/officeDocument/2006/relationships/hyperlink" Target="https://www.wikiwand.com/sv/Stora_Fr&#246;_och_Haga_Park" TargetMode="External"/><Relationship Id="rId2935" Type="http://schemas.openxmlformats.org/officeDocument/2006/relationships/hyperlink" Target="https://www.wikiwand.com/sv/M&#246;rbyl&#229;nga_kommun" TargetMode="External"/><Relationship Id="rId2936" Type="http://schemas.openxmlformats.org/officeDocument/2006/relationships/hyperlink" Target="https://www.wikiwand.com/sv/Stora_Herrestad" TargetMode="External"/><Relationship Id="rId2937" Type="http://schemas.openxmlformats.org/officeDocument/2006/relationships/hyperlink" Target="https://www.wikiwand.com/sv/Ystads_kommun" TargetMode="External"/><Relationship Id="rId2938" Type="http://schemas.openxmlformats.org/officeDocument/2006/relationships/hyperlink" Target="https://www.wikiwand.com/sv/Stora_H&#246;ga" TargetMode="External"/><Relationship Id="rId2939" Type="http://schemas.openxmlformats.org/officeDocument/2006/relationships/hyperlink" Target="https://www.wikiwand.com/sv/Stenungsunds_kommun" TargetMode="External"/><Relationship Id="rId2940" Type="http://schemas.openxmlformats.org/officeDocument/2006/relationships/hyperlink" Target="https://www.wikiwand.com/sv/Stora_Levene" TargetMode="External"/><Relationship Id="rId2941" Type="http://schemas.openxmlformats.org/officeDocument/2006/relationships/hyperlink" Target="https://www.wikiwand.com/sv/Vara_kommun" TargetMode="External"/><Relationship Id="rId2942" Type="http://schemas.openxmlformats.org/officeDocument/2006/relationships/hyperlink" Target="https://www.wikiwand.com/sv/Stora_Mellby" TargetMode="External"/><Relationship Id="rId2943" Type="http://schemas.openxmlformats.org/officeDocument/2006/relationships/hyperlink" Target="https://www.wikiwand.com/sv/Alings&#229;s_kommun" TargetMode="External"/><Relationship Id="rId2944" Type="http://schemas.openxmlformats.org/officeDocument/2006/relationships/hyperlink" Target="https://www.wikiwand.com/sv/Stora_Mell&#246;sa" TargetMode="External"/><Relationship Id="rId2945" Type="http://schemas.openxmlformats.org/officeDocument/2006/relationships/hyperlink" Target="https://www.wikiwand.com/sv/&#214;rebro_kommun" TargetMode="External"/><Relationship Id="rId2946" Type="http://schemas.openxmlformats.org/officeDocument/2006/relationships/hyperlink" Target="https://www.wikiwand.com/sv/Stora_Vika" TargetMode="External"/><Relationship Id="rId2947" Type="http://schemas.openxmlformats.org/officeDocument/2006/relationships/hyperlink" Target="https://www.wikiwand.com/sv/Nyn&#228;shamns_kommun" TargetMode="External"/><Relationship Id="rId2948" Type="http://schemas.openxmlformats.org/officeDocument/2006/relationships/hyperlink" Target="https://www.wikiwand.com/sv/Storebro" TargetMode="External"/><Relationship Id="rId2949" Type="http://schemas.openxmlformats.org/officeDocument/2006/relationships/hyperlink" Target="https://www.wikiwand.com/sv/Vimmerby_kommun" TargetMode="External"/><Relationship Id="rId2950" Type="http://schemas.openxmlformats.org/officeDocument/2006/relationships/hyperlink" Target="https://www.wikiwand.com/sv/Storfors" TargetMode="External"/><Relationship Id="rId2951" Type="http://schemas.openxmlformats.org/officeDocument/2006/relationships/hyperlink" Target="https://www.wikiwand.com/sv/Storfors_kommun" TargetMode="External"/><Relationship Id="rId2952" Type="http://schemas.openxmlformats.org/officeDocument/2006/relationships/hyperlink" Target="https://www.wikiwand.com/sv/Storholmen,_Liding&#246;_kommun" TargetMode="External"/><Relationship Id="rId2953" Type="http://schemas.openxmlformats.org/officeDocument/2006/relationships/hyperlink" Target="https://www.wikiwand.com/sv/Liding&#246;_kommun" TargetMode="External"/><Relationship Id="rId2954" Type="http://schemas.openxmlformats.org/officeDocument/2006/relationships/hyperlink" Target="https://www.wikiwand.com/sv/Storuman_(t&#228;tort)" TargetMode="External"/><Relationship Id="rId2955" Type="http://schemas.openxmlformats.org/officeDocument/2006/relationships/hyperlink" Target="https://www.wikiwand.com/sv/Storumans_kommun" TargetMode="External"/><Relationship Id="rId2956" Type="http://schemas.openxmlformats.org/officeDocument/2006/relationships/hyperlink" Target="https://www.wikiwand.com/sv/Storvik" TargetMode="External"/><Relationship Id="rId2957" Type="http://schemas.openxmlformats.org/officeDocument/2006/relationships/hyperlink" Target="https://www.wikiwand.com/sv/Sandvikens_kommun" TargetMode="External"/><Relationship Id="rId2958" Type="http://schemas.openxmlformats.org/officeDocument/2006/relationships/hyperlink" Target="https://www.wikiwand.com/sv/Storvreta" TargetMode="External"/><Relationship Id="rId2959" Type="http://schemas.openxmlformats.org/officeDocument/2006/relationships/hyperlink" Target="https://www.wikiwand.com/sv/Uppsala_kommun" TargetMode="External"/><Relationship Id="rId2960" Type="http://schemas.openxmlformats.org/officeDocument/2006/relationships/hyperlink" Target="https://www.wikiwand.com/sv/Stor&#229;,_Lindesbergs_kommun" TargetMode="External"/><Relationship Id="rId2961" Type="http://schemas.openxmlformats.org/officeDocument/2006/relationships/hyperlink" Target="https://www.wikiwand.com/sv/Lindesbergs_kommun" TargetMode="External"/><Relationship Id="rId2962" Type="http://schemas.openxmlformats.org/officeDocument/2006/relationships/hyperlink" Target="https://www.wikiwand.com/sv/Strandskogen,_Resten&#228;s_och_Ulvesund" TargetMode="External"/><Relationship Id="rId2963" Type="http://schemas.openxmlformats.org/officeDocument/2006/relationships/hyperlink" Target="https://www.wikiwand.com/sv/Uddevalla_kommun" TargetMode="External"/><Relationship Id="rId2964" Type="http://schemas.openxmlformats.org/officeDocument/2006/relationships/hyperlink" Target="https://www.wikiwand.com/sv/Striberg" TargetMode="External"/><Relationship Id="rId2965" Type="http://schemas.openxmlformats.org/officeDocument/2006/relationships/hyperlink" Target="https://www.wikiwand.com/sv/Nora_kommun" TargetMode="External"/><Relationship Id="rId2966" Type="http://schemas.openxmlformats.org/officeDocument/2006/relationships/hyperlink" Target="https://www.wikiwand.com/sv/Str&#229;lsn&#228;s" TargetMode="External"/><Relationship Id="rId2967" Type="http://schemas.openxmlformats.org/officeDocument/2006/relationships/hyperlink" Target="https://www.wikiwand.com/sv/Boxholms_kommun" TargetMode="External"/><Relationship Id="rId2968" Type="http://schemas.openxmlformats.org/officeDocument/2006/relationships/hyperlink" Target="https://www.wikiwand.com/sv/Str&#229;ngsj&#246;" TargetMode="External"/><Relationship Id="rId2969" Type="http://schemas.openxmlformats.org/officeDocument/2006/relationships/hyperlink" Target="https://www.wikiwand.com/sv/Katrineholms_kommun" TargetMode="External"/><Relationship Id="rId2970" Type="http://schemas.openxmlformats.org/officeDocument/2006/relationships/hyperlink" Target="https://www.wikiwand.com/sv/Str&#229;ssa" TargetMode="External"/><Relationship Id="rId2971" Type="http://schemas.openxmlformats.org/officeDocument/2006/relationships/hyperlink" Target="https://www.wikiwand.com/sv/Lindesbergs_kommun" TargetMode="External"/><Relationship Id="rId2972" Type="http://schemas.openxmlformats.org/officeDocument/2006/relationships/hyperlink" Target="https://www.wikiwand.com/sv/Str&#228;ngn&#228;s" TargetMode="External"/><Relationship Id="rId2973" Type="http://schemas.openxmlformats.org/officeDocument/2006/relationships/hyperlink" Target="https://www.wikiwand.com/sv/Str&#228;ngn&#228;s_kommun" TargetMode="External"/><Relationship Id="rId2974" Type="http://schemas.openxmlformats.org/officeDocument/2006/relationships/hyperlink" Target="https://www.wikiwand.com/sv/Str&#246;mma,_V&#228;rmd&#246;_kommun" TargetMode="External"/><Relationship Id="rId2975" Type="http://schemas.openxmlformats.org/officeDocument/2006/relationships/hyperlink" Target="https://www.wikiwand.com/sv/V&#228;rmd&#246;_kommun" TargetMode="External"/><Relationship Id="rId2976" Type="http://schemas.openxmlformats.org/officeDocument/2006/relationships/hyperlink" Target="https://www.wikiwand.com/sv/Str&#246;msbruk" TargetMode="External"/><Relationship Id="rId2977" Type="http://schemas.openxmlformats.org/officeDocument/2006/relationships/hyperlink" Target="https://www.wikiwand.com/sv/Nordanstigs_kommun" TargetMode="External"/><Relationship Id="rId2978" Type="http://schemas.openxmlformats.org/officeDocument/2006/relationships/hyperlink" Target="https://www.wikiwand.com/sv/Str&#246;msholm" TargetMode="External"/><Relationship Id="rId2979" Type="http://schemas.openxmlformats.org/officeDocument/2006/relationships/hyperlink" Target="https://www.wikiwand.com/sv/Hallstahammars_kommun" TargetMode="External"/><Relationship Id="rId2980" Type="http://schemas.openxmlformats.org/officeDocument/2006/relationships/hyperlink" Target="https://www.wikiwand.com/sv/Str&#246;msn&#228;sbruk" TargetMode="External"/><Relationship Id="rId2981" Type="http://schemas.openxmlformats.org/officeDocument/2006/relationships/hyperlink" Target="https://www.wikiwand.com/sv/Markaryds_kommun" TargetMode="External"/><Relationship Id="rId2982" Type="http://schemas.openxmlformats.org/officeDocument/2006/relationships/hyperlink" Target="https://www.wikiwand.com/sv/Str&#246;mstad" TargetMode="External"/><Relationship Id="rId2983" Type="http://schemas.openxmlformats.org/officeDocument/2006/relationships/hyperlink" Target="https://www.wikiwand.com/sv/Str&#246;mstads_kommun" TargetMode="External"/><Relationship Id="rId2984" Type="http://schemas.openxmlformats.org/officeDocument/2006/relationships/hyperlink" Target="https://www.wikiwand.com/sv/Str&#246;msund" TargetMode="External"/><Relationship Id="rId2985" Type="http://schemas.openxmlformats.org/officeDocument/2006/relationships/hyperlink" Target="https://www.wikiwand.com/sv/Str&#246;msunds_kommun" TargetMode="External"/><Relationship Id="rId2986" Type="http://schemas.openxmlformats.org/officeDocument/2006/relationships/hyperlink" Target="https://www.wikiwand.com/sv/Str&#246;velstorp" TargetMode="External"/><Relationship Id="rId2987" Type="http://schemas.openxmlformats.org/officeDocument/2006/relationships/hyperlink" Target="https://www.wikiwand.com/sv/&#196;ngelholms_kommun" TargetMode="External"/><Relationship Id="rId2988" Type="http://schemas.openxmlformats.org/officeDocument/2006/relationships/hyperlink" Target="https://www.wikiwand.com/sv/Stugun" TargetMode="External"/><Relationship Id="rId2989" Type="http://schemas.openxmlformats.org/officeDocument/2006/relationships/hyperlink" Target="https://www.wikiwand.com/sv/Ragunda_kommun" TargetMode="External"/><Relationship Id="rId2990" Type="http://schemas.openxmlformats.org/officeDocument/2006/relationships/hyperlink" Target="https://www.wikiwand.com/sv/Sturefors" TargetMode="External"/><Relationship Id="rId2991" Type="http://schemas.openxmlformats.org/officeDocument/2006/relationships/hyperlink" Target="https://www.wikiwand.com/sv/Link&#246;pings_kommun" TargetMode="External"/><Relationship Id="rId2992" Type="http://schemas.openxmlformats.org/officeDocument/2006/relationships/hyperlink" Target="https://www.wikiwand.com/sv/Sturk&#246;" TargetMode="External"/><Relationship Id="rId2993" Type="http://schemas.openxmlformats.org/officeDocument/2006/relationships/hyperlink" Target="https://www.wikiwand.com/sv/Karlskrona_kommun" TargetMode="External"/><Relationship Id="rId2994" Type="http://schemas.openxmlformats.org/officeDocument/2006/relationships/hyperlink" Target="https://www.wikiwand.com/sv/Styrs&#246;,_G&#246;teborgs_kommun" TargetMode="External"/><Relationship Id="rId2995" Type="http://schemas.openxmlformats.org/officeDocument/2006/relationships/hyperlink" Target="https://www.wikiwand.com/sv/G&#246;teborgs_kommun" TargetMode="External"/><Relationship Id="rId2996" Type="http://schemas.openxmlformats.org/officeDocument/2006/relationships/hyperlink" Target="https://www.wikiwand.com/sv/St&#229;nga" TargetMode="External"/><Relationship Id="rId2997" Type="http://schemas.openxmlformats.org/officeDocument/2006/relationships/hyperlink" Target="https://www.wikiwand.com/sv/Region_Gotland" TargetMode="External"/><Relationship Id="rId2998" Type="http://schemas.openxmlformats.org/officeDocument/2006/relationships/hyperlink" Target="https://www.wikiwand.com/sv/St&#229;ngby" TargetMode="External"/><Relationship Id="rId2999" Type="http://schemas.openxmlformats.org/officeDocument/2006/relationships/hyperlink" Target="https://www.wikiwand.com/sv/Lunds_kommun" TargetMode="External"/><Relationship Id="rId3000" Type="http://schemas.openxmlformats.org/officeDocument/2006/relationships/hyperlink" Target="https://www.wikiwand.com/sv/St&#229;ngehamn" TargetMode="External"/><Relationship Id="rId3001" Type="http://schemas.openxmlformats.org/officeDocument/2006/relationships/hyperlink" Target="https://www.wikiwand.com/sv/Oskarshamns_kommun" TargetMode="External"/><Relationship Id="rId3002" Type="http://schemas.openxmlformats.org/officeDocument/2006/relationships/hyperlink" Target="https://www.wikiwand.com/sv/Rix&#246;" TargetMode="External"/><Relationship Id="rId3003" Type="http://schemas.openxmlformats.org/officeDocument/2006/relationships/hyperlink" Target="https://www.wikiwand.com/sv/Lysekils_kommun" TargetMode="External"/><Relationship Id="rId3004" Type="http://schemas.openxmlformats.org/officeDocument/2006/relationships/hyperlink" Target="https://www.wikiwand.com/sv/St&#228;lldalen" TargetMode="External"/><Relationship Id="rId3005" Type="http://schemas.openxmlformats.org/officeDocument/2006/relationships/hyperlink" Target="https://www.wikiwand.com/sv/Ljusnarsbergs_kommun" TargetMode="External"/><Relationship Id="rId3006" Type="http://schemas.openxmlformats.org/officeDocument/2006/relationships/hyperlink" Target="https://www.wikiwand.com/sv/St&#246;cke" TargetMode="External"/><Relationship Id="rId3007" Type="http://schemas.openxmlformats.org/officeDocument/2006/relationships/hyperlink" Target="https://www.wikiwand.com/sv/Ume&#229;_kommun" TargetMode="External"/><Relationship Id="rId3008" Type="http://schemas.openxmlformats.org/officeDocument/2006/relationships/hyperlink" Target="https://www.wikiwand.com/sv/St&#246;cksj&#246;" TargetMode="External"/><Relationship Id="rId3009" Type="http://schemas.openxmlformats.org/officeDocument/2006/relationships/hyperlink" Target="https://www.wikiwand.com/sv/Ume&#229;_kommun" TargetMode="External"/><Relationship Id="rId3010" Type="http://schemas.openxmlformats.org/officeDocument/2006/relationships/hyperlink" Target="https://www.wikiwand.com/sv/St&#246;de" TargetMode="External"/><Relationship Id="rId3011" Type="http://schemas.openxmlformats.org/officeDocument/2006/relationships/hyperlink" Target="https://www.wikiwand.com/sv/Sundsvalls_kommun" TargetMode="External"/><Relationship Id="rId3012" Type="http://schemas.openxmlformats.org/officeDocument/2006/relationships/hyperlink" Target="https://www.wikiwand.com/sv/St&#246;llet" TargetMode="External"/><Relationship Id="rId3013" Type="http://schemas.openxmlformats.org/officeDocument/2006/relationships/hyperlink" Target="https://www.wikiwand.com/sv/Torsby_kommun" TargetMode="External"/><Relationship Id="rId3014" Type="http://schemas.openxmlformats.org/officeDocument/2006/relationships/hyperlink" Target="https://www.wikiwand.com/sv/St&#246;pen" TargetMode="External"/><Relationship Id="rId3015" Type="http://schemas.openxmlformats.org/officeDocument/2006/relationships/hyperlink" Target="https://www.wikiwand.com/sv/Sk&#246;vde_kommun" TargetMode="External"/><Relationship Id="rId3016" Type="http://schemas.openxmlformats.org/officeDocument/2006/relationships/hyperlink" Target="https://www.wikiwand.com/sv/Sulvik" TargetMode="External"/><Relationship Id="rId3017" Type="http://schemas.openxmlformats.org/officeDocument/2006/relationships/hyperlink" Target="https://www.wikiwand.com/sv/Arvika_kommun" TargetMode="External"/><Relationship Id="rId3018" Type="http://schemas.openxmlformats.org/officeDocument/2006/relationships/hyperlink" Target="https://www.wikiwand.com/sv/Sund,_Trosa_kommun" TargetMode="External"/><Relationship Id="rId3019" Type="http://schemas.openxmlformats.org/officeDocument/2006/relationships/hyperlink" Target="https://www.wikiwand.com/sv/Trosa_kommun" TargetMode="External"/><Relationship Id="rId3020" Type="http://schemas.openxmlformats.org/officeDocument/2006/relationships/hyperlink" Target="https://www.wikiwand.com/sv/Sundborn" TargetMode="External"/><Relationship Id="rId3021" Type="http://schemas.openxmlformats.org/officeDocument/2006/relationships/hyperlink" Target="https://www.wikiwand.com/sv/Falu_kommun" TargetMode="External"/><Relationship Id="rId3022" Type="http://schemas.openxmlformats.org/officeDocument/2006/relationships/hyperlink" Target="https://www.wikiwand.com/sv/Sundby" TargetMode="External"/><Relationship Id="rId3023" Type="http://schemas.openxmlformats.org/officeDocument/2006/relationships/hyperlink" Target="https://www.wikiwand.com/sv/Eker&#246;_kommun" TargetMode="External"/><Relationship Id="rId3024" Type="http://schemas.openxmlformats.org/officeDocument/2006/relationships/hyperlink" Target="https://www.wikiwand.com/sv/Sundbyholm" TargetMode="External"/><Relationship Id="rId3025" Type="http://schemas.openxmlformats.org/officeDocument/2006/relationships/hyperlink" Target="https://www.wikiwand.com/sv/Eskilstuna_kommun" TargetMode="External"/><Relationship Id="rId3026" Type="http://schemas.openxmlformats.org/officeDocument/2006/relationships/hyperlink" Target="https://www.wikiwand.com/sv/Sundhultsbrunn" TargetMode="External"/><Relationship Id="rId3027" Type="http://schemas.openxmlformats.org/officeDocument/2006/relationships/hyperlink" Target="https://www.wikiwand.com/sv/Aneby_kommun" TargetMode="External"/><Relationship Id="rId3028" Type="http://schemas.openxmlformats.org/officeDocument/2006/relationships/hyperlink" Target="https://www.wikiwand.com/sv/Sundom,_Sverige" TargetMode="External"/><Relationship Id="rId3029" Type="http://schemas.openxmlformats.org/officeDocument/2006/relationships/hyperlink" Target="https://www.wikiwand.com/sv/Lule&#229;_kommun" TargetMode="External"/><Relationship Id="rId3030" Type="http://schemas.openxmlformats.org/officeDocument/2006/relationships/hyperlink" Target="https://www.wikiwand.com/sv/Sundsstrand" TargetMode="External"/><Relationship Id="rId3031" Type="http://schemas.openxmlformats.org/officeDocument/2006/relationships/hyperlink" Target="https://www.wikiwand.com/sv/Uddevalla_kommun" TargetMode="External"/><Relationship Id="rId3032" Type="http://schemas.openxmlformats.org/officeDocument/2006/relationships/hyperlink" Target="https://www.wikiwand.com/sv/Sundsvall" TargetMode="External"/><Relationship Id="rId3033" Type="http://schemas.openxmlformats.org/officeDocument/2006/relationships/hyperlink" Target="https://www.wikiwand.com/sv/Sundsvalls_kommun" TargetMode="External"/><Relationship Id="rId3034" Type="http://schemas.openxmlformats.org/officeDocument/2006/relationships/hyperlink" Target="https://www.wikiwand.com/sv/Sunnansj&#246;" TargetMode="External"/><Relationship Id="rId3035" Type="http://schemas.openxmlformats.org/officeDocument/2006/relationships/hyperlink" Target="https://www.wikiwand.com/sv/Ludvika_kommun" TargetMode="External"/><Relationship Id="rId3036" Type="http://schemas.openxmlformats.org/officeDocument/2006/relationships/hyperlink" Target="https://www.wikiwand.com/sv/Sunne" TargetMode="External"/><Relationship Id="rId3037" Type="http://schemas.openxmlformats.org/officeDocument/2006/relationships/hyperlink" Target="https://www.wikiwand.com/sv/Sunne_kommun" TargetMode="External"/><Relationship Id="rId3038" Type="http://schemas.openxmlformats.org/officeDocument/2006/relationships/hyperlink" Target="https://www.wikiwand.com/sv/Sunnemo" TargetMode="External"/><Relationship Id="rId3039" Type="http://schemas.openxmlformats.org/officeDocument/2006/relationships/hyperlink" Target="https://www.wikiwand.com/sv/Hagfors_kommun" TargetMode="External"/><Relationship Id="rId3040" Type="http://schemas.openxmlformats.org/officeDocument/2006/relationships/hyperlink" Target="https://www.wikiwand.com/sv/Surahammar" TargetMode="External"/><Relationship Id="rId3041" Type="http://schemas.openxmlformats.org/officeDocument/2006/relationships/hyperlink" Target="https://www.wikiwand.com/sv/Surahammars_kommun" TargetMode="External"/><Relationship Id="rId3042" Type="http://schemas.openxmlformats.org/officeDocument/2006/relationships/hyperlink" Target="https://www.wikiwand.com/sv/Surte" TargetMode="External"/><Relationship Id="rId3043" Type="http://schemas.openxmlformats.org/officeDocument/2006/relationships/hyperlink" Target="https://www.wikiwand.com/sv/Ale_kommun" TargetMode="External"/><Relationship Id="rId3044" Type="http://schemas.openxmlformats.org/officeDocument/2006/relationships/hyperlink" Target="https://www.wikiwand.com/sv/Svalsta" TargetMode="External"/><Relationship Id="rId3045" Type="http://schemas.openxmlformats.org/officeDocument/2006/relationships/hyperlink" Target="https://www.wikiwand.com/sv/Nyk&#246;pings_kommun" TargetMode="External"/><Relationship Id="rId3046" Type="http://schemas.openxmlformats.org/officeDocument/2006/relationships/hyperlink" Target="https://www.wikiwand.com/sv/Sval&#246;v" TargetMode="External"/><Relationship Id="rId3047" Type="http://schemas.openxmlformats.org/officeDocument/2006/relationships/hyperlink" Target="https://www.wikiwand.com/sv/Sval&#246;vs_kommun" TargetMode="External"/><Relationship Id="rId3048" Type="http://schemas.openxmlformats.org/officeDocument/2006/relationships/hyperlink" Target="https://www.wikiwand.com/sv/Svanberga" TargetMode="External"/><Relationship Id="rId3049" Type="http://schemas.openxmlformats.org/officeDocument/2006/relationships/hyperlink" Target="https://www.wikiwand.com/sv/Norrt&#228;lje_kommun" TargetMode="External"/><Relationship Id="rId3050" Type="http://schemas.openxmlformats.org/officeDocument/2006/relationships/hyperlink" Target="https://www.wikiwand.com/sv/Svaneholm,_S&#228;ffle_kommun" TargetMode="External"/><Relationship Id="rId3051" Type="http://schemas.openxmlformats.org/officeDocument/2006/relationships/hyperlink" Target="https://www.wikiwand.com/sv/S&#228;ffle_kommun" TargetMode="External"/><Relationship Id="rId3052" Type="http://schemas.openxmlformats.org/officeDocument/2006/relationships/hyperlink" Target="https://www.wikiwand.com/sv/Svanesund" TargetMode="External"/><Relationship Id="rId3053" Type="http://schemas.openxmlformats.org/officeDocument/2006/relationships/hyperlink" Target="https://www.wikiwand.com/sv/Orusts_kommun" TargetMode="External"/><Relationship Id="rId3054" Type="http://schemas.openxmlformats.org/officeDocument/2006/relationships/hyperlink" Target="https://www.wikiwand.com/sv/Svappavaara" TargetMode="External"/><Relationship Id="rId3055" Type="http://schemas.openxmlformats.org/officeDocument/2006/relationships/hyperlink" Target="https://www.wikiwand.com/sv/Kiruna_kommun" TargetMode="External"/><Relationship Id="rId3056" Type="http://schemas.openxmlformats.org/officeDocument/2006/relationships/hyperlink" Target="https://www.wikiwand.com/sv/Svartbyn" TargetMode="External"/><Relationship Id="rId3057" Type="http://schemas.openxmlformats.org/officeDocument/2006/relationships/hyperlink" Target="https://www.wikiwand.com/sv/&#214;verkalix_kommun" TargetMode="External"/><Relationship Id="rId3058" Type="http://schemas.openxmlformats.org/officeDocument/2006/relationships/hyperlink" Target="https://www.wikiwand.com/sv/Svarte" TargetMode="External"/><Relationship Id="rId3059" Type="http://schemas.openxmlformats.org/officeDocument/2006/relationships/hyperlink" Target="https://www.wikiwand.com/sv/Ystads_kommun" TargetMode="External"/><Relationship Id="rId3060" Type="http://schemas.openxmlformats.org/officeDocument/2006/relationships/hyperlink" Target="https://www.wikiwand.com/sv/Svartehallen" TargetMode="External"/><Relationship Id="rId3061" Type="http://schemas.openxmlformats.org/officeDocument/2006/relationships/hyperlink" Target="https://www.wikiwand.com/sv/Stenungsunds_kommun" TargetMode="External"/><Relationship Id="rId3062" Type="http://schemas.openxmlformats.org/officeDocument/2006/relationships/hyperlink" Target="https://www.wikiwand.com/sv/Svartudden" TargetMode="External"/><Relationship Id="rId3063" Type="http://schemas.openxmlformats.org/officeDocument/2006/relationships/hyperlink" Target="https://www.wikiwand.com/sv/Pite&#229;_kommun" TargetMode="External"/><Relationship Id="rId3064" Type="http://schemas.openxmlformats.org/officeDocument/2006/relationships/hyperlink" Target="https://www.wikiwand.com/sv/Svartvik" TargetMode="External"/><Relationship Id="rId3065" Type="http://schemas.openxmlformats.org/officeDocument/2006/relationships/hyperlink" Target="https://www.wikiwand.com/sv/Sundsvalls_kommun" TargetMode="External"/><Relationship Id="rId3066" Type="http://schemas.openxmlformats.org/officeDocument/2006/relationships/hyperlink" Target="https://www.wikiwand.com/sv/Svart&#229;,_Degerfors" TargetMode="External"/><Relationship Id="rId3067" Type="http://schemas.openxmlformats.org/officeDocument/2006/relationships/hyperlink" Target="https://www.wikiwand.com/sv/Degerfors_kommun" TargetMode="External"/><Relationship Id="rId3068" Type="http://schemas.openxmlformats.org/officeDocument/2006/relationships/hyperlink" Target="https://www.wikiwand.com/sv/Svedala" TargetMode="External"/><Relationship Id="rId3069" Type="http://schemas.openxmlformats.org/officeDocument/2006/relationships/hyperlink" Target="https://www.wikiwand.com/sv/Svedala_kommun" TargetMode="External"/><Relationship Id="rId3070" Type="http://schemas.openxmlformats.org/officeDocument/2006/relationships/hyperlink" Target="https://www.wikiwand.com/sv/Sveg" TargetMode="External"/><Relationship Id="rId3071" Type="http://schemas.openxmlformats.org/officeDocument/2006/relationships/hyperlink" Target="https://www.wikiwand.com/sv/H&#228;rjedalens_kommun" TargetMode="External"/><Relationship Id="rId3072" Type="http://schemas.openxmlformats.org/officeDocument/2006/relationships/hyperlink" Target="https://www.wikiwand.com/sv/Svenljunga" TargetMode="External"/><Relationship Id="rId3073" Type="http://schemas.openxmlformats.org/officeDocument/2006/relationships/hyperlink" Target="https://www.wikiwand.com/sv/Svenljunga_kommun" TargetMode="External"/><Relationship Id="rId3074" Type="http://schemas.openxmlformats.org/officeDocument/2006/relationships/hyperlink" Target="https://www.wikiwand.com/sv/Svensbyn" TargetMode="External"/><Relationship Id="rId3075" Type="http://schemas.openxmlformats.org/officeDocument/2006/relationships/hyperlink" Target="https://www.wikiwand.com/sv/Pite&#229;_kommun" TargetMode="External"/><Relationship Id="rId3076" Type="http://schemas.openxmlformats.org/officeDocument/2006/relationships/hyperlink" Target="https://www.wikiwand.com/sv/Svensh&#246;gen" TargetMode="External"/><Relationship Id="rId3077" Type="http://schemas.openxmlformats.org/officeDocument/2006/relationships/hyperlink" Target="https://www.wikiwand.com/sv/Stenungsunds_kommun" TargetMode="External"/><Relationship Id="rId3078" Type="http://schemas.openxmlformats.org/officeDocument/2006/relationships/hyperlink" Target="https://www.wikiwand.com/sv/Svenstavik" TargetMode="External"/><Relationship Id="rId3079" Type="http://schemas.openxmlformats.org/officeDocument/2006/relationships/hyperlink" Target="https://www.wikiwand.com/sv/Bergs_kommun" TargetMode="External"/><Relationship Id="rId3080" Type="http://schemas.openxmlformats.org/officeDocument/2006/relationships/hyperlink" Target="https://www.wikiwand.com/sv/Svenstorp,_&#196;ngelholms_kommun" TargetMode="External"/><Relationship Id="rId3081" Type="http://schemas.openxmlformats.org/officeDocument/2006/relationships/hyperlink" Target="https://www.wikiwand.com/sv/&#196;ngelholms_kommun" TargetMode="External"/><Relationship Id="rId3082" Type="http://schemas.openxmlformats.org/officeDocument/2006/relationships/hyperlink" Target="https://www.wikiwand.com/sv/Svinninge" TargetMode="External"/><Relationship Id="rId3083" Type="http://schemas.openxmlformats.org/officeDocument/2006/relationships/hyperlink" Target="https://www.wikiwand.com/sv/&#214;ster&#229;kers_kommun" TargetMode="External"/><Relationship Id="rId3084" Type="http://schemas.openxmlformats.org/officeDocument/2006/relationships/hyperlink" Target="https://www.wikiwand.com/sv/Sv&#228;ngsta" TargetMode="External"/><Relationship Id="rId3085" Type="http://schemas.openxmlformats.org/officeDocument/2006/relationships/hyperlink" Target="https://www.wikiwand.com/sv/Karlshamns_kommun" TargetMode="External"/><Relationship Id="rId3086" Type="http://schemas.openxmlformats.org/officeDocument/2006/relationships/hyperlink" Target="https://www.wikiwand.com/sv/Sv&#228;rdsj&#246;" TargetMode="External"/><Relationship Id="rId3087" Type="http://schemas.openxmlformats.org/officeDocument/2006/relationships/hyperlink" Target="https://www.wikiwand.com/sv/Falu_kommun" TargetMode="External"/><Relationship Id="rId3088" Type="http://schemas.openxmlformats.org/officeDocument/2006/relationships/hyperlink" Target="https://www.wikiwand.com/sv/Sv&#228;rtinge" TargetMode="External"/><Relationship Id="rId3089" Type="http://schemas.openxmlformats.org/officeDocument/2006/relationships/hyperlink" Target="https://www.wikiwand.com/sv/Norrk&#246;pings_kommun" TargetMode="External"/><Relationship Id="rId3090" Type="http://schemas.openxmlformats.org/officeDocument/2006/relationships/hyperlink" Target="https://www.wikiwand.com/sv/Sya" TargetMode="External"/><Relationship Id="rId3091" Type="http://schemas.openxmlformats.org/officeDocument/2006/relationships/hyperlink" Target="https://www.wikiwand.com/sv/Mj&#246;lby_kommun" TargetMode="External"/><Relationship Id="rId3092" Type="http://schemas.openxmlformats.org/officeDocument/2006/relationships/hyperlink" Target="https://www.wikiwand.com/sv/Syssleb&#228;ck" TargetMode="External"/><Relationship Id="rId3093" Type="http://schemas.openxmlformats.org/officeDocument/2006/relationships/hyperlink" Target="https://www.wikiwand.com/sv/Torsby_kommun" TargetMode="External"/><Relationship Id="rId3094" Type="http://schemas.openxmlformats.org/officeDocument/2006/relationships/hyperlink" Target="https://www.wikiwand.com/sv/S&#229;gmyra" TargetMode="External"/><Relationship Id="rId3095" Type="http://schemas.openxmlformats.org/officeDocument/2006/relationships/hyperlink" Target="https://www.wikiwand.com/sv/Falu_kommun" TargetMode="External"/><Relationship Id="rId3096" Type="http://schemas.openxmlformats.org/officeDocument/2006/relationships/hyperlink" Target="https://www.wikiwand.com/sv/S&#228;ffle" TargetMode="External"/><Relationship Id="rId3097" Type="http://schemas.openxmlformats.org/officeDocument/2006/relationships/hyperlink" Target="https://www.wikiwand.com/sv/S&#228;ffle_kommun" TargetMode="External"/><Relationship Id="rId3098" Type="http://schemas.openxmlformats.org/officeDocument/2006/relationships/hyperlink" Target="https://www.wikiwand.com/sv/S&#228;len" TargetMode="External"/><Relationship Id="rId3099" Type="http://schemas.openxmlformats.org/officeDocument/2006/relationships/hyperlink" Target="https://www.wikiwand.com/sv/Malung-S&#228;lens_kommun" TargetMode="External"/><Relationship Id="rId3100" Type="http://schemas.openxmlformats.org/officeDocument/2006/relationships/hyperlink" Target="https://www.wikiwand.com/sv/S&#228;lgsj&#246;n,_G&#228;vle_kommun" TargetMode="External"/><Relationship Id="rId3101" Type="http://schemas.openxmlformats.org/officeDocument/2006/relationships/hyperlink" Target="https://www.wikiwand.com/sv/G&#228;vle_kommun" TargetMode="External"/><Relationship Id="rId3102" Type="http://schemas.openxmlformats.org/officeDocument/2006/relationships/hyperlink" Target="https://www.wikiwand.com/sv/S&#228;nna" TargetMode="External"/><Relationship Id="rId3103" Type="http://schemas.openxmlformats.org/officeDocument/2006/relationships/hyperlink" Target="https://www.wikiwand.com/sv/Askersunds_kommun" TargetMode="External"/><Relationship Id="rId3104" Type="http://schemas.openxmlformats.org/officeDocument/2006/relationships/hyperlink" Target="https://www.wikiwand.com/sv/S&#228;rna" TargetMode="External"/><Relationship Id="rId3105" Type="http://schemas.openxmlformats.org/officeDocument/2006/relationships/hyperlink" Target="https://www.wikiwand.com/sv/&#196;lvdalens_kommun" TargetMode="External"/><Relationship Id="rId3106" Type="http://schemas.openxmlformats.org/officeDocument/2006/relationships/hyperlink" Target="https://www.wikiwand.com/sv/S&#228;ter" TargetMode="External"/><Relationship Id="rId3107" Type="http://schemas.openxmlformats.org/officeDocument/2006/relationships/hyperlink" Target="https://www.wikiwand.com/sv/S&#228;ters_kommun" TargetMode="External"/><Relationship Id="rId3108" Type="http://schemas.openxmlformats.org/officeDocument/2006/relationships/hyperlink" Target="https://www.wikiwand.com/sv/S&#228;tila" TargetMode="External"/><Relationship Id="rId3109" Type="http://schemas.openxmlformats.org/officeDocument/2006/relationships/hyperlink" Target="https://www.wikiwand.com/sv/Marks_kommun" TargetMode="External"/><Relationship Id="rId3110" Type="http://schemas.openxmlformats.org/officeDocument/2006/relationships/hyperlink" Target="https://www.wikiwand.com/sv/S&#228;tinge" TargetMode="External"/><Relationship Id="rId3111" Type="http://schemas.openxmlformats.org/officeDocument/2006/relationships/hyperlink" Target="https://www.wikiwand.com/sv/Kungsbacka_kommun" TargetMode="External"/><Relationship Id="rId3112" Type="http://schemas.openxmlformats.org/officeDocument/2006/relationships/hyperlink" Target="https://www.wikiwand.com/sv/S&#228;tra_brunn" TargetMode="External"/><Relationship Id="rId3113" Type="http://schemas.openxmlformats.org/officeDocument/2006/relationships/hyperlink" Target="https://www.wikiwand.com/sv/Sala_kommun" TargetMode="External"/><Relationship Id="rId3114" Type="http://schemas.openxmlformats.org/officeDocument/2006/relationships/hyperlink" Target="https://www.wikiwand.com/sv/S&#228;var" TargetMode="External"/><Relationship Id="rId3115" Type="http://schemas.openxmlformats.org/officeDocument/2006/relationships/hyperlink" Target="https://www.wikiwand.com/sv/Ume&#229;_kommun" TargetMode="External"/><Relationship Id="rId3116" Type="http://schemas.openxmlformats.org/officeDocument/2006/relationships/hyperlink" Target="https://www.wikiwand.com/sv/S&#228;vast" TargetMode="External"/><Relationship Id="rId3117" Type="http://schemas.openxmlformats.org/officeDocument/2006/relationships/hyperlink" Target="https://www.wikiwand.com/sv/Bodens_kommun" TargetMode="External"/><Relationship Id="rId3118" Type="http://schemas.openxmlformats.org/officeDocument/2006/relationships/hyperlink" Target="https://www.wikiwand.com/sv/S&#228;ve_(t&#228;tort)" TargetMode="External"/><Relationship Id="rId3119" Type="http://schemas.openxmlformats.org/officeDocument/2006/relationships/hyperlink" Target="https://www.wikiwand.com/sv/G&#246;teborgs_kommun" TargetMode="External"/><Relationship Id="rId3120" Type="http://schemas.openxmlformats.org/officeDocument/2006/relationships/hyperlink" Target="https://www.wikiwand.com/sv/S&#228;vja" TargetMode="External"/><Relationship Id="rId3121" Type="http://schemas.openxmlformats.org/officeDocument/2006/relationships/hyperlink" Target="https://www.wikiwand.com/sv/Uppsala_kommun" TargetMode="External"/><Relationship Id="rId3122" Type="http://schemas.openxmlformats.org/officeDocument/2006/relationships/hyperlink" Target="https://www.wikiwand.com/sv/S&#228;vsj&#246;" TargetMode="External"/><Relationship Id="rId3123" Type="http://schemas.openxmlformats.org/officeDocument/2006/relationships/hyperlink" Target="https://www.wikiwand.com/sv/S&#228;vsj&#246;_kommun" TargetMode="External"/><Relationship Id="rId3124" Type="http://schemas.openxmlformats.org/officeDocument/2006/relationships/hyperlink" Target="https://www.wikiwand.com/sv/S&#246;derby,_Eker&#246;_kommun" TargetMode="External"/><Relationship Id="rId3125" Type="http://schemas.openxmlformats.org/officeDocument/2006/relationships/hyperlink" Target="https://www.wikiwand.com/sv/Eker&#246;_kommun" TargetMode="External"/><Relationship Id="rId3126" Type="http://schemas.openxmlformats.org/officeDocument/2006/relationships/hyperlink" Target="https://www.wikiwand.com/sv/S&#246;derby,_V&#228;sterhaninge_distrikt" TargetMode="External"/><Relationship Id="rId3127" Type="http://schemas.openxmlformats.org/officeDocument/2006/relationships/hyperlink" Target="https://www.wikiwand.com/sv/Haninge_kommun" TargetMode="External"/><Relationship Id="rId3128" Type="http://schemas.openxmlformats.org/officeDocument/2006/relationships/hyperlink" Target="https://www.wikiwand.com/sv/S&#246;derby-Karl" TargetMode="External"/><Relationship Id="rId3129" Type="http://schemas.openxmlformats.org/officeDocument/2006/relationships/hyperlink" Target="https://www.wikiwand.com/sv/Norrt&#228;lje_kommun" TargetMode="External"/><Relationship Id="rId3130" Type="http://schemas.openxmlformats.org/officeDocument/2006/relationships/hyperlink" Target="https://www.wikiwand.com/sv/S&#246;derb&#228;rke" TargetMode="External"/><Relationship Id="rId3131" Type="http://schemas.openxmlformats.org/officeDocument/2006/relationships/hyperlink" Target="https://www.wikiwand.com/sv/Smedjebackens_kommun" TargetMode="External"/><Relationship Id="rId3132" Type="http://schemas.openxmlformats.org/officeDocument/2006/relationships/hyperlink" Target="https://www.wikiwand.com/sv/S&#246;derfors" TargetMode="External"/><Relationship Id="rId3133" Type="http://schemas.openxmlformats.org/officeDocument/2006/relationships/hyperlink" Target="https://www.wikiwand.com/sv/Tierps_kommun" TargetMode="External"/><Relationship Id="rId3134" Type="http://schemas.openxmlformats.org/officeDocument/2006/relationships/hyperlink" Target="https://www.wikiwand.com/sv/S&#246;derhamn" TargetMode="External"/><Relationship Id="rId3135" Type="http://schemas.openxmlformats.org/officeDocument/2006/relationships/hyperlink" Target="https://www.wikiwand.com/sv/S&#246;derhamns_kommun" TargetMode="External"/><Relationship Id="rId3136" Type="http://schemas.openxmlformats.org/officeDocument/2006/relationships/hyperlink" Target="https://www.wikiwand.com/sv/S&#246;derk&#246;ping" TargetMode="External"/><Relationship Id="rId3137" Type="http://schemas.openxmlformats.org/officeDocument/2006/relationships/hyperlink" Target="https://www.wikiwand.com/sv/S&#246;derk&#246;pings_kommun" TargetMode="External"/><Relationship Id="rId3138" Type="http://schemas.openxmlformats.org/officeDocument/2006/relationships/hyperlink" Target="https://www.wikiwand.com/sv/S&#246;derskogen" TargetMode="External"/><Relationship Id="rId3139" Type="http://schemas.openxmlformats.org/officeDocument/2006/relationships/hyperlink" Target="https://www.wikiwand.com/sv/H&#229;bo_kommun" TargetMode="External"/><Relationship Id="rId3140" Type="http://schemas.openxmlformats.org/officeDocument/2006/relationships/hyperlink" Target="https://www.wikiwand.com/sv/S&#246;dersvik" TargetMode="External"/><Relationship Id="rId3141" Type="http://schemas.openxmlformats.org/officeDocument/2006/relationships/hyperlink" Target="https://www.wikiwand.com/sv/Norrt&#228;lje_kommun" TargetMode="External"/><Relationship Id="rId3142" Type="http://schemas.openxmlformats.org/officeDocument/2006/relationships/hyperlink" Target="https://www.wikiwand.com/sv/S&#246;dert&#228;lje" TargetMode="External"/><Relationship Id="rId3143" Type="http://schemas.openxmlformats.org/officeDocument/2006/relationships/hyperlink" Target="https://www.wikiwand.com/sv/S&#246;dert&#228;lje_kommun" TargetMode="External"/><Relationship Id="rId3144" Type="http://schemas.openxmlformats.org/officeDocument/2006/relationships/hyperlink" Target="https://www.wikiwand.com/sv/S&#246;der&#229;kra" TargetMode="External"/><Relationship Id="rId3145" Type="http://schemas.openxmlformats.org/officeDocument/2006/relationships/hyperlink" Target="https://www.wikiwand.com/sv/Tors&#229;s_kommun" TargetMode="External"/><Relationship Id="rId3146" Type="http://schemas.openxmlformats.org/officeDocument/2006/relationships/hyperlink" Target="https://www.wikiwand.com/sv/S&#246;dra_Bergsbyn_och_Stackgr&#246;nnan" TargetMode="External"/><Relationship Id="rId3147" Type="http://schemas.openxmlformats.org/officeDocument/2006/relationships/hyperlink" Target="https://www.wikiwand.com/sv/Skellefte&#229;_kommun" TargetMode="External"/><Relationship Id="rId3148" Type="http://schemas.openxmlformats.org/officeDocument/2006/relationships/hyperlink" Target="https://www.wikiwand.com/sv/S&#246;dra_Sandby" TargetMode="External"/><Relationship Id="rId3149" Type="http://schemas.openxmlformats.org/officeDocument/2006/relationships/hyperlink" Target="https://www.wikiwand.com/sv/Lunds_kommun" TargetMode="External"/><Relationship Id="rId3150" Type="http://schemas.openxmlformats.org/officeDocument/2006/relationships/hyperlink" Target="https://www.wikiwand.com/sv/S&#246;dra_Sunderbyn" TargetMode="External"/><Relationship Id="rId3151" Type="http://schemas.openxmlformats.org/officeDocument/2006/relationships/hyperlink" Target="https://www.wikiwand.com/sv/Lule&#229;_kommun" TargetMode="External"/><Relationship Id="rId3152" Type="http://schemas.openxmlformats.org/officeDocument/2006/relationships/hyperlink" Target="https://www.wikiwand.com/sv/S&#246;dra_Vi" TargetMode="External"/><Relationship Id="rId3153" Type="http://schemas.openxmlformats.org/officeDocument/2006/relationships/hyperlink" Target="https://www.wikiwand.com/sv/Vimmerby_kommun" TargetMode="External"/><Relationship Id="rId3154" Type="http://schemas.openxmlformats.org/officeDocument/2006/relationships/hyperlink" Target="https://www.wikiwand.com/sv/S&#246;lvesborg" TargetMode="External"/><Relationship Id="rId3155" Type="http://schemas.openxmlformats.org/officeDocument/2006/relationships/hyperlink" Target="https://www.wikiwand.com/sv/S&#246;lvesborgs_kommun" TargetMode="External"/><Relationship Id="rId3156" Type="http://schemas.openxmlformats.org/officeDocument/2006/relationships/hyperlink" Target="https://www.wikiwand.com/sv/S&#246;rfors" TargetMode="External"/><Relationship Id="rId3157" Type="http://schemas.openxmlformats.org/officeDocument/2006/relationships/hyperlink" Target="https://www.wikiwand.com/sv/Ume&#229;_kommun" TargetMode="External"/><Relationship Id="rId3158" Type="http://schemas.openxmlformats.org/officeDocument/2006/relationships/hyperlink" Target="https://www.wikiwand.com/sv/S&#246;rforsa" TargetMode="External"/><Relationship Id="rId3159" Type="http://schemas.openxmlformats.org/officeDocument/2006/relationships/hyperlink" Target="https://www.wikiwand.com/sv/Hudiksvalls_kommun" TargetMode="External"/><Relationship Id="rId3160" Type="http://schemas.openxmlformats.org/officeDocument/2006/relationships/hyperlink" Target="https://www.wikiwand.com/sv/S&#246;rmj&#246;le" TargetMode="External"/><Relationship Id="rId3161" Type="http://schemas.openxmlformats.org/officeDocument/2006/relationships/hyperlink" Target="https://www.wikiwand.com/sv/Ume&#229;_kommun" TargetMode="External"/><Relationship Id="rId3162" Type="http://schemas.openxmlformats.org/officeDocument/2006/relationships/hyperlink" Target="https://www.wikiwand.com/sv/S&#246;rstafors" TargetMode="External"/><Relationship Id="rId3163" Type="http://schemas.openxmlformats.org/officeDocument/2006/relationships/hyperlink" Target="https://www.wikiwand.com/sv/Hallstahammars_kommun" TargetMode="External"/><Relationship Id="rId3164" Type="http://schemas.openxmlformats.org/officeDocument/2006/relationships/hyperlink" Target="https://www.wikiwand.com/sv/S&#246;rvik" TargetMode="External"/><Relationship Id="rId3165" Type="http://schemas.openxmlformats.org/officeDocument/2006/relationships/hyperlink" Target="https://www.wikiwand.com/sv/Ludvika_kommun" TargetMode="External"/><Relationship Id="rId3166" Type="http://schemas.openxmlformats.org/officeDocument/2006/relationships/hyperlink" Target="https://www.wikiwand.com/sv/S&#246;r&#229;ker" TargetMode="External"/><Relationship Id="rId3167" Type="http://schemas.openxmlformats.org/officeDocument/2006/relationships/hyperlink" Target="https://www.wikiwand.com/sv/Timr&#229;_kommun" TargetMode="External"/><Relationship Id="rId3168" Type="http://schemas.openxmlformats.org/officeDocument/2006/relationships/hyperlink" Target="https://www.wikiwand.com/sv/S&#246;sdala" TargetMode="External"/><Relationship Id="rId3169" Type="http://schemas.openxmlformats.org/officeDocument/2006/relationships/hyperlink" Target="https://www.wikiwand.com/sv/H&#228;ssleholms_kommun" TargetMode="External"/><Relationship Id="rId3170" Type="http://schemas.openxmlformats.org/officeDocument/2006/relationships/hyperlink" Target="https://www.wikiwand.com/sv/S&#246;vde" TargetMode="External"/><Relationship Id="rId3171" Type="http://schemas.openxmlformats.org/officeDocument/2006/relationships/hyperlink" Target="https://www.wikiwand.com/sv/Sj&#246;bo_kommun" TargetMode="External"/><Relationship Id="rId3172" Type="http://schemas.openxmlformats.org/officeDocument/2006/relationships/hyperlink" Target="https://www.wikiwand.com/sv/S&#246;vestad" TargetMode="External"/><Relationship Id="rId3173" Type="http://schemas.openxmlformats.org/officeDocument/2006/relationships/hyperlink" Target="https://www.wikiwand.com/sv/Ystads_kommun" TargetMode="External"/><Relationship Id="rId3174" Type="http://schemas.openxmlformats.org/officeDocument/2006/relationships/hyperlink" Target="https://www.wikiwand.com/sv/Taberg_(t&#228;tort)" TargetMode="External"/><Relationship Id="rId3175" Type="http://schemas.openxmlformats.org/officeDocument/2006/relationships/hyperlink" Target="https://www.wikiwand.com/sv/J&#246;nk&#246;pings_kommun" TargetMode="External"/><Relationship Id="rId3176" Type="http://schemas.openxmlformats.org/officeDocument/2006/relationships/hyperlink" Target="https://www.wikiwand.com/sv/Tallboda" TargetMode="External"/><Relationship Id="rId3177" Type="http://schemas.openxmlformats.org/officeDocument/2006/relationships/hyperlink" Target="https://www.wikiwand.com/sv/Link&#246;pings_kommun" TargetMode="External"/><Relationship Id="rId3178" Type="http://schemas.openxmlformats.org/officeDocument/2006/relationships/hyperlink" Target="https://www.wikiwand.com/sv/Tallvik" TargetMode="External"/><Relationship Id="rId3179" Type="http://schemas.openxmlformats.org/officeDocument/2006/relationships/hyperlink" Target="https://www.wikiwand.com/sv/&#214;verkalix_kommun" TargetMode="External"/><Relationship Id="rId3180" Type="http://schemas.openxmlformats.org/officeDocument/2006/relationships/hyperlink" Target="https://www.wikiwand.com/sv/Tall&#229;sen" TargetMode="External"/><Relationship Id="rId3181" Type="http://schemas.openxmlformats.org/officeDocument/2006/relationships/hyperlink" Target="https://www.wikiwand.com/sv/Ljusdals_kommun" TargetMode="External"/><Relationship Id="rId3182" Type="http://schemas.openxmlformats.org/officeDocument/2006/relationships/hyperlink" Target="https://www.wikiwand.com/sv/Tandsbyn" TargetMode="External"/><Relationship Id="rId3183" Type="http://schemas.openxmlformats.org/officeDocument/2006/relationships/hyperlink" Target="https://www.wikiwand.com/sv/&#214;stersunds_kommun" TargetMode="External"/><Relationship Id="rId3184" Type="http://schemas.openxmlformats.org/officeDocument/2006/relationships/hyperlink" Target="https://www.wikiwand.com/sv/Tanumshede" TargetMode="External"/><Relationship Id="rId3185" Type="http://schemas.openxmlformats.org/officeDocument/2006/relationships/hyperlink" Target="https://www.wikiwand.com/sv/Tanums_kommun" TargetMode="External"/><Relationship Id="rId3186" Type="http://schemas.openxmlformats.org/officeDocument/2006/relationships/hyperlink" Target="https://www.wikiwand.com/sv/Tavelsj&#246;" TargetMode="External"/><Relationship Id="rId3187" Type="http://schemas.openxmlformats.org/officeDocument/2006/relationships/hyperlink" Target="https://www.wikiwand.com/sv/Ume&#229;_kommun" TargetMode="External"/><Relationship Id="rId3188" Type="http://schemas.openxmlformats.org/officeDocument/2006/relationships/hyperlink" Target="https://www.wikiwand.com/sv/Teckomatorp" TargetMode="External"/><Relationship Id="rId3189" Type="http://schemas.openxmlformats.org/officeDocument/2006/relationships/hyperlink" Target="https://www.wikiwand.com/sv/Sval&#246;vs_kommun" TargetMode="External"/><Relationship Id="rId3190" Type="http://schemas.openxmlformats.org/officeDocument/2006/relationships/hyperlink" Target="https://www.wikiwand.com/sv/Tenhult" TargetMode="External"/><Relationship Id="rId3191" Type="http://schemas.openxmlformats.org/officeDocument/2006/relationships/hyperlink" Target="https://www.wikiwand.com/sv/J&#246;nk&#246;pings_kommun" TargetMode="External"/><Relationship Id="rId3192" Type="http://schemas.openxmlformats.org/officeDocument/2006/relationships/hyperlink" Target="https://www.wikiwand.com/sv/Tibro" TargetMode="External"/><Relationship Id="rId3193" Type="http://schemas.openxmlformats.org/officeDocument/2006/relationships/hyperlink" Target="https://www.wikiwand.com/sv/Tibro_kommun" TargetMode="External"/><Relationship Id="rId3194" Type="http://schemas.openxmlformats.org/officeDocument/2006/relationships/hyperlink" Target="https://www.wikiwand.com/sv/Tidaholm" TargetMode="External"/><Relationship Id="rId3195" Type="http://schemas.openxmlformats.org/officeDocument/2006/relationships/hyperlink" Target="https://www.wikiwand.com/sv/Tidaholms_kommun" TargetMode="External"/><Relationship Id="rId3196" Type="http://schemas.openxmlformats.org/officeDocument/2006/relationships/hyperlink" Target="https://www.wikiwand.com/sv/Tidan_(t&#228;tort)" TargetMode="External"/><Relationship Id="rId3197" Type="http://schemas.openxmlformats.org/officeDocument/2006/relationships/hyperlink" Target="https://www.wikiwand.com/sv/Sk&#246;vde_kommun" TargetMode="External"/><Relationship Id="rId3198" Type="http://schemas.openxmlformats.org/officeDocument/2006/relationships/hyperlink" Target="https://www.wikiwand.com/sv/Tid&#246;-Lind&#246;" TargetMode="External"/><Relationship Id="rId3199" Type="http://schemas.openxmlformats.org/officeDocument/2006/relationships/hyperlink" Target="https://www.wikiwand.com/sv/V&#228;ster&#229;s_kommun" TargetMode="External"/><Relationship Id="rId3200" Type="http://schemas.openxmlformats.org/officeDocument/2006/relationships/hyperlink" Target="https://www.wikiwand.com/sv/Tierp" TargetMode="External"/><Relationship Id="rId3201" Type="http://schemas.openxmlformats.org/officeDocument/2006/relationships/hyperlink" Target="https://www.wikiwand.com/sv/Tierps_kommun" TargetMode="External"/><Relationship Id="rId3202" Type="http://schemas.openxmlformats.org/officeDocument/2006/relationships/hyperlink" Target="https://www.wikiwand.com/sv/Tillberga" TargetMode="External"/><Relationship Id="rId3203" Type="http://schemas.openxmlformats.org/officeDocument/2006/relationships/hyperlink" Target="https://www.wikiwand.com/sv/V&#228;ster&#229;s_kommun" TargetMode="External"/><Relationship Id="rId3204" Type="http://schemas.openxmlformats.org/officeDocument/2006/relationships/hyperlink" Target="https://www.wikiwand.com/sv/Timmele" TargetMode="External"/><Relationship Id="rId3205" Type="http://schemas.openxmlformats.org/officeDocument/2006/relationships/hyperlink" Target="https://www.wikiwand.com/sv/Ulricehamns_kommun" TargetMode="External"/><Relationship Id="rId3206" Type="http://schemas.openxmlformats.org/officeDocument/2006/relationships/hyperlink" Target="https://www.wikiwand.com/sv/Timmernabben" TargetMode="External"/><Relationship Id="rId3207" Type="http://schemas.openxmlformats.org/officeDocument/2006/relationships/hyperlink" Target="https://www.wikiwand.com/sv/M&#246;nster&#229;s_kommun" TargetMode="External"/><Relationship Id="rId3208" Type="http://schemas.openxmlformats.org/officeDocument/2006/relationships/hyperlink" Target="https://www.wikiwand.com/sv/Timmersdala" TargetMode="External"/><Relationship Id="rId3209" Type="http://schemas.openxmlformats.org/officeDocument/2006/relationships/hyperlink" Target="https://www.wikiwand.com/sv/Sk&#246;vde_kommun" TargetMode="External"/><Relationship Id="rId3210" Type="http://schemas.openxmlformats.org/officeDocument/2006/relationships/hyperlink" Target="https://www.wikiwand.com/sv/Timr&#229;" TargetMode="External"/><Relationship Id="rId3211" Type="http://schemas.openxmlformats.org/officeDocument/2006/relationships/hyperlink" Target="https://www.wikiwand.com/sv/Timr&#229;_kommun" TargetMode="External"/><Relationship Id="rId3212" Type="http://schemas.openxmlformats.org/officeDocument/2006/relationships/hyperlink" Target="https://www.wikiwand.com/sv/Tingsryd" TargetMode="External"/><Relationship Id="rId3213" Type="http://schemas.openxmlformats.org/officeDocument/2006/relationships/hyperlink" Target="https://www.wikiwand.com/sv/Tingsryds_kommun" TargetMode="External"/><Relationship Id="rId3214" Type="http://schemas.openxmlformats.org/officeDocument/2006/relationships/hyperlink" Target="https://www.wikiwand.com/sv/Tingst&#228;de" TargetMode="External"/><Relationship Id="rId3215" Type="http://schemas.openxmlformats.org/officeDocument/2006/relationships/hyperlink" Target="https://www.wikiwand.com/sv/Region_Gotland" TargetMode="External"/><Relationship Id="rId3216" Type="http://schemas.openxmlformats.org/officeDocument/2006/relationships/hyperlink" Target="https://www.wikiwand.com/sv/Tjautjas" TargetMode="External"/><Relationship Id="rId3217" Type="http://schemas.openxmlformats.org/officeDocument/2006/relationships/hyperlink" Target="https://www.wikiwand.com/sv/G&#228;llivare_kommun" TargetMode="External"/><Relationship Id="rId3218" Type="http://schemas.openxmlformats.org/officeDocument/2006/relationships/hyperlink" Target="https://www.wikiwand.com/sv/Tjuvkil" TargetMode="External"/><Relationship Id="rId3219" Type="http://schemas.openxmlformats.org/officeDocument/2006/relationships/hyperlink" Target="https://www.wikiwand.com/sv/Kung&#228;lvs_kommun" TargetMode="External"/><Relationship Id="rId3220" Type="http://schemas.openxmlformats.org/officeDocument/2006/relationships/hyperlink" Target="https://www.wikiwand.com/sv/Tj&#228;llmo" TargetMode="External"/><Relationship Id="rId3221" Type="http://schemas.openxmlformats.org/officeDocument/2006/relationships/hyperlink" Target="https://www.wikiwand.com/sv/Motala_kommun" TargetMode="External"/><Relationship Id="rId3222" Type="http://schemas.openxmlformats.org/officeDocument/2006/relationships/hyperlink" Target="https://www.wikiwand.com/sv/Tj&#246;rnarp" TargetMode="External"/><Relationship Id="rId3223" Type="http://schemas.openxmlformats.org/officeDocument/2006/relationships/hyperlink" Target="https://www.wikiwand.com/sv/H&#246;&#246;rs_kommun" TargetMode="External"/><Relationship Id="rId3224" Type="http://schemas.openxmlformats.org/officeDocument/2006/relationships/hyperlink" Target="https://www.wikiwand.com/sv/Toarp_och_T&#229;starp" TargetMode="External"/><Relationship Id="rId3225" Type="http://schemas.openxmlformats.org/officeDocument/2006/relationships/hyperlink" Target="https://www.wikiwand.com/sv/&#196;ngelholms_kommun" TargetMode="External"/><Relationship Id="rId3226" Type="http://schemas.openxmlformats.org/officeDocument/2006/relationships/hyperlink" Target="https://www.wikiwand.com/sv/Tobo" TargetMode="External"/><Relationship Id="rId3227" Type="http://schemas.openxmlformats.org/officeDocument/2006/relationships/hyperlink" Target="https://www.wikiwand.com/sv/Tierps_kommun" TargetMode="External"/><Relationship Id="rId3228" Type="http://schemas.openxmlformats.org/officeDocument/2006/relationships/hyperlink" Target="https://www.wikiwand.com/sv/Tofta,_Gotlands_kommun" TargetMode="External"/><Relationship Id="rId3229" Type="http://schemas.openxmlformats.org/officeDocument/2006/relationships/hyperlink" Target="https://www.wikiwand.com/sv/Region_Gotland" TargetMode="External"/><Relationship Id="rId3230" Type="http://schemas.openxmlformats.org/officeDocument/2006/relationships/hyperlink" Target="https://www.wikiwand.com/sv/Tofta,_Varbergs_kommun" TargetMode="External"/><Relationship Id="rId3231" Type="http://schemas.openxmlformats.org/officeDocument/2006/relationships/hyperlink" Target="https://www.wikiwand.com/sv/Varbergs_kommun" TargetMode="External"/><Relationship Id="rId3232" Type="http://schemas.openxmlformats.org/officeDocument/2006/relationships/hyperlink" Target="https://www.wikiwand.com/sv/Toftbyn" TargetMode="External"/><Relationship Id="rId3233" Type="http://schemas.openxmlformats.org/officeDocument/2006/relationships/hyperlink" Target="https://www.wikiwand.com/sv/Falu_kommun" TargetMode="External"/><Relationship Id="rId3234" Type="http://schemas.openxmlformats.org/officeDocument/2006/relationships/hyperlink" Target="https://www.wikiwand.com/sv/Tollarp" TargetMode="External"/><Relationship Id="rId3235" Type="http://schemas.openxmlformats.org/officeDocument/2006/relationships/hyperlink" Target="https://www.wikiwand.com/sv/Kristianstads_kommun" TargetMode="External"/><Relationship Id="rId3236" Type="http://schemas.openxmlformats.org/officeDocument/2006/relationships/hyperlink" Target="https://www.wikiwand.com/sv/Tollered" TargetMode="External"/><Relationship Id="rId3237" Type="http://schemas.openxmlformats.org/officeDocument/2006/relationships/hyperlink" Target="https://www.wikiwand.com/sv/Lerums_kommun" TargetMode="External"/><Relationship Id="rId3238" Type="http://schemas.openxmlformats.org/officeDocument/2006/relationships/hyperlink" Target="https://www.wikiwand.com/sv/Tomelilla" TargetMode="External"/><Relationship Id="rId3239" Type="http://schemas.openxmlformats.org/officeDocument/2006/relationships/hyperlink" Target="https://www.wikiwand.com/sv/Tomelilla_kommun" TargetMode="External"/><Relationship Id="rId3240" Type="http://schemas.openxmlformats.org/officeDocument/2006/relationships/hyperlink" Target="https://www.wikiwand.com/sv/Tomtebo" TargetMode="External"/><Relationship Id="rId3241" Type="http://schemas.openxmlformats.org/officeDocument/2006/relationships/hyperlink" Target="https://www.wikiwand.com/sv/Ume&#229;_kommun" TargetMode="External"/><Relationship Id="rId3242" Type="http://schemas.openxmlformats.org/officeDocument/2006/relationships/hyperlink" Target="https://www.wikiwand.com/sv/Torbj&#246;rntorp" TargetMode="External"/><Relationship Id="rId3243" Type="http://schemas.openxmlformats.org/officeDocument/2006/relationships/hyperlink" Target="https://www.wikiwand.com/sv/Falk&#246;pings_kommun" TargetMode="External"/><Relationship Id="rId3244" Type="http://schemas.openxmlformats.org/officeDocument/2006/relationships/hyperlink" Target="https://www.wikiwand.com/sv/Torekov" TargetMode="External"/><Relationship Id="rId3245" Type="http://schemas.openxmlformats.org/officeDocument/2006/relationships/hyperlink" Target="https://www.wikiwand.com/sv/B&#229;stads_kommun" TargetMode="External"/><Relationship Id="rId3246" Type="http://schemas.openxmlformats.org/officeDocument/2006/relationships/hyperlink" Target="https://www.wikiwand.com/sv/Torestorp" TargetMode="External"/><Relationship Id="rId3247" Type="http://schemas.openxmlformats.org/officeDocument/2006/relationships/hyperlink" Target="https://www.wikiwand.com/sv/Marks_kommun" TargetMode="External"/><Relationship Id="rId3248" Type="http://schemas.openxmlformats.org/officeDocument/2006/relationships/hyperlink" Target="https://www.wikiwand.com/sv/Torhamn" TargetMode="External"/><Relationship Id="rId3249" Type="http://schemas.openxmlformats.org/officeDocument/2006/relationships/hyperlink" Target="https://www.wikiwand.com/sv/Karlskrona_kommun" TargetMode="External"/><Relationship Id="rId3250" Type="http://schemas.openxmlformats.org/officeDocument/2006/relationships/hyperlink" Target="https://www.wikiwand.com/sv/Tormestorp" TargetMode="External"/><Relationship Id="rId3251" Type="http://schemas.openxmlformats.org/officeDocument/2006/relationships/hyperlink" Target="https://www.wikiwand.com/sv/H&#228;ssleholms_kommun" TargetMode="External"/><Relationship Id="rId3252" Type="http://schemas.openxmlformats.org/officeDocument/2006/relationships/hyperlink" Target="https://www.wikiwand.com/sv/Torna_H&#228;llestad" TargetMode="External"/><Relationship Id="rId3253" Type="http://schemas.openxmlformats.org/officeDocument/2006/relationships/hyperlink" Target="https://www.wikiwand.com/sv/Lunds_kommun" TargetMode="External"/><Relationship Id="rId3254" Type="http://schemas.openxmlformats.org/officeDocument/2006/relationships/hyperlink" Target="https://www.wikiwand.com/sv/Torpsbruk" TargetMode="External"/><Relationship Id="rId3255" Type="http://schemas.openxmlformats.org/officeDocument/2006/relationships/hyperlink" Target="https://www.wikiwand.com/sv/Alvesta_kommun" TargetMode="External"/><Relationship Id="rId3256" Type="http://schemas.openxmlformats.org/officeDocument/2006/relationships/hyperlink" Target="https://www.wikiwand.com/sv/Torpshammar" TargetMode="External"/><Relationship Id="rId3257" Type="http://schemas.openxmlformats.org/officeDocument/2006/relationships/hyperlink" Target="https://www.wikiwand.com/sv/&#197;nge_kommun" TargetMode="External"/><Relationship Id="rId3258" Type="http://schemas.openxmlformats.org/officeDocument/2006/relationships/hyperlink" Target="https://www.wikiwand.com/sv/Torreby" TargetMode="External"/><Relationship Id="rId3259" Type="http://schemas.openxmlformats.org/officeDocument/2006/relationships/hyperlink" Target="https://www.wikiwand.com/sv/Munkedals_kommun" TargetMode="External"/><Relationship Id="rId3260" Type="http://schemas.openxmlformats.org/officeDocument/2006/relationships/hyperlink" Target="https://www.wikiwand.com/sv/Torsby" TargetMode="External"/><Relationship Id="rId3261" Type="http://schemas.openxmlformats.org/officeDocument/2006/relationships/hyperlink" Target="https://www.wikiwand.com/sv/Torsby_kommun" TargetMode="External"/><Relationship Id="rId3262" Type="http://schemas.openxmlformats.org/officeDocument/2006/relationships/hyperlink" Target="https://www.wikiwand.com/sv/Torsh&#228;lla" TargetMode="External"/><Relationship Id="rId3263" Type="http://schemas.openxmlformats.org/officeDocument/2006/relationships/hyperlink" Target="https://www.wikiwand.com/sv/Eskilstuna_kommun" TargetMode="External"/><Relationship Id="rId3264" Type="http://schemas.openxmlformats.org/officeDocument/2006/relationships/hyperlink" Target="https://www.wikiwand.com/sv/Torskog_och_Svenser&#246;d" TargetMode="External"/><Relationship Id="rId3265" Type="http://schemas.openxmlformats.org/officeDocument/2006/relationships/hyperlink" Target="https://www.wikiwand.com/sv/Lilla_Edets_kommun" TargetMode="External"/><Relationship Id="rId3266" Type="http://schemas.openxmlformats.org/officeDocument/2006/relationships/hyperlink" Target="https://www.wikiwand.com/sv/Torslanda_(t&#228;tort)" TargetMode="External"/><Relationship Id="rId3267" Type="http://schemas.openxmlformats.org/officeDocument/2006/relationships/hyperlink" Target="https://www.wikiwand.com/sv/G&#246;teborgs_kommun" TargetMode="External"/><Relationship Id="rId3268" Type="http://schemas.openxmlformats.org/officeDocument/2006/relationships/hyperlink" Target="https://www.wikiwand.com/sv/Tors&#229;ker,_Hofors_kommun" TargetMode="External"/><Relationship Id="rId3269" Type="http://schemas.openxmlformats.org/officeDocument/2006/relationships/hyperlink" Target="https://www.wikiwand.com/sv/Hofors_kommun" TargetMode="External"/><Relationship Id="rId3270" Type="http://schemas.openxmlformats.org/officeDocument/2006/relationships/hyperlink" Target="https://www.wikiwand.com/sv/Tors&#229;ng" TargetMode="External"/><Relationship Id="rId3271" Type="http://schemas.openxmlformats.org/officeDocument/2006/relationships/hyperlink" Target="https://www.wikiwand.com/sv/Borl&#228;nge_kommun" TargetMode="External"/><Relationship Id="rId3272" Type="http://schemas.openxmlformats.org/officeDocument/2006/relationships/hyperlink" Target="https://www.wikiwand.com/sv/Tors&#229;s" TargetMode="External"/><Relationship Id="rId3273" Type="http://schemas.openxmlformats.org/officeDocument/2006/relationships/hyperlink" Target="https://www.wikiwand.com/sv/Tors&#229;s_kommun" TargetMode="External"/><Relationship Id="rId3274" Type="http://schemas.openxmlformats.org/officeDocument/2006/relationships/hyperlink" Target="https://www.wikiwand.com/sv/Tortuna" TargetMode="External"/><Relationship Id="rId3275" Type="http://schemas.openxmlformats.org/officeDocument/2006/relationships/hyperlink" Target="https://www.wikiwand.com/sv/V&#228;ster&#229;s_kommun" TargetMode="External"/><Relationship Id="rId3276" Type="http://schemas.openxmlformats.org/officeDocument/2006/relationships/hyperlink" Target="https://www.wikiwand.com/sv/Torup" TargetMode="External"/><Relationship Id="rId3277" Type="http://schemas.openxmlformats.org/officeDocument/2006/relationships/hyperlink" Target="https://www.wikiwand.com/sv/Hylte_kommun" TargetMode="External"/><Relationship Id="rId3278" Type="http://schemas.openxmlformats.org/officeDocument/2006/relationships/hyperlink" Target="https://www.wikiwand.com/sv/Totebo" TargetMode="External"/><Relationship Id="rId3279" Type="http://schemas.openxmlformats.org/officeDocument/2006/relationships/hyperlink" Target="https://www.wikiwand.com/sv/V&#228;sterviks_kommun" TargetMode="External"/><Relationship Id="rId3280" Type="http://schemas.openxmlformats.org/officeDocument/2006/relationships/hyperlink" Target="https://www.wikiwand.com/sv/Tranemo" TargetMode="External"/><Relationship Id="rId3281" Type="http://schemas.openxmlformats.org/officeDocument/2006/relationships/hyperlink" Target="https://www.wikiwand.com/sv/Tranemo_kommun" TargetMode="External"/><Relationship Id="rId3282" Type="http://schemas.openxmlformats.org/officeDocument/2006/relationships/hyperlink" Target="https://www.wikiwand.com/sv/Tranholmen" TargetMode="External"/><Relationship Id="rId3283" Type="http://schemas.openxmlformats.org/officeDocument/2006/relationships/hyperlink" Target="https://www.wikiwand.com/sv/Danderyds_kommun" TargetMode="External"/><Relationship Id="rId3284" Type="http://schemas.openxmlformats.org/officeDocument/2006/relationships/hyperlink" Target="https://www.wikiwand.com/sv/Transtrand" TargetMode="External"/><Relationship Id="rId3285" Type="http://schemas.openxmlformats.org/officeDocument/2006/relationships/hyperlink" Target="https://www.wikiwand.com/sv/Malung-S&#228;lens_kommun" TargetMode="External"/><Relationship Id="rId3286" Type="http://schemas.openxmlformats.org/officeDocument/2006/relationships/hyperlink" Target="https://www.wikiwand.com/sv/Tran&#229;s" TargetMode="External"/><Relationship Id="rId3287" Type="http://schemas.openxmlformats.org/officeDocument/2006/relationships/hyperlink" Target="https://www.wikiwand.com/sv/Tran&#229;s_kommun" TargetMode="External"/><Relationship Id="rId3288" Type="http://schemas.openxmlformats.org/officeDocument/2006/relationships/hyperlink" Target="https://www.wikiwand.com/sv/Traryd" TargetMode="External"/><Relationship Id="rId3289" Type="http://schemas.openxmlformats.org/officeDocument/2006/relationships/hyperlink" Target="https://www.wikiwand.com/sv/Markaryds_kommun" TargetMode="External"/><Relationship Id="rId3290" Type="http://schemas.openxmlformats.org/officeDocument/2006/relationships/hyperlink" Target="https://www.wikiwand.com/sv/Trekanten" TargetMode="External"/><Relationship Id="rId3291" Type="http://schemas.openxmlformats.org/officeDocument/2006/relationships/hyperlink" Target="https://www.wikiwand.com/sv/Kalmar_kommun" TargetMode="External"/><Relationship Id="rId3292" Type="http://schemas.openxmlformats.org/officeDocument/2006/relationships/hyperlink" Target="https://www.wikiwand.com/sv/Trelleborg" TargetMode="External"/><Relationship Id="rId3293" Type="http://schemas.openxmlformats.org/officeDocument/2006/relationships/hyperlink" Target="https://www.wikiwand.com/sv/Trelleborgs_kommun" TargetMode="External"/><Relationship Id="rId3294" Type="http://schemas.openxmlformats.org/officeDocument/2006/relationships/hyperlink" Target="https://www.wikiwand.com/sv/Trollh&#228;ttan" TargetMode="External"/><Relationship Id="rId3295" Type="http://schemas.openxmlformats.org/officeDocument/2006/relationships/hyperlink" Target="https://www.wikiwand.com/sv/Trollh&#228;ttans_kommun" TargetMode="External"/><Relationship Id="rId3296" Type="http://schemas.openxmlformats.org/officeDocument/2006/relationships/hyperlink" Target="https://www.wikiwand.com/sv/Trosa" TargetMode="External"/><Relationship Id="rId3297" Type="http://schemas.openxmlformats.org/officeDocument/2006/relationships/hyperlink" Target="https://www.wikiwand.com/sv/Trosa_kommun" TargetMode="External"/><Relationship Id="rId3298" Type="http://schemas.openxmlformats.org/officeDocument/2006/relationships/hyperlink" Target="https://www.wikiwand.com/sv/Trummen&#228;s" TargetMode="External"/><Relationship Id="rId3299" Type="http://schemas.openxmlformats.org/officeDocument/2006/relationships/hyperlink" Target="https://www.wikiwand.com/sv/Karlskrona_kommun" TargetMode="External"/><Relationship Id="rId3300" Type="http://schemas.openxmlformats.org/officeDocument/2006/relationships/hyperlink" Target="https://www.wikiwand.com/sv/Tr&#229;ngfors" TargetMode="External"/><Relationship Id="rId3301" Type="http://schemas.openxmlformats.org/officeDocument/2006/relationships/hyperlink" Target="https://www.wikiwand.com/sv/Bodens_kommun" TargetMode="External"/><Relationship Id="rId3302" Type="http://schemas.openxmlformats.org/officeDocument/2006/relationships/hyperlink" Target="https://www.wikiwand.com/sv/Tr&#229;ngsviken" TargetMode="External"/><Relationship Id="rId3303" Type="http://schemas.openxmlformats.org/officeDocument/2006/relationships/hyperlink" Target="https://www.wikiwand.com/sv/Krokoms_kommun" TargetMode="External"/><Relationship Id="rId3304" Type="http://schemas.openxmlformats.org/officeDocument/2006/relationships/hyperlink" Target="https://www.wikiwand.com/sv/Tr&#229;vad" TargetMode="External"/><Relationship Id="rId3305" Type="http://schemas.openxmlformats.org/officeDocument/2006/relationships/hyperlink" Target="https://www.wikiwand.com/sv/Vara_kommun" TargetMode="External"/><Relationship Id="rId3306" Type="http://schemas.openxmlformats.org/officeDocument/2006/relationships/hyperlink" Target="https://www.wikiwand.com/sv/Tr&#228;det" TargetMode="External"/><Relationship Id="rId3307" Type="http://schemas.openxmlformats.org/officeDocument/2006/relationships/hyperlink" Target="https://www.wikiwand.com/sv/Ulricehamns_kommun" TargetMode="External"/><Relationship Id="rId3308" Type="http://schemas.openxmlformats.org/officeDocument/2006/relationships/hyperlink" Target="https://www.wikiwand.com/sv/Tr&#246;dje" TargetMode="External"/><Relationship Id="rId3309" Type="http://schemas.openxmlformats.org/officeDocument/2006/relationships/hyperlink" Target="https://www.wikiwand.com/sv/G&#228;vle_kommun" TargetMode="External"/><Relationship Id="rId3310" Type="http://schemas.openxmlformats.org/officeDocument/2006/relationships/hyperlink" Target="https://www.wikiwand.com/sv/Tr&#246;nninge,_Halmstads_kommun" TargetMode="External"/><Relationship Id="rId3311" Type="http://schemas.openxmlformats.org/officeDocument/2006/relationships/hyperlink" Target="https://www.wikiwand.com/sv/Halmstads_kommun" TargetMode="External"/><Relationship Id="rId3312" Type="http://schemas.openxmlformats.org/officeDocument/2006/relationships/hyperlink" Target="https://www.wikiwand.com/sv/Tumba" TargetMode="External"/><Relationship Id="rId3313" Type="http://schemas.openxmlformats.org/officeDocument/2006/relationships/hyperlink" Target="https://www.wikiwand.com/sv/Botkyrka_kommun" TargetMode="External"/><Relationship Id="rId3314" Type="http://schemas.openxmlformats.org/officeDocument/2006/relationships/hyperlink" Target="https://www.wikiwand.com/sv/Tumbo" TargetMode="External"/><Relationship Id="rId3315" Type="http://schemas.openxmlformats.org/officeDocument/2006/relationships/hyperlink" Target="https://www.wikiwand.com/sv/Eskilstuna_kommun" TargetMode="External"/><Relationship Id="rId3316" Type="http://schemas.openxmlformats.org/officeDocument/2006/relationships/hyperlink" Target="https://www.wikiwand.com/sv/Tumlehed" TargetMode="External"/><Relationship Id="rId3317" Type="http://schemas.openxmlformats.org/officeDocument/2006/relationships/hyperlink" Target="https://www.wikiwand.com/sv/G&#246;teborgs_kommun" TargetMode="External"/><Relationship Id="rId3318" Type="http://schemas.openxmlformats.org/officeDocument/2006/relationships/hyperlink" Target="https://www.wikiwand.com/sv/Tuna,_S&#246;dert&#228;lje_kommun" TargetMode="External"/><Relationship Id="rId3319" Type="http://schemas.openxmlformats.org/officeDocument/2006/relationships/hyperlink" Target="https://www.wikiwand.com/sv/S&#246;dert&#228;lje_kommun" TargetMode="External"/><Relationship Id="rId3320" Type="http://schemas.openxmlformats.org/officeDocument/2006/relationships/hyperlink" Target="https://www.wikiwand.com/sv/Tuna,_Vimmerby_kommun" TargetMode="External"/><Relationship Id="rId3321" Type="http://schemas.openxmlformats.org/officeDocument/2006/relationships/hyperlink" Target="https://www.wikiwand.com/sv/Vimmerby_kommun" TargetMode="External"/><Relationship Id="rId3322" Type="http://schemas.openxmlformats.org/officeDocument/2006/relationships/hyperlink" Target="https://www.wikiwand.com/sv/Tuna,_Landskrona_kommun" TargetMode="External"/><Relationship Id="rId3323" Type="http://schemas.openxmlformats.org/officeDocument/2006/relationships/hyperlink" Target="https://www.wikiwand.com/sv/Landskrona_kommun" TargetMode="External"/><Relationship Id="rId3324" Type="http://schemas.openxmlformats.org/officeDocument/2006/relationships/hyperlink" Target="https://www.wikiwand.com/sv/Tunnerstad" TargetMode="External"/><Relationship Id="rId3325" Type="http://schemas.openxmlformats.org/officeDocument/2006/relationships/hyperlink" Target="https://www.wikiwand.com/sv/J&#246;nk&#246;pings_kommun" TargetMode="External"/><Relationship Id="rId3326" Type="http://schemas.openxmlformats.org/officeDocument/2006/relationships/hyperlink" Target="https://www.wikiwand.com/sv/Tuolluvaara" TargetMode="External"/><Relationship Id="rId3327" Type="http://schemas.openxmlformats.org/officeDocument/2006/relationships/hyperlink" Target="https://www.wikiwand.com/sv/Kiruna_kommun" TargetMode="External"/><Relationship Id="rId3328" Type="http://schemas.openxmlformats.org/officeDocument/2006/relationships/hyperlink" Target="https://www.wikiwand.com/sv/Tureholm" TargetMode="External"/><Relationship Id="rId3329" Type="http://schemas.openxmlformats.org/officeDocument/2006/relationships/hyperlink" Target="https://www.wikiwand.com/sv/Eker&#246;_kommun" TargetMode="External"/><Relationship Id="rId3330" Type="http://schemas.openxmlformats.org/officeDocument/2006/relationships/hyperlink" Target="https://www.wikiwand.com/sv/Turinge_och_Vidbyn&#228;s" TargetMode="External"/><Relationship Id="rId3331" Type="http://schemas.openxmlformats.org/officeDocument/2006/relationships/hyperlink" Target="https://www.wikiwand.com/sv/Nykvarns_kommun" TargetMode="External"/><Relationship Id="rId3332" Type="http://schemas.openxmlformats.org/officeDocument/2006/relationships/hyperlink" Target="https://www.wikiwand.com/sv/Tving,_Karlskrona_kommun" TargetMode="External"/><Relationship Id="rId3333" Type="http://schemas.openxmlformats.org/officeDocument/2006/relationships/hyperlink" Target="https://www.wikiwand.com/sv/Karlskrona_kommun" TargetMode="External"/><Relationship Id="rId3334" Type="http://schemas.openxmlformats.org/officeDocument/2006/relationships/hyperlink" Target="https://www.wikiwand.com/sv/Tv&#229;&#229;ker" TargetMode="External"/><Relationship Id="rId3335" Type="http://schemas.openxmlformats.org/officeDocument/2006/relationships/hyperlink" Target="https://www.wikiwand.com/sv/Varbergs_kommun" TargetMode="External"/><Relationship Id="rId3336" Type="http://schemas.openxmlformats.org/officeDocument/2006/relationships/hyperlink" Target="https://www.wikiwand.com/sv/Tv&#228;rskog" TargetMode="External"/><Relationship Id="rId3337" Type="http://schemas.openxmlformats.org/officeDocument/2006/relationships/hyperlink" Target="https://www.wikiwand.com/sv/Kalmar_kommun" TargetMode="External"/><Relationship Id="rId3338" Type="http://schemas.openxmlformats.org/officeDocument/2006/relationships/hyperlink" Target="https://www.wikiwand.com/sv/Tv&#228;r&#229;lund" TargetMode="External"/><Relationship Id="rId3339" Type="http://schemas.openxmlformats.org/officeDocument/2006/relationships/hyperlink" Target="https://www.wikiwand.com/sv/Vindelns_kommun" TargetMode="External"/><Relationship Id="rId3340" Type="http://schemas.openxmlformats.org/officeDocument/2006/relationships/hyperlink" Target="https://www.wikiwand.com/sv/Tye" TargetMode="External"/><Relationship Id="rId3341" Type="http://schemas.openxmlformats.org/officeDocument/2006/relationships/hyperlink" Target="https://www.wikiwand.com/sv/Hammar&#246;_kommun" TargetMode="External"/><Relationship Id="rId3342" Type="http://schemas.openxmlformats.org/officeDocument/2006/relationships/hyperlink" Target="https://www.wikiwand.com/sv/Tygelsj&#246;" TargetMode="External"/><Relationship Id="rId3343" Type="http://schemas.openxmlformats.org/officeDocument/2006/relationships/hyperlink" Target="https://www.wikiwand.com/sv/Malm&#246;_kommun" TargetMode="External"/><Relationship Id="rId3344" Type="http://schemas.openxmlformats.org/officeDocument/2006/relationships/hyperlink" Target="https://www.wikiwand.com/sv/Tynning&#246;" TargetMode="External"/><Relationship Id="rId3345" Type="http://schemas.openxmlformats.org/officeDocument/2006/relationships/hyperlink" Target="https://www.wikiwand.com/sv/Vaxholms_kommun" TargetMode="External"/><Relationship Id="rId3346" Type="http://schemas.openxmlformats.org/officeDocument/2006/relationships/hyperlink" Target="https://www.wikiwand.com/sv/Tyringe" TargetMode="External"/><Relationship Id="rId3347" Type="http://schemas.openxmlformats.org/officeDocument/2006/relationships/hyperlink" Target="https://www.wikiwand.com/sv/H&#228;ssleholms_kommun" TargetMode="External"/><Relationship Id="rId3348" Type="http://schemas.openxmlformats.org/officeDocument/2006/relationships/hyperlink" Target="https://www.wikiwand.com/sv/Tystberga" TargetMode="External"/><Relationship Id="rId3349" Type="http://schemas.openxmlformats.org/officeDocument/2006/relationships/hyperlink" Target="https://www.wikiwand.com/sv/Nyk&#246;pings_kommun" TargetMode="External"/><Relationship Id="rId3350" Type="http://schemas.openxmlformats.org/officeDocument/2006/relationships/hyperlink" Target="https://www.wikiwand.com/sv/T&#229;garp,_Sval&#246;vs_kommun" TargetMode="External"/><Relationship Id="rId3351" Type="http://schemas.openxmlformats.org/officeDocument/2006/relationships/hyperlink" Target="https://www.wikiwand.com/sv/Sval&#246;vs_kommun" TargetMode="External"/><Relationship Id="rId3352" Type="http://schemas.openxmlformats.org/officeDocument/2006/relationships/hyperlink" Target="https://www.wikiwand.com/sv/T&#229;nga_och_R&#246;gle" TargetMode="External"/><Relationship Id="rId3353" Type="http://schemas.openxmlformats.org/officeDocument/2006/relationships/hyperlink" Target="https://www.wikiwand.com/sv/Helsingborgs_kommun" TargetMode="External"/><Relationship Id="rId3354" Type="http://schemas.openxmlformats.org/officeDocument/2006/relationships/hyperlink" Target="https://www.wikiwand.com/sv/T&#229;ngaberg" TargetMode="External"/><Relationship Id="rId3355" Type="http://schemas.openxmlformats.org/officeDocument/2006/relationships/hyperlink" Target="https://www.wikiwand.com/sv/Varbergs_kommun" TargetMode="External"/><Relationship Id="rId3356" Type="http://schemas.openxmlformats.org/officeDocument/2006/relationships/hyperlink" Target="https://www.wikiwand.com/sv/T&#228;fte&#229;" TargetMode="External"/><Relationship Id="rId3357" Type="http://schemas.openxmlformats.org/officeDocument/2006/relationships/hyperlink" Target="https://www.wikiwand.com/sv/Ume&#229;_kommun" TargetMode="External"/><Relationship Id="rId3358" Type="http://schemas.openxmlformats.org/officeDocument/2006/relationships/hyperlink" Target="https://www.wikiwand.com/sv/T&#228;lj&#246;" TargetMode="External"/><Relationship Id="rId3359" Type="http://schemas.openxmlformats.org/officeDocument/2006/relationships/hyperlink" Target="https://www.wikiwand.com/sv/&#214;ster&#229;kers_kommun" TargetMode="External"/><Relationship Id="rId3360" Type="http://schemas.openxmlformats.org/officeDocument/2006/relationships/hyperlink" Target="https://www.wikiwand.com/sv/T&#228;llberg" TargetMode="External"/><Relationship Id="rId3361" Type="http://schemas.openxmlformats.org/officeDocument/2006/relationships/hyperlink" Target="https://www.wikiwand.com/sv/Leksands_kommun" TargetMode="External"/><Relationship Id="rId3362" Type="http://schemas.openxmlformats.org/officeDocument/2006/relationships/hyperlink" Target="https://www.wikiwand.com/sv/T&#228;rnaby" TargetMode="External"/><Relationship Id="rId3363" Type="http://schemas.openxmlformats.org/officeDocument/2006/relationships/hyperlink" Target="https://www.wikiwand.com/sv/Storumans_kommun" TargetMode="External"/><Relationship Id="rId3364" Type="http://schemas.openxmlformats.org/officeDocument/2006/relationships/hyperlink" Target="https://www.wikiwand.com/sv/T&#228;rnsj&#246;" TargetMode="External"/><Relationship Id="rId3365" Type="http://schemas.openxmlformats.org/officeDocument/2006/relationships/hyperlink" Target="https://www.wikiwand.com/sv/Heby_kommun" TargetMode="External"/><Relationship Id="rId3366" Type="http://schemas.openxmlformats.org/officeDocument/2006/relationships/hyperlink" Target="https://www.wikiwand.com/sv/T&#228;vels&#229;s" TargetMode="External"/><Relationship Id="rId3367" Type="http://schemas.openxmlformats.org/officeDocument/2006/relationships/hyperlink" Target="https://www.wikiwand.com/sv/V&#228;xj&#246;_kommun" TargetMode="External"/><Relationship Id="rId3368" Type="http://schemas.openxmlformats.org/officeDocument/2006/relationships/hyperlink" Target="https://www.wikiwand.com/sv/T&#246;cksfors" TargetMode="External"/><Relationship Id="rId3369" Type="http://schemas.openxmlformats.org/officeDocument/2006/relationships/hyperlink" Target="https://www.wikiwand.com/sv/&#197;rj&#228;ngs_kommun" TargetMode="External"/><Relationship Id="rId3370" Type="http://schemas.openxmlformats.org/officeDocument/2006/relationships/hyperlink" Target="https://www.wikiwand.com/sv/T&#246;llsj&#246;" TargetMode="External"/><Relationship Id="rId3371" Type="http://schemas.openxmlformats.org/officeDocument/2006/relationships/hyperlink" Target="https://www.wikiwand.com/sv/Bollebygds_kommun" TargetMode="External"/><Relationship Id="rId3372" Type="http://schemas.openxmlformats.org/officeDocument/2006/relationships/hyperlink" Target="https://www.wikiwand.com/sv/T&#246;re" TargetMode="External"/><Relationship Id="rId3373" Type="http://schemas.openxmlformats.org/officeDocument/2006/relationships/hyperlink" Target="https://www.wikiwand.com/sv/Kalix_kommun" TargetMode="External"/><Relationship Id="rId3374" Type="http://schemas.openxmlformats.org/officeDocument/2006/relationships/hyperlink" Target="https://www.wikiwand.com/sv/T&#246;reboda" TargetMode="External"/><Relationship Id="rId3375" Type="http://schemas.openxmlformats.org/officeDocument/2006/relationships/hyperlink" Target="https://www.wikiwand.com/sv/T&#246;reboda_kommun" TargetMode="External"/><Relationship Id="rId3376" Type="http://schemas.openxmlformats.org/officeDocument/2006/relationships/hyperlink" Target="https://www.wikiwand.com/sv/T&#246;restorp" TargetMode="External"/><Relationship Id="rId3377" Type="http://schemas.openxmlformats.org/officeDocument/2006/relationships/hyperlink" Target="https://www.wikiwand.com/sv/Gnosj&#246;_kommun" TargetMode="External"/><Relationship Id="rId3378" Type="http://schemas.openxmlformats.org/officeDocument/2006/relationships/hyperlink" Target="https://www.wikiwand.com/sv/T&#246;sse" TargetMode="External"/><Relationship Id="rId3379" Type="http://schemas.openxmlformats.org/officeDocument/2006/relationships/hyperlink" Target="https://www.wikiwand.com/sv/&#197;m&#229;ls_kommun" TargetMode="External"/><Relationship Id="rId3380" Type="http://schemas.openxmlformats.org/officeDocument/2006/relationships/hyperlink" Target="https://www.wikiwand.com/sv/Ubbhult_norra" TargetMode="External"/><Relationship Id="rId3381" Type="http://schemas.openxmlformats.org/officeDocument/2006/relationships/hyperlink" Target="https://www.wikiwand.com/sv/Marks_kommun" TargetMode="External"/><Relationship Id="rId3382" Type="http://schemas.openxmlformats.org/officeDocument/2006/relationships/hyperlink" Target="https://www.wikiwand.com/sv/Ucklum" TargetMode="External"/><Relationship Id="rId3383" Type="http://schemas.openxmlformats.org/officeDocument/2006/relationships/hyperlink" Target="https://www.wikiwand.com/sv/Stenungsunds_kommun" TargetMode="External"/><Relationship Id="rId3384" Type="http://schemas.openxmlformats.org/officeDocument/2006/relationships/hyperlink" Target="https://www.wikiwand.com/sv/Uddebo" TargetMode="External"/><Relationship Id="rId3385" Type="http://schemas.openxmlformats.org/officeDocument/2006/relationships/hyperlink" Target="https://www.wikiwand.com/sv/Tranemo_kommun" TargetMode="External"/><Relationship Id="rId3386" Type="http://schemas.openxmlformats.org/officeDocument/2006/relationships/hyperlink" Target="https://www.wikiwand.com/sv/Uddeholm" TargetMode="External"/><Relationship Id="rId3387" Type="http://schemas.openxmlformats.org/officeDocument/2006/relationships/hyperlink" Target="https://www.wikiwand.com/sv/Hagfors_kommun" TargetMode="External"/><Relationship Id="rId3388" Type="http://schemas.openxmlformats.org/officeDocument/2006/relationships/hyperlink" Target="https://www.wikiwand.com/sv/Udden" TargetMode="External"/><Relationship Id="rId3389" Type="http://schemas.openxmlformats.org/officeDocument/2006/relationships/hyperlink" Target="https://www.wikiwand.com/sv/Eskilstuna_kommun" TargetMode="External"/><Relationship Id="rId3390" Type="http://schemas.openxmlformats.org/officeDocument/2006/relationships/hyperlink" Target="https://www.wikiwand.com/sv/Uddevalla" TargetMode="External"/><Relationship Id="rId3391" Type="http://schemas.openxmlformats.org/officeDocument/2006/relationships/hyperlink" Target="https://www.wikiwand.com/sv/Uddevalla_kommun" TargetMode="External"/><Relationship Id="rId3392" Type="http://schemas.openxmlformats.org/officeDocument/2006/relationships/hyperlink" Target="https://www.wikiwand.com/sv/Uddheden" TargetMode="External"/><Relationship Id="rId3393" Type="http://schemas.openxmlformats.org/officeDocument/2006/relationships/hyperlink" Target="https://www.wikiwand.com/sv/Sunne_kommun" TargetMode="External"/><Relationship Id="rId3394" Type="http://schemas.openxmlformats.org/officeDocument/2006/relationships/hyperlink" Target="https://www.wikiwand.com/sv/Ullared" TargetMode="External"/><Relationship Id="rId3395" Type="http://schemas.openxmlformats.org/officeDocument/2006/relationships/hyperlink" Target="https://www.wikiwand.com/sv/Falkenbergs_kommun" TargetMode="External"/><Relationship Id="rId3396" Type="http://schemas.openxmlformats.org/officeDocument/2006/relationships/hyperlink" Target="https://www.wikiwand.com/sv/Ullervad" TargetMode="External"/><Relationship Id="rId3397" Type="http://schemas.openxmlformats.org/officeDocument/2006/relationships/hyperlink" Target="https://www.wikiwand.com/sv/Mariestads_kommun" TargetMode="External"/><Relationship Id="rId3398" Type="http://schemas.openxmlformats.org/officeDocument/2006/relationships/hyperlink" Target="https://www.wikiwand.com/sv/Ull&#229;nger" TargetMode="External"/><Relationship Id="rId3399" Type="http://schemas.openxmlformats.org/officeDocument/2006/relationships/hyperlink" Target="https://www.wikiwand.com/sv/Kramfors_kommun" TargetMode="External"/><Relationship Id="rId3400" Type="http://schemas.openxmlformats.org/officeDocument/2006/relationships/hyperlink" Target="https://www.wikiwand.com/sv/Ulricehamn" TargetMode="External"/><Relationship Id="rId3401" Type="http://schemas.openxmlformats.org/officeDocument/2006/relationships/hyperlink" Target="https://www.wikiwand.com/sv/Ulricehamns_kommun" TargetMode="External"/><Relationship Id="rId3402" Type="http://schemas.openxmlformats.org/officeDocument/2006/relationships/hyperlink" Target="https://www.wikiwand.com/sv/Ultuna,_Uppsala" TargetMode="External"/><Relationship Id="rId3403" Type="http://schemas.openxmlformats.org/officeDocument/2006/relationships/hyperlink" Target="https://www.wikiwand.com/sv/Uppsala_kommun" TargetMode="External"/><Relationship Id="rId3404" Type="http://schemas.openxmlformats.org/officeDocument/2006/relationships/hyperlink" Target="https://www.wikiwand.com/sv/Ulvk&#228;lla" TargetMode="External"/><Relationship Id="rId3405" Type="http://schemas.openxmlformats.org/officeDocument/2006/relationships/hyperlink" Target="https://www.wikiwand.com/sv/H&#228;rjedalens_kommun" TargetMode="External"/><Relationship Id="rId3406" Type="http://schemas.openxmlformats.org/officeDocument/2006/relationships/hyperlink" Target="https://www.wikiwand.com/sv/Ulv&#229;ker" TargetMode="External"/><Relationship Id="rId3407" Type="http://schemas.openxmlformats.org/officeDocument/2006/relationships/hyperlink" Target="https://www.wikiwand.com/sv/Sk&#246;vde_kommun" TargetMode="External"/><Relationship Id="rId3408" Type="http://schemas.openxmlformats.org/officeDocument/2006/relationships/hyperlink" Target="https://www.wikiwand.com/sv/Ume&#229;" TargetMode="External"/><Relationship Id="rId3409" Type="http://schemas.openxmlformats.org/officeDocument/2006/relationships/hyperlink" Target="https://www.wikiwand.com/sv/Ume&#229;_kommun" TargetMode="External"/><Relationship Id="rId3410" Type="http://schemas.openxmlformats.org/officeDocument/2006/relationships/hyperlink" Target="https://www.wikiwand.com/sv/Unbyn" TargetMode="External"/><Relationship Id="rId3411" Type="http://schemas.openxmlformats.org/officeDocument/2006/relationships/hyperlink" Target="https://www.wikiwand.com/sv/Bodens_kommun" TargetMode="External"/><Relationship Id="rId3412" Type="http://schemas.openxmlformats.org/officeDocument/2006/relationships/hyperlink" Target="https://www.wikiwand.com/sv/Unden&#228;s" TargetMode="External"/><Relationship Id="rId3413" Type="http://schemas.openxmlformats.org/officeDocument/2006/relationships/hyperlink" Target="https://www.wikiwand.com/sv/Karlsborgs_kommun" TargetMode="External"/><Relationship Id="rId3414" Type="http://schemas.openxmlformats.org/officeDocument/2006/relationships/hyperlink" Target="https://www.wikiwand.com/sv/Unders&#229;ker" TargetMode="External"/><Relationship Id="rId3415" Type="http://schemas.openxmlformats.org/officeDocument/2006/relationships/hyperlink" Target="https://www.wikiwand.com/sv/&#197;re_kommun" TargetMode="External"/><Relationship Id="rId3416" Type="http://schemas.openxmlformats.org/officeDocument/2006/relationships/hyperlink" Target="https://www.wikiwand.com/sv/Unnaryd" TargetMode="External"/><Relationship Id="rId3417" Type="http://schemas.openxmlformats.org/officeDocument/2006/relationships/hyperlink" Target="https://www.wikiwand.com/sv/Hylte_kommun" TargetMode="External"/><Relationship Id="rId3418" Type="http://schemas.openxmlformats.org/officeDocument/2006/relationships/hyperlink" Target="https://www.wikiwand.com/sv/Upph&#228;rad" TargetMode="External"/><Relationship Id="rId3419" Type="http://schemas.openxmlformats.org/officeDocument/2006/relationships/hyperlink" Target="https://www.wikiwand.com/sv/Trollh&#228;ttans_kommun" TargetMode="External"/><Relationship Id="rId3420" Type="http://schemas.openxmlformats.org/officeDocument/2006/relationships/hyperlink" Target="https://www.wikiwand.com/sv/Upplanda" TargetMode="External"/><Relationship Id="rId3421" Type="http://schemas.openxmlformats.org/officeDocument/2006/relationships/hyperlink" Target="https://www.wikiwand.com/sv/Tierps_kommun" TargetMode="External"/><Relationship Id="rId3422" Type="http://schemas.openxmlformats.org/officeDocument/2006/relationships/hyperlink" Target="https://www.wikiwand.com/sv/Upplands_V&#228;sby_och_Sollentuna" TargetMode="External"/><Relationship Id="rId3423" Type="http://schemas.openxmlformats.org/officeDocument/2006/relationships/hyperlink" Target="https://www.wikiwand.com/sv/Sollentuna_kommun" TargetMode="External"/><Relationship Id="rId3424" Type="http://schemas.openxmlformats.org/officeDocument/2006/relationships/hyperlink" Target="https://www.wikiwand.com/sv/Uppsala" TargetMode="External"/><Relationship Id="rId3425" Type="http://schemas.openxmlformats.org/officeDocument/2006/relationships/hyperlink" Target="https://www.wikiwand.com/sv/Uppsala_kommun" TargetMode="External"/><Relationship Id="rId3426" Type="http://schemas.openxmlformats.org/officeDocument/2006/relationships/hyperlink" Target="https://www.wikiwand.com/sv/Urshult" TargetMode="External"/><Relationship Id="rId3427" Type="http://schemas.openxmlformats.org/officeDocument/2006/relationships/hyperlink" Target="https://www.wikiwand.com/sv/Tingsryds_kommun" TargetMode="External"/><Relationship Id="rId3428" Type="http://schemas.openxmlformats.org/officeDocument/2006/relationships/hyperlink" Target="https://www.wikiwand.com/sv/Ursviken" TargetMode="External"/><Relationship Id="rId3429" Type="http://schemas.openxmlformats.org/officeDocument/2006/relationships/hyperlink" Target="https://www.wikiwand.com/sv/Skellefte&#229;_kommun" TargetMode="External"/><Relationship Id="rId3430" Type="http://schemas.openxmlformats.org/officeDocument/2006/relationships/hyperlink" Target="https://www.wikiwand.com/sv/Utby,_Uddevalla_kommun" TargetMode="External"/><Relationship Id="rId3431" Type="http://schemas.openxmlformats.org/officeDocument/2006/relationships/hyperlink" Target="https://www.wikiwand.com/sv/Uddevalla_kommun" TargetMode="External"/><Relationship Id="rId3432" Type="http://schemas.openxmlformats.org/officeDocument/2006/relationships/hyperlink" Target="https://www.wikiwand.com/sv/Utv&#228;linge" TargetMode="External"/><Relationship Id="rId3433" Type="http://schemas.openxmlformats.org/officeDocument/2006/relationships/hyperlink" Target="https://www.wikiwand.com/sv/Helsingborgs_kommun" TargetMode="External"/><Relationship Id="rId3434" Type="http://schemas.openxmlformats.org/officeDocument/2006/relationships/hyperlink" Target="https://www.wikiwand.com/sv/Vad,_Smedjebackens_kommun" TargetMode="External"/><Relationship Id="rId3435" Type="http://schemas.openxmlformats.org/officeDocument/2006/relationships/hyperlink" Target="https://www.wikiwand.com/sv/Smedjebackens_kommun" TargetMode="External"/><Relationship Id="rId3436" Type="http://schemas.openxmlformats.org/officeDocument/2006/relationships/hyperlink" Target="https://www.wikiwand.com/sv/Vad,_&#197;sbacka_och_L&#229;ngr&#246;r" TargetMode="External"/><Relationship Id="rId3437" Type="http://schemas.openxmlformats.org/officeDocument/2006/relationships/hyperlink" Target="https://www.wikiwand.com/sv/S&#246;derhamns_kommun" TargetMode="External"/><Relationship Id="rId3438" Type="http://schemas.openxmlformats.org/officeDocument/2006/relationships/hyperlink" Target="https://www.wikiwand.com/sv/Vadstena" TargetMode="External"/><Relationship Id="rId3439" Type="http://schemas.openxmlformats.org/officeDocument/2006/relationships/hyperlink" Target="https://www.wikiwand.com/sv/Vadstena_kommun" TargetMode="External"/><Relationship Id="rId3440" Type="http://schemas.openxmlformats.org/officeDocument/2006/relationships/hyperlink" Target="https://www.wikiwand.com/sv/Vaggeryd" TargetMode="External"/><Relationship Id="rId3441" Type="http://schemas.openxmlformats.org/officeDocument/2006/relationships/hyperlink" Target="https://www.wikiwand.com/sv/Vaggeryds_kommun" TargetMode="External"/><Relationship Id="rId3442" Type="http://schemas.openxmlformats.org/officeDocument/2006/relationships/hyperlink" Target="https://www.wikiwand.com/sv/Vagnh&#228;rad" TargetMode="External"/><Relationship Id="rId3443" Type="http://schemas.openxmlformats.org/officeDocument/2006/relationships/hyperlink" Target="https://www.wikiwand.com/sv/Trosa_kommun" TargetMode="External"/><Relationship Id="rId3444" Type="http://schemas.openxmlformats.org/officeDocument/2006/relationships/hyperlink" Target="https://www.wikiwand.com/sv/Valbo" TargetMode="External"/><Relationship Id="rId3445" Type="http://schemas.openxmlformats.org/officeDocument/2006/relationships/hyperlink" Target="https://www.wikiwand.com/sv/G&#228;vle_kommun" TargetMode="External"/><Relationship Id="rId3446" Type="http://schemas.openxmlformats.org/officeDocument/2006/relationships/hyperlink" Target="https://www.wikiwand.com/sv/Valdemarsvik" TargetMode="External"/><Relationship Id="rId3447" Type="http://schemas.openxmlformats.org/officeDocument/2006/relationships/hyperlink" Target="https://www.wikiwand.com/sv/Valdemarsviks_kommun" TargetMode="External"/><Relationship Id="rId3448" Type="http://schemas.openxmlformats.org/officeDocument/2006/relationships/hyperlink" Target="https://www.wikiwand.com/sv/Valinge" TargetMode="External"/><Relationship Id="rId3449" Type="http://schemas.openxmlformats.org/officeDocument/2006/relationships/hyperlink" Target="https://www.wikiwand.com/sv/Varbergs_kommun" TargetMode="External"/><Relationship Id="rId3450" Type="http://schemas.openxmlformats.org/officeDocument/2006/relationships/hyperlink" Target="https://www.wikiwand.com/sv/Valje" TargetMode="External"/><Relationship Id="rId3451" Type="http://schemas.openxmlformats.org/officeDocument/2006/relationships/hyperlink" Target="https://www.wikiwand.com/sv/Brom&#246;lla_kommun" TargetMode="External"/><Relationship Id="rId3452" Type="http://schemas.openxmlformats.org/officeDocument/2006/relationships/hyperlink" Target="https://www.wikiwand.com/sv/Valla,_Katrineholms_kommun" TargetMode="External"/><Relationship Id="rId3453" Type="http://schemas.openxmlformats.org/officeDocument/2006/relationships/hyperlink" Target="https://www.wikiwand.com/sv/Katrineholms_kommun" TargetMode="External"/><Relationship Id="rId3454" Type="http://schemas.openxmlformats.org/officeDocument/2006/relationships/hyperlink" Target="https://www.wikiwand.com/sv/Vallarg&#228;rdet" TargetMode="External"/><Relationship Id="rId3455" Type="http://schemas.openxmlformats.org/officeDocument/2006/relationships/hyperlink" Target="https://www.wikiwand.com/sv/Karlstads_kommun" TargetMode="External"/><Relationship Id="rId3456" Type="http://schemas.openxmlformats.org/officeDocument/2006/relationships/hyperlink" Target="https://www.wikiwand.com/sv/Vallberga" TargetMode="External"/><Relationship Id="rId3457" Type="http://schemas.openxmlformats.org/officeDocument/2006/relationships/hyperlink" Target="https://www.wikiwand.com/sv/Laholms_kommun" TargetMode="External"/><Relationship Id="rId3458" Type="http://schemas.openxmlformats.org/officeDocument/2006/relationships/hyperlink" Target="https://www.wikiwand.com/sv/Vallda" TargetMode="External"/><Relationship Id="rId3459" Type="http://schemas.openxmlformats.org/officeDocument/2006/relationships/hyperlink" Target="https://www.wikiwand.com/sv/Kungsbacka_kommun" TargetMode="External"/><Relationship Id="rId3460" Type="http://schemas.openxmlformats.org/officeDocument/2006/relationships/hyperlink" Target="https://www.wikiwand.com/sv/Vallentuna" TargetMode="External"/><Relationship Id="rId3461" Type="http://schemas.openxmlformats.org/officeDocument/2006/relationships/hyperlink" Target="https://www.wikiwand.com/sv/Vallentuna_kommun" TargetMode="External"/><Relationship Id="rId3462" Type="http://schemas.openxmlformats.org/officeDocument/2006/relationships/hyperlink" Target="https://www.wikiwand.com/sv/Vallk&#228;rra" TargetMode="External"/><Relationship Id="rId3463" Type="http://schemas.openxmlformats.org/officeDocument/2006/relationships/hyperlink" Target="https://www.wikiwand.com/sv/Lunds_kommun" TargetMode="External"/><Relationship Id="rId3464" Type="http://schemas.openxmlformats.org/officeDocument/2006/relationships/hyperlink" Target="https://www.wikiwand.com/sv/Vallsta,_Bolln&#228;s_kommun" TargetMode="External"/><Relationship Id="rId3465" Type="http://schemas.openxmlformats.org/officeDocument/2006/relationships/hyperlink" Target="https://www.wikiwand.com/sv/Bolln&#228;s_kommun" TargetMode="External"/><Relationship Id="rId3466" Type="http://schemas.openxmlformats.org/officeDocument/2006/relationships/hyperlink" Target="https://www.wikiwand.com/sv/Vallvik" TargetMode="External"/><Relationship Id="rId3467" Type="http://schemas.openxmlformats.org/officeDocument/2006/relationships/hyperlink" Target="https://www.wikiwand.com/sv/S&#246;derhamns_kommun" TargetMode="External"/><Relationship Id="rId3468" Type="http://schemas.openxmlformats.org/officeDocument/2006/relationships/hyperlink" Target="https://www.wikiwand.com/sv/Vall&#229;kra" TargetMode="External"/><Relationship Id="rId3469" Type="http://schemas.openxmlformats.org/officeDocument/2006/relationships/hyperlink" Target="https://www.wikiwand.com/sv/Helsingborgs_kommun" TargetMode="External"/><Relationship Id="rId3470" Type="http://schemas.openxmlformats.org/officeDocument/2006/relationships/hyperlink" Target="https://www.wikiwand.com/sv/Valskog" TargetMode="External"/><Relationship Id="rId3471" Type="http://schemas.openxmlformats.org/officeDocument/2006/relationships/hyperlink" Target="https://www.wikiwand.com/sv/Kungs&#246;rs_kommun" TargetMode="External"/><Relationship Id="rId3472" Type="http://schemas.openxmlformats.org/officeDocument/2006/relationships/hyperlink" Target="https://www.wikiwand.com/sv/Val&#229;sen_och_Labbsand" TargetMode="External"/><Relationship Id="rId3473" Type="http://schemas.openxmlformats.org/officeDocument/2006/relationships/hyperlink" Target="https://www.wikiwand.com/sv/Karlskoga_kommun" TargetMode="External"/><Relationship Id="rId3474" Type="http://schemas.openxmlformats.org/officeDocument/2006/relationships/hyperlink" Target="https://www.wikiwand.com/sv/Vankiva" TargetMode="External"/><Relationship Id="rId3475" Type="http://schemas.openxmlformats.org/officeDocument/2006/relationships/hyperlink" Target="https://www.wikiwand.com/sv/H&#228;ssleholms_kommun" TargetMode="External"/><Relationship Id="rId3476" Type="http://schemas.openxmlformats.org/officeDocument/2006/relationships/hyperlink" Target="https://www.wikiwand.com/sv/Vanns&#228;tter" TargetMode="External"/><Relationship Id="rId3477" Type="http://schemas.openxmlformats.org/officeDocument/2006/relationships/hyperlink" Target="https://www.wikiwand.com/sv/S&#246;derhamns_kommun" TargetMode="External"/><Relationship Id="rId3478" Type="http://schemas.openxmlformats.org/officeDocument/2006/relationships/hyperlink" Target="https://www.wikiwand.com/sv/Vansbro" TargetMode="External"/><Relationship Id="rId3479" Type="http://schemas.openxmlformats.org/officeDocument/2006/relationships/hyperlink" Target="https://www.wikiwand.com/sv/Vansbro_kommun" TargetMode="External"/><Relationship Id="rId3480" Type="http://schemas.openxmlformats.org/officeDocument/2006/relationships/hyperlink" Target="https://www.wikiwand.com/sv/Vaplan" TargetMode="External"/><Relationship Id="rId3481" Type="http://schemas.openxmlformats.org/officeDocument/2006/relationships/hyperlink" Target="https://www.wikiwand.com/sv/Krokoms_kommun" TargetMode="External"/><Relationship Id="rId3482" Type="http://schemas.openxmlformats.org/officeDocument/2006/relationships/hyperlink" Target="https://www.wikiwand.com/sv/Vara,_V&#228;sterg&#246;tland" TargetMode="External"/><Relationship Id="rId3483" Type="http://schemas.openxmlformats.org/officeDocument/2006/relationships/hyperlink" Target="https://www.wikiwand.com/sv/Vara_kommun" TargetMode="External"/><Relationship Id="rId3484" Type="http://schemas.openxmlformats.org/officeDocument/2006/relationships/hyperlink" Target="https://www.wikiwand.com/sv/Varberg" TargetMode="External"/><Relationship Id="rId3485" Type="http://schemas.openxmlformats.org/officeDocument/2006/relationships/hyperlink" Target="https://www.wikiwand.com/sv/Varbergs_kommun" TargetMode="External"/><Relationship Id="rId3486" Type="http://schemas.openxmlformats.org/officeDocument/2006/relationships/hyperlink" Target="https://www.wikiwand.com/sv/Varekil" TargetMode="External"/><Relationship Id="rId3487" Type="http://schemas.openxmlformats.org/officeDocument/2006/relationships/hyperlink" Target="https://www.wikiwand.com/sv/Orusts_kommun" TargetMode="External"/><Relationship Id="rId3488" Type="http://schemas.openxmlformats.org/officeDocument/2006/relationships/hyperlink" Target="https://www.wikiwand.com/sv/Varg&#246;n" TargetMode="External"/><Relationship Id="rId3489" Type="http://schemas.openxmlformats.org/officeDocument/2006/relationships/hyperlink" Target="https://www.wikiwand.com/sv/V&#228;nersborgs_kommun" TargetMode="External"/><Relationship Id="rId3490" Type="http://schemas.openxmlformats.org/officeDocument/2006/relationships/hyperlink" Target="https://www.wikiwand.com/sv/Varnhem" TargetMode="External"/><Relationship Id="rId3491" Type="http://schemas.openxmlformats.org/officeDocument/2006/relationships/hyperlink" Target="https://www.wikiwand.com/sv/Skara_kommun" TargetMode="External"/><Relationship Id="rId3492" Type="http://schemas.openxmlformats.org/officeDocument/2006/relationships/hyperlink" Target="https://www.wikiwand.com/sv/Vartofta" TargetMode="External"/><Relationship Id="rId3493" Type="http://schemas.openxmlformats.org/officeDocument/2006/relationships/hyperlink" Target="https://www.wikiwand.com/sv/Falk&#246;pings_kommun" TargetMode="External"/><Relationship Id="rId3494" Type="http://schemas.openxmlformats.org/officeDocument/2006/relationships/hyperlink" Target="https://www.wikiwand.com/sv/Vassmol&#246;sa" TargetMode="External"/><Relationship Id="rId3495" Type="http://schemas.openxmlformats.org/officeDocument/2006/relationships/hyperlink" Target="https://www.wikiwand.com/sv/Kalmar_kommun" TargetMode="External"/><Relationship Id="rId3496" Type="http://schemas.openxmlformats.org/officeDocument/2006/relationships/hyperlink" Target="https://www.wikiwand.com/sv/Vattholma" TargetMode="External"/><Relationship Id="rId3497" Type="http://schemas.openxmlformats.org/officeDocument/2006/relationships/hyperlink" Target="https://www.wikiwand.com/sv/Uppsala_kommun" TargetMode="External"/><Relationship Id="rId3498" Type="http://schemas.openxmlformats.org/officeDocument/2006/relationships/hyperlink" Target="https://www.wikiwand.com/sv/Vattjom" TargetMode="External"/><Relationship Id="rId3499" Type="http://schemas.openxmlformats.org/officeDocument/2006/relationships/hyperlink" Target="https://www.wikiwand.com/sv/Sundsvalls_kommun" TargetMode="External"/><Relationship Id="rId3500" Type="http://schemas.openxmlformats.org/officeDocument/2006/relationships/hyperlink" Target="https://www.wikiwand.com/sv/Vattubrinken" TargetMode="External"/><Relationship Id="rId3501" Type="http://schemas.openxmlformats.org/officeDocument/2006/relationships/hyperlink" Target="https://www.wikiwand.com/sv/S&#246;dert&#228;lje_kommun" TargetMode="External"/><Relationship Id="rId3502" Type="http://schemas.openxmlformats.org/officeDocument/2006/relationships/hyperlink" Target="https://www.wikiwand.com/sv/Vaxholm" TargetMode="External"/><Relationship Id="rId3503" Type="http://schemas.openxmlformats.org/officeDocument/2006/relationships/hyperlink" Target="https://www.wikiwand.com/sv/Vaxholms_kommun" TargetMode="External"/><Relationship Id="rId3504" Type="http://schemas.openxmlformats.org/officeDocument/2006/relationships/hyperlink" Target="https://www.wikiwand.com/sv/Veber&#246;d" TargetMode="External"/><Relationship Id="rId3505" Type="http://schemas.openxmlformats.org/officeDocument/2006/relationships/hyperlink" Target="https://www.wikiwand.com/sv/Lunds_kommun" TargetMode="External"/><Relationship Id="rId3506" Type="http://schemas.openxmlformats.org/officeDocument/2006/relationships/hyperlink" Target="https://www.wikiwand.com/sv/Veddige" TargetMode="External"/><Relationship Id="rId3507" Type="http://schemas.openxmlformats.org/officeDocument/2006/relationships/hyperlink" Target="https://www.wikiwand.com/sv/Varbergs_kommun" TargetMode="External"/><Relationship Id="rId3508" Type="http://schemas.openxmlformats.org/officeDocument/2006/relationships/hyperlink" Target="https://www.wikiwand.com/sv/Vedev&#229;g" TargetMode="External"/><Relationship Id="rId3509" Type="http://schemas.openxmlformats.org/officeDocument/2006/relationships/hyperlink" Target="https://www.wikiwand.com/sv/Lindesbergs_kommun" TargetMode="External"/><Relationship Id="rId3510" Type="http://schemas.openxmlformats.org/officeDocument/2006/relationships/hyperlink" Target="https://www.wikiwand.com/sv/Vedum" TargetMode="External"/><Relationship Id="rId3511" Type="http://schemas.openxmlformats.org/officeDocument/2006/relationships/hyperlink" Target="https://www.wikiwand.com/sv/Vara_kommun" TargetMode="External"/><Relationship Id="rId3512" Type="http://schemas.openxmlformats.org/officeDocument/2006/relationships/hyperlink" Target="https://www.wikiwand.com/sv/Vegby" TargetMode="External"/><Relationship Id="rId3513" Type="http://schemas.openxmlformats.org/officeDocument/2006/relationships/hyperlink" Target="https://www.wikiwand.com/sv/Ulricehamns_kommun" TargetMode="External"/><Relationship Id="rId3514" Type="http://schemas.openxmlformats.org/officeDocument/2006/relationships/hyperlink" Target="https://www.wikiwand.com/sv/Veinge" TargetMode="External"/><Relationship Id="rId3515" Type="http://schemas.openxmlformats.org/officeDocument/2006/relationships/hyperlink" Target="https://www.wikiwand.com/sv/Laholms_kommun" TargetMode="External"/><Relationship Id="rId3516" Type="http://schemas.openxmlformats.org/officeDocument/2006/relationships/hyperlink" Target="https://www.wikiwand.com/sv/Velanda" TargetMode="External"/><Relationship Id="rId3517" Type="http://schemas.openxmlformats.org/officeDocument/2006/relationships/hyperlink" Target="https://www.wikiwand.com/sv/Trollh&#228;ttans_kommun" TargetMode="External"/><Relationship Id="rId3518" Type="http://schemas.openxmlformats.org/officeDocument/2006/relationships/hyperlink" Target="https://www.wikiwand.com/sv/Vellinge" TargetMode="External"/><Relationship Id="rId3519" Type="http://schemas.openxmlformats.org/officeDocument/2006/relationships/hyperlink" Target="https://www.wikiwand.com/sv/Vellinge_kommun" TargetMode="External"/><Relationship Id="rId3520" Type="http://schemas.openxmlformats.org/officeDocument/2006/relationships/hyperlink" Target="https://www.wikiwand.com/sv/Vemdalen" TargetMode="External"/><Relationship Id="rId3521" Type="http://schemas.openxmlformats.org/officeDocument/2006/relationships/hyperlink" Target="https://www.wikiwand.com/sv/H&#228;rjedalens_kommun" TargetMode="External"/><Relationship Id="rId3522" Type="http://schemas.openxmlformats.org/officeDocument/2006/relationships/hyperlink" Target="https://www.wikiwand.com/sv/Vena" TargetMode="External"/><Relationship Id="rId3523" Type="http://schemas.openxmlformats.org/officeDocument/2006/relationships/hyperlink" Target="https://www.wikiwand.com/sv/Hultsfreds_kommun" TargetMode="External"/><Relationship Id="rId3524" Type="http://schemas.openxmlformats.org/officeDocument/2006/relationships/hyperlink" Target="https://www.wikiwand.com/sv/Venjan" TargetMode="External"/><Relationship Id="rId3525" Type="http://schemas.openxmlformats.org/officeDocument/2006/relationships/hyperlink" Target="https://www.wikiwand.com/sv/Mora_kommun" TargetMode="External"/><Relationship Id="rId3526" Type="http://schemas.openxmlformats.org/officeDocument/2006/relationships/hyperlink" Target="https://www.wikiwand.com/sv/Venngarn" TargetMode="External"/><Relationship Id="rId3527" Type="http://schemas.openxmlformats.org/officeDocument/2006/relationships/hyperlink" Target="https://www.wikiwand.com/sv/Sigtuna_kommun" TargetMode="External"/><Relationship Id="rId3528" Type="http://schemas.openxmlformats.org/officeDocument/2006/relationships/hyperlink" Target="https://www.wikiwand.com/sv/Vessigebro" TargetMode="External"/><Relationship Id="rId3529" Type="http://schemas.openxmlformats.org/officeDocument/2006/relationships/hyperlink" Target="https://www.wikiwand.com/sv/Falkenbergs_kommun" TargetMode="External"/><Relationship Id="rId3530" Type="http://schemas.openxmlformats.org/officeDocument/2006/relationships/hyperlink" Target="https://www.wikiwand.com/sv/Vetlanda" TargetMode="External"/><Relationship Id="rId3531" Type="http://schemas.openxmlformats.org/officeDocument/2006/relationships/hyperlink" Target="https://www.wikiwand.com/sv/Vetlanda_kommun" TargetMode="External"/><Relationship Id="rId3532" Type="http://schemas.openxmlformats.org/officeDocument/2006/relationships/hyperlink" Target="https://www.wikiwand.com/sv/Vi,_Sundsvalls_kommun" TargetMode="External"/><Relationship Id="rId3533" Type="http://schemas.openxmlformats.org/officeDocument/2006/relationships/hyperlink" Target="https://www.wikiwand.com/sv/Sundsvalls_kommun" TargetMode="External"/><Relationship Id="rId3534" Type="http://schemas.openxmlformats.org/officeDocument/2006/relationships/hyperlink" Target="https://www.wikiwand.com/sv/Vibble" TargetMode="External"/><Relationship Id="rId3535" Type="http://schemas.openxmlformats.org/officeDocument/2006/relationships/hyperlink" Target="https://www.wikiwand.com/sv/Region_Gotland" TargetMode="External"/><Relationship Id="rId3536" Type="http://schemas.openxmlformats.org/officeDocument/2006/relationships/hyperlink" Target="https://www.wikiwand.com/sv/Viby,_Kristianstads_kommun" TargetMode="External"/><Relationship Id="rId3537" Type="http://schemas.openxmlformats.org/officeDocument/2006/relationships/hyperlink" Target="https://www.wikiwand.com/sv/Kristianstads_kommun" TargetMode="External"/><Relationship Id="rId3538" Type="http://schemas.openxmlformats.org/officeDocument/2006/relationships/hyperlink" Target="https://www.wikiwand.com/sv/Viby&#228;ng" TargetMode="External"/><Relationship Id="rId3539" Type="http://schemas.openxmlformats.org/officeDocument/2006/relationships/hyperlink" Target="https://www.wikiwand.com/sv/H&#229;bo_kommun" TargetMode="External"/><Relationship Id="rId3540" Type="http://schemas.openxmlformats.org/officeDocument/2006/relationships/hyperlink" Target="https://www.wikiwand.com/sv/Vickleby" TargetMode="External"/><Relationship Id="rId3541" Type="http://schemas.openxmlformats.org/officeDocument/2006/relationships/hyperlink" Target="https://www.wikiwand.com/sv/M&#246;rbyl&#229;nga_kommun" TargetMode="External"/><Relationship Id="rId3542" Type="http://schemas.openxmlformats.org/officeDocument/2006/relationships/hyperlink" Target="https://www.wikiwand.com/sv/Vidja,_Huddinge_kommun" TargetMode="External"/><Relationship Id="rId3543" Type="http://schemas.openxmlformats.org/officeDocument/2006/relationships/hyperlink" Target="https://www.wikiwand.com/sv/Huddinge_kommun" TargetMode="External"/><Relationship Id="rId3544" Type="http://schemas.openxmlformats.org/officeDocument/2006/relationships/hyperlink" Target="https://www.wikiwand.com/sv/Vidsel" TargetMode="External"/><Relationship Id="rId3545" Type="http://schemas.openxmlformats.org/officeDocument/2006/relationships/hyperlink" Target="https://www.wikiwand.com/sv/&#196;lvsbyns_kommun" TargetMode="External"/><Relationship Id="rId3546" Type="http://schemas.openxmlformats.org/officeDocument/2006/relationships/hyperlink" Target="https://www.wikiwand.com/sv/Vid&#246;&#229;sen" TargetMode="External"/><Relationship Id="rId3547" Type="http://schemas.openxmlformats.org/officeDocument/2006/relationships/hyperlink" Target="https://www.wikiwand.com/sv/Hammar&#246;_kommun" TargetMode="External"/><Relationship Id="rId3548" Type="http://schemas.openxmlformats.org/officeDocument/2006/relationships/hyperlink" Target="https://www.wikiwand.com/sv/Viforsen_och_Tunbyn" TargetMode="External"/><Relationship Id="rId3549" Type="http://schemas.openxmlformats.org/officeDocument/2006/relationships/hyperlink" Target="https://www.wikiwand.com/sv/Sundsvalls_kommun" TargetMode="External"/><Relationship Id="rId3550" Type="http://schemas.openxmlformats.org/officeDocument/2006/relationships/hyperlink" Target="https://www.wikiwand.com/sv/Vik,_Simrishamns_kommun" TargetMode="External"/><Relationship Id="rId3551" Type="http://schemas.openxmlformats.org/officeDocument/2006/relationships/hyperlink" Target="https://www.wikiwand.com/sv/Simrishamns_kommun" TargetMode="External"/><Relationship Id="rId3552" Type="http://schemas.openxmlformats.org/officeDocument/2006/relationships/hyperlink" Target="https://www.wikiwand.com/sv/Vika" TargetMode="External"/><Relationship Id="rId3553" Type="http://schemas.openxmlformats.org/officeDocument/2006/relationships/hyperlink" Target="https://www.wikiwand.com/sv/Falu_kommun" TargetMode="External"/><Relationship Id="rId3554" Type="http://schemas.openxmlformats.org/officeDocument/2006/relationships/hyperlink" Target="https://www.wikiwand.com/sv/Vikarbodarna_och_Skatan" TargetMode="External"/><Relationship Id="rId3555" Type="http://schemas.openxmlformats.org/officeDocument/2006/relationships/hyperlink" Target="https://www.wikiwand.com/sv/Sundsvalls_kommun" TargetMode="External"/><Relationship Id="rId3556" Type="http://schemas.openxmlformats.org/officeDocument/2006/relationships/hyperlink" Target="https://www.wikiwand.com/sv/Vikarbyn" TargetMode="External"/><Relationship Id="rId3557" Type="http://schemas.openxmlformats.org/officeDocument/2006/relationships/hyperlink" Target="https://www.wikiwand.com/sv/R&#228;ttviks_kommun" TargetMode="External"/><Relationship Id="rId3558" Type="http://schemas.openxmlformats.org/officeDocument/2006/relationships/hyperlink" Target="https://www.wikiwand.com/sv/Viken,_H&#246;gan&#228;s_kommun" TargetMode="External"/><Relationship Id="rId3559" Type="http://schemas.openxmlformats.org/officeDocument/2006/relationships/hyperlink" Target="https://www.wikiwand.com/sv/H&#246;gan&#228;s_kommun" TargetMode="External"/><Relationship Id="rId3560" Type="http://schemas.openxmlformats.org/officeDocument/2006/relationships/hyperlink" Target="https://www.wikiwand.com/sv/Vikingstad" TargetMode="External"/><Relationship Id="rId3561" Type="http://schemas.openxmlformats.org/officeDocument/2006/relationships/hyperlink" Target="https://www.wikiwand.com/sv/Link&#246;pings_kommun" TargetMode="External"/><Relationship Id="rId3562" Type="http://schemas.openxmlformats.org/officeDocument/2006/relationships/hyperlink" Target="https://www.wikiwand.com/sv/Vikmanshyttan" TargetMode="External"/><Relationship Id="rId3563" Type="http://schemas.openxmlformats.org/officeDocument/2006/relationships/hyperlink" Target="https://www.wikiwand.com/sv/Hedemora_kommun" TargetMode="External"/><Relationship Id="rId3564" Type="http://schemas.openxmlformats.org/officeDocument/2006/relationships/hyperlink" Target="https://www.wikiwand.com/sv/Viksj&#246;fors" TargetMode="External"/><Relationship Id="rId3565" Type="http://schemas.openxmlformats.org/officeDocument/2006/relationships/hyperlink" Target="https://www.wikiwand.com/sv/Ovan&#229;kers_kommun" TargetMode="External"/><Relationship Id="rId3566" Type="http://schemas.openxmlformats.org/officeDocument/2006/relationships/hyperlink" Target="https://www.wikiwand.com/sv/Viks&#228;ter" TargetMode="External"/><Relationship Id="rId3567" Type="http://schemas.openxmlformats.org/officeDocument/2006/relationships/hyperlink" Target="https://www.wikiwand.com/sv/S&#246;dert&#228;lje_kommun" TargetMode="External"/><Relationship Id="rId3568" Type="http://schemas.openxmlformats.org/officeDocument/2006/relationships/hyperlink" Target="https://www.wikiwand.com/sv/Vilhelmina_(t&#228;tort)" TargetMode="External"/><Relationship Id="rId3569" Type="http://schemas.openxmlformats.org/officeDocument/2006/relationships/hyperlink" Target="https://www.wikiwand.com/sv/Vilhelmina_kommun" TargetMode="External"/><Relationship Id="rId3570" Type="http://schemas.openxmlformats.org/officeDocument/2006/relationships/hyperlink" Target="https://www.wikiwand.com/sv/Villsh&#228;rad" TargetMode="External"/><Relationship Id="rId3571" Type="http://schemas.openxmlformats.org/officeDocument/2006/relationships/hyperlink" Target="https://www.wikiwand.com/sv/Halmstads_kommun" TargetMode="External"/><Relationship Id="rId3572" Type="http://schemas.openxmlformats.org/officeDocument/2006/relationships/hyperlink" Target="https://www.wikiwand.com/sv/Vilshult" TargetMode="External"/><Relationship Id="rId3573" Type="http://schemas.openxmlformats.org/officeDocument/2006/relationships/hyperlink" Target="https://www.wikiwand.com/sv/Olofstr&#246;ms_kommun" TargetMode="External"/><Relationship Id="rId3574" Type="http://schemas.openxmlformats.org/officeDocument/2006/relationships/hyperlink" Target="https://www.wikiwand.com/sv/Vimmerby" TargetMode="External"/><Relationship Id="rId3575" Type="http://schemas.openxmlformats.org/officeDocument/2006/relationships/hyperlink" Target="https://www.wikiwand.com/sv/Vimmerby_kommun" TargetMode="External"/><Relationship Id="rId3576" Type="http://schemas.openxmlformats.org/officeDocument/2006/relationships/hyperlink" Target="https://www.wikiwand.com/sv/Vinberg" TargetMode="External"/><Relationship Id="rId3577" Type="http://schemas.openxmlformats.org/officeDocument/2006/relationships/hyperlink" Target="https://www.wikiwand.com/sv/Falkenbergs_kommun" TargetMode="External"/><Relationship Id="rId3578" Type="http://schemas.openxmlformats.org/officeDocument/2006/relationships/hyperlink" Target="https://www.wikiwand.com/sv/Vinbergs_kyrkby" TargetMode="External"/><Relationship Id="rId3579" Type="http://schemas.openxmlformats.org/officeDocument/2006/relationships/hyperlink" Target="https://www.wikiwand.com/sv/Falkenbergs_kommun" TargetMode="External"/><Relationship Id="rId3580" Type="http://schemas.openxmlformats.org/officeDocument/2006/relationships/hyperlink" Target="https://www.wikiwand.com/sv/Vindeln" TargetMode="External"/><Relationship Id="rId3581" Type="http://schemas.openxmlformats.org/officeDocument/2006/relationships/hyperlink" Target="https://www.wikiwand.com/sv/Vindelns_kommun" TargetMode="External"/><Relationship Id="rId3582" Type="http://schemas.openxmlformats.org/officeDocument/2006/relationships/hyperlink" Target="https://www.wikiwand.com/sv/Vind&#246;n" TargetMode="External"/><Relationship Id="rId3583" Type="http://schemas.openxmlformats.org/officeDocument/2006/relationships/hyperlink" Target="https://www.wikiwand.com/sv/Orusts_kommun" TargetMode="External"/><Relationship Id="rId3584" Type="http://schemas.openxmlformats.org/officeDocument/2006/relationships/hyperlink" Target="https://www.wikiwand.com/sv/Ving&#229;ker" TargetMode="External"/><Relationship Id="rId3585" Type="http://schemas.openxmlformats.org/officeDocument/2006/relationships/hyperlink" Target="https://www.wikiwand.com/sv/Ving&#229;kers_kommun" TargetMode="External"/><Relationship Id="rId3586" Type="http://schemas.openxmlformats.org/officeDocument/2006/relationships/hyperlink" Target="https://www.wikiwand.com/sv/Vinninga" TargetMode="External"/><Relationship Id="rId3587" Type="http://schemas.openxmlformats.org/officeDocument/2006/relationships/hyperlink" Target="https://www.wikiwand.com/sv/Lidk&#246;pings_kommun" TargetMode="External"/><Relationship Id="rId3588" Type="http://schemas.openxmlformats.org/officeDocument/2006/relationships/hyperlink" Target="https://www.wikiwand.com/sv/Vinsl&#246;v" TargetMode="External"/><Relationship Id="rId3589" Type="http://schemas.openxmlformats.org/officeDocument/2006/relationships/hyperlink" Target="https://www.wikiwand.com/sv/H&#228;ssleholms_kommun" TargetMode="External"/><Relationship Id="rId3590" Type="http://schemas.openxmlformats.org/officeDocument/2006/relationships/hyperlink" Target="https://www.wikiwand.com/sv/Vintrie" TargetMode="External"/><Relationship Id="rId3591" Type="http://schemas.openxmlformats.org/officeDocument/2006/relationships/hyperlink" Target="https://www.wikiwand.com/sv/Malm&#246;_kommun" TargetMode="External"/><Relationship Id="rId3592" Type="http://schemas.openxmlformats.org/officeDocument/2006/relationships/hyperlink" Target="https://www.wikiwand.com/sv/Vintrosa" TargetMode="External"/><Relationship Id="rId3593" Type="http://schemas.openxmlformats.org/officeDocument/2006/relationships/hyperlink" Target="https://www.wikiwand.com/sv/Lekebergs_kommun" TargetMode="External"/><Relationship Id="rId3594" Type="http://schemas.openxmlformats.org/officeDocument/2006/relationships/hyperlink" Target="https://www.wikiwand.com/sv/Vin&#228;s" TargetMode="External"/><Relationship Id="rId3595" Type="http://schemas.openxmlformats.org/officeDocument/2006/relationships/hyperlink" Target="https://www.wikiwand.com/sv/Mora_kommun" TargetMode="External"/><Relationship Id="rId3596" Type="http://schemas.openxmlformats.org/officeDocument/2006/relationships/hyperlink" Target="https://www.wikiwand.com/sv/Virsbo" TargetMode="External"/><Relationship Id="rId3597" Type="http://schemas.openxmlformats.org/officeDocument/2006/relationships/hyperlink" Target="https://www.wikiwand.com/sv/Surahammars_kommun" TargetMode="External"/><Relationship Id="rId3598" Type="http://schemas.openxmlformats.org/officeDocument/2006/relationships/hyperlink" Target="https://www.wikiwand.com/sv/Virserum" TargetMode="External"/><Relationship Id="rId3599" Type="http://schemas.openxmlformats.org/officeDocument/2006/relationships/hyperlink" Target="https://www.wikiwand.com/sv/Hultsfreds_kommun" TargetMode="External"/><Relationship Id="rId3600" Type="http://schemas.openxmlformats.org/officeDocument/2006/relationships/hyperlink" Target="https://www.wikiwand.com/sv/Visby" TargetMode="External"/><Relationship Id="rId3601" Type="http://schemas.openxmlformats.org/officeDocument/2006/relationships/hyperlink" Target="https://www.wikiwand.com/sv/Region_Gotland" TargetMode="External"/><Relationship Id="rId3602" Type="http://schemas.openxmlformats.org/officeDocument/2006/relationships/hyperlink" Target="https://www.wikiwand.com/sv/Viskafors" TargetMode="External"/><Relationship Id="rId3603" Type="http://schemas.openxmlformats.org/officeDocument/2006/relationships/hyperlink" Target="https://www.wikiwand.com/sv/Bor&#229;s_kommun" TargetMode="External"/><Relationship Id="rId3604" Type="http://schemas.openxmlformats.org/officeDocument/2006/relationships/hyperlink" Target="https://www.wikiwand.com/sv/Vislanda" TargetMode="External"/><Relationship Id="rId3605" Type="http://schemas.openxmlformats.org/officeDocument/2006/relationships/hyperlink" Target="https://www.wikiwand.com/sv/Alvesta_kommun" TargetMode="External"/><Relationship Id="rId3606" Type="http://schemas.openxmlformats.org/officeDocument/2006/relationships/hyperlink" Target="https://www.wikiwand.com/sv/Vissefj&#228;rda" TargetMode="External"/><Relationship Id="rId3607" Type="http://schemas.openxmlformats.org/officeDocument/2006/relationships/hyperlink" Target="https://www.wikiwand.com/sv/Emmaboda_kommun" TargetMode="External"/><Relationship Id="rId3608" Type="http://schemas.openxmlformats.org/officeDocument/2006/relationships/hyperlink" Target="https://www.wikiwand.com/sv/Visttr&#228;sk" TargetMode="External"/><Relationship Id="rId3609" Type="http://schemas.openxmlformats.org/officeDocument/2006/relationships/hyperlink" Target="https://www.wikiwand.com/sv/&#196;lvsbyns_kommun" TargetMode="External"/><Relationship Id="rId3610" Type="http://schemas.openxmlformats.org/officeDocument/2006/relationships/hyperlink" Target="https://www.wikiwand.com/sv/Vitaby" TargetMode="External"/><Relationship Id="rId3611" Type="http://schemas.openxmlformats.org/officeDocument/2006/relationships/hyperlink" Target="https://www.wikiwand.com/sv/Simrishamns_kommun" TargetMode="External"/><Relationship Id="rId3612" Type="http://schemas.openxmlformats.org/officeDocument/2006/relationships/hyperlink" Target="https://www.wikiwand.com/sv/Vittangi" TargetMode="External"/><Relationship Id="rId3613" Type="http://schemas.openxmlformats.org/officeDocument/2006/relationships/hyperlink" Target="https://www.wikiwand.com/sv/Kiruna_kommun" TargetMode="External"/><Relationship Id="rId3614" Type="http://schemas.openxmlformats.org/officeDocument/2006/relationships/hyperlink" Target="https://www.wikiwand.com/sv/Vittaryd" TargetMode="External"/><Relationship Id="rId3615" Type="http://schemas.openxmlformats.org/officeDocument/2006/relationships/hyperlink" Target="https://www.wikiwand.com/sv/Ljungby_kommun" TargetMode="External"/><Relationship Id="rId3616" Type="http://schemas.openxmlformats.org/officeDocument/2006/relationships/hyperlink" Target="https://www.wikiwand.com/sv/Vittinge" TargetMode="External"/><Relationship Id="rId3617" Type="http://schemas.openxmlformats.org/officeDocument/2006/relationships/hyperlink" Target="https://www.wikiwand.com/sv/Heby_kommun" TargetMode="External"/><Relationship Id="rId3618" Type="http://schemas.openxmlformats.org/officeDocument/2006/relationships/hyperlink" Target="https://www.wikiwand.com/sv/Vittj&#228;rv" TargetMode="External"/><Relationship Id="rId3619" Type="http://schemas.openxmlformats.org/officeDocument/2006/relationships/hyperlink" Target="https://www.wikiwand.com/sv/Bodens_kommun" TargetMode="External"/><Relationship Id="rId3620" Type="http://schemas.openxmlformats.org/officeDocument/2006/relationships/hyperlink" Target="https://www.wikiwand.com/sv/Vittsj&#246;" TargetMode="External"/><Relationship Id="rId3621" Type="http://schemas.openxmlformats.org/officeDocument/2006/relationships/hyperlink" Target="https://www.wikiwand.com/sv/H&#228;ssleholms_kommun" TargetMode="External"/><Relationship Id="rId3622" Type="http://schemas.openxmlformats.org/officeDocument/2006/relationships/hyperlink" Target="https://www.wikiwand.com/sv/Vittsk&#246;vle,_Kristianstads_kommun" TargetMode="External"/><Relationship Id="rId3623" Type="http://schemas.openxmlformats.org/officeDocument/2006/relationships/hyperlink" Target="https://www.wikiwand.com/sv/Kristianstads_kommun" TargetMode="External"/><Relationship Id="rId3624" Type="http://schemas.openxmlformats.org/officeDocument/2006/relationships/hyperlink" Target="https://www.wikiwand.com/sv/Vollsj&#246;" TargetMode="External"/><Relationship Id="rId3625" Type="http://schemas.openxmlformats.org/officeDocument/2006/relationships/hyperlink" Target="https://www.wikiwand.com/sv/Sj&#246;bo_kommun" TargetMode="External"/><Relationship Id="rId3626" Type="http://schemas.openxmlformats.org/officeDocument/2006/relationships/hyperlink" Target="https://www.wikiwand.com/sv/Vrena" TargetMode="External"/><Relationship Id="rId3627" Type="http://schemas.openxmlformats.org/officeDocument/2006/relationships/hyperlink" Target="https://www.wikiwand.com/sv/Nyk&#246;pings_kommun" TargetMode="External"/><Relationship Id="rId3628" Type="http://schemas.openxmlformats.org/officeDocument/2006/relationships/hyperlink" Target="https://www.wikiwand.com/sv/Vretstorp" TargetMode="External"/><Relationship Id="rId3629" Type="http://schemas.openxmlformats.org/officeDocument/2006/relationships/hyperlink" Target="https://www.wikiwand.com/sv/Hallsbergs_kommun" TargetMode="External"/><Relationship Id="rId3630" Type="http://schemas.openxmlformats.org/officeDocument/2006/relationships/hyperlink" Target="https://www.wikiwand.com/sv/Vrigstad" TargetMode="External"/><Relationship Id="rId3631" Type="http://schemas.openxmlformats.org/officeDocument/2006/relationships/hyperlink" Target="https://www.wikiwand.com/sv/S&#228;vsj&#246;_kommun" TargetMode="External"/><Relationship Id="rId3632" Type="http://schemas.openxmlformats.org/officeDocument/2006/relationships/hyperlink" Target="https://www.wikiwand.com/sv/Vr&#229;ng&#246;" TargetMode="External"/><Relationship Id="rId3633" Type="http://schemas.openxmlformats.org/officeDocument/2006/relationships/hyperlink" Target="https://www.wikiwand.com/sv/G&#246;teborgs_kommun" TargetMode="External"/><Relationship Id="rId3634" Type="http://schemas.openxmlformats.org/officeDocument/2006/relationships/hyperlink" Target="https://www.wikiwand.com/sv/Vuollerim" TargetMode="External"/><Relationship Id="rId3635" Type="http://schemas.openxmlformats.org/officeDocument/2006/relationships/hyperlink" Target="https://www.wikiwand.com/sv/Jokkmokks_kommun" TargetMode="External"/><Relationship Id="rId3636" Type="http://schemas.openxmlformats.org/officeDocument/2006/relationships/hyperlink" Target="https://www.wikiwand.com/sv/V&#229;lberg" TargetMode="External"/><Relationship Id="rId3637" Type="http://schemas.openxmlformats.org/officeDocument/2006/relationships/hyperlink" Target="https://www.wikiwand.com/sv/Karlstads_kommun" TargetMode="External"/><Relationship Id="rId3638" Type="http://schemas.openxmlformats.org/officeDocument/2006/relationships/hyperlink" Target="https://www.wikiwand.com/sv/V&#229;mhus" TargetMode="External"/><Relationship Id="rId3639" Type="http://schemas.openxmlformats.org/officeDocument/2006/relationships/hyperlink" Target="https://www.wikiwand.com/sv/Mora_kommun" TargetMode="External"/><Relationship Id="rId3640" Type="http://schemas.openxmlformats.org/officeDocument/2006/relationships/hyperlink" Target="https://www.wikiwand.com/sv/V&#229;nga,_Norrk&#246;pings_kommun" TargetMode="External"/><Relationship Id="rId3641" Type="http://schemas.openxmlformats.org/officeDocument/2006/relationships/hyperlink" Target="https://www.wikiwand.com/sv/Norrk&#246;pings_kommun" TargetMode="External"/><Relationship Id="rId3642" Type="http://schemas.openxmlformats.org/officeDocument/2006/relationships/hyperlink" Target="https://www.wikiwand.com/sv/V&#229;nga,_Kristianstads_kommun" TargetMode="External"/><Relationship Id="rId3643" Type="http://schemas.openxmlformats.org/officeDocument/2006/relationships/hyperlink" Target="https://www.wikiwand.com/sv/Kristianstads_kommun" TargetMode="External"/><Relationship Id="rId3644" Type="http://schemas.openxmlformats.org/officeDocument/2006/relationships/hyperlink" Target="https://www.wikiwand.com/sv/V&#229;ngelsta" TargetMode="External"/><Relationship Id="rId3645" Type="http://schemas.openxmlformats.org/officeDocument/2006/relationships/hyperlink" Target="https://www.wikiwand.com/sv/Uppsala_kommun" TargetMode="External"/><Relationship Id="rId3646" Type="http://schemas.openxmlformats.org/officeDocument/2006/relationships/hyperlink" Target="https://www.wikiwand.com/sv/V&#229;rg&#229;rda" TargetMode="External"/><Relationship Id="rId3647" Type="http://schemas.openxmlformats.org/officeDocument/2006/relationships/hyperlink" Target="https://www.wikiwand.com/sv/V&#229;rg&#229;rda_kommun" TargetMode="External"/><Relationship Id="rId3648" Type="http://schemas.openxmlformats.org/officeDocument/2006/relationships/hyperlink" Target="https://www.wikiwand.com/sv/V&#229;rsta" TargetMode="External"/><Relationship Id="rId3649" Type="http://schemas.openxmlformats.org/officeDocument/2006/relationships/hyperlink" Target="https://www.wikiwand.com/sv/Botkyrka_kommun" TargetMode="External"/><Relationship Id="rId3650" Type="http://schemas.openxmlformats.org/officeDocument/2006/relationships/hyperlink" Target="https://www.wikiwand.com/sv/V&#229;xtorp" TargetMode="External"/><Relationship Id="rId3651" Type="http://schemas.openxmlformats.org/officeDocument/2006/relationships/hyperlink" Target="https://www.wikiwand.com/sv/Laholms_kommun" TargetMode="External"/><Relationship Id="rId3652" Type="http://schemas.openxmlformats.org/officeDocument/2006/relationships/hyperlink" Target="https://www.wikiwand.com/sv/V&#228;ckels&#229;ng" TargetMode="External"/><Relationship Id="rId3653" Type="http://schemas.openxmlformats.org/officeDocument/2006/relationships/hyperlink" Target="https://www.wikiwand.com/sv/Tingsryds_kommun" TargetMode="External"/><Relationship Id="rId3654" Type="http://schemas.openxmlformats.org/officeDocument/2006/relationships/hyperlink" Target="https://www.wikiwand.com/sv/V&#228;derstad" TargetMode="External"/><Relationship Id="rId3655" Type="http://schemas.openxmlformats.org/officeDocument/2006/relationships/hyperlink" Target="https://www.wikiwand.com/sv/Mj&#246;lby_kommun" TargetMode="External"/><Relationship Id="rId3656" Type="http://schemas.openxmlformats.org/officeDocument/2006/relationships/hyperlink" Target="https://www.wikiwand.com/sv/V&#228;ggarp" TargetMode="External"/><Relationship Id="rId3657" Type="http://schemas.openxmlformats.org/officeDocument/2006/relationships/hyperlink" Target="https://www.wikiwand.com/sv/Esl&#246;vs_kommun" TargetMode="External"/><Relationship Id="rId3658" Type="http://schemas.openxmlformats.org/officeDocument/2006/relationships/hyperlink" Target="https://www.wikiwand.com/sv/V&#228;l&#228;ndan" TargetMode="External"/><Relationship Id="rId3659" Type="http://schemas.openxmlformats.org/officeDocument/2006/relationships/hyperlink" Target="https://www.wikiwand.com/sv/Haninge_kommun" TargetMode="External"/><Relationship Id="rId3660" Type="http://schemas.openxmlformats.org/officeDocument/2006/relationships/hyperlink" Target="https://www.wikiwand.com/sv/V&#228;nersborg" TargetMode="External"/><Relationship Id="rId3661" Type="http://schemas.openxmlformats.org/officeDocument/2006/relationships/hyperlink" Target="https://www.wikiwand.com/sv/V&#228;nersborgs_kommun" TargetMode="External"/><Relationship Id="rId3662" Type="http://schemas.openxmlformats.org/officeDocument/2006/relationships/hyperlink" Target="https://www.wikiwand.com/sv/V&#228;ne-&#197;saka" TargetMode="External"/><Relationship Id="rId3663" Type="http://schemas.openxmlformats.org/officeDocument/2006/relationships/hyperlink" Target="https://www.wikiwand.com/sv/Trollh&#228;ttans_kommun" TargetMode="External"/><Relationship Id="rId3664" Type="http://schemas.openxmlformats.org/officeDocument/2006/relationships/hyperlink" Target="https://www.wikiwand.com/sv/V&#228;nge,_Uppsala_kommun" TargetMode="External"/><Relationship Id="rId3665" Type="http://schemas.openxmlformats.org/officeDocument/2006/relationships/hyperlink" Target="https://www.wikiwand.com/sv/Uppsala_kommun" TargetMode="External"/><Relationship Id="rId3666" Type="http://schemas.openxmlformats.org/officeDocument/2006/relationships/hyperlink" Target="https://www.wikiwand.com/sv/V&#228;nn&#228;s" TargetMode="External"/><Relationship Id="rId3667" Type="http://schemas.openxmlformats.org/officeDocument/2006/relationships/hyperlink" Target="https://www.wikiwand.com/sv/V&#228;nn&#228;s_kommun" TargetMode="External"/><Relationship Id="rId3668" Type="http://schemas.openxmlformats.org/officeDocument/2006/relationships/hyperlink" Target="https://www.wikiwand.com/sv/V&#228;nn&#228;sby" TargetMode="External"/><Relationship Id="rId3669" Type="http://schemas.openxmlformats.org/officeDocument/2006/relationships/hyperlink" Target="https://www.wikiwand.com/sv/V&#228;nn&#228;s_kommun" TargetMode="External"/><Relationship Id="rId3670" Type="http://schemas.openxmlformats.org/officeDocument/2006/relationships/hyperlink" Target="https://www.wikiwand.com/sv/V&#228;ring,_Sk&#246;vde_kommun" TargetMode="External"/><Relationship Id="rId3671" Type="http://schemas.openxmlformats.org/officeDocument/2006/relationships/hyperlink" Target="https://www.wikiwand.com/sv/Sk&#246;vde_kommun" TargetMode="External"/><Relationship Id="rId3672" Type="http://schemas.openxmlformats.org/officeDocument/2006/relationships/hyperlink" Target="https://www.wikiwand.com/sv/V&#228;rnamo" TargetMode="External"/><Relationship Id="rId3673" Type="http://schemas.openxmlformats.org/officeDocument/2006/relationships/hyperlink" Target="https://www.wikiwand.com/sv/V&#228;rnamo_kommun" TargetMode="External"/><Relationship Id="rId3674" Type="http://schemas.openxmlformats.org/officeDocument/2006/relationships/hyperlink" Target="https://www.wikiwand.com/sv/V&#228;rs&#229;s" TargetMode="External"/><Relationship Id="rId3675" Type="http://schemas.openxmlformats.org/officeDocument/2006/relationships/hyperlink" Target="https://www.wikiwand.com/sv/Sk&#246;vde_kommun" TargetMode="External"/><Relationship Id="rId3676" Type="http://schemas.openxmlformats.org/officeDocument/2006/relationships/hyperlink" Target="https://www.wikiwand.com/sv/V&#228;r&#246;backa" TargetMode="External"/><Relationship Id="rId3677" Type="http://schemas.openxmlformats.org/officeDocument/2006/relationships/hyperlink" Target="https://www.wikiwand.com/sv/Varbergs_kommun" TargetMode="External"/><Relationship Id="rId3678" Type="http://schemas.openxmlformats.org/officeDocument/2006/relationships/hyperlink" Target="https://www.wikiwand.com/sv/V&#228;se" TargetMode="External"/><Relationship Id="rId3679" Type="http://schemas.openxmlformats.org/officeDocument/2006/relationships/hyperlink" Target="https://www.wikiwand.com/sv/Karlstads_kommun" TargetMode="External"/><Relationship Id="rId3680" Type="http://schemas.openxmlformats.org/officeDocument/2006/relationships/hyperlink" Target="https://www.wikiwand.com/sv/V&#228;skinde" TargetMode="External"/><Relationship Id="rId3681" Type="http://schemas.openxmlformats.org/officeDocument/2006/relationships/hyperlink" Target="https://www.wikiwand.com/sv/Region_Gotland" TargetMode="External"/><Relationship Id="rId3682" Type="http://schemas.openxmlformats.org/officeDocument/2006/relationships/hyperlink" Target="https://www.wikiwand.com/sv/V&#228;stanvik" TargetMode="External"/><Relationship Id="rId3683" Type="http://schemas.openxmlformats.org/officeDocument/2006/relationships/hyperlink" Target="https://www.wikiwand.com/sv/Leksands_kommun" TargetMode="External"/><Relationship Id="rId3684" Type="http://schemas.openxmlformats.org/officeDocument/2006/relationships/hyperlink" Target="https://www.wikiwand.com/sv/V&#228;sterberg" TargetMode="External"/><Relationship Id="rId3685" Type="http://schemas.openxmlformats.org/officeDocument/2006/relationships/hyperlink" Target="https://www.wikiwand.com/sv/Sandvikens_kommun" TargetMode="External"/><Relationship Id="rId3686" Type="http://schemas.openxmlformats.org/officeDocument/2006/relationships/hyperlink" Target="https://www.wikiwand.com/sv/V&#228;sterby,_Hedemora_kommun" TargetMode="External"/><Relationship Id="rId3687" Type="http://schemas.openxmlformats.org/officeDocument/2006/relationships/hyperlink" Target="https://www.wikiwand.com/sv/Hedemora_kommun" TargetMode="External"/><Relationship Id="rId3688" Type="http://schemas.openxmlformats.org/officeDocument/2006/relationships/hyperlink" Target="https://www.wikiwand.com/sv/V&#228;sterf&#228;rnebo" TargetMode="External"/><Relationship Id="rId3689" Type="http://schemas.openxmlformats.org/officeDocument/2006/relationships/hyperlink" Target="https://www.wikiwand.com/sv/Sala_kommun" TargetMode="External"/><Relationship Id="rId3690" Type="http://schemas.openxmlformats.org/officeDocument/2006/relationships/hyperlink" Target="https://www.wikiwand.com/sv/V&#228;sterhaninge" TargetMode="External"/><Relationship Id="rId3691" Type="http://schemas.openxmlformats.org/officeDocument/2006/relationships/hyperlink" Target="https://www.wikiwand.com/sv/Haninge_kommun" TargetMode="External"/><Relationship Id="rId3692" Type="http://schemas.openxmlformats.org/officeDocument/2006/relationships/hyperlink" Target="https://www.wikiwand.com/sv/V&#228;sterhejde" TargetMode="External"/><Relationship Id="rId3693" Type="http://schemas.openxmlformats.org/officeDocument/2006/relationships/hyperlink" Target="https://www.wikiwand.com/sv/Region_Gotland" TargetMode="External"/><Relationship Id="rId3694" Type="http://schemas.openxmlformats.org/officeDocument/2006/relationships/hyperlink" Target="https://www.wikiwand.com/sv/V&#228;sterljung" TargetMode="External"/><Relationship Id="rId3695" Type="http://schemas.openxmlformats.org/officeDocument/2006/relationships/hyperlink" Target="https://www.wikiwand.com/sv/Trosa_kommun" TargetMode="External"/><Relationship Id="rId3696" Type="http://schemas.openxmlformats.org/officeDocument/2006/relationships/hyperlink" Target="https://www.wikiwand.com/sv/V&#228;sterl&#246;sa" TargetMode="External"/><Relationship Id="rId3697" Type="http://schemas.openxmlformats.org/officeDocument/2006/relationships/hyperlink" Target="https://www.wikiwand.com/sv/Link&#246;pings_kommun" TargetMode="External"/><Relationship Id="rId3698" Type="http://schemas.openxmlformats.org/officeDocument/2006/relationships/hyperlink" Target="https://www.wikiwand.com/sv/V&#228;stermyckel&#228;ng" TargetMode="External"/><Relationship Id="rId3699" Type="http://schemas.openxmlformats.org/officeDocument/2006/relationships/hyperlink" Target="https://www.wikiwand.com/sv/&#196;lvdalens_kommun" TargetMode="External"/><Relationship Id="rId3700" Type="http://schemas.openxmlformats.org/officeDocument/2006/relationships/hyperlink" Target="https://www.wikiwand.com/sv/V&#228;stervik" TargetMode="External"/><Relationship Id="rId3701" Type="http://schemas.openxmlformats.org/officeDocument/2006/relationships/hyperlink" Target="https://www.wikiwand.com/sv/V&#228;sterviks_kommun" TargetMode="External"/><Relationship Id="rId3702" Type="http://schemas.openxmlformats.org/officeDocument/2006/relationships/hyperlink" Target="https://www.wikiwand.com/sv/V&#228;ster&#229;s" TargetMode="External"/><Relationship Id="rId3703" Type="http://schemas.openxmlformats.org/officeDocument/2006/relationships/hyperlink" Target="https://www.wikiwand.com/sv/V&#228;ster&#229;s_kommun" TargetMode="External"/><Relationship Id="rId3704" Type="http://schemas.openxmlformats.org/officeDocument/2006/relationships/hyperlink" Target="https://www.wikiwand.com/sv/Bispg&#229;rden" TargetMode="External"/><Relationship Id="rId3705" Type="http://schemas.openxmlformats.org/officeDocument/2006/relationships/hyperlink" Target="https://www.wikiwand.com/sv/Ragunda_kommun" TargetMode="External"/><Relationship Id="rId3706" Type="http://schemas.openxmlformats.org/officeDocument/2006/relationships/hyperlink" Target="https://www.wikiwand.com/sv/V&#228;stra_Bodarna" TargetMode="External"/><Relationship Id="rId3707" Type="http://schemas.openxmlformats.org/officeDocument/2006/relationships/hyperlink" Target="https://www.wikiwand.com/sv/Alings&#229;s_kommun" TargetMode="External"/><Relationship Id="rId3708" Type="http://schemas.openxmlformats.org/officeDocument/2006/relationships/hyperlink" Target="https://www.wikiwand.com/sv/V&#228;stra_Hagen" TargetMode="External"/><Relationship Id="rId3709" Type="http://schemas.openxmlformats.org/officeDocument/2006/relationships/hyperlink" Target="https://www.wikiwand.com/sv/Kungsbacka_kommun" TargetMode="External"/><Relationship Id="rId3710" Type="http://schemas.openxmlformats.org/officeDocument/2006/relationships/hyperlink" Target="https://www.wikiwand.com/sv/V&#228;stra_Husby" TargetMode="External"/><Relationship Id="rId3711" Type="http://schemas.openxmlformats.org/officeDocument/2006/relationships/hyperlink" Target="https://www.wikiwand.com/sv/S&#246;derk&#246;pings_kommun" TargetMode="External"/><Relationship Id="rId3712" Type="http://schemas.openxmlformats.org/officeDocument/2006/relationships/hyperlink" Target="https://www.wikiwand.com/sv/V&#228;stra_Ingelstad" TargetMode="External"/><Relationship Id="rId3713" Type="http://schemas.openxmlformats.org/officeDocument/2006/relationships/hyperlink" Target="https://www.wikiwand.com/sv/Vellinge_kommun" TargetMode="External"/><Relationship Id="rId3714" Type="http://schemas.openxmlformats.org/officeDocument/2006/relationships/hyperlink" Target="https://www.wikiwand.com/sv/V&#228;stra_Karaby" TargetMode="External"/><Relationship Id="rId3715" Type="http://schemas.openxmlformats.org/officeDocument/2006/relationships/hyperlink" Target="https://www.wikiwand.com/sv/K&#228;vlinge_kommun" TargetMode="External"/><Relationship Id="rId3716" Type="http://schemas.openxmlformats.org/officeDocument/2006/relationships/hyperlink" Target="https://www.wikiwand.com/sv/V&#228;stra_Karup" TargetMode="External"/><Relationship Id="rId3717" Type="http://schemas.openxmlformats.org/officeDocument/2006/relationships/hyperlink" Target="https://www.wikiwand.com/sv/B&#229;stads_kommun" TargetMode="External"/><Relationship Id="rId3718" Type="http://schemas.openxmlformats.org/officeDocument/2006/relationships/hyperlink" Target="https://www.wikiwand.com/sv/V&#228;stra_Tommarp" TargetMode="External"/><Relationship Id="rId3719" Type="http://schemas.openxmlformats.org/officeDocument/2006/relationships/hyperlink" Target="https://www.wikiwand.com/sv/Trelleborgs_kommun" TargetMode="External"/><Relationship Id="rId3720" Type="http://schemas.openxmlformats.org/officeDocument/2006/relationships/hyperlink" Target="https://www.wikiwand.com/sv/V&#228;stra_Torup" TargetMode="External"/><Relationship Id="rId3721" Type="http://schemas.openxmlformats.org/officeDocument/2006/relationships/hyperlink" Target="https://www.wikiwand.com/sv/H&#228;ssleholms_kommun" TargetMode="External"/><Relationship Id="rId3722" Type="http://schemas.openxmlformats.org/officeDocument/2006/relationships/hyperlink" Target="https://www.wikiwand.com/sv/V&#228;stra_&#196;mtervik" TargetMode="External"/><Relationship Id="rId3723" Type="http://schemas.openxmlformats.org/officeDocument/2006/relationships/hyperlink" Target="https://www.wikiwand.com/sv/Sunne_kommun" TargetMode="External"/><Relationship Id="rId3724" Type="http://schemas.openxmlformats.org/officeDocument/2006/relationships/hyperlink" Target="https://www.wikiwand.com/sv/V&#228;xj&#246;" TargetMode="External"/><Relationship Id="rId3725" Type="http://schemas.openxmlformats.org/officeDocument/2006/relationships/hyperlink" Target="https://www.wikiwand.com/sv/V&#228;xj&#246;_kommun" TargetMode="External"/><Relationship Id="rId3726" Type="http://schemas.openxmlformats.org/officeDocument/2006/relationships/hyperlink" Target="https://www.wikiwand.com/sv/Yngsj&#246;" TargetMode="External"/><Relationship Id="rId3727" Type="http://schemas.openxmlformats.org/officeDocument/2006/relationships/hyperlink" Target="https://www.wikiwand.com/sv/Kristianstads_kommun" TargetMode="External"/><Relationship Id="rId3728" Type="http://schemas.openxmlformats.org/officeDocument/2006/relationships/hyperlink" Target="https://www.wikiwand.com/sv/Ysane" TargetMode="External"/><Relationship Id="rId3729" Type="http://schemas.openxmlformats.org/officeDocument/2006/relationships/hyperlink" Target="https://www.wikiwand.com/sv/S&#246;lvesborgs_kommun" TargetMode="External"/><Relationship Id="rId3730" Type="http://schemas.openxmlformats.org/officeDocument/2006/relationships/hyperlink" Target="https://www.wikiwand.com/sv/Ysby" TargetMode="External"/><Relationship Id="rId3731" Type="http://schemas.openxmlformats.org/officeDocument/2006/relationships/hyperlink" Target="https://www.wikiwand.com/sv/Laholms_kommun" TargetMode="External"/><Relationship Id="rId3732" Type="http://schemas.openxmlformats.org/officeDocument/2006/relationships/hyperlink" Target="https://www.wikiwand.com/sv/Ystad" TargetMode="External"/><Relationship Id="rId3733" Type="http://schemas.openxmlformats.org/officeDocument/2006/relationships/hyperlink" Target="https://www.wikiwand.com/sv/Ystads_kommun" TargetMode="External"/><Relationship Id="rId3734" Type="http://schemas.openxmlformats.org/officeDocument/2006/relationships/hyperlink" Target="https://www.wikiwand.com/sv/Ytterby" TargetMode="External"/><Relationship Id="rId3735" Type="http://schemas.openxmlformats.org/officeDocument/2006/relationships/hyperlink" Target="https://www.wikiwand.com/sv/Kung&#228;lvs_kommun" TargetMode="External"/><Relationship Id="rId3736" Type="http://schemas.openxmlformats.org/officeDocument/2006/relationships/hyperlink" Target="https://www.wikiwand.com/sv/Ytterhogdal" TargetMode="External"/><Relationship Id="rId3737" Type="http://schemas.openxmlformats.org/officeDocument/2006/relationships/hyperlink" Target="https://www.wikiwand.com/sv/H&#228;rjedalens_kommun" TargetMode="External"/><Relationship Id="rId3738" Type="http://schemas.openxmlformats.org/officeDocument/2006/relationships/hyperlink" Target="https://www.wikiwand.com/sv/Yttern&#228;s_och_Vreta" TargetMode="External"/><Relationship Id="rId3739" Type="http://schemas.openxmlformats.org/officeDocument/2006/relationships/hyperlink" Target="https://www.wikiwand.com/sv/Uppsala_kommun" TargetMode="External"/><Relationship Id="rId3740" Type="http://schemas.openxmlformats.org/officeDocument/2006/relationships/hyperlink" Target="https://www.wikiwand.com/sv/Yttersj&#246;" TargetMode="External"/><Relationship Id="rId3741" Type="http://schemas.openxmlformats.org/officeDocument/2006/relationships/hyperlink" Target="https://www.wikiwand.com/sv/Ume&#229;_kommun" TargetMode="External"/><Relationship Id="rId3742" Type="http://schemas.openxmlformats.org/officeDocument/2006/relationships/hyperlink" Target="https://www.wikiwand.com/sv/Ytterstad" TargetMode="External"/><Relationship Id="rId3743" Type="http://schemas.openxmlformats.org/officeDocument/2006/relationships/hyperlink" Target="https://www.wikiwand.com/sv/Lerums_kommun" TargetMode="External"/><Relationship Id="rId3744" Type="http://schemas.openxmlformats.org/officeDocument/2006/relationships/hyperlink" Target="https://www.wikiwand.com/sv/Zinkgruvan" TargetMode="External"/><Relationship Id="rId3745" Type="http://schemas.openxmlformats.org/officeDocument/2006/relationships/hyperlink" Target="https://www.wikiwand.com/sv/Askersunds_kommun" TargetMode="External"/><Relationship Id="rId3746" Type="http://schemas.openxmlformats.org/officeDocument/2006/relationships/hyperlink" Target="https://www.wikiwand.com/sv/&#197;by" TargetMode="External"/><Relationship Id="rId3747" Type="http://schemas.openxmlformats.org/officeDocument/2006/relationships/hyperlink" Target="https://www.wikiwand.com/sv/Norrk&#246;pings_kommun" TargetMode="External"/><Relationship Id="rId3748" Type="http://schemas.openxmlformats.org/officeDocument/2006/relationships/hyperlink" Target="https://www.wikiwand.com/sv/&#197;by,_V&#228;xj&#246;_kommun" TargetMode="External"/><Relationship Id="rId3749" Type="http://schemas.openxmlformats.org/officeDocument/2006/relationships/hyperlink" Target="https://www.wikiwand.com/sv/V&#228;xj&#246;_kommun" TargetMode="External"/><Relationship Id="rId3750" Type="http://schemas.openxmlformats.org/officeDocument/2006/relationships/hyperlink" Target="https://www.wikiwand.com/sv/&#197;byggeby" TargetMode="External"/><Relationship Id="rId3751" Type="http://schemas.openxmlformats.org/officeDocument/2006/relationships/hyperlink" Target="https://www.wikiwand.com/sv/G&#228;vle_kommun" TargetMode="External"/><Relationship Id="rId3752" Type="http://schemas.openxmlformats.org/officeDocument/2006/relationships/hyperlink" Target="https://www.wikiwand.com/sv/&#197;bytorp" TargetMode="External"/><Relationship Id="rId3753" Type="http://schemas.openxmlformats.org/officeDocument/2006/relationships/hyperlink" Target="https://www.wikiwand.com/sv/Kumla_kommun" TargetMode="External"/><Relationship Id="rId3754" Type="http://schemas.openxmlformats.org/officeDocument/2006/relationships/hyperlink" Target="https://www.wikiwand.com/sv/&#197;hus" TargetMode="External"/><Relationship Id="rId3755" Type="http://schemas.openxmlformats.org/officeDocument/2006/relationships/hyperlink" Target="https://www.wikiwand.com/sv/Kristianstads_kommun" TargetMode="External"/><Relationship Id="rId3756" Type="http://schemas.openxmlformats.org/officeDocument/2006/relationships/hyperlink" Target="https://www.wikiwand.com/sv/&#197;karp" TargetMode="External"/><Relationship Id="rId3757" Type="http://schemas.openxmlformats.org/officeDocument/2006/relationships/hyperlink" Target="https://www.wikiwand.com/sv/Burl&#246;vs_kommun" TargetMode="External"/><Relationship Id="rId3758" Type="http://schemas.openxmlformats.org/officeDocument/2006/relationships/hyperlink" Target="https://www.wikiwand.com/sv/&#197;kers_styckebruk" TargetMode="External"/><Relationship Id="rId3759" Type="http://schemas.openxmlformats.org/officeDocument/2006/relationships/hyperlink" Target="https://www.wikiwand.com/sv/Str&#228;ngn&#228;s_kommun" TargetMode="External"/><Relationship Id="rId3760" Type="http://schemas.openxmlformats.org/officeDocument/2006/relationships/hyperlink" Target="https://www.wikiwand.com/sv/&#197;kersberga" TargetMode="External"/><Relationship Id="rId3761" Type="http://schemas.openxmlformats.org/officeDocument/2006/relationships/hyperlink" Target="https://www.wikiwand.com/sv/&#214;ster&#229;kers_kommun" TargetMode="External"/><Relationship Id="rId3762" Type="http://schemas.openxmlformats.org/officeDocument/2006/relationships/hyperlink" Target="https://www.wikiwand.com/sv/&#197;lberga" TargetMode="External"/><Relationship Id="rId3763" Type="http://schemas.openxmlformats.org/officeDocument/2006/relationships/hyperlink" Target="https://www.wikiwand.com/sv/Nyk&#246;pings_kommun" TargetMode="External"/><Relationship Id="rId3764" Type="http://schemas.openxmlformats.org/officeDocument/2006/relationships/hyperlink" Target="https://www.wikiwand.com/sv/&#197;led" TargetMode="External"/><Relationship Id="rId3765" Type="http://schemas.openxmlformats.org/officeDocument/2006/relationships/hyperlink" Target="https://www.wikiwand.com/sv/Halmstads_kommun" TargetMode="External"/><Relationship Id="rId3766" Type="http://schemas.openxmlformats.org/officeDocument/2006/relationships/hyperlink" Target="https://www.wikiwand.com/sv/&#197;minne,_V&#228;rnamo_kommun" TargetMode="External"/><Relationship Id="rId3767" Type="http://schemas.openxmlformats.org/officeDocument/2006/relationships/hyperlink" Target="https://www.wikiwand.com/sv/V&#228;rnamo_kommun" TargetMode="External"/><Relationship Id="rId3768" Type="http://schemas.openxmlformats.org/officeDocument/2006/relationships/hyperlink" Target="https://www.wikiwand.com/sv/&#197;mmeberg" TargetMode="External"/><Relationship Id="rId3769" Type="http://schemas.openxmlformats.org/officeDocument/2006/relationships/hyperlink" Target="https://www.wikiwand.com/sv/Askersunds_kommun" TargetMode="External"/><Relationship Id="rId3770" Type="http://schemas.openxmlformats.org/officeDocument/2006/relationships/hyperlink" Target="https://www.wikiwand.com/sv/&#197;mot,_Ockelbo_kommun" TargetMode="External"/><Relationship Id="rId3771" Type="http://schemas.openxmlformats.org/officeDocument/2006/relationships/hyperlink" Target="https://www.wikiwand.com/sv/Ockelbo_kommun" TargetMode="External"/><Relationship Id="rId3772" Type="http://schemas.openxmlformats.org/officeDocument/2006/relationships/hyperlink" Target="https://www.wikiwand.com/sv/&#197;motfors" TargetMode="External"/><Relationship Id="rId3773" Type="http://schemas.openxmlformats.org/officeDocument/2006/relationships/hyperlink" Target="https://www.wikiwand.com/sv/Eda_kommun" TargetMode="External"/><Relationship Id="rId3774" Type="http://schemas.openxmlformats.org/officeDocument/2006/relationships/hyperlink" Target="https://www.wikiwand.com/sv/&#197;munnen" TargetMode="External"/><Relationship Id="rId3775" Type="http://schemas.openxmlformats.org/officeDocument/2006/relationships/hyperlink" Target="https://www.wikiwand.com/sv/Kalmar_kommun" TargetMode="External"/><Relationship Id="rId3776" Type="http://schemas.openxmlformats.org/officeDocument/2006/relationships/hyperlink" Target="https://www.wikiwand.com/sv/&#197;mynnet" TargetMode="External"/><Relationship Id="rId3777" Type="http://schemas.openxmlformats.org/officeDocument/2006/relationships/hyperlink" Target="https://www.wikiwand.com/sv/&#214;rnsk&#246;ldsviks_kommun" TargetMode="External"/><Relationship Id="rId3778" Type="http://schemas.openxmlformats.org/officeDocument/2006/relationships/hyperlink" Target="https://www.wikiwand.com/sv/&#197;m&#229;l" TargetMode="External"/><Relationship Id="rId3779" Type="http://schemas.openxmlformats.org/officeDocument/2006/relationships/hyperlink" Target="https://www.wikiwand.com/sv/&#197;m&#229;ls_kommun" TargetMode="External"/><Relationship Id="rId3780" Type="http://schemas.openxmlformats.org/officeDocument/2006/relationships/hyperlink" Target="https://www.wikiwand.com/sv/&#197;nge" TargetMode="External"/><Relationship Id="rId3781" Type="http://schemas.openxmlformats.org/officeDocument/2006/relationships/hyperlink" Target="https://www.wikiwand.com/sv/&#197;nge_kommun" TargetMode="External"/><Relationship Id="rId3782" Type="http://schemas.openxmlformats.org/officeDocument/2006/relationships/hyperlink" Target="https://www.wikiwand.com/sv/&#197;n&#228;set" TargetMode="External"/><Relationship Id="rId3783" Type="http://schemas.openxmlformats.org/officeDocument/2006/relationships/hyperlink" Target="https://www.wikiwand.com/sv/Robertsfors_kommun" TargetMode="External"/><Relationship Id="rId3784" Type="http://schemas.openxmlformats.org/officeDocument/2006/relationships/hyperlink" Target="https://www.wikiwand.com/sv/&#197;re" TargetMode="External"/><Relationship Id="rId3785" Type="http://schemas.openxmlformats.org/officeDocument/2006/relationships/hyperlink" Target="https://www.wikiwand.com/sv/&#197;re_kommun" TargetMode="External"/><Relationship Id="rId3786" Type="http://schemas.openxmlformats.org/officeDocument/2006/relationships/hyperlink" Target="https://www.wikiwand.com/sv/&#197;rj&#228;ng" TargetMode="External"/><Relationship Id="rId3787" Type="http://schemas.openxmlformats.org/officeDocument/2006/relationships/hyperlink" Target="https://www.wikiwand.com/sv/&#197;rj&#228;ngs_kommun" TargetMode="External"/><Relationship Id="rId3788" Type="http://schemas.openxmlformats.org/officeDocument/2006/relationships/hyperlink" Target="https://www.wikiwand.com/sv/&#197;rn&#228;s,_Varbergs_kommun" TargetMode="External"/><Relationship Id="rId3789" Type="http://schemas.openxmlformats.org/officeDocument/2006/relationships/hyperlink" Target="https://www.wikiwand.com/sv/Varbergs_kommun" TargetMode="External"/><Relationship Id="rId3790" Type="http://schemas.openxmlformats.org/officeDocument/2006/relationships/hyperlink" Target="https://www.wikiwand.com/sv/&#197;rsta_havsbad" TargetMode="External"/><Relationship Id="rId3791" Type="http://schemas.openxmlformats.org/officeDocument/2006/relationships/hyperlink" Target="https://www.wikiwand.com/sv/Haninge_kommun" TargetMode="External"/><Relationship Id="rId3792" Type="http://schemas.openxmlformats.org/officeDocument/2006/relationships/hyperlink" Target="https://www.wikiwand.com/sv/&#197;rstad" TargetMode="External"/><Relationship Id="rId3793" Type="http://schemas.openxmlformats.org/officeDocument/2006/relationships/hyperlink" Target="https://www.wikiwand.com/sv/Falkenbergs_kommun" TargetMode="External"/><Relationship Id="rId3794" Type="http://schemas.openxmlformats.org/officeDocument/2006/relationships/hyperlink" Target="https://www.wikiwand.com/sv/&#197;rsunda" TargetMode="External"/><Relationship Id="rId3795" Type="http://schemas.openxmlformats.org/officeDocument/2006/relationships/hyperlink" Target="https://www.wikiwand.com/sv/Sandvikens_kommun" TargetMode="External"/><Relationship Id="rId3796" Type="http://schemas.openxmlformats.org/officeDocument/2006/relationships/hyperlink" Target="https://www.wikiwand.com/sv/&#197;ryd,_V&#228;xj&#246;_kommun" TargetMode="External"/><Relationship Id="rId3797" Type="http://schemas.openxmlformats.org/officeDocument/2006/relationships/hyperlink" Target="https://www.wikiwand.com/sv/V&#228;xj&#246;_kommun" TargetMode="External"/><Relationship Id="rId3798" Type="http://schemas.openxmlformats.org/officeDocument/2006/relationships/hyperlink" Target="https://www.wikiwand.com/sv/&#197;ryd,_Karlshamns_kommun" TargetMode="External"/><Relationship Id="rId3799" Type="http://schemas.openxmlformats.org/officeDocument/2006/relationships/hyperlink" Target="https://www.wikiwand.com/sv/Karlshamns_kommun" TargetMode="External"/><Relationship Id="rId3800" Type="http://schemas.openxmlformats.org/officeDocument/2006/relationships/hyperlink" Target="https://www.wikiwand.com/sv/&#197;s,_Nora_kommun" TargetMode="External"/><Relationship Id="rId3801" Type="http://schemas.openxmlformats.org/officeDocument/2006/relationships/hyperlink" Target="https://www.wikiwand.com/sv/Nora_kommun" TargetMode="External"/><Relationship Id="rId3802" Type="http://schemas.openxmlformats.org/officeDocument/2006/relationships/hyperlink" Target="https://www.wikiwand.com/sv/&#197;s,_Krokoms_kommun" TargetMode="External"/><Relationship Id="rId3803" Type="http://schemas.openxmlformats.org/officeDocument/2006/relationships/hyperlink" Target="https://www.wikiwand.com/sv/Krokoms_kommun" TargetMode="External"/><Relationship Id="rId3804" Type="http://schemas.openxmlformats.org/officeDocument/2006/relationships/hyperlink" Target="https://www.wikiwand.com/sv/&#197;sa,_Kungsbacka_kommun" TargetMode="External"/><Relationship Id="rId3805" Type="http://schemas.openxmlformats.org/officeDocument/2006/relationships/hyperlink" Target="https://www.wikiwand.com/sv/Kungsbacka_kommun" TargetMode="External"/><Relationship Id="rId3806" Type="http://schemas.openxmlformats.org/officeDocument/2006/relationships/hyperlink" Target="https://www.wikiwand.com/sv/&#197;sarna" TargetMode="External"/><Relationship Id="rId3807" Type="http://schemas.openxmlformats.org/officeDocument/2006/relationships/hyperlink" Target="https://www.wikiwand.com/sv/Bergs_kommun" TargetMode="External"/><Relationship Id="rId3808" Type="http://schemas.openxmlformats.org/officeDocument/2006/relationships/hyperlink" Target="https://www.wikiwand.com/sv/&#197;sarp" TargetMode="External"/><Relationship Id="rId3809" Type="http://schemas.openxmlformats.org/officeDocument/2006/relationships/hyperlink" Target="https://www.wikiwand.com/sv/Falk&#246;pings_kommun" TargetMode="External"/><Relationship Id="rId3810" Type="http://schemas.openxmlformats.org/officeDocument/2006/relationships/hyperlink" Target="https://www.wikiwand.com/sv/&#197;sbro" TargetMode="External"/><Relationship Id="rId3811" Type="http://schemas.openxmlformats.org/officeDocument/2006/relationships/hyperlink" Target="https://www.wikiwand.com/sv/Askersunds_kommun" TargetMode="External"/><Relationship Id="rId3812" Type="http://schemas.openxmlformats.org/officeDocument/2006/relationships/hyperlink" Target="https://www.wikiwand.com/sv/&#197;sby" TargetMode="External"/><Relationship Id="rId3813" Type="http://schemas.openxmlformats.org/officeDocument/2006/relationships/hyperlink" Target="https://www.wikiwand.com/sv/Varbergs_kommun" TargetMode="External"/><Relationship Id="rId3814" Type="http://schemas.openxmlformats.org/officeDocument/2006/relationships/hyperlink" Target="https://www.wikiwand.com/sv/&#197;seda" TargetMode="External"/><Relationship Id="rId3815" Type="http://schemas.openxmlformats.org/officeDocument/2006/relationships/hyperlink" Target="https://www.wikiwand.com/sv/Uppvidinge_kommun" TargetMode="External"/><Relationship Id="rId3816" Type="http://schemas.openxmlformats.org/officeDocument/2006/relationships/hyperlink" Target="https://www.wikiwand.com/sv/&#197;sele" TargetMode="External"/><Relationship Id="rId3817" Type="http://schemas.openxmlformats.org/officeDocument/2006/relationships/hyperlink" Target="https://www.wikiwand.com/sv/&#197;sele_kommun" TargetMode="External"/><Relationship Id="rId3818" Type="http://schemas.openxmlformats.org/officeDocument/2006/relationships/hyperlink" Target="https://www.wikiwand.com/sv/&#197;sen" TargetMode="External"/><Relationship Id="rId3819" Type="http://schemas.openxmlformats.org/officeDocument/2006/relationships/hyperlink" Target="https://www.wikiwand.com/sv/&#196;lvdalens_kommun" TargetMode="External"/><Relationship Id="rId3820" Type="http://schemas.openxmlformats.org/officeDocument/2006/relationships/hyperlink" Target="https://www.wikiwand.com/sv/&#197;sensbruk" TargetMode="External"/><Relationship Id="rId3821" Type="http://schemas.openxmlformats.org/officeDocument/2006/relationships/hyperlink" Target="https://www.wikiwand.com/sv/Melleruds_kommun" TargetMode="External"/><Relationship Id="rId3822" Type="http://schemas.openxmlformats.org/officeDocument/2006/relationships/hyperlink" Target="https://www.wikiwand.com/sv/&#197;shammar" TargetMode="External"/><Relationship Id="rId3823" Type="http://schemas.openxmlformats.org/officeDocument/2006/relationships/hyperlink" Target="https://www.wikiwand.com/sv/Sandvikens_kommun" TargetMode="External"/><Relationship Id="rId3824" Type="http://schemas.openxmlformats.org/officeDocument/2006/relationships/hyperlink" Target="https://www.wikiwand.com/sv/&#197;sljunga" TargetMode="External"/><Relationship Id="rId3825" Type="http://schemas.openxmlformats.org/officeDocument/2006/relationships/hyperlink" Target="https://www.wikiwand.com/sv/&#214;rkelljunga_kommun" TargetMode="External"/><Relationship Id="rId3826" Type="http://schemas.openxmlformats.org/officeDocument/2006/relationships/hyperlink" Target="https://www.wikiwand.com/sv/&#197;ssj&#246;ns_norra_strand" TargetMode="External"/><Relationship Id="rId3827" Type="http://schemas.openxmlformats.org/officeDocument/2006/relationships/hyperlink" Target="https://www.wikiwand.com/sv/Krokoms_kommun" TargetMode="External"/><Relationship Id="rId3828" Type="http://schemas.openxmlformats.org/officeDocument/2006/relationships/hyperlink" Target="https://www.wikiwand.com/sv/&#197;storp" TargetMode="External"/><Relationship Id="rId3829" Type="http://schemas.openxmlformats.org/officeDocument/2006/relationships/hyperlink" Target="https://www.wikiwand.com/sv/&#197;storps_kommun" TargetMode="External"/><Relationship Id="rId3830" Type="http://schemas.openxmlformats.org/officeDocument/2006/relationships/hyperlink" Target="https://www.wikiwand.com/sv/&#197;tvidaberg" TargetMode="External"/><Relationship Id="rId3831" Type="http://schemas.openxmlformats.org/officeDocument/2006/relationships/hyperlink" Target="https://www.wikiwand.com/sv/&#197;tvidabergs_kommun" TargetMode="External"/><Relationship Id="rId3832" Type="http://schemas.openxmlformats.org/officeDocument/2006/relationships/hyperlink" Target="https://www.wikiwand.com/sv/&#196;landsbro" TargetMode="External"/><Relationship Id="rId3833" Type="http://schemas.openxmlformats.org/officeDocument/2006/relationships/hyperlink" Target="https://www.wikiwand.com/sv/H&#228;rn&#246;sands_kommun" TargetMode="External"/><Relationship Id="rId3834" Type="http://schemas.openxmlformats.org/officeDocument/2006/relationships/hyperlink" Target="https://www.wikiwand.com/sv/&#196;lgar&#229;s" TargetMode="External"/><Relationship Id="rId3835" Type="http://schemas.openxmlformats.org/officeDocument/2006/relationships/hyperlink" Target="https://www.wikiwand.com/sv/T&#246;reboda_kommun" TargetMode="External"/><Relationship Id="rId3836" Type="http://schemas.openxmlformats.org/officeDocument/2006/relationships/hyperlink" Target="https://www.wikiwand.com/sv/&#196;lghult" TargetMode="External"/><Relationship Id="rId3837" Type="http://schemas.openxmlformats.org/officeDocument/2006/relationships/hyperlink" Target="https://www.wikiwand.com/sv/Uppvidinge_kommun" TargetMode="External"/><Relationship Id="rId3838" Type="http://schemas.openxmlformats.org/officeDocument/2006/relationships/hyperlink" Target="https://www.wikiwand.com/sv/&#196;lg&#246;,_Nacka_kommun" TargetMode="External"/><Relationship Id="rId3839" Type="http://schemas.openxmlformats.org/officeDocument/2006/relationships/hyperlink" Target="https://www.wikiwand.com/sv/Nacka_kommun" TargetMode="External"/><Relationship Id="rId3840" Type="http://schemas.openxmlformats.org/officeDocument/2006/relationships/hyperlink" Target="https://www.wikiwand.com/sv/&#196;lmhult" TargetMode="External"/><Relationship Id="rId3841" Type="http://schemas.openxmlformats.org/officeDocument/2006/relationships/hyperlink" Target="https://www.wikiwand.com/sv/&#196;lmhults_kommun" TargetMode="External"/><Relationship Id="rId3842" Type="http://schemas.openxmlformats.org/officeDocument/2006/relationships/hyperlink" Target="https://www.wikiwand.com/sv/&#196;lmsta" TargetMode="External"/><Relationship Id="rId3843" Type="http://schemas.openxmlformats.org/officeDocument/2006/relationships/hyperlink" Target="https://www.wikiwand.com/sv/Norrt&#228;lje_kommun" TargetMode="External"/><Relationship Id="rId3844" Type="http://schemas.openxmlformats.org/officeDocument/2006/relationships/hyperlink" Target="https://www.wikiwand.com/sv/&#196;lvdalen" TargetMode="External"/><Relationship Id="rId3845" Type="http://schemas.openxmlformats.org/officeDocument/2006/relationships/hyperlink" Target="https://www.wikiwand.com/sv/&#196;lvdalens_kommun" TargetMode="External"/><Relationship Id="rId3846" Type="http://schemas.openxmlformats.org/officeDocument/2006/relationships/hyperlink" Target="https://www.wikiwand.com/sv/&#196;lvkarleby" TargetMode="External"/><Relationship Id="rId3847" Type="http://schemas.openxmlformats.org/officeDocument/2006/relationships/hyperlink" Target="https://www.wikiwand.com/sv/&#196;lvkarleby_kommun" TargetMode="External"/><Relationship Id="rId3848" Type="http://schemas.openxmlformats.org/officeDocument/2006/relationships/hyperlink" Target="https://www.wikiwand.com/sv/&#196;lvkarle&#246;" TargetMode="External"/><Relationship Id="rId3849" Type="http://schemas.openxmlformats.org/officeDocument/2006/relationships/hyperlink" Target="https://www.wikiwand.com/sv/&#196;lvkarleby_kommun" TargetMode="External"/><Relationship Id="rId3850" Type="http://schemas.openxmlformats.org/officeDocument/2006/relationships/hyperlink" Target="https://www.wikiwand.com/sv/&#196;lvn&#228;s" TargetMode="External"/><Relationship Id="rId3851" Type="http://schemas.openxmlformats.org/officeDocument/2006/relationships/hyperlink" Target="https://www.wikiwand.com/sv/Eker&#246;_kommun" TargetMode="External"/><Relationship Id="rId3852" Type="http://schemas.openxmlformats.org/officeDocument/2006/relationships/hyperlink" Target="https://www.wikiwand.com/sv/&#196;lvsala" TargetMode="External"/><Relationship Id="rId3853" Type="http://schemas.openxmlformats.org/officeDocument/2006/relationships/hyperlink" Target="https://www.wikiwand.com/sv/V&#228;rmd&#246;_kommun" TargetMode="External"/><Relationship Id="rId3854" Type="http://schemas.openxmlformats.org/officeDocument/2006/relationships/hyperlink" Target="https://www.wikiwand.com/sv/&#196;lvsbyn" TargetMode="External"/><Relationship Id="rId3855" Type="http://schemas.openxmlformats.org/officeDocument/2006/relationships/hyperlink" Target="https://www.wikiwand.com/sv/&#196;lvsbyns_kommun" TargetMode="External"/><Relationship Id="rId3856" Type="http://schemas.openxmlformats.org/officeDocument/2006/relationships/hyperlink" Target="https://www.wikiwand.com/sv/&#196;lvsered" TargetMode="External"/><Relationship Id="rId3857" Type="http://schemas.openxmlformats.org/officeDocument/2006/relationships/hyperlink" Target="https://www.wikiwand.com/sv/Falkenbergs_kommun" TargetMode="External"/><Relationship Id="rId3858" Type="http://schemas.openxmlformats.org/officeDocument/2006/relationships/hyperlink" Target="https://www.wikiwand.com/sv/R&#229;torp,_Karlstad" TargetMode="External"/><Relationship Id="rId3859" Type="http://schemas.openxmlformats.org/officeDocument/2006/relationships/hyperlink" Target="https://www.wikiwand.com/sv/Karlstads_kommun" TargetMode="External"/><Relationship Id="rId3860" Type="http://schemas.openxmlformats.org/officeDocument/2006/relationships/hyperlink" Target="https://www.wikiwand.com/sv/&#196;lv&#228;ngen" TargetMode="External"/><Relationship Id="rId3861" Type="http://schemas.openxmlformats.org/officeDocument/2006/relationships/hyperlink" Target="https://www.wikiwand.com/sv/Ale_kommun" TargetMode="External"/><Relationship Id="rId3862" Type="http://schemas.openxmlformats.org/officeDocument/2006/relationships/hyperlink" Target="https://www.wikiwand.com/sv/&#196;ng,_N&#228;ssj&#246;_kommun" TargetMode="External"/><Relationship Id="rId3863" Type="http://schemas.openxmlformats.org/officeDocument/2006/relationships/hyperlink" Target="https://www.wikiwand.com/sv/N&#228;ssj&#246;_kommun" TargetMode="External"/><Relationship Id="rId3864" Type="http://schemas.openxmlformats.org/officeDocument/2006/relationships/hyperlink" Target="https://www.wikiwand.com/sv/&#196;nge,_Krokoms_kommun" TargetMode="External"/><Relationship Id="rId3865" Type="http://schemas.openxmlformats.org/officeDocument/2006/relationships/hyperlink" Target="https://www.wikiwand.com/sv/Krokoms_kommun" TargetMode="External"/><Relationship Id="rId3866" Type="http://schemas.openxmlformats.org/officeDocument/2006/relationships/hyperlink" Target="https://www.wikiwand.com/sv/&#196;ngelholm" TargetMode="External"/><Relationship Id="rId3867" Type="http://schemas.openxmlformats.org/officeDocument/2006/relationships/hyperlink" Target="https://www.wikiwand.com/sv/&#196;ngelholms_kommun" TargetMode="External"/><Relationship Id="rId3868" Type="http://schemas.openxmlformats.org/officeDocument/2006/relationships/hyperlink" Target="https://www.wikiwand.com/sv/&#196;ngesbyn" TargetMode="External"/><Relationship Id="rId3869" Type="http://schemas.openxmlformats.org/officeDocument/2006/relationships/hyperlink" Target="https://www.wikiwand.com/sv/Lule&#229;_kommun" TargetMode="External"/><Relationship Id="rId3870" Type="http://schemas.openxmlformats.org/officeDocument/2006/relationships/hyperlink" Target="https://www.wikiwand.com/sv/&#196;ngsmon" TargetMode="External"/><Relationship Id="rId3871" Type="http://schemas.openxmlformats.org/officeDocument/2006/relationships/hyperlink" Target="https://www.wikiwand.com/sv/&#214;stersunds_kommun" TargetMode="External"/><Relationship Id="rId3872" Type="http://schemas.openxmlformats.org/officeDocument/2006/relationships/hyperlink" Target="https://www.wikiwand.com/sv/&#196;ngsvik" TargetMode="External"/><Relationship Id="rId3873" Type="http://schemas.openxmlformats.org/officeDocument/2006/relationships/hyperlink" Target="https://www.wikiwand.com/sv/V&#228;rmd&#246;_kommun" TargetMode="External"/><Relationship Id="rId3874" Type="http://schemas.openxmlformats.org/officeDocument/2006/relationships/hyperlink" Target="https://www.wikiwand.com/sv/&#196;ppelbo" TargetMode="External"/><Relationship Id="rId3875" Type="http://schemas.openxmlformats.org/officeDocument/2006/relationships/hyperlink" Target="https://www.wikiwand.com/sv/Vansbro_kommun" TargetMode="External"/><Relationship Id="rId3876" Type="http://schemas.openxmlformats.org/officeDocument/2006/relationships/hyperlink" Target="https://www.wikiwand.com/sv/&#196;rla" TargetMode="External"/><Relationship Id="rId3877" Type="http://schemas.openxmlformats.org/officeDocument/2006/relationships/hyperlink" Target="https://www.wikiwand.com/sv/Eskilstuna_kommun" TargetMode="External"/><Relationship Id="rId3878" Type="http://schemas.openxmlformats.org/officeDocument/2006/relationships/hyperlink" Target="https://www.wikiwand.com/sv/&#196;sk&#246;ping" TargetMode="External"/><Relationship Id="rId3879" Type="http://schemas.openxmlformats.org/officeDocument/2006/relationships/hyperlink" Target="https://www.wikiwand.com/sv/Katrineholms_kommun" TargetMode="External"/><Relationship Id="rId3880" Type="http://schemas.openxmlformats.org/officeDocument/2006/relationships/hyperlink" Target="https://www.wikiwand.com/sv/&#196;spered" TargetMode="External"/><Relationship Id="rId3881" Type="http://schemas.openxmlformats.org/officeDocument/2006/relationships/hyperlink" Target="https://www.wikiwand.com/sv/Bor&#229;s_kommun" TargetMode="External"/><Relationship Id="rId3882" Type="http://schemas.openxmlformats.org/officeDocument/2006/relationships/hyperlink" Target="https://www.wikiwand.com/sv/&#196;sper&#246;d,_Sj&#246;bo_kommun" TargetMode="External"/><Relationship Id="rId3883" Type="http://schemas.openxmlformats.org/officeDocument/2006/relationships/hyperlink" Target="https://www.wikiwand.com/sv/Sj&#246;bo_kommun" TargetMode="External"/><Relationship Id="rId3884" Type="http://schemas.openxmlformats.org/officeDocument/2006/relationships/hyperlink" Target="https://www.wikiwand.com/sv/&#196;tran_(t&#228;tort)" TargetMode="External"/><Relationship Id="rId3885" Type="http://schemas.openxmlformats.org/officeDocument/2006/relationships/hyperlink" Target="https://www.wikiwand.com/sv/Falkenbergs_kommun" TargetMode="External"/><Relationship Id="rId3886" Type="http://schemas.openxmlformats.org/officeDocument/2006/relationships/hyperlink" Target="https://www.wikiwand.com/sv/&#214;bolandet" TargetMode="External"/><Relationship Id="rId3887" Type="http://schemas.openxmlformats.org/officeDocument/2006/relationships/hyperlink" Target="https://www.wikiwand.com/sv/Trosa_kommun" TargetMode="External"/><Relationship Id="rId3888" Type="http://schemas.openxmlformats.org/officeDocument/2006/relationships/hyperlink" Target="https://www.wikiwand.com/sv/&#214;bon&#228;s" TargetMode="External"/><Relationship Id="rId3889" Type="http://schemas.openxmlformats.org/officeDocument/2006/relationships/hyperlink" Target="https://www.wikiwand.com/sv/Norrk&#246;pings_kommun" TargetMode="External"/><Relationship Id="rId3890" Type="http://schemas.openxmlformats.org/officeDocument/2006/relationships/hyperlink" Target="https://www.wikiwand.com/sv/&#214;deborg" TargetMode="External"/><Relationship Id="rId3891" Type="http://schemas.openxmlformats.org/officeDocument/2006/relationships/hyperlink" Target="https://www.wikiwand.com/sv/F&#228;rgelanda_kommun" TargetMode="External"/><Relationship Id="rId3892" Type="http://schemas.openxmlformats.org/officeDocument/2006/relationships/hyperlink" Target="https://www.wikiwand.com/sv/&#214;desh&#246;g" TargetMode="External"/><Relationship Id="rId3893" Type="http://schemas.openxmlformats.org/officeDocument/2006/relationships/hyperlink" Target="https://www.wikiwand.com/sv/&#214;desh&#246;gs_kommun" TargetMode="External"/><Relationship Id="rId3894" Type="http://schemas.openxmlformats.org/officeDocument/2006/relationships/hyperlink" Target="https://www.wikiwand.com/sv/&#214;dsm&#229;l,_Stenungsunds_kommun" TargetMode="External"/><Relationship Id="rId3895" Type="http://schemas.openxmlformats.org/officeDocument/2006/relationships/hyperlink" Target="https://www.wikiwand.com/sv/Stenungsunds_kommun" TargetMode="External"/><Relationship Id="rId3896" Type="http://schemas.openxmlformats.org/officeDocument/2006/relationships/hyperlink" Target="https://www.wikiwand.com/sv/&#214;dsm&#229;l_och_&#197;sebyberg" TargetMode="External"/><Relationship Id="rId3897" Type="http://schemas.openxmlformats.org/officeDocument/2006/relationships/hyperlink" Target="https://www.wikiwand.com/sv/Kung&#228;lvs_kommun" TargetMode="External"/><Relationship Id="rId3898" Type="http://schemas.openxmlformats.org/officeDocument/2006/relationships/hyperlink" Target="https://www.wikiwand.com/sv/&#214;d&#229;kra" TargetMode="External"/><Relationship Id="rId3899" Type="http://schemas.openxmlformats.org/officeDocument/2006/relationships/hyperlink" Target="https://www.wikiwand.com/sv/Helsingborgs_kommun" TargetMode="External"/><Relationship Id="rId3900" Type="http://schemas.openxmlformats.org/officeDocument/2006/relationships/hyperlink" Target="https://www.wikiwand.com/sv/&#214;ggestorp" TargetMode="External"/><Relationship Id="rId3901" Type="http://schemas.openxmlformats.org/officeDocument/2006/relationships/hyperlink" Target="https://www.wikiwand.com/sv/J&#246;nk&#246;pings_kommun" TargetMode="External"/><Relationship Id="rId3902" Type="http://schemas.openxmlformats.org/officeDocument/2006/relationships/hyperlink" Target="https://www.wikiwand.com/sv/&#214;ja,_V&#228;xj&#246;_kommun" TargetMode="External"/><Relationship Id="rId3903" Type="http://schemas.openxmlformats.org/officeDocument/2006/relationships/hyperlink" Target="https://www.wikiwand.com/sv/V&#228;xj&#246;_kommun" TargetMode="External"/><Relationship Id="rId3904" Type="http://schemas.openxmlformats.org/officeDocument/2006/relationships/hyperlink" Target="https://www.wikiwand.com/sv/&#214;jersj&#246;" TargetMode="External"/><Relationship Id="rId3905" Type="http://schemas.openxmlformats.org/officeDocument/2006/relationships/hyperlink" Target="https://www.wikiwand.com/sv/Partille_kommun" TargetMode="External"/><Relationship Id="rId3906" Type="http://schemas.openxmlformats.org/officeDocument/2006/relationships/hyperlink" Target="https://www.wikiwand.com/sv/&#214;lmbrotorp" TargetMode="External"/><Relationship Id="rId3907" Type="http://schemas.openxmlformats.org/officeDocument/2006/relationships/hyperlink" Target="https://www.wikiwand.com/sv/&#214;rebro_kommun" TargetMode="External"/><Relationship Id="rId3908" Type="http://schemas.openxmlformats.org/officeDocument/2006/relationships/hyperlink" Target="https://www.wikiwand.com/sv/&#214;lme" TargetMode="External"/><Relationship Id="rId3909" Type="http://schemas.openxmlformats.org/officeDocument/2006/relationships/hyperlink" Target="https://www.wikiwand.com/sv/Kristinehamns_kommun" TargetMode="External"/><Relationship Id="rId3910" Type="http://schemas.openxmlformats.org/officeDocument/2006/relationships/hyperlink" Target="https://www.wikiwand.com/sv/&#214;lmstad" TargetMode="External"/><Relationship Id="rId3911" Type="http://schemas.openxmlformats.org/officeDocument/2006/relationships/hyperlink" Target="https://www.wikiwand.com/sv/J&#246;nk&#246;pings_kommun" TargetMode="External"/><Relationship Id="rId3912" Type="http://schemas.openxmlformats.org/officeDocument/2006/relationships/hyperlink" Target="https://www.wikiwand.com/sv/&#214;lsta,_Eker&#246;_kommun" TargetMode="External"/><Relationship Id="rId3913" Type="http://schemas.openxmlformats.org/officeDocument/2006/relationships/hyperlink" Target="https://www.wikiwand.com/sv/Eker&#246;_kommun" TargetMode="External"/><Relationship Id="rId3914" Type="http://schemas.openxmlformats.org/officeDocument/2006/relationships/hyperlink" Target="https://www.wikiwand.com/sv/&#214;nnek&#246;p" TargetMode="External"/><Relationship Id="rId3915" Type="http://schemas.openxmlformats.org/officeDocument/2006/relationships/hyperlink" Target="https://www.wikiwand.com/sv/H&#246;rby_kommun" TargetMode="External"/><Relationship Id="rId3916" Type="http://schemas.openxmlformats.org/officeDocument/2006/relationships/hyperlink" Target="https://www.wikiwand.com/sv/&#214;nnestad" TargetMode="External"/><Relationship Id="rId3917" Type="http://schemas.openxmlformats.org/officeDocument/2006/relationships/hyperlink" Target="https://www.wikiwand.com/sv/Kristianstads_kommun" TargetMode="External"/><Relationship Id="rId3918" Type="http://schemas.openxmlformats.org/officeDocument/2006/relationships/hyperlink" Target="https://www.wikiwand.com/sv/&#214;rbyhus" TargetMode="External"/><Relationship Id="rId3919" Type="http://schemas.openxmlformats.org/officeDocument/2006/relationships/hyperlink" Target="https://www.wikiwand.com/sv/Tierps_kommun" TargetMode="External"/><Relationship Id="rId3920" Type="http://schemas.openxmlformats.org/officeDocument/2006/relationships/hyperlink" Target="https://www.wikiwand.com/sv/&#214;rebro" TargetMode="External"/><Relationship Id="rId3921" Type="http://schemas.openxmlformats.org/officeDocument/2006/relationships/hyperlink" Target="https://www.wikiwand.com/sv/&#214;rebro_kommun" TargetMode="External"/><Relationship Id="rId3922" Type="http://schemas.openxmlformats.org/officeDocument/2006/relationships/hyperlink" Target="https://www.wikiwand.com/sv/&#214;regrund" TargetMode="External"/><Relationship Id="rId3923" Type="http://schemas.openxmlformats.org/officeDocument/2006/relationships/hyperlink" Target="https://www.wikiwand.com/sv/&#214;sthammars_kommun" TargetMode="External"/><Relationship Id="rId3924" Type="http://schemas.openxmlformats.org/officeDocument/2006/relationships/hyperlink" Target="https://www.wikiwand.com/sv/&#214;rkelljunga" TargetMode="External"/><Relationship Id="rId3925" Type="http://schemas.openxmlformats.org/officeDocument/2006/relationships/hyperlink" Target="https://www.wikiwand.com/sv/&#214;rkelljunga_kommun" TargetMode="External"/><Relationship Id="rId3926" Type="http://schemas.openxmlformats.org/officeDocument/2006/relationships/hyperlink" Target="https://www.wikiwand.com/sv/&#214;rnsk&#246;ldsvik" TargetMode="External"/><Relationship Id="rId3927" Type="http://schemas.openxmlformats.org/officeDocument/2006/relationships/hyperlink" Target="https://www.wikiwand.com/sv/&#214;rnsk&#246;ldsviks_kommun" TargetMode="External"/><Relationship Id="rId3928" Type="http://schemas.openxmlformats.org/officeDocument/2006/relationships/hyperlink" Target="https://www.wikiwand.com/sv/&#214;rserum" TargetMode="External"/><Relationship Id="rId3929" Type="http://schemas.openxmlformats.org/officeDocument/2006/relationships/hyperlink" Target="https://www.wikiwand.com/sv/J&#246;nk&#246;pings_kommun" TargetMode="External"/><Relationship Id="rId3930" Type="http://schemas.openxmlformats.org/officeDocument/2006/relationships/hyperlink" Target="https://www.wikiwand.com/sv/&#214;rsj&#246;,_Nybro_kommun" TargetMode="External"/><Relationship Id="rId3931" Type="http://schemas.openxmlformats.org/officeDocument/2006/relationships/hyperlink" Target="https://www.wikiwand.com/sv/Nybro_kommun" TargetMode="External"/><Relationship Id="rId3932" Type="http://schemas.openxmlformats.org/officeDocument/2006/relationships/hyperlink" Target="https://www.wikiwand.com/sv/&#214;rsl&#246;sa" TargetMode="External"/><Relationship Id="rId3933" Type="http://schemas.openxmlformats.org/officeDocument/2006/relationships/hyperlink" Target="https://www.wikiwand.com/sv/Lidk&#246;pings_kommun" TargetMode="External"/><Relationship Id="rId3934" Type="http://schemas.openxmlformats.org/officeDocument/2006/relationships/hyperlink" Target="https://www.wikiwand.com/sv/&#214;rstig" TargetMode="External"/><Relationship Id="rId3935" Type="http://schemas.openxmlformats.org/officeDocument/2006/relationships/hyperlink" Target="https://www.wikiwand.com/sv/Nyk&#246;pings_kommun" TargetMode="External"/><Relationship Id="rId3936" Type="http://schemas.openxmlformats.org/officeDocument/2006/relationships/hyperlink" Target="https://www.wikiwand.com/sv/&#214;rsundsbro" TargetMode="External"/><Relationship Id="rId3937" Type="http://schemas.openxmlformats.org/officeDocument/2006/relationships/hyperlink" Target="https://www.wikiwand.com/sv/Enk&#246;pings_kommun" TargetMode="External"/><Relationship Id="rId3938" Type="http://schemas.openxmlformats.org/officeDocument/2006/relationships/hyperlink" Target="https://www.wikiwand.com/sv/&#214;rsundsbro" TargetMode="External"/><Relationship Id="rId3939" Type="http://schemas.openxmlformats.org/officeDocument/2006/relationships/hyperlink" Target="https://www.wikiwand.com/sv/Enk&#246;pings_kommun" TargetMode="External"/><Relationship Id="rId3940" Type="http://schemas.openxmlformats.org/officeDocument/2006/relationships/hyperlink" Target="https://www.wikiwand.com/sv/&#214;rtag&#229;rden,_V&#228;ster&#229;s_kommun" TargetMode="External"/><Relationship Id="rId3941" Type="http://schemas.openxmlformats.org/officeDocument/2006/relationships/hyperlink" Target="https://www.wikiwand.com/sv/V&#228;ster&#229;s_kommun" TargetMode="External"/><Relationship Id="rId3942" Type="http://schemas.openxmlformats.org/officeDocument/2006/relationships/hyperlink" Target="https://www.wikiwand.com/sv/&#214;rtofta" TargetMode="External"/><Relationship Id="rId3943" Type="http://schemas.openxmlformats.org/officeDocument/2006/relationships/hyperlink" Target="https://www.wikiwand.com/sv/Esl&#246;vs_kommun" TargetMode="External"/><Relationship Id="rId3944" Type="http://schemas.openxmlformats.org/officeDocument/2006/relationships/hyperlink" Target="https://www.wikiwand.com/sv/&#214;rviken" TargetMode="External"/><Relationship Id="rId3945" Type="http://schemas.openxmlformats.org/officeDocument/2006/relationships/hyperlink" Target="https://www.wikiwand.com/sv/Skellefte&#229;_kommun" TargetMode="External"/><Relationship Id="rId3946" Type="http://schemas.openxmlformats.org/officeDocument/2006/relationships/hyperlink" Target="https://www.wikiwand.com/sv/&#214;smo" TargetMode="External"/><Relationship Id="rId3947" Type="http://schemas.openxmlformats.org/officeDocument/2006/relationships/hyperlink" Target="https://www.wikiwand.com/sv/Nyn&#228;shamns_kommun" TargetMode="External"/><Relationship Id="rId3948" Type="http://schemas.openxmlformats.org/officeDocument/2006/relationships/hyperlink" Target="https://www.wikiwand.com/sv/&#214;ssj&#246;" TargetMode="External"/><Relationship Id="rId3949" Type="http://schemas.openxmlformats.org/officeDocument/2006/relationships/hyperlink" Target="https://www.wikiwand.com/sv/&#196;ngelholms_kommun" TargetMode="External"/><Relationship Id="rId3950" Type="http://schemas.openxmlformats.org/officeDocument/2006/relationships/hyperlink" Target="https://www.wikiwand.com/sv/&#214;stad,_Tanums_kommun" TargetMode="External"/><Relationship Id="rId3951" Type="http://schemas.openxmlformats.org/officeDocument/2006/relationships/hyperlink" Target="https://www.wikiwand.com/sv/Tanums_kommun" TargetMode="External"/><Relationship Id="rId3952" Type="http://schemas.openxmlformats.org/officeDocument/2006/relationships/hyperlink" Target="https://www.wikiwand.com/sv/&#214;stadkulle" TargetMode="External"/><Relationship Id="rId3953" Type="http://schemas.openxmlformats.org/officeDocument/2006/relationships/hyperlink" Target="https://www.wikiwand.com/sv/V&#229;rg&#229;rda_kommun" TargetMode="External"/><Relationship Id="rId3954" Type="http://schemas.openxmlformats.org/officeDocument/2006/relationships/hyperlink" Target="https://www.wikiwand.com/sv/&#214;stansj&#246;,_Hallsbergs_kommun" TargetMode="External"/><Relationship Id="rId3955" Type="http://schemas.openxmlformats.org/officeDocument/2006/relationships/hyperlink" Target="https://www.wikiwand.com/sv/Hallsbergs_kommun" TargetMode="External"/><Relationship Id="rId3956" Type="http://schemas.openxmlformats.org/officeDocument/2006/relationships/hyperlink" Target="https://www.wikiwand.com/sv/&#214;stan&#229;,_Sandviken" TargetMode="External"/><Relationship Id="rId3957" Type="http://schemas.openxmlformats.org/officeDocument/2006/relationships/hyperlink" Target="https://www.wikiwand.com/sv/Sandvikens_kommun" TargetMode="External"/><Relationship Id="rId3958" Type="http://schemas.openxmlformats.org/officeDocument/2006/relationships/hyperlink" Target="https://www.wikiwand.com/sv/&#214;sterbybruk" TargetMode="External"/><Relationship Id="rId3959" Type="http://schemas.openxmlformats.org/officeDocument/2006/relationships/hyperlink" Target="https://www.wikiwand.com/sv/&#214;sthammars_kommun" TargetMode="External"/><Relationship Id="rId3960" Type="http://schemas.openxmlformats.org/officeDocument/2006/relationships/hyperlink" Target="https://www.wikiwand.com/sv/&#214;sterbymo" TargetMode="External"/><Relationship Id="rId3961" Type="http://schemas.openxmlformats.org/officeDocument/2006/relationships/hyperlink" Target="https://www.wikiwand.com/sv/Ydre_kommun" TargetMode="External"/><Relationship Id="rId3962" Type="http://schemas.openxmlformats.org/officeDocument/2006/relationships/hyperlink" Target="https://www.wikiwand.com/sv/&#214;sterf&#228;rnebo" TargetMode="External"/><Relationship Id="rId3963" Type="http://schemas.openxmlformats.org/officeDocument/2006/relationships/hyperlink" Target="https://www.wikiwand.com/sv/Sandvikens_kommun" TargetMode="External"/><Relationship Id="rId3964" Type="http://schemas.openxmlformats.org/officeDocument/2006/relationships/hyperlink" Target="https://www.wikiwand.com/sv/&#214;stersl&#246;v" TargetMode="External"/><Relationship Id="rId3965" Type="http://schemas.openxmlformats.org/officeDocument/2006/relationships/hyperlink" Target="https://www.wikiwand.com/sv/Kristianstads_kommun" TargetMode="External"/><Relationship Id="rId3966" Type="http://schemas.openxmlformats.org/officeDocument/2006/relationships/hyperlink" Target="https://www.wikiwand.com/sv/&#214;sterstad" TargetMode="External"/><Relationship Id="rId3967" Type="http://schemas.openxmlformats.org/officeDocument/2006/relationships/hyperlink" Target="https://www.wikiwand.com/sv/Motala_kommun" TargetMode="External"/><Relationship Id="rId3968" Type="http://schemas.openxmlformats.org/officeDocument/2006/relationships/hyperlink" Target="https://www.wikiwand.com/sv/&#214;stersund" TargetMode="External"/><Relationship Id="rId3969" Type="http://schemas.openxmlformats.org/officeDocument/2006/relationships/hyperlink" Target="https://www.wikiwand.com/sv/&#214;stersunds_kommun" TargetMode="External"/><Relationship Id="rId3970" Type="http://schemas.openxmlformats.org/officeDocument/2006/relationships/hyperlink" Target="https://www.wikiwand.com/sv/&#214;sterv&#229;la" TargetMode="External"/><Relationship Id="rId3971" Type="http://schemas.openxmlformats.org/officeDocument/2006/relationships/hyperlink" Target="https://www.wikiwand.com/sv/Heby_kommun" TargetMode="External"/><Relationship Id="rId3972" Type="http://schemas.openxmlformats.org/officeDocument/2006/relationships/hyperlink" Target="https://www.wikiwand.com/sv/&#214;ster&#229;_och_H&#246;kviken" TargetMode="External"/><Relationship Id="rId3973" Type="http://schemas.openxmlformats.org/officeDocument/2006/relationships/hyperlink" Target="https://www.wikiwand.com/sv/Falu_kommun" TargetMode="External"/><Relationship Id="rId3974" Type="http://schemas.openxmlformats.org/officeDocument/2006/relationships/hyperlink" Target="https://www.wikiwand.com/sv/&#214;sthammar" TargetMode="External"/><Relationship Id="rId3975" Type="http://schemas.openxmlformats.org/officeDocument/2006/relationships/hyperlink" Target="https://www.wikiwand.com/sv/&#214;sthammars_kommun" TargetMode="External"/><Relationship Id="rId3976" Type="http://schemas.openxmlformats.org/officeDocument/2006/relationships/hyperlink" Target="https://www.wikiwand.com/sv/&#214;storp_och_&#197;dran" TargetMode="External"/><Relationship Id="rId3977" Type="http://schemas.openxmlformats.org/officeDocument/2006/relationships/hyperlink" Target="https://www.wikiwand.com/sv/Huddinge_kommun" TargetMode="External"/><Relationship Id="rId3978" Type="http://schemas.openxmlformats.org/officeDocument/2006/relationships/hyperlink" Target="https://www.wikiwand.com/sv/&#214;stra_Balltorp" TargetMode="External"/><Relationship Id="rId3979" Type="http://schemas.openxmlformats.org/officeDocument/2006/relationships/hyperlink" Target="https://www.wikiwand.com/sv/M&#246;lndals_kommun" TargetMode="External"/><Relationship Id="rId3980" Type="http://schemas.openxmlformats.org/officeDocument/2006/relationships/hyperlink" Target="https://www.wikiwand.com/sv/Bispg&#229;rden" TargetMode="External"/><Relationship Id="rId3981" Type="http://schemas.openxmlformats.org/officeDocument/2006/relationships/hyperlink" Target="https://www.wikiwand.com/sv/Ragunda_kommun" TargetMode="External"/><Relationship Id="rId3982" Type="http://schemas.openxmlformats.org/officeDocument/2006/relationships/hyperlink" Target="https://www.wikiwand.com/sv/&#214;stra_Fr&#246;lunda" TargetMode="External"/><Relationship Id="rId3983" Type="http://schemas.openxmlformats.org/officeDocument/2006/relationships/hyperlink" Target="https://www.wikiwand.com/sv/Svenljunga_kommun" TargetMode="External"/><Relationship Id="rId3984" Type="http://schemas.openxmlformats.org/officeDocument/2006/relationships/hyperlink" Target="https://www.wikiwand.com/sv/&#214;stra_Grevie" TargetMode="External"/><Relationship Id="rId3985" Type="http://schemas.openxmlformats.org/officeDocument/2006/relationships/hyperlink" Target="https://www.wikiwand.com/sv/Vellinge_kommun" TargetMode="External"/><Relationship Id="rId3986" Type="http://schemas.openxmlformats.org/officeDocument/2006/relationships/hyperlink" Target="https://www.wikiwand.com/sv/&#214;stra_Husby" TargetMode="External"/><Relationship Id="rId3987" Type="http://schemas.openxmlformats.org/officeDocument/2006/relationships/hyperlink" Target="https://www.wikiwand.com/sv/Norrk&#246;pings_kommun" TargetMode="External"/><Relationship Id="rId3988" Type="http://schemas.openxmlformats.org/officeDocument/2006/relationships/hyperlink" Target="https://www.wikiwand.com/sv/&#214;stra_Karup" TargetMode="External"/><Relationship Id="rId3989" Type="http://schemas.openxmlformats.org/officeDocument/2006/relationships/hyperlink" Target="https://www.wikiwand.com/sv/B&#229;stads_kommun" TargetMode="External"/><Relationship Id="rId3990" Type="http://schemas.openxmlformats.org/officeDocument/2006/relationships/hyperlink" Target="https://www.wikiwand.com/sv/&#214;stra_Ljungby" TargetMode="External"/><Relationship Id="rId3991" Type="http://schemas.openxmlformats.org/officeDocument/2006/relationships/hyperlink" Target="https://www.wikiwand.com/sv/Klippans_kommun" TargetMode="External"/><Relationship Id="rId3992" Type="http://schemas.openxmlformats.org/officeDocument/2006/relationships/hyperlink" Target="https://www.wikiwand.com/sv/&#214;stra_Ryd,_S&#246;derk&#246;pings_kommun" TargetMode="External"/><Relationship Id="rId3993" Type="http://schemas.openxmlformats.org/officeDocument/2006/relationships/hyperlink" Target="https://www.wikiwand.com/sv/S&#246;derk&#246;pings_kommun" TargetMode="External"/><Relationship Id="rId3994" Type="http://schemas.openxmlformats.org/officeDocument/2006/relationships/hyperlink" Target="https://www.wikiwand.com/sv/Sten&#229;sen" TargetMode="External"/><Relationship Id="rId3995" Type="http://schemas.openxmlformats.org/officeDocument/2006/relationships/hyperlink" Target="https://www.wikiwand.com/sv/Kils_kommun" TargetMode="External"/><Relationship Id="rId3996" Type="http://schemas.openxmlformats.org/officeDocument/2006/relationships/hyperlink" Target="https://www.wikiwand.com/sv/&#214;stra_S&#246;nnarsl&#246;v" TargetMode="External"/><Relationship Id="rId3997" Type="http://schemas.openxmlformats.org/officeDocument/2006/relationships/hyperlink" Target="https://www.wikiwand.com/sv/Kristianstads_kommun" TargetMode="External"/><Relationship Id="rId3998" Type="http://schemas.openxmlformats.org/officeDocument/2006/relationships/hyperlink" Target="https://www.wikiwand.com/sv/&#214;stra_Tommarp" TargetMode="External"/><Relationship Id="rId3999" Type="http://schemas.openxmlformats.org/officeDocument/2006/relationships/hyperlink" Target="https://www.wikiwand.com/sv/Simrishamns_kommun" TargetMode="External"/><Relationship Id="rId4000" Type="http://schemas.openxmlformats.org/officeDocument/2006/relationships/hyperlink" Target="https://www.wikiwand.com/sv/&#214;stra_Vemmerl&#246;v" TargetMode="External"/><Relationship Id="rId4001" Type="http://schemas.openxmlformats.org/officeDocument/2006/relationships/hyperlink" Target="https://www.wikiwand.com/sv/Simrishamns_kommun" TargetMode="External"/><Relationship Id="rId4002" Type="http://schemas.openxmlformats.org/officeDocument/2006/relationships/hyperlink" Target="https://www.wikiwand.com/sv/&#214;straby" TargetMode="External"/><Relationship Id="rId4003" Type="http://schemas.openxmlformats.org/officeDocument/2006/relationships/hyperlink" Target="https://www.wikiwand.com/sv/H&#246;rby_kommun" TargetMode="External"/><Relationship Id="rId4004" Type="http://schemas.openxmlformats.org/officeDocument/2006/relationships/hyperlink" Target="https://www.wikiwand.com/sv/&#214;verboda,_Ume&#229;_kommun" TargetMode="External"/><Relationship Id="rId4005" Type="http://schemas.openxmlformats.org/officeDocument/2006/relationships/hyperlink" Target="https://www.wikiwand.com/sv/Ume&#229;_kommun" TargetMode="External"/><Relationship Id="rId4006" Type="http://schemas.openxmlformats.org/officeDocument/2006/relationships/hyperlink" Target="https://www.wikiwand.com/sv/&#214;verh&#228;rde" TargetMode="External"/><Relationship Id="rId4007" Type="http://schemas.openxmlformats.org/officeDocument/2006/relationships/hyperlink" Target="https://www.wikiwand.com/sv/G&#228;vle_kommun" TargetMode="External"/><Relationship Id="rId4008" Type="http://schemas.openxmlformats.org/officeDocument/2006/relationships/hyperlink" Target="https://www.wikiwand.com/sv/&#214;verkalix" TargetMode="External"/><Relationship Id="rId4009" Type="http://schemas.openxmlformats.org/officeDocument/2006/relationships/hyperlink" Target="https://www.wikiwand.com/sv/&#214;verkalix_kommun" TargetMode="External"/><Relationship Id="rId4010" Type="http://schemas.openxmlformats.org/officeDocument/2006/relationships/hyperlink" Target="https://www.wikiwand.com/sv/&#214;verlida" TargetMode="External"/><Relationship Id="rId4011" Type="http://schemas.openxmlformats.org/officeDocument/2006/relationships/hyperlink" Target="https://www.wikiwand.com/sv/Svenljunga_kommun" TargetMode="External"/><Relationship Id="rId4012" Type="http://schemas.openxmlformats.org/officeDocument/2006/relationships/hyperlink" Target="https://www.wikiwand.com/sv/&#214;vermarken_och_Maran" TargetMode="External"/><Relationship Id="rId4013" Type="http://schemas.openxmlformats.org/officeDocument/2006/relationships/hyperlink" Target="https://www.wikiwand.com/sv/Pite&#229;_kommun" TargetMode="External"/><Relationship Id="rId4014" Type="http://schemas.openxmlformats.org/officeDocument/2006/relationships/hyperlink" Target="https://www.wikiwand.com/sv/&#214;vertorne&#229;,_Sverige" TargetMode="External"/><Relationship Id="rId4015" Type="http://schemas.openxmlformats.org/officeDocument/2006/relationships/hyperlink" Target="https://www.wikiwand.com/sv/&#214;vertorne&#229;_kommun" TargetMode="External"/><Relationship Id="rId4016" Type="http://schemas.openxmlformats.org/officeDocument/2006/relationships/hyperlink" Target="https://www.wikiwand.com/sv/&#214;vert&#228;nger" TargetMode="External"/><Relationship Id="rId4017" Type="http://schemas.openxmlformats.org/officeDocument/2006/relationships/hyperlink" Target="https://www.wikiwand.com/sv/Falu_kommun" TargetMode="External"/><Relationship Id="rId4018" Type="http://schemas.openxmlformats.org/officeDocument/2006/relationships/hyperlink" Target="https://www.wikiwand.com/sv/&#214;verum" TargetMode="External"/><Relationship Id="rId4019" Type="http://schemas.openxmlformats.org/officeDocument/2006/relationships/hyperlink" Target="https://www.wikiwand.com/sv/V&#228;sterviks_kommun" TargetMode="External"/><Relationship Id="rId4020" Type="http://schemas.openxmlformats.org/officeDocument/2006/relationships/hyperlink" Target="https://www.wikiwand.com/sv/&#214;xab&#228;ck" TargetMode="External"/><Relationship Id="rId4021" Type="http://schemas.openxmlformats.org/officeDocument/2006/relationships/hyperlink" Target="https://www.wikiwand.com/sv/Marks_kommun" TargetMode="External"/><Relationship Id="rId4022" Type="http://schemas.openxmlformats.org/officeDocument/2006/relationships/hyperlink" Target="https://www.wikiwand.com/sv/&#214;xeryd" TargetMode="External"/><Relationship Id="rId4023" Type="http://schemas.openxmlformats.org/officeDocument/2006/relationships/hyperlink" Target="https://www.wikiwand.com/sv/Lerums_kommun" TargetMode="External"/><Relationship Id="rId402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info@arbetsformedlingen.se" TargetMode="External"/><Relationship Id="rId2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" zeroHeight="false" outlineLevelRow="0" outlineLevelCol="0"/>
  <cols>
    <col collapsed="false" customWidth="true" hidden="false" outlineLevel="0" max="5" min="1" style="0" width="9.14"/>
    <col collapsed="false" customWidth="true" hidden="false" outlineLevel="0" max="6" min="6" style="0" width="12.43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0" t="s">
        <v>0</v>
      </c>
      <c r="N1" s="1" t="s">
        <v>1</v>
      </c>
    </row>
    <row r="2" customFormat="false" ht="15" hidden="false" customHeight="false" outlineLevel="0" collapsed="false">
      <c r="A2" s="0" t="s">
        <v>2</v>
      </c>
      <c r="N2" s="0" t="s">
        <v>3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G6" s="0" t="s">
        <v>6</v>
      </c>
    </row>
    <row r="7" customFormat="false" ht="15" hidden="false" customHeight="false" outlineLevel="0" collapsed="false">
      <c r="A7" s="0" t="s">
        <v>7</v>
      </c>
      <c r="G7" s="0" t="s">
        <v>8</v>
      </c>
    </row>
    <row r="8" customFormat="false" ht="15" hidden="false" customHeight="false" outlineLevel="0" collapsed="false">
      <c r="G8" s="0" t="s">
        <v>9</v>
      </c>
    </row>
    <row r="9" customFormat="false" ht="15" hidden="false" customHeight="false" outlineLevel="0" collapsed="false">
      <c r="A9" s="0" t="s">
        <v>10</v>
      </c>
      <c r="G9" s="0" t="s">
        <v>11</v>
      </c>
    </row>
    <row r="10" customFormat="false" ht="15" hidden="false" customHeight="false" outlineLevel="0" collapsed="false">
      <c r="G10" s="0" t="s">
        <v>12</v>
      </c>
    </row>
    <row r="11" customFormat="false" ht="15" hidden="false" customHeight="false" outlineLevel="0" collapsed="false">
      <c r="A11" s="0" t="s">
        <v>13</v>
      </c>
    </row>
    <row r="12" customFormat="false" ht="15" hidden="false" customHeight="false" outlineLevel="0" collapsed="false">
      <c r="G12" s="0" t="s">
        <v>14</v>
      </c>
    </row>
    <row r="13" customFormat="false" ht="15" hidden="false" customHeight="false" outlineLevel="0" collapsed="false">
      <c r="G13" s="0" t="s">
        <v>9</v>
      </c>
    </row>
    <row r="14" customFormat="false" ht="15" hidden="false" customHeight="false" outlineLevel="0" collapsed="false">
      <c r="G14" s="0" t="s">
        <v>15</v>
      </c>
    </row>
    <row r="16" customFormat="false" ht="15" hidden="false" customHeight="false" outlineLevel="0" collapsed="false">
      <c r="G16" s="0" t="s">
        <v>16</v>
      </c>
    </row>
    <row r="17" customFormat="false" ht="15" hidden="false" customHeight="false" outlineLevel="0" collapsed="false">
      <c r="G17" s="0" t="s">
        <v>15</v>
      </c>
    </row>
  </sheetData>
  <hyperlinks>
    <hyperlink ref="N1" r:id="rId1" location="t1" display="https://www.generatedata.com/#t1"/>
  </hyperlinks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2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F22" activeCellId="0" sqref="F22"/>
    </sheetView>
  </sheetViews>
  <sheetFormatPr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16.14"/>
    <col collapsed="false" customWidth="true" hidden="false" outlineLevel="0" max="3" min="3" style="0" width="40.7"/>
    <col collapsed="false" customWidth="true" hidden="false" outlineLevel="0" max="4" min="4" style="0" width="21.85"/>
    <col collapsed="false" customWidth="true" hidden="false" outlineLevel="0" max="5" min="5" style="0" width="13.85"/>
    <col collapsed="false" customWidth="true" hidden="false" outlineLevel="0" max="6" min="6" style="0" width="31.71"/>
    <col collapsed="false" customWidth="true" hidden="false" outlineLevel="0" max="7" min="7" style="0" width="9"/>
    <col collapsed="false" customWidth="true" hidden="false" outlineLevel="0" max="8" min="8" style="0" width="10"/>
    <col collapsed="false" customWidth="true" hidden="false" outlineLevel="0" max="9" min="9" style="0" width="23.28"/>
    <col collapsed="false" customWidth="true" hidden="false" outlineLevel="0" max="10" min="10" style="0" width="7.7"/>
    <col collapsed="false" customWidth="true" hidden="false" outlineLevel="0" max="11" min="11" style="0" width="7.57"/>
    <col collapsed="false" customWidth="true" hidden="false" outlineLevel="0" max="13" min="12" style="0" width="12.57"/>
    <col collapsed="false" customWidth="true" hidden="false" outlineLevel="0" max="14" min="14" style="0" width="47"/>
    <col collapsed="false" customWidth="true" hidden="false" outlineLevel="0" max="15" min="15" style="0" width="37.43"/>
    <col collapsed="false" customWidth="true" hidden="false" outlineLevel="0" max="17" min="16" style="0" width="15.43"/>
    <col collapsed="false" customWidth="true" hidden="false" outlineLevel="0" max="18" min="18" style="0" width="7.28"/>
    <col collapsed="false" customWidth="true" hidden="false" outlineLevel="0" max="19" min="19" style="0" width="6.43"/>
    <col collapsed="false" customWidth="true" hidden="false" outlineLevel="0" max="21" min="20" style="0" width="5.43"/>
    <col collapsed="false" customWidth="true" hidden="false" outlineLevel="0" max="22" min="22" style="0" width="7.28"/>
    <col collapsed="false" customWidth="true" hidden="false" outlineLevel="0" max="23" min="23" style="0" width="12"/>
    <col collapsed="false" customWidth="true" hidden="false" outlineLevel="0" max="24" min="24" style="0" width="15.28"/>
    <col collapsed="false" customWidth="true" hidden="false" outlineLevel="0" max="25" min="25" style="0" width="11"/>
    <col collapsed="false" customWidth="true" hidden="false" outlineLevel="0" max="26" min="26" style="0" width="8.7"/>
    <col collapsed="false" customWidth="true" hidden="false" outlineLevel="0" max="27" min="27" style="0" width="7.43"/>
    <col collapsed="false" customWidth="true" hidden="false" outlineLevel="0" max="1025" min="28" style="0" width="8.53"/>
  </cols>
  <sheetData>
    <row r="1" customFormat="false" ht="15" hidden="false" customHeight="false" outlineLevel="0" collapsed="false">
      <c r="A1" s="22" t="s">
        <v>10426</v>
      </c>
      <c r="B1" s="22" t="s">
        <v>15106</v>
      </c>
      <c r="C1" s="22" t="s">
        <v>15107</v>
      </c>
      <c r="D1" s="22" t="s">
        <v>15108</v>
      </c>
      <c r="E1" s="22" t="s">
        <v>15109</v>
      </c>
      <c r="F1" s="22" t="s">
        <v>10999</v>
      </c>
      <c r="G1" s="22" t="s">
        <v>15110</v>
      </c>
      <c r="H1" s="22" t="s">
        <v>11000</v>
      </c>
      <c r="I1" s="22" t="s">
        <v>11001</v>
      </c>
      <c r="J1" s="22" t="s">
        <v>15111</v>
      </c>
      <c r="K1" s="22" t="s">
        <v>10532</v>
      </c>
      <c r="L1" s="22" t="s">
        <v>11002</v>
      </c>
      <c r="M1" s="22" t="s">
        <v>11003</v>
      </c>
      <c r="N1" s="22" t="s">
        <v>11004</v>
      </c>
      <c r="O1" s="22" t="s">
        <v>11005</v>
      </c>
      <c r="P1" s="22" t="s">
        <v>15112</v>
      </c>
      <c r="Q1" s="22" t="s">
        <v>15113</v>
      </c>
      <c r="R1" s="22" t="s">
        <v>15114</v>
      </c>
      <c r="S1" s="22" t="s">
        <v>15115</v>
      </c>
      <c r="T1" s="22" t="s">
        <v>15116</v>
      </c>
    </row>
    <row r="2" customFormat="false" ht="15" hidden="false" customHeight="false" outlineLevel="0" collapsed="false">
      <c r="A2" s="0" t="str">
        <f aca="false">demo_parent!A2</f>
        <v>base.main_partner</v>
      </c>
      <c r="C2" s="0" t="str">
        <f aca="false">demo_parent!C2</f>
        <v>Arbetsförmedlingen HK </v>
      </c>
      <c r="F2" s="0" t="str">
        <f aca="false">demo_parent!D2</f>
        <v>Elektrogatan 4</v>
      </c>
      <c r="H2" s="0" t="str">
        <f aca="false">demo_parent!F2</f>
        <v>100 00</v>
      </c>
      <c r="I2" s="0" t="str">
        <f aca="false">demo_parent!G2</f>
        <v>Solna</v>
      </c>
      <c r="J2" s="0" t="str">
        <f aca="false">demo_parent!H2</f>
        <v>base.se</v>
      </c>
      <c r="K2" s="0" t="str">
        <f aca="false">demo_parent!I2</f>
        <v>Sverige</v>
      </c>
      <c r="L2" s="0" t="str">
        <f aca="false">demo_parent!J2</f>
        <v>077-160 00 00</v>
      </c>
      <c r="N2" s="0" t="str">
        <f aca="false">demo_parent!L2</f>
        <v>info@arbetsformedlingen.se</v>
      </c>
      <c r="O2" s="0" t="str">
        <f aca="false">demo_parent!M2</f>
        <v>www.arbetsformedlingen.se</v>
      </c>
      <c r="P2" s="0" t="n">
        <f aca="false">demo_parent!N2</f>
        <v>0</v>
      </c>
      <c r="Q2" s="0" t="n">
        <f aca="false">demo_parent!O2</f>
        <v>0</v>
      </c>
      <c r="R2" s="0" t="str">
        <f aca="false">demo_parent!P2</f>
        <v>TRUE</v>
      </c>
      <c r="S2" s="0" t="n">
        <f aca="false">demo_parent!Q2</f>
        <v>0</v>
      </c>
      <c r="T2" s="0" t="n">
        <f aca="false">demo_parent!R2</f>
        <v>0</v>
      </c>
    </row>
    <row r="3" customFormat="false" ht="15" hidden="false" customHeight="false" outlineLevel="0" collapsed="false">
      <c r="A3" s="0" t="str">
        <f aca="false">demo_parent!A3</f>
        <v>demo_parent_10001</v>
      </c>
      <c r="B3" s="0" t="str">
        <f aca="false">demo_parent!B3</f>
        <v>Contact</v>
      </c>
      <c r="C3" s="0" t="str">
        <f aca="false">demo_parent!C3</f>
        <v>Provectus i Stockholm </v>
      </c>
      <c r="F3" s="0" t="str">
        <f aca="false">demo_parent!D3</f>
        <v>Hedinsgatan 92</v>
      </c>
      <c r="H3" s="0" t="n">
        <f aca="false">demo_parent!F3</f>
        <v>12868</v>
      </c>
      <c r="I3" s="0" t="str">
        <f aca="false">demo_parent!G3</f>
        <v>SKÖNDAL             </v>
      </c>
      <c r="J3" s="0" t="str">
        <f aca="false">demo_parent!H3</f>
        <v>base.se</v>
      </c>
      <c r="K3" s="0" t="str">
        <f aca="false">demo_parent!I3</f>
        <v>Sverige</v>
      </c>
      <c r="L3" s="0" t="str">
        <f aca="false">demo_parent!J3</f>
        <v>0049-77 67 83</v>
      </c>
      <c r="N3" s="0" t="str">
        <f aca="false">demo_parent!L3</f>
        <v>info@provectusistockholm.se</v>
      </c>
      <c r="O3" s="0" t="str">
        <f aca="false">demo_parent!M3</f>
        <v>www.provectusistockholm.se</v>
      </c>
      <c r="P3" s="0" t="n">
        <f aca="false">demo_parent!N3</f>
        <v>0</v>
      </c>
      <c r="Q3" s="0" t="n">
        <f aca="false">demo_parent!O3</f>
        <v>0</v>
      </c>
      <c r="R3" s="0" t="str">
        <f aca="false">demo_parent!P3</f>
        <v>TRUE</v>
      </c>
      <c r="S3" s="0" t="str">
        <f aca="false">demo_parent!Q3</f>
        <v/>
      </c>
      <c r="T3" s="0" t="str">
        <f aca="false">demo_parent!R3</f>
        <v>TRUE</v>
      </c>
    </row>
    <row r="4" customFormat="false" ht="15" hidden="false" customHeight="false" outlineLevel="0" collapsed="false">
      <c r="A4" s="0" t="str">
        <f aca="false">demo_parent!A4</f>
        <v>demo_parent_10002</v>
      </c>
      <c r="B4" s="0" t="str">
        <f aca="false">demo_parent!B4</f>
        <v>Contact</v>
      </c>
      <c r="C4" s="0" t="str">
        <f aca="false">demo_parent!C4</f>
        <v>Ferronordic Machines </v>
      </c>
      <c r="F4" s="0" t="str">
        <f aca="false">demo_parent!D4</f>
        <v>Katarina Bangata 53</v>
      </c>
      <c r="H4" s="0" t="n">
        <f aca="false">demo_parent!F4</f>
        <v>74791</v>
      </c>
      <c r="I4" s="0" t="str">
        <f aca="false">demo_parent!G4</f>
        <v>ALUNDA              </v>
      </c>
      <c r="J4" s="0" t="str">
        <f aca="false">demo_parent!H4</f>
        <v>base.se</v>
      </c>
      <c r="K4" s="0" t="str">
        <f aca="false">demo_parent!I4</f>
        <v>Sverige</v>
      </c>
      <c r="L4" s="0" t="str">
        <f aca="false">demo_parent!J4</f>
        <v>08-987 90 96</v>
      </c>
      <c r="N4" s="0" t="str">
        <f aca="false">demo_parent!L4</f>
        <v>info@ferronordicmachines.se</v>
      </c>
      <c r="O4" s="0" t="str">
        <f aca="false">demo_parent!M4</f>
        <v>www.ferronordicmachines.se</v>
      </c>
      <c r="P4" s="0" t="n">
        <f aca="false">demo_parent!N4</f>
        <v>0</v>
      </c>
      <c r="Q4" s="0" t="n">
        <f aca="false">demo_parent!O4</f>
        <v>0</v>
      </c>
      <c r="R4" s="0" t="str">
        <f aca="false">demo_parent!P4</f>
        <v>TRUE</v>
      </c>
      <c r="S4" s="0" t="n">
        <f aca="false">demo_parent!Q4</f>
        <v>0</v>
      </c>
      <c r="T4" s="0" t="str">
        <f aca="false">demo_parent!R4</f>
        <v>TRUE</v>
      </c>
    </row>
    <row r="5" customFormat="false" ht="15" hidden="false" customHeight="false" outlineLevel="0" collapsed="false">
      <c r="A5" s="0" t="str">
        <f aca="false">demo_parent!A5</f>
        <v>demo_parent_10003</v>
      </c>
      <c r="B5" s="0" t="str">
        <f aca="false">demo_parent!B5</f>
        <v>Contact</v>
      </c>
      <c r="C5" s="0" t="str">
        <f aca="false">demo_parent!C5</f>
        <v>If Skadeförsäkring</v>
      </c>
      <c r="F5" s="0" t="str">
        <f aca="false">demo_parent!D5</f>
        <v>Kadettgatan 100</v>
      </c>
      <c r="H5" s="0" t="n">
        <f aca="false">demo_parent!F5</f>
        <v>16366</v>
      </c>
      <c r="I5" s="0" t="str">
        <f aca="false">demo_parent!G5</f>
        <v>SPÅNGA              </v>
      </c>
      <c r="J5" s="0" t="str">
        <f aca="false">demo_parent!H5</f>
        <v>base.se</v>
      </c>
      <c r="K5" s="0" t="str">
        <f aca="false">demo_parent!I5</f>
        <v>Sverige</v>
      </c>
      <c r="L5" s="0" t="str">
        <f aca="false">demo_parent!J5</f>
        <v>032-327 27 67</v>
      </c>
      <c r="N5" s="0" t="str">
        <f aca="false">demo_parent!L5</f>
        <v>info@ifskadeforsakring.com</v>
      </c>
      <c r="O5" s="0" t="str">
        <f aca="false">demo_parent!M5</f>
        <v>www.ifskadeforsakring.com</v>
      </c>
      <c r="P5" s="0" t="n">
        <f aca="false">demo_parent!N5</f>
        <v>0</v>
      </c>
      <c r="Q5" s="0" t="n">
        <f aca="false">demo_parent!O5</f>
        <v>0</v>
      </c>
      <c r="R5" s="0" t="str">
        <f aca="false">demo_parent!P5</f>
        <v>TRUE</v>
      </c>
      <c r="S5" s="0" t="n">
        <f aca="false">demo_parent!Q5</f>
        <v>0</v>
      </c>
      <c r="T5" s="0" t="str">
        <f aca="false">demo_parent!R5</f>
        <v>TRUE</v>
      </c>
    </row>
    <row r="6" customFormat="false" ht="15" hidden="false" customHeight="false" outlineLevel="0" collapsed="false">
      <c r="A6" s="0" t="str">
        <f aca="false">demo_parent!A6</f>
        <v>demo_parent_10004</v>
      </c>
      <c r="B6" s="0" t="str">
        <f aca="false">demo_parent!B6</f>
        <v>Contact</v>
      </c>
      <c r="C6" s="0" t="str">
        <f aca="false">demo_parent!C6</f>
        <v>Eltel </v>
      </c>
      <c r="F6" s="0" t="str">
        <f aca="false">demo_parent!D6</f>
        <v>John Bergs Plan 92</v>
      </c>
      <c r="H6" s="0" t="n">
        <f aca="false">demo_parent!F6</f>
        <v>89195</v>
      </c>
      <c r="I6" s="0" t="str">
        <f aca="false">demo_parent!G6</f>
        <v>ARNÄSVALL           </v>
      </c>
      <c r="J6" s="0" t="str">
        <f aca="false">demo_parent!H6</f>
        <v>base.se</v>
      </c>
      <c r="K6" s="0" t="str">
        <f aca="false">demo_parent!I6</f>
        <v>Sverige</v>
      </c>
      <c r="L6" s="0" t="str">
        <f aca="false">demo_parent!J6</f>
        <v>0621-23 76 19</v>
      </c>
      <c r="N6" s="0" t="str">
        <f aca="false">demo_parent!L6</f>
        <v>info@eltel.se</v>
      </c>
      <c r="O6" s="0" t="str">
        <f aca="false">demo_parent!M6</f>
        <v>www.eltel.se</v>
      </c>
      <c r="P6" s="0" t="n">
        <f aca="false">demo_parent!N6</f>
        <v>0</v>
      </c>
      <c r="Q6" s="0" t="n">
        <f aca="false">demo_parent!O6</f>
        <v>0</v>
      </c>
      <c r="R6" s="0" t="str">
        <f aca="false">demo_parent!P6</f>
        <v>TRUE</v>
      </c>
      <c r="S6" s="0" t="n">
        <f aca="false">demo_parent!Q6</f>
        <v>0</v>
      </c>
      <c r="T6" s="0" t="n">
        <f aca="false">demo_parent!R6</f>
        <v>0</v>
      </c>
    </row>
    <row r="7" customFormat="false" ht="15" hidden="false" customHeight="false" outlineLevel="0" collapsed="false">
      <c r="A7" s="0" t="str">
        <f aca="false">demo_parent!A7</f>
        <v>demo_parent_10005</v>
      </c>
      <c r="B7" s="0" t="str">
        <f aca="false">demo_parent!B7</f>
        <v>Contact</v>
      </c>
      <c r="C7" s="0" t="str">
        <f aca="false">demo_parent!C7</f>
        <v>Södersjukhuset </v>
      </c>
      <c r="F7" s="0" t="str">
        <f aca="false">demo_parent!D7</f>
        <v>Mariagränd 78</v>
      </c>
      <c r="H7" s="0" t="n">
        <f aca="false">demo_parent!F7</f>
        <v>84058</v>
      </c>
      <c r="I7" s="0" t="str">
        <f aca="false">demo_parent!G7</f>
        <v>PILGRIMSTAD         </v>
      </c>
      <c r="J7" s="0" t="str">
        <f aca="false">demo_parent!H7</f>
        <v>base.se</v>
      </c>
      <c r="K7" s="0" t="str">
        <f aca="false">demo_parent!I7</f>
        <v>Sverige</v>
      </c>
      <c r="L7" s="0" t="str">
        <f aca="false">demo_parent!J7</f>
        <v>08-414 07 58</v>
      </c>
      <c r="N7" s="0" t="str">
        <f aca="false">demo_parent!L7</f>
        <v>info@sodersjukhuset.se</v>
      </c>
      <c r="O7" s="0" t="str">
        <f aca="false">demo_parent!M7</f>
        <v>www.sodersjukhuset.se</v>
      </c>
      <c r="P7" s="0" t="n">
        <f aca="false">demo_parent!N7</f>
        <v>0</v>
      </c>
      <c r="Q7" s="0" t="n">
        <f aca="false">demo_parent!O7</f>
        <v>0</v>
      </c>
      <c r="R7" s="0" t="str">
        <f aca="false">demo_parent!P7</f>
        <v>TRUE</v>
      </c>
      <c r="S7" s="0" t="n">
        <f aca="false">demo_parent!Q7</f>
        <v>0</v>
      </c>
      <c r="T7" s="0" t="n">
        <f aca="false">demo_parent!R7</f>
        <v>0</v>
      </c>
    </row>
    <row r="8" customFormat="false" ht="15" hidden="false" customHeight="false" outlineLevel="0" collapsed="false">
      <c r="A8" s="0" t="str">
        <f aca="false">demo_parent!A8</f>
        <v>demo_parent_10006</v>
      </c>
      <c r="B8" s="0" t="str">
        <f aca="false">demo_parent!B8</f>
        <v>Contact</v>
      </c>
      <c r="C8" s="0" t="str">
        <f aca="false">demo_parent!C8</f>
        <v>JM </v>
      </c>
      <c r="F8" s="0" t="str">
        <f aca="false">demo_parent!D8</f>
        <v>Wennerbergsgatan 35</v>
      </c>
      <c r="H8" s="0" t="n">
        <f aca="false">demo_parent!F8</f>
        <v>82492</v>
      </c>
      <c r="I8" s="0" t="str">
        <f aca="false">demo_parent!G8</f>
        <v>HUDIKSVALL          </v>
      </c>
      <c r="J8" s="0" t="str">
        <f aca="false">demo_parent!H8</f>
        <v>base.se</v>
      </c>
      <c r="K8" s="0" t="str">
        <f aca="false">demo_parent!I8</f>
        <v>Sverige</v>
      </c>
      <c r="L8" s="0" t="str">
        <f aca="false">demo_parent!J8</f>
        <v>027-977 89 56</v>
      </c>
      <c r="N8" s="0" t="str">
        <f aca="false">demo_parent!L8</f>
        <v>info@jm.com</v>
      </c>
      <c r="O8" s="0" t="str">
        <f aca="false">demo_parent!M8</f>
        <v>www.jm.com</v>
      </c>
      <c r="P8" s="0" t="n">
        <f aca="false">demo_parent!N8</f>
        <v>0</v>
      </c>
      <c r="Q8" s="0" t="n">
        <f aca="false">demo_parent!O8</f>
        <v>0</v>
      </c>
      <c r="R8" s="0" t="str">
        <f aca="false">demo_parent!P8</f>
        <v>TRUE</v>
      </c>
      <c r="S8" s="0" t="str">
        <f aca="false">demo_parent!Q8</f>
        <v>TRUE</v>
      </c>
      <c r="T8" s="0" t="str">
        <f aca="false">demo_parent!R8</f>
        <v>TRUE</v>
      </c>
    </row>
    <row r="9" customFormat="false" ht="15" hidden="false" customHeight="false" outlineLevel="0" collapsed="false">
      <c r="A9" s="0" t="str">
        <f aca="false">demo_parent!A9</f>
        <v>demo_parent_10007</v>
      </c>
      <c r="B9" s="0" t="str">
        <f aca="false">demo_parent!B9</f>
        <v>Contact</v>
      </c>
      <c r="C9" s="0" t="str">
        <f aca="false">demo_parent!C9</f>
        <v>Dometic Group </v>
      </c>
      <c r="F9" s="0" t="str">
        <f aca="false">demo_parent!D9</f>
        <v>Klevgränd 23</v>
      </c>
      <c r="H9" s="0" t="n">
        <f aca="false">demo_parent!F9</f>
        <v>95337</v>
      </c>
      <c r="I9" s="0" t="str">
        <f aca="false">demo_parent!G9</f>
        <v>HAPARANDA           </v>
      </c>
      <c r="J9" s="0" t="str">
        <f aca="false">demo_parent!H9</f>
        <v>base.se</v>
      </c>
      <c r="K9" s="0" t="str">
        <f aca="false">demo_parent!I9</f>
        <v>Sverige</v>
      </c>
      <c r="L9" s="0" t="str">
        <f aca="false">demo_parent!J9</f>
        <v>0490-58 17 47</v>
      </c>
      <c r="N9" s="0" t="str">
        <f aca="false">demo_parent!L9</f>
        <v>info@dometicgroup.se</v>
      </c>
      <c r="O9" s="0" t="str">
        <f aca="false">demo_parent!M9</f>
        <v>www.dometicgroup.se</v>
      </c>
      <c r="P9" s="0" t="n">
        <f aca="false">demo_parent!N9</f>
        <v>0</v>
      </c>
      <c r="Q9" s="0" t="n">
        <f aca="false">demo_parent!O9</f>
        <v>0</v>
      </c>
      <c r="R9" s="0" t="str">
        <f aca="false">demo_parent!P9</f>
        <v>TRUE</v>
      </c>
      <c r="S9" s="0" t="str">
        <f aca="false">demo_parent!Q9</f>
        <v>TRUE</v>
      </c>
      <c r="T9" s="0" t="n">
        <f aca="false">demo_parent!R9</f>
        <v>0</v>
      </c>
    </row>
    <row r="10" customFormat="false" ht="15" hidden="false" customHeight="false" outlineLevel="0" collapsed="false">
      <c r="A10" s="0" t="str">
        <f aca="false">demo_parent!A10</f>
        <v>demo_parent_10008</v>
      </c>
      <c r="B10" s="0" t="str">
        <f aca="false">demo_parent!B10</f>
        <v>Contact</v>
      </c>
      <c r="C10" s="0" t="str">
        <f aca="false">demo_parent!C10</f>
        <v>Bygghemma Group First </v>
      </c>
      <c r="F10" s="0" t="str">
        <f aca="false">demo_parent!D10</f>
        <v>Helgalunden 73</v>
      </c>
      <c r="H10" s="0" t="n">
        <f aca="false">demo_parent!F10</f>
        <v>52339</v>
      </c>
      <c r="I10" s="0" t="str">
        <f aca="false">demo_parent!G10</f>
        <v>ULRICEHAMN          </v>
      </c>
      <c r="J10" s="0" t="str">
        <f aca="false">demo_parent!H10</f>
        <v>base.se</v>
      </c>
      <c r="K10" s="0" t="str">
        <f aca="false">demo_parent!I10</f>
        <v>Sverige</v>
      </c>
      <c r="L10" s="0" t="str">
        <f aca="false">demo_parent!J10</f>
        <v>08-140 45 98</v>
      </c>
      <c r="N10" s="0" t="str">
        <f aca="false">demo_parent!L10</f>
        <v>info@bygghemmagroupfirst.com</v>
      </c>
      <c r="O10" s="0" t="str">
        <f aca="false">demo_parent!M10</f>
        <v>www.bygghemmagroupfirst.com</v>
      </c>
      <c r="P10" s="0" t="n">
        <f aca="false">demo_parent!N10</f>
        <v>0</v>
      </c>
      <c r="Q10" s="0" t="n">
        <f aca="false">demo_parent!O10</f>
        <v>0</v>
      </c>
      <c r="R10" s="0" t="str">
        <f aca="false">demo_parent!P10</f>
        <v>TRUE</v>
      </c>
      <c r="S10" s="0" t="n">
        <f aca="false">demo_parent!Q10</f>
        <v>0</v>
      </c>
      <c r="T10" s="0" t="str">
        <f aca="false">demo_parent!R10</f>
        <v>TRUE</v>
      </c>
    </row>
    <row r="11" customFormat="false" ht="15" hidden="false" customHeight="false" outlineLevel="0" collapsed="false">
      <c r="A11" s="0" t="str">
        <f aca="false">demo_parent!A11</f>
        <v>demo_parent_10009</v>
      </c>
      <c r="B11" s="0" t="str">
        <f aca="false">demo_parent!B11</f>
        <v>Contact</v>
      </c>
      <c r="C11" s="0" t="str">
        <f aca="false">demo_parent!C11</f>
        <v>Din Bil Sverige </v>
      </c>
      <c r="F11" s="0" t="str">
        <f aca="false">demo_parent!D11</f>
        <v>Drakenbergsgatan 77</v>
      </c>
      <c r="H11" s="0" t="n">
        <f aca="false">demo_parent!F11</f>
        <v>44793</v>
      </c>
      <c r="I11" s="0" t="str">
        <f aca="false">demo_parent!G11</f>
        <v>VÅRGÅRDA            </v>
      </c>
      <c r="J11" s="0" t="str">
        <f aca="false">demo_parent!H11</f>
        <v>base.se</v>
      </c>
      <c r="K11" s="0" t="str">
        <f aca="false">demo_parent!I11</f>
        <v>Sverige</v>
      </c>
      <c r="L11" s="0" t="str">
        <f aca="false">demo_parent!J11</f>
        <v>013-807 82 49</v>
      </c>
      <c r="N11" s="0" t="str">
        <f aca="false">demo_parent!L11</f>
        <v>info@dinbilsverige.com</v>
      </c>
      <c r="O11" s="0" t="str">
        <f aca="false">demo_parent!M11</f>
        <v>www.dinbilsverige.com</v>
      </c>
      <c r="P11" s="0" t="n">
        <f aca="false">demo_parent!N11</f>
        <v>0</v>
      </c>
      <c r="Q11" s="0" t="n">
        <f aca="false">demo_parent!O11</f>
        <v>0</v>
      </c>
      <c r="R11" s="0" t="str">
        <f aca="false">demo_parent!P11</f>
        <v>TRUE</v>
      </c>
      <c r="S11" s="0" t="n">
        <f aca="false">demo_parent!Q11</f>
        <v>0</v>
      </c>
      <c r="T11" s="0" t="str">
        <f aca="false">demo_parent!R11</f>
        <v>TRUE</v>
      </c>
    </row>
    <row r="12" customFormat="false" ht="15" hidden="false" customHeight="false" outlineLevel="0" collapsed="false">
      <c r="A12" s="0" t="str">
        <f aca="false">demo_parent!A12</f>
        <v>demo_parent_10010</v>
      </c>
      <c r="B12" s="0" t="str">
        <f aca="false">demo_parent!B12</f>
        <v>Contact</v>
      </c>
      <c r="C12" s="0" t="str">
        <f aca="false">demo_parent!C12</f>
        <v>Karl Hedin</v>
      </c>
      <c r="F12" s="0" t="str">
        <f aca="false">demo_parent!D12</f>
        <v>Konvojgatan 2</v>
      </c>
      <c r="H12" s="0" t="n">
        <f aca="false">demo_parent!F12</f>
        <v>14345</v>
      </c>
      <c r="I12" s="0" t="str">
        <f aca="false">demo_parent!G12</f>
        <v>VÅRBY               </v>
      </c>
      <c r="J12" s="0" t="str">
        <f aca="false">demo_parent!H12</f>
        <v>base.se</v>
      </c>
      <c r="K12" s="0" t="str">
        <f aca="false">demo_parent!I12</f>
        <v>Sverige</v>
      </c>
      <c r="L12" s="0" t="str">
        <f aca="false">demo_parent!J12</f>
        <v>0521-68 11 22</v>
      </c>
      <c r="N12" s="0" t="str">
        <f aca="false">demo_parent!L12</f>
        <v>info@karlhedin.se</v>
      </c>
      <c r="O12" s="0" t="str">
        <f aca="false">demo_parent!M12</f>
        <v>www.karlhedin.se</v>
      </c>
      <c r="P12" s="0" t="n">
        <f aca="false">demo_parent!N12</f>
        <v>0</v>
      </c>
      <c r="Q12" s="0" t="n">
        <f aca="false">demo_parent!O12</f>
        <v>0</v>
      </c>
      <c r="R12" s="0" t="str">
        <f aca="false">demo_parent!P12</f>
        <v>TRUE</v>
      </c>
      <c r="S12" s="0" t="n">
        <f aca="false">demo_parent!Q12</f>
        <v>0</v>
      </c>
      <c r="T12" s="0" t="n">
        <f aca="false">demo_parent!R12</f>
        <v>0</v>
      </c>
    </row>
    <row r="13" customFormat="false" ht="15" hidden="false" customHeight="false" outlineLevel="0" collapsed="false">
      <c r="A13" s="0" t="str">
        <f aca="false">demo_parent!A13</f>
        <v>demo_parent_10011</v>
      </c>
      <c r="B13" s="0" t="str">
        <f aca="false">demo_parent!B13</f>
        <v>Contact</v>
      </c>
      <c r="C13" s="0" t="str">
        <f aca="false">demo_parent!C13</f>
        <v>GKN Aerospace </v>
      </c>
      <c r="F13" s="0" t="str">
        <f aca="false">demo_parent!D13</f>
        <v>Norrskogsvägen 70</v>
      </c>
      <c r="H13" s="0" t="n">
        <f aca="false">demo_parent!F13</f>
        <v>55625</v>
      </c>
      <c r="I13" s="0" t="str">
        <f aca="false">demo_parent!G13</f>
        <v>JÖNKÖPING           </v>
      </c>
      <c r="J13" s="0" t="str">
        <f aca="false">demo_parent!H13</f>
        <v>base.se</v>
      </c>
      <c r="K13" s="0" t="str">
        <f aca="false">demo_parent!I13</f>
        <v>Sverige</v>
      </c>
      <c r="L13" s="0" t="str">
        <f aca="false">demo_parent!J13</f>
        <v>08-932 52 93</v>
      </c>
      <c r="N13" s="0" t="str">
        <f aca="false">demo_parent!L13</f>
        <v>info@gknaerospace.se</v>
      </c>
      <c r="O13" s="0" t="str">
        <f aca="false">demo_parent!M13</f>
        <v>www.gknaerospace.se</v>
      </c>
      <c r="P13" s="0" t="n">
        <f aca="false">demo_parent!N13</f>
        <v>0</v>
      </c>
      <c r="Q13" s="0" t="n">
        <f aca="false">demo_parent!O13</f>
        <v>0</v>
      </c>
      <c r="R13" s="0" t="str">
        <f aca="false">demo_parent!P13</f>
        <v>TRUE</v>
      </c>
      <c r="S13" s="0" t="n">
        <f aca="false">demo_parent!Q13</f>
        <v>0</v>
      </c>
      <c r="T13" s="0" t="n">
        <f aca="false">demo_parent!R13</f>
        <v>0</v>
      </c>
    </row>
    <row r="14" customFormat="false" ht="15" hidden="false" customHeight="false" outlineLevel="0" collapsed="false">
      <c r="A14" s="0" t="str">
        <f aca="false">demo_parent!A14</f>
        <v>demo_parent_10012</v>
      </c>
      <c r="B14" s="0" t="str">
        <f aca="false">demo_parent!B14</f>
        <v>Contact</v>
      </c>
      <c r="C14" s="0" t="str">
        <f aca="false">demo_parent!C14</f>
        <v>Toyota Industries Europe </v>
      </c>
      <c r="F14" s="0" t="str">
        <f aca="false">demo_parent!D14</f>
        <v>Essinge Brogata 73</v>
      </c>
      <c r="H14" s="0" t="n">
        <f aca="false">demo_parent!F14</f>
        <v>62338</v>
      </c>
      <c r="I14" s="0" t="str">
        <f aca="false">demo_parent!G14</f>
        <v>HAVDHEM             </v>
      </c>
      <c r="J14" s="0" t="str">
        <f aca="false">demo_parent!H14</f>
        <v>base.se</v>
      </c>
      <c r="K14" s="0" t="str">
        <f aca="false">demo_parent!I14</f>
        <v>Sverige</v>
      </c>
      <c r="L14" s="0" t="str">
        <f aca="false">demo_parent!J14</f>
        <v>045-340 74 04</v>
      </c>
      <c r="N14" s="0" t="str">
        <f aca="false">demo_parent!L14</f>
        <v>info@toyotaindustrieseurope.se</v>
      </c>
      <c r="O14" s="0" t="str">
        <f aca="false">demo_parent!M14</f>
        <v>www.toyotaindustrieseurope.se</v>
      </c>
      <c r="P14" s="0" t="n">
        <f aca="false">demo_parent!N14</f>
        <v>0</v>
      </c>
      <c r="Q14" s="0" t="n">
        <f aca="false">demo_parent!O14</f>
        <v>0</v>
      </c>
      <c r="R14" s="0" t="str">
        <f aca="false">demo_parent!P14</f>
        <v>TRUE</v>
      </c>
      <c r="S14" s="0" t="n">
        <f aca="false">demo_parent!Q14</f>
        <v>0</v>
      </c>
      <c r="T14" s="0" t="n">
        <f aca="false">demo_parent!R14</f>
        <v>0</v>
      </c>
    </row>
    <row r="15" customFormat="false" ht="15" hidden="false" customHeight="false" outlineLevel="0" collapsed="false">
      <c r="A15" s="0" t="str">
        <f aca="false">demo_parent!A15</f>
        <v>demo_parent_10013</v>
      </c>
      <c r="B15" s="0" t="str">
        <f aca="false">demo_parent!B15</f>
        <v>Contact</v>
      </c>
      <c r="C15" s="0" t="str">
        <f aca="false">demo_parent!C15</f>
        <v>Husqvarna</v>
      </c>
      <c r="F15" s="0" t="str">
        <f aca="false">demo_parent!D15</f>
        <v>Bryggvägen 73</v>
      </c>
      <c r="H15" s="0" t="n">
        <f aca="false">demo_parent!F15</f>
        <v>60363</v>
      </c>
      <c r="I15" s="0" t="str">
        <f aca="false">demo_parent!G15</f>
        <v>NORRKÖPING          </v>
      </c>
      <c r="J15" s="0" t="str">
        <f aca="false">demo_parent!H15</f>
        <v>base.se</v>
      </c>
      <c r="K15" s="0" t="str">
        <f aca="false">demo_parent!I15</f>
        <v>Sverige</v>
      </c>
      <c r="L15" s="0" t="str">
        <f aca="false">demo_parent!J15</f>
        <v>0637-61 54 31</v>
      </c>
      <c r="N15" s="0" t="str">
        <f aca="false">demo_parent!L15</f>
        <v>info@husqvarna.se</v>
      </c>
      <c r="O15" s="0" t="str">
        <f aca="false">demo_parent!M15</f>
        <v>www.husqvarna.se</v>
      </c>
      <c r="P15" s="0" t="n">
        <f aca="false">demo_parent!N15</f>
        <v>0</v>
      </c>
      <c r="Q15" s="0" t="n">
        <f aca="false">demo_parent!O15</f>
        <v>0</v>
      </c>
      <c r="R15" s="0" t="str">
        <f aca="false">demo_parent!P15</f>
        <v>TRUE</v>
      </c>
      <c r="S15" s="0" t="str">
        <f aca="false">demo_parent!Q15</f>
        <v>TRUE</v>
      </c>
      <c r="T15" s="0" t="n">
        <f aca="false">demo_parent!R15</f>
        <v>0</v>
      </c>
    </row>
    <row r="16" customFormat="false" ht="15" hidden="false" customHeight="false" outlineLevel="0" collapsed="false">
      <c r="A16" s="0" t="str">
        <f aca="false">demo_parent!A16</f>
        <v>demo_parent_10014</v>
      </c>
      <c r="B16" s="0" t="str">
        <f aca="false">demo_parent!B16</f>
        <v>Contact</v>
      </c>
      <c r="C16" s="0" t="str">
        <f aca="false">demo_parent!C16</f>
        <v>Handelsbanken</v>
      </c>
      <c r="F16" s="0" t="str">
        <f aca="false">demo_parent!D16</f>
        <v>Herkulesgatan 11</v>
      </c>
      <c r="H16" s="0" t="n">
        <f aca="false">demo_parent!F16</f>
        <v>43347</v>
      </c>
      <c r="I16" s="0" t="str">
        <f aca="false">demo_parent!G16</f>
        <v>PARTILLE            </v>
      </c>
      <c r="J16" s="0" t="str">
        <f aca="false">demo_parent!H16</f>
        <v>base.se</v>
      </c>
      <c r="K16" s="0" t="str">
        <f aca="false">demo_parent!I16</f>
        <v>Sverige</v>
      </c>
      <c r="L16" s="0" t="str">
        <f aca="false">demo_parent!J16</f>
        <v>08-146 25 92</v>
      </c>
      <c r="N16" s="0" t="str">
        <f aca="false">demo_parent!L16</f>
        <v>info@handelsbanken.se</v>
      </c>
      <c r="O16" s="0" t="str">
        <f aca="false">demo_parent!M16</f>
        <v>www.handelsbanken.se</v>
      </c>
      <c r="P16" s="0" t="n">
        <f aca="false">demo_parent!N16</f>
        <v>0</v>
      </c>
      <c r="Q16" s="0" t="n">
        <f aca="false">demo_parent!O16</f>
        <v>0</v>
      </c>
      <c r="R16" s="0" t="str">
        <f aca="false">demo_parent!P16</f>
        <v>TRUE</v>
      </c>
      <c r="S16" s="0" t="str">
        <f aca="false">demo_parent!Q16</f>
        <v>TRUE</v>
      </c>
      <c r="T16" s="0" t="n">
        <f aca="false">demo_parent!R16</f>
        <v>0</v>
      </c>
    </row>
    <row r="17" customFormat="false" ht="15" hidden="false" customHeight="false" outlineLevel="0" collapsed="false">
      <c r="A17" s="0" t="str">
        <f aca="false">demo_parent!A17</f>
        <v>demo_parent_10015</v>
      </c>
      <c r="B17" s="0" t="str">
        <f aca="false">demo_parent!B17</f>
        <v>Contact</v>
      </c>
      <c r="C17" s="0" t="str">
        <f aca="false">demo_parent!C17</f>
        <v>Liljedahl Group </v>
      </c>
      <c r="F17" s="0" t="str">
        <f aca="false">demo_parent!D17</f>
        <v>Stureplan 56</v>
      </c>
      <c r="H17" s="0" t="n">
        <f aca="false">demo_parent!F17</f>
        <v>75322</v>
      </c>
      <c r="I17" s="0" t="str">
        <f aca="false">demo_parent!G17</f>
        <v>UPPSALA             </v>
      </c>
      <c r="J17" s="0" t="str">
        <f aca="false">demo_parent!H17</f>
        <v>base.se</v>
      </c>
      <c r="K17" s="0" t="str">
        <f aca="false">demo_parent!I17</f>
        <v>Sverige</v>
      </c>
      <c r="L17" s="0" t="str">
        <f aca="false">demo_parent!J17</f>
        <v>051-745 64 52</v>
      </c>
      <c r="N17" s="0" t="str">
        <f aca="false">demo_parent!L17</f>
        <v>info@liljedahlgroup.com</v>
      </c>
      <c r="O17" s="0" t="str">
        <f aca="false">demo_parent!M17</f>
        <v>www.liljedahlgroup.com</v>
      </c>
      <c r="P17" s="0" t="n">
        <f aca="false">demo_parent!N17</f>
        <v>0</v>
      </c>
      <c r="Q17" s="0" t="n">
        <f aca="false">demo_parent!O17</f>
        <v>0</v>
      </c>
      <c r="R17" s="0" t="str">
        <f aca="false">demo_parent!P17</f>
        <v>TRUE</v>
      </c>
      <c r="S17" s="0" t="n">
        <f aca="false">demo_parent!Q17</f>
        <v>0</v>
      </c>
      <c r="T17" s="0" t="str">
        <f aca="false">demo_parent!R17</f>
        <v>TRUE</v>
      </c>
    </row>
    <row r="18" customFormat="false" ht="15" hidden="false" customHeight="false" outlineLevel="0" collapsed="false">
      <c r="A18" s="0" t="str">
        <f aca="false">demo_parent!A18</f>
        <v>demo_parent_10016</v>
      </c>
      <c r="B18" s="0" t="str">
        <f aca="false">demo_parent!B18</f>
        <v>Contact</v>
      </c>
      <c r="C18" s="0" t="str">
        <f aca="false">demo_parent!C18</f>
        <v>Anders Hedin Invest </v>
      </c>
      <c r="F18" s="0" t="str">
        <f aca="false">demo_parent!D18</f>
        <v>Terminalslingan 53</v>
      </c>
      <c r="H18" s="0" t="n">
        <f aca="false">demo_parent!F18</f>
        <v>24432</v>
      </c>
      <c r="I18" s="0" t="str">
        <f aca="false">demo_parent!G18</f>
        <v>KÄVLINGE            </v>
      </c>
      <c r="J18" s="0" t="str">
        <f aca="false">demo_parent!H18</f>
        <v>base.se</v>
      </c>
      <c r="K18" s="0" t="str">
        <f aca="false">demo_parent!I18</f>
        <v>Sverige</v>
      </c>
      <c r="L18" s="0" t="str">
        <f aca="false">demo_parent!J18</f>
        <v>0348-42 70 49</v>
      </c>
      <c r="N18" s="0" t="str">
        <f aca="false">demo_parent!L18</f>
        <v>info@andershedininvest.com</v>
      </c>
      <c r="O18" s="0" t="str">
        <f aca="false">demo_parent!M18</f>
        <v>www.andershedininvest.com</v>
      </c>
      <c r="P18" s="0" t="n">
        <f aca="false">demo_parent!N18</f>
        <v>0</v>
      </c>
      <c r="Q18" s="0" t="n">
        <f aca="false">demo_parent!O18</f>
        <v>0</v>
      </c>
      <c r="R18" s="0" t="str">
        <f aca="false">demo_parent!P18</f>
        <v>TRUE</v>
      </c>
      <c r="S18" s="0" t="n">
        <f aca="false">demo_parent!Q18</f>
        <v>0</v>
      </c>
      <c r="T18" s="0" t="str">
        <f aca="false">demo_parent!R18</f>
        <v>TRUE</v>
      </c>
    </row>
    <row r="19" customFormat="false" ht="15" hidden="false" customHeight="false" outlineLevel="0" collapsed="false">
      <c r="A19" s="0" t="str">
        <f aca="false">demo_parent!A19</f>
        <v>demo_parent_10017</v>
      </c>
      <c r="B19" s="0" t="str">
        <f aca="false">demo_parent!B19</f>
        <v>Contact</v>
      </c>
      <c r="C19" s="0" t="str">
        <f aca="false">demo_parent!C19</f>
        <v>Meritor HVS </v>
      </c>
      <c r="F19" s="0" t="str">
        <f aca="false">demo_parent!D19</f>
        <v>Jägmästargatan 16</v>
      </c>
      <c r="H19" s="0" t="n">
        <f aca="false">demo_parent!F19</f>
        <v>36133</v>
      </c>
      <c r="I19" s="0" t="str">
        <f aca="false">demo_parent!G19</f>
        <v>EMMABODA            </v>
      </c>
      <c r="J19" s="0" t="str">
        <f aca="false">demo_parent!H19</f>
        <v>base.se</v>
      </c>
      <c r="K19" s="0" t="str">
        <f aca="false">demo_parent!I19</f>
        <v>Sverige</v>
      </c>
      <c r="L19" s="0" t="str">
        <f aca="false">demo_parent!J19</f>
        <v>08-751 99 28</v>
      </c>
      <c r="N19" s="0" t="str">
        <f aca="false">demo_parent!L19</f>
        <v>info@meritorhvs.se</v>
      </c>
      <c r="O19" s="0" t="str">
        <f aca="false">demo_parent!M19</f>
        <v>www.meritorhvs.se</v>
      </c>
      <c r="P19" s="0" t="n">
        <f aca="false">demo_parent!N19</f>
        <v>0</v>
      </c>
      <c r="Q19" s="0" t="n">
        <f aca="false">demo_parent!O19</f>
        <v>0</v>
      </c>
      <c r="R19" s="0" t="str">
        <f aca="false">demo_parent!P19</f>
        <v>TRUE</v>
      </c>
      <c r="S19" s="0" t="str">
        <f aca="false">demo_parent!Q19</f>
        <v>TRUE</v>
      </c>
      <c r="T19" s="0" t="str">
        <f aca="false">demo_parent!R19</f>
        <v>TRUE</v>
      </c>
    </row>
    <row r="20" customFormat="false" ht="15" hidden="false" customHeight="false" outlineLevel="0" collapsed="false">
      <c r="A20" s="0" t="str">
        <f aca="false">demo_parent!A20</f>
        <v>demo_parent_10018</v>
      </c>
      <c r="B20" s="0" t="str">
        <f aca="false">demo_parent!B20</f>
        <v>Contact</v>
      </c>
      <c r="C20" s="0" t="str">
        <f aca="false">demo_parent!C20</f>
        <v>Sveriges Television </v>
      </c>
      <c r="F20" s="0" t="str">
        <f aca="false">demo_parent!D20</f>
        <v>Katrinebergsbacken 80</v>
      </c>
      <c r="H20" s="0" t="n">
        <f aca="false">demo_parent!F20</f>
        <v>74497</v>
      </c>
      <c r="I20" s="0" t="str">
        <f aca="false">demo_parent!G20</f>
        <v>JÄRLÅSA             </v>
      </c>
      <c r="J20" s="0" t="str">
        <f aca="false">demo_parent!H20</f>
        <v>base.se</v>
      </c>
      <c r="K20" s="0" t="str">
        <f aca="false">demo_parent!I20</f>
        <v>Sverige</v>
      </c>
      <c r="L20" s="0" t="str">
        <f aca="false">demo_parent!J20</f>
        <v>093-105 19 41</v>
      </c>
      <c r="N20" s="0" t="str">
        <f aca="false">demo_parent!L20</f>
        <v>info@sverigestelevision.se</v>
      </c>
      <c r="O20" s="0" t="str">
        <f aca="false">demo_parent!M20</f>
        <v>www.sverigestelevision.se</v>
      </c>
      <c r="P20" s="0" t="n">
        <f aca="false">demo_parent!N20</f>
        <v>0</v>
      </c>
      <c r="Q20" s="0" t="n">
        <f aca="false">demo_parent!O20</f>
        <v>0</v>
      </c>
      <c r="R20" s="0" t="str">
        <f aca="false">demo_parent!P20</f>
        <v>TRUE</v>
      </c>
      <c r="S20" s="0" t="str">
        <f aca="false">demo_parent!Q20</f>
        <v>TRUE</v>
      </c>
      <c r="T20" s="0" t="str">
        <f aca="false">demo_parent!R20</f>
        <v>TRUE</v>
      </c>
    </row>
    <row r="21" customFormat="false" ht="15" hidden="false" customHeight="false" outlineLevel="0" collapsed="false">
      <c r="A21" s="0" t="str">
        <f aca="false">demo_parent!A21</f>
        <v>demo_parent_10019</v>
      </c>
      <c r="B21" s="0" t="str">
        <f aca="false">demo_parent!B21</f>
        <v>Contact</v>
      </c>
      <c r="C21" s="0" t="str">
        <f aca="false">demo_parent!C21</f>
        <v>Carnegie Holding </v>
      </c>
      <c r="F21" s="0" t="str">
        <f aca="false">demo_parent!D21</f>
        <v>Jaktvarvsplan 61</v>
      </c>
      <c r="H21" s="0" t="n">
        <f aca="false">demo_parent!F21</f>
        <v>13138</v>
      </c>
      <c r="I21" s="0" t="str">
        <f aca="false">demo_parent!G21</f>
        <v>NACKA               </v>
      </c>
      <c r="J21" s="0" t="str">
        <f aca="false">demo_parent!H21</f>
        <v>base.se</v>
      </c>
      <c r="K21" s="0" t="str">
        <f aca="false">demo_parent!I21</f>
        <v>Sverige</v>
      </c>
      <c r="L21" s="0" t="str">
        <f aca="false">demo_parent!J21</f>
        <v>0613-71 11 71</v>
      </c>
      <c r="N21" s="0" t="str">
        <f aca="false">demo_parent!L21</f>
        <v>info@carnegieholding.se</v>
      </c>
      <c r="O21" s="0" t="str">
        <f aca="false">demo_parent!M21</f>
        <v>www.carnegieholding.se</v>
      </c>
      <c r="P21" s="0" t="n">
        <f aca="false">demo_parent!N21</f>
        <v>0</v>
      </c>
      <c r="Q21" s="0" t="n">
        <f aca="false">demo_parent!O21</f>
        <v>0</v>
      </c>
      <c r="R21" s="0" t="str">
        <f aca="false">demo_parent!P21</f>
        <v>TRUE</v>
      </c>
      <c r="S21" s="0" t="str">
        <f aca="false">demo_parent!Q21</f>
        <v>TRUE</v>
      </c>
      <c r="T21" s="0" t="str">
        <f aca="false">demo_parent!R21</f>
        <v>TRUE</v>
      </c>
    </row>
    <row r="22" customFormat="false" ht="15" hidden="false" customHeight="false" outlineLevel="0" collapsed="false">
      <c r="A22" s="0" t="str">
        <f aca="false">demo_parent!A22</f>
        <v>demo_parent_10020</v>
      </c>
      <c r="B22" s="0" t="str">
        <f aca="false">demo_parent!B22</f>
        <v>Contact</v>
      </c>
      <c r="C22" s="0" t="str">
        <f aca="false">demo_parent!C22</f>
        <v>Max Hotell-och Restauranginvest </v>
      </c>
      <c r="F22" s="0" t="str">
        <f aca="false">demo_parent!D22</f>
        <v>Vetegatan 30</v>
      </c>
      <c r="H22" s="0" t="n">
        <f aca="false">demo_parent!F22</f>
        <v>41676</v>
      </c>
      <c r="I22" s="0" t="str">
        <f aca="false">demo_parent!G22</f>
        <v>GÖTEBORG            </v>
      </c>
      <c r="J22" s="0" t="str">
        <f aca="false">demo_parent!H22</f>
        <v>base.se</v>
      </c>
      <c r="K22" s="0" t="str">
        <f aca="false">demo_parent!I22</f>
        <v>Sverige</v>
      </c>
      <c r="L22" s="0" t="str">
        <f aca="false">demo_parent!J22</f>
        <v>084-380 21 50</v>
      </c>
      <c r="M22" s="0" t="str">
        <f aca="false">demo_parent!K22</f>
        <v>+46.76305578</v>
      </c>
      <c r="N22" s="0" t="str">
        <f aca="false">demo_parent!L22</f>
        <v>info@maxhotell-ochrestauranginvest.se</v>
      </c>
      <c r="O22" s="0" t="str">
        <f aca="false">demo_parent!M22</f>
        <v>www.maxhotell-ochrestauranginvest.se</v>
      </c>
      <c r="P22" s="0" t="n">
        <f aca="false">demo_parent!N22</f>
        <v>0</v>
      </c>
      <c r="Q22" s="0" t="n">
        <f aca="false">demo_parent!O22</f>
        <v>0</v>
      </c>
      <c r="R22" s="0" t="str">
        <f aca="false">demo_parent!P22</f>
        <v>TRUE</v>
      </c>
      <c r="S22" s="0" t="str">
        <f aca="false">demo_parent!Q22</f>
        <v>TRUE</v>
      </c>
      <c r="T22" s="0" t="str">
        <f aca="false">demo_parent!R22</f>
        <v>TRUE</v>
      </c>
    </row>
    <row r="23" customFormat="false" ht="15" hidden="false" customHeight="false" outlineLevel="0" collapsed="false">
      <c r="A23" s="0" t="str">
        <f aca="false">demo_parent!A23</f>
        <v>demo_parent_10021</v>
      </c>
      <c r="B23" s="0" t="str">
        <f aca="false">demo_parent!B23</f>
        <v>Contact</v>
      </c>
      <c r="C23" s="0" t="str">
        <f aca="false">demo_parent!C23</f>
        <v>SEB</v>
      </c>
      <c r="F23" s="0" t="str">
        <f aca="false">demo_parent!D23</f>
        <v>Kaknäsvägen 80</v>
      </c>
      <c r="H23" s="0" t="n">
        <f aca="false">demo_parent!F23</f>
        <v>16575</v>
      </c>
      <c r="I23" s="0" t="str">
        <f aca="false">demo_parent!G23</f>
        <v>HÄSSELBY            </v>
      </c>
      <c r="J23" s="0" t="str">
        <f aca="false">demo_parent!H23</f>
        <v>base.se</v>
      </c>
      <c r="K23" s="0" t="str">
        <f aca="false">demo_parent!I23</f>
        <v>Sverige</v>
      </c>
      <c r="L23" s="0" t="str">
        <f aca="false">demo_parent!J23</f>
        <v>0196-75 25 33</v>
      </c>
      <c r="M23" s="0" t="str">
        <f aca="false">demo_parent!K23</f>
        <v>+46.75020738</v>
      </c>
      <c r="N23" s="0" t="str">
        <f aca="false">demo_parent!L23</f>
        <v>kontakt@seb.se</v>
      </c>
      <c r="O23" s="0" t="str">
        <f aca="false">demo_parent!M23</f>
        <v>www.seb.se</v>
      </c>
      <c r="P23" s="0" t="n">
        <f aca="false">demo_parent!N23</f>
        <v>0</v>
      </c>
      <c r="Q23" s="0" t="n">
        <f aca="false">demo_parent!O23</f>
        <v>0</v>
      </c>
      <c r="R23" s="0" t="str">
        <f aca="false">demo_parent!P23</f>
        <v>TRUE</v>
      </c>
      <c r="S23" s="0" t="str">
        <f aca="false">demo_parent!Q23</f>
        <v>TRUE</v>
      </c>
      <c r="T23" s="0" t="str">
        <f aca="false">demo_parent!R23</f>
        <v>TRUE</v>
      </c>
    </row>
    <row r="24" customFormat="false" ht="15" hidden="false" customHeight="false" outlineLevel="0" collapsed="false">
      <c r="A24" s="0" t="str">
        <f aca="false">demo_parent!A24</f>
        <v>demo_parent_10022</v>
      </c>
      <c r="B24" s="0" t="str">
        <f aca="false">demo_parent!B24</f>
        <v>Contact</v>
      </c>
      <c r="C24" s="0" t="str">
        <f aca="false">demo_parent!C24</f>
        <v>KLS Ugglarps</v>
      </c>
      <c r="F24" s="0" t="str">
        <f aca="false">demo_parent!D24</f>
        <v>Hjalmar Söderbergs Väg 63</v>
      </c>
      <c r="H24" s="0" t="n">
        <f aca="false">demo_parent!F24</f>
        <v>25451</v>
      </c>
      <c r="I24" s="0" t="str">
        <f aca="false">demo_parent!G24</f>
        <v>HELSINGBORG         </v>
      </c>
      <c r="J24" s="0" t="str">
        <f aca="false">demo_parent!H24</f>
        <v>base.se</v>
      </c>
      <c r="K24" s="0" t="str">
        <f aca="false">demo_parent!I24</f>
        <v>Sverige</v>
      </c>
      <c r="L24" s="0" t="str">
        <f aca="false">demo_parent!J24</f>
        <v>08-666 90 14</v>
      </c>
      <c r="M24" s="0" t="str">
        <f aca="false">demo_parent!K24</f>
        <v>+46.76878890</v>
      </c>
      <c r="N24" s="0" t="str">
        <f aca="false">demo_parent!L24</f>
        <v>info@klsugglarps.se</v>
      </c>
      <c r="O24" s="0" t="str">
        <f aca="false">demo_parent!M24</f>
        <v>www.klsugglarps.se</v>
      </c>
      <c r="P24" s="0" t="n">
        <f aca="false">demo_parent!N24</f>
        <v>0</v>
      </c>
      <c r="Q24" s="0" t="n">
        <f aca="false">demo_parent!O24</f>
        <v>0</v>
      </c>
      <c r="R24" s="0" t="str">
        <f aca="false">demo_parent!P24</f>
        <v>TRUE</v>
      </c>
      <c r="S24" s="0" t="str">
        <f aca="false">demo_parent!Q24</f>
        <v>TRUE</v>
      </c>
      <c r="T24" s="0" t="str">
        <f aca="false">demo_parent!R24</f>
        <v>TRUE</v>
      </c>
    </row>
    <row r="25" customFormat="false" ht="15" hidden="false" customHeight="false" outlineLevel="0" collapsed="false">
      <c r="A25" s="0" t="str">
        <f aca="false">demo_parent!A25</f>
        <v>demo_parent_10023</v>
      </c>
      <c r="B25" s="0" t="str">
        <f aca="false">demo_parent!B25</f>
        <v>Contact</v>
      </c>
      <c r="C25" s="0" t="str">
        <f aca="false">demo_parent!C25</f>
        <v>Hemfosa Fastigheter </v>
      </c>
      <c r="F25" s="0" t="str">
        <f aca="false">demo_parent!D25</f>
        <v>Strömparterren 71</v>
      </c>
      <c r="H25" s="0" t="n">
        <f aca="false">demo_parent!F25</f>
        <v>62192</v>
      </c>
      <c r="I25" s="0" t="str">
        <f aca="false">demo_parent!G25</f>
        <v>VISBY               </v>
      </c>
      <c r="J25" s="0" t="str">
        <f aca="false">demo_parent!H25</f>
        <v>base.se</v>
      </c>
      <c r="K25" s="0" t="str">
        <f aca="false">demo_parent!I25</f>
        <v>Sverige</v>
      </c>
      <c r="L25" s="0" t="str">
        <f aca="false">demo_parent!J25</f>
        <v>033-697 91 47</v>
      </c>
      <c r="M25" s="0" t="str">
        <f aca="false">demo_parent!K25</f>
        <v>+46.70226339</v>
      </c>
      <c r="N25" s="0" t="str">
        <f aca="false">demo_parent!L25</f>
        <v>info@hemfosafastigheter.se</v>
      </c>
      <c r="O25" s="0" t="str">
        <f aca="false">demo_parent!M25</f>
        <v>www.hemfosafastigheter.se</v>
      </c>
      <c r="P25" s="0" t="n">
        <f aca="false">demo_parent!N25</f>
        <v>0</v>
      </c>
      <c r="Q25" s="0" t="n">
        <f aca="false">demo_parent!O25</f>
        <v>0</v>
      </c>
      <c r="R25" s="0" t="str">
        <f aca="false">demo_parent!P25</f>
        <v>TRUE</v>
      </c>
      <c r="S25" s="0" t="n">
        <f aca="false">demo_parent!Q25</f>
        <v>0</v>
      </c>
      <c r="T25" s="0" t="str">
        <f aca="false">demo_parent!R25</f>
        <v>TRUE</v>
      </c>
    </row>
    <row r="26" customFormat="false" ht="15" hidden="false" customHeight="false" outlineLevel="0" collapsed="false">
      <c r="A26" s="0" t="str">
        <f aca="false">demo_parent!A26</f>
        <v>demo_parent_10024</v>
      </c>
      <c r="B26" s="0" t="str">
        <f aca="false">demo_parent!B26</f>
        <v>Contact</v>
      </c>
      <c r="C26" s="0" t="str">
        <f aca="false">demo_parent!C26</f>
        <v>DeLaval International </v>
      </c>
      <c r="F26" s="0" t="str">
        <f aca="false">demo_parent!D26</f>
        <v>Berzelii Park 80</v>
      </c>
      <c r="H26" s="0" t="n">
        <f aca="false">demo_parent!F26</f>
        <v>58935</v>
      </c>
      <c r="I26" s="0" t="str">
        <f aca="false">demo_parent!G26</f>
        <v>LINKÖPING           </v>
      </c>
      <c r="J26" s="0" t="str">
        <f aca="false">demo_parent!H26</f>
        <v>base.se</v>
      </c>
      <c r="K26" s="0" t="str">
        <f aca="false">demo_parent!I26</f>
        <v>Sverige</v>
      </c>
      <c r="L26" s="0" t="str">
        <f aca="false">demo_parent!J26</f>
        <v>0913-65 80 28</v>
      </c>
      <c r="M26" s="0" t="str">
        <f aca="false">demo_parent!K26</f>
        <v>+46.79328614</v>
      </c>
      <c r="N26" s="0" t="str">
        <f aca="false">demo_parent!L26</f>
        <v>info@delavalinternational.se</v>
      </c>
      <c r="O26" s="0" t="str">
        <f aca="false">demo_parent!M26</f>
        <v>www.delavalinternational.se</v>
      </c>
      <c r="P26" s="0" t="n">
        <f aca="false">demo_parent!N26</f>
        <v>0</v>
      </c>
      <c r="Q26" s="0" t="n">
        <f aca="false">demo_parent!O26</f>
        <v>0</v>
      </c>
      <c r="R26" s="0" t="str">
        <f aca="false">demo_parent!P26</f>
        <v>TRUE</v>
      </c>
      <c r="S26" s="0" t="str">
        <f aca="false">demo_parent!Q26</f>
        <v>TRUE</v>
      </c>
      <c r="T26" s="0" t="n">
        <f aca="false">demo_parent!R26</f>
        <v>0</v>
      </c>
    </row>
    <row r="27" customFormat="false" ht="15" hidden="false" customHeight="false" outlineLevel="0" collapsed="false">
      <c r="A27" s="0" t="str">
        <f aca="false">demo_parent!A27</f>
        <v>demo_parent_10025</v>
      </c>
      <c r="B27" s="0" t="str">
        <f aca="false">demo_parent!B27</f>
        <v>Contact</v>
      </c>
      <c r="C27" s="0" t="str">
        <f aca="false">demo_parent!C27</f>
        <v>Swedish Orphan Biovitrum </v>
      </c>
      <c r="F27" s="0" t="str">
        <f aca="false">demo_parent!D27</f>
        <v>Bredgränd 62</v>
      </c>
      <c r="H27" s="0" t="n">
        <f aca="false">demo_parent!F27</f>
        <v>68291</v>
      </c>
      <c r="I27" s="0" t="str">
        <f aca="false">demo_parent!G27</f>
        <v>FILIPSTAD           </v>
      </c>
      <c r="J27" s="0" t="str">
        <f aca="false">demo_parent!H27</f>
        <v>base.se</v>
      </c>
      <c r="K27" s="0" t="str">
        <f aca="false">demo_parent!I27</f>
        <v>Sverige</v>
      </c>
      <c r="L27" s="0" t="str">
        <f aca="false">demo_parent!J27</f>
        <v>08-667 65 42</v>
      </c>
      <c r="M27" s="0" t="str">
        <f aca="false">demo_parent!K27</f>
        <v>+46.71092890</v>
      </c>
      <c r="N27" s="0" t="str">
        <f aca="false">demo_parent!L27</f>
        <v>info@swedishorphanbiovitrum.se</v>
      </c>
      <c r="O27" s="0" t="str">
        <f aca="false">demo_parent!M27</f>
        <v>www.swedishorphanbiovitrum.se</v>
      </c>
      <c r="P27" s="0" t="n">
        <f aca="false">demo_parent!N27</f>
        <v>0</v>
      </c>
      <c r="Q27" s="0" t="n">
        <f aca="false">demo_parent!O27</f>
        <v>0</v>
      </c>
      <c r="R27" s="0" t="str">
        <f aca="false">demo_parent!P27</f>
        <v>TRUE</v>
      </c>
      <c r="S27" s="0" t="str">
        <f aca="false">demo_parent!Q27</f>
        <v>TRUE</v>
      </c>
      <c r="T27" s="0" t="n">
        <f aca="false">demo_parent!R27</f>
        <v>0</v>
      </c>
    </row>
    <row r="28" customFormat="false" ht="15" hidden="false" customHeight="false" outlineLevel="0" collapsed="false">
      <c r="A28" s="0" t="str">
        <f aca="false">demo_parent!A28</f>
        <v>demo_parent_10026</v>
      </c>
      <c r="B28" s="0" t="str">
        <f aca="false">demo_parent!B28</f>
        <v>Contact</v>
      </c>
      <c r="C28" s="0" t="str">
        <f aca="false">demo_parent!C28</f>
        <v>Bombardier Transportation</v>
      </c>
      <c r="F28" s="0" t="str">
        <f aca="false">demo_parent!D28</f>
        <v>Terminalslingan 39</v>
      </c>
      <c r="H28" s="0" t="n">
        <f aca="false">demo_parent!F28</f>
        <v>81538</v>
      </c>
      <c r="I28" s="0" t="str">
        <f aca="false">demo_parent!G28</f>
        <v>TIERP               </v>
      </c>
      <c r="J28" s="0" t="str">
        <f aca="false">demo_parent!H28</f>
        <v>base.se</v>
      </c>
      <c r="K28" s="0" t="str">
        <f aca="false">demo_parent!I28</f>
        <v>Sverige</v>
      </c>
      <c r="L28" s="0" t="str">
        <f aca="false">demo_parent!J28</f>
        <v>059-726 86 23</v>
      </c>
      <c r="M28" s="0" t="str">
        <f aca="false">demo_parent!K28</f>
        <v>+46.71471300</v>
      </c>
      <c r="N28" s="0" t="str">
        <f aca="false">demo_parent!L28</f>
        <v>info@bombardiertransportation.se</v>
      </c>
      <c r="O28" s="0" t="str">
        <f aca="false">demo_parent!M28</f>
        <v>www.bombardiertransportation.se</v>
      </c>
      <c r="P28" s="0" t="n">
        <f aca="false">demo_parent!N28</f>
        <v>0</v>
      </c>
      <c r="Q28" s="0" t="n">
        <f aca="false">demo_parent!O28</f>
        <v>0</v>
      </c>
      <c r="R28" s="0" t="str">
        <f aca="false">demo_parent!P28</f>
        <v>TRUE</v>
      </c>
      <c r="S28" s="0" t="str">
        <f aca="false">demo_parent!Q28</f>
        <v>TRUE</v>
      </c>
      <c r="T28" s="0" t="n">
        <f aca="false">demo_parent!R28</f>
        <v>0</v>
      </c>
    </row>
    <row r="29" customFormat="false" ht="15" hidden="false" customHeight="false" outlineLevel="0" collapsed="false">
      <c r="A29" s="0" t="str">
        <f aca="false">demo_parent!A29</f>
        <v>demo_parent_10027</v>
      </c>
      <c r="B29" s="0" t="str">
        <f aca="false">demo_parent!B29</f>
        <v>Contact</v>
      </c>
      <c r="C29" s="0" t="str">
        <f aca="false">demo_parent!C29</f>
        <v>GE Healthcare Bio-Sciences </v>
      </c>
      <c r="F29" s="0" t="str">
        <f aca="false">demo_parent!D29</f>
        <v>Södra Bassängkajen 90</v>
      </c>
      <c r="H29" s="0" t="n">
        <f aca="false">demo_parent!F29</f>
        <v>97252</v>
      </c>
      <c r="I29" s="0" t="str">
        <f aca="false">demo_parent!G29</f>
        <v>LULEÅ               </v>
      </c>
      <c r="J29" s="0" t="str">
        <f aca="false">demo_parent!H29</f>
        <v>base.se</v>
      </c>
      <c r="K29" s="0" t="str">
        <f aca="false">demo_parent!I29</f>
        <v>Sverige</v>
      </c>
      <c r="L29" s="0" t="str">
        <f aca="false">demo_parent!J29</f>
        <v>0893-65 45 06</v>
      </c>
      <c r="M29" s="0" t="str">
        <f aca="false">demo_parent!K29</f>
        <v>+46.75853598</v>
      </c>
      <c r="N29" s="0" t="str">
        <f aca="false">demo_parent!L29</f>
        <v>info@gehealthcarebio-sciences.se</v>
      </c>
      <c r="O29" s="0" t="str">
        <f aca="false">demo_parent!M29</f>
        <v>www.gehealthcarebio-sciences.se</v>
      </c>
      <c r="P29" s="0" t="n">
        <f aca="false">demo_parent!N29</f>
        <v>0</v>
      </c>
      <c r="Q29" s="0" t="n">
        <f aca="false">demo_parent!O29</f>
        <v>0</v>
      </c>
      <c r="R29" s="0" t="str">
        <f aca="false">demo_parent!P29</f>
        <v>TRUE</v>
      </c>
      <c r="S29" s="0" t="n">
        <f aca="false">demo_parent!Q29</f>
        <v>0</v>
      </c>
      <c r="T29" s="0" t="n">
        <f aca="false">demo_parent!R29</f>
        <v>0</v>
      </c>
    </row>
    <row r="30" customFormat="false" ht="15" hidden="false" customHeight="false" outlineLevel="0" collapsed="false">
      <c r="A30" s="20" t="str">
        <f aca="false">demo_parent!A30</f>
        <v>demo_parent_10028</v>
      </c>
      <c r="B30" s="0" t="str">
        <f aca="false">demo_parent!B30</f>
        <v>Contact</v>
      </c>
      <c r="C30" s="0" t="str">
        <f aca="false">demo_parent!C30</f>
        <v>Axel Johnson </v>
      </c>
      <c r="F30" s="0" t="str">
        <f aca="false">demo_parent!D30</f>
        <v>Kindstugatan 50</v>
      </c>
      <c r="H30" s="0" t="n">
        <f aca="false">demo_parent!F30</f>
        <v>58957</v>
      </c>
      <c r="I30" s="0" t="str">
        <f aca="false">demo_parent!G30</f>
        <v>LINKÖPING           </v>
      </c>
      <c r="J30" s="0" t="str">
        <f aca="false">demo_parent!H30</f>
        <v>base.se</v>
      </c>
      <c r="K30" s="0" t="str">
        <f aca="false">demo_parent!I30</f>
        <v>Sverige</v>
      </c>
      <c r="L30" s="0" t="str">
        <f aca="false">demo_parent!J30</f>
        <v>08-587 51 23</v>
      </c>
      <c r="M30" s="0" t="str">
        <f aca="false">demo_parent!K30</f>
        <v>+46.78569430</v>
      </c>
      <c r="N30" s="0" t="str">
        <f aca="false">demo_parent!L30</f>
        <v>info@axeljohnson.com</v>
      </c>
      <c r="O30" s="0" t="str">
        <f aca="false">demo_parent!M30</f>
        <v>www.axeljohnson.com</v>
      </c>
      <c r="P30" s="0" t="n">
        <f aca="false">demo_parent!N30</f>
        <v>0</v>
      </c>
      <c r="Q30" s="0" t="n">
        <f aca="false">demo_parent!O30</f>
        <v>0</v>
      </c>
      <c r="R30" s="0" t="str">
        <f aca="false">demo_parent!P30</f>
        <v>TRUE</v>
      </c>
      <c r="S30" s="0" t="str">
        <f aca="false">demo_parent!Q30</f>
        <v>TRUE</v>
      </c>
      <c r="T30" s="0" t="n">
        <f aca="false">demo_parent!R30</f>
        <v>0</v>
      </c>
    </row>
    <row r="31" customFormat="false" ht="15" hidden="false" customHeight="false" outlineLevel="0" collapsed="false">
      <c r="A31" s="0" t="str">
        <f aca="false">demo_parent!A31</f>
        <v>demo_parent_10029</v>
      </c>
      <c r="B31" s="0" t="str">
        <f aca="false">demo_parent!B31</f>
        <v>Contact</v>
      </c>
      <c r="C31" s="0" t="str">
        <f aca="false">demo_parent!C31</f>
        <v>JFT Holding (Daniel Wellington)</v>
      </c>
      <c r="F31" s="0" t="str">
        <f aca="false">demo_parent!D31</f>
        <v>Smedsbacksgatan 21</v>
      </c>
      <c r="H31" s="0" t="n">
        <f aca="false">demo_parent!F31</f>
        <v>27291</v>
      </c>
      <c r="I31" s="0" t="str">
        <f aca="false">demo_parent!G31</f>
        <v>SIMRISHAMN          </v>
      </c>
      <c r="J31" s="0" t="str">
        <f aca="false">demo_parent!H31</f>
        <v>base.se</v>
      </c>
      <c r="K31" s="0" t="str">
        <f aca="false">demo_parent!I31</f>
        <v>Sverige</v>
      </c>
      <c r="L31" s="0" t="str">
        <f aca="false">demo_parent!J31</f>
        <v>023-853 13 02</v>
      </c>
      <c r="M31" s="0" t="str">
        <f aca="false">demo_parent!K31</f>
        <v>+46.75033972</v>
      </c>
      <c r="N31" s="0" t="str">
        <f aca="false">demo_parent!L31</f>
        <v>mail@jftholding(danielwellington).se</v>
      </c>
      <c r="O31" s="0" t="str">
        <f aca="false">demo_parent!M31</f>
        <v>www.jftholding(danielwellington).se</v>
      </c>
      <c r="P31" s="0" t="n">
        <f aca="false">demo_parent!N31</f>
        <v>0</v>
      </c>
      <c r="Q31" s="0" t="n">
        <f aca="false">demo_parent!O31</f>
        <v>0</v>
      </c>
      <c r="R31" s="0" t="str">
        <f aca="false">demo_parent!P31</f>
        <v>TRUE</v>
      </c>
      <c r="S31" s="0" t="n">
        <f aca="false">demo_parent!Q31</f>
        <v>0</v>
      </c>
      <c r="T31" s="0" t="str">
        <f aca="false">demo_parent!R31</f>
        <v>TRUE</v>
      </c>
    </row>
    <row r="32" customFormat="false" ht="15" hidden="false" customHeight="false" outlineLevel="0" collapsed="false">
      <c r="A32" s="0" t="str">
        <f aca="false">demo_parent!A32</f>
        <v>demo_parent_10030</v>
      </c>
      <c r="B32" s="0" t="str">
        <f aca="false">demo_parent!B32</f>
        <v>Contact</v>
      </c>
      <c r="C32" s="0" t="str">
        <f aca="false">demo_parent!C32</f>
        <v>Nibe Industrier</v>
      </c>
      <c r="F32" s="0" t="str">
        <f aca="false">demo_parent!D32</f>
        <v>Älvkarleövägen 90</v>
      </c>
      <c r="H32" s="0" t="n">
        <f aca="false">demo_parent!F32</f>
        <v>62193</v>
      </c>
      <c r="I32" s="0" t="str">
        <f aca="false">demo_parent!G32</f>
        <v>VISBY               </v>
      </c>
      <c r="J32" s="0" t="str">
        <f aca="false">demo_parent!H32</f>
        <v>base.se</v>
      </c>
      <c r="K32" s="0" t="str">
        <f aca="false">demo_parent!I32</f>
        <v>Sverige</v>
      </c>
      <c r="L32" s="0" t="str">
        <f aca="false">demo_parent!J32</f>
        <v>0088-79 14 41</v>
      </c>
      <c r="M32" s="0" t="str">
        <f aca="false">demo_parent!K32</f>
        <v>+46.77567863</v>
      </c>
      <c r="N32" s="0" t="str">
        <f aca="false">demo_parent!L32</f>
        <v>info@nibeindustrier.se</v>
      </c>
      <c r="O32" s="0" t="str">
        <f aca="false">demo_parent!M32</f>
        <v>www.nibeindustrier.se</v>
      </c>
      <c r="P32" s="0" t="n">
        <f aca="false">demo_parent!N32</f>
        <v>0</v>
      </c>
      <c r="Q32" s="0" t="n">
        <f aca="false">demo_parent!O32</f>
        <v>0</v>
      </c>
      <c r="R32" s="0" t="str">
        <f aca="false">demo_parent!P32</f>
        <v>TRUE</v>
      </c>
      <c r="S32" s="0" t="n">
        <f aca="false">demo_parent!Q32</f>
        <v>0</v>
      </c>
      <c r="T32" s="0" t="n">
        <f aca="false">demo_parent!R32</f>
        <v>0</v>
      </c>
    </row>
    <row r="33" customFormat="false" ht="15" hidden="false" customHeight="false" outlineLevel="0" collapsed="false">
      <c r="A33" s="0" t="str">
        <f aca="false">demo_parent!A33</f>
        <v>demo_parent_10031</v>
      </c>
      <c r="B33" s="0" t="str">
        <f aca="false">demo_parent!B33</f>
        <v>Contact</v>
      </c>
      <c r="C33" s="0" t="str">
        <f aca="false">demo_parent!C33</f>
        <v>Lifco</v>
      </c>
      <c r="F33" s="0" t="str">
        <f aca="false">demo_parent!D33</f>
        <v>Barnängs Tvärgränd 52</v>
      </c>
      <c r="H33" s="0" t="n">
        <f aca="false">demo_parent!F33</f>
        <v>45290</v>
      </c>
      <c r="I33" s="0" t="str">
        <f aca="false">demo_parent!G33</f>
        <v>STRÖMSTAD           </v>
      </c>
      <c r="J33" s="0" t="str">
        <f aca="false">demo_parent!H33</f>
        <v>base.se</v>
      </c>
      <c r="K33" s="0" t="str">
        <f aca="false">demo_parent!I33</f>
        <v>Sverige</v>
      </c>
      <c r="L33" s="0" t="str">
        <f aca="false">demo_parent!J33</f>
        <v>08-365 08 14</v>
      </c>
      <c r="M33" s="0" t="str">
        <f aca="false">demo_parent!K33</f>
        <v>+46.73509466</v>
      </c>
      <c r="N33" s="0" t="str">
        <f aca="false">demo_parent!L33</f>
        <v>info@lifco.se</v>
      </c>
      <c r="O33" s="0" t="str">
        <f aca="false">demo_parent!M33</f>
        <v>www.lifco.se</v>
      </c>
      <c r="P33" s="0" t="n">
        <f aca="false">demo_parent!N33</f>
        <v>0</v>
      </c>
      <c r="Q33" s="0" t="n">
        <f aca="false">demo_parent!O33</f>
        <v>0</v>
      </c>
      <c r="R33" s="0" t="str">
        <f aca="false">demo_parent!P33</f>
        <v>TRUE</v>
      </c>
      <c r="S33" s="0" t="str">
        <f aca="false">demo_parent!Q33</f>
        <v>TRUE</v>
      </c>
      <c r="T33" s="0" t="n">
        <f aca="false">demo_parent!R33</f>
        <v>0</v>
      </c>
    </row>
    <row r="34" customFormat="false" ht="15" hidden="false" customHeight="false" outlineLevel="0" collapsed="false">
      <c r="A34" s="0" t="str">
        <f aca="false">demo_parent!A34</f>
        <v>demo_parent_10032</v>
      </c>
      <c r="B34" s="0" t="str">
        <f aca="false">demo_parent!B34</f>
        <v>Contact</v>
      </c>
      <c r="C34" s="0" t="str">
        <f aca="false">demo_parent!C34</f>
        <v>Arjo </v>
      </c>
      <c r="F34" s="0" t="str">
        <f aca="false">demo_parent!D34</f>
        <v>Gumshornsgatan 64</v>
      </c>
      <c r="H34" s="0" t="n">
        <f aca="false">demo_parent!F34</f>
        <v>77631</v>
      </c>
      <c r="I34" s="0" t="str">
        <f aca="false">demo_parent!G34</f>
        <v>HEDEMORA            </v>
      </c>
      <c r="J34" s="0" t="str">
        <f aca="false">demo_parent!H34</f>
        <v>base.se</v>
      </c>
      <c r="K34" s="0" t="str">
        <f aca="false">demo_parent!I34</f>
        <v>Sverige</v>
      </c>
      <c r="L34" s="0" t="str">
        <f aca="false">demo_parent!J34</f>
        <v>017-328 33 09</v>
      </c>
      <c r="M34" s="0" t="str">
        <f aca="false">demo_parent!K34</f>
        <v>+46.70476832</v>
      </c>
      <c r="N34" s="0" t="str">
        <f aca="false">demo_parent!L34</f>
        <v>info@arjo.com</v>
      </c>
      <c r="O34" s="0" t="str">
        <f aca="false">demo_parent!M34</f>
        <v>www.arjo.com</v>
      </c>
      <c r="P34" s="0" t="n">
        <f aca="false">demo_parent!N34</f>
        <v>0</v>
      </c>
      <c r="Q34" s="0" t="n">
        <f aca="false">demo_parent!O34</f>
        <v>0</v>
      </c>
      <c r="R34" s="0" t="str">
        <f aca="false">demo_parent!P34</f>
        <v>TRUE</v>
      </c>
      <c r="S34" s="0" t="str">
        <f aca="false">demo_parent!Q34</f>
        <v>TRUE</v>
      </c>
      <c r="T34" s="0" t="n">
        <f aca="false">demo_parent!R34</f>
        <v>0</v>
      </c>
    </row>
    <row r="35" customFormat="false" ht="15" hidden="false" customHeight="false" outlineLevel="0" collapsed="false">
      <c r="A35" s="0" t="str">
        <f aca="false">demo_parent!A35</f>
        <v>demo_parent_10033</v>
      </c>
      <c r="B35" s="0" t="str">
        <f aca="false">demo_parent!B35</f>
        <v>Contact</v>
      </c>
      <c r="C35" s="0" t="str">
        <f aca="false">demo_parent!C35</f>
        <v>Hector Rail Holding </v>
      </c>
      <c r="F35" s="0" t="str">
        <f aca="false">demo_parent!D35</f>
        <v>Bredgränd 56</v>
      </c>
      <c r="H35" s="0" t="n">
        <f aca="false">demo_parent!F35</f>
        <v>81171</v>
      </c>
      <c r="I35" s="0" t="str">
        <f aca="false">demo_parent!G35</f>
        <v>JÄRBO               </v>
      </c>
      <c r="J35" s="0" t="str">
        <f aca="false">demo_parent!H35</f>
        <v>base.se</v>
      </c>
      <c r="K35" s="0" t="str">
        <f aca="false">demo_parent!I35</f>
        <v>Sverige</v>
      </c>
      <c r="L35" s="0" t="str">
        <f aca="false">demo_parent!J35</f>
        <v>0080-74 74 76</v>
      </c>
      <c r="M35" s="0" t="str">
        <f aca="false">demo_parent!K35</f>
        <v>+46.78760157</v>
      </c>
      <c r="N35" s="0" t="str">
        <f aca="false">demo_parent!L35</f>
        <v>info@hectorrailholding.se</v>
      </c>
      <c r="O35" s="0" t="str">
        <f aca="false">demo_parent!M35</f>
        <v>www.hectorrailholding.se</v>
      </c>
      <c r="P35" s="0" t="n">
        <f aca="false">demo_parent!N35</f>
        <v>0</v>
      </c>
      <c r="Q35" s="0" t="n">
        <f aca="false">demo_parent!O35</f>
        <v>0</v>
      </c>
      <c r="R35" s="0" t="str">
        <f aca="false">demo_parent!P35</f>
        <v>TRUE</v>
      </c>
      <c r="S35" s="0" t="str">
        <f aca="false">demo_parent!Q35</f>
        <v>TRUE</v>
      </c>
      <c r="T35" s="0" t="str">
        <f aca="false">demo_parent!R35</f>
        <v>TRUE</v>
      </c>
    </row>
    <row r="36" customFormat="false" ht="15" hidden="false" customHeight="false" outlineLevel="0" collapsed="false">
      <c r="A36" s="0" t="str">
        <f aca="false">demo_parent!A36</f>
        <v>demo_parent_10034</v>
      </c>
      <c r="B36" s="0" t="str">
        <f aca="false">demo_parent!B36</f>
        <v>Contact</v>
      </c>
      <c r="C36" s="0" t="str">
        <f aca="false">demo_parent!C36</f>
        <v>Telenor Sverige </v>
      </c>
      <c r="F36" s="0" t="str">
        <f aca="false">demo_parent!D36</f>
        <v>Björns Trädgårdsgränd 67</v>
      </c>
      <c r="H36" s="0" t="n">
        <f aca="false">demo_parent!F36</f>
        <v>26534</v>
      </c>
      <c r="I36" s="0" t="str">
        <f aca="false">demo_parent!G36</f>
        <v>ÅSTORP              </v>
      </c>
      <c r="J36" s="0" t="str">
        <f aca="false">demo_parent!H36</f>
        <v>base.se</v>
      </c>
      <c r="K36" s="0" t="str">
        <f aca="false">demo_parent!I36</f>
        <v>Sverige</v>
      </c>
      <c r="L36" s="0" t="str">
        <f aca="false">demo_parent!J36</f>
        <v>08-446 45 87</v>
      </c>
      <c r="M36" s="0" t="str">
        <f aca="false">demo_parent!K36</f>
        <v>+46.74757943</v>
      </c>
      <c r="N36" s="0" t="str">
        <f aca="false">demo_parent!L36</f>
        <v>kontakt@telenorsverige.se</v>
      </c>
      <c r="O36" s="0" t="str">
        <f aca="false">demo_parent!M36</f>
        <v>www.telenorsverige.se</v>
      </c>
      <c r="P36" s="0" t="n">
        <f aca="false">demo_parent!N36</f>
        <v>0</v>
      </c>
      <c r="Q36" s="0" t="n">
        <f aca="false">demo_parent!O36</f>
        <v>0</v>
      </c>
      <c r="R36" s="0" t="str">
        <f aca="false">demo_parent!P36</f>
        <v>TRUE</v>
      </c>
      <c r="S36" s="0" t="str">
        <f aca="false">demo_parent!Q36</f>
        <v>TRUE</v>
      </c>
      <c r="T36" s="0" t="str">
        <f aca="false">demo_parent!R36</f>
        <v>TRUE</v>
      </c>
    </row>
    <row r="37" customFormat="false" ht="15" hidden="false" customHeight="false" outlineLevel="0" collapsed="false">
      <c r="A37" s="0" t="str">
        <f aca="false">demo_parent!A37</f>
        <v>demo_parent_10035</v>
      </c>
      <c r="B37" s="0" t="str">
        <f aca="false">demo_parent!B37</f>
        <v>Contact</v>
      </c>
      <c r="C37" s="0" t="str">
        <f aca="false">demo_parent!C37</f>
        <v>Nalka Invest </v>
      </c>
      <c r="F37" s="0" t="str">
        <f aca="false">demo_parent!D37</f>
        <v>Kolmårdsgränd 13</v>
      </c>
      <c r="H37" s="0" t="n">
        <f aca="false">demo_parent!F37</f>
        <v>41119</v>
      </c>
      <c r="I37" s="0" t="str">
        <f aca="false">demo_parent!G37</f>
        <v>GÖTEBORG            </v>
      </c>
      <c r="J37" s="0" t="str">
        <f aca="false">demo_parent!H37</f>
        <v>base.se</v>
      </c>
      <c r="K37" s="0" t="str">
        <f aca="false">demo_parent!I37</f>
        <v>Sverige</v>
      </c>
      <c r="L37" s="0" t="str">
        <f aca="false">demo_parent!J37</f>
        <v>028-438 38 66</v>
      </c>
      <c r="M37" s="0" t="str">
        <f aca="false">demo_parent!K37</f>
        <v>+46.79202049</v>
      </c>
      <c r="N37" s="0" t="str">
        <f aca="false">demo_parent!L37</f>
        <v>info@nalkainvest.se</v>
      </c>
      <c r="O37" s="0" t="str">
        <f aca="false">demo_parent!M37</f>
        <v>www.nalkainvest.se</v>
      </c>
      <c r="P37" s="0" t="n">
        <f aca="false">demo_parent!N37</f>
        <v>0</v>
      </c>
      <c r="Q37" s="0" t="n">
        <f aca="false">demo_parent!O37</f>
        <v>0</v>
      </c>
      <c r="R37" s="0" t="str">
        <f aca="false">demo_parent!P37</f>
        <v>TRUE</v>
      </c>
      <c r="S37" s="0" t="str">
        <f aca="false">demo_parent!Q37</f>
        <v>TRUE</v>
      </c>
      <c r="T37" s="0" t="n">
        <f aca="false">demo_parent!R37</f>
        <v>0</v>
      </c>
    </row>
    <row r="38" customFormat="false" ht="15" hidden="false" customHeight="false" outlineLevel="0" collapsed="false">
      <c r="A38" s="0" t="str">
        <f aca="false">demo_parent!A38</f>
        <v>demo_parent_10036</v>
      </c>
      <c r="B38" s="0" t="str">
        <f aca="false">demo_parent!B38</f>
        <v>Contact</v>
      </c>
      <c r="C38" s="0" t="str">
        <f aca="false">demo_parent!C38</f>
        <v>Woody Bygghandel </v>
      </c>
      <c r="F38" s="0" t="str">
        <f aca="false">demo_parent!D38</f>
        <v>Södermalmsallén 22</v>
      </c>
      <c r="H38" s="0" t="n">
        <f aca="false">demo_parent!F38</f>
        <v>71133</v>
      </c>
      <c r="I38" s="0" t="str">
        <f aca="false">demo_parent!G38</f>
        <v>LINDESBERG          </v>
      </c>
      <c r="J38" s="0" t="str">
        <f aca="false">demo_parent!H38</f>
        <v>base.se</v>
      </c>
      <c r="K38" s="0" t="str">
        <f aca="false">demo_parent!I38</f>
        <v>Sverige</v>
      </c>
      <c r="L38" s="0" t="str">
        <f aca="false">demo_parent!J38</f>
        <v>0590-41 88 48</v>
      </c>
      <c r="M38" s="0" t="str">
        <f aca="false">demo_parent!K38</f>
        <v>+46.75595963</v>
      </c>
      <c r="N38" s="0" t="str">
        <f aca="false">demo_parent!L38</f>
        <v>info@woodybygghandel.se</v>
      </c>
      <c r="O38" s="0" t="str">
        <f aca="false">demo_parent!M38</f>
        <v>www.woodybygghandel.se</v>
      </c>
      <c r="P38" s="0" t="n">
        <f aca="false">demo_parent!N38</f>
        <v>0</v>
      </c>
      <c r="Q38" s="0" t="n">
        <f aca="false">demo_parent!O38</f>
        <v>0</v>
      </c>
      <c r="R38" s="0" t="str">
        <f aca="false">demo_parent!P38</f>
        <v>TRUE</v>
      </c>
      <c r="S38" s="0" t="str">
        <f aca="false">demo_parent!Q38</f>
        <v>TRUE</v>
      </c>
      <c r="T38" s="0" t="n">
        <f aca="false">demo_parent!R38</f>
        <v>0</v>
      </c>
    </row>
    <row r="39" customFormat="false" ht="15" hidden="false" customHeight="false" outlineLevel="0" collapsed="false">
      <c r="A39" s="0" t="str">
        <f aca="false">demo_parent!A39</f>
        <v>demo_parent_10037</v>
      </c>
      <c r="B39" s="0" t="str">
        <f aca="false">demo_parent!B39</f>
        <v>Contact</v>
      </c>
      <c r="C39" s="0" t="str">
        <f aca="false">demo_parent!C39</f>
        <v>Metso Sweden </v>
      </c>
      <c r="F39" s="0" t="str">
        <f aca="false">demo_parent!D39</f>
        <v>Mälartorget 20</v>
      </c>
      <c r="H39" s="0" t="n">
        <f aca="false">demo_parent!F39</f>
        <v>22271</v>
      </c>
      <c r="I39" s="0" t="str">
        <f aca="false">demo_parent!G39</f>
        <v>LUND                </v>
      </c>
      <c r="J39" s="0" t="str">
        <f aca="false">demo_parent!H39</f>
        <v>base.se</v>
      </c>
      <c r="K39" s="0" t="str">
        <f aca="false">demo_parent!I39</f>
        <v>Sverige</v>
      </c>
      <c r="L39" s="0" t="str">
        <f aca="false">demo_parent!J39</f>
        <v>08-643 67 97</v>
      </c>
      <c r="M39" s="0" t="str">
        <f aca="false">demo_parent!K39</f>
        <v>+46.71274635</v>
      </c>
      <c r="N39" s="0" t="str">
        <f aca="false">demo_parent!L39</f>
        <v>info@metsosweden.se</v>
      </c>
      <c r="O39" s="0" t="str">
        <f aca="false">demo_parent!M39</f>
        <v>www.metsosweden.se</v>
      </c>
      <c r="P39" s="0" t="n">
        <f aca="false">demo_parent!N39</f>
        <v>0</v>
      </c>
      <c r="Q39" s="0" t="n">
        <f aca="false">demo_parent!O39</f>
        <v>0</v>
      </c>
      <c r="R39" s="0" t="str">
        <f aca="false">demo_parent!P39</f>
        <v>TRUE</v>
      </c>
      <c r="S39" s="0" t="n">
        <f aca="false">demo_parent!Q39</f>
        <v>0</v>
      </c>
      <c r="T39" s="0" t="str">
        <f aca="false">demo_parent!R39</f>
        <v>TRUE</v>
      </c>
    </row>
    <row r="40" customFormat="false" ht="15" hidden="false" customHeight="false" outlineLevel="0" collapsed="false">
      <c r="A40" s="0" t="str">
        <f aca="false">demo_parent!A40</f>
        <v>demo_parent_10038</v>
      </c>
      <c r="B40" s="0" t="str">
        <f aca="false">demo_parent!B40</f>
        <v>Contact</v>
      </c>
      <c r="C40" s="0" t="str">
        <f aca="false">demo_parent!C40</f>
        <v>Kinnevik </v>
      </c>
      <c r="F40" s="0" t="str">
        <f aca="false">demo_parent!D40</f>
        <v>Korgmakargränd 85</v>
      </c>
      <c r="H40" s="0" t="n">
        <f aca="false">demo_parent!F40</f>
        <v>13034</v>
      </c>
      <c r="I40" s="0" t="str">
        <f aca="false">demo_parent!G40</f>
        <v>SKÄLVIK             </v>
      </c>
      <c r="J40" s="0" t="str">
        <f aca="false">demo_parent!H40</f>
        <v>base.se</v>
      </c>
      <c r="K40" s="0" t="str">
        <f aca="false">demo_parent!I40</f>
        <v>Sverige</v>
      </c>
      <c r="L40" s="0" t="str">
        <f aca="false">demo_parent!J40</f>
        <v>041-418 98 95</v>
      </c>
      <c r="M40" s="0" t="str">
        <f aca="false">demo_parent!K40</f>
        <v>+46.76262021</v>
      </c>
      <c r="N40" s="0" t="str">
        <f aca="false">demo_parent!L40</f>
        <v>info@kinnevik.se</v>
      </c>
      <c r="O40" s="0" t="str">
        <f aca="false">demo_parent!M40</f>
        <v>www.kinnevik.se</v>
      </c>
      <c r="P40" s="0" t="n">
        <f aca="false">demo_parent!N40</f>
        <v>0</v>
      </c>
      <c r="Q40" s="0" t="n">
        <f aca="false">demo_parent!O40</f>
        <v>0</v>
      </c>
      <c r="R40" s="0" t="str">
        <f aca="false">demo_parent!P40</f>
        <v>TRUE</v>
      </c>
      <c r="S40" s="0" t="str">
        <f aca="false">demo_parent!Q40</f>
        <v>TRUE</v>
      </c>
      <c r="T40" s="0" t="str">
        <f aca="false">demo_parent!R40</f>
        <v>TRUE</v>
      </c>
    </row>
    <row r="41" customFormat="false" ht="15" hidden="false" customHeight="false" outlineLevel="0" collapsed="false">
      <c r="A41" s="0" t="str">
        <f aca="false">demo_parent!A41</f>
        <v>demo_parent_10039</v>
      </c>
      <c r="B41" s="0" t="str">
        <f aca="false">demo_parent!B41</f>
        <v>Contact</v>
      </c>
      <c r="C41" s="0" t="str">
        <f aca="false">demo_parent!C41</f>
        <v>TUI Sverige </v>
      </c>
      <c r="F41" s="0" t="str">
        <f aca="false">demo_parent!D41</f>
        <v>Högbergsbacken 97</v>
      </c>
      <c r="H41" s="0" t="n">
        <f aca="false">demo_parent!F41</f>
        <v>58950</v>
      </c>
      <c r="I41" s="0" t="str">
        <f aca="false">demo_parent!G41</f>
        <v>LINKÖPING           </v>
      </c>
      <c r="J41" s="0" t="str">
        <f aca="false">demo_parent!H41</f>
        <v>base.se</v>
      </c>
      <c r="K41" s="0" t="str">
        <f aca="false">demo_parent!I41</f>
        <v>Sverige</v>
      </c>
      <c r="L41" s="0" t="str">
        <f aca="false">demo_parent!J41</f>
        <v>0319-78 27 72</v>
      </c>
      <c r="M41" s="0" t="str">
        <f aca="false">demo_parent!K41</f>
        <v>+46.75186790</v>
      </c>
      <c r="N41" s="0" t="str">
        <f aca="false">demo_parent!L41</f>
        <v>info@tuisverige.se</v>
      </c>
      <c r="O41" s="0" t="str">
        <f aca="false">demo_parent!M41</f>
        <v>www.tuisverige.se</v>
      </c>
      <c r="P41" s="0" t="n">
        <f aca="false">demo_parent!N41</f>
        <v>0</v>
      </c>
      <c r="Q41" s="0" t="n">
        <f aca="false">demo_parent!O41</f>
        <v>0</v>
      </c>
      <c r="R41" s="0" t="str">
        <f aca="false">demo_parent!P41</f>
        <v>TRUE</v>
      </c>
      <c r="S41" s="0" t="str">
        <f aca="false">demo_parent!Q41</f>
        <v>TRUE</v>
      </c>
      <c r="T41" s="0" t="n">
        <f aca="false">demo_parent!R41</f>
        <v>0</v>
      </c>
    </row>
    <row r="42" customFormat="false" ht="15" hidden="false" customHeight="false" outlineLevel="0" collapsed="false">
      <c r="A42" s="0" t="str">
        <f aca="false">demo_parent!A42</f>
        <v>demo_parent_10040</v>
      </c>
      <c r="B42" s="0" t="str">
        <f aca="false">demo_parent!B42</f>
        <v>Contact</v>
      </c>
      <c r="C42" s="0" t="str">
        <f aca="false">demo_parent!C42</f>
        <v>Pfizer </v>
      </c>
      <c r="F42" s="0" t="str">
        <f aca="false">demo_parent!D42</f>
        <v>Sjöbjörnsvägen 84</v>
      </c>
      <c r="H42" s="0" t="n">
        <f aca="false">demo_parent!F42</f>
        <v>19531</v>
      </c>
      <c r="I42" s="0" t="str">
        <f aca="false">demo_parent!G42</f>
        <v>MÄRSTA              </v>
      </c>
      <c r="J42" s="0" t="str">
        <f aca="false">demo_parent!H42</f>
        <v>base.se</v>
      </c>
      <c r="K42" s="0" t="str">
        <f aca="false">demo_parent!I42</f>
        <v>Sverige</v>
      </c>
      <c r="L42" s="0" t="str">
        <f aca="false">demo_parent!J42</f>
        <v>08-772 57 69</v>
      </c>
      <c r="M42" s="0" t="str">
        <f aca="false">demo_parent!K42</f>
        <v>+46.74411080</v>
      </c>
      <c r="N42" s="0" t="str">
        <f aca="false">demo_parent!L42</f>
        <v>info@pfizer.se</v>
      </c>
      <c r="O42" s="0" t="str">
        <f aca="false">demo_parent!M42</f>
        <v>www.pfizer.se</v>
      </c>
      <c r="P42" s="0" t="n">
        <f aca="false">demo_parent!N42</f>
        <v>0</v>
      </c>
      <c r="Q42" s="0" t="n">
        <f aca="false">demo_parent!O42</f>
        <v>0</v>
      </c>
      <c r="R42" s="0" t="str">
        <f aca="false">demo_parent!P42</f>
        <v>TRUE</v>
      </c>
      <c r="S42" s="0" t="n">
        <f aca="false">demo_parent!Q42</f>
        <v>0</v>
      </c>
      <c r="T42" s="0" t="n">
        <f aca="false">demo_parent!R42</f>
        <v>0</v>
      </c>
    </row>
    <row r="43" customFormat="false" ht="15" hidden="false" customHeight="false" outlineLevel="0" collapsed="false">
      <c r="A43" s="0" t="str">
        <f aca="false">demo_parent!A43</f>
        <v>demo_parent_10041</v>
      </c>
      <c r="B43" s="0" t="str">
        <f aca="false">demo_parent!B43</f>
        <v>Contact</v>
      </c>
      <c r="C43" s="0" t="str">
        <f aca="false">demo_parent!C43</f>
        <v>Telenor Sverige </v>
      </c>
      <c r="F43" s="0" t="str">
        <f aca="false">demo_parent!D43</f>
        <v>Slöjdgatan 55</v>
      </c>
      <c r="H43" s="0" t="n">
        <f aca="false">demo_parent!F43</f>
        <v>44336</v>
      </c>
      <c r="I43" s="0" t="str">
        <f aca="false">demo_parent!G43</f>
        <v>LERUM               </v>
      </c>
      <c r="J43" s="0" t="str">
        <f aca="false">demo_parent!H43</f>
        <v>base.se</v>
      </c>
      <c r="K43" s="0" t="str">
        <f aca="false">demo_parent!I43</f>
        <v>Sverige</v>
      </c>
      <c r="L43" s="0" t="str">
        <f aca="false">demo_parent!J43</f>
        <v>076-935 76 55</v>
      </c>
      <c r="M43" s="0" t="str">
        <f aca="false">demo_parent!K43</f>
        <v>+46.70887924</v>
      </c>
      <c r="N43" s="0" t="str">
        <f aca="false">demo_parent!L43</f>
        <v>mail@telenorsverige.se</v>
      </c>
      <c r="O43" s="0" t="str">
        <f aca="false">demo_parent!M43</f>
        <v>www.telenorsverige.se</v>
      </c>
      <c r="P43" s="0" t="n">
        <f aca="false">demo_parent!N43</f>
        <v>0</v>
      </c>
      <c r="Q43" s="0" t="n">
        <f aca="false">demo_parent!O43</f>
        <v>0</v>
      </c>
      <c r="R43" s="0" t="str">
        <f aca="false">demo_parent!P43</f>
        <v>TRUE</v>
      </c>
      <c r="S43" s="0" t="n">
        <f aca="false">demo_parent!Q43</f>
        <v>0</v>
      </c>
      <c r="T43" s="0" t="n">
        <f aca="false">demo_parent!R43</f>
        <v>0</v>
      </c>
    </row>
    <row r="44" customFormat="false" ht="15" hidden="false" customHeight="false" outlineLevel="0" collapsed="false">
      <c r="A44" s="0" t="str">
        <f aca="false">demo_parent!A44</f>
        <v>demo_parent_10042</v>
      </c>
      <c r="B44" s="0" t="str">
        <f aca="false">demo_parent!B44</f>
        <v>Contact</v>
      </c>
      <c r="C44" s="0" t="str">
        <f aca="false">demo_parent!C44</f>
        <v>Ahlsell</v>
      </c>
      <c r="F44" s="0" t="str">
        <f aca="false">demo_parent!D44</f>
        <v>Värtavägen 79</v>
      </c>
      <c r="H44" s="0" t="n">
        <f aca="false">demo_parent!F44</f>
        <v>16367</v>
      </c>
      <c r="I44" s="0" t="str">
        <f aca="false">demo_parent!G44</f>
        <v>SPÅNGA              </v>
      </c>
      <c r="J44" s="0" t="str">
        <f aca="false">demo_parent!H44</f>
        <v>base.se</v>
      </c>
      <c r="K44" s="0" t="str">
        <f aca="false">demo_parent!I44</f>
        <v>Sverige</v>
      </c>
      <c r="L44" s="0" t="str">
        <f aca="false">demo_parent!J44</f>
        <v>0715-15 61 18</v>
      </c>
      <c r="M44" s="0" t="str">
        <f aca="false">demo_parent!K44</f>
        <v>+46.79225346</v>
      </c>
      <c r="N44" s="0" t="str">
        <f aca="false">demo_parent!L44</f>
        <v>info@ahlsell.com</v>
      </c>
      <c r="O44" s="0" t="str">
        <f aca="false">demo_parent!M44</f>
        <v>www.ahlsell.com</v>
      </c>
      <c r="P44" s="0" t="n">
        <f aca="false">demo_parent!N44</f>
        <v>0</v>
      </c>
      <c r="Q44" s="0" t="n">
        <f aca="false">demo_parent!O44</f>
        <v>0</v>
      </c>
      <c r="R44" s="0" t="str">
        <f aca="false">demo_parent!P44</f>
        <v>TRUE</v>
      </c>
      <c r="S44" s="0" t="n">
        <f aca="false">demo_parent!Q44</f>
        <v>0</v>
      </c>
      <c r="T44" s="0" t="n">
        <f aca="false">demo_parent!R44</f>
        <v>0</v>
      </c>
    </row>
    <row r="45" customFormat="false" ht="15" hidden="false" customHeight="false" outlineLevel="0" collapsed="false">
      <c r="A45" s="0" t="str">
        <f aca="false">demo_parent!A45</f>
        <v>demo_parent_10043</v>
      </c>
      <c r="B45" s="0" t="str">
        <f aca="false">demo_parent!B45</f>
        <v>Contact</v>
      </c>
      <c r="C45" s="0" t="str">
        <f aca="false">demo_parent!C45</f>
        <v>Anicura Holding </v>
      </c>
      <c r="F45" s="0" t="str">
        <f aca="false">demo_parent!D45</f>
        <v>Kristinehovsgatan 21</v>
      </c>
      <c r="H45" s="0" t="n">
        <f aca="false">demo_parent!F45</f>
        <v>13461</v>
      </c>
      <c r="I45" s="0" t="str">
        <f aca="false">demo_parent!G45</f>
        <v>INGARÖ              </v>
      </c>
      <c r="J45" s="0" t="str">
        <f aca="false">demo_parent!H45</f>
        <v>base.se</v>
      </c>
      <c r="K45" s="0" t="str">
        <f aca="false">demo_parent!I45</f>
        <v>Sverige</v>
      </c>
      <c r="L45" s="0" t="str">
        <f aca="false">demo_parent!J45</f>
        <v>08-635 69 34</v>
      </c>
      <c r="M45" s="0" t="str">
        <f aca="false">demo_parent!K45</f>
        <v>+46.77645026</v>
      </c>
      <c r="N45" s="0" t="str">
        <f aca="false">demo_parent!L45</f>
        <v>info@anicuraholding.se</v>
      </c>
      <c r="O45" s="0" t="str">
        <f aca="false">demo_parent!M45</f>
        <v>www.anicuraholding.se</v>
      </c>
      <c r="P45" s="0" t="n">
        <f aca="false">demo_parent!N45</f>
        <v>0</v>
      </c>
      <c r="Q45" s="0" t="n">
        <f aca="false">demo_parent!O45</f>
        <v>0</v>
      </c>
      <c r="R45" s="0" t="str">
        <f aca="false">demo_parent!P45</f>
        <v>TRUE</v>
      </c>
      <c r="S45" s="0" t="str">
        <f aca="false">demo_parent!Q45</f>
        <v>TRUE</v>
      </c>
      <c r="T45" s="0" t="str">
        <f aca="false">demo_parent!R45</f>
        <v>TRUE</v>
      </c>
    </row>
    <row r="46" customFormat="false" ht="15" hidden="false" customHeight="false" outlineLevel="0" collapsed="false">
      <c r="A46" s="0" t="str">
        <f aca="false">demo_parent!A46</f>
        <v>demo_parent_10044</v>
      </c>
      <c r="B46" s="0" t="str">
        <f aca="false">demo_parent!B46</f>
        <v>Contact</v>
      </c>
      <c r="C46" s="0" t="str">
        <f aca="false">demo_parent!C46</f>
        <v>Schenker </v>
      </c>
      <c r="F46" s="0" t="str">
        <f aca="false">demo_parent!D46</f>
        <v>Liljeholmsvägen 11</v>
      </c>
      <c r="H46" s="0" t="n">
        <f aca="false">demo_parent!F46</f>
        <v>41523</v>
      </c>
      <c r="I46" s="0" t="str">
        <f aca="false">demo_parent!G46</f>
        <v>GÖTEBORG            </v>
      </c>
      <c r="J46" s="0" t="str">
        <f aca="false">demo_parent!H46</f>
        <v>base.se</v>
      </c>
      <c r="K46" s="0" t="str">
        <f aca="false">demo_parent!I46</f>
        <v>Sverige</v>
      </c>
      <c r="L46" s="0" t="str">
        <f aca="false">demo_parent!J46</f>
        <v>045-484 62 85</v>
      </c>
      <c r="M46" s="0" t="str">
        <f aca="false">demo_parent!K46</f>
        <v>+46.78776619</v>
      </c>
      <c r="N46" s="0" t="str">
        <f aca="false">demo_parent!L46</f>
        <v>info@schenker.com</v>
      </c>
      <c r="O46" s="0" t="str">
        <f aca="false">demo_parent!M46</f>
        <v>www.schenker.com</v>
      </c>
      <c r="P46" s="0" t="n">
        <f aca="false">demo_parent!N46</f>
        <v>0</v>
      </c>
      <c r="Q46" s="0" t="n">
        <f aca="false">demo_parent!O46</f>
        <v>0</v>
      </c>
      <c r="R46" s="0" t="str">
        <f aca="false">demo_parent!P46</f>
        <v>TRUE</v>
      </c>
      <c r="S46" s="0" t="str">
        <f aca="false">demo_parent!Q46</f>
        <v>TRUE</v>
      </c>
      <c r="T46" s="0" t="n">
        <f aca="false">demo_parent!R46</f>
        <v>0</v>
      </c>
    </row>
    <row r="47" customFormat="false" ht="15" hidden="false" customHeight="false" outlineLevel="0" collapsed="false">
      <c r="A47" s="0" t="str">
        <f aca="false">demo_parent!A47</f>
        <v>demo_parent_10045</v>
      </c>
      <c r="B47" s="0" t="str">
        <f aca="false">demo_parent!B47</f>
        <v>Contact</v>
      </c>
      <c r="C47" s="0" t="str">
        <f aca="false">demo_parent!C47</f>
        <v>Mojang </v>
      </c>
      <c r="F47" s="0" t="str">
        <f aca="false">demo_parent!D47</f>
        <v>Mail Boxes Etc 36</v>
      </c>
      <c r="H47" s="0" t="n">
        <f aca="false">demo_parent!F47</f>
        <v>75314</v>
      </c>
      <c r="I47" s="0" t="str">
        <f aca="false">demo_parent!G47</f>
        <v>UPPSALA             </v>
      </c>
      <c r="J47" s="0" t="str">
        <f aca="false">demo_parent!H47</f>
        <v>base.se</v>
      </c>
      <c r="K47" s="0" t="str">
        <f aca="false">demo_parent!I47</f>
        <v>Sverige</v>
      </c>
      <c r="L47" s="0" t="str">
        <f aca="false">demo_parent!J47</f>
        <v>0260-33 47 59</v>
      </c>
      <c r="M47" s="0" t="str">
        <f aca="false">demo_parent!K47</f>
        <v>+46.76365709</v>
      </c>
      <c r="N47" s="0" t="str">
        <f aca="false">demo_parent!L47</f>
        <v>info@mojang.com</v>
      </c>
      <c r="O47" s="0" t="str">
        <f aca="false">demo_parent!M47</f>
        <v>www.mojang.com</v>
      </c>
      <c r="P47" s="0" t="n">
        <f aca="false">demo_parent!N47</f>
        <v>0</v>
      </c>
      <c r="Q47" s="0" t="n">
        <f aca="false">demo_parent!O47</f>
        <v>0</v>
      </c>
      <c r="R47" s="0" t="str">
        <f aca="false">demo_parent!P47</f>
        <v>TRUE</v>
      </c>
      <c r="S47" s="0" t="n">
        <f aca="false">demo_parent!Q47</f>
        <v>0</v>
      </c>
      <c r="T47" s="0" t="n">
        <f aca="false">demo_parent!R47</f>
        <v>0</v>
      </c>
    </row>
    <row r="48" customFormat="false" ht="15" hidden="false" customHeight="false" outlineLevel="0" collapsed="false">
      <c r="A48" s="0" t="str">
        <f aca="false">demo_parent!A48</f>
        <v>demo_parent_10046</v>
      </c>
      <c r="B48" s="0" t="str">
        <f aca="false">demo_parent!B48</f>
        <v>Contact</v>
      </c>
      <c r="C48" s="0" t="str">
        <f aca="false">demo_parent!C48</f>
        <v>Swecon Anläggningsmaskiner</v>
      </c>
      <c r="F48" s="0" t="str">
        <f aca="false">demo_parent!D48</f>
        <v>Askrikegatan 85</v>
      </c>
      <c r="H48" s="0" t="n">
        <f aca="false">demo_parent!F48</f>
        <v>71294</v>
      </c>
      <c r="I48" s="0" t="str">
        <f aca="false">demo_parent!G48</f>
        <v>GRYTHYTTAN          </v>
      </c>
      <c r="J48" s="0" t="str">
        <f aca="false">demo_parent!H48</f>
        <v>base.se</v>
      </c>
      <c r="K48" s="0" t="str">
        <f aca="false">demo_parent!I48</f>
        <v>Sverige</v>
      </c>
      <c r="L48" s="0" t="str">
        <f aca="false">demo_parent!J48</f>
        <v>08-503 83 81</v>
      </c>
      <c r="M48" s="0" t="str">
        <f aca="false">demo_parent!K48</f>
        <v>+46.72013265</v>
      </c>
      <c r="N48" s="0" t="str">
        <f aca="false">demo_parent!L48</f>
        <v>kontakt@sweconanlaggningsmaskiner.se</v>
      </c>
      <c r="O48" s="0" t="str">
        <f aca="false">demo_parent!M48</f>
        <v>www.sweconanlaggningsmaskiner.se</v>
      </c>
      <c r="P48" s="0" t="n">
        <f aca="false">demo_parent!N48</f>
        <v>0</v>
      </c>
      <c r="Q48" s="0" t="n">
        <f aca="false">demo_parent!O48</f>
        <v>0</v>
      </c>
      <c r="R48" s="0" t="str">
        <f aca="false">demo_parent!P48</f>
        <v>TRUE</v>
      </c>
      <c r="S48" s="0" t="str">
        <f aca="false">demo_parent!Q48</f>
        <v>TRUE</v>
      </c>
      <c r="T48" s="0" t="str">
        <f aca="false">demo_parent!R48</f>
        <v>TRUE</v>
      </c>
    </row>
    <row r="49" customFormat="false" ht="15" hidden="false" customHeight="false" outlineLevel="0" collapsed="false">
      <c r="A49" s="0" t="str">
        <f aca="false">demo_parent!A49</f>
        <v>demo_parent_10047</v>
      </c>
      <c r="B49" s="0" t="str">
        <f aca="false">demo_parent!B49</f>
        <v>Contact</v>
      </c>
      <c r="C49" s="0" t="str">
        <f aca="false">demo_parent!C49</f>
        <v>DSV Road </v>
      </c>
      <c r="F49" s="0" t="str">
        <f aca="false">demo_parent!D49</f>
        <v>Kungsbroplan 79</v>
      </c>
      <c r="H49" s="0" t="n">
        <f aca="false">demo_parent!F49</f>
        <v>44932</v>
      </c>
      <c r="I49" s="0" t="str">
        <f aca="false">demo_parent!G49</f>
        <v>NÖDINGE             </v>
      </c>
      <c r="J49" s="0" t="str">
        <f aca="false">demo_parent!H49</f>
        <v>base.se</v>
      </c>
      <c r="K49" s="0" t="str">
        <f aca="false">demo_parent!I49</f>
        <v>Sverige</v>
      </c>
      <c r="L49" s="0" t="str">
        <f aca="false">demo_parent!J49</f>
        <v>056-056 53 79</v>
      </c>
      <c r="M49" s="0" t="str">
        <f aca="false">demo_parent!K49</f>
        <v>+46.78149284</v>
      </c>
      <c r="N49" s="0" t="str">
        <f aca="false">demo_parent!L49</f>
        <v>info@dsvroad.com</v>
      </c>
      <c r="O49" s="0" t="str">
        <f aca="false">demo_parent!M49</f>
        <v>www.dsvroad.com</v>
      </c>
      <c r="P49" s="0" t="n">
        <f aca="false">demo_parent!N49</f>
        <v>0</v>
      </c>
      <c r="Q49" s="0" t="n">
        <f aca="false">demo_parent!O49</f>
        <v>0</v>
      </c>
      <c r="R49" s="0" t="str">
        <f aca="false">demo_parent!P49</f>
        <v>TRUE</v>
      </c>
      <c r="S49" s="0" t="n">
        <f aca="false">demo_parent!Q49</f>
        <v>0</v>
      </c>
      <c r="T49" s="0" t="n">
        <f aca="false">demo_parent!R49</f>
        <v>0</v>
      </c>
    </row>
    <row r="50" customFormat="false" ht="15" hidden="false" customHeight="false" outlineLevel="0" collapsed="false">
      <c r="A50" s="0" t="str">
        <f aca="false">demo_parent!A50</f>
        <v>demo_parent_10048</v>
      </c>
      <c r="B50" s="0" t="str">
        <f aca="false">demo_parent!B50</f>
        <v>Contact</v>
      </c>
      <c r="C50" s="0" t="str">
        <f aca="false">demo_parent!C50</f>
        <v>Dentsply IH </v>
      </c>
      <c r="F50" s="0" t="str">
        <f aca="false">demo_parent!D50</f>
        <v>Sannadalsvägen 60</v>
      </c>
      <c r="H50" s="0" t="n">
        <f aca="false">demo_parent!F50</f>
        <v>83134</v>
      </c>
      <c r="I50" s="0" t="str">
        <f aca="false">demo_parent!G50</f>
        <v>ÖSTERSUND           </v>
      </c>
      <c r="J50" s="0" t="str">
        <f aca="false">demo_parent!H50</f>
        <v>base.se</v>
      </c>
      <c r="K50" s="0" t="str">
        <f aca="false">demo_parent!I50</f>
        <v>Sverige</v>
      </c>
      <c r="L50" s="0" t="str">
        <f aca="false">demo_parent!J50</f>
        <v>0328-54 70 91</v>
      </c>
      <c r="M50" s="0" t="str">
        <f aca="false">demo_parent!K50</f>
        <v>+46.73463924</v>
      </c>
      <c r="N50" s="0" t="str">
        <f aca="false">demo_parent!L50</f>
        <v>info@dentsplyih.se</v>
      </c>
      <c r="O50" s="0" t="str">
        <f aca="false">demo_parent!M50</f>
        <v>www.dentsplyih.se</v>
      </c>
      <c r="P50" s="0" t="n">
        <f aca="false">demo_parent!N50</f>
        <v>0</v>
      </c>
      <c r="Q50" s="0" t="n">
        <f aca="false">demo_parent!O50</f>
        <v>0</v>
      </c>
      <c r="R50" s="0" t="str">
        <f aca="false">demo_parent!P50</f>
        <v>TRUE</v>
      </c>
      <c r="S50" s="0" t="n">
        <f aca="false">demo_parent!Q50</f>
        <v>0</v>
      </c>
      <c r="T50" s="0" t="n">
        <f aca="false">demo_parent!R50</f>
        <v>0</v>
      </c>
    </row>
    <row r="51" customFormat="false" ht="15" hidden="false" customHeight="false" outlineLevel="0" collapsed="false">
      <c r="A51" s="0" t="str">
        <f aca="false">demo_parent!A51</f>
        <v>demo_parent_10049</v>
      </c>
      <c r="B51" s="0" t="str">
        <f aca="false">demo_parent!B51</f>
        <v>Contact</v>
      </c>
      <c r="C51" s="0" t="str">
        <f aca="false">demo_parent!C51</f>
        <v>Storstockholms Lokaltrafik</v>
      </c>
      <c r="F51" s="0" t="str">
        <f aca="false">demo_parent!D51</f>
        <v>Apelbergsgatan 84</v>
      </c>
      <c r="H51" s="0" t="n">
        <f aca="false">demo_parent!F51</f>
        <v>97633</v>
      </c>
      <c r="I51" s="0" t="str">
        <f aca="false">demo_parent!G51</f>
        <v>LULEÅ               </v>
      </c>
      <c r="J51" s="0" t="str">
        <f aca="false">demo_parent!H51</f>
        <v>base.se</v>
      </c>
      <c r="K51" s="0" t="str">
        <f aca="false">demo_parent!I51</f>
        <v>Sverige</v>
      </c>
      <c r="L51" s="0" t="str">
        <f aca="false">demo_parent!J51</f>
        <v>08-236 88 84</v>
      </c>
      <c r="M51" s="0" t="str">
        <f aca="false">demo_parent!K51</f>
        <v>+46.70288661</v>
      </c>
      <c r="N51" s="0" t="str">
        <f aca="false">demo_parent!L51</f>
        <v>info@storstockholmslokaltrafik.se</v>
      </c>
      <c r="O51" s="0" t="str">
        <f aca="false">demo_parent!M51</f>
        <v>www.storstockholmslokaltrafik.se</v>
      </c>
      <c r="P51" s="0" t="n">
        <f aca="false">demo_parent!N51</f>
        <v>0</v>
      </c>
      <c r="Q51" s="0" t="n">
        <f aca="false">demo_parent!O51</f>
        <v>0</v>
      </c>
      <c r="R51" s="0" t="str">
        <f aca="false">demo_parent!P51</f>
        <v>TRUE</v>
      </c>
      <c r="S51" s="0" t="str">
        <f aca="false">demo_parent!Q51</f>
        <v>TRUE</v>
      </c>
      <c r="T51" s="0" t="str">
        <f aca="false">demo_parent!R51</f>
        <v>TRUE</v>
      </c>
    </row>
    <row r="52" customFormat="false" ht="15" hidden="false" customHeight="false" outlineLevel="0" collapsed="false">
      <c r="A52" s="0" t="str">
        <f aca="false">demo_parent!A52</f>
        <v>demo_parent_10050</v>
      </c>
      <c r="B52" s="0" t="str">
        <f aca="false">demo_parent!B52</f>
        <v>Contact</v>
      </c>
      <c r="C52" s="0" t="str">
        <f aca="false">demo_parent!C52</f>
        <v>Systemair </v>
      </c>
      <c r="F52" s="0" t="str">
        <f aca="false">demo_parent!D52</f>
        <v>Maria Trappgränd 45</v>
      </c>
      <c r="H52" s="0" t="n">
        <f aca="false">demo_parent!F52</f>
        <v>11364</v>
      </c>
      <c r="I52" s="0" t="str">
        <f aca="false">demo_parent!G52</f>
        <v>STOCKHOLM           </v>
      </c>
      <c r="J52" s="0" t="str">
        <f aca="false">demo_parent!H52</f>
        <v>base.se</v>
      </c>
      <c r="K52" s="0" t="str">
        <f aca="false">demo_parent!I52</f>
        <v>Sverige</v>
      </c>
      <c r="L52" s="0" t="str">
        <f aca="false">demo_parent!J52</f>
        <v>043-575 32 62</v>
      </c>
      <c r="M52" s="0" t="str">
        <f aca="false">demo_parent!K52</f>
        <v>+46.70243351</v>
      </c>
      <c r="N52" s="0" t="str">
        <f aca="false">demo_parent!L52</f>
        <v>info@systemair.com</v>
      </c>
      <c r="O52" s="0" t="str">
        <f aca="false">demo_parent!M52</f>
        <v>www.systemair.com</v>
      </c>
      <c r="P52" s="0" t="n">
        <f aca="false">demo_parent!N52</f>
        <v>0</v>
      </c>
      <c r="Q52" s="0" t="n">
        <f aca="false">demo_parent!O52</f>
        <v>0</v>
      </c>
      <c r="R52" s="0" t="str">
        <f aca="false">demo_parent!P52</f>
        <v>TRUE</v>
      </c>
      <c r="S52" s="0" t="str">
        <f aca="false">demo_parent!Q52</f>
        <v>TRUE</v>
      </c>
      <c r="T52" s="0" t="n">
        <f aca="false">demo_parent!R52</f>
        <v>0</v>
      </c>
    </row>
    <row r="53" customFormat="false" ht="15" hidden="false" customHeight="false" outlineLevel="0" collapsed="false">
      <c r="A53" s="0" t="str">
        <f aca="false">demo_parent!A53</f>
        <v>demo_parent_10051</v>
      </c>
      <c r="B53" s="0" t="str">
        <f aca="false">demo_parent!B53</f>
        <v>Contact</v>
      </c>
      <c r="C53" s="0" t="str">
        <f aca="false">demo_parent!C53</f>
        <v>JM </v>
      </c>
      <c r="F53" s="0" t="str">
        <f aca="false">demo_parent!D53</f>
        <v>Rapsgatan 41</v>
      </c>
      <c r="H53" s="0" t="n">
        <f aca="false">demo_parent!F53</f>
        <v>98020</v>
      </c>
      <c r="I53" s="0" t="str">
        <f aca="false">demo_parent!G53</f>
        <v>SVAPPAVAARA         </v>
      </c>
      <c r="J53" s="0" t="str">
        <f aca="false">demo_parent!H53</f>
        <v>base.se</v>
      </c>
      <c r="K53" s="0" t="str">
        <f aca="false">demo_parent!I53</f>
        <v>Sverige</v>
      </c>
      <c r="L53" s="0" t="str">
        <f aca="false">demo_parent!J53</f>
        <v>0788-39 18 30</v>
      </c>
      <c r="M53" s="0" t="str">
        <f aca="false">demo_parent!K53</f>
        <v>+46.76695490</v>
      </c>
      <c r="N53" s="0" t="str">
        <f aca="false">demo_parent!L53</f>
        <v>info@jm.com</v>
      </c>
      <c r="O53" s="0" t="str">
        <f aca="false">demo_parent!M53</f>
        <v>www.jm.com</v>
      </c>
      <c r="P53" s="0" t="n">
        <f aca="false">demo_parent!N53</f>
        <v>0</v>
      </c>
      <c r="Q53" s="0" t="n">
        <f aca="false">demo_parent!O53</f>
        <v>0</v>
      </c>
      <c r="R53" s="0" t="str">
        <f aca="false">demo_parent!P53</f>
        <v>TRUE</v>
      </c>
      <c r="S53" s="0" t="n">
        <f aca="false">demo_parent!Q53</f>
        <v>0</v>
      </c>
      <c r="T53" s="0" t="n">
        <f aca="false">demo_parent!R53</f>
        <v>0</v>
      </c>
    </row>
    <row r="54" customFormat="false" ht="15" hidden="false" customHeight="false" outlineLevel="0" collapsed="false">
      <c r="A54" s="0" t="str">
        <f aca="false">demo_parent!A54</f>
        <v>demo_parent_10052</v>
      </c>
      <c r="B54" s="0" t="str">
        <f aca="false">demo_parent!B54</f>
        <v>Contact</v>
      </c>
      <c r="C54" s="0" t="str">
        <f aca="false">demo_parent!C54</f>
        <v>Humana </v>
      </c>
      <c r="F54" s="0" t="str">
        <f aca="false">demo_parent!D54</f>
        <v>Mörka Kroken 37</v>
      </c>
      <c r="H54" s="0" t="n">
        <f aca="false">demo_parent!F54</f>
        <v>34392</v>
      </c>
      <c r="I54" s="0" t="str">
        <f aca="false">demo_parent!G54</f>
        <v>HÄRADSBÄCK          </v>
      </c>
      <c r="J54" s="0" t="str">
        <f aca="false">demo_parent!H54</f>
        <v>base.se</v>
      </c>
      <c r="K54" s="0" t="str">
        <f aca="false">demo_parent!I54</f>
        <v>Sverige</v>
      </c>
      <c r="L54" s="0" t="str">
        <f aca="false">demo_parent!J54</f>
        <v>08-969 95 12</v>
      </c>
      <c r="M54" s="0" t="str">
        <f aca="false">demo_parent!K54</f>
        <v>+46.71101549</v>
      </c>
      <c r="N54" s="0" t="str">
        <f aca="false">demo_parent!L54</f>
        <v>info@humana.se</v>
      </c>
      <c r="O54" s="0" t="str">
        <f aca="false">demo_parent!M54</f>
        <v>www.humana.se</v>
      </c>
      <c r="P54" s="0" t="n">
        <f aca="false">demo_parent!N54</f>
        <v>0</v>
      </c>
      <c r="Q54" s="0" t="n">
        <f aca="false">demo_parent!O54</f>
        <v>0</v>
      </c>
      <c r="R54" s="0" t="str">
        <f aca="false">demo_parent!P54</f>
        <v>TRUE</v>
      </c>
      <c r="S54" s="0" t="n">
        <f aca="false">demo_parent!Q54</f>
        <v>0</v>
      </c>
      <c r="T54" s="0" t="n">
        <f aca="false">demo_parent!R54</f>
        <v>0</v>
      </c>
    </row>
    <row r="55" customFormat="false" ht="15" hidden="false" customHeight="false" outlineLevel="0" collapsed="false">
      <c r="A55" s="0" t="str">
        <f aca="false">demo_parent!A55</f>
        <v>demo_parent_10053</v>
      </c>
      <c r="B55" s="0" t="str">
        <f aca="false">demo_parent!B55</f>
        <v>Contact</v>
      </c>
      <c r="C55" s="0" t="str">
        <f aca="false">demo_parent!C55</f>
        <v>Strom Equities </v>
      </c>
      <c r="F55" s="0" t="str">
        <f aca="false">demo_parent!D55</f>
        <v>Triewaldsgränd 49</v>
      </c>
      <c r="H55" s="0" t="n">
        <f aca="false">demo_parent!F55</f>
        <v>11221</v>
      </c>
      <c r="I55" s="0" t="str">
        <f aca="false">demo_parent!G55</f>
        <v>STOCKHOLM           </v>
      </c>
      <c r="J55" s="0" t="str">
        <f aca="false">demo_parent!H55</f>
        <v>base.se</v>
      </c>
      <c r="K55" s="0" t="str">
        <f aca="false">demo_parent!I55</f>
        <v>Sverige</v>
      </c>
      <c r="L55" s="0" t="str">
        <f aca="false">demo_parent!J55</f>
        <v>012-162 71 82</v>
      </c>
      <c r="M55" s="0" t="str">
        <f aca="false">demo_parent!K55</f>
        <v>+46.72429515</v>
      </c>
      <c r="N55" s="0" t="str">
        <f aca="false">demo_parent!L55</f>
        <v>info@stromequities.se</v>
      </c>
      <c r="O55" s="0" t="str">
        <f aca="false">demo_parent!M55</f>
        <v>www.stromequities.se</v>
      </c>
      <c r="P55" s="0" t="n">
        <f aca="false">demo_parent!N55</f>
        <v>0</v>
      </c>
      <c r="Q55" s="0" t="n">
        <f aca="false">demo_parent!O55</f>
        <v>0</v>
      </c>
      <c r="R55" s="0" t="str">
        <f aca="false">demo_parent!P55</f>
        <v>TRUE</v>
      </c>
      <c r="S55" s="0" t="str">
        <f aca="false">demo_parent!Q55</f>
        <v>TRUE</v>
      </c>
      <c r="T55" s="0" t="n">
        <f aca="false">demo_parent!R55</f>
        <v>0</v>
      </c>
    </row>
    <row r="56" customFormat="false" ht="15" hidden="false" customHeight="false" outlineLevel="0" collapsed="false">
      <c r="A56" s="0" t="str">
        <f aca="false">demo_parent!A56</f>
        <v>demo_parent_10054</v>
      </c>
      <c r="B56" s="0" t="str">
        <f aca="false">demo_parent!B56</f>
        <v>Contact</v>
      </c>
      <c r="C56" s="0" t="str">
        <f aca="false">demo_parent!C56</f>
        <v>Fingerprint Cards </v>
      </c>
      <c r="F56" s="0" t="str">
        <f aca="false">demo_parent!D56</f>
        <v>Lilla Bantorget 96</v>
      </c>
      <c r="H56" s="0" t="n">
        <f aca="false">demo_parent!F56</f>
        <v>15257</v>
      </c>
      <c r="I56" s="0" t="str">
        <f aca="false">demo_parent!G56</f>
        <v>SÖDERTÄLJE          </v>
      </c>
      <c r="J56" s="0" t="str">
        <f aca="false">demo_parent!H56</f>
        <v>base.se</v>
      </c>
      <c r="K56" s="0" t="str">
        <f aca="false">demo_parent!I56</f>
        <v>Sverige</v>
      </c>
      <c r="L56" s="0" t="str">
        <f aca="false">demo_parent!J56</f>
        <v>0841-49 59 21</v>
      </c>
      <c r="M56" s="0" t="str">
        <f aca="false">demo_parent!K56</f>
        <v>+46.73535491</v>
      </c>
      <c r="N56" s="0" t="str">
        <f aca="false">demo_parent!L56</f>
        <v>info@fingerprintcards.se</v>
      </c>
      <c r="O56" s="0" t="str">
        <f aca="false">demo_parent!M56</f>
        <v>www.fingerprintcards.se</v>
      </c>
      <c r="P56" s="0" t="n">
        <f aca="false">demo_parent!N56</f>
        <v>0</v>
      </c>
      <c r="Q56" s="0" t="n">
        <f aca="false">demo_parent!O56</f>
        <v>0</v>
      </c>
      <c r="R56" s="0" t="str">
        <f aca="false">demo_parent!P56</f>
        <v>TRUE</v>
      </c>
      <c r="S56" s="0" t="str">
        <f aca="false">demo_parent!Q56</f>
        <v>TRUE</v>
      </c>
      <c r="T56" s="0" t="n">
        <f aca="false">demo_parent!R56</f>
        <v>0</v>
      </c>
    </row>
    <row r="57" customFormat="false" ht="15" hidden="false" customHeight="false" outlineLevel="0" collapsed="false">
      <c r="A57" s="0" t="str">
        <f aca="false">demo_parent!A57</f>
        <v>demo_parent_10055</v>
      </c>
      <c r="B57" s="0" t="str">
        <f aca="false">demo_parent!B57</f>
        <v>Contact</v>
      </c>
      <c r="C57" s="0" t="str">
        <f aca="false">demo_parent!C57</f>
        <v>Netto Marknad Sverige </v>
      </c>
      <c r="F57" s="0" t="str">
        <f aca="false">demo_parent!D57</f>
        <v>Tullvaktsvägen 24</v>
      </c>
      <c r="H57" s="0" t="n">
        <f aca="false">demo_parent!F57</f>
        <v>18162</v>
      </c>
      <c r="I57" s="0" t="str">
        <f aca="false">demo_parent!G57</f>
        <v>LIDINGÖ             </v>
      </c>
      <c r="J57" s="0" t="str">
        <f aca="false">demo_parent!H57</f>
        <v>base.se</v>
      </c>
      <c r="K57" s="0" t="str">
        <f aca="false">demo_parent!I57</f>
        <v>Sverige</v>
      </c>
      <c r="L57" s="0" t="str">
        <f aca="false">demo_parent!J57</f>
        <v>08-252 24 71</v>
      </c>
      <c r="M57" s="0" t="str">
        <f aca="false">demo_parent!K57</f>
        <v>+46.76617873</v>
      </c>
      <c r="N57" s="0" t="str">
        <f aca="false">demo_parent!L57</f>
        <v>info@nettomarknadsverige.se</v>
      </c>
      <c r="O57" s="0" t="str">
        <f aca="false">demo_parent!M57</f>
        <v>www.nettomarknadsverige.se</v>
      </c>
      <c r="P57" s="0" t="n">
        <f aca="false">demo_parent!N57</f>
        <v>0</v>
      </c>
      <c r="Q57" s="0" t="n">
        <f aca="false">demo_parent!O57</f>
        <v>0</v>
      </c>
      <c r="R57" s="0" t="str">
        <f aca="false">demo_parent!P57</f>
        <v>TRUE</v>
      </c>
      <c r="S57" s="0" t="n">
        <f aca="false">demo_parent!Q57</f>
        <v>0</v>
      </c>
      <c r="T57" s="0" t="n">
        <f aca="false">demo_parent!R57</f>
        <v>0</v>
      </c>
    </row>
    <row r="58" customFormat="false" ht="15" hidden="false" customHeight="false" outlineLevel="0" collapsed="false">
      <c r="A58" s="0" t="str">
        <f aca="false">demo_parent!A58</f>
        <v>demo_parent_10056</v>
      </c>
      <c r="B58" s="0" t="str">
        <f aca="false">demo_parent!B58</f>
        <v>Contact</v>
      </c>
      <c r="C58" s="0" t="str">
        <f aca="false">demo_parent!C58</f>
        <v>JFT Holding (Daniel Wellington)</v>
      </c>
      <c r="F58" s="0" t="str">
        <f aca="false">demo_parent!D58</f>
        <v>Aluddsparken 42</v>
      </c>
      <c r="H58" s="0" t="n">
        <f aca="false">demo_parent!F58</f>
        <v>47295</v>
      </c>
      <c r="I58" s="0" t="str">
        <f aca="false">demo_parent!G58</f>
        <v>VAREKIL             </v>
      </c>
      <c r="J58" s="0" t="str">
        <f aca="false">demo_parent!H58</f>
        <v>base.se</v>
      </c>
      <c r="K58" s="0" t="str">
        <f aca="false">demo_parent!I58</f>
        <v>Sverige</v>
      </c>
      <c r="L58" s="0" t="str">
        <f aca="false">demo_parent!J58</f>
        <v>072-806 18 11</v>
      </c>
      <c r="M58" s="0" t="str">
        <f aca="false">demo_parent!K58</f>
        <v>+46.73387205</v>
      </c>
      <c r="N58" s="0" t="str">
        <f aca="false">demo_parent!L58</f>
        <v>mail@jftholding(danielwellington).se</v>
      </c>
      <c r="O58" s="0" t="str">
        <f aca="false">demo_parent!M58</f>
        <v>www.jftholding(danielwellington).se</v>
      </c>
      <c r="P58" s="0" t="n">
        <f aca="false">demo_parent!N58</f>
        <v>0</v>
      </c>
      <c r="Q58" s="0" t="n">
        <f aca="false">demo_parent!O58</f>
        <v>0</v>
      </c>
      <c r="R58" s="0" t="str">
        <f aca="false">demo_parent!P58</f>
        <v>TRUE</v>
      </c>
      <c r="S58" s="0" t="n">
        <f aca="false">demo_parent!Q58</f>
        <v>0</v>
      </c>
      <c r="T58" s="0" t="n">
        <f aca="false">demo_parent!R58</f>
        <v>0</v>
      </c>
    </row>
    <row r="59" customFormat="false" ht="15" hidden="false" customHeight="false" outlineLevel="0" collapsed="false">
      <c r="A59" s="0" t="str">
        <f aca="false">demo_parent!A59</f>
        <v>demo_parent_10057</v>
      </c>
      <c r="B59" s="0" t="str">
        <f aca="false">demo_parent!B59</f>
        <v>Contact</v>
      </c>
      <c r="C59" s="0" t="str">
        <f aca="false">demo_parent!C59</f>
        <v>Transcom Holding </v>
      </c>
      <c r="F59" s="0" t="str">
        <f aca="false">demo_parent!D59</f>
        <v>Östgötagatan 83</v>
      </c>
      <c r="H59" s="0" t="n">
        <f aca="false">demo_parent!F59</f>
        <v>30232</v>
      </c>
      <c r="I59" s="0" t="str">
        <f aca="false">demo_parent!G59</f>
        <v>HALMSTAD            </v>
      </c>
      <c r="J59" s="0" t="str">
        <f aca="false">demo_parent!H59</f>
        <v>base.se</v>
      </c>
      <c r="K59" s="0" t="str">
        <f aca="false">demo_parent!I59</f>
        <v>Sverige</v>
      </c>
      <c r="L59" s="0" t="str">
        <f aca="false">demo_parent!J59</f>
        <v>0287-00 21 09</v>
      </c>
      <c r="M59" s="0" t="str">
        <f aca="false">demo_parent!K59</f>
        <v>+46.74378321</v>
      </c>
      <c r="N59" s="0" t="str">
        <f aca="false">demo_parent!L59</f>
        <v>info@transcomholding.se</v>
      </c>
      <c r="O59" s="0" t="str">
        <f aca="false">demo_parent!M59</f>
        <v>www.transcomholding.se</v>
      </c>
      <c r="P59" s="0" t="n">
        <f aca="false">demo_parent!N59</f>
        <v>0</v>
      </c>
      <c r="Q59" s="0" t="n">
        <f aca="false">demo_parent!O59</f>
        <v>0</v>
      </c>
      <c r="R59" s="0" t="str">
        <f aca="false">demo_parent!P59</f>
        <v>TRUE</v>
      </c>
      <c r="S59" s="0" t="str">
        <f aca="false">demo_parent!Q59</f>
        <v>TRUE</v>
      </c>
      <c r="T59" s="0" t="str">
        <f aca="false">demo_parent!R59</f>
        <v>TRUE</v>
      </c>
    </row>
    <row r="60" customFormat="false" ht="15" hidden="false" customHeight="false" outlineLevel="0" collapsed="false">
      <c r="A60" s="0" t="str">
        <f aca="false">demo_parent!A60</f>
        <v>demo_parent_10058</v>
      </c>
      <c r="B60" s="0" t="str">
        <f aca="false">demo_parent!B60</f>
        <v>Contact</v>
      </c>
      <c r="C60" s="0" t="str">
        <f aca="false">demo_parent!C60</f>
        <v>M2 Asset Management </v>
      </c>
      <c r="F60" s="0" t="str">
        <f aca="false">demo_parent!D60</f>
        <v>Hagagatan 82</v>
      </c>
      <c r="H60" s="0" t="n">
        <f aca="false">demo_parent!F60</f>
        <v>75593</v>
      </c>
      <c r="I60" s="0" t="str">
        <f aca="false">demo_parent!G60</f>
        <v>UPPSALA             </v>
      </c>
      <c r="J60" s="0" t="str">
        <f aca="false">demo_parent!H60</f>
        <v>base.se</v>
      </c>
      <c r="K60" s="0" t="str">
        <f aca="false">demo_parent!I60</f>
        <v>Sverige</v>
      </c>
      <c r="L60" s="0" t="str">
        <f aca="false">demo_parent!J60</f>
        <v>08-959 28 89</v>
      </c>
      <c r="M60" s="0" t="str">
        <f aca="false">demo_parent!K60</f>
        <v>+46.77223217</v>
      </c>
      <c r="N60" s="0" t="str">
        <f aca="false">demo_parent!L60</f>
        <v>info@m2assetmanagement.se</v>
      </c>
      <c r="O60" s="0" t="str">
        <f aca="false">demo_parent!M60</f>
        <v>www.m2assetmanagement.se</v>
      </c>
      <c r="P60" s="0" t="n">
        <f aca="false">demo_parent!N60</f>
        <v>0</v>
      </c>
      <c r="Q60" s="0" t="n">
        <f aca="false">demo_parent!O60</f>
        <v>0</v>
      </c>
      <c r="R60" s="0" t="str">
        <f aca="false">demo_parent!P60</f>
        <v>TRUE</v>
      </c>
      <c r="S60" s="0" t="n">
        <f aca="false">demo_parent!Q60</f>
        <v>0</v>
      </c>
      <c r="T60" s="0" t="n">
        <f aca="false">demo_parent!R60</f>
        <v>0</v>
      </c>
    </row>
    <row r="61" customFormat="false" ht="15" hidden="false" customHeight="false" outlineLevel="0" collapsed="false">
      <c r="A61" s="0" t="str">
        <f aca="false">demo_parent!A61</f>
        <v>demo_parent_10059</v>
      </c>
      <c r="B61" s="0" t="str">
        <f aca="false">demo_parent!B61</f>
        <v>Contact</v>
      </c>
      <c r="C61" s="0" t="str">
        <f aca="false">demo_parent!C61</f>
        <v>Ambea </v>
      </c>
      <c r="F61" s="0" t="str">
        <f aca="false">demo_parent!D61</f>
        <v>Kristinebergs Slottsväg 84</v>
      </c>
      <c r="H61" s="0" t="n">
        <f aca="false">demo_parent!F61</f>
        <v>93233</v>
      </c>
      <c r="I61" s="0" t="str">
        <f aca="false">demo_parent!G61</f>
        <v>SKELLEFTEHAMN       </v>
      </c>
      <c r="J61" s="0" t="str">
        <f aca="false">demo_parent!H61</f>
        <v>base.se</v>
      </c>
      <c r="K61" s="0" t="str">
        <f aca="false">demo_parent!I61</f>
        <v>Sverige</v>
      </c>
      <c r="L61" s="0" t="str">
        <f aca="false">demo_parent!J61</f>
        <v>003-853 32 22</v>
      </c>
      <c r="M61" s="0" t="str">
        <f aca="false">demo_parent!K61</f>
        <v>+46.70432745</v>
      </c>
      <c r="N61" s="0" t="str">
        <f aca="false">demo_parent!L61</f>
        <v>info@ambea.se</v>
      </c>
      <c r="O61" s="0" t="str">
        <f aca="false">demo_parent!M61</f>
        <v>www.ambea.se</v>
      </c>
      <c r="P61" s="0" t="n">
        <f aca="false">demo_parent!N61</f>
        <v>0</v>
      </c>
      <c r="Q61" s="0" t="n">
        <f aca="false">demo_parent!O61</f>
        <v>0</v>
      </c>
      <c r="R61" s="0" t="str">
        <f aca="false">demo_parent!P61</f>
        <v>TRUE</v>
      </c>
      <c r="S61" s="0" t="n">
        <f aca="false">demo_parent!Q61</f>
        <v>0</v>
      </c>
      <c r="T61" s="0" t="str">
        <f aca="false">demo_parent!R61</f>
        <v>TRUE</v>
      </c>
    </row>
    <row r="62" customFormat="false" ht="15" hidden="false" customHeight="false" outlineLevel="0" collapsed="false">
      <c r="A62" s="0" t="str">
        <f aca="false">demo_parent!A62</f>
        <v>demo_parent_10060</v>
      </c>
      <c r="B62" s="0" t="str">
        <f aca="false">demo_parent!B62</f>
        <v>Contact</v>
      </c>
      <c r="C62" s="0" t="str">
        <f aca="false">demo_parent!C62</f>
        <v>Göteborgs Stadshus </v>
      </c>
      <c r="F62" s="0" t="str">
        <f aca="false">demo_parent!D62</f>
        <v>Stora Mejtens Gränd 40</v>
      </c>
      <c r="H62" s="0" t="n">
        <f aca="false">demo_parent!F62</f>
        <v>41261</v>
      </c>
      <c r="I62" s="0" t="str">
        <f aca="false">demo_parent!G62</f>
        <v>GÖTEBORG            </v>
      </c>
      <c r="J62" s="0" t="str">
        <f aca="false">demo_parent!H62</f>
        <v>base.se</v>
      </c>
      <c r="K62" s="0" t="str">
        <f aca="false">demo_parent!I62</f>
        <v>Sverige</v>
      </c>
      <c r="L62" s="0" t="str">
        <f aca="false">demo_parent!J62</f>
        <v>0863-39 47 05</v>
      </c>
      <c r="M62" s="0" t="str">
        <f aca="false">demo_parent!K62</f>
        <v>+46.75226939</v>
      </c>
      <c r="N62" s="0" t="str">
        <f aca="false">demo_parent!L62</f>
        <v>info@goteborgsstadshus.se</v>
      </c>
      <c r="O62" s="0" t="str">
        <f aca="false">demo_parent!M62</f>
        <v>www.goteborgsstadshus.se</v>
      </c>
      <c r="P62" s="0" t="n">
        <f aca="false">demo_parent!N62</f>
        <v>0</v>
      </c>
      <c r="Q62" s="0" t="n">
        <f aca="false">demo_parent!O62</f>
        <v>0</v>
      </c>
      <c r="R62" s="0" t="str">
        <f aca="false">demo_parent!P62</f>
        <v>TRUE</v>
      </c>
      <c r="S62" s="0" t="str">
        <f aca="false">demo_parent!Q62</f>
        <v>TRUE</v>
      </c>
      <c r="T62" s="0" t="str">
        <f aca="false">demo_parent!R62</f>
        <v>TRUE</v>
      </c>
    </row>
    <row r="63" customFormat="false" ht="15" hidden="false" customHeight="false" outlineLevel="0" collapsed="false">
      <c r="A63" s="0" t="str">
        <f aca="false">demo_parent!A63</f>
        <v>demo_parent_10061</v>
      </c>
      <c r="B63" s="0" t="str">
        <f aca="false">demo_parent!B63</f>
        <v>Contact</v>
      </c>
      <c r="C63" s="0" t="str">
        <f aca="false">demo_parent!C63</f>
        <v>Optimera Svenska </v>
      </c>
      <c r="F63" s="0" t="str">
        <f aca="false">demo_parent!D63</f>
        <v>Kaptensgatan 96</v>
      </c>
      <c r="H63" s="0" t="n">
        <f aca="false">demo_parent!F63</f>
        <v>51792</v>
      </c>
      <c r="I63" s="0" t="str">
        <f aca="false">demo_parent!G63</f>
        <v>BOLLEBYGD           </v>
      </c>
      <c r="J63" s="0" t="str">
        <f aca="false">demo_parent!H63</f>
        <v>base.se</v>
      </c>
      <c r="K63" s="0" t="str">
        <f aca="false">demo_parent!I63</f>
        <v>Sverige</v>
      </c>
      <c r="L63" s="0" t="str">
        <f aca="false">demo_parent!J63</f>
        <v>08-816 08 03</v>
      </c>
      <c r="M63" s="0" t="str">
        <f aca="false">demo_parent!K63</f>
        <v>+46.78599178</v>
      </c>
      <c r="N63" s="0" t="str">
        <f aca="false">demo_parent!L63</f>
        <v>kontakt@optimerasvenska.se</v>
      </c>
      <c r="O63" s="0" t="str">
        <f aca="false">demo_parent!M63</f>
        <v>www.optimerasvenska.se</v>
      </c>
      <c r="P63" s="0" t="n">
        <f aca="false">demo_parent!N63</f>
        <v>0</v>
      </c>
      <c r="Q63" s="0" t="n">
        <f aca="false">demo_parent!O63</f>
        <v>0</v>
      </c>
      <c r="R63" s="0" t="str">
        <f aca="false">demo_parent!P63</f>
        <v>TRUE</v>
      </c>
      <c r="S63" s="0" t="str">
        <f aca="false">demo_parent!Q63</f>
        <v>TRUE</v>
      </c>
      <c r="T63" s="0" t="n">
        <f aca="false">demo_parent!R63</f>
        <v>0</v>
      </c>
    </row>
    <row r="64" customFormat="false" ht="15" hidden="false" customHeight="false" outlineLevel="0" collapsed="false">
      <c r="A64" s="0" t="str">
        <f aca="false">demo_parent!A64</f>
        <v>demo_parent_10062</v>
      </c>
      <c r="B64" s="0" t="str">
        <f aca="false">demo_parent!B64</f>
        <v>Contact</v>
      </c>
      <c r="C64" s="0" t="str">
        <f aca="false">demo_parent!C64</f>
        <v>Capio</v>
      </c>
      <c r="F64" s="0" t="str">
        <f aca="false">demo_parent!D64</f>
        <v>Gärdesgatan 77</v>
      </c>
      <c r="H64" s="0" t="n">
        <f aca="false">demo_parent!F64</f>
        <v>98260</v>
      </c>
      <c r="I64" s="0" t="str">
        <f aca="false">demo_parent!G64</f>
        <v>PORJUS              </v>
      </c>
      <c r="J64" s="0" t="str">
        <f aca="false">demo_parent!H64</f>
        <v>base.se</v>
      </c>
      <c r="K64" s="0" t="str">
        <f aca="false">demo_parent!I64</f>
        <v>Sverige</v>
      </c>
      <c r="L64" s="0" t="str">
        <f aca="false">demo_parent!J64</f>
        <v>002-883 26 03</v>
      </c>
      <c r="M64" s="0" t="str">
        <f aca="false">demo_parent!K64</f>
        <v>+46.73237441</v>
      </c>
      <c r="N64" s="0" t="str">
        <f aca="false">demo_parent!L64</f>
        <v>info@capio.se</v>
      </c>
      <c r="O64" s="0" t="str">
        <f aca="false">demo_parent!M64</f>
        <v>www.capio.se</v>
      </c>
      <c r="P64" s="0" t="n">
        <f aca="false">demo_parent!N64</f>
        <v>0</v>
      </c>
      <c r="Q64" s="0" t="n">
        <f aca="false">demo_parent!O64</f>
        <v>0</v>
      </c>
      <c r="R64" s="0" t="str">
        <f aca="false">demo_parent!P64</f>
        <v>TRUE</v>
      </c>
      <c r="S64" s="0" t="str">
        <f aca="false">demo_parent!Q64</f>
        <v>TRUE</v>
      </c>
      <c r="T64" s="0" t="str">
        <f aca="false">demo_parent!R64</f>
        <v>TRUE</v>
      </c>
    </row>
    <row r="65" customFormat="false" ht="15" hidden="false" customHeight="false" outlineLevel="0" collapsed="false">
      <c r="A65" s="0" t="str">
        <f aca="false">demo_parent!A65</f>
        <v>demo_parent_10063</v>
      </c>
      <c r="B65" s="0" t="str">
        <f aca="false">demo_parent!B65</f>
        <v>Contact</v>
      </c>
      <c r="C65" s="0" t="str">
        <f aca="false">demo_parent!C65</f>
        <v>Elanders </v>
      </c>
      <c r="F65" s="0" t="str">
        <f aca="false">demo_parent!D65</f>
        <v>Ljustergränd 91</v>
      </c>
      <c r="H65" s="0" t="n">
        <f aca="false">demo_parent!F65</f>
        <v>26292</v>
      </c>
      <c r="I65" s="0" t="str">
        <f aca="false">demo_parent!G65</f>
        <v>ÄNGELHOLM           </v>
      </c>
      <c r="J65" s="0" t="str">
        <f aca="false">demo_parent!H65</f>
        <v>base.se</v>
      </c>
      <c r="K65" s="0" t="str">
        <f aca="false">demo_parent!I65</f>
        <v>Sverige</v>
      </c>
      <c r="L65" s="0" t="str">
        <f aca="false">demo_parent!J65</f>
        <v>0436-53 12 59</v>
      </c>
      <c r="M65" s="0" t="str">
        <f aca="false">demo_parent!K65</f>
        <v>+46.74841996</v>
      </c>
      <c r="N65" s="0" t="str">
        <f aca="false">demo_parent!L65</f>
        <v>info@elanders.com</v>
      </c>
      <c r="O65" s="0" t="str">
        <f aca="false">demo_parent!M65</f>
        <v>www.elanders.com</v>
      </c>
      <c r="P65" s="0" t="n">
        <f aca="false">demo_parent!N65</f>
        <v>0</v>
      </c>
      <c r="Q65" s="0" t="n">
        <f aca="false">demo_parent!O65</f>
        <v>0</v>
      </c>
      <c r="R65" s="0" t="str">
        <f aca="false">demo_parent!P65</f>
        <v>TRUE</v>
      </c>
      <c r="S65" s="0" t="n">
        <f aca="false">demo_parent!Q65</f>
        <v>0</v>
      </c>
      <c r="T65" s="0" t="str">
        <f aca="false">demo_parent!R65</f>
        <v>TRUE</v>
      </c>
    </row>
    <row r="66" customFormat="false" ht="15" hidden="false" customHeight="false" outlineLevel="0" collapsed="false">
      <c r="A66" s="0" t="str">
        <f aca="false">demo_parent!A66</f>
        <v>demo_parent_10064</v>
      </c>
      <c r="B66" s="0" t="str">
        <f aca="false">demo_parent!B66</f>
        <v>Contact</v>
      </c>
      <c r="C66" s="0" t="str">
        <f aca="false">demo_parent!C66</f>
        <v>Swecon Anläggningsmaskiner</v>
      </c>
      <c r="F66" s="0" t="str">
        <f aca="false">demo_parent!D66</f>
        <v>Crafoords Väg 73</v>
      </c>
      <c r="H66" s="0" t="n">
        <f aca="false">demo_parent!F66</f>
        <v>21852</v>
      </c>
      <c r="I66" s="0" t="str">
        <f aca="false">demo_parent!G66</f>
        <v>KLAGSHAMN           </v>
      </c>
      <c r="J66" s="0" t="str">
        <f aca="false">demo_parent!H66</f>
        <v>base.se</v>
      </c>
      <c r="K66" s="0" t="str">
        <f aca="false">demo_parent!I66</f>
        <v>Sverige</v>
      </c>
      <c r="L66" s="0" t="str">
        <f aca="false">demo_parent!J66</f>
        <v>08-825 60 70</v>
      </c>
      <c r="M66" s="0" t="str">
        <f aca="false">demo_parent!K66</f>
        <v>+46.72345790</v>
      </c>
      <c r="N66" s="0" t="str">
        <f aca="false">demo_parent!L66</f>
        <v>info@sweconanlaggningsmaskiner.se</v>
      </c>
      <c r="O66" s="0" t="str">
        <f aca="false">demo_parent!M66</f>
        <v>www.sweconanlaggningsmaskiner.se</v>
      </c>
      <c r="P66" s="0" t="n">
        <f aca="false">demo_parent!N66</f>
        <v>0</v>
      </c>
      <c r="Q66" s="0" t="n">
        <f aca="false">demo_parent!O66</f>
        <v>0</v>
      </c>
      <c r="R66" s="0" t="str">
        <f aca="false">demo_parent!P66</f>
        <v>TRUE</v>
      </c>
      <c r="S66" s="0" t="str">
        <f aca="false">demo_parent!Q66</f>
        <v>TRUE</v>
      </c>
      <c r="T66" s="0" t="str">
        <f aca="false">demo_parent!R66</f>
        <v>TRUE</v>
      </c>
    </row>
    <row r="67" customFormat="false" ht="15" hidden="false" customHeight="false" outlineLevel="0" collapsed="false">
      <c r="A67" s="0" t="str">
        <f aca="false">demo_parent!A67</f>
        <v>demo_parent_10065</v>
      </c>
      <c r="B67" s="0" t="str">
        <f aca="false">demo_parent!B67</f>
        <v>Contact</v>
      </c>
      <c r="C67" s="0" t="str">
        <f aca="false">demo_parent!C67</f>
        <v>Castellum </v>
      </c>
      <c r="F67" s="0" t="str">
        <f aca="false">demo_parent!D67</f>
        <v>Iversonsgatan 44</v>
      </c>
      <c r="H67" s="0" t="n">
        <f aca="false">demo_parent!F67</f>
        <v>86131</v>
      </c>
      <c r="I67" s="0" t="str">
        <f aca="false">demo_parent!G67</f>
        <v>TIMRÅ               </v>
      </c>
      <c r="J67" s="0" t="str">
        <f aca="false">demo_parent!H67</f>
        <v>base.se</v>
      </c>
      <c r="K67" s="0" t="str">
        <f aca="false">demo_parent!I67</f>
        <v>Sverige</v>
      </c>
      <c r="L67" s="0" t="str">
        <f aca="false">demo_parent!J67</f>
        <v>097-879 58 43</v>
      </c>
      <c r="M67" s="0" t="str">
        <f aca="false">demo_parent!K67</f>
        <v>+46.70984838</v>
      </c>
      <c r="N67" s="0" t="str">
        <f aca="false">demo_parent!L67</f>
        <v>info@castellum.se</v>
      </c>
      <c r="O67" s="0" t="str">
        <f aca="false">demo_parent!M67</f>
        <v>www.castellum.se</v>
      </c>
      <c r="P67" s="0" t="n">
        <f aca="false">demo_parent!N67</f>
        <v>0</v>
      </c>
      <c r="Q67" s="0" t="n">
        <f aca="false">demo_parent!O67</f>
        <v>0</v>
      </c>
      <c r="R67" s="0" t="str">
        <f aca="false">demo_parent!P67</f>
        <v>TRUE</v>
      </c>
      <c r="S67" s="0" t="n">
        <f aca="false">demo_parent!Q67</f>
        <v>0</v>
      </c>
      <c r="T67" s="0" t="n">
        <f aca="false">demo_parent!R67</f>
        <v>0</v>
      </c>
    </row>
    <row r="68" customFormat="false" ht="15" hidden="false" customHeight="false" outlineLevel="0" collapsed="false">
      <c r="A68" s="0" t="str">
        <f aca="false">demo_parent!A68</f>
        <v>demo_parent_10066</v>
      </c>
      <c r="B68" s="0" t="str">
        <f aca="false">demo_parent!B68</f>
        <v>Contact</v>
      </c>
      <c r="C68" s="0" t="str">
        <f aca="false">demo_parent!C68</f>
        <v>SSAB </v>
      </c>
      <c r="F68" s="0" t="str">
        <f aca="false">demo_parent!D68</f>
        <v>Rorgängargatan 8</v>
      </c>
      <c r="H68" s="0" t="n">
        <f aca="false">demo_parent!F68</f>
        <v>84192</v>
      </c>
      <c r="I68" s="0" t="str">
        <f aca="false">demo_parent!G68</f>
        <v>ÅNGE                </v>
      </c>
      <c r="J68" s="0" t="str">
        <f aca="false">demo_parent!H68</f>
        <v>base.se</v>
      </c>
      <c r="K68" s="0" t="str">
        <f aca="false">demo_parent!I68</f>
        <v>Sverige</v>
      </c>
      <c r="L68" s="0" t="str">
        <f aca="false">demo_parent!J68</f>
        <v>0857-81 85 55</v>
      </c>
      <c r="M68" s="0" t="str">
        <f aca="false">demo_parent!K68</f>
        <v>+46.71155833</v>
      </c>
      <c r="N68" s="0" t="str">
        <f aca="false">demo_parent!L68</f>
        <v>info@ssab.se</v>
      </c>
      <c r="O68" s="0" t="str">
        <f aca="false">demo_parent!M68</f>
        <v>www.ssab.se</v>
      </c>
      <c r="P68" s="0" t="n">
        <f aca="false">demo_parent!N68</f>
        <v>0</v>
      </c>
      <c r="Q68" s="0" t="n">
        <f aca="false">demo_parent!O68</f>
        <v>0</v>
      </c>
      <c r="R68" s="0" t="str">
        <f aca="false">demo_parent!P68</f>
        <v>TRUE</v>
      </c>
      <c r="S68" s="0" t="n">
        <f aca="false">demo_parent!Q68</f>
        <v>0</v>
      </c>
      <c r="T68" s="0" t="str">
        <f aca="false">demo_parent!R68</f>
        <v>TRUE</v>
      </c>
    </row>
    <row r="69" customFormat="false" ht="15" hidden="false" customHeight="false" outlineLevel="0" collapsed="false">
      <c r="A69" s="0" t="str">
        <f aca="false">demo_parent!A69</f>
        <v>demo_parent_10067</v>
      </c>
      <c r="B69" s="0" t="str">
        <f aca="false">demo_parent!B69</f>
        <v>Contact</v>
      </c>
      <c r="C69" s="0" t="str">
        <f aca="false">demo_parent!C69</f>
        <v>Dunross &amp; Co A</v>
      </c>
      <c r="F69" s="0" t="str">
        <f aca="false">demo_parent!D69</f>
        <v>Gillögagatan 66</v>
      </c>
      <c r="H69" s="0" t="n">
        <f aca="false">demo_parent!F69</f>
        <v>96232</v>
      </c>
      <c r="I69" s="0" t="str">
        <f aca="false">demo_parent!G69</f>
        <v>JOKKMOKK            </v>
      </c>
      <c r="J69" s="0" t="str">
        <f aca="false">demo_parent!H69</f>
        <v>base.se</v>
      </c>
      <c r="K69" s="0" t="str">
        <f aca="false">demo_parent!I69</f>
        <v>Sverige</v>
      </c>
      <c r="L69" s="0" t="str">
        <f aca="false">demo_parent!J69</f>
        <v>08-873 08 73</v>
      </c>
      <c r="M69" s="0" t="str">
        <f aca="false">demo_parent!K69</f>
        <v>+46.72978757</v>
      </c>
      <c r="N69" s="0" t="str">
        <f aca="false">demo_parent!L69</f>
        <v>info@dunrosscoa.com</v>
      </c>
      <c r="O69" s="0" t="str">
        <f aca="false">demo_parent!M69</f>
        <v>www.dunrosscoa.com</v>
      </c>
      <c r="P69" s="0" t="n">
        <f aca="false">demo_parent!N69</f>
        <v>0</v>
      </c>
      <c r="Q69" s="0" t="n">
        <f aca="false">demo_parent!O69</f>
        <v>0</v>
      </c>
      <c r="R69" s="0" t="str">
        <f aca="false">demo_parent!P69</f>
        <v>TRUE</v>
      </c>
      <c r="S69" s="0" t="n">
        <f aca="false">demo_parent!Q69</f>
        <v>0</v>
      </c>
      <c r="T69" s="0" t="n">
        <f aca="false">demo_parent!R69</f>
        <v>0</v>
      </c>
    </row>
    <row r="70" customFormat="false" ht="15" hidden="false" customHeight="false" outlineLevel="0" collapsed="false">
      <c r="A70" s="0" t="str">
        <f aca="false">demo_parent!A70</f>
        <v>demo_parent_10068</v>
      </c>
      <c r="B70" s="0" t="str">
        <f aca="false">demo_parent!B70</f>
        <v>Contact</v>
      </c>
      <c r="C70" s="0" t="str">
        <f aca="false">demo_parent!C70</f>
        <v>Adient Sweden </v>
      </c>
      <c r="F70" s="0" t="str">
        <f aca="false">demo_parent!D70</f>
        <v>Sjöfartsgatan 96</v>
      </c>
      <c r="H70" s="0" t="n">
        <f aca="false">demo_parent!F70</f>
        <v>12573</v>
      </c>
      <c r="I70" s="0" t="str">
        <f aca="false">demo_parent!G70</f>
        <v>ÄLVSJÖ              </v>
      </c>
      <c r="J70" s="0" t="str">
        <f aca="false">demo_parent!H70</f>
        <v>base.se</v>
      </c>
      <c r="K70" s="0" t="str">
        <f aca="false">demo_parent!I70</f>
        <v>Sverige</v>
      </c>
      <c r="L70" s="0" t="str">
        <f aca="false">demo_parent!J70</f>
        <v>042-909 02 80</v>
      </c>
      <c r="M70" s="0" t="str">
        <f aca="false">demo_parent!K70</f>
        <v>+46.75922657</v>
      </c>
      <c r="N70" s="0" t="str">
        <f aca="false">demo_parent!L70</f>
        <v>info@adientsweden.se</v>
      </c>
      <c r="O70" s="0" t="str">
        <f aca="false">demo_parent!M70</f>
        <v>www.adientsweden.se</v>
      </c>
      <c r="P70" s="0" t="n">
        <f aca="false">demo_parent!N70</f>
        <v>0</v>
      </c>
      <c r="Q70" s="0" t="n">
        <f aca="false">demo_parent!O70</f>
        <v>0</v>
      </c>
      <c r="R70" s="0" t="str">
        <f aca="false">demo_parent!P70</f>
        <v>TRUE</v>
      </c>
      <c r="S70" s="0" t="str">
        <f aca="false">demo_parent!Q70</f>
        <v>TRUE</v>
      </c>
      <c r="T70" s="0" t="str">
        <f aca="false">demo_parent!R70</f>
        <v>TRUE</v>
      </c>
    </row>
    <row r="71" customFormat="false" ht="15" hidden="false" customHeight="false" outlineLevel="0" collapsed="false">
      <c r="A71" s="0" t="str">
        <f aca="false">demo_parent!A71</f>
        <v>demo_parent_10069</v>
      </c>
      <c r="B71" s="0" t="str">
        <f aca="false">demo_parent!B71</f>
        <v>Contact</v>
      </c>
      <c r="C71" s="0" t="str">
        <f aca="false">demo_parent!C71</f>
        <v>Intersport Sverige </v>
      </c>
      <c r="F71" s="0" t="str">
        <f aca="false">demo_parent!D71</f>
        <v>Varvsgatan 47</v>
      </c>
      <c r="H71" s="0" t="n">
        <f aca="false">demo_parent!F71</f>
        <v>46251</v>
      </c>
      <c r="I71" s="0" t="str">
        <f aca="false">demo_parent!G71</f>
        <v>VÄNERSBORG          </v>
      </c>
      <c r="J71" s="0" t="str">
        <f aca="false">demo_parent!H71</f>
        <v>base.se</v>
      </c>
      <c r="K71" s="0" t="str">
        <f aca="false">demo_parent!I71</f>
        <v>Sverige</v>
      </c>
      <c r="L71" s="0" t="str">
        <f aca="false">demo_parent!J71</f>
        <v>0244-26 74 13</v>
      </c>
      <c r="M71" s="0" t="str">
        <f aca="false">demo_parent!K71</f>
        <v>+46.73922654</v>
      </c>
      <c r="N71" s="0" t="str">
        <f aca="false">demo_parent!L71</f>
        <v>info@intersportsverige.se</v>
      </c>
      <c r="O71" s="0" t="str">
        <f aca="false">demo_parent!M71</f>
        <v>www.intersportsverige.se</v>
      </c>
      <c r="P71" s="0" t="n">
        <f aca="false">demo_parent!N71</f>
        <v>0</v>
      </c>
      <c r="Q71" s="0" t="n">
        <f aca="false">demo_parent!O71</f>
        <v>0</v>
      </c>
      <c r="R71" s="0" t="str">
        <f aca="false">demo_parent!P71</f>
        <v>TRUE</v>
      </c>
      <c r="S71" s="0" t="n">
        <f aca="false">demo_parent!Q71</f>
        <v>0</v>
      </c>
      <c r="T71" s="0" t="n">
        <f aca="false">demo_parent!R71</f>
        <v>0</v>
      </c>
    </row>
    <row r="72" customFormat="false" ht="15" hidden="false" customHeight="false" outlineLevel="0" collapsed="false">
      <c r="A72" s="0" t="str">
        <f aca="false">demo_parent!A72</f>
        <v>demo_parent_10070</v>
      </c>
      <c r="B72" s="0" t="str">
        <f aca="false">demo_parent!B72</f>
        <v>Contact</v>
      </c>
      <c r="C72" s="0" t="str">
        <f aca="false">demo_parent!C72</f>
        <v>Solar Sverige </v>
      </c>
      <c r="F72" s="0" t="str">
        <f aca="false">demo_parent!D72</f>
        <v>Hornsgatan 58</v>
      </c>
      <c r="H72" s="0" t="n">
        <f aca="false">demo_parent!F72</f>
        <v>57737</v>
      </c>
      <c r="I72" s="0" t="str">
        <f aca="false">demo_parent!G72</f>
        <v>HULTSFRED           </v>
      </c>
      <c r="J72" s="0" t="str">
        <f aca="false">demo_parent!H72</f>
        <v>base.se</v>
      </c>
      <c r="K72" s="0" t="str">
        <f aca="false">demo_parent!I72</f>
        <v>Sverige</v>
      </c>
      <c r="L72" s="0" t="str">
        <f aca="false">demo_parent!J72</f>
        <v>08-354 95 31</v>
      </c>
      <c r="M72" s="0" t="str">
        <f aca="false">demo_parent!K72</f>
        <v>+46.73221113</v>
      </c>
      <c r="N72" s="0" t="str">
        <f aca="false">demo_parent!L72</f>
        <v>mail@solarsverige.se</v>
      </c>
      <c r="O72" s="0" t="str">
        <f aca="false">demo_parent!M72</f>
        <v>www.solarsverige.se</v>
      </c>
      <c r="P72" s="0" t="n">
        <f aca="false">demo_parent!N72</f>
        <v>0</v>
      </c>
      <c r="Q72" s="0" t="n">
        <f aca="false">demo_parent!O72</f>
        <v>0</v>
      </c>
      <c r="R72" s="0" t="str">
        <f aca="false">demo_parent!P72</f>
        <v>TRUE</v>
      </c>
      <c r="S72" s="0" t="str">
        <f aca="false">demo_parent!Q72</f>
        <v>TRUE</v>
      </c>
      <c r="T72" s="0" t="n">
        <f aca="false">demo_parent!R72</f>
        <v>0</v>
      </c>
    </row>
    <row r="73" customFormat="false" ht="15" hidden="false" customHeight="false" outlineLevel="0" collapsed="false">
      <c r="A73" s="0" t="str">
        <f aca="false">demo_parent!A73</f>
        <v>demo_parent_10071</v>
      </c>
      <c r="B73" s="0" t="str">
        <f aca="false">demo_parent!B73</f>
        <v>Contact</v>
      </c>
      <c r="C73" s="0" t="str">
        <f aca="false">demo_parent!C73</f>
        <v>Swedol </v>
      </c>
      <c r="F73" s="0" t="str">
        <f aca="false">demo_parent!D73</f>
        <v>Rådmansgatan 28</v>
      </c>
      <c r="H73" s="0" t="n">
        <f aca="false">demo_parent!F73</f>
        <v>72217</v>
      </c>
      <c r="I73" s="0" t="str">
        <f aca="false">demo_parent!G73</f>
        <v>VÄSTERÅS            </v>
      </c>
      <c r="J73" s="0" t="str">
        <f aca="false">demo_parent!H73</f>
        <v>base.se</v>
      </c>
      <c r="K73" s="0" t="str">
        <f aca="false">demo_parent!I73</f>
        <v>Sverige</v>
      </c>
      <c r="L73" s="0" t="str">
        <f aca="false">demo_parent!J73</f>
        <v>026-638 72 55</v>
      </c>
      <c r="M73" s="0" t="str">
        <f aca="false">demo_parent!K73</f>
        <v>+46.73633001</v>
      </c>
      <c r="N73" s="0" t="str">
        <f aca="false">demo_parent!L73</f>
        <v>info@swedol.com</v>
      </c>
      <c r="O73" s="0" t="str">
        <f aca="false">demo_parent!M73</f>
        <v>www.swedol.com</v>
      </c>
      <c r="P73" s="0" t="n">
        <f aca="false">demo_parent!N73</f>
        <v>0</v>
      </c>
      <c r="Q73" s="0" t="n">
        <f aca="false">demo_parent!O73</f>
        <v>0</v>
      </c>
      <c r="R73" s="0" t="str">
        <f aca="false">demo_parent!P73</f>
        <v>TRUE</v>
      </c>
      <c r="S73" s="0" t="str">
        <f aca="false">demo_parent!Q73</f>
        <v>TRUE</v>
      </c>
      <c r="T73" s="0" t="n">
        <f aca="false">demo_parent!R73</f>
        <v>0</v>
      </c>
    </row>
    <row r="74" customFormat="false" ht="15" hidden="false" customHeight="false" outlineLevel="0" collapsed="false">
      <c r="A74" s="0" t="str">
        <f aca="false">demo_parent!A74</f>
        <v>demo_parent_10072</v>
      </c>
      <c r="B74" s="0" t="str">
        <f aca="false">demo_parent!B74</f>
        <v>Contact</v>
      </c>
      <c r="C74" s="0" t="str">
        <f aca="false">demo_parent!C74</f>
        <v>Haldex </v>
      </c>
      <c r="F74" s="0" t="str">
        <f aca="false">demo_parent!D74</f>
        <v>Möregatan 71</v>
      </c>
      <c r="H74" s="0" t="n">
        <f aca="false">demo_parent!F74</f>
        <v>12348</v>
      </c>
      <c r="I74" s="0" t="str">
        <f aca="false">demo_parent!G74</f>
        <v>FARSTA              </v>
      </c>
      <c r="J74" s="0" t="str">
        <f aca="false">demo_parent!H74</f>
        <v>base.se</v>
      </c>
      <c r="K74" s="0" t="str">
        <f aca="false">demo_parent!I74</f>
        <v>Sverige</v>
      </c>
      <c r="L74" s="0" t="str">
        <f aca="false">demo_parent!J74</f>
        <v>0015-30 16 70</v>
      </c>
      <c r="M74" s="0" t="str">
        <f aca="false">demo_parent!K74</f>
        <v>+46.70972811</v>
      </c>
      <c r="N74" s="0" t="str">
        <f aca="false">demo_parent!L74</f>
        <v>info@haldex.se</v>
      </c>
      <c r="O74" s="0" t="str">
        <f aca="false">demo_parent!M74</f>
        <v>www.haldex.se</v>
      </c>
      <c r="P74" s="0" t="n">
        <f aca="false">demo_parent!N74</f>
        <v>0</v>
      </c>
      <c r="Q74" s="0" t="n">
        <f aca="false">demo_parent!O74</f>
        <v>0</v>
      </c>
      <c r="R74" s="0" t="str">
        <f aca="false">demo_parent!P74</f>
        <v>TRUE</v>
      </c>
      <c r="S74" s="0" t="n">
        <f aca="false">demo_parent!Q74</f>
        <v>0</v>
      </c>
      <c r="T74" s="0" t="n">
        <f aca="false">demo_parent!R74</f>
        <v>0</v>
      </c>
    </row>
    <row r="75" customFormat="false" ht="15" hidden="false" customHeight="false" outlineLevel="0" collapsed="false">
      <c r="A75" s="0" t="str">
        <f aca="false">demo_parent!A75</f>
        <v>demo_parent_10073</v>
      </c>
      <c r="B75" s="0" t="str">
        <f aca="false">demo_parent!B75</f>
        <v>Contact</v>
      </c>
      <c r="C75" s="0" t="str">
        <f aca="false">demo_parent!C75</f>
        <v>Bilbolaget Invest Sundsvall </v>
      </c>
      <c r="F75" s="0" t="str">
        <f aca="false">demo_parent!D75</f>
        <v>Bondesonsgatan 34</v>
      </c>
      <c r="H75" s="0" t="n">
        <f aca="false">demo_parent!F75</f>
        <v>66231</v>
      </c>
      <c r="I75" s="0" t="str">
        <f aca="false">demo_parent!G75</f>
        <v>ÅMÅL                </v>
      </c>
      <c r="J75" s="0" t="str">
        <f aca="false">demo_parent!H75</f>
        <v>base.se</v>
      </c>
      <c r="K75" s="0" t="str">
        <f aca="false">demo_parent!I75</f>
        <v>Sverige</v>
      </c>
      <c r="L75" s="0" t="str">
        <f aca="false">demo_parent!J75</f>
        <v>08-552 55 51</v>
      </c>
      <c r="M75" s="0" t="str">
        <f aca="false">demo_parent!K75</f>
        <v>+46.70353048</v>
      </c>
      <c r="N75" s="0" t="str">
        <f aca="false">demo_parent!L75</f>
        <v>info@bilbolagetinvestsundsvall.se</v>
      </c>
      <c r="O75" s="0" t="str">
        <f aca="false">demo_parent!M75</f>
        <v>www.bilbolagetinvestsundsvall.se</v>
      </c>
      <c r="P75" s="0" t="n">
        <f aca="false">demo_parent!N75</f>
        <v>0</v>
      </c>
      <c r="Q75" s="0" t="n">
        <f aca="false">demo_parent!O75</f>
        <v>0</v>
      </c>
      <c r="R75" s="0" t="str">
        <f aca="false">demo_parent!P75</f>
        <v>TRUE</v>
      </c>
      <c r="S75" s="0" t="n">
        <f aca="false">demo_parent!Q75</f>
        <v>0</v>
      </c>
      <c r="T75" s="0" t="str">
        <f aca="false">demo_parent!R75</f>
        <v>TRUE</v>
      </c>
    </row>
    <row r="76" customFormat="false" ht="15" hidden="false" customHeight="false" outlineLevel="0" collapsed="false">
      <c r="A76" s="0" t="str">
        <f aca="false">demo_parent!A76</f>
        <v>demo_parent_10074</v>
      </c>
      <c r="B76" s="0" t="str">
        <f aca="false">demo_parent!B76</f>
        <v>Contact</v>
      </c>
      <c r="C76" s="0" t="str">
        <f aca="false">demo_parent!C76</f>
        <v>KGK Holding </v>
      </c>
      <c r="F76" s="0" t="str">
        <f aca="false">demo_parent!D76</f>
        <v>Katrinebergsvägen 87</v>
      </c>
      <c r="H76" s="0" t="n">
        <f aca="false">demo_parent!F76</f>
        <v>43341</v>
      </c>
      <c r="I76" s="0" t="str">
        <f aca="false">demo_parent!G76</f>
        <v>PARTILLE            </v>
      </c>
      <c r="J76" s="0" t="str">
        <f aca="false">demo_parent!H76</f>
        <v>base.se</v>
      </c>
      <c r="K76" s="0" t="str">
        <f aca="false">demo_parent!I76</f>
        <v>Sverige</v>
      </c>
      <c r="L76" s="0" t="str">
        <f aca="false">demo_parent!J76</f>
        <v>025-266 89 97</v>
      </c>
      <c r="M76" s="0" t="str">
        <f aca="false">demo_parent!K76</f>
        <v>+46.73923903</v>
      </c>
      <c r="N76" s="0" t="str">
        <f aca="false">demo_parent!L76</f>
        <v>info@kgkholding.se</v>
      </c>
      <c r="O76" s="0" t="str">
        <f aca="false">demo_parent!M76</f>
        <v>www.kgkholding.se</v>
      </c>
      <c r="P76" s="0" t="n">
        <f aca="false">demo_parent!N76</f>
        <v>0</v>
      </c>
      <c r="Q76" s="0" t="n">
        <f aca="false">demo_parent!O76</f>
        <v>0</v>
      </c>
      <c r="R76" s="0" t="str">
        <f aca="false">demo_parent!P76</f>
        <v>TRUE</v>
      </c>
      <c r="S76" s="0" t="str">
        <f aca="false">demo_parent!Q76</f>
        <v>TRUE</v>
      </c>
      <c r="T76" s="0" t="n">
        <f aca="false">demo_parent!R76</f>
        <v>0</v>
      </c>
    </row>
    <row r="77" customFormat="false" ht="15" hidden="false" customHeight="false" outlineLevel="0" collapsed="false">
      <c r="A77" s="0" t="str">
        <f aca="false">demo_parent!A77</f>
        <v>demo_parent_10075</v>
      </c>
      <c r="B77" s="0" t="str">
        <f aca="false">demo_parent!B77</f>
        <v>Contact</v>
      </c>
      <c r="C77" s="0" t="str">
        <f aca="false">demo_parent!C77</f>
        <v>Göteborgs Stadshus </v>
      </c>
      <c r="F77" s="0" t="str">
        <f aca="false">demo_parent!D77</f>
        <v>Lindhagensplan 44</v>
      </c>
      <c r="H77" s="0" t="n">
        <f aca="false">demo_parent!F77</f>
        <v>45430</v>
      </c>
      <c r="I77" s="0" t="str">
        <f aca="false">demo_parent!G77</f>
        <v>BRASTAD             </v>
      </c>
      <c r="J77" s="0" t="str">
        <f aca="false">demo_parent!H77</f>
        <v>base.se</v>
      </c>
      <c r="K77" s="0" t="str">
        <f aca="false">demo_parent!I77</f>
        <v>Sverige</v>
      </c>
      <c r="L77" s="0" t="str">
        <f aca="false">demo_parent!J77</f>
        <v>0179-28 94 09</v>
      </c>
      <c r="M77" s="0" t="str">
        <f aca="false">demo_parent!K77</f>
        <v>+46.72165911</v>
      </c>
      <c r="N77" s="0" t="str">
        <f aca="false">demo_parent!L77</f>
        <v>kontakt@goteborgsstadshus.se</v>
      </c>
      <c r="O77" s="0" t="str">
        <f aca="false">demo_parent!M77</f>
        <v>www.goteborgsstadshus.se</v>
      </c>
      <c r="P77" s="0" t="n">
        <f aca="false">demo_parent!N77</f>
        <v>0</v>
      </c>
      <c r="Q77" s="0" t="n">
        <f aca="false">demo_parent!O77</f>
        <v>0</v>
      </c>
      <c r="R77" s="0" t="str">
        <f aca="false">demo_parent!P77</f>
        <v>TRUE</v>
      </c>
      <c r="S77" s="0" t="n">
        <f aca="false">demo_parent!Q77</f>
        <v>0</v>
      </c>
      <c r="T77" s="0" t="str">
        <f aca="false">demo_parent!R77</f>
        <v>TRUE</v>
      </c>
    </row>
    <row r="78" customFormat="false" ht="15" hidden="false" customHeight="false" outlineLevel="0" collapsed="false">
      <c r="A78" s="0" t="str">
        <f aca="false">demo_parent!A78</f>
        <v>demo_parent_10076</v>
      </c>
      <c r="B78" s="0" t="str">
        <f aca="false">demo_parent!B78</f>
        <v>Contact</v>
      </c>
      <c r="C78" s="0" t="str">
        <f aca="false">demo_parent!C78</f>
        <v>NCC </v>
      </c>
      <c r="F78" s="0" t="str">
        <f aca="false">demo_parent!D78</f>
        <v>Glasbruksgatan 20</v>
      </c>
      <c r="H78" s="0" t="n">
        <f aca="false">demo_parent!F78</f>
        <v>26538</v>
      </c>
      <c r="I78" s="0" t="str">
        <f aca="false">demo_parent!G78</f>
        <v>ÅSTORP              </v>
      </c>
      <c r="J78" s="0" t="str">
        <f aca="false">demo_parent!H78</f>
        <v>base.se</v>
      </c>
      <c r="K78" s="0" t="str">
        <f aca="false">demo_parent!I78</f>
        <v>Sverige</v>
      </c>
      <c r="L78" s="0" t="str">
        <f aca="false">demo_parent!J78</f>
        <v>08-838 70 17</v>
      </c>
      <c r="M78" s="0" t="str">
        <f aca="false">demo_parent!K78</f>
        <v>+46.79645561</v>
      </c>
      <c r="N78" s="0" t="str">
        <f aca="false">demo_parent!L78</f>
        <v>info@ncc.se</v>
      </c>
      <c r="O78" s="0" t="str">
        <f aca="false">demo_parent!M78</f>
        <v>www.ncc.se</v>
      </c>
      <c r="P78" s="0" t="n">
        <f aca="false">demo_parent!N78</f>
        <v>0</v>
      </c>
      <c r="Q78" s="0" t="n">
        <f aca="false">demo_parent!O78</f>
        <v>0</v>
      </c>
      <c r="R78" s="0" t="str">
        <f aca="false">demo_parent!P78</f>
        <v>TRUE</v>
      </c>
      <c r="S78" s="0" t="n">
        <f aca="false">demo_parent!Q78</f>
        <v>0</v>
      </c>
      <c r="T78" s="0" t="str">
        <f aca="false">demo_parent!R78</f>
        <v>TRUE</v>
      </c>
    </row>
    <row r="79" customFormat="false" ht="15" hidden="false" customHeight="false" outlineLevel="0" collapsed="false">
      <c r="A79" s="0" t="str">
        <f aca="false">demo_parent!A79</f>
        <v>demo_parent_10077</v>
      </c>
      <c r="B79" s="0" t="str">
        <f aca="false">demo_parent!B79</f>
        <v>Contact</v>
      </c>
      <c r="C79" s="0" t="str">
        <f aca="false">demo_parent!C79</f>
        <v>Intersport Sverige </v>
      </c>
      <c r="F79" s="0" t="str">
        <f aca="false">demo_parent!D79</f>
        <v>Tullgårdsgatan 46</v>
      </c>
      <c r="H79" s="0" t="n">
        <f aca="false">demo_parent!F79</f>
        <v>34373</v>
      </c>
      <c r="I79" s="0" t="str">
        <f aca="false">demo_parent!G79</f>
        <v>VIRESTAD            </v>
      </c>
      <c r="J79" s="0" t="str">
        <f aca="false">demo_parent!H79</f>
        <v>base.se</v>
      </c>
      <c r="K79" s="0" t="str">
        <f aca="false">demo_parent!I79</f>
        <v>Sverige</v>
      </c>
      <c r="L79" s="0" t="str">
        <f aca="false">demo_parent!J79</f>
        <v>065-070 05 70</v>
      </c>
      <c r="M79" s="0" t="str">
        <f aca="false">demo_parent!K79</f>
        <v>+46.72461664</v>
      </c>
      <c r="N79" s="0" t="str">
        <f aca="false">demo_parent!L79</f>
        <v>info@intersportsverige.se</v>
      </c>
      <c r="O79" s="0" t="str">
        <f aca="false">demo_parent!M79</f>
        <v>www.intersportsverige.se</v>
      </c>
      <c r="P79" s="0" t="n">
        <f aca="false">demo_parent!N79</f>
        <v>0</v>
      </c>
      <c r="Q79" s="0" t="n">
        <f aca="false">demo_parent!O79</f>
        <v>0</v>
      </c>
      <c r="R79" s="0" t="str">
        <f aca="false">demo_parent!P79</f>
        <v>TRUE</v>
      </c>
      <c r="S79" s="0" t="str">
        <f aca="false">demo_parent!Q79</f>
        <v>TRUE</v>
      </c>
      <c r="T79" s="0" t="n">
        <f aca="false">demo_parent!R79</f>
        <v>0</v>
      </c>
    </row>
    <row r="80" customFormat="false" ht="15" hidden="false" customHeight="false" outlineLevel="0" collapsed="false">
      <c r="A80" s="0" t="str">
        <f aca="false">demo_parent!A80</f>
        <v>demo_parent_10078</v>
      </c>
      <c r="B80" s="0" t="str">
        <f aca="false">demo_parent!B80</f>
        <v>Contact</v>
      </c>
      <c r="C80" s="0" t="str">
        <f aca="false">demo_parent!C80</f>
        <v>Sweco </v>
      </c>
      <c r="F80" s="0" t="str">
        <f aca="false">demo_parent!D80</f>
        <v>Vasagatan 4</v>
      </c>
      <c r="H80" s="0" t="n">
        <f aca="false">demo_parent!F80</f>
        <v>74696</v>
      </c>
      <c r="I80" s="0" t="str">
        <f aca="false">demo_parent!G80</f>
        <v>SKOKLOSTER          </v>
      </c>
      <c r="J80" s="0" t="str">
        <f aca="false">demo_parent!H80</f>
        <v>base.se</v>
      </c>
      <c r="K80" s="0" t="str">
        <f aca="false">demo_parent!I80</f>
        <v>Sverige</v>
      </c>
      <c r="L80" s="0" t="str">
        <f aca="false">demo_parent!J80</f>
        <v>0036-37 93 97</v>
      </c>
      <c r="M80" s="0" t="str">
        <f aca="false">demo_parent!K80</f>
        <v>+46.75040811</v>
      </c>
      <c r="N80" s="0" t="str">
        <f aca="false">demo_parent!L80</f>
        <v>info@sweco.com</v>
      </c>
      <c r="O80" s="0" t="str">
        <f aca="false">demo_parent!M80</f>
        <v>www.sweco.com</v>
      </c>
      <c r="P80" s="0" t="n">
        <f aca="false">demo_parent!N80</f>
        <v>0</v>
      </c>
      <c r="Q80" s="0" t="n">
        <f aca="false">demo_parent!O80</f>
        <v>0</v>
      </c>
      <c r="R80" s="0" t="str">
        <f aca="false">demo_parent!P80</f>
        <v>TRUE</v>
      </c>
      <c r="S80" s="0" t="n">
        <f aca="false">demo_parent!Q80</f>
        <v>0</v>
      </c>
      <c r="T80" s="0" t="n">
        <f aca="false">demo_parent!R80</f>
        <v>0</v>
      </c>
    </row>
    <row r="81" customFormat="false" ht="15" hidden="false" customHeight="false" outlineLevel="0" collapsed="false">
      <c r="A81" s="0" t="str">
        <f aca="false">demo_parent!A81</f>
        <v>demo_parent_10079</v>
      </c>
      <c r="B81" s="0" t="str">
        <f aca="false">demo_parent!B81</f>
        <v>Contact</v>
      </c>
      <c r="C81" s="0" t="str">
        <f aca="false">demo_parent!C81</f>
        <v>Lantmännen Maskin </v>
      </c>
      <c r="F81" s="0" t="str">
        <f aca="false">demo_parent!D81</f>
        <v>Nordenflychtsvägen 24</v>
      </c>
      <c r="H81" s="0" t="n">
        <f aca="false">demo_parent!F81</f>
        <v>53131</v>
      </c>
      <c r="I81" s="0" t="str">
        <f aca="false">demo_parent!G81</f>
        <v>LIDKÖPING           </v>
      </c>
      <c r="J81" s="0" t="str">
        <f aca="false">demo_parent!H81</f>
        <v>base.se</v>
      </c>
      <c r="K81" s="0" t="str">
        <f aca="false">demo_parent!I81</f>
        <v>Sverige</v>
      </c>
      <c r="L81" s="0" t="str">
        <f aca="false">demo_parent!J81</f>
        <v>08-151 36 67</v>
      </c>
      <c r="M81" s="0" t="str">
        <f aca="false">demo_parent!K81</f>
        <v>+46.70034997</v>
      </c>
      <c r="N81" s="0" t="str">
        <f aca="false">demo_parent!L81</f>
        <v>info@lantmannenmaskin.se</v>
      </c>
      <c r="O81" s="0" t="str">
        <f aca="false">demo_parent!M81</f>
        <v>www.lantmannenmaskin.se</v>
      </c>
      <c r="P81" s="0" t="n">
        <f aca="false">demo_parent!N81</f>
        <v>0</v>
      </c>
      <c r="Q81" s="0" t="n">
        <f aca="false">demo_parent!O81</f>
        <v>0</v>
      </c>
      <c r="R81" s="0" t="str">
        <f aca="false">demo_parent!P81</f>
        <v>TRUE</v>
      </c>
      <c r="S81" s="0" t="n">
        <f aca="false">demo_parent!Q81</f>
        <v>0</v>
      </c>
      <c r="T81" s="0" t="str">
        <f aca="false">demo_parent!R81</f>
        <v>TRUE</v>
      </c>
    </row>
    <row r="82" customFormat="false" ht="15" hidden="false" customHeight="false" outlineLevel="0" collapsed="false">
      <c r="A82" s="0" t="str">
        <f aca="false">demo_parent!A82</f>
        <v>demo_parent_10080</v>
      </c>
      <c r="B82" s="0" t="str">
        <f aca="false">demo_parent!B82</f>
        <v>Contact</v>
      </c>
      <c r="C82" s="0" t="str">
        <f aca="false">demo_parent!C82</f>
        <v>Eltel </v>
      </c>
      <c r="F82" s="0" t="str">
        <f aca="false">demo_parent!D82</f>
        <v>Bertil Ohlins Gata 32</v>
      </c>
      <c r="H82" s="0" t="n">
        <f aca="false">demo_parent!F82</f>
        <v>67134</v>
      </c>
      <c r="I82" s="0" t="str">
        <f aca="false">demo_parent!G82</f>
        <v>ARVIKA              </v>
      </c>
      <c r="J82" s="0" t="str">
        <f aca="false">demo_parent!H82</f>
        <v>base.se</v>
      </c>
      <c r="K82" s="0" t="str">
        <f aca="false">demo_parent!I82</f>
        <v>Sverige</v>
      </c>
      <c r="L82" s="0" t="str">
        <f aca="false">demo_parent!J82</f>
        <v>035-921 48 71</v>
      </c>
      <c r="M82" s="0" t="str">
        <f aca="false">demo_parent!K82</f>
        <v>+46.78855661</v>
      </c>
      <c r="N82" s="0" t="str">
        <f aca="false">demo_parent!L82</f>
        <v>info@eltel.se</v>
      </c>
      <c r="O82" s="0" t="str">
        <f aca="false">demo_parent!M82</f>
        <v>www.eltel.se</v>
      </c>
      <c r="P82" s="0" t="n">
        <f aca="false">demo_parent!N82</f>
        <v>0</v>
      </c>
      <c r="Q82" s="0" t="n">
        <f aca="false">demo_parent!O82</f>
        <v>0</v>
      </c>
      <c r="R82" s="0" t="str">
        <f aca="false">demo_parent!P82</f>
        <v>TRUE</v>
      </c>
      <c r="S82" s="0" t="n">
        <f aca="false">demo_parent!Q82</f>
        <v>0</v>
      </c>
      <c r="T82" s="0" t="n">
        <f aca="false">demo_parent!R82</f>
        <v>0</v>
      </c>
    </row>
    <row r="83" customFormat="false" ht="15" hidden="false" customHeight="false" outlineLevel="0" collapsed="false">
      <c r="A83" s="0" t="str">
        <f aca="false">demo_parent!A83</f>
        <v>demo_parent_10081</v>
      </c>
      <c r="B83" s="0" t="str">
        <f aca="false">demo_parent!B83</f>
        <v>Contact</v>
      </c>
      <c r="C83" s="0" t="str">
        <f aca="false">demo_parent!C83</f>
        <v>Ragn-Sellsföretagen </v>
      </c>
      <c r="F83" s="0" t="str">
        <f aca="false">demo_parent!D83</f>
        <v>Storängsvägen 21</v>
      </c>
      <c r="H83" s="0" t="n">
        <f aca="false">demo_parent!F83</f>
        <v>19435</v>
      </c>
      <c r="I83" s="0" t="str">
        <f aca="false">demo_parent!G83</f>
        <v>UPPLANDS VÄSBY      </v>
      </c>
      <c r="J83" s="0" t="str">
        <f aca="false">demo_parent!H83</f>
        <v>base.se</v>
      </c>
      <c r="K83" s="0" t="str">
        <f aca="false">demo_parent!I83</f>
        <v>Sverige</v>
      </c>
      <c r="L83" s="0" t="str">
        <f aca="false">demo_parent!J83</f>
        <v>0639-35 69 08</v>
      </c>
      <c r="M83" s="0" t="str">
        <f aca="false">demo_parent!K83</f>
        <v>+46.72739921</v>
      </c>
      <c r="N83" s="0" t="str">
        <f aca="false">demo_parent!L83</f>
        <v>info@ragn-sellsforetagen.se</v>
      </c>
      <c r="O83" s="0" t="str">
        <f aca="false">demo_parent!M83</f>
        <v>www.ragn-sellsforetagen.se</v>
      </c>
      <c r="P83" s="0" t="n">
        <f aca="false">demo_parent!N83</f>
        <v>0</v>
      </c>
      <c r="Q83" s="0" t="n">
        <f aca="false">demo_parent!O83</f>
        <v>0</v>
      </c>
      <c r="R83" s="0" t="str">
        <f aca="false">demo_parent!P83</f>
        <v>TRUE</v>
      </c>
      <c r="S83" s="0" t="str">
        <f aca="false">demo_parent!Q83</f>
        <v>TRUE</v>
      </c>
      <c r="T83" s="0" t="str">
        <f aca="false">demo_parent!R83</f>
        <v>TRUE</v>
      </c>
    </row>
    <row r="84" customFormat="false" ht="15" hidden="false" customHeight="false" outlineLevel="0" collapsed="false">
      <c r="A84" s="0" t="str">
        <f aca="false">demo_parent!A84</f>
        <v>demo_parent_10082</v>
      </c>
      <c r="B84" s="0" t="str">
        <f aca="false">demo_parent!B84</f>
        <v>Contact</v>
      </c>
      <c r="C84" s="0" t="str">
        <f aca="false">demo_parent!C84</f>
        <v>VBG GROUP </v>
      </c>
      <c r="F84" s="0" t="str">
        <f aca="false">demo_parent!D84</f>
        <v>Söder Mälarstrands Kajplatser 48</v>
      </c>
      <c r="H84" s="0" t="n">
        <f aca="false">demo_parent!F84</f>
        <v>80310</v>
      </c>
      <c r="I84" s="0" t="str">
        <f aca="false">demo_parent!G84</f>
        <v>GÄVLE               </v>
      </c>
      <c r="J84" s="0" t="str">
        <f aca="false">demo_parent!H84</f>
        <v>base.se</v>
      </c>
      <c r="K84" s="0" t="str">
        <f aca="false">demo_parent!I84</f>
        <v>Sverige</v>
      </c>
      <c r="L84" s="0" t="str">
        <f aca="false">demo_parent!J84</f>
        <v>08-954 48 06</v>
      </c>
      <c r="M84" s="0" t="str">
        <f aca="false">demo_parent!K84</f>
        <v>+46.73726263</v>
      </c>
      <c r="N84" s="0" t="str">
        <f aca="false">demo_parent!L84</f>
        <v>info@vbggroup.se</v>
      </c>
      <c r="O84" s="0" t="str">
        <f aca="false">demo_parent!M84</f>
        <v>www.vbggroup.se</v>
      </c>
      <c r="P84" s="0" t="n">
        <f aca="false">demo_parent!N84</f>
        <v>0</v>
      </c>
      <c r="Q84" s="0" t="n">
        <f aca="false">demo_parent!O84</f>
        <v>0</v>
      </c>
      <c r="R84" s="0" t="str">
        <f aca="false">demo_parent!P84</f>
        <v>TRUE</v>
      </c>
      <c r="S84" s="0" t="n">
        <f aca="false">demo_parent!Q84</f>
        <v>0</v>
      </c>
      <c r="T84" s="0" t="n">
        <f aca="false">demo_parent!R84</f>
        <v>0</v>
      </c>
    </row>
    <row r="85" customFormat="false" ht="15" hidden="false" customHeight="false" outlineLevel="0" collapsed="false">
      <c r="A85" s="0" t="str">
        <f aca="false">demo_parent!A85</f>
        <v>demo_parent_10083</v>
      </c>
      <c r="B85" s="0" t="str">
        <f aca="false">demo_parent!B85</f>
        <v>Contact</v>
      </c>
      <c r="C85" s="0" t="str">
        <f aca="false">demo_parent!C85</f>
        <v>Midasplayer </v>
      </c>
      <c r="F85" s="0" t="str">
        <f aca="false">demo_parent!D85</f>
        <v>Wenströmsvägen 5</v>
      </c>
      <c r="H85" s="0" t="n">
        <f aca="false">demo_parent!F85</f>
        <v>57832</v>
      </c>
      <c r="I85" s="0" t="str">
        <f aca="false">demo_parent!G85</f>
        <v>ANEBY               </v>
      </c>
      <c r="J85" s="0" t="str">
        <f aca="false">demo_parent!H85</f>
        <v>base.se</v>
      </c>
      <c r="K85" s="0" t="str">
        <f aca="false">demo_parent!I85</f>
        <v>Sverige</v>
      </c>
      <c r="L85" s="0" t="str">
        <f aca="false">demo_parent!J85</f>
        <v>075-253 16 21</v>
      </c>
      <c r="M85" s="0" t="str">
        <f aca="false">demo_parent!K85</f>
        <v>+46.79783731</v>
      </c>
      <c r="N85" s="0" t="str">
        <f aca="false">demo_parent!L85</f>
        <v>mail@midasplayer.se</v>
      </c>
      <c r="O85" s="0" t="str">
        <f aca="false">demo_parent!M85</f>
        <v>www.midasplayer.se</v>
      </c>
      <c r="P85" s="0" t="n">
        <f aca="false">demo_parent!N85</f>
        <v>0</v>
      </c>
      <c r="Q85" s="0" t="n">
        <f aca="false">demo_parent!O85</f>
        <v>0</v>
      </c>
      <c r="R85" s="0" t="str">
        <f aca="false">demo_parent!P85</f>
        <v>TRUE</v>
      </c>
      <c r="S85" s="0" t="n">
        <f aca="false">demo_parent!Q85</f>
        <v>0</v>
      </c>
      <c r="T85" s="0" t="n">
        <f aca="false">demo_parent!R85</f>
        <v>0</v>
      </c>
    </row>
    <row r="86" customFormat="false" ht="15" hidden="false" customHeight="false" outlineLevel="0" collapsed="false">
      <c r="A86" s="0" t="str">
        <f aca="false">demo_parent!A86</f>
        <v>demo_parent_10084</v>
      </c>
      <c r="B86" s="0" t="str">
        <f aca="false">demo_parent!B86</f>
        <v>Contact</v>
      </c>
      <c r="C86" s="0" t="str">
        <f aca="false">demo_parent!C86</f>
        <v>Fairford Holdings Europe </v>
      </c>
      <c r="F86" s="0" t="str">
        <f aca="false">demo_parent!D86</f>
        <v>Redargatan 3</v>
      </c>
      <c r="H86" s="0" t="n">
        <f aca="false">demo_parent!F86</f>
        <v>12639</v>
      </c>
      <c r="I86" s="0" t="str">
        <f aca="false">demo_parent!G86</f>
        <v>HÄGERSTEN           </v>
      </c>
      <c r="J86" s="0" t="str">
        <f aca="false">demo_parent!H86</f>
        <v>base.se</v>
      </c>
      <c r="K86" s="0" t="str">
        <f aca="false">demo_parent!I86</f>
        <v>Sverige</v>
      </c>
      <c r="L86" s="0" t="str">
        <f aca="false">demo_parent!J86</f>
        <v>0089-10 33 96</v>
      </c>
      <c r="M86" s="0" t="str">
        <f aca="false">demo_parent!K86</f>
        <v>+46.70343553</v>
      </c>
      <c r="N86" s="0" t="str">
        <f aca="false">demo_parent!L86</f>
        <v>info@fairfordholdingseurope.se</v>
      </c>
      <c r="O86" s="0" t="str">
        <f aca="false">demo_parent!M86</f>
        <v>www.fairfordholdingseurope.se</v>
      </c>
      <c r="P86" s="0" t="n">
        <f aca="false">demo_parent!N86</f>
        <v>0</v>
      </c>
      <c r="Q86" s="0" t="n">
        <f aca="false">demo_parent!O86</f>
        <v>0</v>
      </c>
      <c r="R86" s="0" t="str">
        <f aca="false">demo_parent!P86</f>
        <v>TRUE</v>
      </c>
      <c r="S86" s="0" t="n">
        <f aca="false">demo_parent!Q86</f>
        <v>0</v>
      </c>
      <c r="T86" s="0" t="n">
        <f aca="false">demo_parent!R86</f>
        <v>0</v>
      </c>
    </row>
    <row r="87" customFormat="false" ht="15" hidden="false" customHeight="false" outlineLevel="0" collapsed="false">
      <c r="A87" s="0" t="str">
        <f aca="false">demo_parent!A87</f>
        <v>demo_parent_10085</v>
      </c>
      <c r="B87" s="0" t="str">
        <f aca="false">demo_parent!B87</f>
        <v>Contact</v>
      </c>
      <c r="C87" s="0" t="str">
        <f aca="false">demo_parent!C87</f>
        <v>Göteborg Energi </v>
      </c>
      <c r="F87" s="0" t="str">
        <f aca="false">demo_parent!D87</f>
        <v>Fartygsgatan 35</v>
      </c>
      <c r="H87" s="0" t="n">
        <f aca="false">demo_parent!F87</f>
        <v>73731</v>
      </c>
      <c r="I87" s="0" t="str">
        <f aca="false">demo_parent!G87</f>
        <v>FAGERSTA            </v>
      </c>
      <c r="J87" s="0" t="str">
        <f aca="false">demo_parent!H87</f>
        <v>base.se</v>
      </c>
      <c r="K87" s="0" t="str">
        <f aca="false">demo_parent!I87</f>
        <v>Sverige</v>
      </c>
      <c r="L87" s="0" t="str">
        <f aca="false">demo_parent!J87</f>
        <v>08-620 05 76</v>
      </c>
      <c r="M87" s="0" t="str">
        <f aca="false">demo_parent!K87</f>
        <v>+46.73625331</v>
      </c>
      <c r="N87" s="0" t="str">
        <f aca="false">demo_parent!L87</f>
        <v>info@goteborgenergi.com</v>
      </c>
      <c r="O87" s="0" t="str">
        <f aca="false">demo_parent!M87</f>
        <v>www.goteborgenergi.com</v>
      </c>
      <c r="P87" s="0" t="n">
        <f aca="false">demo_parent!N87</f>
        <v>0</v>
      </c>
      <c r="Q87" s="0" t="n">
        <f aca="false">demo_parent!O87</f>
        <v>0</v>
      </c>
      <c r="R87" s="0" t="str">
        <f aca="false">demo_parent!P87</f>
        <v>TRUE</v>
      </c>
      <c r="S87" s="0" t="n">
        <f aca="false">demo_parent!Q87</f>
        <v>0</v>
      </c>
      <c r="T87" s="0" t="str">
        <f aca="false">demo_parent!R87</f>
        <v>TRUE</v>
      </c>
    </row>
    <row r="88" customFormat="false" ht="15" hidden="false" customHeight="false" outlineLevel="0" collapsed="false">
      <c r="A88" s="0" t="str">
        <f aca="false">demo_parent!A88</f>
        <v>demo_parent_10086</v>
      </c>
      <c r="B88" s="0" t="str">
        <f aca="false">demo_parent!B88</f>
        <v>Contact</v>
      </c>
      <c r="C88" s="0" t="str">
        <f aca="false">demo_parent!C88</f>
        <v>Gant </v>
      </c>
      <c r="F88" s="0" t="str">
        <f aca="false">demo_parent!D88</f>
        <v>Marmorgatan 80</v>
      </c>
      <c r="H88" s="0" t="n">
        <f aca="false">demo_parent!F88</f>
        <v>68695</v>
      </c>
      <c r="I88" s="0" t="str">
        <f aca="false">demo_parent!G88</f>
        <v>VÄSTRA ÄMTERVIK     </v>
      </c>
      <c r="J88" s="0" t="str">
        <f aca="false">demo_parent!H88</f>
        <v>base.se</v>
      </c>
      <c r="K88" s="0" t="str">
        <f aca="false">demo_parent!I88</f>
        <v>Sverige</v>
      </c>
      <c r="L88" s="0" t="str">
        <f aca="false">demo_parent!J88</f>
        <v>085-201 48 82</v>
      </c>
      <c r="M88" s="0" t="str">
        <f aca="false">demo_parent!K88</f>
        <v>+46.74834979</v>
      </c>
      <c r="N88" s="0" t="str">
        <f aca="false">demo_parent!L88</f>
        <v>info@gant.com</v>
      </c>
      <c r="O88" s="0" t="str">
        <f aca="false">demo_parent!M88</f>
        <v>www.gant.com</v>
      </c>
      <c r="P88" s="0" t="n">
        <f aca="false">demo_parent!N88</f>
        <v>0</v>
      </c>
      <c r="Q88" s="0" t="n">
        <f aca="false">demo_parent!O88</f>
        <v>0</v>
      </c>
      <c r="R88" s="0" t="str">
        <f aca="false">demo_parent!P88</f>
        <v>TRUE</v>
      </c>
      <c r="S88" s="0" t="str">
        <f aca="false">demo_parent!Q88</f>
        <v>TRUE</v>
      </c>
      <c r="T88" s="0" t="str">
        <f aca="false">demo_parent!R88</f>
        <v>TRUE</v>
      </c>
    </row>
    <row r="89" customFormat="false" ht="15" hidden="false" customHeight="false" outlineLevel="0" collapsed="false">
      <c r="A89" s="0" t="str">
        <f aca="false">demo_parent!A89</f>
        <v>demo_parent_10087</v>
      </c>
      <c r="B89" s="0" t="str">
        <f aca="false">demo_parent!B89</f>
        <v>Contact</v>
      </c>
      <c r="C89" s="0" t="str">
        <f aca="false">demo_parent!C89</f>
        <v>Neste </v>
      </c>
      <c r="F89" s="0" t="str">
        <f aca="false">demo_parent!D89</f>
        <v>Korgmakargränd 51</v>
      </c>
      <c r="H89" s="0" t="n">
        <f aca="false">demo_parent!F89</f>
        <v>42834</v>
      </c>
      <c r="I89" s="0" t="str">
        <f aca="false">demo_parent!G89</f>
        <v>KÅLLERED            </v>
      </c>
      <c r="J89" s="0" t="str">
        <f aca="false">demo_parent!H89</f>
        <v>base.se</v>
      </c>
      <c r="K89" s="0" t="str">
        <f aca="false">demo_parent!I89</f>
        <v>Sverige</v>
      </c>
      <c r="L89" s="0" t="str">
        <f aca="false">demo_parent!J89</f>
        <v>0640-92 35 52</v>
      </c>
      <c r="M89" s="0" t="str">
        <f aca="false">demo_parent!K89</f>
        <v>+46.70991988</v>
      </c>
      <c r="N89" s="0" t="str">
        <f aca="false">demo_parent!L89</f>
        <v>info@neste.se</v>
      </c>
      <c r="O89" s="0" t="str">
        <f aca="false">demo_parent!M89</f>
        <v>www.neste.se</v>
      </c>
      <c r="P89" s="0" t="n">
        <f aca="false">demo_parent!N89</f>
        <v>0</v>
      </c>
      <c r="Q89" s="0" t="n">
        <f aca="false">demo_parent!O89</f>
        <v>0</v>
      </c>
      <c r="R89" s="0" t="str">
        <f aca="false">demo_parent!P89</f>
        <v>TRUE</v>
      </c>
      <c r="S89" s="0" t="n">
        <f aca="false">demo_parent!Q89</f>
        <v>0</v>
      </c>
      <c r="T89" s="0" t="n">
        <f aca="false">demo_parent!R89</f>
        <v>0</v>
      </c>
    </row>
    <row r="90" customFormat="false" ht="15" hidden="false" customHeight="false" outlineLevel="0" collapsed="false">
      <c r="A90" s="0" t="str">
        <f aca="false">demo_parent!A90</f>
        <v>demo_parent_10088</v>
      </c>
      <c r="B90" s="0" t="str">
        <f aca="false">demo_parent!B90</f>
        <v>Contact</v>
      </c>
      <c r="C90" s="0" t="str">
        <f aca="false">demo_parent!C90</f>
        <v>Herenco </v>
      </c>
      <c r="F90" s="0" t="str">
        <f aca="false">demo_parent!D90</f>
        <v>Mäster Pers Gränd 6</v>
      </c>
      <c r="H90" s="0" t="n">
        <f aca="false">demo_parent!F90</f>
        <v>12372</v>
      </c>
      <c r="I90" s="0" t="str">
        <f aca="false">demo_parent!G90</f>
        <v>FARSTA              </v>
      </c>
      <c r="J90" s="0" t="str">
        <f aca="false">demo_parent!H90</f>
        <v>base.se</v>
      </c>
      <c r="K90" s="0" t="str">
        <f aca="false">demo_parent!I90</f>
        <v>Sverige</v>
      </c>
      <c r="L90" s="0" t="str">
        <f aca="false">demo_parent!J90</f>
        <v>08-660 42 53</v>
      </c>
      <c r="M90" s="0" t="str">
        <f aca="false">demo_parent!K90</f>
        <v>+46.75222883</v>
      </c>
      <c r="N90" s="0" t="str">
        <f aca="false">demo_parent!L90</f>
        <v>kontakt@herenco.com</v>
      </c>
      <c r="O90" s="0" t="str">
        <f aca="false">demo_parent!M90</f>
        <v>www.herenco.com</v>
      </c>
      <c r="P90" s="0" t="n">
        <f aca="false">demo_parent!N90</f>
        <v>0</v>
      </c>
      <c r="Q90" s="0" t="n">
        <f aca="false">demo_parent!O90</f>
        <v>0</v>
      </c>
      <c r="R90" s="0" t="str">
        <f aca="false">demo_parent!P90</f>
        <v>TRUE</v>
      </c>
      <c r="S90" s="0" t="n">
        <f aca="false">demo_parent!Q90</f>
        <v>0</v>
      </c>
      <c r="T90" s="0" t="n">
        <f aca="false">demo_parent!R90</f>
        <v>0</v>
      </c>
    </row>
    <row r="91" customFormat="false" ht="15" hidden="false" customHeight="false" outlineLevel="0" collapsed="false">
      <c r="A91" s="0" t="str">
        <f aca="false">demo_parent!A91</f>
        <v>demo_parent_10089</v>
      </c>
      <c r="B91" s="0" t="str">
        <f aca="false">demo_parent!B91</f>
        <v>Contact</v>
      </c>
      <c r="C91" s="0" t="str">
        <f aca="false">demo_parent!C91</f>
        <v>G. Toveks Bil </v>
      </c>
      <c r="F91" s="0" t="str">
        <f aca="false">demo_parent!D91</f>
        <v>John Ericssonsgatan 24</v>
      </c>
      <c r="H91" s="0" t="n">
        <f aca="false">demo_parent!F91</f>
        <v>12634</v>
      </c>
      <c r="I91" s="0" t="str">
        <f aca="false">demo_parent!G91</f>
        <v>HÄGERSTEN           </v>
      </c>
      <c r="J91" s="0" t="str">
        <f aca="false">demo_parent!H91</f>
        <v>base.se</v>
      </c>
      <c r="K91" s="0" t="str">
        <f aca="false">demo_parent!I91</f>
        <v>Sverige</v>
      </c>
      <c r="L91" s="0" t="str">
        <f aca="false">demo_parent!J91</f>
        <v>027-251 09 37</v>
      </c>
      <c r="M91" s="0" t="str">
        <f aca="false">demo_parent!K91</f>
        <v>+46.74265654</v>
      </c>
      <c r="N91" s="0" t="str">
        <f aca="false">demo_parent!L91</f>
        <v>info@g.toveksbil.se</v>
      </c>
      <c r="O91" s="0" t="str">
        <f aca="false">demo_parent!M91</f>
        <v>www.g.toveksbil.se</v>
      </c>
      <c r="P91" s="0" t="n">
        <f aca="false">demo_parent!N91</f>
        <v>0</v>
      </c>
      <c r="Q91" s="0" t="n">
        <f aca="false">demo_parent!O91</f>
        <v>0</v>
      </c>
      <c r="R91" s="0" t="str">
        <f aca="false">demo_parent!P91</f>
        <v>TRUE</v>
      </c>
      <c r="S91" s="0" t="str">
        <f aca="false">demo_parent!Q91</f>
        <v>TRUE</v>
      </c>
      <c r="T91" s="0" t="str">
        <f aca="false">demo_parent!R91</f>
        <v>TRUE</v>
      </c>
    </row>
    <row r="92" customFormat="false" ht="15" hidden="false" customHeight="false" outlineLevel="0" collapsed="false">
      <c r="A92" s="0" t="str">
        <f aca="false">demo_parent!A92</f>
        <v>demo_parent_10090</v>
      </c>
      <c r="B92" s="0" t="str">
        <f aca="false">demo_parent!B92</f>
        <v>Contact</v>
      </c>
      <c r="C92" s="0" t="str">
        <f aca="false">demo_parent!C92</f>
        <v>Toyota Industries Europe </v>
      </c>
      <c r="F92" s="0" t="str">
        <f aca="false">demo_parent!D92</f>
        <v>Karl Xii:s Torg 76</v>
      </c>
      <c r="H92" s="0" t="n">
        <f aca="false">demo_parent!F92</f>
        <v>33531</v>
      </c>
      <c r="I92" s="0" t="str">
        <f aca="false">demo_parent!G92</f>
        <v>GNOSJÖ              </v>
      </c>
      <c r="J92" s="0" t="str">
        <f aca="false">demo_parent!H92</f>
        <v>base.se</v>
      </c>
      <c r="K92" s="0" t="str">
        <f aca="false">demo_parent!I92</f>
        <v>Sverige</v>
      </c>
      <c r="L92" s="0" t="str">
        <f aca="false">demo_parent!J92</f>
        <v>0020-87 70 43</v>
      </c>
      <c r="M92" s="0" t="str">
        <f aca="false">demo_parent!K92</f>
        <v>+46.76511209</v>
      </c>
      <c r="N92" s="0" t="str">
        <f aca="false">demo_parent!L92</f>
        <v>info@toyotaindustrieseurope.se</v>
      </c>
      <c r="O92" s="0" t="str">
        <f aca="false">demo_parent!M92</f>
        <v>www.toyotaindustrieseurope.se</v>
      </c>
      <c r="P92" s="0" t="n">
        <f aca="false">demo_parent!N92</f>
        <v>0</v>
      </c>
      <c r="Q92" s="0" t="n">
        <f aca="false">demo_parent!O92</f>
        <v>0</v>
      </c>
      <c r="R92" s="0" t="str">
        <f aca="false">demo_parent!P92</f>
        <v>TRUE</v>
      </c>
      <c r="S92" s="0" t="n">
        <f aca="false">demo_parent!Q92</f>
        <v>0</v>
      </c>
      <c r="T92" s="0" t="n">
        <f aca="false">demo_parent!R92</f>
        <v>0</v>
      </c>
    </row>
    <row r="93" customFormat="false" ht="15" hidden="false" customHeight="false" outlineLevel="0" collapsed="false">
      <c r="A93" s="0" t="str">
        <f aca="false">demo_parent!A93</f>
        <v>demo_parent_10091</v>
      </c>
      <c r="B93" s="0" t="str">
        <f aca="false">demo_parent!B93</f>
        <v>Contact</v>
      </c>
      <c r="C93" s="0" t="str">
        <f aca="false">demo_parent!C93</f>
        <v>Uddeholms </v>
      </c>
      <c r="F93" s="0" t="str">
        <f aca="false">demo_parent!D93</f>
        <v>Brännkyrkagatan 59</v>
      </c>
      <c r="H93" s="0" t="n">
        <f aca="false">demo_parent!F93</f>
        <v>50475</v>
      </c>
      <c r="I93" s="0" t="str">
        <f aca="false">demo_parent!G93</f>
        <v>BORÅS               </v>
      </c>
      <c r="J93" s="0" t="str">
        <f aca="false">demo_parent!H93</f>
        <v>base.se</v>
      </c>
      <c r="K93" s="0" t="str">
        <f aca="false">demo_parent!I93</f>
        <v>Sverige</v>
      </c>
      <c r="L93" s="0" t="str">
        <f aca="false">demo_parent!J93</f>
        <v>08-477 43 15</v>
      </c>
      <c r="M93" s="0" t="str">
        <f aca="false">demo_parent!K93</f>
        <v>+46.79781094</v>
      </c>
      <c r="N93" s="0" t="str">
        <f aca="false">demo_parent!L93</f>
        <v>info@uddeholms.com</v>
      </c>
      <c r="O93" s="0" t="str">
        <f aca="false">demo_parent!M93</f>
        <v>www.uddeholms.com</v>
      </c>
      <c r="P93" s="0" t="n">
        <f aca="false">demo_parent!N93</f>
        <v>0</v>
      </c>
      <c r="Q93" s="0" t="n">
        <f aca="false">demo_parent!O93</f>
        <v>0</v>
      </c>
      <c r="R93" s="0" t="str">
        <f aca="false">demo_parent!P93</f>
        <v>TRUE</v>
      </c>
      <c r="S93" s="0" t="n">
        <f aca="false">demo_parent!Q93</f>
        <v>0</v>
      </c>
      <c r="T93" s="0" t="n">
        <f aca="false">demo_parent!R93</f>
        <v>0</v>
      </c>
    </row>
    <row r="94" customFormat="false" ht="15" hidden="false" customHeight="false" outlineLevel="0" collapsed="false">
      <c r="A94" s="0" t="str">
        <f aca="false">demo_parent!A94</f>
        <v>demo_parent_10092</v>
      </c>
      <c r="B94" s="0" t="str">
        <f aca="false">demo_parent!B94</f>
        <v>Contact</v>
      </c>
      <c r="C94" s="0" t="str">
        <f aca="false">demo_parent!C94</f>
        <v>Addnode Group </v>
      </c>
      <c r="F94" s="0" t="str">
        <f aca="false">demo_parent!D94</f>
        <v>Tredje Bassängvägen 69</v>
      </c>
      <c r="H94" s="0" t="n">
        <f aca="false">demo_parent!F94</f>
        <v>43376</v>
      </c>
      <c r="I94" s="0" t="str">
        <f aca="false">demo_parent!G94</f>
        <v>JONSERED            </v>
      </c>
      <c r="J94" s="0" t="str">
        <f aca="false">demo_parent!H94</f>
        <v>base.se</v>
      </c>
      <c r="K94" s="0" t="str">
        <f aca="false">demo_parent!I94</f>
        <v>Sverige</v>
      </c>
      <c r="L94" s="0" t="str">
        <f aca="false">demo_parent!J94</f>
        <v>053-083 53 55</v>
      </c>
      <c r="M94" s="0" t="str">
        <f aca="false">demo_parent!K94</f>
        <v>+46.71869158</v>
      </c>
      <c r="N94" s="0" t="str">
        <f aca="false">demo_parent!L94</f>
        <v>info@addnodegroup.se</v>
      </c>
      <c r="O94" s="0" t="str">
        <f aca="false">demo_parent!M94</f>
        <v>www.addnodegroup.se</v>
      </c>
      <c r="P94" s="0" t="n">
        <f aca="false">demo_parent!N94</f>
        <v>0</v>
      </c>
      <c r="Q94" s="0" t="n">
        <f aca="false">demo_parent!O94</f>
        <v>0</v>
      </c>
      <c r="R94" s="0" t="str">
        <f aca="false">demo_parent!P94</f>
        <v>TRUE</v>
      </c>
      <c r="S94" s="0" t="str">
        <f aca="false">demo_parent!Q94</f>
        <v>TRUE</v>
      </c>
      <c r="T94" s="0" t="str">
        <f aca="false">demo_parent!R94</f>
        <v>TRUE</v>
      </c>
    </row>
    <row r="95" customFormat="false" ht="15" hidden="false" customHeight="false" outlineLevel="0" collapsed="false">
      <c r="A95" s="0" t="str">
        <f aca="false">demo_parent!A95</f>
        <v>demo_parent_10093</v>
      </c>
      <c r="B95" s="0" t="str">
        <f aca="false">demo_parent!B95</f>
        <v>Contact</v>
      </c>
      <c r="C95" s="0" t="str">
        <f aca="false">demo_parent!C95</f>
        <v>Intrum </v>
      </c>
      <c r="F95" s="0" t="str">
        <f aca="false">demo_parent!D95</f>
        <v>Maria Skolgata 71</v>
      </c>
      <c r="H95" s="0" t="n">
        <f aca="false">demo_parent!F95</f>
        <v>77150</v>
      </c>
      <c r="I95" s="0" t="str">
        <f aca="false">demo_parent!G95</f>
        <v>LUDVIKA             </v>
      </c>
      <c r="J95" s="0" t="str">
        <f aca="false">demo_parent!H95</f>
        <v>base.se</v>
      </c>
      <c r="K95" s="0" t="str">
        <f aca="false">demo_parent!I95</f>
        <v>Sverige</v>
      </c>
      <c r="L95" s="0" t="str">
        <f aca="false">demo_parent!J95</f>
        <v>0568-56 54 39</v>
      </c>
      <c r="M95" s="0" t="str">
        <f aca="false">demo_parent!K95</f>
        <v>+46.72604550</v>
      </c>
      <c r="N95" s="0" t="str">
        <f aca="false">demo_parent!L95</f>
        <v>info@intrum.se</v>
      </c>
      <c r="O95" s="0" t="str">
        <f aca="false">demo_parent!M95</f>
        <v>www.intrum.se</v>
      </c>
      <c r="P95" s="0" t="n">
        <f aca="false">demo_parent!N95</f>
        <v>0</v>
      </c>
      <c r="Q95" s="0" t="n">
        <f aca="false">demo_parent!O95</f>
        <v>0</v>
      </c>
      <c r="R95" s="0" t="str">
        <f aca="false">demo_parent!P95</f>
        <v>TRUE</v>
      </c>
      <c r="S95" s="0" t="n">
        <f aca="false">demo_parent!Q95</f>
        <v>0</v>
      </c>
      <c r="T95" s="0" t="n">
        <f aca="false">demo_parent!R95</f>
        <v>0</v>
      </c>
    </row>
    <row r="96" customFormat="false" ht="15" hidden="false" customHeight="false" outlineLevel="0" collapsed="false">
      <c r="A96" s="0" t="str">
        <f aca="false">demo_parent!A96</f>
        <v>demo_parent_10094</v>
      </c>
      <c r="B96" s="0" t="str">
        <f aca="false">demo_parent!B96</f>
        <v>Contact</v>
      </c>
      <c r="C96" s="0" t="str">
        <f aca="false">demo_parent!C96</f>
        <v>Bufab </v>
      </c>
      <c r="F96" s="0" t="str">
        <f aca="false">demo_parent!D96</f>
        <v>Bertil Ohlins Gata 64</v>
      </c>
      <c r="H96" s="0" t="n">
        <f aca="false">demo_parent!F96</f>
        <v>56138</v>
      </c>
      <c r="I96" s="0" t="str">
        <f aca="false">demo_parent!G96</f>
        <v>HUSKVARNA           </v>
      </c>
      <c r="J96" s="0" t="str">
        <f aca="false">demo_parent!H96</f>
        <v>base.se</v>
      </c>
      <c r="K96" s="0" t="str">
        <f aca="false">demo_parent!I96</f>
        <v>Sverige</v>
      </c>
      <c r="L96" s="0" t="str">
        <f aca="false">demo_parent!J96</f>
        <v>08-993 38 23</v>
      </c>
      <c r="M96" s="0" t="str">
        <f aca="false">demo_parent!K96</f>
        <v>+46.79784398</v>
      </c>
      <c r="N96" s="0" t="str">
        <f aca="false">demo_parent!L96</f>
        <v>info@bufab.se</v>
      </c>
      <c r="O96" s="0" t="str">
        <f aca="false">demo_parent!M96</f>
        <v>www.bufab.se</v>
      </c>
      <c r="P96" s="0" t="n">
        <f aca="false">demo_parent!N96</f>
        <v>0</v>
      </c>
      <c r="Q96" s="0" t="n">
        <f aca="false">demo_parent!O96</f>
        <v>0</v>
      </c>
      <c r="R96" s="0" t="str">
        <f aca="false">demo_parent!P96</f>
        <v>TRUE</v>
      </c>
      <c r="S96" s="0" t="n">
        <f aca="false">demo_parent!Q96</f>
        <v>0</v>
      </c>
      <c r="T96" s="0" t="n">
        <f aca="false">demo_parent!R96</f>
        <v>0</v>
      </c>
    </row>
    <row r="97" customFormat="false" ht="15" hidden="false" customHeight="false" outlineLevel="0" collapsed="false">
      <c r="A97" s="0" t="str">
        <f aca="false">demo_parent!A97</f>
        <v>demo_parent_10095</v>
      </c>
      <c r="B97" s="0" t="str">
        <f aca="false">demo_parent!B97</f>
        <v>Contact</v>
      </c>
      <c r="C97" s="0" t="str">
        <f aca="false">demo_parent!C97</f>
        <v>Lantmännen Maskin </v>
      </c>
      <c r="F97" s="0" t="str">
        <f aca="false">demo_parent!D97</f>
        <v>Norra Bankogränd 78</v>
      </c>
      <c r="H97" s="0" t="n">
        <f aca="false">demo_parent!F97</f>
        <v>16430</v>
      </c>
      <c r="I97" s="0" t="str">
        <f aca="false">demo_parent!G97</f>
        <v>KISTA               </v>
      </c>
      <c r="J97" s="0" t="str">
        <f aca="false">demo_parent!H97</f>
        <v>base.se</v>
      </c>
      <c r="K97" s="0" t="str">
        <f aca="false">demo_parent!I97</f>
        <v>Sverige</v>
      </c>
      <c r="L97" s="0" t="str">
        <f aca="false">demo_parent!J97</f>
        <v>004-849 03 49</v>
      </c>
      <c r="M97" s="0" t="str">
        <f aca="false">demo_parent!K97</f>
        <v>+46.72663294</v>
      </c>
      <c r="N97" s="0" t="str">
        <f aca="false">demo_parent!L97</f>
        <v>mail@lantmannenmaskin.se</v>
      </c>
      <c r="O97" s="0" t="str">
        <f aca="false">demo_parent!M97</f>
        <v>www.lantmannenmaskin.se</v>
      </c>
      <c r="P97" s="0" t="n">
        <f aca="false">demo_parent!N97</f>
        <v>0</v>
      </c>
      <c r="Q97" s="0" t="n">
        <f aca="false">demo_parent!O97</f>
        <v>0</v>
      </c>
      <c r="R97" s="0" t="str">
        <f aca="false">demo_parent!P97</f>
        <v>TRUE</v>
      </c>
      <c r="S97" s="0" t="str">
        <f aca="false">demo_parent!Q97</f>
        <v>TRUE</v>
      </c>
      <c r="T97" s="0" t="n">
        <f aca="false">demo_parent!R97</f>
        <v>0</v>
      </c>
    </row>
    <row r="98" customFormat="false" ht="15" hidden="false" customHeight="false" outlineLevel="0" collapsed="false">
      <c r="A98" s="0" t="str">
        <f aca="false">demo_parent!A98</f>
        <v>demo_parent_10096</v>
      </c>
      <c r="B98" s="0" t="str">
        <f aca="false">demo_parent!B98</f>
        <v>Contact</v>
      </c>
      <c r="C98" s="0" t="str">
        <f aca="false">demo_parent!C98</f>
        <v>Elgiganten </v>
      </c>
      <c r="F98" s="0" t="str">
        <f aca="false">demo_parent!D98</f>
        <v>Rehnsgatan 81</v>
      </c>
      <c r="H98" s="0" t="n">
        <f aca="false">demo_parent!F98</f>
        <v>57237</v>
      </c>
      <c r="I98" s="0" t="str">
        <f aca="false">demo_parent!G98</f>
        <v>OSKARSHAMN          </v>
      </c>
      <c r="J98" s="0" t="str">
        <f aca="false">demo_parent!H98</f>
        <v>base.se</v>
      </c>
      <c r="K98" s="0" t="str">
        <f aca="false">demo_parent!I98</f>
        <v>Sverige</v>
      </c>
      <c r="L98" s="0" t="str">
        <f aca="false">demo_parent!J98</f>
        <v>0365-55 43 18</v>
      </c>
      <c r="M98" s="0" t="str">
        <f aca="false">demo_parent!K98</f>
        <v>+46.71740654</v>
      </c>
      <c r="N98" s="0" t="str">
        <f aca="false">demo_parent!L98</f>
        <v>info@elgiganten.se</v>
      </c>
      <c r="O98" s="0" t="str">
        <f aca="false">demo_parent!M98</f>
        <v>www.elgiganten.se</v>
      </c>
      <c r="P98" s="0" t="n">
        <f aca="false">demo_parent!N98</f>
        <v>0</v>
      </c>
      <c r="Q98" s="0" t="n">
        <f aca="false">demo_parent!O98</f>
        <v>0</v>
      </c>
      <c r="R98" s="0" t="str">
        <f aca="false">demo_parent!P98</f>
        <v>TRUE</v>
      </c>
      <c r="S98" s="0" t="str">
        <f aca="false">demo_parent!Q98</f>
        <v>TRUE</v>
      </c>
      <c r="T98" s="0" t="str">
        <f aca="false">demo_parent!R98</f>
        <v>TRUE</v>
      </c>
    </row>
    <row r="99" customFormat="false" ht="15" hidden="false" customHeight="false" outlineLevel="0" collapsed="false">
      <c r="A99" s="0" t="str">
        <f aca="false">demo_parent!A99</f>
        <v>demo_parent_10097</v>
      </c>
      <c r="B99" s="0" t="str">
        <f aca="false">demo_parent!B99</f>
        <v>Contact</v>
      </c>
      <c r="C99" s="0" t="str">
        <f aca="false">demo_parent!C99</f>
        <v>Nestlé Sverige </v>
      </c>
      <c r="F99" s="0" t="str">
        <f aca="false">demo_parent!D99</f>
        <v>Kronobergsgatan 54</v>
      </c>
      <c r="H99" s="0" t="n">
        <f aca="false">demo_parent!F99</f>
        <v>16938</v>
      </c>
      <c r="I99" s="0" t="str">
        <f aca="false">demo_parent!G99</f>
        <v>SOLNA               </v>
      </c>
      <c r="J99" s="0" t="str">
        <f aca="false">demo_parent!H99</f>
        <v>base.se</v>
      </c>
      <c r="K99" s="0" t="str">
        <f aca="false">demo_parent!I99</f>
        <v>Sverige</v>
      </c>
      <c r="L99" s="0" t="str">
        <f aca="false">demo_parent!J99</f>
        <v>08-349 41 13</v>
      </c>
      <c r="M99" s="0" t="str">
        <f aca="false">demo_parent!K99</f>
        <v>+46.79790780</v>
      </c>
      <c r="N99" s="0" t="str">
        <f aca="false">demo_parent!L99</f>
        <v>info@nestlésverige.se</v>
      </c>
      <c r="O99" s="0" t="str">
        <f aca="false">demo_parent!M99</f>
        <v>www.nestlésverige.se</v>
      </c>
      <c r="P99" s="0" t="n">
        <f aca="false">demo_parent!N99</f>
        <v>0</v>
      </c>
      <c r="Q99" s="0" t="n">
        <f aca="false">demo_parent!O99</f>
        <v>0</v>
      </c>
      <c r="R99" s="0" t="str">
        <f aca="false">demo_parent!P99</f>
        <v>TRUE</v>
      </c>
      <c r="S99" s="0" t="n">
        <f aca="false">demo_parent!Q99</f>
        <v>0</v>
      </c>
      <c r="T99" s="0" t="n">
        <f aca="false">demo_parent!R99</f>
        <v>0</v>
      </c>
    </row>
    <row r="100" customFormat="false" ht="15" hidden="false" customHeight="false" outlineLevel="0" collapsed="false">
      <c r="A100" s="0" t="str">
        <f aca="false">demo_parent!A100</f>
        <v>demo_parent_10098</v>
      </c>
      <c r="B100" s="0" t="str">
        <f aca="false">demo_parent!B100</f>
        <v>Contact</v>
      </c>
      <c r="C100" s="0" t="str">
        <f aca="false">demo_parent!C100</f>
        <v>Handelsbanken</v>
      </c>
      <c r="F100" s="0" t="str">
        <f aca="false">demo_parent!D100</f>
        <v>Maria Trappgränd 35</v>
      </c>
      <c r="H100" s="0" t="n">
        <f aca="false">demo_parent!F100</f>
        <v>85644</v>
      </c>
      <c r="I100" s="0" t="str">
        <f aca="false">demo_parent!G100</f>
        <v>SUNDSVALL           </v>
      </c>
      <c r="J100" s="0" t="str">
        <f aca="false">demo_parent!H100</f>
        <v>base.se</v>
      </c>
      <c r="K100" s="0" t="str">
        <f aca="false">demo_parent!I100</f>
        <v>Sverige</v>
      </c>
      <c r="L100" s="0" t="str">
        <f aca="false">demo_parent!J100</f>
        <v>078-922 03 60</v>
      </c>
      <c r="M100" s="0" t="str">
        <f aca="false">demo_parent!K100</f>
        <v>+46.74803970</v>
      </c>
      <c r="N100" s="0" t="str">
        <f aca="false">demo_parent!L100</f>
        <v>info@handelsbanken.se</v>
      </c>
      <c r="O100" s="0" t="str">
        <f aca="false">demo_parent!M100</f>
        <v>www.handelsbanken.se</v>
      </c>
      <c r="P100" s="0" t="n">
        <f aca="false">demo_parent!N100</f>
        <v>0</v>
      </c>
      <c r="Q100" s="0" t="n">
        <f aca="false">demo_parent!O100</f>
        <v>0</v>
      </c>
      <c r="R100" s="0" t="str">
        <f aca="false">demo_parent!P100</f>
        <v>TRUE</v>
      </c>
      <c r="S100" s="0" t="str">
        <f aca="false">demo_parent!Q100</f>
        <v>TRUE</v>
      </c>
      <c r="T100" s="0" t="n">
        <f aca="false">demo_parent!R100</f>
        <v>0</v>
      </c>
    </row>
    <row r="101" customFormat="false" ht="15" hidden="false" customHeight="false" outlineLevel="0" collapsed="false">
      <c r="A101" s="0" t="str">
        <f aca="false">demo_parent!A101</f>
        <v>demo_parent_10099</v>
      </c>
      <c r="B101" s="0" t="str">
        <f aca="false">demo_parent!B101</f>
        <v>Contact</v>
      </c>
      <c r="C101" s="0" t="str">
        <f aca="false">demo_parent!C101</f>
        <v>Einar Mattsson </v>
      </c>
      <c r="F101" s="0" t="str">
        <f aca="false">demo_parent!D101</f>
        <v>Skonertvägen 43</v>
      </c>
      <c r="H101" s="0" t="n">
        <f aca="false">demo_parent!F101</f>
        <v>45340</v>
      </c>
      <c r="I101" s="0" t="str">
        <f aca="false">demo_parent!G101</f>
        <v>LYSEKIL             </v>
      </c>
      <c r="J101" s="0" t="str">
        <f aca="false">demo_parent!H101</f>
        <v>base.se</v>
      </c>
      <c r="K101" s="0" t="str">
        <f aca="false">demo_parent!I101</f>
        <v>Sverige</v>
      </c>
      <c r="L101" s="0" t="str">
        <f aca="false">demo_parent!J101</f>
        <v>0647-14 65 52</v>
      </c>
      <c r="M101" s="0" t="str">
        <f aca="false">demo_parent!K101</f>
        <v>+46.73538591</v>
      </c>
      <c r="N101" s="0" t="str">
        <f aca="false">demo_parent!L101</f>
        <v>info@einarmattsson.se</v>
      </c>
      <c r="O101" s="0" t="str">
        <f aca="false">demo_parent!M101</f>
        <v>www.einarmattsson.se</v>
      </c>
      <c r="P101" s="0" t="n">
        <f aca="false">demo_parent!N101</f>
        <v>0</v>
      </c>
      <c r="Q101" s="0" t="n">
        <f aca="false">demo_parent!O101</f>
        <v>0</v>
      </c>
      <c r="R101" s="0" t="str">
        <f aca="false">demo_parent!P101</f>
        <v>TRUE</v>
      </c>
      <c r="S101" s="0" t="n">
        <f aca="false">demo_parent!Q101</f>
        <v>0</v>
      </c>
      <c r="T101" s="0" t="str">
        <f aca="false">demo_parent!R101</f>
        <v>TRUE</v>
      </c>
    </row>
    <row r="102" customFormat="false" ht="15" hidden="false" customHeight="false" outlineLevel="0" collapsed="false">
      <c r="A102" s="0" t="str">
        <f aca="false">demo_parent!A102</f>
        <v>demo_parent_10100</v>
      </c>
      <c r="B102" s="0" t="str">
        <f aca="false">demo_parent!B102</f>
        <v>Contact</v>
      </c>
      <c r="C102" s="0" t="str">
        <f aca="false">demo_parent!C102</f>
        <v>Parkgate </v>
      </c>
      <c r="F102" s="0" t="str">
        <f aca="false">demo_parent!D102</f>
        <v>Björnnäsbacken 68</v>
      </c>
      <c r="H102" s="0" t="n">
        <f aca="false">demo_parent!F102</f>
        <v>64694</v>
      </c>
      <c r="I102" s="0" t="str">
        <f aca="false">demo_parent!G102</f>
        <v>BJÖRNLUNDA          </v>
      </c>
      <c r="J102" s="0" t="str">
        <f aca="false">demo_parent!H102</f>
        <v>base.se</v>
      </c>
      <c r="K102" s="0" t="str">
        <f aca="false">demo_parent!I102</f>
        <v>Sverige</v>
      </c>
      <c r="L102" s="0" t="str">
        <f aca="false">demo_parent!J102</f>
        <v>08-471 09 15</v>
      </c>
      <c r="M102" s="0" t="str">
        <f aca="false">demo_parent!K102</f>
        <v>+46.76324779</v>
      </c>
      <c r="N102" s="0" t="str">
        <f aca="false">demo_parent!L102</f>
        <v>kontakt@parkgate.se</v>
      </c>
      <c r="O102" s="0" t="str">
        <f aca="false">demo_parent!M102</f>
        <v>www.parkgate.se</v>
      </c>
      <c r="P102" s="0" t="n">
        <f aca="false">demo_parent!N102</f>
        <v>0</v>
      </c>
      <c r="Q102" s="0" t="n">
        <f aca="false">demo_parent!O102</f>
        <v>0</v>
      </c>
      <c r="R102" s="0" t="str">
        <f aca="false">demo_parent!P102</f>
        <v>TRUE</v>
      </c>
      <c r="S102" s="0" t="n">
        <f aca="false">demo_parent!Q102</f>
        <v>0</v>
      </c>
      <c r="T102" s="0" t="str">
        <f aca="false">demo_parent!R102</f>
        <v>TRUE</v>
      </c>
    </row>
    <row r="103" customFormat="false" ht="15" hidden="false" customHeight="false" outlineLevel="0" collapsed="false">
      <c r="A103" s="0" t="str">
        <f aca="false">demo_parent!A103</f>
        <v>demo_parent_10101</v>
      </c>
      <c r="B103" s="0" t="str">
        <f aca="false">demo_parent!B103</f>
        <v>Contact</v>
      </c>
      <c r="C103" s="0" t="str">
        <f aca="false">demo_parent!C103</f>
        <v>ACTR </v>
      </c>
      <c r="F103" s="0" t="str">
        <f aca="false">demo_parent!D103</f>
        <v>Nybodaringen 76</v>
      </c>
      <c r="H103" s="0" t="n">
        <f aca="false">demo_parent!F103</f>
        <v>42445</v>
      </c>
      <c r="I103" s="0" t="str">
        <f aca="false">demo_parent!G103</f>
        <v>ANGERED             </v>
      </c>
      <c r="J103" s="0" t="str">
        <f aca="false">demo_parent!H103</f>
        <v>base.se</v>
      </c>
      <c r="K103" s="0" t="str">
        <f aca="false">demo_parent!I103</f>
        <v>Sverige</v>
      </c>
      <c r="L103" s="0" t="str">
        <f aca="false">demo_parent!J103</f>
        <v>033-678 08 35</v>
      </c>
      <c r="M103" s="0" t="str">
        <f aca="false">demo_parent!K103</f>
        <v>+46.79169452</v>
      </c>
      <c r="N103" s="0" t="str">
        <f aca="false">demo_parent!L103</f>
        <v>info@actr.se</v>
      </c>
      <c r="O103" s="0" t="str">
        <f aca="false">demo_parent!M103</f>
        <v>www.actr.se</v>
      </c>
      <c r="P103" s="0" t="n">
        <f aca="false">demo_parent!N103</f>
        <v>0</v>
      </c>
      <c r="Q103" s="0" t="n">
        <f aca="false">demo_parent!O103</f>
        <v>0</v>
      </c>
      <c r="R103" s="0" t="str">
        <f aca="false">demo_parent!P103</f>
        <v>TRUE</v>
      </c>
      <c r="S103" s="0" t="str">
        <f aca="false">demo_parent!Q103</f>
        <v>TRUE</v>
      </c>
      <c r="T103" s="0" t="n">
        <f aca="false">demo_parent!R103</f>
        <v>0</v>
      </c>
    </row>
    <row r="104" customFormat="false" ht="15" hidden="false" customHeight="false" outlineLevel="0" collapsed="false">
      <c r="A104" s="0" t="str">
        <f aca="false">demo_parent!A104</f>
        <v>demo_parent_10102</v>
      </c>
      <c r="B104" s="0" t="str">
        <f aca="false">demo_parent!B104</f>
        <v>Contact</v>
      </c>
      <c r="C104" s="0" t="str">
        <f aca="false">demo_parent!C104</f>
        <v>Loomis </v>
      </c>
      <c r="F104" s="0" t="str">
        <f aca="false">demo_parent!D104</f>
        <v>Kungsholms Kyrkoplan 59</v>
      </c>
      <c r="H104" s="0" t="n">
        <f aca="false">demo_parent!F104</f>
        <v>76141</v>
      </c>
      <c r="I104" s="0" t="str">
        <f aca="false">demo_parent!G104</f>
        <v>NORRTÄLJE           </v>
      </c>
      <c r="J104" s="0" t="str">
        <f aca="false">demo_parent!H104</f>
        <v>base.se</v>
      </c>
      <c r="K104" s="0" t="str">
        <f aca="false">demo_parent!I104</f>
        <v>Sverige</v>
      </c>
      <c r="L104" s="0" t="str">
        <f aca="false">demo_parent!J104</f>
        <v>0898-92 10 07</v>
      </c>
      <c r="M104" s="0" t="str">
        <f aca="false">demo_parent!K104</f>
        <v>+46.75105136</v>
      </c>
      <c r="N104" s="0" t="str">
        <f aca="false">demo_parent!L104</f>
        <v>info@loomis.se</v>
      </c>
      <c r="O104" s="0" t="str">
        <f aca="false">demo_parent!M104</f>
        <v>www.loomis.se</v>
      </c>
      <c r="P104" s="0" t="n">
        <f aca="false">demo_parent!N104</f>
        <v>0</v>
      </c>
      <c r="Q104" s="0" t="n">
        <f aca="false">demo_parent!O104</f>
        <v>0</v>
      </c>
      <c r="R104" s="0" t="str">
        <f aca="false">demo_parent!P104</f>
        <v>TRUE</v>
      </c>
      <c r="S104" s="0" t="n">
        <f aca="false">demo_parent!Q104</f>
        <v>0</v>
      </c>
      <c r="T104" s="0" t="str">
        <f aca="false">demo_parent!R104</f>
        <v>TRUE</v>
      </c>
    </row>
    <row r="105" customFormat="false" ht="15" hidden="false" customHeight="false" outlineLevel="0" collapsed="false">
      <c r="A105" s="0" t="str">
        <f aca="false">demo_parent!A105</f>
        <v>demo_parent_10103</v>
      </c>
      <c r="B105" s="0" t="str">
        <f aca="false">demo_parent!B105</f>
        <v>Contact</v>
      </c>
      <c r="C105" s="0" t="str">
        <f aca="false">demo_parent!C105</f>
        <v>Academic Work Holding </v>
      </c>
      <c r="F105" s="0" t="str">
        <f aca="false">demo_parent!D105</f>
        <v>Hjalmar Cederströms Gata 11</v>
      </c>
      <c r="H105" s="0" t="n">
        <f aca="false">demo_parent!F105</f>
        <v>91692</v>
      </c>
      <c r="I105" s="0" t="str">
        <f aca="false">demo_parent!G105</f>
        <v>BJURHOLM            </v>
      </c>
      <c r="J105" s="0" t="str">
        <f aca="false">demo_parent!H105</f>
        <v>base.se</v>
      </c>
      <c r="K105" s="0" t="str">
        <f aca="false">demo_parent!I105</f>
        <v>Sverige</v>
      </c>
      <c r="L105" s="0" t="str">
        <f aca="false">demo_parent!J105</f>
        <v>08-493 59 42</v>
      </c>
      <c r="M105" s="0" t="str">
        <f aca="false">demo_parent!K105</f>
        <v>+46.70128502</v>
      </c>
      <c r="N105" s="0" t="str">
        <f aca="false">demo_parent!L105</f>
        <v>info@academicworkholding.com</v>
      </c>
      <c r="O105" s="0" t="str">
        <f aca="false">demo_parent!M105</f>
        <v>www.academicworkholding.com</v>
      </c>
      <c r="P105" s="0" t="n">
        <f aca="false">demo_parent!N105</f>
        <v>0</v>
      </c>
      <c r="Q105" s="0" t="n">
        <f aca="false">demo_parent!O105</f>
        <v>0</v>
      </c>
      <c r="R105" s="0" t="str">
        <f aca="false">demo_parent!P105</f>
        <v>TRUE</v>
      </c>
      <c r="S105" s="0" t="n">
        <f aca="false">demo_parent!Q105</f>
        <v>0</v>
      </c>
      <c r="T105" s="0" t="n">
        <f aca="false">demo_parent!R105</f>
        <v>0</v>
      </c>
    </row>
    <row r="106" customFormat="false" ht="15" hidden="false" customHeight="false" outlineLevel="0" collapsed="false">
      <c r="A106" s="0" t="str">
        <f aca="false">demo_parent!A106</f>
        <v>demo_parent_10104</v>
      </c>
      <c r="B106" s="0" t="str">
        <f aca="false">demo_parent!B106</f>
        <v>Contact</v>
      </c>
      <c r="C106" s="0" t="str">
        <f aca="false">demo_parent!C106</f>
        <v>Eberspächer Exhaust Technology</v>
      </c>
      <c r="F106" s="0" t="str">
        <f aca="false">demo_parent!D106</f>
        <v>Rådmansgatan 80</v>
      </c>
      <c r="H106" s="0" t="n">
        <f aca="false">demo_parent!F106</f>
        <v>64732</v>
      </c>
      <c r="I106" s="0" t="str">
        <f aca="false">demo_parent!G106</f>
        <v>MARIEFRED           </v>
      </c>
      <c r="J106" s="0" t="str">
        <f aca="false">demo_parent!H106</f>
        <v>base.se</v>
      </c>
      <c r="K106" s="0" t="str">
        <f aca="false">demo_parent!I106</f>
        <v>Sverige</v>
      </c>
      <c r="L106" s="0" t="str">
        <f aca="false">demo_parent!J106</f>
        <v>013-335 20 40</v>
      </c>
      <c r="M106" s="0" t="str">
        <f aca="false">demo_parent!K106</f>
        <v>+46.75645587</v>
      </c>
      <c r="N106" s="0" t="str">
        <f aca="false">demo_parent!L106</f>
        <v>info@eberspacherexhausttechnology.se</v>
      </c>
      <c r="O106" s="0" t="str">
        <f aca="false">demo_parent!M106</f>
        <v>www.eberspacherexhausttechnology.se</v>
      </c>
      <c r="P106" s="0" t="n">
        <f aca="false">demo_parent!N106</f>
        <v>0</v>
      </c>
      <c r="Q106" s="0" t="n">
        <f aca="false">demo_parent!O106</f>
        <v>0</v>
      </c>
      <c r="R106" s="0" t="str">
        <f aca="false">demo_parent!P106</f>
        <v>TRUE</v>
      </c>
      <c r="S106" s="0" t="str">
        <f aca="false">demo_parent!Q106</f>
        <v>TRUE</v>
      </c>
      <c r="T106" s="0" t="n">
        <f aca="false">demo_parent!R106</f>
        <v>0</v>
      </c>
    </row>
    <row r="107" customFormat="false" ht="15" hidden="false" customHeight="false" outlineLevel="0" collapsed="false">
      <c r="A107" s="0" t="str">
        <f aca="false">demo_parent!A107</f>
        <v>demo_parent_10105</v>
      </c>
      <c r="B107" s="0" t="str">
        <f aca="false">demo_parent!B107</f>
        <v>Contact</v>
      </c>
      <c r="C107" s="0" t="str">
        <f aca="false">demo_parent!C107</f>
        <v>Resurs Holding </v>
      </c>
      <c r="F107" s="0" t="str">
        <f aca="false">demo_parent!D107</f>
        <v>Vattugatan 95</v>
      </c>
      <c r="H107" s="0" t="n">
        <f aca="false">demo_parent!F107</f>
        <v>21226</v>
      </c>
      <c r="I107" s="0" t="str">
        <f aca="false">demo_parent!G107</f>
        <v>MALMÖ               </v>
      </c>
      <c r="J107" s="0" t="str">
        <f aca="false">demo_parent!H107</f>
        <v>base.se</v>
      </c>
      <c r="K107" s="0" t="str">
        <f aca="false">demo_parent!I107</f>
        <v>Sverige</v>
      </c>
      <c r="L107" s="0" t="str">
        <f aca="false">demo_parent!J107</f>
        <v>0484-58 98 61</v>
      </c>
      <c r="M107" s="0" t="str">
        <f aca="false">demo_parent!K107</f>
        <v>+46.74218198</v>
      </c>
      <c r="N107" s="0" t="str">
        <f aca="false">demo_parent!L107</f>
        <v>info@resursholding.se</v>
      </c>
      <c r="O107" s="0" t="str">
        <f aca="false">demo_parent!M107</f>
        <v>www.resursholding.se</v>
      </c>
      <c r="P107" s="0" t="n">
        <f aca="false">demo_parent!N107</f>
        <v>0</v>
      </c>
      <c r="Q107" s="0" t="n">
        <f aca="false">demo_parent!O107</f>
        <v>0</v>
      </c>
      <c r="R107" s="0" t="str">
        <f aca="false">demo_parent!P107</f>
        <v>TRUE</v>
      </c>
      <c r="S107" s="0" t="str">
        <f aca="false">demo_parent!Q107</f>
        <v>TRUE</v>
      </c>
      <c r="T107" s="0" t="n">
        <f aca="false">demo_parent!R107</f>
        <v>0</v>
      </c>
    </row>
    <row r="108" customFormat="false" ht="15" hidden="false" customHeight="false" outlineLevel="0" collapsed="false">
      <c r="A108" s="0" t="str">
        <f aca="false">demo_parent!A108</f>
        <v>demo_parent_10106</v>
      </c>
      <c r="B108" s="0" t="str">
        <f aca="false">demo_parent!B108</f>
        <v>Contact</v>
      </c>
      <c r="C108" s="0" t="str">
        <f aca="false">demo_parent!C108</f>
        <v>Assa Abloy</v>
      </c>
      <c r="F108" s="0" t="str">
        <f aca="false">demo_parent!D108</f>
        <v>Blekingegatan 32</v>
      </c>
      <c r="H108" s="0" t="n">
        <f aca="false">demo_parent!F108</f>
        <v>34155</v>
      </c>
      <c r="I108" s="0" t="str">
        <f aca="false">demo_parent!G108</f>
        <v>VITTARYD            </v>
      </c>
      <c r="J108" s="0" t="str">
        <f aca="false">demo_parent!H108</f>
        <v>base.se</v>
      </c>
      <c r="K108" s="0" t="str">
        <f aca="false">demo_parent!I108</f>
        <v>Sverige</v>
      </c>
      <c r="L108" s="0" t="str">
        <f aca="false">demo_parent!J108</f>
        <v>08-191 59 21</v>
      </c>
      <c r="M108" s="0" t="str">
        <f aca="false">demo_parent!K108</f>
        <v>+46.78659434</v>
      </c>
      <c r="N108" s="0" t="str">
        <f aca="false">demo_parent!L108</f>
        <v>info@assaabloy.com</v>
      </c>
      <c r="O108" s="0" t="str">
        <f aca="false">demo_parent!M108</f>
        <v>www.assaabloy.com</v>
      </c>
      <c r="P108" s="0" t="n">
        <f aca="false">demo_parent!N108</f>
        <v>0</v>
      </c>
      <c r="Q108" s="0" t="n">
        <f aca="false">demo_parent!O108</f>
        <v>0</v>
      </c>
      <c r="R108" s="0" t="str">
        <f aca="false">demo_parent!P108</f>
        <v>TRUE</v>
      </c>
      <c r="S108" s="0" t="n">
        <f aca="false">demo_parent!Q108</f>
        <v>0</v>
      </c>
      <c r="T108" s="0" t="str">
        <f aca="false">demo_parent!R108</f>
        <v>TRUE</v>
      </c>
    </row>
    <row r="109" customFormat="false" ht="15" hidden="false" customHeight="false" outlineLevel="0" collapsed="false">
      <c r="A109" s="0" t="str">
        <f aca="false">demo_parent!A109</f>
        <v>demo_parent_10107</v>
      </c>
      <c r="B109" s="0" t="str">
        <f aca="false">demo_parent!B109</f>
        <v>Contact</v>
      </c>
      <c r="C109" s="0" t="str">
        <f aca="false">demo_parent!C109</f>
        <v>Lenovo </v>
      </c>
      <c r="F109" s="0" t="str">
        <f aca="false">demo_parent!D109</f>
        <v>Malmvägen 97</v>
      </c>
      <c r="H109" s="0" t="n">
        <f aca="false">demo_parent!F109</f>
        <v>45431</v>
      </c>
      <c r="I109" s="0" t="str">
        <f aca="false">demo_parent!G109</f>
        <v>BRASTAD             </v>
      </c>
      <c r="J109" s="0" t="str">
        <f aca="false">demo_parent!H109</f>
        <v>base.se</v>
      </c>
      <c r="K109" s="0" t="str">
        <f aca="false">demo_parent!I109</f>
        <v>Sverige</v>
      </c>
      <c r="L109" s="0" t="str">
        <f aca="false">demo_parent!J109</f>
        <v>025-605 39 25</v>
      </c>
      <c r="M109" s="0" t="str">
        <f aca="false">demo_parent!K109</f>
        <v>+46.78547801</v>
      </c>
      <c r="N109" s="0" t="str">
        <f aca="false">demo_parent!L109</f>
        <v>info@lenovo.se</v>
      </c>
      <c r="O109" s="0" t="str">
        <f aca="false">demo_parent!M109</f>
        <v>www.lenovo.se</v>
      </c>
      <c r="P109" s="0" t="n">
        <f aca="false">demo_parent!N109</f>
        <v>0</v>
      </c>
      <c r="Q109" s="0" t="n">
        <f aca="false">demo_parent!O109</f>
        <v>0</v>
      </c>
      <c r="R109" s="0" t="str">
        <f aca="false">demo_parent!P109</f>
        <v>TRUE</v>
      </c>
      <c r="S109" s="0" t="n">
        <f aca="false">demo_parent!Q109</f>
        <v>0</v>
      </c>
      <c r="T109" s="0" t="n">
        <f aca="false">demo_parent!R109</f>
        <v>0</v>
      </c>
    </row>
    <row r="110" customFormat="false" ht="15" hidden="false" customHeight="false" outlineLevel="0" collapsed="false">
      <c r="A110" s="0" t="str">
        <f aca="false">demo_parent!A110</f>
        <v>demo_parent_10108</v>
      </c>
      <c r="B110" s="0" t="str">
        <f aca="false">demo_parent!B110</f>
        <v>Contact</v>
      </c>
      <c r="C110" s="0" t="str">
        <f aca="false">demo_parent!C110</f>
        <v>Geely Sweden/Volvo Cars</v>
      </c>
      <c r="F110" s="0" t="str">
        <f aca="false">demo_parent!D110</f>
        <v>Hudiksvallsgatan 78</v>
      </c>
      <c r="H110" s="0" t="n">
        <f aca="false">demo_parent!F110</f>
        <v>81442</v>
      </c>
      <c r="I110" s="0" t="str">
        <f aca="false">demo_parent!G110</f>
        <v>SKUTSKÄR            </v>
      </c>
      <c r="J110" s="0" t="str">
        <f aca="false">demo_parent!H110</f>
        <v>base.se</v>
      </c>
      <c r="K110" s="0" t="str">
        <f aca="false">demo_parent!I110</f>
        <v>Sverige</v>
      </c>
      <c r="L110" s="0" t="str">
        <f aca="false">demo_parent!J110</f>
        <v>0140-88 44 75</v>
      </c>
      <c r="M110" s="0" t="str">
        <f aca="false">demo_parent!K110</f>
        <v>+46.72644653</v>
      </c>
      <c r="N110" s="0" t="str">
        <f aca="false">demo_parent!L110</f>
        <v>info@geelysweden.com</v>
      </c>
      <c r="O110" s="0" t="str">
        <f aca="false">demo_parent!M110</f>
        <v>www.geelysweden.com</v>
      </c>
      <c r="P110" s="0" t="n">
        <f aca="false">demo_parent!N110</f>
        <v>0</v>
      </c>
      <c r="Q110" s="0" t="n">
        <f aca="false">demo_parent!O110</f>
        <v>0</v>
      </c>
      <c r="R110" s="0" t="str">
        <f aca="false">demo_parent!P110</f>
        <v>TRUE</v>
      </c>
      <c r="S110" s="0" t="n">
        <f aca="false">demo_parent!Q110</f>
        <v>0</v>
      </c>
      <c r="T110" s="0" t="str">
        <f aca="false">demo_parent!R110</f>
        <v>TRUE</v>
      </c>
    </row>
    <row r="111" customFormat="false" ht="15" hidden="false" customHeight="false" outlineLevel="0" collapsed="false">
      <c r="A111" s="0" t="str">
        <f aca="false">demo_parent!A111</f>
        <v>demo_parent_10109</v>
      </c>
      <c r="B111" s="0" t="str">
        <f aca="false">demo_parent!B111</f>
        <v>Contact</v>
      </c>
      <c r="C111" s="0" t="str">
        <f aca="false">demo_parent!C111</f>
        <v>Alfa Laval </v>
      </c>
      <c r="F111" s="0" t="str">
        <f aca="false">demo_parent!D111</f>
        <v>Drakenbergsgatan 25</v>
      </c>
      <c r="H111" s="0" t="n">
        <f aca="false">demo_parent!F111</f>
        <v>27592</v>
      </c>
      <c r="I111" s="0" t="str">
        <f aca="false">demo_parent!G111</f>
        <v>SJÖBO               </v>
      </c>
      <c r="J111" s="0" t="str">
        <f aca="false">demo_parent!H111</f>
        <v>base.se</v>
      </c>
      <c r="K111" s="0" t="str">
        <f aca="false">demo_parent!I111</f>
        <v>Sverige</v>
      </c>
      <c r="L111" s="0" t="str">
        <f aca="false">demo_parent!J111</f>
        <v>08-386 78 67</v>
      </c>
      <c r="M111" s="0" t="str">
        <f aca="false">demo_parent!K111</f>
        <v>+46.73497929</v>
      </c>
      <c r="N111" s="0" t="str">
        <f aca="false">demo_parent!L111</f>
        <v>info@alfalaval.se</v>
      </c>
      <c r="O111" s="0" t="str">
        <f aca="false">demo_parent!M111</f>
        <v>www.alfalaval.se</v>
      </c>
      <c r="P111" s="0" t="n">
        <f aca="false">demo_parent!N111</f>
        <v>0</v>
      </c>
      <c r="Q111" s="0" t="n">
        <f aca="false">demo_parent!O111</f>
        <v>0</v>
      </c>
      <c r="R111" s="0" t="str">
        <f aca="false">demo_parent!P111</f>
        <v>TRUE</v>
      </c>
      <c r="S111" s="0" t="n">
        <f aca="false">demo_parent!Q111</f>
        <v>0</v>
      </c>
      <c r="T111" s="0" t="n">
        <f aca="false">demo_parent!R111</f>
        <v>0</v>
      </c>
    </row>
    <row r="112" customFormat="false" ht="15" hidden="false" customHeight="false" outlineLevel="0" collapsed="false">
      <c r="A112" s="0" t="str">
        <f aca="false">demo_parent!A112</f>
        <v>demo_parent_10110</v>
      </c>
      <c r="B112" s="0" t="str">
        <f aca="false">demo_parent!B112</f>
        <v>Contact</v>
      </c>
      <c r="C112" s="0" t="str">
        <f aca="false">demo_parent!C112</f>
        <v>Stadium </v>
      </c>
      <c r="F112" s="0" t="str">
        <f aca="false">demo_parent!D112</f>
        <v>Notvarpsgränd 46</v>
      </c>
      <c r="H112" s="0" t="n">
        <f aca="false">demo_parent!F112</f>
        <v>63227</v>
      </c>
      <c r="I112" s="0" t="str">
        <f aca="false">demo_parent!G112</f>
        <v>ESKILSTUNA          </v>
      </c>
      <c r="J112" s="0" t="str">
        <f aca="false">demo_parent!H112</f>
        <v>base.se</v>
      </c>
      <c r="K112" s="0" t="str">
        <f aca="false">demo_parent!I112</f>
        <v>Sverige</v>
      </c>
      <c r="L112" s="0" t="str">
        <f aca="false">demo_parent!J112</f>
        <v>056-340 66 44</v>
      </c>
      <c r="M112" s="0" t="str">
        <f aca="false">demo_parent!K112</f>
        <v>+46.74253658</v>
      </c>
      <c r="N112" s="0" t="str">
        <f aca="false">demo_parent!L112</f>
        <v>info@stadium.se</v>
      </c>
      <c r="O112" s="0" t="str">
        <f aca="false">demo_parent!M112</f>
        <v>www.stadium.se</v>
      </c>
      <c r="P112" s="0" t="n">
        <f aca="false">demo_parent!N112</f>
        <v>0</v>
      </c>
      <c r="Q112" s="0" t="n">
        <f aca="false">demo_parent!O112</f>
        <v>0</v>
      </c>
      <c r="R112" s="0" t="str">
        <f aca="false">demo_parent!P112</f>
        <v>TRUE</v>
      </c>
      <c r="S112" s="0" t="str">
        <f aca="false">demo_parent!Q112</f>
        <v>TRUE</v>
      </c>
      <c r="T112" s="0" t="str">
        <f aca="false">demo_parent!R112</f>
        <v>TRUE</v>
      </c>
    </row>
    <row r="113" customFormat="false" ht="15" hidden="false" customHeight="false" outlineLevel="0" collapsed="false">
      <c r="A113" s="0" t="str">
        <f aca="false">demo_parent!A113</f>
        <v>demo_parent_10111</v>
      </c>
      <c r="B113" s="0" t="str">
        <f aca="false">demo_parent!B113</f>
        <v>Contact</v>
      </c>
      <c r="C113" s="0" t="str">
        <f aca="false">demo_parent!C113</f>
        <v>Eltel </v>
      </c>
      <c r="F113" s="0" t="str">
        <f aca="false">demo_parent!D113</f>
        <v>Norra Kajvägen 86</v>
      </c>
      <c r="H113" s="0" t="n">
        <f aca="false">demo_parent!F113</f>
        <v>74949</v>
      </c>
      <c r="I113" s="0" t="str">
        <f aca="false">demo_parent!G113</f>
        <v>ENKÖPING            </v>
      </c>
      <c r="J113" s="0" t="str">
        <f aca="false">demo_parent!H113</f>
        <v>base.se</v>
      </c>
      <c r="K113" s="0" t="str">
        <f aca="false">demo_parent!I113</f>
        <v>Sverige</v>
      </c>
      <c r="L113" s="0" t="str">
        <f aca="false">demo_parent!J113</f>
        <v>0190-64 52 10</v>
      </c>
      <c r="M113" s="0" t="str">
        <f aca="false">demo_parent!K113</f>
        <v>+46.75289971</v>
      </c>
      <c r="N113" s="0" t="str">
        <f aca="false">demo_parent!L113</f>
        <v>info@eltel.se</v>
      </c>
      <c r="O113" s="0" t="str">
        <f aca="false">demo_parent!M113</f>
        <v>www.eltel.se</v>
      </c>
      <c r="P113" s="0" t="n">
        <f aca="false">demo_parent!N113</f>
        <v>0</v>
      </c>
      <c r="Q113" s="0" t="n">
        <f aca="false">demo_parent!O113</f>
        <v>0</v>
      </c>
      <c r="R113" s="0" t="str">
        <f aca="false">demo_parent!P113</f>
        <v>TRUE</v>
      </c>
      <c r="S113" s="0" t="str">
        <f aca="false">demo_parent!Q113</f>
        <v>TRUE</v>
      </c>
      <c r="T113" s="0" t="str">
        <f aca="false">demo_parent!R113</f>
        <v>TRUE</v>
      </c>
    </row>
    <row r="114" customFormat="false" ht="15" hidden="false" customHeight="false" outlineLevel="0" collapsed="false">
      <c r="A114" s="0" t="str">
        <f aca="false">demo_parent!A114</f>
        <v>demo_parent_10112</v>
      </c>
      <c r="B114" s="0" t="str">
        <f aca="false">demo_parent!B114</f>
        <v>Contact</v>
      </c>
      <c r="C114" s="0" t="str">
        <f aca="false">demo_parent!C114</f>
        <v>Byggmax Group </v>
      </c>
      <c r="F114" s="0" t="str">
        <f aca="false">demo_parent!D114</f>
        <v>Grubbenstorget 6</v>
      </c>
      <c r="H114" s="0" t="n">
        <f aca="false">demo_parent!F114</f>
        <v>27160</v>
      </c>
      <c r="I114" s="0" t="str">
        <f aca="false">demo_parent!G114</f>
        <v>YSTAD               </v>
      </c>
      <c r="J114" s="0" t="str">
        <f aca="false">demo_parent!H114</f>
        <v>base.se</v>
      </c>
      <c r="K114" s="0" t="str">
        <f aca="false">demo_parent!I114</f>
        <v>Sverige</v>
      </c>
      <c r="L114" s="0" t="str">
        <f aca="false">demo_parent!J114</f>
        <v>08-575 86 50</v>
      </c>
      <c r="M114" s="0" t="str">
        <f aca="false">demo_parent!K114</f>
        <v>+46.79397843</v>
      </c>
      <c r="N114" s="0" t="str">
        <f aca="false">demo_parent!L114</f>
        <v>mail@byggmaxgroup.com</v>
      </c>
      <c r="O114" s="0" t="str">
        <f aca="false">demo_parent!M114</f>
        <v>www.byggmaxgroup.com</v>
      </c>
      <c r="P114" s="0" t="n">
        <f aca="false">demo_parent!N114</f>
        <v>0</v>
      </c>
      <c r="Q114" s="0" t="n">
        <f aca="false">demo_parent!O114</f>
        <v>0</v>
      </c>
      <c r="R114" s="0" t="str">
        <f aca="false">demo_parent!P114</f>
        <v>TRUE</v>
      </c>
      <c r="S114" s="0" t="n">
        <f aca="false">demo_parent!Q114</f>
        <v>0</v>
      </c>
      <c r="T114" s="0" t="n">
        <f aca="false">demo_parent!R114</f>
        <v>0</v>
      </c>
    </row>
    <row r="115" customFormat="false" ht="15" hidden="false" customHeight="false" outlineLevel="0" collapsed="false">
      <c r="A115" s="0" t="str">
        <f aca="false">demo_parent!A115</f>
        <v>demo_parent_10113</v>
      </c>
      <c r="B115" s="0" t="str">
        <f aca="false">demo_parent!B115</f>
        <v>Contact</v>
      </c>
      <c r="C115" s="0" t="str">
        <f aca="false">demo_parent!C115</f>
        <v>Hexagon </v>
      </c>
      <c r="F115" s="0" t="str">
        <f aca="false">demo_parent!D115</f>
        <v>Storkyrkobrinken 24</v>
      </c>
      <c r="H115" s="0" t="n">
        <f aca="false">demo_parent!F115</f>
        <v>42933</v>
      </c>
      <c r="I115" s="0" t="str">
        <f aca="false">demo_parent!G115</f>
        <v>KULLAVIK            </v>
      </c>
      <c r="J115" s="0" t="str">
        <f aca="false">demo_parent!H115</f>
        <v>base.se</v>
      </c>
      <c r="K115" s="0" t="str">
        <f aca="false">demo_parent!I115</f>
        <v>Sverige</v>
      </c>
      <c r="L115" s="0" t="str">
        <f aca="false">demo_parent!J115</f>
        <v>096-984 32 16</v>
      </c>
      <c r="M115" s="0" t="str">
        <f aca="false">demo_parent!K115</f>
        <v>+46.78338592</v>
      </c>
      <c r="N115" s="0" t="str">
        <f aca="false">demo_parent!L115</f>
        <v>info@hexagon.com</v>
      </c>
      <c r="O115" s="0" t="str">
        <f aca="false">demo_parent!M115</f>
        <v>www.hexagon.com</v>
      </c>
      <c r="P115" s="0" t="n">
        <f aca="false">demo_parent!N115</f>
        <v>0</v>
      </c>
      <c r="Q115" s="0" t="n">
        <f aca="false">demo_parent!O115</f>
        <v>0</v>
      </c>
      <c r="R115" s="0" t="str">
        <f aca="false">demo_parent!P115</f>
        <v>TRUE</v>
      </c>
      <c r="S115" s="0" t="str">
        <f aca="false">demo_parent!Q115</f>
        <v>TRUE</v>
      </c>
      <c r="T115" s="0" t="str">
        <f aca="false">demo_parent!R115</f>
        <v>TRUE</v>
      </c>
    </row>
    <row r="116" customFormat="false" ht="15" hidden="false" customHeight="false" outlineLevel="0" collapsed="false">
      <c r="A116" s="0" t="str">
        <f aca="false">demo_parent!A116</f>
        <v>demo_parent_10114</v>
      </c>
      <c r="B116" s="0" t="str">
        <f aca="false">demo_parent!B116</f>
        <v>Contact</v>
      </c>
      <c r="C116" s="0" t="str">
        <f aca="false">demo_parent!C116</f>
        <v>Ernst &amp; Young Sweden </v>
      </c>
      <c r="F116" s="0" t="str">
        <f aca="false">demo_parent!D116</f>
        <v>Fredsborgstorget 66</v>
      </c>
      <c r="H116" s="0" t="n">
        <f aca="false">demo_parent!F116</f>
        <v>80427</v>
      </c>
      <c r="I116" s="0" t="str">
        <f aca="false">demo_parent!G116</f>
        <v>GÄVLE               </v>
      </c>
      <c r="J116" s="0" t="str">
        <f aca="false">demo_parent!H116</f>
        <v>base.se</v>
      </c>
      <c r="K116" s="0" t="str">
        <f aca="false">demo_parent!I116</f>
        <v>Sverige</v>
      </c>
      <c r="L116" s="0" t="str">
        <f aca="false">demo_parent!J116</f>
        <v>0246-97 48 93</v>
      </c>
      <c r="M116" s="0" t="str">
        <f aca="false">demo_parent!K116</f>
        <v>+46.75188579</v>
      </c>
      <c r="N116" s="0" t="str">
        <f aca="false">demo_parent!L116</f>
        <v>info@ernstyoungsweden.com</v>
      </c>
      <c r="O116" s="0" t="str">
        <f aca="false">demo_parent!M116</f>
        <v>www.ernstyoungsweden.com</v>
      </c>
      <c r="P116" s="0" t="n">
        <f aca="false">demo_parent!N116</f>
        <v>0</v>
      </c>
      <c r="Q116" s="0" t="n">
        <f aca="false">demo_parent!O116</f>
        <v>0</v>
      </c>
      <c r="R116" s="0" t="str">
        <f aca="false">demo_parent!P116</f>
        <v>TRUE</v>
      </c>
      <c r="S116" s="0" t="str">
        <f aca="false">demo_parent!Q116</f>
        <v>TRUE</v>
      </c>
      <c r="T116" s="0" t="str">
        <f aca="false">demo_parent!R116</f>
        <v>TRUE</v>
      </c>
    </row>
    <row r="117" customFormat="false" ht="15" hidden="false" customHeight="false" outlineLevel="0" collapsed="false">
      <c r="A117" s="0" t="str">
        <f aca="false">demo_parent!A117</f>
        <v>demo_parent_10115</v>
      </c>
      <c r="B117" s="0" t="str">
        <f aca="false">demo_parent!B117</f>
        <v>Contact</v>
      </c>
      <c r="C117" s="0" t="str">
        <f aca="false">demo_parent!C117</f>
        <v>Lindab International </v>
      </c>
      <c r="F117" s="0" t="str">
        <f aca="false">demo_parent!D117</f>
        <v>Sandelsgatan 11</v>
      </c>
      <c r="H117" s="0" t="n">
        <f aca="false">demo_parent!F117</f>
        <v>23842</v>
      </c>
      <c r="I117" s="0" t="str">
        <f aca="false">demo_parent!G117</f>
        <v>OXIE                </v>
      </c>
      <c r="J117" s="0" t="str">
        <f aca="false">demo_parent!H117</f>
        <v>base.se</v>
      </c>
      <c r="K117" s="0" t="str">
        <f aca="false">demo_parent!I117</f>
        <v>Sverige</v>
      </c>
      <c r="L117" s="0" t="str">
        <f aca="false">demo_parent!J117</f>
        <v>08-407 91 57</v>
      </c>
      <c r="M117" s="0" t="str">
        <f aca="false">demo_parent!K117</f>
        <v>+46.73348407</v>
      </c>
      <c r="N117" s="0" t="str">
        <f aca="false">demo_parent!L117</f>
        <v>info@lindabinternational.se</v>
      </c>
      <c r="O117" s="0" t="str">
        <f aca="false">demo_parent!M117</f>
        <v>www.lindabinternational.se</v>
      </c>
      <c r="P117" s="0" t="n">
        <f aca="false">demo_parent!N117</f>
        <v>0</v>
      </c>
      <c r="Q117" s="0" t="n">
        <f aca="false">demo_parent!O117</f>
        <v>0</v>
      </c>
      <c r="R117" s="0" t="str">
        <f aca="false">demo_parent!P117</f>
        <v>TRUE</v>
      </c>
      <c r="S117" s="0" t="str">
        <f aca="false">demo_parent!Q117</f>
        <v>TRUE</v>
      </c>
      <c r="T117" s="0" t="n">
        <f aca="false">demo_parent!R117</f>
        <v>0</v>
      </c>
    </row>
    <row r="118" customFormat="false" ht="15" hidden="false" customHeight="false" outlineLevel="0" collapsed="false">
      <c r="A118" s="0" t="str">
        <f aca="false">demo_parent!A118</f>
        <v>demo_parent_10116</v>
      </c>
      <c r="B118" s="0" t="str">
        <f aca="false">demo_parent!B118</f>
        <v>Contact</v>
      </c>
      <c r="C118" s="0" t="str">
        <f aca="false">demo_parent!C118</f>
        <v>Capgemini Sverige </v>
      </c>
      <c r="F118" s="0" t="str">
        <f aca="false">demo_parent!D118</f>
        <v>Narvavägen 75</v>
      </c>
      <c r="H118" s="0" t="n">
        <f aca="false">demo_parent!F118</f>
        <v>18164</v>
      </c>
      <c r="I118" s="0" t="str">
        <f aca="false">demo_parent!G118</f>
        <v>LIDINGÖ             </v>
      </c>
      <c r="J118" s="0" t="str">
        <f aca="false">demo_parent!H118</f>
        <v>base.se</v>
      </c>
      <c r="K118" s="0" t="str">
        <f aca="false">demo_parent!I118</f>
        <v>Sverige</v>
      </c>
      <c r="L118" s="0" t="str">
        <f aca="false">demo_parent!J118</f>
        <v>046-958 87 29</v>
      </c>
      <c r="M118" s="0" t="str">
        <f aca="false">demo_parent!K118</f>
        <v>+46.71427936</v>
      </c>
      <c r="N118" s="0" t="str">
        <f aca="false">demo_parent!L118</f>
        <v>info@capgeminisverige.com</v>
      </c>
      <c r="O118" s="0" t="str">
        <f aca="false">demo_parent!M118</f>
        <v>www.capgeminisverige.com</v>
      </c>
      <c r="P118" s="0" t="n">
        <f aca="false">demo_parent!N118</f>
        <v>0</v>
      </c>
      <c r="Q118" s="0" t="n">
        <f aca="false">demo_parent!O118</f>
        <v>0</v>
      </c>
      <c r="R118" s="0" t="str">
        <f aca="false">demo_parent!P118</f>
        <v>TRUE</v>
      </c>
      <c r="S118" s="0" t="str">
        <f aca="false">demo_parent!Q118</f>
        <v>TRUE</v>
      </c>
      <c r="T118" s="0" t="n">
        <f aca="false">demo_parent!R118</f>
        <v>0</v>
      </c>
    </row>
    <row r="119" customFormat="false" ht="15" hidden="false" customHeight="false" outlineLevel="0" collapsed="false">
      <c r="A119" s="0" t="str">
        <f aca="false">demo_parent!A119</f>
        <v>demo_parent_10117</v>
      </c>
      <c r="B119" s="0" t="str">
        <f aca="false">demo_parent!B119</f>
        <v>Contact</v>
      </c>
      <c r="C119" s="0" t="str">
        <f aca="false">demo_parent!C119</f>
        <v>Kährs Holding </v>
      </c>
      <c r="F119" s="0" t="str">
        <f aca="false">demo_parent!D119</f>
        <v>Thorildsvägen 22</v>
      </c>
      <c r="H119" s="0" t="n">
        <f aca="false">demo_parent!F119</f>
        <v>21772</v>
      </c>
      <c r="I119" s="0" t="str">
        <f aca="false">demo_parent!G119</f>
        <v>MALMÖ               </v>
      </c>
      <c r="J119" s="0" t="str">
        <f aca="false">demo_parent!H119</f>
        <v>base.se</v>
      </c>
      <c r="K119" s="0" t="str">
        <f aca="false">demo_parent!I119</f>
        <v>Sverige</v>
      </c>
      <c r="L119" s="0" t="str">
        <f aca="false">demo_parent!J119</f>
        <v>0732-31 63 25</v>
      </c>
      <c r="M119" s="0" t="str">
        <f aca="false">demo_parent!K119</f>
        <v>+46.75076829</v>
      </c>
      <c r="N119" s="0" t="str">
        <f aca="false">demo_parent!L119</f>
        <v>kontakt@kahrsholding.se</v>
      </c>
      <c r="O119" s="0" t="str">
        <f aca="false">demo_parent!M119</f>
        <v>www.kahrsholding.se</v>
      </c>
      <c r="P119" s="0" t="n">
        <f aca="false">demo_parent!N119</f>
        <v>0</v>
      </c>
      <c r="Q119" s="0" t="n">
        <f aca="false">demo_parent!O119</f>
        <v>0</v>
      </c>
      <c r="R119" s="0" t="str">
        <f aca="false">demo_parent!P119</f>
        <v>TRUE</v>
      </c>
      <c r="S119" s="0" t="n">
        <f aca="false">demo_parent!Q119</f>
        <v>0</v>
      </c>
      <c r="T119" s="0" t="n">
        <f aca="false">demo_parent!R119</f>
        <v>0</v>
      </c>
    </row>
    <row r="120" customFormat="false" ht="15" hidden="false" customHeight="false" outlineLevel="0" collapsed="false">
      <c r="A120" s="0" t="str">
        <f aca="false">demo_parent!A120</f>
        <v>demo_parent_10118</v>
      </c>
      <c r="B120" s="0" t="str">
        <f aca="false">demo_parent!B120</f>
        <v>Contact</v>
      </c>
      <c r="C120" s="0" t="str">
        <f aca="false">demo_parent!C120</f>
        <v>Västtrafik </v>
      </c>
      <c r="F120" s="0" t="str">
        <f aca="false">demo_parent!D120</f>
        <v>Råggatan 74</v>
      </c>
      <c r="H120" s="0" t="n">
        <f aca="false">demo_parent!F120</f>
        <v>11531</v>
      </c>
      <c r="I120" s="0" t="str">
        <f aca="false">demo_parent!G120</f>
        <v>STOCKHOLM           </v>
      </c>
      <c r="J120" s="0" t="str">
        <f aca="false">demo_parent!H120</f>
        <v>base.se</v>
      </c>
      <c r="K120" s="0" t="str">
        <f aca="false">demo_parent!I120</f>
        <v>Sverige</v>
      </c>
      <c r="L120" s="0" t="str">
        <f aca="false">demo_parent!J120</f>
        <v>08-282 94 98</v>
      </c>
      <c r="M120" s="0" t="str">
        <f aca="false">demo_parent!K120</f>
        <v>+46.70358248</v>
      </c>
      <c r="N120" s="0" t="str">
        <f aca="false">demo_parent!L120</f>
        <v>info@vasttrafik.se</v>
      </c>
      <c r="O120" s="0" t="str">
        <f aca="false">demo_parent!M120</f>
        <v>www.vasttrafik.se</v>
      </c>
      <c r="P120" s="0" t="n">
        <f aca="false">demo_parent!N120</f>
        <v>0</v>
      </c>
      <c r="Q120" s="0" t="n">
        <f aca="false">demo_parent!O120</f>
        <v>0</v>
      </c>
      <c r="R120" s="0" t="str">
        <f aca="false">demo_parent!P120</f>
        <v>TRUE</v>
      </c>
      <c r="S120" s="0" t="n">
        <f aca="false">demo_parent!Q120</f>
        <v>0</v>
      </c>
      <c r="T120" s="0" t="n">
        <f aca="false">demo_parent!R120</f>
        <v>0</v>
      </c>
    </row>
    <row r="121" customFormat="false" ht="15" hidden="false" customHeight="false" outlineLevel="0" collapsed="false">
      <c r="A121" s="0" t="str">
        <f aca="false">demo_parent!A121</f>
        <v>demo_parent_10119</v>
      </c>
      <c r="B121" s="0" t="str">
        <f aca="false">demo_parent!B121</f>
        <v>Contact</v>
      </c>
      <c r="C121" s="0" t="str">
        <f aca="false">demo_parent!C121</f>
        <v>Tieto Sweden </v>
      </c>
      <c r="F121" s="0" t="str">
        <f aca="false">demo_parent!D121</f>
        <v>Kolmårdsgränd 26</v>
      </c>
      <c r="H121" s="0" t="n">
        <f aca="false">demo_parent!F121</f>
        <v>72594</v>
      </c>
      <c r="I121" s="0" t="str">
        <f aca="false">demo_parent!G121</f>
        <v>VÄSTERÅS            </v>
      </c>
      <c r="J121" s="0" t="str">
        <f aca="false">demo_parent!H121</f>
        <v>base.se</v>
      </c>
      <c r="K121" s="0" t="str">
        <f aca="false">demo_parent!I121</f>
        <v>Sverige</v>
      </c>
      <c r="L121" s="0" t="str">
        <f aca="false">demo_parent!J121</f>
        <v>003-290 17 16</v>
      </c>
      <c r="M121" s="0" t="str">
        <f aca="false">demo_parent!K121</f>
        <v>+46.70156310</v>
      </c>
      <c r="N121" s="0" t="str">
        <f aca="false">demo_parent!L121</f>
        <v>info@tietosweden.se</v>
      </c>
      <c r="O121" s="0" t="str">
        <f aca="false">demo_parent!M121</f>
        <v>www.tietosweden.se</v>
      </c>
      <c r="P121" s="0" t="n">
        <f aca="false">demo_parent!N121</f>
        <v>0</v>
      </c>
      <c r="Q121" s="0" t="n">
        <f aca="false">demo_parent!O121</f>
        <v>0</v>
      </c>
      <c r="R121" s="0" t="str">
        <f aca="false">demo_parent!P121</f>
        <v>TRUE</v>
      </c>
      <c r="S121" s="0" t="str">
        <f aca="false">demo_parent!Q121</f>
        <v>TRUE</v>
      </c>
      <c r="T121" s="0" t="n">
        <f aca="false">demo_parent!R121</f>
        <v>0</v>
      </c>
    </row>
    <row r="122" customFormat="false" ht="15" hidden="false" customHeight="false" outlineLevel="0" collapsed="false">
      <c r="A122" s="0" t="str">
        <f aca="false">demo_parent!A122</f>
        <v>demo_parent_10120</v>
      </c>
      <c r="B122" s="0" t="str">
        <f aca="false">demo_parent!B122</f>
        <v>Contact</v>
      </c>
      <c r="C122" s="0" t="str">
        <f aca="false">demo_parent!C122</f>
        <v>Ratos </v>
      </c>
      <c r="F122" s="0" t="str">
        <f aca="false">demo_parent!D122</f>
        <v>Skaraborgsgatan 31</v>
      </c>
      <c r="H122" s="0" t="n">
        <f aca="false">demo_parent!F122</f>
        <v>34331</v>
      </c>
      <c r="I122" s="0" t="str">
        <f aca="false">demo_parent!G122</f>
        <v>ÄLMHULT             </v>
      </c>
      <c r="J122" s="0" t="str">
        <f aca="false">demo_parent!H122</f>
        <v>base.se</v>
      </c>
      <c r="K122" s="0" t="str">
        <f aca="false">demo_parent!I122</f>
        <v>Sverige</v>
      </c>
      <c r="L122" s="0" t="str">
        <f aca="false">demo_parent!J122</f>
        <v>0541-07 70 85</v>
      </c>
      <c r="M122" s="0" t="str">
        <f aca="false">demo_parent!K122</f>
        <v>+46.73664228</v>
      </c>
      <c r="N122" s="0" t="str">
        <f aca="false">demo_parent!L122</f>
        <v>info@ratos.com</v>
      </c>
      <c r="O122" s="0" t="str">
        <f aca="false">demo_parent!M122</f>
        <v>www.ratos.com</v>
      </c>
      <c r="P122" s="0" t="n">
        <f aca="false">demo_parent!N122</f>
        <v>0</v>
      </c>
      <c r="Q122" s="0" t="n">
        <f aca="false">demo_parent!O122</f>
        <v>0</v>
      </c>
      <c r="R122" s="0" t="str">
        <f aca="false">demo_parent!P122</f>
        <v>TRUE</v>
      </c>
      <c r="S122" s="0" t="n">
        <f aca="false">demo_parent!Q122</f>
        <v>0</v>
      </c>
      <c r="T122" s="0" t="str">
        <f aca="false">demo_parent!R122</f>
        <v>TRUE</v>
      </c>
    </row>
    <row r="123" customFormat="false" ht="15" hidden="false" customHeight="false" outlineLevel="0" collapsed="false">
      <c r="A123" s="0" t="str">
        <f aca="false">demo_parent!A123</f>
        <v>demo_parent_10121</v>
      </c>
      <c r="B123" s="0" t="str">
        <f aca="false">demo_parent!B123</f>
        <v>Contact</v>
      </c>
      <c r="C123" s="0" t="str">
        <f aca="false">demo_parent!C123</f>
        <v>Gekås </v>
      </c>
      <c r="F123" s="0" t="str">
        <f aca="false">demo_parent!D123</f>
        <v>Jakobsgatan 62</v>
      </c>
      <c r="H123" s="0" t="n">
        <f aca="false">demo_parent!F123</f>
        <v>31333</v>
      </c>
      <c r="I123" s="0" t="str">
        <f aca="false">demo_parent!G123</f>
        <v>OSKARSTRÖM          </v>
      </c>
      <c r="J123" s="0" t="str">
        <f aca="false">demo_parent!H123</f>
        <v>base.se</v>
      </c>
      <c r="K123" s="0" t="str">
        <f aca="false">demo_parent!I123</f>
        <v>Sverige</v>
      </c>
      <c r="L123" s="0" t="str">
        <f aca="false">demo_parent!J123</f>
        <v>08-415 51 53</v>
      </c>
      <c r="M123" s="0" t="str">
        <f aca="false">demo_parent!K123</f>
        <v>+46.74026046</v>
      </c>
      <c r="N123" s="0" t="str">
        <f aca="false">demo_parent!L123</f>
        <v>info@gekas.com</v>
      </c>
      <c r="O123" s="0" t="str">
        <f aca="false">demo_parent!M123</f>
        <v>www.gekas.com</v>
      </c>
      <c r="P123" s="0" t="n">
        <f aca="false">demo_parent!N123</f>
        <v>0</v>
      </c>
      <c r="Q123" s="0" t="n">
        <f aca="false">demo_parent!O123</f>
        <v>0</v>
      </c>
      <c r="R123" s="0" t="str">
        <f aca="false">demo_parent!P123</f>
        <v>TRUE</v>
      </c>
      <c r="S123" s="0" t="n">
        <f aca="false">demo_parent!Q123</f>
        <v>0</v>
      </c>
      <c r="T123" s="0" t="str">
        <f aca="false">demo_parent!R123</f>
        <v>TRUE</v>
      </c>
    </row>
    <row r="124" customFormat="false" ht="15" hidden="false" customHeight="false" outlineLevel="0" collapsed="false">
      <c r="A124" s="0" t="str">
        <f aca="false">demo_parent!A124</f>
        <v>demo_parent_10122</v>
      </c>
      <c r="B124" s="0" t="str">
        <f aca="false">demo_parent!B124</f>
        <v>Contact</v>
      </c>
      <c r="C124" s="0" t="str">
        <f aca="false">demo_parent!C124</f>
        <v>Praktikertjänst </v>
      </c>
      <c r="F124" s="0" t="str">
        <f aca="false">demo_parent!D124</f>
        <v>Carl Akrells Gata 19</v>
      </c>
      <c r="H124" s="0" t="n">
        <f aca="false">demo_parent!F124</f>
        <v>23131</v>
      </c>
      <c r="I124" s="0" t="str">
        <f aca="false">demo_parent!G124</f>
        <v>TRELLEBORG          </v>
      </c>
      <c r="J124" s="0" t="str">
        <f aca="false">demo_parent!H124</f>
        <v>base.se</v>
      </c>
      <c r="K124" s="0" t="str">
        <f aca="false">demo_parent!I124</f>
        <v>Sverige</v>
      </c>
      <c r="L124" s="0" t="str">
        <f aca="false">demo_parent!J124</f>
        <v>025-116 37 09</v>
      </c>
      <c r="M124" s="0" t="str">
        <f aca="false">demo_parent!K124</f>
        <v>+46.79607324</v>
      </c>
      <c r="N124" s="0" t="str">
        <f aca="false">demo_parent!L124</f>
        <v>info@praktikertjanst.se</v>
      </c>
      <c r="O124" s="0" t="str">
        <f aca="false">demo_parent!M124</f>
        <v>www.praktikertjanst.se</v>
      </c>
      <c r="P124" s="0" t="n">
        <f aca="false">demo_parent!N124</f>
        <v>0</v>
      </c>
      <c r="Q124" s="0" t="n">
        <f aca="false">demo_parent!O124</f>
        <v>0</v>
      </c>
      <c r="R124" s="0" t="str">
        <f aca="false">demo_parent!P124</f>
        <v>TRUE</v>
      </c>
      <c r="S124" s="0" t="str">
        <f aca="false">demo_parent!Q124</f>
        <v>TRUE</v>
      </c>
      <c r="T124" s="0" t="str">
        <f aca="false">demo_parent!R124</f>
        <v>TRUE</v>
      </c>
    </row>
    <row r="125" customFormat="false" ht="15" hidden="false" customHeight="false" outlineLevel="0" collapsed="false">
      <c r="A125" s="0" t="str">
        <f aca="false">demo_parent!A125</f>
        <v>demo_parent_10123</v>
      </c>
      <c r="B125" s="0" t="str">
        <f aca="false">demo_parent!B125</f>
        <v>Contact</v>
      </c>
      <c r="C125" s="0" t="str">
        <f aca="false">demo_parent!C125</f>
        <v>Gekås </v>
      </c>
      <c r="F125" s="0" t="str">
        <f aca="false">demo_parent!D125</f>
        <v>Atterbomsvägen 16</v>
      </c>
      <c r="H125" s="0" t="n">
        <f aca="false">demo_parent!F125</f>
        <v>28345</v>
      </c>
      <c r="I125" s="0" t="str">
        <f aca="false">demo_parent!G125</f>
        <v>OSBY                </v>
      </c>
      <c r="J125" s="0" t="str">
        <f aca="false">demo_parent!H125</f>
        <v>base.se</v>
      </c>
      <c r="K125" s="0" t="str">
        <f aca="false">demo_parent!I125</f>
        <v>Sverige</v>
      </c>
      <c r="L125" s="0" t="str">
        <f aca="false">demo_parent!J125</f>
        <v>0660-07 79 40</v>
      </c>
      <c r="M125" s="0" t="str">
        <f aca="false">demo_parent!K125</f>
        <v>+46.70870229</v>
      </c>
      <c r="N125" s="0" t="str">
        <f aca="false">demo_parent!L125</f>
        <v>info@gekas.com</v>
      </c>
      <c r="O125" s="0" t="str">
        <f aca="false">demo_parent!M125</f>
        <v>www.gekas.com</v>
      </c>
      <c r="P125" s="0" t="n">
        <f aca="false">demo_parent!N125</f>
        <v>0</v>
      </c>
      <c r="Q125" s="0" t="n">
        <f aca="false">demo_parent!O125</f>
        <v>0</v>
      </c>
      <c r="R125" s="0" t="str">
        <f aca="false">demo_parent!P125</f>
        <v>TRUE</v>
      </c>
      <c r="S125" s="0" t="str">
        <f aca="false">demo_parent!Q125</f>
        <v>TRUE</v>
      </c>
      <c r="T125" s="0" t="n">
        <f aca="false">demo_parent!R125</f>
        <v>0</v>
      </c>
    </row>
    <row r="126" customFormat="false" ht="15" hidden="false" customHeight="false" outlineLevel="0" collapsed="false">
      <c r="A126" s="0" t="str">
        <f aca="false">demo_parent!A126</f>
        <v>demo_parent_10124</v>
      </c>
      <c r="B126" s="0" t="str">
        <f aca="false">demo_parent!B126</f>
        <v>Contact</v>
      </c>
      <c r="C126" s="0" t="str">
        <f aca="false">demo_parent!C126</f>
        <v>CLX Communications</v>
      </c>
      <c r="F126" s="0" t="str">
        <f aca="false">demo_parent!D126</f>
        <v>Hjalmar Cederströms Gata 14</v>
      </c>
      <c r="H126" s="0" t="n">
        <f aca="false">demo_parent!F126</f>
        <v>12932</v>
      </c>
      <c r="I126" s="0" t="str">
        <f aca="false">demo_parent!G126</f>
        <v>HÄGERSTEN           </v>
      </c>
      <c r="J126" s="0" t="str">
        <f aca="false">demo_parent!H126</f>
        <v>base.se</v>
      </c>
      <c r="K126" s="0" t="str">
        <f aca="false">demo_parent!I126</f>
        <v>Sverige</v>
      </c>
      <c r="L126" s="0" t="str">
        <f aca="false">demo_parent!J126</f>
        <v>08-492 92 62</v>
      </c>
      <c r="M126" s="0" t="str">
        <f aca="false">demo_parent!K126</f>
        <v>+46.78495273</v>
      </c>
      <c r="N126" s="0" t="str">
        <f aca="false">demo_parent!L126</f>
        <v>info@clxcommunications.com</v>
      </c>
      <c r="O126" s="0" t="str">
        <f aca="false">demo_parent!M126</f>
        <v>www.clxcommunications.com</v>
      </c>
      <c r="P126" s="0" t="n">
        <f aca="false">demo_parent!N126</f>
        <v>0</v>
      </c>
      <c r="Q126" s="0" t="n">
        <f aca="false">demo_parent!O126</f>
        <v>0</v>
      </c>
      <c r="R126" s="0" t="str">
        <f aca="false">demo_parent!P126</f>
        <v>TRUE</v>
      </c>
      <c r="S126" s="0" t="str">
        <f aca="false">demo_parent!Q126</f>
        <v>TRUE</v>
      </c>
      <c r="T126" s="0" t="str">
        <f aca="false">demo_parent!R126</f>
        <v>TRUE</v>
      </c>
    </row>
    <row r="127" customFormat="false" ht="15" hidden="false" customHeight="false" outlineLevel="0" collapsed="false">
      <c r="A127" s="0" t="str">
        <f aca="false">demo_parent!A127</f>
        <v>demo_parent_10125</v>
      </c>
      <c r="B127" s="0" t="str">
        <f aca="false">demo_parent!B127</f>
        <v>Contact</v>
      </c>
      <c r="C127" s="0" t="str">
        <f aca="false">demo_parent!C127</f>
        <v>Preem </v>
      </c>
      <c r="F127" s="0" t="str">
        <f aca="false">demo_parent!D127</f>
        <v>Centralplan 72</v>
      </c>
      <c r="H127" s="0" t="n">
        <f aca="false">demo_parent!F127</f>
        <v>38290</v>
      </c>
      <c r="I127" s="0" t="str">
        <f aca="false">demo_parent!G127</f>
        <v>ÖRSJÖ               </v>
      </c>
      <c r="J127" s="0" t="str">
        <f aca="false">demo_parent!H127</f>
        <v>base.se</v>
      </c>
      <c r="K127" s="0" t="str">
        <f aca="false">demo_parent!I127</f>
        <v>Sverige</v>
      </c>
      <c r="L127" s="0" t="str">
        <f aca="false">demo_parent!J127</f>
        <v>058-005 66 15</v>
      </c>
      <c r="M127" s="0" t="str">
        <f aca="false">demo_parent!K127</f>
        <v>+46.74339915</v>
      </c>
      <c r="N127" s="0" t="str">
        <f aca="false">demo_parent!L127</f>
        <v>info@preem.se</v>
      </c>
      <c r="O127" s="0" t="str">
        <f aca="false">demo_parent!M127</f>
        <v>www.preem.se</v>
      </c>
      <c r="P127" s="0" t="n">
        <f aca="false">demo_parent!N127</f>
        <v>0</v>
      </c>
      <c r="Q127" s="0" t="n">
        <f aca="false">demo_parent!O127</f>
        <v>0</v>
      </c>
      <c r="R127" s="0" t="str">
        <f aca="false">demo_parent!P127</f>
        <v>TRUE</v>
      </c>
      <c r="S127" s="0" t="n">
        <f aca="false">demo_parent!Q127</f>
        <v>0</v>
      </c>
      <c r="T127" s="0" t="str">
        <f aca="false">demo_parent!R127</f>
        <v>TRUE</v>
      </c>
    </row>
    <row r="128" customFormat="false" ht="15" hidden="false" customHeight="false" outlineLevel="0" collapsed="false">
      <c r="A128" s="0" t="str">
        <f aca="false">demo_parent!A128</f>
        <v>demo_parent_10126</v>
      </c>
      <c r="B128" s="0" t="str">
        <f aca="false">demo_parent!B128</f>
        <v>Contact</v>
      </c>
      <c r="C128" s="0" t="str">
        <f aca="false">demo_parent!C128</f>
        <v>Provectus i Stockholm </v>
      </c>
      <c r="F128" s="0" t="str">
        <f aca="false">demo_parent!D128</f>
        <v>Essingetorget 19</v>
      </c>
      <c r="H128" s="0" t="n">
        <f aca="false">demo_parent!F128</f>
        <v>28331</v>
      </c>
      <c r="I128" s="0" t="str">
        <f aca="false">demo_parent!G128</f>
        <v>OSBY                </v>
      </c>
      <c r="J128" s="0" t="str">
        <f aca="false">demo_parent!H128</f>
        <v>base.se</v>
      </c>
      <c r="K128" s="0" t="str">
        <f aca="false">demo_parent!I128</f>
        <v>Sverige</v>
      </c>
      <c r="L128" s="0" t="str">
        <f aca="false">demo_parent!J128</f>
        <v>0887-45 50 53</v>
      </c>
      <c r="M128" s="0" t="str">
        <f aca="false">demo_parent!K128</f>
        <v>+46.77943336</v>
      </c>
      <c r="N128" s="0" t="str">
        <f aca="false">demo_parent!L128</f>
        <v>mail@provectusistockholm.se</v>
      </c>
      <c r="O128" s="0" t="str">
        <f aca="false">demo_parent!M128</f>
        <v>www.provectusistockholm.se</v>
      </c>
      <c r="P128" s="0" t="n">
        <f aca="false">demo_parent!N128</f>
        <v>0</v>
      </c>
      <c r="Q128" s="0" t="n">
        <f aca="false">demo_parent!O128</f>
        <v>0</v>
      </c>
      <c r="R128" s="0" t="str">
        <f aca="false">demo_parent!P128</f>
        <v>TRUE</v>
      </c>
      <c r="S128" s="0" t="n">
        <f aca="false">demo_parent!Q128</f>
        <v>0</v>
      </c>
      <c r="T128" s="0" t="n">
        <f aca="false">demo_parent!R128</f>
        <v>0</v>
      </c>
    </row>
    <row r="129" customFormat="false" ht="15" hidden="false" customHeight="false" outlineLevel="0" collapsed="false">
      <c r="A129" s="0" t="str">
        <f aca="false">demo_parent!A129</f>
        <v>demo_parent_10127</v>
      </c>
      <c r="B129" s="0" t="str">
        <f aca="false">demo_parent!B129</f>
        <v>Contact</v>
      </c>
      <c r="C129" s="0" t="str">
        <f aca="false">demo_parent!C129</f>
        <v>Smurfit Kappa Kraftliner Piteå </v>
      </c>
      <c r="F129" s="0" t="str">
        <f aca="false">demo_parent!D129</f>
        <v>Artillerigatan 97</v>
      </c>
      <c r="H129" s="0" t="n">
        <f aca="false">demo_parent!F129</f>
        <v>25361</v>
      </c>
      <c r="I129" s="0" t="str">
        <f aca="false">demo_parent!G129</f>
        <v>HELSINGBORG         </v>
      </c>
      <c r="J129" s="0" t="str">
        <f aca="false">demo_parent!H129</f>
        <v>base.se</v>
      </c>
      <c r="K129" s="0" t="str">
        <f aca="false">demo_parent!I129</f>
        <v>Sverige</v>
      </c>
      <c r="L129" s="0" t="str">
        <f aca="false">demo_parent!J129</f>
        <v>08-475 40 79</v>
      </c>
      <c r="M129" s="0" t="str">
        <f aca="false">demo_parent!K129</f>
        <v>+46.77191520</v>
      </c>
      <c r="N129" s="0" t="str">
        <f aca="false">demo_parent!L129</f>
        <v>info@smurfitkappakraftlinerpitea.com</v>
      </c>
      <c r="O129" s="0" t="str">
        <f aca="false">demo_parent!M129</f>
        <v>www.smurfitkappakraftlinerpitea.com</v>
      </c>
      <c r="P129" s="0" t="n">
        <f aca="false">demo_parent!N129</f>
        <v>0</v>
      </c>
      <c r="Q129" s="0" t="n">
        <f aca="false">demo_parent!O129</f>
        <v>0</v>
      </c>
      <c r="R129" s="0" t="str">
        <f aca="false">demo_parent!P129</f>
        <v>TRUE</v>
      </c>
      <c r="S129" s="0" t="n">
        <f aca="false">demo_parent!Q129</f>
        <v>0</v>
      </c>
      <c r="T129" s="0" t="n">
        <f aca="false">demo_parent!R129</f>
        <v>0</v>
      </c>
    </row>
    <row r="130" customFormat="false" ht="15" hidden="false" customHeight="false" outlineLevel="0" collapsed="false">
      <c r="A130" s="0" t="str">
        <f aca="false">demo_parent!A130</f>
        <v>demo_parent_10128</v>
      </c>
      <c r="B130" s="0" t="str">
        <f aca="false">demo_parent!B130</f>
        <v>Contact</v>
      </c>
      <c r="C130" s="0" t="str">
        <f aca="false">demo_parent!C130</f>
        <v>Capgemini Sverige </v>
      </c>
      <c r="F130" s="0" t="str">
        <f aca="false">demo_parent!D130</f>
        <v>Messeniusgatan 58</v>
      </c>
      <c r="H130" s="0" t="n">
        <f aca="false">demo_parent!F130</f>
        <v>57738</v>
      </c>
      <c r="I130" s="0" t="str">
        <f aca="false">demo_parent!G130</f>
        <v>HULTSFRED           </v>
      </c>
      <c r="J130" s="0" t="str">
        <f aca="false">demo_parent!H130</f>
        <v>base.se</v>
      </c>
      <c r="K130" s="0" t="str">
        <f aca="false">demo_parent!I130</f>
        <v>Sverige</v>
      </c>
      <c r="L130" s="0" t="str">
        <f aca="false">demo_parent!J130</f>
        <v>054-888 25 35</v>
      </c>
      <c r="M130" s="0" t="str">
        <f aca="false">demo_parent!K130</f>
        <v>+46.77510509</v>
      </c>
      <c r="N130" s="0" t="str">
        <f aca="false">demo_parent!L130</f>
        <v>info@capgeminisverige.com</v>
      </c>
      <c r="O130" s="0" t="str">
        <f aca="false">demo_parent!M130</f>
        <v>www.capgeminisverige.com</v>
      </c>
      <c r="P130" s="0" t="n">
        <f aca="false">demo_parent!N130</f>
        <v>0</v>
      </c>
      <c r="Q130" s="0" t="n">
        <f aca="false">demo_parent!O130</f>
        <v>0</v>
      </c>
      <c r="R130" s="0" t="str">
        <f aca="false">demo_parent!P130</f>
        <v>TRUE</v>
      </c>
      <c r="S130" s="0" t="n">
        <f aca="false">demo_parent!Q130</f>
        <v>0</v>
      </c>
      <c r="T130" s="0" t="n">
        <f aca="false">demo_parent!R130</f>
        <v>0</v>
      </c>
    </row>
    <row r="131" customFormat="false" ht="15" hidden="false" customHeight="false" outlineLevel="0" collapsed="false">
      <c r="A131" s="0" t="str">
        <f aca="false">demo_parent!A131</f>
        <v>demo_parent_10129</v>
      </c>
      <c r="B131" s="0" t="str">
        <f aca="false">demo_parent!B131</f>
        <v>Contact</v>
      </c>
      <c r="C131" s="0" t="str">
        <f aca="false">demo_parent!C131</f>
        <v>Telia Company</v>
      </c>
      <c r="F131" s="0" t="str">
        <f aca="false">demo_parent!D131</f>
        <v>Norra Kajvägen 40</v>
      </c>
      <c r="H131" s="0" t="n">
        <f aca="false">demo_parent!F131</f>
        <v>92042</v>
      </c>
      <c r="I131" s="0" t="str">
        <f aca="false">demo_parent!G131</f>
        <v>VINDELGRANSELE      </v>
      </c>
      <c r="J131" s="0" t="str">
        <f aca="false">demo_parent!H131</f>
        <v>base.se</v>
      </c>
      <c r="K131" s="0" t="str">
        <f aca="false">demo_parent!I131</f>
        <v>Sverige</v>
      </c>
      <c r="L131" s="0" t="str">
        <f aca="false">demo_parent!J131</f>
        <v>0164-32 59 89</v>
      </c>
      <c r="M131" s="0" t="str">
        <f aca="false">demo_parent!K131</f>
        <v>+46.79097191</v>
      </c>
      <c r="N131" s="0" t="str">
        <f aca="false">demo_parent!L131</f>
        <v>info@teliacompany.se</v>
      </c>
      <c r="O131" s="0" t="str">
        <f aca="false">demo_parent!M131</f>
        <v>www.teliacompany.se</v>
      </c>
      <c r="P131" s="0" t="n">
        <f aca="false">demo_parent!N131</f>
        <v>0</v>
      </c>
      <c r="Q131" s="0" t="n">
        <f aca="false">demo_parent!O131</f>
        <v>0</v>
      </c>
      <c r="R131" s="0" t="str">
        <f aca="false">demo_parent!P131</f>
        <v>TRUE</v>
      </c>
      <c r="S131" s="0" t="n">
        <f aca="false">demo_parent!Q131</f>
        <v>0</v>
      </c>
      <c r="T131" s="0" t="str">
        <f aca="false">demo_parent!R131</f>
        <v>TRUE</v>
      </c>
    </row>
    <row r="132" customFormat="false" ht="15" hidden="false" customHeight="false" outlineLevel="0" collapsed="false">
      <c r="A132" s="0" t="str">
        <f aca="false">demo_parent!A132</f>
        <v>demo_parent_10130</v>
      </c>
      <c r="B132" s="0" t="str">
        <f aca="false">demo_parent!B132</f>
        <v>Contact</v>
      </c>
      <c r="C132" s="0" t="str">
        <f aca="false">demo_parent!C132</f>
        <v>Assemblin </v>
      </c>
      <c r="F132" s="0" t="str">
        <f aca="false">demo_parent!D132</f>
        <v>Hjalmar Söderbergs Väg 100</v>
      </c>
      <c r="H132" s="0" t="n">
        <f aca="false">demo_parent!F132</f>
        <v>44794</v>
      </c>
      <c r="I132" s="0" t="str">
        <f aca="false">demo_parent!G132</f>
        <v>VÅRGÅRDA            </v>
      </c>
      <c r="J132" s="0" t="str">
        <f aca="false">demo_parent!H132</f>
        <v>base.se</v>
      </c>
      <c r="K132" s="0" t="str">
        <f aca="false">demo_parent!I132</f>
        <v>Sverige</v>
      </c>
      <c r="L132" s="0" t="str">
        <f aca="false">demo_parent!J132</f>
        <v>08-259 70 72</v>
      </c>
      <c r="M132" s="0" t="str">
        <f aca="false">demo_parent!K132</f>
        <v>+46.79912781</v>
      </c>
      <c r="N132" s="0" t="str">
        <f aca="false">demo_parent!L132</f>
        <v>info@assemblin.se</v>
      </c>
      <c r="O132" s="0" t="str">
        <f aca="false">demo_parent!M132</f>
        <v>www.assemblin.se</v>
      </c>
      <c r="P132" s="0" t="n">
        <f aca="false">demo_parent!N132</f>
        <v>0</v>
      </c>
      <c r="Q132" s="0" t="n">
        <f aca="false">demo_parent!O132</f>
        <v>0</v>
      </c>
      <c r="R132" s="0" t="str">
        <f aca="false">demo_parent!P132</f>
        <v>TRUE</v>
      </c>
      <c r="S132" s="0" t="str">
        <f aca="false">demo_parent!Q132</f>
        <v>TRUE</v>
      </c>
      <c r="T132" s="0" t="str">
        <f aca="false">demo_parent!R132</f>
        <v>TRUE</v>
      </c>
    </row>
    <row r="133" customFormat="false" ht="15" hidden="false" customHeight="false" outlineLevel="0" collapsed="false">
      <c r="A133" s="0" t="str">
        <f aca="false">demo_parent!A133</f>
        <v>demo_parent_10131</v>
      </c>
      <c r="B133" s="0" t="str">
        <f aca="false">demo_parent!B133</f>
        <v>Contact</v>
      </c>
      <c r="C133" s="0" t="str">
        <f aca="false">demo_parent!C133</f>
        <v>Trelleborg </v>
      </c>
      <c r="F133" s="0" t="str">
        <f aca="false">demo_parent!D133</f>
        <v>Stadsgården 77</v>
      </c>
      <c r="H133" s="0" t="n">
        <f aca="false">demo_parent!F133</f>
        <v>18751</v>
      </c>
      <c r="I133" s="0" t="str">
        <f aca="false">demo_parent!G133</f>
        <v>TÄBY                </v>
      </c>
      <c r="J133" s="0" t="str">
        <f aca="false">demo_parent!H133</f>
        <v>base.se</v>
      </c>
      <c r="K133" s="0" t="str">
        <f aca="false">demo_parent!I133</f>
        <v>Sverige</v>
      </c>
      <c r="L133" s="0" t="str">
        <f aca="false">demo_parent!J133</f>
        <v>074-730 66 93</v>
      </c>
      <c r="M133" s="0" t="str">
        <f aca="false">demo_parent!K133</f>
        <v>+46.71145654</v>
      </c>
      <c r="N133" s="0" t="str">
        <f aca="false">demo_parent!L133</f>
        <v>kontakt@trelleborg.se</v>
      </c>
      <c r="O133" s="0" t="str">
        <f aca="false">demo_parent!M133</f>
        <v>www.trelleborg.se</v>
      </c>
      <c r="P133" s="0" t="n">
        <f aca="false">demo_parent!N133</f>
        <v>0</v>
      </c>
      <c r="Q133" s="0" t="n">
        <f aca="false">demo_parent!O133</f>
        <v>0</v>
      </c>
      <c r="R133" s="0" t="str">
        <f aca="false">demo_parent!P133</f>
        <v>TRUE</v>
      </c>
      <c r="S133" s="0" t="str">
        <f aca="false">demo_parent!Q133</f>
        <v>TRUE</v>
      </c>
      <c r="T133" s="0" t="str">
        <f aca="false">demo_parent!R133</f>
        <v>TRUE</v>
      </c>
    </row>
    <row r="134" customFormat="false" ht="15" hidden="false" customHeight="false" outlineLevel="0" collapsed="false">
      <c r="A134" s="0" t="str">
        <f aca="false">demo_parent!A134</f>
        <v>demo_parent_10132</v>
      </c>
      <c r="B134" s="0" t="str">
        <f aca="false">demo_parent!B134</f>
        <v>Contact</v>
      </c>
      <c r="C134" s="0" t="str">
        <f aca="false">demo_parent!C134</f>
        <v>Meda Aktieolag</v>
      </c>
      <c r="F134" s="0" t="str">
        <f aca="false">demo_parent!D134</f>
        <v>Ulrikagatan 96</v>
      </c>
      <c r="H134" s="0" t="n">
        <f aca="false">demo_parent!F134</f>
        <v>31395</v>
      </c>
      <c r="I134" s="0" t="str">
        <f aca="false">demo_parent!G134</f>
        <v>ÅLED                </v>
      </c>
      <c r="J134" s="0" t="str">
        <f aca="false">demo_parent!H134</f>
        <v>base.se</v>
      </c>
      <c r="K134" s="0" t="str">
        <f aca="false">demo_parent!I134</f>
        <v>Sverige</v>
      </c>
      <c r="L134" s="0" t="str">
        <f aca="false">demo_parent!J134</f>
        <v>0731-80 78 76</v>
      </c>
      <c r="M134" s="0" t="str">
        <f aca="false">demo_parent!K134</f>
        <v>+46.79161955</v>
      </c>
      <c r="N134" s="0" t="str">
        <f aca="false">demo_parent!L134</f>
        <v>info@medaaktieolag.se</v>
      </c>
      <c r="O134" s="0" t="str">
        <f aca="false">demo_parent!M134</f>
        <v>www.medaaktieolag.se</v>
      </c>
      <c r="P134" s="0" t="n">
        <f aca="false">demo_parent!N134</f>
        <v>0</v>
      </c>
      <c r="Q134" s="0" t="n">
        <f aca="false">demo_parent!O134</f>
        <v>0</v>
      </c>
      <c r="R134" s="0" t="str">
        <f aca="false">demo_parent!P134</f>
        <v>TRUE</v>
      </c>
      <c r="S134" s="0" t="str">
        <f aca="false">demo_parent!Q134</f>
        <v>TRUE</v>
      </c>
      <c r="T134" s="0" t="str">
        <f aca="false">demo_parent!R134</f>
        <v>TRUE</v>
      </c>
    </row>
    <row r="135" customFormat="false" ht="15" hidden="false" customHeight="false" outlineLevel="0" collapsed="false">
      <c r="A135" s="0" t="str">
        <f aca="false">demo_parent!A135</f>
        <v>demo_parent_10133</v>
      </c>
      <c r="B135" s="0" t="str">
        <f aca="false">demo_parent!B135</f>
        <v>Contact</v>
      </c>
      <c r="C135" s="0" t="str">
        <f aca="false">demo_parent!C135</f>
        <v>Max Hotell-och Restauranginvest </v>
      </c>
      <c r="F135" s="0" t="str">
        <f aca="false">demo_parent!D135</f>
        <v>Norrmalmstorg 79</v>
      </c>
      <c r="H135" s="0" t="n">
        <f aca="false">demo_parent!F135</f>
        <v>16831</v>
      </c>
      <c r="I135" s="0" t="str">
        <f aca="false">demo_parent!G135</f>
        <v>BROMMA              </v>
      </c>
      <c r="J135" s="0" t="str">
        <f aca="false">demo_parent!H135</f>
        <v>base.se</v>
      </c>
      <c r="K135" s="0" t="str">
        <f aca="false">demo_parent!I135</f>
        <v>Sverige</v>
      </c>
      <c r="L135" s="0" t="str">
        <f aca="false">demo_parent!J135</f>
        <v>08-833 60 01</v>
      </c>
      <c r="M135" s="0" t="str">
        <f aca="false">demo_parent!K135</f>
        <v>+46.73372907</v>
      </c>
      <c r="N135" s="0" t="str">
        <f aca="false">demo_parent!L135</f>
        <v>info@maxhotell-ochrestauranginvest.se</v>
      </c>
      <c r="O135" s="0" t="str">
        <f aca="false">demo_parent!M135</f>
        <v>www.maxhotell-ochrestauranginvest.se</v>
      </c>
      <c r="P135" s="0" t="n">
        <f aca="false">demo_parent!N135</f>
        <v>0</v>
      </c>
      <c r="Q135" s="0" t="n">
        <f aca="false">demo_parent!O135</f>
        <v>0</v>
      </c>
      <c r="R135" s="0" t="str">
        <f aca="false">demo_parent!P135</f>
        <v>TRUE</v>
      </c>
      <c r="S135" s="0" t="n">
        <f aca="false">demo_parent!Q135</f>
        <v>0</v>
      </c>
      <c r="T135" s="0" t="n">
        <f aca="false">demo_parent!R135</f>
        <v>0</v>
      </c>
    </row>
    <row r="136" customFormat="false" ht="15" hidden="false" customHeight="false" outlineLevel="0" collapsed="false">
      <c r="A136" s="0" t="str">
        <f aca="false">demo_parent!A136</f>
        <v>demo_parent_10134</v>
      </c>
      <c r="B136" s="0" t="str">
        <f aca="false">demo_parent!B136</f>
        <v>Contact</v>
      </c>
      <c r="C136" s="0" t="str">
        <f aca="false">demo_parent!C136</f>
        <v>Samsung Electronics Nordic </v>
      </c>
      <c r="F136" s="0" t="str">
        <f aca="false">demo_parent!D136</f>
        <v>Kölnagatan 6</v>
      </c>
      <c r="H136" s="0" t="n">
        <f aca="false">demo_parent!F136</f>
        <v>17546</v>
      </c>
      <c r="I136" s="0" t="str">
        <f aca="false">demo_parent!G136</f>
        <v>JÄRFÄLLA            </v>
      </c>
      <c r="J136" s="0" t="str">
        <f aca="false">demo_parent!H136</f>
        <v>base.se</v>
      </c>
      <c r="K136" s="0" t="str">
        <f aca="false">demo_parent!I136</f>
        <v>Sverige</v>
      </c>
      <c r="L136" s="0" t="str">
        <f aca="false">demo_parent!J136</f>
        <v>033-337 97 40</v>
      </c>
      <c r="M136" s="0" t="str">
        <f aca="false">demo_parent!K136</f>
        <v>+46.79315967</v>
      </c>
      <c r="N136" s="0" t="str">
        <f aca="false">demo_parent!L136</f>
        <v>info@samsungelectronicsnordic.se</v>
      </c>
      <c r="O136" s="0" t="str">
        <f aca="false">demo_parent!M136</f>
        <v>www.samsungelectronicsnordic.se</v>
      </c>
      <c r="P136" s="0" t="n">
        <f aca="false">demo_parent!N136</f>
        <v>0</v>
      </c>
      <c r="Q136" s="0" t="n">
        <f aca="false">demo_parent!O136</f>
        <v>0</v>
      </c>
      <c r="R136" s="0" t="str">
        <f aca="false">demo_parent!P136</f>
        <v>TRUE</v>
      </c>
      <c r="S136" s="0" t="n">
        <f aca="false">demo_parent!Q136</f>
        <v>0</v>
      </c>
      <c r="T136" s="0" t="str">
        <f aca="false">demo_parent!R136</f>
        <v>TRUE</v>
      </c>
    </row>
    <row r="137" customFormat="false" ht="15" hidden="false" customHeight="false" outlineLevel="0" collapsed="false">
      <c r="A137" s="0" t="str">
        <f aca="false">demo_parent!A137</f>
        <v>demo_parent_10135</v>
      </c>
      <c r="B137" s="0" t="str">
        <f aca="false">demo_parent!B137</f>
        <v>Contact</v>
      </c>
      <c r="C137" s="0" t="str">
        <f aca="false">demo_parent!C137</f>
        <v>E.ON Energilösningar </v>
      </c>
      <c r="F137" s="0" t="str">
        <f aca="false">demo_parent!D137</f>
        <v>Hammargatan 98</v>
      </c>
      <c r="H137" s="0" t="n">
        <f aca="false">demo_parent!F137</f>
        <v>51771</v>
      </c>
      <c r="I137" s="0" t="str">
        <f aca="false">demo_parent!G137</f>
        <v>OLSFORS             </v>
      </c>
      <c r="J137" s="0" t="str">
        <f aca="false">demo_parent!H137</f>
        <v>base.se</v>
      </c>
      <c r="K137" s="0" t="str">
        <f aca="false">demo_parent!I137</f>
        <v>Sverige</v>
      </c>
      <c r="L137" s="0" t="str">
        <f aca="false">demo_parent!J137</f>
        <v>0481-74 28 03</v>
      </c>
      <c r="M137" s="0" t="str">
        <f aca="false">demo_parent!K137</f>
        <v>+46.74655464</v>
      </c>
      <c r="N137" s="0" t="str">
        <f aca="false">demo_parent!L137</f>
        <v>info@e.onenergilosningar.se</v>
      </c>
      <c r="O137" s="0" t="str">
        <f aca="false">demo_parent!M137</f>
        <v>www.e.onenergilosningar.se</v>
      </c>
      <c r="P137" s="0" t="n">
        <f aca="false">demo_parent!N137</f>
        <v>0</v>
      </c>
      <c r="Q137" s="0" t="n">
        <f aca="false">demo_parent!O137</f>
        <v>0</v>
      </c>
      <c r="R137" s="0" t="str">
        <f aca="false">demo_parent!P137</f>
        <v>TRUE</v>
      </c>
      <c r="S137" s="0" t="n">
        <f aca="false">demo_parent!Q137</f>
        <v>0</v>
      </c>
      <c r="T137" s="0" t="n">
        <f aca="false">demo_parent!R137</f>
        <v>0</v>
      </c>
    </row>
    <row r="138" customFormat="false" ht="15" hidden="false" customHeight="false" outlineLevel="0" collapsed="false">
      <c r="A138" s="0" t="str">
        <f aca="false">demo_parent!A138</f>
        <v>demo_parent_10136</v>
      </c>
      <c r="B138" s="0" t="str">
        <f aca="false">demo_parent!B138</f>
        <v>Contact</v>
      </c>
      <c r="C138" s="0" t="str">
        <f aca="false">demo_parent!C138</f>
        <v>Swedbank </v>
      </c>
      <c r="F138" s="0" t="str">
        <f aca="false">demo_parent!D138</f>
        <v>Fridhemsgatan 84</v>
      </c>
      <c r="H138" s="0" t="n">
        <f aca="false">demo_parent!F138</f>
        <v>45831</v>
      </c>
      <c r="I138" s="0" t="str">
        <f aca="false">demo_parent!G138</f>
        <v>FÄRGELANDA          </v>
      </c>
      <c r="J138" s="0" t="str">
        <f aca="false">demo_parent!H138</f>
        <v>base.se</v>
      </c>
      <c r="K138" s="0" t="str">
        <f aca="false">demo_parent!I138</f>
        <v>Sverige</v>
      </c>
      <c r="L138" s="0" t="str">
        <f aca="false">demo_parent!J138</f>
        <v>08-786 70 62</v>
      </c>
      <c r="M138" s="0" t="str">
        <f aca="false">demo_parent!K138</f>
        <v>+46.78473809</v>
      </c>
      <c r="N138" s="0" t="str">
        <f aca="false">demo_parent!L138</f>
        <v>info@swedbank.se</v>
      </c>
      <c r="O138" s="0" t="str">
        <f aca="false">demo_parent!M138</f>
        <v>www.swedbank.se</v>
      </c>
      <c r="P138" s="0" t="n">
        <f aca="false">demo_parent!N138</f>
        <v>0</v>
      </c>
      <c r="Q138" s="0" t="n">
        <f aca="false">demo_parent!O138</f>
        <v>0</v>
      </c>
      <c r="R138" s="0" t="str">
        <f aca="false">demo_parent!P138</f>
        <v>TRUE</v>
      </c>
      <c r="S138" s="0" t="n">
        <f aca="false">demo_parent!Q138</f>
        <v>0</v>
      </c>
      <c r="T138" s="0" t="str">
        <f aca="false">demo_parent!R138</f>
        <v>TRUE</v>
      </c>
    </row>
    <row r="139" customFormat="false" ht="15" hidden="false" customHeight="false" outlineLevel="0" collapsed="false">
      <c r="A139" s="0" t="str">
        <f aca="false">demo_parent!A139</f>
        <v>demo_parent_10137</v>
      </c>
      <c r="B139" s="0" t="str">
        <f aca="false">demo_parent!B139</f>
        <v>Contact</v>
      </c>
      <c r="C139" s="0" t="str">
        <f aca="false">demo_parent!C139</f>
        <v>Soric Capital </v>
      </c>
      <c r="F139" s="0" t="str">
        <f aca="false">demo_parent!D139</f>
        <v>Vindragarvägen 31</v>
      </c>
      <c r="H139" s="0" t="n">
        <f aca="false">demo_parent!F139</f>
        <v>27199</v>
      </c>
      <c r="I139" s="0" t="str">
        <f aca="false">demo_parent!G139</f>
        <v>YSTAD               </v>
      </c>
      <c r="J139" s="0" t="str">
        <f aca="false">demo_parent!H139</f>
        <v>base.se</v>
      </c>
      <c r="K139" s="0" t="str">
        <f aca="false">demo_parent!I139</f>
        <v>Sverige</v>
      </c>
      <c r="L139" s="0" t="str">
        <f aca="false">demo_parent!J139</f>
        <v>019-312 31 94</v>
      </c>
      <c r="M139" s="0" t="str">
        <f aca="false">demo_parent!K139</f>
        <v>+46.75571012</v>
      </c>
      <c r="N139" s="0" t="str">
        <f aca="false">demo_parent!L139</f>
        <v>info@soriccapital.com</v>
      </c>
      <c r="O139" s="0" t="str">
        <f aca="false">demo_parent!M139</f>
        <v>www.soriccapital.com</v>
      </c>
      <c r="P139" s="0" t="n">
        <f aca="false">demo_parent!N139</f>
        <v>0</v>
      </c>
      <c r="Q139" s="0" t="n">
        <f aca="false">demo_parent!O139</f>
        <v>0</v>
      </c>
      <c r="R139" s="0" t="str">
        <f aca="false">demo_parent!P139</f>
        <v>TRUE</v>
      </c>
      <c r="S139" s="0" t="n">
        <f aca="false">demo_parent!Q139</f>
        <v>0</v>
      </c>
      <c r="T139" s="0" t="str">
        <f aca="false">demo_parent!R139</f>
        <v>TRUE</v>
      </c>
    </row>
    <row r="140" customFormat="false" ht="15" hidden="false" customHeight="false" outlineLevel="0" collapsed="false">
      <c r="A140" s="0" t="str">
        <f aca="false">demo_parent!A140</f>
        <v>demo_parent_10138</v>
      </c>
      <c r="B140" s="0" t="str">
        <f aca="false">demo_parent!B140</f>
        <v>Contact</v>
      </c>
      <c r="C140" s="0" t="str">
        <f aca="false">demo_parent!C140</f>
        <v>Manpower </v>
      </c>
      <c r="F140" s="0" t="str">
        <f aca="false">demo_parent!D140</f>
        <v>Skånegatan 61</v>
      </c>
      <c r="H140" s="0" t="n">
        <f aca="false">demo_parent!F140</f>
        <v>36024</v>
      </c>
      <c r="I140" s="0" t="str">
        <f aca="false">demo_parent!G140</f>
        <v>LINNERYD            </v>
      </c>
      <c r="J140" s="0" t="str">
        <f aca="false">demo_parent!H140</f>
        <v>base.se</v>
      </c>
      <c r="K140" s="0" t="str">
        <f aca="false">demo_parent!I140</f>
        <v>Sverige</v>
      </c>
      <c r="L140" s="0" t="str">
        <f aca="false">demo_parent!J140</f>
        <v>0236-09 49 16</v>
      </c>
      <c r="M140" s="0" t="str">
        <f aca="false">demo_parent!K140</f>
        <v>+46.76552528</v>
      </c>
      <c r="N140" s="0" t="str">
        <f aca="false">demo_parent!L140</f>
        <v>info@manpower.se</v>
      </c>
      <c r="O140" s="0" t="str">
        <f aca="false">demo_parent!M140</f>
        <v>www.manpower.se</v>
      </c>
      <c r="P140" s="0" t="n">
        <f aca="false">demo_parent!N140</f>
        <v>0</v>
      </c>
      <c r="Q140" s="0" t="n">
        <f aca="false">demo_parent!O140</f>
        <v>0</v>
      </c>
      <c r="R140" s="0" t="str">
        <f aca="false">demo_parent!P140</f>
        <v>TRUE</v>
      </c>
      <c r="S140" s="0" t="str">
        <f aca="false">demo_parent!Q140</f>
        <v>TRUE</v>
      </c>
      <c r="T140" s="0" t="n">
        <f aca="false">demo_parent!R140</f>
        <v>0</v>
      </c>
    </row>
    <row r="141" customFormat="false" ht="15" hidden="false" customHeight="false" outlineLevel="0" collapsed="false">
      <c r="A141" s="0" t="str">
        <f aca="false">demo_parent!A141</f>
        <v>demo_parent_10139</v>
      </c>
      <c r="B141" s="0" t="str">
        <f aca="false">demo_parent!B141</f>
        <v>Contact</v>
      </c>
      <c r="C141" s="0" t="str">
        <f aca="false">demo_parent!C141</f>
        <v>Dometic Group </v>
      </c>
      <c r="F141" s="0" t="str">
        <f aca="false">demo_parent!D141</f>
        <v>Oxtorgsgränd 23</v>
      </c>
      <c r="H141" s="0" t="n">
        <f aca="false">demo_parent!F141</f>
        <v>31232</v>
      </c>
      <c r="I141" s="0" t="str">
        <f aca="false">demo_parent!G141</f>
        <v>LAHOLM              </v>
      </c>
      <c r="J141" s="0" t="str">
        <f aca="false">demo_parent!H141</f>
        <v>base.se</v>
      </c>
      <c r="K141" s="0" t="str">
        <f aca="false">demo_parent!I141</f>
        <v>Sverige</v>
      </c>
      <c r="L141" s="0" t="str">
        <f aca="false">demo_parent!J141</f>
        <v>08-312 10 51</v>
      </c>
      <c r="M141" s="0" t="str">
        <f aca="false">demo_parent!K141</f>
        <v>+46.74727834</v>
      </c>
      <c r="N141" s="0" t="str">
        <f aca="false">demo_parent!L141</f>
        <v>mail@dometicgroup.se</v>
      </c>
      <c r="O141" s="0" t="str">
        <f aca="false">demo_parent!M141</f>
        <v>www.dometicgroup.se</v>
      </c>
      <c r="P141" s="0" t="n">
        <f aca="false">demo_parent!N141</f>
        <v>0</v>
      </c>
      <c r="Q141" s="0" t="n">
        <f aca="false">demo_parent!O141</f>
        <v>0</v>
      </c>
      <c r="R141" s="0" t="str">
        <f aca="false">demo_parent!P141</f>
        <v>TRUE</v>
      </c>
      <c r="S141" s="0" t="n">
        <f aca="false">demo_parent!Q141</f>
        <v>0</v>
      </c>
      <c r="T141" s="0" t="str">
        <f aca="false">demo_parent!R141</f>
        <v>TRUE</v>
      </c>
    </row>
    <row r="142" customFormat="false" ht="15" hidden="false" customHeight="false" outlineLevel="0" collapsed="false">
      <c r="A142" s="0" t="str">
        <f aca="false">demo_parent!A142</f>
        <v>demo_parent_10140</v>
      </c>
      <c r="B142" s="0" t="str">
        <f aca="false">demo_parent!B142</f>
        <v>Contact</v>
      </c>
      <c r="C142" s="0" t="str">
        <f aca="false">demo_parent!C142</f>
        <v>Stena Aktiebolag</v>
      </c>
      <c r="F142" s="0" t="str">
        <f aca="false">demo_parent!D142</f>
        <v>Uggleviksvägen 19</v>
      </c>
      <c r="H142" s="0" t="n">
        <f aca="false">demo_parent!F142</f>
        <v>62354</v>
      </c>
      <c r="I142" s="0" t="str">
        <f aca="false">demo_parent!G142</f>
        <v>KLINTEHAMN          </v>
      </c>
      <c r="J142" s="0" t="str">
        <f aca="false">demo_parent!H142</f>
        <v>base.se</v>
      </c>
      <c r="K142" s="0" t="str">
        <f aca="false">demo_parent!I142</f>
        <v>Sverige</v>
      </c>
      <c r="L142" s="0" t="str">
        <f aca="false">demo_parent!J142</f>
        <v>044-772 77 74</v>
      </c>
      <c r="M142" s="0" t="str">
        <f aca="false">demo_parent!K142</f>
        <v>+46.79059533</v>
      </c>
      <c r="N142" s="0" t="str">
        <f aca="false">demo_parent!L142</f>
        <v>info@stena.com</v>
      </c>
      <c r="O142" s="0" t="str">
        <f aca="false">demo_parent!M142</f>
        <v>www.stena.com</v>
      </c>
      <c r="P142" s="0" t="n">
        <f aca="false">demo_parent!N142</f>
        <v>0</v>
      </c>
      <c r="Q142" s="0" t="n">
        <f aca="false">demo_parent!O142</f>
        <v>0</v>
      </c>
      <c r="R142" s="0" t="str">
        <f aca="false">demo_parent!P142</f>
        <v>TRUE</v>
      </c>
      <c r="S142" s="0" t="str">
        <f aca="false">demo_parent!Q142</f>
        <v>TRUE</v>
      </c>
      <c r="T142" s="0" t="n">
        <f aca="false">demo_parent!R142</f>
        <v>0</v>
      </c>
    </row>
    <row r="143" customFormat="false" ht="15" hidden="false" customHeight="false" outlineLevel="0" collapsed="false">
      <c r="A143" s="0" t="str">
        <f aca="false">demo_parent!A143</f>
        <v>demo_parent_10141</v>
      </c>
      <c r="B143" s="0" t="str">
        <f aca="false">demo_parent!B143</f>
        <v>Contact</v>
      </c>
      <c r="C143" s="0" t="str">
        <f aca="false">demo_parent!C143</f>
        <v>Randstad </v>
      </c>
      <c r="F143" s="0" t="str">
        <f aca="false">demo_parent!D143</f>
        <v>Medborgarplatsen 92</v>
      </c>
      <c r="H143" s="0" t="n">
        <f aca="false">demo_parent!F143</f>
        <v>16868</v>
      </c>
      <c r="I143" s="0" t="str">
        <f aca="false">demo_parent!G143</f>
        <v>BROMMA              </v>
      </c>
      <c r="J143" s="0" t="str">
        <f aca="false">demo_parent!H143</f>
        <v>base.se</v>
      </c>
      <c r="K143" s="0" t="str">
        <f aca="false">demo_parent!I143</f>
        <v>Sverige</v>
      </c>
      <c r="L143" s="0" t="str">
        <f aca="false">demo_parent!J143</f>
        <v>0775-99 62 27</v>
      </c>
      <c r="M143" s="0" t="str">
        <f aca="false">demo_parent!K143</f>
        <v>+46.71553702</v>
      </c>
      <c r="N143" s="0" t="str">
        <f aca="false">demo_parent!L143</f>
        <v>info@randstad.se</v>
      </c>
      <c r="O143" s="0" t="str">
        <f aca="false">demo_parent!M143</f>
        <v>www.randstad.se</v>
      </c>
      <c r="P143" s="0" t="n">
        <f aca="false">demo_parent!N143</f>
        <v>0</v>
      </c>
      <c r="Q143" s="0" t="n">
        <f aca="false">demo_parent!O143</f>
        <v>0</v>
      </c>
      <c r="R143" s="0" t="str">
        <f aca="false">demo_parent!P143</f>
        <v>TRUE</v>
      </c>
      <c r="S143" s="0" t="n">
        <f aca="false">demo_parent!Q143</f>
        <v>0</v>
      </c>
      <c r="T143" s="0" t="str">
        <f aca="false">demo_parent!R143</f>
        <v>TRUE</v>
      </c>
    </row>
    <row r="144" customFormat="false" ht="15" hidden="false" customHeight="false" outlineLevel="0" collapsed="false">
      <c r="A144" s="0" t="str">
        <f aca="false">demo_parent!A144</f>
        <v>demo_parent_10142</v>
      </c>
      <c r="B144" s="0" t="str">
        <f aca="false">demo_parent!B144</f>
        <v>Contact</v>
      </c>
      <c r="C144" s="0" t="str">
        <f aca="false">demo_parent!C144</f>
        <v>Hans Andersson &amp; Co </v>
      </c>
      <c r="F144" s="0" t="str">
        <f aca="false">demo_parent!D144</f>
        <v>Krukmakargatan 99</v>
      </c>
      <c r="H144" s="0" t="n">
        <f aca="false">demo_parent!F144</f>
        <v>54141</v>
      </c>
      <c r="I144" s="0" t="str">
        <f aca="false">demo_parent!G144</f>
        <v>SKÖVDE              </v>
      </c>
      <c r="J144" s="0" t="str">
        <f aca="false">demo_parent!H144</f>
        <v>base.se</v>
      </c>
      <c r="K144" s="0" t="str">
        <f aca="false">demo_parent!I144</f>
        <v>Sverige</v>
      </c>
      <c r="L144" s="0" t="str">
        <f aca="false">demo_parent!J144</f>
        <v>08-177 86 60</v>
      </c>
      <c r="M144" s="0" t="str">
        <f aca="false">demo_parent!K144</f>
        <v>+46.73526769</v>
      </c>
      <c r="N144" s="0" t="str">
        <f aca="false">demo_parent!L144</f>
        <v>info@hansanderssonco.se</v>
      </c>
      <c r="O144" s="0" t="str">
        <f aca="false">demo_parent!M144</f>
        <v>www.hansanderssonco.se</v>
      </c>
      <c r="P144" s="0" t="n">
        <f aca="false">demo_parent!N144</f>
        <v>0</v>
      </c>
      <c r="Q144" s="0" t="n">
        <f aca="false">demo_parent!O144</f>
        <v>0</v>
      </c>
      <c r="R144" s="0" t="str">
        <f aca="false">demo_parent!P144</f>
        <v>TRUE</v>
      </c>
      <c r="S144" s="0" t="str">
        <f aca="false">demo_parent!Q144</f>
        <v>TRUE</v>
      </c>
      <c r="T144" s="0" t="n">
        <f aca="false">demo_parent!R144</f>
        <v>0</v>
      </c>
    </row>
    <row r="145" customFormat="false" ht="15" hidden="false" customHeight="false" outlineLevel="0" collapsed="false">
      <c r="A145" s="0" t="str">
        <f aca="false">demo_parent!A145</f>
        <v>demo_parent_10143</v>
      </c>
      <c r="B145" s="0" t="str">
        <f aca="false">demo_parent!B145</f>
        <v>Contact</v>
      </c>
      <c r="C145" s="0" t="str">
        <f aca="false">demo_parent!C145</f>
        <v>Hilding Anders </v>
      </c>
      <c r="F145" s="0" t="str">
        <f aca="false">demo_parent!D145</f>
        <v>Beckholmsvägen 4</v>
      </c>
      <c r="H145" s="0" t="n">
        <f aca="false">demo_parent!F145</f>
        <v>45741</v>
      </c>
      <c r="I145" s="0" t="str">
        <f aca="false">demo_parent!G145</f>
        <v>FJÄLLBACKA          </v>
      </c>
      <c r="J145" s="0" t="str">
        <f aca="false">demo_parent!H145</f>
        <v>base.se</v>
      </c>
      <c r="K145" s="0" t="str">
        <f aca="false">demo_parent!I145</f>
        <v>Sverige</v>
      </c>
      <c r="L145" s="0" t="str">
        <f aca="false">demo_parent!J145</f>
        <v>018-806 47 68</v>
      </c>
      <c r="M145" s="0" t="str">
        <f aca="false">demo_parent!K145</f>
        <v>+46.78486960</v>
      </c>
      <c r="N145" s="0" t="str">
        <f aca="false">demo_parent!L145</f>
        <v>info@hildinganders.se</v>
      </c>
      <c r="O145" s="0" t="str">
        <f aca="false">demo_parent!M145</f>
        <v>www.hildinganders.se</v>
      </c>
      <c r="P145" s="0" t="n">
        <f aca="false">demo_parent!N145</f>
        <v>0</v>
      </c>
      <c r="Q145" s="0" t="n">
        <f aca="false">demo_parent!O145</f>
        <v>0</v>
      </c>
      <c r="R145" s="0" t="str">
        <f aca="false">demo_parent!P145</f>
        <v>TRUE</v>
      </c>
      <c r="S145" s="0" t="n">
        <f aca="false">demo_parent!Q145</f>
        <v>0</v>
      </c>
      <c r="T145" s="0" t="str">
        <f aca="false">demo_parent!R145</f>
        <v>TRUE</v>
      </c>
    </row>
    <row r="146" customFormat="false" ht="15" hidden="false" customHeight="false" outlineLevel="0" collapsed="false">
      <c r="A146" s="0" t="str">
        <f aca="false">demo_parent!A146</f>
        <v>demo_parent_10144</v>
      </c>
      <c r="B146" s="0" t="str">
        <f aca="false">demo_parent!B146</f>
        <v>Contact</v>
      </c>
      <c r="C146" s="0" t="str">
        <f aca="false">demo_parent!C146</f>
        <v>Ford Motor Company </v>
      </c>
      <c r="F146" s="0" t="str">
        <f aca="false">demo_parent!D146</f>
        <v>Hildebergsvägen 8</v>
      </c>
      <c r="H146" s="0" t="n">
        <f aca="false">demo_parent!F146</f>
        <v>79340</v>
      </c>
      <c r="I146" s="0" t="str">
        <f aca="false">demo_parent!G146</f>
        <v>INSJÖN              </v>
      </c>
      <c r="J146" s="0" t="str">
        <f aca="false">demo_parent!H146</f>
        <v>base.se</v>
      </c>
      <c r="K146" s="0" t="str">
        <f aca="false">demo_parent!I146</f>
        <v>Sverige</v>
      </c>
      <c r="L146" s="0" t="str">
        <f aca="false">demo_parent!J146</f>
        <v>0090-20 90 46</v>
      </c>
      <c r="M146" s="0" t="str">
        <f aca="false">demo_parent!K146</f>
        <v>+46.71461497</v>
      </c>
      <c r="N146" s="0" t="str">
        <f aca="false">demo_parent!L146</f>
        <v>kontakt@fordmotorcompany.se</v>
      </c>
      <c r="O146" s="0" t="str">
        <f aca="false">demo_parent!M146</f>
        <v>www.fordmotorcompany.se</v>
      </c>
      <c r="P146" s="0" t="n">
        <f aca="false">demo_parent!N146</f>
        <v>0</v>
      </c>
      <c r="Q146" s="0" t="n">
        <f aca="false">demo_parent!O146</f>
        <v>0</v>
      </c>
      <c r="R146" s="0" t="str">
        <f aca="false">demo_parent!P146</f>
        <v>TRUE</v>
      </c>
      <c r="S146" s="0" t="str">
        <f aca="false">demo_parent!Q146</f>
        <v>TRUE</v>
      </c>
      <c r="T146" s="0" t="str">
        <f aca="false">demo_parent!R146</f>
        <v>TRUE</v>
      </c>
    </row>
    <row r="147" customFormat="false" ht="15" hidden="false" customHeight="false" outlineLevel="0" collapsed="false">
      <c r="A147" s="0" t="str">
        <f aca="false">demo_parent!A147</f>
        <v>demo_parent_10145</v>
      </c>
      <c r="B147" s="0" t="str">
        <f aca="false">demo_parent!B147</f>
        <v>Contact</v>
      </c>
      <c r="C147" s="0" t="str">
        <f aca="false">demo_parent!C147</f>
        <v>Ekman &amp; Co</v>
      </c>
      <c r="F147" s="0" t="str">
        <f aca="false">demo_parent!D147</f>
        <v>Nytorget 1</v>
      </c>
      <c r="H147" s="0" t="n">
        <f aca="false">demo_parent!F147</f>
        <v>68142</v>
      </c>
      <c r="I147" s="0" t="str">
        <f aca="false">demo_parent!G147</f>
        <v>KRISTINEHAMN        </v>
      </c>
      <c r="J147" s="0" t="str">
        <f aca="false">demo_parent!H147</f>
        <v>base.se</v>
      </c>
      <c r="K147" s="0" t="str">
        <f aca="false">demo_parent!I147</f>
        <v>Sverige</v>
      </c>
      <c r="L147" s="0" t="str">
        <f aca="false">demo_parent!J147</f>
        <v>08-278 44 70</v>
      </c>
      <c r="M147" s="0" t="str">
        <f aca="false">demo_parent!K147</f>
        <v>+46.70459453</v>
      </c>
      <c r="N147" s="0" t="str">
        <f aca="false">demo_parent!L147</f>
        <v>info@ekmanco.se</v>
      </c>
      <c r="O147" s="0" t="str">
        <f aca="false">demo_parent!M147</f>
        <v>www.ekmanco.se</v>
      </c>
      <c r="P147" s="0" t="n">
        <f aca="false">demo_parent!N147</f>
        <v>0</v>
      </c>
      <c r="Q147" s="0" t="n">
        <f aca="false">demo_parent!O147</f>
        <v>0</v>
      </c>
      <c r="R147" s="0" t="str">
        <f aca="false">demo_parent!P147</f>
        <v>TRUE</v>
      </c>
      <c r="S147" s="0" t="str">
        <f aca="false">demo_parent!Q147</f>
        <v>TRUE</v>
      </c>
      <c r="T147" s="0" t="str">
        <f aca="false">demo_parent!R147</f>
        <v>TRUE</v>
      </c>
    </row>
    <row r="148" customFormat="false" ht="15" hidden="false" customHeight="false" outlineLevel="0" collapsed="false">
      <c r="A148" s="0" t="str">
        <f aca="false">demo_parent!A148</f>
        <v>demo_parent_10146</v>
      </c>
      <c r="B148" s="0" t="str">
        <f aca="false">demo_parent!B148</f>
        <v>Contact</v>
      </c>
      <c r="C148" s="0" t="str">
        <f aca="false">demo_parent!C148</f>
        <v>Hector Rail Holding </v>
      </c>
      <c r="F148" s="0" t="str">
        <f aca="false">demo_parent!D148</f>
        <v>Tegnérlunden 70</v>
      </c>
      <c r="H148" s="0" t="n">
        <f aca="false">demo_parent!F148</f>
        <v>93196</v>
      </c>
      <c r="I148" s="0" t="str">
        <f aca="false">demo_parent!G148</f>
        <v>SKELLEFTEÅ          </v>
      </c>
      <c r="J148" s="0" t="str">
        <f aca="false">demo_parent!H148</f>
        <v>base.se</v>
      </c>
      <c r="K148" s="0" t="str">
        <f aca="false">demo_parent!I148</f>
        <v>Sverige</v>
      </c>
      <c r="L148" s="0" t="str">
        <f aca="false">demo_parent!J148</f>
        <v>047-403 36 14</v>
      </c>
      <c r="M148" s="0" t="str">
        <f aca="false">demo_parent!K148</f>
        <v>+46.76792654</v>
      </c>
      <c r="N148" s="0" t="str">
        <f aca="false">demo_parent!L148</f>
        <v>info@hectorrailholding.se</v>
      </c>
      <c r="O148" s="0" t="str">
        <f aca="false">demo_parent!M148</f>
        <v>www.hectorrailholding.se</v>
      </c>
      <c r="P148" s="0" t="n">
        <f aca="false">demo_parent!N148</f>
        <v>0</v>
      </c>
      <c r="Q148" s="0" t="n">
        <f aca="false">demo_parent!O148</f>
        <v>0</v>
      </c>
      <c r="R148" s="0" t="str">
        <f aca="false">demo_parent!P148</f>
        <v>TRUE</v>
      </c>
      <c r="S148" s="0" t="str">
        <f aca="false">demo_parent!Q148</f>
        <v>TRUE</v>
      </c>
      <c r="T148" s="0" t="n">
        <f aca="false">demo_parent!R148</f>
        <v>0</v>
      </c>
    </row>
    <row r="149" customFormat="false" ht="15" hidden="false" customHeight="false" outlineLevel="0" collapsed="false">
      <c r="A149" s="0" t="str">
        <f aca="false">demo_parent!A149</f>
        <v>demo_parent_10147</v>
      </c>
      <c r="B149" s="0" t="str">
        <f aca="false">demo_parent!B149</f>
        <v>Contact</v>
      </c>
      <c r="C149" s="0" t="str">
        <f aca="false">demo_parent!C149</f>
        <v>ALSO Sweden </v>
      </c>
      <c r="F149" s="0" t="str">
        <f aca="false">demo_parent!D149</f>
        <v>Brahegatan 52</v>
      </c>
      <c r="H149" s="0" t="n">
        <f aca="false">demo_parent!F149</f>
        <v>50491</v>
      </c>
      <c r="I149" s="0" t="str">
        <f aca="false">demo_parent!G149</f>
        <v>SANDHULT            </v>
      </c>
      <c r="J149" s="0" t="str">
        <f aca="false">demo_parent!H149</f>
        <v>base.se</v>
      </c>
      <c r="K149" s="0" t="str">
        <f aca="false">demo_parent!I149</f>
        <v>Sverige</v>
      </c>
      <c r="L149" s="0" t="str">
        <f aca="false">demo_parent!J149</f>
        <v>0021-21 20 47</v>
      </c>
      <c r="M149" s="0" t="str">
        <f aca="false">demo_parent!K149</f>
        <v>+46.74453972</v>
      </c>
      <c r="N149" s="0" t="str">
        <f aca="false">demo_parent!L149</f>
        <v>info@alsosweden.se</v>
      </c>
      <c r="O149" s="0" t="str">
        <f aca="false">demo_parent!M149</f>
        <v>www.alsosweden.se</v>
      </c>
      <c r="P149" s="0" t="n">
        <f aca="false">demo_parent!N149</f>
        <v>0</v>
      </c>
      <c r="Q149" s="0" t="n">
        <f aca="false">demo_parent!O149</f>
        <v>0</v>
      </c>
      <c r="R149" s="0" t="str">
        <f aca="false">demo_parent!P149</f>
        <v>TRUE</v>
      </c>
      <c r="S149" s="0" t="n">
        <f aca="false">demo_parent!Q149</f>
        <v>0</v>
      </c>
      <c r="T149" s="0" t="n">
        <f aca="false">demo_parent!R149</f>
        <v>0</v>
      </c>
    </row>
    <row r="150" customFormat="false" ht="15" hidden="false" customHeight="false" outlineLevel="0" collapsed="false">
      <c r="A150" s="0" t="str">
        <f aca="false">demo_parent!A150</f>
        <v>demo_parent_10148</v>
      </c>
      <c r="B150" s="0" t="str">
        <f aca="false">demo_parent!B150</f>
        <v>Contact</v>
      </c>
      <c r="C150" s="0" t="str">
        <f aca="false">demo_parent!C150</f>
        <v>Ragn-Sellsföretagen </v>
      </c>
      <c r="F150" s="0" t="str">
        <f aca="false">demo_parent!D150</f>
        <v>Oxtorget 44</v>
      </c>
      <c r="H150" s="0" t="n">
        <f aca="false">demo_parent!F150</f>
        <v>47393</v>
      </c>
      <c r="I150" s="0" t="str">
        <f aca="false">demo_parent!G150</f>
        <v>HENÅN               </v>
      </c>
      <c r="J150" s="0" t="str">
        <f aca="false">demo_parent!H150</f>
        <v>base.se</v>
      </c>
      <c r="K150" s="0" t="str">
        <f aca="false">demo_parent!I150</f>
        <v>Sverige</v>
      </c>
      <c r="L150" s="0" t="str">
        <f aca="false">demo_parent!J150</f>
        <v>08-640 85 00</v>
      </c>
      <c r="M150" s="0" t="str">
        <f aca="false">demo_parent!K150</f>
        <v>+46.78346496</v>
      </c>
      <c r="N150" s="0" t="str">
        <f aca="false">demo_parent!L150</f>
        <v>info@ragn-sellsforetagen.se</v>
      </c>
      <c r="O150" s="0" t="str">
        <f aca="false">demo_parent!M150</f>
        <v>www.ragn-sellsforetagen.se</v>
      </c>
      <c r="P150" s="0" t="n">
        <f aca="false">demo_parent!N150</f>
        <v>0</v>
      </c>
      <c r="Q150" s="0" t="n">
        <f aca="false">demo_parent!O150</f>
        <v>0</v>
      </c>
      <c r="R150" s="0" t="str">
        <f aca="false">demo_parent!P150</f>
        <v>TRUE</v>
      </c>
      <c r="S150" s="0" t="str">
        <f aca="false">demo_parent!Q150</f>
        <v>TRUE</v>
      </c>
      <c r="T150" s="0" t="str">
        <f aca="false">demo_parent!R150</f>
        <v>TRUE</v>
      </c>
    </row>
    <row r="151" customFormat="false" ht="15" hidden="false" customHeight="false" outlineLevel="0" collapsed="false">
      <c r="A151" s="0" t="str">
        <f aca="false">demo_parent!A151</f>
        <v>demo_parent_10149</v>
      </c>
      <c r="B151" s="0" t="str">
        <f aca="false">demo_parent!B151</f>
        <v>Contact</v>
      </c>
      <c r="C151" s="0" t="str">
        <f aca="false">demo_parent!C151</f>
        <v>Karl Hedin</v>
      </c>
      <c r="F151" s="0" t="str">
        <f aca="false">demo_parent!D151</f>
        <v>Stadsgårdshamnen 70</v>
      </c>
      <c r="H151" s="0" t="n">
        <f aca="false">demo_parent!F151</f>
        <v>80271</v>
      </c>
      <c r="I151" s="0" t="str">
        <f aca="false">demo_parent!G151</f>
        <v>GÄVLE               </v>
      </c>
      <c r="J151" s="0" t="str">
        <f aca="false">demo_parent!H151</f>
        <v>base.se</v>
      </c>
      <c r="K151" s="0" t="str">
        <f aca="false">demo_parent!I151</f>
        <v>Sverige</v>
      </c>
      <c r="L151" s="0" t="str">
        <f aca="false">demo_parent!J151</f>
        <v>027-694 98 88</v>
      </c>
      <c r="M151" s="0" t="str">
        <f aca="false">demo_parent!K151</f>
        <v>+46.73606632</v>
      </c>
      <c r="N151" s="0" t="str">
        <f aca="false">demo_parent!L151</f>
        <v>info@karlhedin.se</v>
      </c>
      <c r="O151" s="0" t="str">
        <f aca="false">demo_parent!M151</f>
        <v>www.karlhedin.se</v>
      </c>
      <c r="P151" s="0" t="n">
        <f aca="false">demo_parent!N151</f>
        <v>0</v>
      </c>
      <c r="Q151" s="0" t="n">
        <f aca="false">demo_parent!O151</f>
        <v>0</v>
      </c>
      <c r="R151" s="0" t="str">
        <f aca="false">demo_parent!P151</f>
        <v>TRUE</v>
      </c>
      <c r="S151" s="0" t="n">
        <f aca="false">demo_parent!Q151</f>
        <v>0</v>
      </c>
      <c r="T151" s="0" t="str">
        <f aca="false">demo_parent!R151</f>
        <v>TRUE</v>
      </c>
    </row>
    <row r="152" customFormat="false" ht="15" hidden="false" customHeight="false" outlineLevel="0" collapsed="false">
      <c r="A152" s="0" t="str">
        <f aca="false">demo_parent!A152</f>
        <v>demo_parent_10150</v>
      </c>
      <c r="B152" s="0" t="str">
        <f aca="false">demo_parent!B152</f>
        <v>Contact</v>
      </c>
      <c r="C152" s="0" t="str">
        <f aca="false">demo_parent!C152</f>
        <v>Investor </v>
      </c>
      <c r="F152" s="0" t="str">
        <f aca="false">demo_parent!D152</f>
        <v>Liljas Gata 25</v>
      </c>
      <c r="H152" s="0" t="n">
        <f aca="false">demo_parent!F152</f>
        <v>61631</v>
      </c>
      <c r="I152" s="0" t="str">
        <f aca="false">demo_parent!G152</f>
        <v>ÅBY                 </v>
      </c>
      <c r="J152" s="0" t="str">
        <f aca="false">demo_parent!H152</f>
        <v>base.se</v>
      </c>
      <c r="K152" s="0" t="str">
        <f aca="false">demo_parent!I152</f>
        <v>Sverige</v>
      </c>
      <c r="L152" s="0" t="str">
        <f aca="false">demo_parent!J152</f>
        <v>0628-49 98 95</v>
      </c>
      <c r="M152" s="0" t="str">
        <f aca="false">demo_parent!K152</f>
        <v>+46.75440947</v>
      </c>
      <c r="N152" s="0" t="str">
        <f aca="false">demo_parent!L152</f>
        <v>info@investor.se</v>
      </c>
      <c r="O152" s="0" t="str">
        <f aca="false">demo_parent!M152</f>
        <v>www.investor.se</v>
      </c>
      <c r="P152" s="0" t="n">
        <f aca="false">demo_parent!N152</f>
        <v>0</v>
      </c>
      <c r="Q152" s="0" t="n">
        <f aca="false">demo_parent!O152</f>
        <v>0</v>
      </c>
      <c r="R152" s="0" t="str">
        <f aca="false">demo_parent!P152</f>
        <v>TRUE</v>
      </c>
      <c r="S152" s="0" t="str">
        <f aca="false">demo_parent!Q152</f>
        <v>TRUE</v>
      </c>
      <c r="T152" s="0" t="n">
        <f aca="false">demo_parent!R152</f>
        <v>0</v>
      </c>
    </row>
    <row r="153" customFormat="false" ht="15" hidden="false" customHeight="false" outlineLevel="0" collapsed="false">
      <c r="A153" s="0" t="str">
        <f aca="false">demo_parent!A153</f>
        <v>demo_parent_10151</v>
      </c>
      <c r="B153" s="0" t="str">
        <f aca="false">demo_parent!B153</f>
        <v>Contact</v>
      </c>
      <c r="C153" s="0" t="str">
        <f aca="false">demo_parent!C153</f>
        <v>Länsförsäkringar </v>
      </c>
      <c r="F153" s="0" t="str">
        <f aca="false">demo_parent!D153</f>
        <v>Stenbocksgatan 76</v>
      </c>
      <c r="H153" s="0" t="n">
        <f aca="false">demo_parent!F153</f>
        <v>41453</v>
      </c>
      <c r="I153" s="0" t="str">
        <f aca="false">demo_parent!G153</f>
        <v>GÖTEBORG            </v>
      </c>
      <c r="J153" s="0" t="str">
        <f aca="false">demo_parent!H153</f>
        <v>base.se</v>
      </c>
      <c r="K153" s="0" t="str">
        <f aca="false">demo_parent!I153</f>
        <v>Sverige</v>
      </c>
      <c r="L153" s="0" t="str">
        <f aca="false">demo_parent!J153</f>
        <v>08-354 40 61</v>
      </c>
      <c r="M153" s="0" t="str">
        <f aca="false">demo_parent!K153</f>
        <v>+46.75545044</v>
      </c>
      <c r="N153" s="0" t="str">
        <f aca="false">demo_parent!L153</f>
        <v>mail@lansforsakringar.se</v>
      </c>
      <c r="O153" s="0" t="str">
        <f aca="false">demo_parent!M153</f>
        <v>www.lansforsakringar.se</v>
      </c>
      <c r="P153" s="0" t="n">
        <f aca="false">demo_parent!N153</f>
        <v>0</v>
      </c>
      <c r="Q153" s="0" t="n">
        <f aca="false">demo_parent!O153</f>
        <v>0</v>
      </c>
      <c r="R153" s="0" t="str">
        <f aca="false">demo_parent!P153</f>
        <v>TRUE</v>
      </c>
      <c r="S153" s="0" t="n">
        <f aca="false">demo_parent!Q153</f>
        <v>0</v>
      </c>
      <c r="T153" s="0" t="n">
        <f aca="false">demo_parent!R153</f>
        <v>0</v>
      </c>
    </row>
    <row r="154" customFormat="false" ht="15" hidden="false" customHeight="false" outlineLevel="0" collapsed="false">
      <c r="A154" s="0" t="str">
        <f aca="false">demo_parent!A154</f>
        <v>demo_parent_10152</v>
      </c>
      <c r="B154" s="0" t="str">
        <f aca="false">demo_parent!B154</f>
        <v>Contact</v>
      </c>
      <c r="C154" s="0" t="str">
        <f aca="false">demo_parent!C154</f>
        <v>Svensk Exportkredit</v>
      </c>
      <c r="F154" s="0" t="str">
        <f aca="false">demo_parent!D154</f>
        <v>Floragatan 14</v>
      </c>
      <c r="H154" s="0" t="n">
        <f aca="false">demo_parent!F154</f>
        <v>56891</v>
      </c>
      <c r="I154" s="0" t="str">
        <f aca="false">demo_parent!G154</f>
        <v>SKILLINGARYD        </v>
      </c>
      <c r="J154" s="0" t="str">
        <f aca="false">demo_parent!H154</f>
        <v>base.se</v>
      </c>
      <c r="K154" s="0" t="str">
        <f aca="false">demo_parent!I154</f>
        <v>Sverige</v>
      </c>
      <c r="L154" s="0" t="str">
        <f aca="false">demo_parent!J154</f>
        <v>088-462 62 17</v>
      </c>
      <c r="M154" s="0" t="str">
        <f aca="false">demo_parent!K154</f>
        <v>+46.70527301</v>
      </c>
      <c r="N154" s="0" t="str">
        <f aca="false">demo_parent!L154</f>
        <v>info@svenskexportkredit.se</v>
      </c>
      <c r="O154" s="0" t="str">
        <f aca="false">demo_parent!M154</f>
        <v>www.svenskexportkredit.se</v>
      </c>
      <c r="P154" s="0" t="n">
        <f aca="false">demo_parent!N154</f>
        <v>0</v>
      </c>
      <c r="Q154" s="0" t="n">
        <f aca="false">demo_parent!O154</f>
        <v>0</v>
      </c>
      <c r="R154" s="0" t="str">
        <f aca="false">demo_parent!P154</f>
        <v>TRUE</v>
      </c>
      <c r="S154" s="0" t="n">
        <f aca="false">demo_parent!Q154</f>
        <v>0</v>
      </c>
      <c r="T154" s="0" t="str">
        <f aca="false">demo_parent!R154</f>
        <v>TRUE</v>
      </c>
    </row>
    <row r="155" customFormat="false" ht="15" hidden="false" customHeight="false" outlineLevel="0" collapsed="false">
      <c r="A155" s="0" t="str">
        <f aca="false">demo_parent!A155</f>
        <v>demo_parent_10153</v>
      </c>
      <c r="B155" s="0" t="str">
        <f aca="false">demo_parent!B155</f>
        <v>Contact</v>
      </c>
      <c r="C155" s="0" t="str">
        <f aca="false">demo_parent!C155</f>
        <v>eWork Group </v>
      </c>
      <c r="F155" s="0" t="str">
        <f aca="false">demo_parent!D155</f>
        <v>Duvnäsgatan 3</v>
      </c>
      <c r="H155" s="0" t="n">
        <f aca="false">demo_parent!F155</f>
        <v>17072</v>
      </c>
      <c r="I155" s="0" t="str">
        <f aca="false">demo_parent!G155</f>
        <v>SOLNA               </v>
      </c>
      <c r="J155" s="0" t="str">
        <f aca="false">demo_parent!H155</f>
        <v>base.se</v>
      </c>
      <c r="K155" s="0" t="str">
        <f aca="false">demo_parent!I155</f>
        <v>Sverige</v>
      </c>
      <c r="L155" s="0" t="str">
        <f aca="false">demo_parent!J155</f>
        <v>0577-82 13 57</v>
      </c>
      <c r="M155" s="0" t="str">
        <f aca="false">demo_parent!K155</f>
        <v>+46.74065274</v>
      </c>
      <c r="N155" s="0" t="str">
        <f aca="false">demo_parent!L155</f>
        <v>info@eworkgroup.se</v>
      </c>
      <c r="O155" s="0" t="str">
        <f aca="false">demo_parent!M155</f>
        <v>www.eworkgroup.se</v>
      </c>
      <c r="P155" s="0" t="n">
        <f aca="false">demo_parent!N155</f>
        <v>0</v>
      </c>
      <c r="Q155" s="0" t="n">
        <f aca="false">demo_parent!O155</f>
        <v>0</v>
      </c>
      <c r="R155" s="0" t="str">
        <f aca="false">demo_parent!P155</f>
        <v>TRUE</v>
      </c>
      <c r="S155" s="0" t="n">
        <f aca="false">demo_parent!Q155</f>
        <v>0</v>
      </c>
      <c r="T155" s="0" t="n">
        <f aca="false">demo_parent!R155</f>
        <v>0</v>
      </c>
    </row>
    <row r="156" customFormat="false" ht="15" hidden="false" customHeight="false" outlineLevel="0" collapsed="false">
      <c r="A156" s="0" t="str">
        <f aca="false">demo_parent!A156</f>
        <v>demo_parent_10154</v>
      </c>
      <c r="B156" s="0" t="str">
        <f aca="false">demo_parent!B156</f>
        <v>Contact</v>
      </c>
      <c r="C156" s="0" t="str">
        <f aca="false">demo_parent!C156</f>
        <v>Netto Marknad Sverige </v>
      </c>
      <c r="F156" s="0" t="str">
        <f aca="false">demo_parent!D156</f>
        <v>De Geersgatan 34</v>
      </c>
      <c r="H156" s="0" t="n">
        <f aca="false">demo_parent!F156</f>
        <v>26832</v>
      </c>
      <c r="I156" s="0" t="str">
        <f aca="false">demo_parent!G156</f>
        <v>SVALÖV              </v>
      </c>
      <c r="J156" s="0" t="str">
        <f aca="false">demo_parent!H156</f>
        <v>base.se</v>
      </c>
      <c r="K156" s="0" t="str">
        <f aca="false">demo_parent!I156</f>
        <v>Sverige</v>
      </c>
      <c r="L156" s="0" t="str">
        <f aca="false">demo_parent!J156</f>
        <v>08-188 65 52</v>
      </c>
      <c r="M156" s="0" t="str">
        <f aca="false">demo_parent!K156</f>
        <v>+46.71584387</v>
      </c>
      <c r="N156" s="0" t="str">
        <f aca="false">demo_parent!L156</f>
        <v>info@nettomarknadsverige.se</v>
      </c>
      <c r="O156" s="0" t="str">
        <f aca="false">demo_parent!M156</f>
        <v>www.nettomarknadsverige.se</v>
      </c>
      <c r="P156" s="0" t="n">
        <f aca="false">demo_parent!N156</f>
        <v>0</v>
      </c>
      <c r="Q156" s="0" t="n">
        <f aca="false">demo_parent!O156</f>
        <v>0</v>
      </c>
      <c r="R156" s="0" t="str">
        <f aca="false">demo_parent!P156</f>
        <v>TRUE</v>
      </c>
      <c r="S156" s="0" t="n">
        <f aca="false">demo_parent!Q156</f>
        <v>0</v>
      </c>
      <c r="T156" s="0" t="str">
        <f aca="false">demo_parent!R156</f>
        <v>TRUE</v>
      </c>
    </row>
    <row r="157" customFormat="false" ht="15" hidden="false" customHeight="false" outlineLevel="0" collapsed="false">
      <c r="A157" s="0" t="str">
        <f aca="false">demo_parent!A157</f>
        <v>demo_parent_10155</v>
      </c>
      <c r="B157" s="0" t="str">
        <f aca="false">demo_parent!B157</f>
        <v>Contact</v>
      </c>
      <c r="C157" s="0" t="str">
        <f aca="false">demo_parent!C157</f>
        <v>Systemair </v>
      </c>
      <c r="F157" s="0" t="str">
        <f aca="false">demo_parent!D157</f>
        <v>Vinodlargatan 17</v>
      </c>
      <c r="H157" s="0" t="n">
        <f aca="false">demo_parent!F157</f>
        <v>60229</v>
      </c>
      <c r="I157" s="0" t="str">
        <f aca="false">demo_parent!G157</f>
        <v>NORRKÖPING          </v>
      </c>
      <c r="J157" s="0" t="str">
        <f aca="false">demo_parent!H157</f>
        <v>base.se</v>
      </c>
      <c r="K157" s="0" t="str">
        <f aca="false">demo_parent!I157</f>
        <v>Sverige</v>
      </c>
      <c r="L157" s="0" t="str">
        <f aca="false">demo_parent!J157</f>
        <v>004-805 81 02</v>
      </c>
      <c r="M157" s="0" t="str">
        <f aca="false">demo_parent!K157</f>
        <v>+46.72088446</v>
      </c>
      <c r="N157" s="0" t="str">
        <f aca="false">demo_parent!L157</f>
        <v>info@systemair.com</v>
      </c>
      <c r="O157" s="0" t="str">
        <f aca="false">demo_parent!M157</f>
        <v>www.systemair.com</v>
      </c>
      <c r="P157" s="0" t="n">
        <f aca="false">demo_parent!N157</f>
        <v>0</v>
      </c>
      <c r="Q157" s="0" t="n">
        <f aca="false">demo_parent!O157</f>
        <v>0</v>
      </c>
      <c r="R157" s="0" t="str">
        <f aca="false">demo_parent!P157</f>
        <v>TRUE</v>
      </c>
      <c r="S157" s="0" t="n">
        <f aca="false">demo_parent!Q157</f>
        <v>0</v>
      </c>
      <c r="T157" s="0" t="n">
        <f aca="false">demo_parent!R157</f>
        <v>0</v>
      </c>
    </row>
    <row r="158" customFormat="false" ht="15" hidden="false" customHeight="false" outlineLevel="0" collapsed="false">
      <c r="A158" s="0" t="str">
        <f aca="false">demo_parent!A158</f>
        <v>demo_parent_10156</v>
      </c>
      <c r="B158" s="0" t="str">
        <f aca="false">demo_parent!B158</f>
        <v>Contact</v>
      </c>
      <c r="C158" s="0" t="str">
        <f aca="false">demo_parent!C158</f>
        <v>Anders Hedin Invest </v>
      </c>
      <c r="F158" s="0" t="str">
        <f aca="false">demo_parent!D158</f>
        <v>Ljusstöparbacken 32</v>
      </c>
      <c r="H158" s="0" t="n">
        <f aca="false">demo_parent!F158</f>
        <v>12745</v>
      </c>
      <c r="I158" s="0" t="str">
        <f aca="false">demo_parent!G158</f>
        <v>SKÄRHOLMEN          </v>
      </c>
      <c r="J158" s="0" t="str">
        <f aca="false">demo_parent!H158</f>
        <v>base.se</v>
      </c>
      <c r="K158" s="0" t="str">
        <f aca="false">demo_parent!I158</f>
        <v>Sverige</v>
      </c>
      <c r="L158" s="0" t="str">
        <f aca="false">demo_parent!J158</f>
        <v>0382-59 09 76</v>
      </c>
      <c r="M158" s="0" t="str">
        <f aca="false">demo_parent!K158</f>
        <v>+46.72558840</v>
      </c>
      <c r="N158" s="0" t="str">
        <f aca="false">demo_parent!L158</f>
        <v>kontakt@andershedininvest.com</v>
      </c>
      <c r="O158" s="0" t="str">
        <f aca="false">demo_parent!M158</f>
        <v>www.andershedininvest.com</v>
      </c>
      <c r="P158" s="0" t="n">
        <f aca="false">demo_parent!N158</f>
        <v>0</v>
      </c>
      <c r="Q158" s="0" t="n">
        <f aca="false">demo_parent!O158</f>
        <v>0</v>
      </c>
      <c r="R158" s="0" t="str">
        <f aca="false">demo_parent!P158</f>
        <v>TRUE</v>
      </c>
      <c r="S158" s="0" t="str">
        <f aca="false">demo_parent!Q158</f>
        <v>TRUE</v>
      </c>
      <c r="T158" s="0" t="str">
        <f aca="false">demo_parent!R158</f>
        <v>TRUE</v>
      </c>
    </row>
    <row r="159" customFormat="false" ht="15" hidden="false" customHeight="false" outlineLevel="0" collapsed="false">
      <c r="A159" s="0" t="str">
        <f aca="false">demo_parent!A159</f>
        <v>demo_parent_10157</v>
      </c>
      <c r="B159" s="0" t="str">
        <f aca="false">demo_parent!B159</f>
        <v>Contact</v>
      </c>
      <c r="C159" s="0" t="str">
        <f aca="false">demo_parent!C159</f>
        <v>Radisson Hospitality </v>
      </c>
      <c r="F159" s="0" t="str">
        <f aca="false">demo_parent!D159</f>
        <v>Johannesgränd 82</v>
      </c>
      <c r="H159" s="0" t="n">
        <f aca="false">demo_parent!F159</f>
        <v>63223</v>
      </c>
      <c r="I159" s="0" t="str">
        <f aca="false">demo_parent!G159</f>
        <v>ESKILSTUNA          </v>
      </c>
      <c r="J159" s="0" t="str">
        <f aca="false">demo_parent!H159</f>
        <v>base.se</v>
      </c>
      <c r="K159" s="0" t="str">
        <f aca="false">demo_parent!I159</f>
        <v>Sverige</v>
      </c>
      <c r="L159" s="0" t="str">
        <f aca="false">demo_parent!J159</f>
        <v>08-984 59 02</v>
      </c>
      <c r="M159" s="0" t="str">
        <f aca="false">demo_parent!K159</f>
        <v>+46.71185202</v>
      </c>
      <c r="N159" s="0" t="str">
        <f aca="false">demo_parent!L159</f>
        <v>info@radissonhospitality.se</v>
      </c>
      <c r="O159" s="0" t="str">
        <f aca="false">demo_parent!M159</f>
        <v>www.radissonhospitality.se</v>
      </c>
      <c r="P159" s="0" t="n">
        <f aca="false">demo_parent!N159</f>
        <v>0</v>
      </c>
      <c r="Q159" s="0" t="n">
        <f aca="false">demo_parent!O159</f>
        <v>0</v>
      </c>
      <c r="R159" s="0" t="str">
        <f aca="false">demo_parent!P159</f>
        <v>TRUE</v>
      </c>
      <c r="S159" s="0" t="str">
        <f aca="false">demo_parent!Q159</f>
        <v>TRUE</v>
      </c>
      <c r="T159" s="0" t="str">
        <f aca="false">demo_parent!R159</f>
        <v>TRUE</v>
      </c>
    </row>
    <row r="160" customFormat="false" ht="15" hidden="false" customHeight="false" outlineLevel="0" collapsed="false">
      <c r="A160" s="0" t="str">
        <f aca="false">demo_parent!A160</f>
        <v>demo_parent_10158</v>
      </c>
      <c r="B160" s="0" t="str">
        <f aca="false">demo_parent!B160</f>
        <v>Contact</v>
      </c>
      <c r="C160" s="0" t="str">
        <f aca="false">demo_parent!C160</f>
        <v>Byggmax Group </v>
      </c>
      <c r="F160" s="0" t="str">
        <f aca="false">demo_parent!D160</f>
        <v>Katarina Kyrkobacke 53</v>
      </c>
      <c r="H160" s="0" t="n">
        <f aca="false">demo_parent!F160</f>
        <v>93152</v>
      </c>
      <c r="I160" s="0" t="str">
        <f aca="false">demo_parent!G160</f>
        <v>SKELLEFTEÅ          </v>
      </c>
      <c r="J160" s="0" t="str">
        <f aca="false">demo_parent!H160</f>
        <v>base.se</v>
      </c>
      <c r="K160" s="0" t="str">
        <f aca="false">demo_parent!I160</f>
        <v>Sverige</v>
      </c>
      <c r="L160" s="0" t="str">
        <f aca="false">demo_parent!J160</f>
        <v>092-112 08 52</v>
      </c>
      <c r="M160" s="0" t="str">
        <f aca="false">demo_parent!K160</f>
        <v>+46.74671592</v>
      </c>
      <c r="N160" s="0" t="str">
        <f aca="false">demo_parent!L160</f>
        <v>info@byggmaxgroup.com</v>
      </c>
      <c r="O160" s="0" t="str">
        <f aca="false">demo_parent!M160</f>
        <v>www.byggmaxgroup.com</v>
      </c>
      <c r="P160" s="0" t="n">
        <f aca="false">demo_parent!N160</f>
        <v>0</v>
      </c>
      <c r="Q160" s="0" t="n">
        <f aca="false">demo_parent!O160</f>
        <v>0</v>
      </c>
      <c r="R160" s="0" t="str">
        <f aca="false">demo_parent!P160</f>
        <v>TRUE</v>
      </c>
      <c r="S160" s="0" t="n">
        <f aca="false">demo_parent!Q160</f>
        <v>0</v>
      </c>
      <c r="T160" s="0" t="n">
        <f aca="false">demo_parent!R160</f>
        <v>0</v>
      </c>
    </row>
    <row r="161" customFormat="false" ht="15" hidden="false" customHeight="false" outlineLevel="0" collapsed="false">
      <c r="A161" s="0" t="str">
        <f aca="false">demo_parent!A161</f>
        <v>demo_parent_10159</v>
      </c>
      <c r="B161" s="0" t="str">
        <f aca="false">demo_parent!B161</f>
        <v>Contact</v>
      </c>
      <c r="C161" s="0" t="str">
        <f aca="false">demo_parent!C161</f>
        <v>Apotek Hjärtat Retail </v>
      </c>
      <c r="F161" s="0" t="str">
        <f aca="false">demo_parent!D161</f>
        <v>Skutskepparvägen 67</v>
      </c>
      <c r="H161" s="0" t="n">
        <f aca="false">demo_parent!F161</f>
        <v>19736</v>
      </c>
      <c r="I161" s="0" t="str">
        <f aca="false">demo_parent!G161</f>
        <v>BRO                 </v>
      </c>
      <c r="J161" s="0" t="str">
        <f aca="false">demo_parent!H161</f>
        <v>base.se</v>
      </c>
      <c r="K161" s="0" t="str">
        <f aca="false">demo_parent!I161</f>
        <v>Sverige</v>
      </c>
      <c r="L161" s="0" t="str">
        <f aca="false">demo_parent!J161</f>
        <v>0456-85 40 91</v>
      </c>
      <c r="M161" s="0" t="str">
        <f aca="false">demo_parent!K161</f>
        <v>+46.74630216</v>
      </c>
      <c r="N161" s="0" t="str">
        <f aca="false">demo_parent!L161</f>
        <v>info@apotekhjartatretail.se</v>
      </c>
      <c r="O161" s="0" t="str">
        <f aca="false">demo_parent!M161</f>
        <v>www.apotekhjartatretail.se</v>
      </c>
      <c r="P161" s="0" t="n">
        <f aca="false">demo_parent!N161</f>
        <v>0</v>
      </c>
      <c r="Q161" s="0" t="n">
        <f aca="false">demo_parent!O161</f>
        <v>0</v>
      </c>
      <c r="R161" s="0" t="str">
        <f aca="false">demo_parent!P161</f>
        <v>TRUE</v>
      </c>
      <c r="S161" s="0" t="str">
        <f aca="false">demo_parent!Q161</f>
        <v>TRUE</v>
      </c>
      <c r="T161" s="0" t="n">
        <f aca="false">demo_parent!R161</f>
        <v>0</v>
      </c>
    </row>
    <row r="162" customFormat="false" ht="15" hidden="false" customHeight="false" outlineLevel="0" collapsed="false">
      <c r="A162" s="0" t="str">
        <f aca="false">demo_parent!A162</f>
        <v>demo_parent_10160</v>
      </c>
      <c r="B162" s="0" t="str">
        <f aca="false">demo_parent!B162</f>
        <v>Contact</v>
      </c>
      <c r="C162" s="0" t="str">
        <f aca="false">demo_parent!C162</f>
        <v>Findus Sverige </v>
      </c>
      <c r="F162" s="0" t="str">
        <f aca="false">demo_parent!D162</f>
        <v>Södra Bankogränd 84</v>
      </c>
      <c r="H162" s="0" t="n">
        <f aca="false">demo_parent!F162</f>
        <v>13737</v>
      </c>
      <c r="I162" s="0" t="str">
        <f aca="false">demo_parent!G162</f>
        <v>VÄSTERHANINGE       </v>
      </c>
      <c r="J162" s="0" t="str">
        <f aca="false">demo_parent!H162</f>
        <v>base.se</v>
      </c>
      <c r="K162" s="0" t="str">
        <f aca="false">demo_parent!I162</f>
        <v>Sverige</v>
      </c>
      <c r="L162" s="0" t="str">
        <f aca="false">demo_parent!J162</f>
        <v>08-950 61 94</v>
      </c>
      <c r="M162" s="0" t="str">
        <f aca="false">demo_parent!K162</f>
        <v>+46.70481589</v>
      </c>
      <c r="N162" s="0" t="str">
        <f aca="false">demo_parent!L162</f>
        <v>info@findussverige.com</v>
      </c>
      <c r="O162" s="0" t="str">
        <f aca="false">demo_parent!M162</f>
        <v>www.findussverige.com</v>
      </c>
      <c r="P162" s="0" t="n">
        <f aca="false">demo_parent!N162</f>
        <v>0</v>
      </c>
      <c r="Q162" s="0" t="n">
        <f aca="false">demo_parent!O162</f>
        <v>0</v>
      </c>
      <c r="R162" s="0" t="str">
        <f aca="false">demo_parent!P162</f>
        <v>TRUE</v>
      </c>
      <c r="S162" s="0" t="str">
        <f aca="false">demo_parent!Q162</f>
        <v>TRUE</v>
      </c>
      <c r="T162" s="0" t="n">
        <f aca="false">demo_parent!R162</f>
        <v>0</v>
      </c>
    </row>
    <row r="163" customFormat="false" ht="15" hidden="false" customHeight="false" outlineLevel="0" collapsed="false">
      <c r="A163" s="0" t="str">
        <f aca="false">demo_parent!A163</f>
        <v>demo_parent_10161</v>
      </c>
      <c r="B163" s="0" t="str">
        <f aca="false">demo_parent!B163</f>
        <v>Contact</v>
      </c>
      <c r="C163" s="0" t="str">
        <f aca="false">demo_parent!C163</f>
        <v>Scandagra Group </v>
      </c>
      <c r="F163" s="0" t="str">
        <f aca="false">demo_parent!D163</f>
        <v>Gyllenborgsgatan 23</v>
      </c>
      <c r="H163" s="0" t="n">
        <f aca="false">demo_parent!F163</f>
        <v>11460</v>
      </c>
      <c r="I163" s="0" t="str">
        <f aca="false">demo_parent!G163</f>
        <v>STOCKHOLM           </v>
      </c>
      <c r="J163" s="0" t="str">
        <f aca="false">demo_parent!H163</f>
        <v>base.se</v>
      </c>
      <c r="K163" s="0" t="str">
        <f aca="false">demo_parent!I163</f>
        <v>Sverige</v>
      </c>
      <c r="L163" s="0" t="str">
        <f aca="false">demo_parent!J163</f>
        <v>023-720 17 46</v>
      </c>
      <c r="M163" s="0" t="str">
        <f aca="false">demo_parent!K163</f>
        <v>+46.76488336</v>
      </c>
      <c r="N163" s="0" t="str">
        <f aca="false">demo_parent!L163</f>
        <v>info@scandagragroup.com</v>
      </c>
      <c r="O163" s="0" t="str">
        <f aca="false">demo_parent!M163</f>
        <v>www.scandagragroup.com</v>
      </c>
      <c r="P163" s="0" t="n">
        <f aca="false">demo_parent!N163</f>
        <v>0</v>
      </c>
      <c r="Q163" s="0" t="n">
        <f aca="false">demo_parent!O163</f>
        <v>0</v>
      </c>
      <c r="R163" s="0" t="str">
        <f aca="false">demo_parent!P163</f>
        <v>TRUE</v>
      </c>
      <c r="S163" s="0" t="str">
        <f aca="false">demo_parent!Q163</f>
        <v>TRUE</v>
      </c>
      <c r="T163" s="0" t="str">
        <f aca="false">demo_parent!R163</f>
        <v>TRUE</v>
      </c>
    </row>
    <row r="164" customFormat="false" ht="15" hidden="false" customHeight="false" outlineLevel="0" collapsed="false">
      <c r="A164" s="0" t="str">
        <f aca="false">demo_parent!A164</f>
        <v>demo_parent_10162</v>
      </c>
      <c r="B164" s="0" t="str">
        <f aca="false">demo_parent!B164</f>
        <v>Contact</v>
      </c>
      <c r="C164" s="0" t="str">
        <f aca="false">demo_parent!C164</f>
        <v>Proact IT Group </v>
      </c>
      <c r="F164" s="0" t="str">
        <f aca="false">demo_parent!D164</f>
        <v>Carl Alberts Gränd 86</v>
      </c>
      <c r="H164" s="0" t="n">
        <f aca="false">demo_parent!F164</f>
        <v>27592</v>
      </c>
      <c r="I164" s="0" t="str">
        <f aca="false">demo_parent!G164</f>
        <v>SJÖBO               </v>
      </c>
      <c r="J164" s="0" t="str">
        <f aca="false">demo_parent!H164</f>
        <v>base.se</v>
      </c>
      <c r="K164" s="0" t="str">
        <f aca="false">demo_parent!I164</f>
        <v>Sverige</v>
      </c>
      <c r="L164" s="0" t="str">
        <f aca="false">demo_parent!J164</f>
        <v>0594-05 74 48</v>
      </c>
      <c r="M164" s="0" t="str">
        <f aca="false">demo_parent!K164</f>
        <v>+46.72378411</v>
      </c>
      <c r="N164" s="0" t="str">
        <f aca="false">demo_parent!L164</f>
        <v>info@proactitgroup.com</v>
      </c>
      <c r="O164" s="0" t="str">
        <f aca="false">demo_parent!M164</f>
        <v>www.proactitgroup.com</v>
      </c>
      <c r="P164" s="0" t="n">
        <f aca="false">demo_parent!N164</f>
        <v>0</v>
      </c>
      <c r="Q164" s="0" t="n">
        <f aca="false">demo_parent!O164</f>
        <v>0</v>
      </c>
      <c r="R164" s="0" t="str">
        <f aca="false">demo_parent!P164</f>
        <v>TRUE</v>
      </c>
      <c r="S164" s="0" t="str">
        <f aca="false">demo_parent!Q164</f>
        <v>TRUE</v>
      </c>
      <c r="T164" s="0" t="str">
        <f aca="false">demo_parent!R164</f>
        <v>TRUE</v>
      </c>
    </row>
    <row r="165" customFormat="false" ht="15" hidden="false" customHeight="false" outlineLevel="0" collapsed="false">
      <c r="A165" s="0" t="str">
        <f aca="false">demo_parent!A165</f>
        <v>demo_parent_10163</v>
      </c>
      <c r="B165" s="0" t="str">
        <f aca="false">demo_parent!B165</f>
        <v>Contact</v>
      </c>
      <c r="C165" s="0" t="str">
        <f aca="false">demo_parent!C165</f>
        <v>Göteborg Energi </v>
      </c>
      <c r="F165" s="0" t="str">
        <f aca="false">demo_parent!D165</f>
        <v>Järntorgsgatan 51</v>
      </c>
      <c r="H165" s="0" t="n">
        <f aca="false">demo_parent!F165</f>
        <v>45748</v>
      </c>
      <c r="I165" s="0" t="str">
        <f aca="false">demo_parent!G165</f>
        <v>HAMBURGSUND         </v>
      </c>
      <c r="J165" s="0" t="str">
        <f aca="false">demo_parent!H165</f>
        <v>base.se</v>
      </c>
      <c r="K165" s="0" t="str">
        <f aca="false">demo_parent!I165</f>
        <v>Sverige</v>
      </c>
      <c r="L165" s="0" t="str">
        <f aca="false">demo_parent!J165</f>
        <v>08-366 24 12</v>
      </c>
      <c r="M165" s="0" t="str">
        <f aca="false">demo_parent!K165</f>
        <v>+46.75992321</v>
      </c>
      <c r="N165" s="0" t="str">
        <f aca="false">demo_parent!L165</f>
        <v>info@goteborgenergi.com</v>
      </c>
      <c r="O165" s="0" t="str">
        <f aca="false">demo_parent!M165</f>
        <v>www.goteborgenergi.com</v>
      </c>
      <c r="P165" s="0" t="n">
        <f aca="false">demo_parent!N165</f>
        <v>0</v>
      </c>
      <c r="Q165" s="0" t="n">
        <f aca="false">demo_parent!O165</f>
        <v>0</v>
      </c>
      <c r="R165" s="0" t="str">
        <f aca="false">demo_parent!P165</f>
        <v>TRUE</v>
      </c>
      <c r="S165" s="0" t="n">
        <f aca="false">demo_parent!Q165</f>
        <v>0</v>
      </c>
      <c r="T165" s="0" t="n">
        <f aca="false">demo_parent!R165</f>
        <v>0</v>
      </c>
    </row>
    <row r="166" customFormat="false" ht="15" hidden="false" customHeight="false" outlineLevel="0" collapsed="false">
      <c r="A166" s="0" t="str">
        <f aca="false">demo_parent!A166</f>
        <v>demo_parent_10164</v>
      </c>
      <c r="B166" s="0" t="str">
        <f aca="false">demo_parent!B166</f>
        <v>Contact</v>
      </c>
      <c r="C166" s="0" t="str">
        <f aca="false">demo_parent!C166</f>
        <v>Gant </v>
      </c>
      <c r="F166" s="0" t="str">
        <f aca="false">demo_parent!D166</f>
        <v>Slipgatan 24</v>
      </c>
      <c r="H166" s="0" t="n">
        <f aca="false">demo_parent!F166</f>
        <v>21772</v>
      </c>
      <c r="I166" s="0" t="str">
        <f aca="false">demo_parent!G166</f>
        <v>MALMÖ               </v>
      </c>
      <c r="J166" s="0" t="str">
        <f aca="false">demo_parent!H166</f>
        <v>base.se</v>
      </c>
      <c r="K166" s="0" t="str">
        <f aca="false">demo_parent!I166</f>
        <v>Sverige</v>
      </c>
      <c r="L166" s="0" t="str">
        <f aca="false">demo_parent!J166</f>
        <v>084-099 23 57</v>
      </c>
      <c r="M166" s="0" t="str">
        <f aca="false">demo_parent!K166</f>
        <v>+46.78310907</v>
      </c>
      <c r="N166" s="0" t="str">
        <f aca="false">demo_parent!L166</f>
        <v>info@gant.com</v>
      </c>
      <c r="O166" s="0" t="str">
        <f aca="false">demo_parent!M166</f>
        <v>www.gant.com</v>
      </c>
      <c r="P166" s="0" t="n">
        <f aca="false">demo_parent!N166</f>
        <v>0</v>
      </c>
      <c r="Q166" s="0" t="n">
        <f aca="false">demo_parent!O166</f>
        <v>0</v>
      </c>
      <c r="R166" s="0" t="str">
        <f aca="false">demo_parent!P166</f>
        <v>TRUE</v>
      </c>
      <c r="S166" s="0" t="str">
        <f aca="false">demo_parent!Q166</f>
        <v>TRUE</v>
      </c>
      <c r="T166" s="0" t="n">
        <f aca="false">demo_parent!R166</f>
        <v>0</v>
      </c>
    </row>
    <row r="167" customFormat="false" ht="15" hidden="false" customHeight="false" outlineLevel="0" collapsed="false">
      <c r="A167" s="0" t="str">
        <f aca="false">demo_parent!A167</f>
        <v>demo_parent_10165</v>
      </c>
      <c r="B167" s="0" t="str">
        <f aca="false">demo_parent!B167</f>
        <v>Contact</v>
      </c>
      <c r="C167" s="0" t="str">
        <f aca="false">demo_parent!C167</f>
        <v>Hennes &amp; Mauritz </v>
      </c>
      <c r="F167" s="0" t="str">
        <f aca="false">demo_parent!D167</f>
        <v>Blasieholmsgatan 53</v>
      </c>
      <c r="H167" s="0" t="n">
        <f aca="false">demo_parent!F167</f>
        <v>84193</v>
      </c>
      <c r="I167" s="0" t="str">
        <f aca="false">demo_parent!G167</f>
        <v>ÖSTAVALL            </v>
      </c>
      <c r="J167" s="0" t="str">
        <f aca="false">demo_parent!H167</f>
        <v>base.se</v>
      </c>
      <c r="K167" s="0" t="str">
        <f aca="false">demo_parent!I167</f>
        <v>Sverige</v>
      </c>
      <c r="L167" s="0" t="str">
        <f aca="false">demo_parent!J167</f>
        <v>0635-80 38 09</v>
      </c>
      <c r="M167" s="0" t="str">
        <f aca="false">demo_parent!K167</f>
        <v>+46.74460873</v>
      </c>
      <c r="N167" s="0" t="str">
        <f aca="false">demo_parent!L167</f>
        <v>info@hennesmauritz.se</v>
      </c>
      <c r="O167" s="0" t="str">
        <f aca="false">demo_parent!M167</f>
        <v>www.hennesmauritz.se</v>
      </c>
      <c r="P167" s="0" t="n">
        <f aca="false">demo_parent!N167</f>
        <v>0</v>
      </c>
      <c r="Q167" s="0" t="n">
        <f aca="false">demo_parent!O167</f>
        <v>0</v>
      </c>
      <c r="R167" s="0" t="str">
        <f aca="false">demo_parent!P167</f>
        <v>TRUE</v>
      </c>
      <c r="S167" s="0" t="str">
        <f aca="false">demo_parent!Q167</f>
        <v>TRUE</v>
      </c>
      <c r="T167" s="0" t="str">
        <f aca="false">demo_parent!R167</f>
        <v>TRUE</v>
      </c>
    </row>
    <row r="168" customFormat="false" ht="15" hidden="false" customHeight="false" outlineLevel="0" collapsed="false">
      <c r="A168" s="0" t="str">
        <f aca="false">demo_parent!A168</f>
        <v>demo_parent_10166</v>
      </c>
      <c r="B168" s="0" t="str">
        <f aca="false">demo_parent!B168</f>
        <v>Contact</v>
      </c>
      <c r="C168" s="0" t="str">
        <f aca="false">demo_parent!C168</f>
        <v>Thomas Cook Northern Europe </v>
      </c>
      <c r="F168" s="0" t="str">
        <f aca="false">demo_parent!D168</f>
        <v>Rimbogatan 50</v>
      </c>
      <c r="H168" s="0" t="n">
        <f aca="false">demo_parent!F168</f>
        <v>31494</v>
      </c>
      <c r="I168" s="0" t="str">
        <f aca="false">demo_parent!G168</f>
        <v>LANDERYD            </v>
      </c>
      <c r="J168" s="0" t="str">
        <f aca="false">demo_parent!H168</f>
        <v>base.se</v>
      </c>
      <c r="K168" s="0" t="str">
        <f aca="false">demo_parent!I168</f>
        <v>Sverige</v>
      </c>
      <c r="L168" s="0" t="str">
        <f aca="false">demo_parent!J168</f>
        <v>08-486 18 11</v>
      </c>
      <c r="M168" s="0" t="str">
        <f aca="false">demo_parent!K168</f>
        <v>+46.76650979</v>
      </c>
      <c r="N168" s="0" t="str">
        <f aca="false">demo_parent!L168</f>
        <v>mail@thomascooknortherneurope.se</v>
      </c>
      <c r="O168" s="0" t="str">
        <f aca="false">demo_parent!M168</f>
        <v>www.thomascooknortherneurope.se</v>
      </c>
      <c r="P168" s="0" t="n">
        <f aca="false">demo_parent!N168</f>
        <v>0</v>
      </c>
      <c r="Q168" s="0" t="n">
        <f aca="false">demo_parent!O168</f>
        <v>0</v>
      </c>
      <c r="R168" s="0" t="str">
        <f aca="false">demo_parent!P168</f>
        <v>TRUE</v>
      </c>
      <c r="S168" s="0" t="str">
        <f aca="false">demo_parent!Q168</f>
        <v>TRUE</v>
      </c>
      <c r="T168" s="0" t="str">
        <f aca="false">demo_parent!R168</f>
        <v>TRUE</v>
      </c>
    </row>
    <row r="169" customFormat="false" ht="15" hidden="false" customHeight="false" outlineLevel="0" collapsed="false">
      <c r="A169" s="0" t="str">
        <f aca="false">demo_parent!A169</f>
        <v>demo_parent_10167</v>
      </c>
      <c r="B169" s="0" t="str">
        <f aca="false">demo_parent!B169</f>
        <v>Contact</v>
      </c>
      <c r="C169" s="0" t="str">
        <f aca="false">demo_parent!C169</f>
        <v>Ball Beverage Packaging Fosie </v>
      </c>
      <c r="F169" s="0" t="str">
        <f aca="false">demo_parent!D169</f>
        <v>Reimersholmsgatan 19</v>
      </c>
      <c r="H169" s="0" t="n">
        <f aca="false">demo_parent!F169</f>
        <v>11829</v>
      </c>
      <c r="I169" s="0" t="str">
        <f aca="false">demo_parent!G169</f>
        <v>STOCKHOLM           </v>
      </c>
      <c r="J169" s="0" t="str">
        <f aca="false">demo_parent!H169</f>
        <v>base.se</v>
      </c>
      <c r="K169" s="0" t="str">
        <f aca="false">demo_parent!I169</f>
        <v>Sverige</v>
      </c>
      <c r="L169" s="0" t="str">
        <f aca="false">demo_parent!J169</f>
        <v>082-687 30 02</v>
      </c>
      <c r="M169" s="0" t="str">
        <f aca="false">demo_parent!K169</f>
        <v>+46.76864785</v>
      </c>
      <c r="N169" s="0" t="str">
        <f aca="false">demo_parent!L169</f>
        <v>info@ballbeveragepackagingfosie.se</v>
      </c>
      <c r="O169" s="0" t="str">
        <f aca="false">demo_parent!M169</f>
        <v>www.ballbeveragepackagingfosie.se</v>
      </c>
      <c r="P169" s="0" t="n">
        <f aca="false">demo_parent!N169</f>
        <v>0</v>
      </c>
      <c r="Q169" s="0" t="n">
        <f aca="false">demo_parent!O169</f>
        <v>0</v>
      </c>
      <c r="R169" s="0" t="str">
        <f aca="false">demo_parent!P169</f>
        <v>TRUE</v>
      </c>
      <c r="S169" s="0" t="n">
        <f aca="false">demo_parent!Q169</f>
        <v>0</v>
      </c>
      <c r="T169" s="0" t="n">
        <f aca="false">demo_parent!R169</f>
        <v>0</v>
      </c>
    </row>
    <row r="170" customFormat="false" ht="15" hidden="false" customHeight="false" outlineLevel="0" collapsed="false">
      <c r="A170" s="0" t="str">
        <f aca="false">demo_parent!A170</f>
        <v>demo_parent_10168</v>
      </c>
      <c r="B170" s="0" t="str">
        <f aca="false">demo_parent!B170</f>
        <v>Contact</v>
      </c>
      <c r="C170" s="0" t="str">
        <f aca="false">demo_parent!C170</f>
        <v>ZeroChaos </v>
      </c>
      <c r="F170" s="0" t="str">
        <f aca="false">demo_parent!D170</f>
        <v>Stora Skuggans Väg 58</v>
      </c>
      <c r="H170" s="0" t="n">
        <f aca="false">demo_parent!F170</f>
        <v>13461</v>
      </c>
      <c r="I170" s="0" t="str">
        <f aca="false">demo_parent!G170</f>
        <v>INGARÖ              </v>
      </c>
      <c r="J170" s="0" t="str">
        <f aca="false">demo_parent!H170</f>
        <v>base.se</v>
      </c>
      <c r="K170" s="0" t="str">
        <f aca="false">demo_parent!I170</f>
        <v>Sverige</v>
      </c>
      <c r="L170" s="0" t="str">
        <f aca="false">demo_parent!J170</f>
        <v>0811-92 03 17</v>
      </c>
      <c r="M170" s="0" t="str">
        <f aca="false">demo_parent!K170</f>
        <v>+46.72861647</v>
      </c>
      <c r="N170" s="0" t="str">
        <f aca="false">demo_parent!L170</f>
        <v>info@zerochaos.se</v>
      </c>
      <c r="O170" s="0" t="str">
        <f aca="false">demo_parent!M170</f>
        <v>www.zerochaos.se</v>
      </c>
      <c r="P170" s="0" t="n">
        <f aca="false">demo_parent!N170</f>
        <v>0</v>
      </c>
      <c r="Q170" s="0" t="n">
        <f aca="false">demo_parent!O170</f>
        <v>0</v>
      </c>
      <c r="R170" s="0" t="str">
        <f aca="false">demo_parent!P170</f>
        <v>TRUE</v>
      </c>
      <c r="S170" s="0" t="n">
        <f aca="false">demo_parent!Q170</f>
        <v>0</v>
      </c>
      <c r="T170" s="0" t="str">
        <f aca="false">demo_parent!R170</f>
        <v>TRUE</v>
      </c>
    </row>
    <row r="171" customFormat="false" ht="15" hidden="false" customHeight="false" outlineLevel="0" collapsed="false">
      <c r="A171" s="0" t="str">
        <f aca="false">demo_parent!A171</f>
        <v>demo_parent_10169</v>
      </c>
      <c r="B171" s="0" t="str">
        <f aca="false">demo_parent!B171</f>
        <v>Contact</v>
      </c>
      <c r="C171" s="0" t="str">
        <f aca="false">demo_parent!C171</f>
        <v>Mycronic </v>
      </c>
      <c r="F171" s="0" t="str">
        <f aca="false">demo_parent!D171</f>
        <v>Hudiksvallsgatan 79</v>
      </c>
      <c r="H171" s="0" t="n">
        <f aca="false">demo_parent!F171</f>
        <v>58734</v>
      </c>
      <c r="I171" s="0" t="str">
        <f aca="false">demo_parent!G171</f>
        <v>LINKÖPING           </v>
      </c>
      <c r="J171" s="0" t="str">
        <f aca="false">demo_parent!H171</f>
        <v>base.se</v>
      </c>
      <c r="K171" s="0" t="str">
        <f aca="false">demo_parent!I171</f>
        <v>Sverige</v>
      </c>
      <c r="L171" s="0" t="str">
        <f aca="false">demo_parent!J171</f>
        <v>08-443 96 47</v>
      </c>
      <c r="M171" s="0" t="str">
        <f aca="false">demo_parent!K171</f>
        <v>+46.79234790</v>
      </c>
      <c r="N171" s="0" t="str">
        <f aca="false">demo_parent!L171</f>
        <v>info@mycronic.se</v>
      </c>
      <c r="O171" s="0" t="str">
        <f aca="false">demo_parent!M171</f>
        <v>www.mycronic.se</v>
      </c>
      <c r="P171" s="0" t="n">
        <f aca="false">demo_parent!N171</f>
        <v>0</v>
      </c>
      <c r="Q171" s="0" t="n">
        <f aca="false">demo_parent!O171</f>
        <v>0</v>
      </c>
      <c r="R171" s="0" t="str">
        <f aca="false">demo_parent!P171</f>
        <v>TRUE</v>
      </c>
      <c r="S171" s="0" t="n">
        <f aca="false">demo_parent!Q171</f>
        <v>0</v>
      </c>
      <c r="T171" s="0" t="n">
        <f aca="false">demo_parent!R171</f>
        <v>0</v>
      </c>
    </row>
    <row r="172" customFormat="false" ht="15" hidden="false" customHeight="false" outlineLevel="0" collapsed="false">
      <c r="A172" s="0" t="str">
        <f aca="false">demo_parent!A172</f>
        <v>demo_parent_10170</v>
      </c>
      <c r="B172" s="0" t="str">
        <f aca="false">demo_parent!B172</f>
        <v>Contact</v>
      </c>
      <c r="C172" s="0" t="str">
        <f aca="false">demo_parent!C172</f>
        <v>Gambro Lundia </v>
      </c>
      <c r="F172" s="0" t="str">
        <f aca="false">demo_parent!D172</f>
        <v>Stadsgårdsleden 57</v>
      </c>
      <c r="H172" s="0" t="n">
        <f aca="false">demo_parent!F172</f>
        <v>82440</v>
      </c>
      <c r="I172" s="0" t="str">
        <f aca="false">demo_parent!G172</f>
        <v>HUDIKSVALL          </v>
      </c>
      <c r="J172" s="0" t="str">
        <f aca="false">demo_parent!H172</f>
        <v>base.se</v>
      </c>
      <c r="K172" s="0" t="str">
        <f aca="false">demo_parent!I172</f>
        <v>Sverige</v>
      </c>
      <c r="L172" s="0" t="str">
        <f aca="false">demo_parent!J172</f>
        <v>031-367 54 45</v>
      </c>
      <c r="M172" s="0" t="str">
        <f aca="false">demo_parent!K172</f>
        <v>+46.79553213</v>
      </c>
      <c r="N172" s="0" t="str">
        <f aca="false">demo_parent!L172</f>
        <v>info@gambrolundia.com</v>
      </c>
      <c r="O172" s="0" t="str">
        <f aca="false">demo_parent!M172</f>
        <v>www.gambrolundia.com</v>
      </c>
      <c r="P172" s="0" t="n">
        <f aca="false">demo_parent!N172</f>
        <v>0</v>
      </c>
      <c r="Q172" s="0" t="n">
        <f aca="false">demo_parent!O172</f>
        <v>0</v>
      </c>
      <c r="R172" s="0" t="str">
        <f aca="false">demo_parent!P172</f>
        <v>TRUE</v>
      </c>
      <c r="S172" s="0" t="n">
        <f aca="false">demo_parent!Q172</f>
        <v>0</v>
      </c>
      <c r="T172" s="0" t="str">
        <f aca="false">demo_parent!R172</f>
        <v>TRUE</v>
      </c>
    </row>
    <row r="173" customFormat="false" ht="15" hidden="false" customHeight="false" outlineLevel="0" collapsed="false">
      <c r="A173" s="0" t="str">
        <f aca="false">demo_parent!A173</f>
        <v>demo_parent_10171</v>
      </c>
      <c r="B173" s="0" t="str">
        <f aca="false">demo_parent!B173</f>
        <v>Contact</v>
      </c>
      <c r="C173" s="0" t="str">
        <f aca="false">demo_parent!C173</f>
        <v>Lindéngruppen </v>
      </c>
      <c r="F173" s="0" t="str">
        <f aca="false">demo_parent!D173</f>
        <v>Dörjgränd 63</v>
      </c>
      <c r="H173" s="0" t="n">
        <f aca="false">demo_parent!F173</f>
        <v>19136</v>
      </c>
      <c r="I173" s="0" t="str">
        <f aca="false">demo_parent!G173</f>
        <v>SOLLENTUNA          </v>
      </c>
      <c r="J173" s="0" t="str">
        <f aca="false">demo_parent!H173</f>
        <v>base.se</v>
      </c>
      <c r="K173" s="0" t="str">
        <f aca="false">demo_parent!I173</f>
        <v>Sverige</v>
      </c>
      <c r="L173" s="0" t="str">
        <f aca="false">demo_parent!J173</f>
        <v>0889-72 52 47</v>
      </c>
      <c r="M173" s="0" t="str">
        <f aca="false">demo_parent!K173</f>
        <v>+46.79163457</v>
      </c>
      <c r="N173" s="0" t="str">
        <f aca="false">demo_parent!L173</f>
        <v>kontakt@lindéngruppen.se</v>
      </c>
      <c r="O173" s="0" t="str">
        <f aca="false">demo_parent!M173</f>
        <v>www.lindéngruppen.se</v>
      </c>
      <c r="P173" s="0" t="n">
        <f aca="false">demo_parent!N173</f>
        <v>0</v>
      </c>
      <c r="Q173" s="0" t="n">
        <f aca="false">demo_parent!O173</f>
        <v>0</v>
      </c>
      <c r="R173" s="0" t="str">
        <f aca="false">demo_parent!P173</f>
        <v>TRUE</v>
      </c>
      <c r="S173" s="0" t="str">
        <f aca="false">demo_parent!Q173</f>
        <v>TRUE</v>
      </c>
      <c r="T173" s="0" t="str">
        <f aca="false">demo_parent!R173</f>
        <v>TRUE</v>
      </c>
    </row>
    <row r="174" customFormat="false" ht="15" hidden="false" customHeight="false" outlineLevel="0" collapsed="false">
      <c r="A174" s="0" t="str">
        <f aca="false">demo_parent!A174</f>
        <v>demo_parent_10172</v>
      </c>
      <c r="B174" s="0" t="str">
        <f aca="false">demo_parent!B174</f>
        <v>Contact</v>
      </c>
      <c r="C174" s="0" t="str">
        <f aca="false">demo_parent!C174</f>
        <v>Pågengruppen </v>
      </c>
      <c r="F174" s="0" t="str">
        <f aca="false">demo_parent!D174</f>
        <v>Södra Hamnvägen 23</v>
      </c>
      <c r="H174" s="0" t="n">
        <f aca="false">demo_parent!F174</f>
        <v>97595</v>
      </c>
      <c r="I174" s="0" t="str">
        <f aca="false">demo_parent!G174</f>
        <v>LULEÅ               </v>
      </c>
      <c r="J174" s="0" t="str">
        <f aca="false">demo_parent!H174</f>
        <v>base.se</v>
      </c>
      <c r="K174" s="0" t="str">
        <f aca="false">demo_parent!I174</f>
        <v>Sverige</v>
      </c>
      <c r="L174" s="0" t="str">
        <f aca="false">demo_parent!J174</f>
        <v>08-644 51 62</v>
      </c>
      <c r="M174" s="0" t="str">
        <f aca="false">demo_parent!K174</f>
        <v>+46.74536840</v>
      </c>
      <c r="N174" s="0" t="str">
        <f aca="false">demo_parent!L174</f>
        <v>info@pagengruppen.se</v>
      </c>
      <c r="O174" s="0" t="str">
        <f aca="false">demo_parent!M174</f>
        <v>www.pagengruppen.se</v>
      </c>
      <c r="P174" s="0" t="n">
        <f aca="false">demo_parent!N174</f>
        <v>0</v>
      </c>
      <c r="Q174" s="0" t="n">
        <f aca="false">demo_parent!O174</f>
        <v>0</v>
      </c>
      <c r="R174" s="0" t="str">
        <f aca="false">demo_parent!P174</f>
        <v>TRUE</v>
      </c>
      <c r="S174" s="0" t="n">
        <f aca="false">demo_parent!Q174</f>
        <v>0</v>
      </c>
      <c r="T174" s="0" t="str">
        <f aca="false">demo_parent!R174</f>
        <v>TRUE</v>
      </c>
    </row>
    <row r="175" customFormat="false" ht="15" hidden="false" customHeight="false" outlineLevel="0" collapsed="false">
      <c r="A175" s="0" t="str">
        <f aca="false">demo_parent!A175</f>
        <v>demo_parent_10173</v>
      </c>
      <c r="B175" s="0" t="str">
        <f aca="false">demo_parent!B175</f>
        <v>Contact</v>
      </c>
      <c r="C175" s="0" t="str">
        <f aca="false">demo_parent!C175</f>
        <v>Scandagra Group </v>
      </c>
      <c r="F175" s="0" t="str">
        <f aca="false">demo_parent!D175</f>
        <v>Rådlösavägen 20</v>
      </c>
      <c r="H175" s="0" t="n">
        <f aca="false">demo_parent!F175</f>
        <v>27538</v>
      </c>
      <c r="I175" s="0" t="str">
        <f aca="false">demo_parent!G175</f>
        <v>SJÖBO               </v>
      </c>
      <c r="J175" s="0" t="str">
        <f aca="false">demo_parent!H175</f>
        <v>base.se</v>
      </c>
      <c r="K175" s="0" t="str">
        <f aca="false">demo_parent!I175</f>
        <v>Sverige</v>
      </c>
      <c r="L175" s="0" t="str">
        <f aca="false">demo_parent!J175</f>
        <v>085-643 35 20</v>
      </c>
      <c r="M175" s="0" t="str">
        <f aca="false">demo_parent!K175</f>
        <v>+46.75708151</v>
      </c>
      <c r="N175" s="0" t="str">
        <f aca="false">demo_parent!L175</f>
        <v>info@scandagragroup.com</v>
      </c>
      <c r="O175" s="0" t="str">
        <f aca="false">demo_parent!M175</f>
        <v>www.scandagragroup.com</v>
      </c>
      <c r="P175" s="0" t="n">
        <f aca="false">demo_parent!N175</f>
        <v>0</v>
      </c>
      <c r="Q175" s="0" t="n">
        <f aca="false">demo_parent!O175</f>
        <v>0</v>
      </c>
      <c r="R175" s="0" t="str">
        <f aca="false">demo_parent!P175</f>
        <v>TRUE</v>
      </c>
      <c r="S175" s="0" t="n">
        <f aca="false">demo_parent!Q175</f>
        <v>0</v>
      </c>
      <c r="T175" s="0" t="str">
        <f aca="false">demo_parent!R175</f>
        <v>TRUE</v>
      </c>
    </row>
    <row r="176" customFormat="false" ht="15" hidden="false" customHeight="false" outlineLevel="0" collapsed="false">
      <c r="A176" s="0" t="str">
        <f aca="false">demo_parent!A176</f>
        <v>demo_parent_10174</v>
      </c>
      <c r="B176" s="0" t="str">
        <f aca="false">demo_parent!B176</f>
        <v>Contact</v>
      </c>
      <c r="C176" s="0" t="str">
        <f aca="false">demo_parent!C176</f>
        <v>Byggmax Group </v>
      </c>
      <c r="F176" s="0" t="str">
        <f aca="false">demo_parent!D176</f>
        <v>Stureplan 73</v>
      </c>
      <c r="H176" s="0" t="n">
        <f aca="false">demo_parent!F176</f>
        <v>52174</v>
      </c>
      <c r="I176" s="0" t="str">
        <f aca="false">demo_parent!G176</f>
        <v>GUDHEM              </v>
      </c>
      <c r="J176" s="0" t="str">
        <f aca="false">demo_parent!H176</f>
        <v>base.se</v>
      </c>
      <c r="K176" s="0" t="str">
        <f aca="false">demo_parent!I176</f>
        <v>Sverige</v>
      </c>
      <c r="L176" s="0" t="str">
        <f aca="false">demo_parent!J176</f>
        <v>0845-25 19 80</v>
      </c>
      <c r="M176" s="0" t="str">
        <f aca="false">demo_parent!K176</f>
        <v>+46.71201727</v>
      </c>
      <c r="N176" s="0" t="str">
        <f aca="false">demo_parent!L176</f>
        <v>info@byggmaxgroup.com</v>
      </c>
      <c r="O176" s="0" t="str">
        <f aca="false">demo_parent!M176</f>
        <v>www.byggmaxgroup.com</v>
      </c>
      <c r="P176" s="0" t="n">
        <f aca="false">demo_parent!N176</f>
        <v>0</v>
      </c>
      <c r="Q176" s="0" t="n">
        <f aca="false">demo_parent!O176</f>
        <v>0</v>
      </c>
      <c r="R176" s="0" t="str">
        <f aca="false">demo_parent!P176</f>
        <v>TRUE</v>
      </c>
      <c r="S176" s="0" t="str">
        <f aca="false">demo_parent!Q176</f>
        <v>TRUE</v>
      </c>
      <c r="T176" s="0" t="n">
        <f aca="false">demo_parent!R176</f>
        <v>0</v>
      </c>
    </row>
    <row r="177" customFormat="false" ht="15" hidden="false" customHeight="false" outlineLevel="0" collapsed="false">
      <c r="A177" s="0" t="str">
        <f aca="false">demo_parent!A177</f>
        <v>demo_parent_10175</v>
      </c>
      <c r="B177" s="0" t="str">
        <f aca="false">demo_parent!B177</f>
        <v>Contact</v>
      </c>
      <c r="C177" s="0" t="str">
        <f aca="false">demo_parent!C177</f>
        <v>AstraZeneca</v>
      </c>
      <c r="F177" s="0" t="str">
        <f aca="false">demo_parent!D177</f>
        <v>Bergsgränd 3</v>
      </c>
      <c r="H177" s="0" t="n">
        <f aca="false">demo_parent!F177</f>
        <v>60223</v>
      </c>
      <c r="I177" s="0" t="str">
        <f aca="false">demo_parent!G177</f>
        <v>NORRKÖPING          </v>
      </c>
      <c r="J177" s="0" t="str">
        <f aca="false">demo_parent!H177</f>
        <v>base.se</v>
      </c>
      <c r="K177" s="0" t="str">
        <f aca="false">demo_parent!I177</f>
        <v>Sverige</v>
      </c>
      <c r="L177" s="0" t="str">
        <f aca="false">demo_parent!J177</f>
        <v>08-981 27 25</v>
      </c>
      <c r="M177" s="0" t="str">
        <f aca="false">demo_parent!K177</f>
        <v>+46.71987566</v>
      </c>
      <c r="N177" s="0" t="str">
        <f aca="false">demo_parent!L177</f>
        <v>info@astrazeneca.com</v>
      </c>
      <c r="O177" s="0" t="str">
        <f aca="false">demo_parent!M177</f>
        <v>www.astrazeneca.com</v>
      </c>
      <c r="P177" s="0" t="n">
        <f aca="false">demo_parent!N177</f>
        <v>0</v>
      </c>
      <c r="Q177" s="0" t="n">
        <f aca="false">demo_parent!O177</f>
        <v>0</v>
      </c>
      <c r="R177" s="0" t="str">
        <f aca="false">demo_parent!P177</f>
        <v>TRUE</v>
      </c>
      <c r="S177" s="0" t="str">
        <f aca="false">demo_parent!Q177</f>
        <v>TRUE</v>
      </c>
      <c r="T177" s="0" t="str">
        <f aca="false">demo_parent!R177</f>
        <v>TRUE</v>
      </c>
    </row>
    <row r="178" customFormat="false" ht="15" hidden="false" customHeight="false" outlineLevel="0" collapsed="false">
      <c r="A178" s="0" t="str">
        <f aca="false">demo_parent!A178</f>
        <v>demo_parent_10176</v>
      </c>
      <c r="B178" s="0" t="str">
        <f aca="false">demo_parent!B178</f>
        <v>Contact</v>
      </c>
      <c r="C178" s="0" t="str">
        <f aca="false">demo_parent!C178</f>
        <v>Pandox </v>
      </c>
      <c r="F178" s="0" t="str">
        <f aca="false">demo_parent!D178</f>
        <v>Fartygsgatan 12</v>
      </c>
      <c r="H178" s="0" t="n">
        <f aca="false">demo_parent!F178</f>
        <v>30592</v>
      </c>
      <c r="I178" s="0" t="str">
        <f aca="false">demo_parent!G178</f>
        <v>HOLM                </v>
      </c>
      <c r="J178" s="0" t="str">
        <f aca="false">demo_parent!H178</f>
        <v>base.se</v>
      </c>
      <c r="K178" s="0" t="str">
        <f aca="false">demo_parent!I178</f>
        <v>Sverige</v>
      </c>
      <c r="L178" s="0" t="str">
        <f aca="false">demo_parent!J178</f>
        <v>043-309 55 02</v>
      </c>
      <c r="M178" s="0" t="str">
        <f aca="false">demo_parent!K178</f>
        <v>+46.72123727</v>
      </c>
      <c r="N178" s="0" t="str">
        <f aca="false">demo_parent!L178</f>
        <v>info@pandox.com</v>
      </c>
      <c r="O178" s="0" t="str">
        <f aca="false">demo_parent!M178</f>
        <v>www.pandox.com</v>
      </c>
      <c r="P178" s="0" t="n">
        <f aca="false">demo_parent!N178</f>
        <v>0</v>
      </c>
      <c r="Q178" s="0" t="n">
        <f aca="false">demo_parent!O178</f>
        <v>0</v>
      </c>
      <c r="R178" s="0" t="str">
        <f aca="false">demo_parent!P178</f>
        <v>TRUE</v>
      </c>
      <c r="S178" s="0" t="str">
        <f aca="false">demo_parent!Q178</f>
        <v>TRUE</v>
      </c>
      <c r="T178" s="0" t="n">
        <f aca="false">demo_parent!R178</f>
        <v>0</v>
      </c>
    </row>
    <row r="179" customFormat="false" ht="15" hidden="false" customHeight="false" outlineLevel="0" collapsed="false">
      <c r="A179" s="0" t="str">
        <f aca="false">demo_parent!A179</f>
        <v>demo_parent_10177</v>
      </c>
      <c r="B179" s="0" t="str">
        <f aca="false">demo_parent!B179</f>
        <v>Contact</v>
      </c>
      <c r="C179" s="0" t="str">
        <f aca="false">demo_parent!C179</f>
        <v>Rexel Sverige </v>
      </c>
      <c r="F179" s="0" t="str">
        <f aca="false">demo_parent!D179</f>
        <v>Kvarngatan 63</v>
      </c>
      <c r="H179" s="0" t="n">
        <f aca="false">demo_parent!F179</f>
        <v>11347</v>
      </c>
      <c r="I179" s="0" t="str">
        <f aca="false">demo_parent!G179</f>
        <v>STOCKHOLM           </v>
      </c>
      <c r="J179" s="0" t="str">
        <f aca="false">demo_parent!H179</f>
        <v>base.se</v>
      </c>
      <c r="K179" s="0" t="str">
        <f aca="false">demo_parent!I179</f>
        <v>Sverige</v>
      </c>
      <c r="L179" s="0" t="str">
        <f aca="false">demo_parent!J179</f>
        <v>0149-35 98 28</v>
      </c>
      <c r="M179" s="0" t="str">
        <f aca="false">demo_parent!K179</f>
        <v>+46.70204106</v>
      </c>
      <c r="N179" s="0" t="str">
        <f aca="false">demo_parent!L179</f>
        <v>info@rexelsverige.se</v>
      </c>
      <c r="O179" s="0" t="str">
        <f aca="false">demo_parent!M179</f>
        <v>www.rexelsverige.se</v>
      </c>
      <c r="P179" s="0" t="n">
        <f aca="false">demo_parent!N179</f>
        <v>0</v>
      </c>
      <c r="Q179" s="0" t="n">
        <f aca="false">demo_parent!O179</f>
        <v>0</v>
      </c>
      <c r="R179" s="0" t="str">
        <f aca="false">demo_parent!P179</f>
        <v>TRUE</v>
      </c>
      <c r="S179" s="0" t="str">
        <f aca="false">demo_parent!Q179</f>
        <v>TRUE</v>
      </c>
      <c r="T179" s="0" t="n">
        <f aca="false">demo_parent!R179</f>
        <v>0</v>
      </c>
    </row>
    <row r="180" customFormat="false" ht="15" hidden="false" customHeight="false" outlineLevel="0" collapsed="false">
      <c r="A180" s="0" t="str">
        <f aca="false">demo_parent!A180</f>
        <v>demo_parent_10178</v>
      </c>
      <c r="B180" s="0" t="str">
        <f aca="false">demo_parent!B180</f>
        <v>Contact</v>
      </c>
      <c r="C180" s="0" t="str">
        <f aca="false">demo_parent!C180</f>
        <v>Hufvudstaden </v>
      </c>
      <c r="F180" s="0" t="str">
        <f aca="false">demo_parent!D180</f>
        <v>Biskopsvägen 100</v>
      </c>
      <c r="H180" s="0" t="n">
        <f aca="false">demo_parent!F180</f>
        <v>36050</v>
      </c>
      <c r="I180" s="0" t="str">
        <f aca="false">demo_parent!G180</f>
        <v>LESSEBO             </v>
      </c>
      <c r="J180" s="0" t="str">
        <f aca="false">demo_parent!H180</f>
        <v>base.se</v>
      </c>
      <c r="K180" s="0" t="str">
        <f aca="false">demo_parent!I180</f>
        <v>Sverige</v>
      </c>
      <c r="L180" s="0" t="str">
        <f aca="false">demo_parent!J180</f>
        <v>08-788 43 42</v>
      </c>
      <c r="M180" s="0" t="str">
        <f aca="false">demo_parent!K180</f>
        <v>+46.76242441</v>
      </c>
      <c r="N180" s="0" t="str">
        <f aca="false">demo_parent!L180</f>
        <v>info@hufvudstaden.com</v>
      </c>
      <c r="O180" s="0" t="str">
        <f aca="false">demo_parent!M180</f>
        <v>www.hufvudstaden.com</v>
      </c>
      <c r="P180" s="0" t="n">
        <f aca="false">demo_parent!N180</f>
        <v>0</v>
      </c>
      <c r="Q180" s="0" t="n">
        <f aca="false">demo_parent!O180</f>
        <v>0</v>
      </c>
      <c r="R180" s="0" t="str">
        <f aca="false">demo_parent!P180</f>
        <v>TRUE</v>
      </c>
      <c r="S180" s="0" t="n">
        <f aca="false">demo_parent!Q180</f>
        <v>0</v>
      </c>
      <c r="T180" s="0" t="str">
        <f aca="false">demo_parent!R180</f>
        <v>TRUE</v>
      </c>
    </row>
    <row r="181" customFormat="false" ht="15" hidden="false" customHeight="false" outlineLevel="0" collapsed="false">
      <c r="A181" s="0" t="str">
        <f aca="false">demo_parent!A181</f>
        <v>demo_parent_10179</v>
      </c>
      <c r="B181" s="0" t="str">
        <f aca="false">demo_parent!B181</f>
        <v>Contact</v>
      </c>
      <c r="C181" s="0" t="str">
        <f aca="false">demo_parent!C181</f>
        <v>KappAhl A</v>
      </c>
      <c r="F181" s="0" t="str">
        <f aca="false">demo_parent!D181</f>
        <v>Kölnagatan 30</v>
      </c>
      <c r="H181" s="0" t="n">
        <f aca="false">demo_parent!F181</f>
        <v>57492</v>
      </c>
      <c r="I181" s="0" t="str">
        <f aca="false">demo_parent!G181</f>
        <v>VETLANDA            </v>
      </c>
      <c r="J181" s="0" t="str">
        <f aca="false">demo_parent!H181</f>
        <v>base.se</v>
      </c>
      <c r="K181" s="0" t="str">
        <f aca="false">demo_parent!I181</f>
        <v>Sverige</v>
      </c>
      <c r="L181" s="0" t="str">
        <f aca="false">demo_parent!J181</f>
        <v>035-678 17 29</v>
      </c>
      <c r="M181" s="0" t="str">
        <f aca="false">demo_parent!K181</f>
        <v>+46.75538497</v>
      </c>
      <c r="N181" s="0" t="str">
        <f aca="false">demo_parent!L181</f>
        <v>info@kappahla.se</v>
      </c>
      <c r="O181" s="0" t="str">
        <f aca="false">demo_parent!M181</f>
        <v>www.kappahla.se</v>
      </c>
      <c r="P181" s="0" t="n">
        <f aca="false">demo_parent!N181</f>
        <v>0</v>
      </c>
      <c r="Q181" s="0" t="n">
        <f aca="false">demo_parent!O181</f>
        <v>0</v>
      </c>
      <c r="R181" s="0" t="str">
        <f aca="false">demo_parent!P181</f>
        <v>TRUE</v>
      </c>
      <c r="S181" s="0" t="str">
        <f aca="false">demo_parent!Q181</f>
        <v>TRUE</v>
      </c>
      <c r="T181" s="0" t="n">
        <f aca="false">demo_parent!R181</f>
        <v>0</v>
      </c>
    </row>
    <row r="182" customFormat="false" ht="15" hidden="false" customHeight="false" outlineLevel="0" collapsed="false">
      <c r="A182" s="0" t="str">
        <f aca="false">demo_parent!A182</f>
        <v>demo_parent_10180</v>
      </c>
      <c r="B182" s="0" t="str">
        <f aca="false">demo_parent!B182</f>
        <v>Contact</v>
      </c>
      <c r="C182" s="0" t="str">
        <f aca="false">demo_parent!C182</f>
        <v>Recipharm </v>
      </c>
      <c r="F182" s="0" t="str">
        <f aca="false">demo_parent!D182</f>
        <v>Jägargatan 35</v>
      </c>
      <c r="H182" s="0" t="n">
        <f aca="false">demo_parent!F182</f>
        <v>11347</v>
      </c>
      <c r="I182" s="0" t="str">
        <f aca="false">demo_parent!G182</f>
        <v>STOCKHOLM           </v>
      </c>
      <c r="J182" s="0" t="str">
        <f aca="false">demo_parent!H182</f>
        <v>base.se</v>
      </c>
      <c r="K182" s="0" t="str">
        <f aca="false">demo_parent!I182</f>
        <v>Sverige</v>
      </c>
      <c r="L182" s="0" t="str">
        <f aca="false">demo_parent!J182</f>
        <v>0839-99 41 10</v>
      </c>
      <c r="M182" s="0" t="str">
        <f aca="false">demo_parent!K182</f>
        <v>+46.79295847</v>
      </c>
      <c r="N182" s="0" t="str">
        <f aca="false">demo_parent!L182</f>
        <v>mail@recipharm.se</v>
      </c>
      <c r="O182" s="0" t="str">
        <f aca="false">demo_parent!M182</f>
        <v>www.recipharm.se</v>
      </c>
      <c r="P182" s="0" t="n">
        <f aca="false">demo_parent!N182</f>
        <v>0</v>
      </c>
      <c r="Q182" s="0" t="n">
        <f aca="false">demo_parent!O182</f>
        <v>0</v>
      </c>
      <c r="R182" s="0" t="str">
        <f aca="false">demo_parent!P182</f>
        <v>TRUE</v>
      </c>
      <c r="S182" s="0" t="str">
        <f aca="false">demo_parent!Q182</f>
        <v>TRUE</v>
      </c>
      <c r="T182" s="0" t="str">
        <f aca="false">demo_parent!R182</f>
        <v>TRUE</v>
      </c>
    </row>
    <row r="183" customFormat="false" ht="15" hidden="false" customHeight="false" outlineLevel="0" collapsed="false">
      <c r="A183" s="0" t="str">
        <f aca="false">demo_parent!A183</f>
        <v>demo_parent_10181</v>
      </c>
      <c r="B183" s="0" t="str">
        <f aca="false">demo_parent!B183</f>
        <v>Contact</v>
      </c>
      <c r="C183" s="0" t="str">
        <f aca="false">demo_parent!C183</f>
        <v>Assemblin </v>
      </c>
      <c r="F183" s="0" t="str">
        <f aca="false">demo_parent!D183</f>
        <v>Källargränd 43</v>
      </c>
      <c r="H183" s="0" t="n">
        <f aca="false">demo_parent!F183</f>
        <v>75653</v>
      </c>
      <c r="I183" s="0" t="str">
        <f aca="false">demo_parent!G183</f>
        <v>UPPSALA             </v>
      </c>
      <c r="J183" s="0" t="str">
        <f aca="false">demo_parent!H183</f>
        <v>base.se</v>
      </c>
      <c r="K183" s="0" t="str">
        <f aca="false">demo_parent!I183</f>
        <v>Sverige</v>
      </c>
      <c r="L183" s="0" t="str">
        <f aca="false">demo_parent!J183</f>
        <v>08-752 70 66</v>
      </c>
      <c r="M183" s="0" t="str">
        <f aca="false">demo_parent!K183</f>
        <v>+46.74218641</v>
      </c>
      <c r="N183" s="0" t="str">
        <f aca="false">demo_parent!L183</f>
        <v>info@assemblin.se</v>
      </c>
      <c r="O183" s="0" t="str">
        <f aca="false">demo_parent!M183</f>
        <v>www.assemblin.se</v>
      </c>
      <c r="P183" s="0" t="n">
        <f aca="false">demo_parent!N183</f>
        <v>0</v>
      </c>
      <c r="Q183" s="0" t="n">
        <f aca="false">demo_parent!O183</f>
        <v>0</v>
      </c>
      <c r="R183" s="0" t="str">
        <f aca="false">demo_parent!P183</f>
        <v>TRUE</v>
      </c>
      <c r="S183" s="0" t="n">
        <f aca="false">demo_parent!Q183</f>
        <v>0</v>
      </c>
      <c r="T183" s="0" t="str">
        <f aca="false">demo_parent!R183</f>
        <v>TRUE</v>
      </c>
    </row>
    <row r="184" customFormat="false" ht="15" hidden="false" customHeight="false" outlineLevel="0" collapsed="false">
      <c r="A184" s="0" t="str">
        <f aca="false">demo_parent!A184</f>
        <v>demo_parent_10182</v>
      </c>
      <c r="B184" s="0" t="str">
        <f aca="false">demo_parent!B184</f>
        <v>Contact</v>
      </c>
      <c r="C184" s="0" t="str">
        <f aca="false">demo_parent!C184</f>
        <v>Borealis </v>
      </c>
      <c r="F184" s="0" t="str">
        <f aca="false">demo_parent!D184</f>
        <v>Sällskapsvägen 32</v>
      </c>
      <c r="H184" s="0" t="n">
        <f aca="false">demo_parent!F184</f>
        <v>83396</v>
      </c>
      <c r="I184" s="0" t="str">
        <f aca="false">demo_parent!G184</f>
        <v>STRÖMSUND           </v>
      </c>
      <c r="J184" s="0" t="str">
        <f aca="false">demo_parent!H184</f>
        <v>base.se</v>
      </c>
      <c r="K184" s="0" t="str">
        <f aca="false">demo_parent!I184</f>
        <v>Sverige</v>
      </c>
      <c r="L184" s="0" t="str">
        <f aca="false">demo_parent!J184</f>
        <v>043-021 79 94</v>
      </c>
      <c r="M184" s="0" t="str">
        <f aca="false">demo_parent!K184</f>
        <v>+46.73889885</v>
      </c>
      <c r="N184" s="0" t="str">
        <f aca="false">demo_parent!L184</f>
        <v>info@borealis.com</v>
      </c>
      <c r="O184" s="0" t="str">
        <f aca="false">demo_parent!M184</f>
        <v>www.borealis.com</v>
      </c>
      <c r="P184" s="0" t="n">
        <f aca="false">demo_parent!N184</f>
        <v>0</v>
      </c>
      <c r="Q184" s="0" t="n">
        <f aca="false">demo_parent!O184</f>
        <v>0</v>
      </c>
      <c r="R184" s="0" t="str">
        <f aca="false">demo_parent!P184</f>
        <v>TRUE</v>
      </c>
      <c r="S184" s="0" t="str">
        <f aca="false">demo_parent!Q184</f>
        <v>TRUE</v>
      </c>
      <c r="T184" s="0" t="str">
        <f aca="false">demo_parent!R184</f>
        <v>TRUE</v>
      </c>
    </row>
    <row r="185" customFormat="false" ht="15" hidden="false" customHeight="false" outlineLevel="0" collapsed="false">
      <c r="A185" s="0" t="str">
        <f aca="false">demo_parent!A185</f>
        <v>demo_parent_10183</v>
      </c>
      <c r="B185" s="0" t="str">
        <f aca="false">demo_parent!B185</f>
        <v>Contact</v>
      </c>
      <c r="C185" s="0" t="str">
        <f aca="false">demo_parent!C185</f>
        <v>HP PPS Sverige </v>
      </c>
      <c r="F185" s="0" t="str">
        <f aca="false">demo_parent!D185</f>
        <v>Björngårdsgatan 66</v>
      </c>
      <c r="H185" s="0" t="n">
        <f aca="false">demo_parent!F185</f>
        <v>55445</v>
      </c>
      <c r="I185" s="0" t="str">
        <f aca="false">demo_parent!G185</f>
        <v>JÖNKÖPING           </v>
      </c>
      <c r="J185" s="0" t="str">
        <f aca="false">demo_parent!H185</f>
        <v>base.se</v>
      </c>
      <c r="K185" s="0" t="str">
        <f aca="false">demo_parent!I185</f>
        <v>Sverige</v>
      </c>
      <c r="L185" s="0" t="str">
        <f aca="false">demo_parent!J185</f>
        <v>0638-15 19 47</v>
      </c>
      <c r="M185" s="0" t="str">
        <f aca="false">demo_parent!K185</f>
        <v>+46.77194518</v>
      </c>
      <c r="N185" s="0" t="str">
        <f aca="false">demo_parent!L185</f>
        <v>info@hpppssverige.se</v>
      </c>
      <c r="O185" s="0" t="str">
        <f aca="false">demo_parent!M185</f>
        <v>www.hpppssverige.se</v>
      </c>
      <c r="P185" s="0" t="n">
        <f aca="false">demo_parent!N185</f>
        <v>0</v>
      </c>
      <c r="Q185" s="0" t="n">
        <f aca="false">demo_parent!O185</f>
        <v>0</v>
      </c>
      <c r="R185" s="0" t="str">
        <f aca="false">demo_parent!P185</f>
        <v>TRUE</v>
      </c>
      <c r="S185" s="0" t="str">
        <f aca="false">demo_parent!Q185</f>
        <v>TRUE</v>
      </c>
      <c r="T185" s="0" t="str">
        <f aca="false">demo_parent!R185</f>
        <v>TRUE</v>
      </c>
    </row>
    <row r="186" customFormat="false" ht="15" hidden="false" customHeight="false" outlineLevel="0" collapsed="false">
      <c r="A186" s="0" t="str">
        <f aca="false">demo_parent!A186</f>
        <v>demo_parent_10184</v>
      </c>
      <c r="B186" s="0" t="str">
        <f aca="false">demo_parent!B186</f>
        <v>Contact</v>
      </c>
      <c r="C186" s="0" t="str">
        <f aca="false">demo_parent!C186</f>
        <v>Stampen </v>
      </c>
      <c r="F186" s="0" t="str">
        <f aca="false">demo_parent!D186</f>
        <v>Baldersgatan 50</v>
      </c>
      <c r="H186" s="0" t="n">
        <f aca="false">demo_parent!F186</f>
        <v>81293</v>
      </c>
      <c r="I186" s="0" t="str">
        <f aca="false">demo_parent!G186</f>
        <v>KUNGSGÅRDEN         </v>
      </c>
      <c r="J186" s="0" t="str">
        <f aca="false">demo_parent!H186</f>
        <v>base.se</v>
      </c>
      <c r="K186" s="0" t="str">
        <f aca="false">demo_parent!I186</f>
        <v>Sverige</v>
      </c>
      <c r="L186" s="0" t="str">
        <f aca="false">demo_parent!J186</f>
        <v>08-786 84 38</v>
      </c>
      <c r="M186" s="0" t="str">
        <f aca="false">demo_parent!K186</f>
        <v>+46.75054958</v>
      </c>
      <c r="N186" s="0" t="str">
        <f aca="false">demo_parent!L186</f>
        <v>info@stampen.se</v>
      </c>
      <c r="O186" s="0" t="str">
        <f aca="false">demo_parent!M186</f>
        <v>www.stampen.se</v>
      </c>
      <c r="P186" s="0" t="n">
        <f aca="false">demo_parent!N186</f>
        <v>0</v>
      </c>
      <c r="Q186" s="0" t="n">
        <f aca="false">demo_parent!O186</f>
        <v>0</v>
      </c>
      <c r="R186" s="0" t="str">
        <f aca="false">demo_parent!P186</f>
        <v>TRUE</v>
      </c>
      <c r="S186" s="0" t="n">
        <f aca="false">demo_parent!Q186</f>
        <v>0</v>
      </c>
      <c r="T186" s="0" t="n">
        <f aca="false">demo_parent!R186</f>
        <v>0</v>
      </c>
    </row>
    <row r="187" customFormat="false" ht="15" hidden="false" customHeight="false" outlineLevel="0" collapsed="false">
      <c r="A187" s="0" t="str">
        <f aca="false">demo_parent!A187</f>
        <v>demo_parent_10185</v>
      </c>
      <c r="B187" s="0" t="str">
        <f aca="false">demo_parent!B187</f>
        <v>Contact</v>
      </c>
      <c r="C187" s="0" t="str">
        <f aca="false">demo_parent!C187</f>
        <v>Ellevio </v>
      </c>
      <c r="F187" s="0" t="str">
        <f aca="false">demo_parent!D187</f>
        <v>Liljeholmsvägen 14</v>
      </c>
      <c r="H187" s="0" t="n">
        <f aca="false">demo_parent!F187</f>
        <v>70510</v>
      </c>
      <c r="I187" s="0" t="str">
        <f aca="false">demo_parent!G187</f>
        <v>ÖREBRO              </v>
      </c>
      <c r="J187" s="0" t="str">
        <f aca="false">demo_parent!H187</f>
        <v>base.se</v>
      </c>
      <c r="K187" s="0" t="str">
        <f aca="false">demo_parent!I187</f>
        <v>Sverige</v>
      </c>
      <c r="L187" s="0" t="str">
        <f aca="false">demo_parent!J187</f>
        <v>047-149 13 77</v>
      </c>
      <c r="M187" s="0" t="str">
        <f aca="false">demo_parent!K187</f>
        <v>+46.75710442</v>
      </c>
      <c r="N187" s="0" t="str">
        <f aca="false">demo_parent!L187</f>
        <v>kontakt@ellevio.se</v>
      </c>
      <c r="O187" s="0" t="str">
        <f aca="false">demo_parent!M187</f>
        <v>www.ellevio.se</v>
      </c>
      <c r="P187" s="0" t="n">
        <f aca="false">demo_parent!N187</f>
        <v>0</v>
      </c>
      <c r="Q187" s="0" t="n">
        <f aca="false">demo_parent!O187</f>
        <v>0</v>
      </c>
      <c r="R187" s="0" t="str">
        <f aca="false">demo_parent!P187</f>
        <v>TRUE</v>
      </c>
      <c r="S187" s="0" t="str">
        <f aca="false">demo_parent!Q187</f>
        <v>TRUE</v>
      </c>
      <c r="T187" s="0" t="n">
        <f aca="false">demo_parent!R187</f>
        <v>0</v>
      </c>
    </row>
    <row r="188" customFormat="false" ht="15" hidden="false" customHeight="false" outlineLevel="0" collapsed="false">
      <c r="A188" s="0" t="str">
        <f aca="false">demo_parent!A188</f>
        <v>demo_parent_10186</v>
      </c>
      <c r="B188" s="0" t="str">
        <f aca="false">demo_parent!B188</f>
        <v>Contact</v>
      </c>
      <c r="C188" s="0" t="str">
        <f aca="false">demo_parent!C188</f>
        <v>Stena Line Scandinavia </v>
      </c>
      <c r="F188" s="0" t="str">
        <f aca="false">demo_parent!D188</f>
        <v>Bolinders Plan 48</v>
      </c>
      <c r="H188" s="0" t="n">
        <f aca="false">demo_parent!F188</f>
        <v>18741</v>
      </c>
      <c r="I188" s="0" t="str">
        <f aca="false">demo_parent!G188</f>
        <v>TÄBY                </v>
      </c>
      <c r="J188" s="0" t="str">
        <f aca="false">demo_parent!H188</f>
        <v>base.se</v>
      </c>
      <c r="K188" s="0" t="str">
        <f aca="false">demo_parent!I188</f>
        <v>Sverige</v>
      </c>
      <c r="L188" s="0" t="str">
        <f aca="false">demo_parent!J188</f>
        <v>0653-43 27 36</v>
      </c>
      <c r="M188" s="0" t="str">
        <f aca="false">demo_parent!K188</f>
        <v>+46.79473188</v>
      </c>
      <c r="N188" s="0" t="str">
        <f aca="false">demo_parent!L188</f>
        <v>info@stenalinescandinavia.com</v>
      </c>
      <c r="O188" s="0" t="str">
        <f aca="false">demo_parent!M188</f>
        <v>www.stenalinescandinavia.com</v>
      </c>
      <c r="P188" s="0" t="n">
        <f aca="false">demo_parent!N188</f>
        <v>0</v>
      </c>
      <c r="Q188" s="0" t="n">
        <f aca="false">demo_parent!O188</f>
        <v>0</v>
      </c>
      <c r="R188" s="0" t="str">
        <f aca="false">demo_parent!P188</f>
        <v>TRUE</v>
      </c>
      <c r="S188" s="0" t="str">
        <f aca="false">demo_parent!Q188</f>
        <v>TRUE</v>
      </c>
      <c r="T188" s="0" t="str">
        <f aca="false">demo_parent!R188</f>
        <v>TRUE</v>
      </c>
    </row>
    <row r="189" customFormat="false" ht="15" hidden="false" customHeight="false" outlineLevel="0" collapsed="false">
      <c r="A189" s="0" t="str">
        <f aca="false">demo_parent!A189</f>
        <v>demo_parent_10187</v>
      </c>
      <c r="B189" s="0" t="str">
        <f aca="false">demo_parent!B189</f>
        <v>Contact</v>
      </c>
      <c r="C189" s="0" t="str">
        <f aca="false">demo_parent!C189</f>
        <v>Kinnarps Holding </v>
      </c>
      <c r="F189" s="0" t="str">
        <f aca="false">demo_parent!D189</f>
        <v>Gruvbacken 49</v>
      </c>
      <c r="H189" s="0" t="n">
        <f aca="false">demo_parent!F189</f>
        <v>17759</v>
      </c>
      <c r="I189" s="0" t="str">
        <f aca="false">demo_parent!G189</f>
        <v>JÄRFÄLLA            </v>
      </c>
      <c r="J189" s="0" t="str">
        <f aca="false">demo_parent!H189</f>
        <v>base.se</v>
      </c>
      <c r="K189" s="0" t="str">
        <f aca="false">demo_parent!I189</f>
        <v>Sverige</v>
      </c>
      <c r="L189" s="0" t="str">
        <f aca="false">demo_parent!J189</f>
        <v>08-326 11 08</v>
      </c>
      <c r="M189" s="0" t="str">
        <f aca="false">demo_parent!K189</f>
        <v>+46.77870418</v>
      </c>
      <c r="N189" s="0" t="str">
        <f aca="false">demo_parent!L189</f>
        <v>info@kinnarpsholding.se</v>
      </c>
      <c r="O189" s="0" t="str">
        <f aca="false">demo_parent!M189</f>
        <v>www.kinnarpsholding.se</v>
      </c>
      <c r="P189" s="0" t="n">
        <f aca="false">demo_parent!N189</f>
        <v>0</v>
      </c>
      <c r="Q189" s="0" t="n">
        <f aca="false">demo_parent!O189</f>
        <v>0</v>
      </c>
      <c r="R189" s="0" t="str">
        <f aca="false">demo_parent!P189</f>
        <v>TRUE</v>
      </c>
      <c r="S189" s="0" t="n">
        <f aca="false">demo_parent!Q189</f>
        <v>0</v>
      </c>
      <c r="T189" s="0" t="str">
        <f aca="false">demo_parent!R189</f>
        <v>TRUE</v>
      </c>
    </row>
    <row r="190" customFormat="false" ht="15" hidden="false" customHeight="false" outlineLevel="0" collapsed="false">
      <c r="A190" s="0" t="str">
        <f aca="false">demo_parent!A190</f>
        <v>demo_parent_10188</v>
      </c>
      <c r="B190" s="0" t="str">
        <f aca="false">demo_parent!B190</f>
        <v>Contact</v>
      </c>
      <c r="C190" s="0" t="str">
        <f aca="false">demo_parent!C190</f>
        <v>Svensk Exportkredit</v>
      </c>
      <c r="F190" s="0" t="str">
        <f aca="false">demo_parent!D190</f>
        <v>Ruddammsvägen 86</v>
      </c>
      <c r="H190" s="0" t="n">
        <f aca="false">demo_parent!F190</f>
        <v>92195</v>
      </c>
      <c r="I190" s="0" t="str">
        <f aca="false">demo_parent!G190</f>
        <v>BLÅVIKSJÖN          </v>
      </c>
      <c r="J190" s="0" t="str">
        <f aca="false">demo_parent!H190</f>
        <v>base.se</v>
      </c>
      <c r="K190" s="0" t="str">
        <f aca="false">demo_parent!I190</f>
        <v>Sverige</v>
      </c>
      <c r="L190" s="0" t="str">
        <f aca="false">demo_parent!J190</f>
        <v>034-337 28 80</v>
      </c>
      <c r="M190" s="0" t="str">
        <f aca="false">demo_parent!K190</f>
        <v>+46.78492380</v>
      </c>
      <c r="N190" s="0" t="str">
        <f aca="false">demo_parent!L190</f>
        <v>info@svenskexportkredit.se</v>
      </c>
      <c r="O190" s="0" t="str">
        <f aca="false">demo_parent!M190</f>
        <v>www.svenskexportkredit.se</v>
      </c>
      <c r="P190" s="0" t="n">
        <f aca="false">demo_parent!N190</f>
        <v>0</v>
      </c>
      <c r="Q190" s="0" t="n">
        <f aca="false">demo_parent!O190</f>
        <v>0</v>
      </c>
      <c r="R190" s="0" t="str">
        <f aca="false">demo_parent!P190</f>
        <v>TRUE</v>
      </c>
      <c r="S190" s="0" t="str">
        <f aca="false">demo_parent!Q190</f>
        <v>TRUE</v>
      </c>
      <c r="T190" s="0" t="str">
        <f aca="false">demo_parent!R190</f>
        <v>TRUE</v>
      </c>
    </row>
    <row r="191" customFormat="false" ht="15" hidden="false" customHeight="false" outlineLevel="0" collapsed="false">
      <c r="A191" s="0" t="str">
        <f aca="false">demo_parent!A191</f>
        <v>demo_parent_10189</v>
      </c>
      <c r="B191" s="0" t="str">
        <f aca="false">demo_parent!B191</f>
        <v>Contact</v>
      </c>
      <c r="C191" s="0" t="str">
        <f aca="false">demo_parent!C191</f>
        <v>Huawei Technologies Sweden </v>
      </c>
      <c r="F191" s="0" t="str">
        <f aca="false">demo_parent!D191</f>
        <v>Stagneliusvägen 18</v>
      </c>
      <c r="H191" s="0" t="n">
        <f aca="false">demo_parent!F191</f>
        <v>53198</v>
      </c>
      <c r="I191" s="0" t="str">
        <f aca="false">demo_parent!G191</f>
        <v>LIDKÖPING           </v>
      </c>
      <c r="J191" s="0" t="str">
        <f aca="false">demo_parent!H191</f>
        <v>base.se</v>
      </c>
      <c r="K191" s="0" t="str">
        <f aca="false">demo_parent!I191</f>
        <v>Sverige</v>
      </c>
      <c r="L191" s="0" t="str">
        <f aca="false">demo_parent!J191</f>
        <v>0412-01 11 43</v>
      </c>
      <c r="M191" s="0" t="str">
        <f aca="false">demo_parent!K191</f>
        <v>+46.70890818</v>
      </c>
      <c r="N191" s="0" t="str">
        <f aca="false">demo_parent!L191</f>
        <v>info@huaweitechnologiessweden.se</v>
      </c>
      <c r="O191" s="0" t="str">
        <f aca="false">demo_parent!M191</f>
        <v>www.huaweitechnologiessweden.se</v>
      </c>
      <c r="P191" s="0" t="n">
        <f aca="false">demo_parent!N191</f>
        <v>0</v>
      </c>
      <c r="Q191" s="0" t="n">
        <f aca="false">demo_parent!O191</f>
        <v>0</v>
      </c>
      <c r="R191" s="0" t="str">
        <f aca="false">demo_parent!P191</f>
        <v>TRUE</v>
      </c>
      <c r="S191" s="0" t="n">
        <f aca="false">demo_parent!Q191</f>
        <v>0</v>
      </c>
      <c r="T191" s="0" t="n">
        <f aca="false">demo_parent!R191</f>
        <v>0</v>
      </c>
    </row>
    <row r="192" customFormat="false" ht="15" hidden="false" customHeight="false" outlineLevel="0" collapsed="false">
      <c r="A192" s="0" t="str">
        <f aca="false">demo_parent!A192</f>
        <v>demo_parent_10190</v>
      </c>
      <c r="B192" s="0" t="str">
        <f aca="false">demo_parent!B192</f>
        <v>Contact</v>
      </c>
      <c r="C192" s="0" t="str">
        <f aca="false">demo_parent!C192</f>
        <v>Mio </v>
      </c>
      <c r="F192" s="0" t="str">
        <f aca="false">demo_parent!D192</f>
        <v>Nybroplan 49</v>
      </c>
      <c r="H192" s="0" t="n">
        <f aca="false">demo_parent!F192</f>
        <v>43161</v>
      </c>
      <c r="I192" s="0" t="str">
        <f aca="false">demo_parent!G192</f>
        <v>MÖLNDAL             </v>
      </c>
      <c r="J192" s="0" t="str">
        <f aca="false">demo_parent!H192</f>
        <v>base.se</v>
      </c>
      <c r="K192" s="0" t="str">
        <f aca="false">demo_parent!I192</f>
        <v>Sverige</v>
      </c>
      <c r="L192" s="0" t="str">
        <f aca="false">demo_parent!J192</f>
        <v>08-137 58 70</v>
      </c>
      <c r="M192" s="0" t="str">
        <f aca="false">demo_parent!K192</f>
        <v>+46.74008318</v>
      </c>
      <c r="N192" s="0" t="str">
        <f aca="false">demo_parent!L192</f>
        <v>info@mio.com</v>
      </c>
      <c r="O192" s="0" t="str">
        <f aca="false">demo_parent!M192</f>
        <v>www.mio.com</v>
      </c>
      <c r="P192" s="0" t="n">
        <f aca="false">demo_parent!N192</f>
        <v>0</v>
      </c>
      <c r="Q192" s="0" t="n">
        <f aca="false">demo_parent!O192</f>
        <v>0</v>
      </c>
      <c r="R192" s="0" t="str">
        <f aca="false">demo_parent!P192</f>
        <v>TRUE</v>
      </c>
      <c r="S192" s="0" t="str">
        <f aca="false">demo_parent!Q192</f>
        <v>TRUE</v>
      </c>
      <c r="T192" s="0" t="str">
        <f aca="false">demo_parent!R192</f>
        <v>TRUE</v>
      </c>
    </row>
    <row r="193" customFormat="false" ht="15" hidden="false" customHeight="false" outlineLevel="0" collapsed="false">
      <c r="A193" s="0" t="str">
        <f aca="false">demo_parent!A193</f>
        <v>demo_parent_10191</v>
      </c>
      <c r="B193" s="0" t="str">
        <f aca="false">demo_parent!B193</f>
        <v>Contact</v>
      </c>
      <c r="C193" s="0" t="str">
        <f aca="false">demo_parent!C193</f>
        <v>Stena Metall </v>
      </c>
      <c r="F193" s="0" t="str">
        <f aca="false">demo_parent!D193</f>
        <v>Rosenhillsvägen 72</v>
      </c>
      <c r="H193" s="0" t="n">
        <f aca="false">demo_parent!F193</f>
        <v>24761</v>
      </c>
      <c r="I193" s="0" t="str">
        <f aca="false">demo_parent!G193</f>
        <v>VEBERÖD             </v>
      </c>
      <c r="J193" s="0" t="str">
        <f aca="false">demo_parent!H193</f>
        <v>base.se</v>
      </c>
      <c r="K193" s="0" t="str">
        <f aca="false">demo_parent!I193</f>
        <v>Sverige</v>
      </c>
      <c r="L193" s="0" t="str">
        <f aca="false">demo_parent!J193</f>
        <v>038-246 17 02</v>
      </c>
      <c r="M193" s="0" t="str">
        <f aca="false">demo_parent!K193</f>
        <v>+46.70690580</v>
      </c>
      <c r="N193" s="0" t="str">
        <f aca="false">demo_parent!L193</f>
        <v>info@stenametall.se</v>
      </c>
      <c r="O193" s="0" t="str">
        <f aca="false">demo_parent!M193</f>
        <v>www.stenametall.se</v>
      </c>
      <c r="P193" s="0" t="n">
        <f aca="false">demo_parent!N193</f>
        <v>0</v>
      </c>
      <c r="Q193" s="0" t="n">
        <f aca="false">demo_parent!O193</f>
        <v>0</v>
      </c>
      <c r="R193" s="0" t="str">
        <f aca="false">demo_parent!P193</f>
        <v>TRUE</v>
      </c>
      <c r="S193" s="0" t="n">
        <f aca="false">demo_parent!Q193</f>
        <v>0</v>
      </c>
      <c r="T193" s="0" t="n">
        <f aca="false">demo_parent!R193</f>
        <v>0</v>
      </c>
    </row>
    <row r="194" customFormat="false" ht="15" hidden="false" customHeight="false" outlineLevel="0" collapsed="false">
      <c r="A194" s="0" t="str">
        <f aca="false">demo_parent!A194</f>
        <v>demo_parent_10192</v>
      </c>
      <c r="B194" s="0" t="str">
        <f aca="false">demo_parent!B194</f>
        <v>Contact</v>
      </c>
      <c r="C194" s="0" t="str">
        <f aca="false">demo_parent!C194</f>
        <v>Södersjukhuset </v>
      </c>
      <c r="F194" s="0" t="str">
        <f aca="false">demo_parent!D194</f>
        <v>Kolargatan 44</v>
      </c>
      <c r="H194" s="0" t="n">
        <f aca="false">demo_parent!F194</f>
        <v>14451</v>
      </c>
      <c r="I194" s="0" t="str">
        <f aca="false">demo_parent!G194</f>
        <v>RÖNNINGE            </v>
      </c>
      <c r="J194" s="0" t="str">
        <f aca="false">demo_parent!H194</f>
        <v>base.se</v>
      </c>
      <c r="K194" s="0" t="str">
        <f aca="false">demo_parent!I194</f>
        <v>Sverige</v>
      </c>
      <c r="L194" s="0" t="str">
        <f aca="false">demo_parent!J194</f>
        <v>0596-33 34 12</v>
      </c>
      <c r="M194" s="0" t="str">
        <f aca="false">demo_parent!K194</f>
        <v>+46.70450525</v>
      </c>
      <c r="N194" s="0" t="str">
        <f aca="false">demo_parent!L194</f>
        <v>info@sodersjukhuset.se</v>
      </c>
      <c r="O194" s="0" t="str">
        <f aca="false">demo_parent!M194</f>
        <v>www.sodersjukhuset.se</v>
      </c>
      <c r="P194" s="0" t="n">
        <f aca="false">demo_parent!N194</f>
        <v>0</v>
      </c>
      <c r="Q194" s="0" t="n">
        <f aca="false">demo_parent!O194</f>
        <v>0</v>
      </c>
      <c r="R194" s="0" t="str">
        <f aca="false">demo_parent!P194</f>
        <v>TRUE</v>
      </c>
      <c r="S194" s="0" t="n">
        <f aca="false">demo_parent!Q194</f>
        <v>0</v>
      </c>
      <c r="T194" s="0" t="n">
        <f aca="false">demo_parent!R194</f>
        <v>0</v>
      </c>
    </row>
    <row r="195" customFormat="false" ht="15" hidden="false" customHeight="false" outlineLevel="0" collapsed="false">
      <c r="A195" s="0" t="str">
        <f aca="false">demo_parent!A195</f>
        <v>demo_parent_10193</v>
      </c>
      <c r="B195" s="0" t="str">
        <f aca="false">demo_parent!B195</f>
        <v>Contact</v>
      </c>
      <c r="C195" s="0" t="str">
        <f aca="false">demo_parent!C195</f>
        <v>JFT Holding (Daniel Wellington)</v>
      </c>
      <c r="F195" s="0" t="str">
        <f aca="false">demo_parent!D195</f>
        <v>Malmtorgsgatan 14</v>
      </c>
      <c r="H195" s="0" t="n">
        <f aca="false">demo_parent!F195</f>
        <v>57930</v>
      </c>
      <c r="I195" s="0" t="str">
        <f aca="false">demo_parent!G195</f>
        <v>HÖGSBY              </v>
      </c>
      <c r="J195" s="0" t="str">
        <f aca="false">demo_parent!H195</f>
        <v>base.se</v>
      </c>
      <c r="K195" s="0" t="str">
        <f aca="false">demo_parent!I195</f>
        <v>Sverige</v>
      </c>
      <c r="L195" s="0" t="str">
        <f aca="false">demo_parent!J195</f>
        <v>08-140 54 13</v>
      </c>
      <c r="M195" s="0" t="str">
        <f aca="false">demo_parent!K195</f>
        <v>+46.74915624</v>
      </c>
      <c r="N195" s="0" t="str">
        <f aca="false">demo_parent!L195</f>
        <v>mail@jftholding(danielwellington).se</v>
      </c>
      <c r="O195" s="0" t="str">
        <f aca="false">demo_parent!M195</f>
        <v>www.jftholding(danielwellington).se</v>
      </c>
      <c r="P195" s="0" t="n">
        <f aca="false">demo_parent!N195</f>
        <v>0</v>
      </c>
      <c r="Q195" s="0" t="n">
        <f aca="false">demo_parent!O195</f>
        <v>0</v>
      </c>
      <c r="R195" s="0" t="str">
        <f aca="false">demo_parent!P195</f>
        <v>TRUE</v>
      </c>
      <c r="S195" s="0" t="n">
        <f aca="false">demo_parent!Q195</f>
        <v>0</v>
      </c>
      <c r="T195" s="0" t="n">
        <f aca="false">demo_parent!R195</f>
        <v>0</v>
      </c>
    </row>
    <row r="196" customFormat="false" ht="15" hidden="false" customHeight="false" outlineLevel="0" collapsed="false">
      <c r="A196" s="0" t="str">
        <f aca="false">demo_parent!A196</f>
        <v>demo_parent_10194</v>
      </c>
      <c r="B196" s="0" t="str">
        <f aca="false">demo_parent!B196</f>
        <v>Contact</v>
      </c>
      <c r="C196" s="0" t="str">
        <f aca="false">demo_parent!C196</f>
        <v>CellMark </v>
      </c>
      <c r="F196" s="0" t="str">
        <f aca="false">demo_parent!D196</f>
        <v>Robert Almströmsgatan 25</v>
      </c>
      <c r="H196" s="0" t="n">
        <f aca="false">demo_parent!F196</f>
        <v>59830</v>
      </c>
      <c r="I196" s="0" t="str">
        <f aca="false">demo_parent!G196</f>
        <v>VIMMERBY            </v>
      </c>
      <c r="J196" s="0" t="str">
        <f aca="false">demo_parent!H196</f>
        <v>base.se</v>
      </c>
      <c r="K196" s="0" t="str">
        <f aca="false">demo_parent!I196</f>
        <v>Sverige</v>
      </c>
      <c r="L196" s="0" t="str">
        <f aca="false">demo_parent!J196</f>
        <v>063-787 83 71</v>
      </c>
      <c r="M196" s="0" t="str">
        <f aca="false">demo_parent!K196</f>
        <v>+46.73967588</v>
      </c>
      <c r="N196" s="0" t="str">
        <f aca="false">demo_parent!L196</f>
        <v>info@cellmark.com</v>
      </c>
      <c r="O196" s="0" t="str">
        <f aca="false">demo_parent!M196</f>
        <v>www.cellmark.com</v>
      </c>
      <c r="P196" s="0" t="n">
        <f aca="false">demo_parent!N196</f>
        <v>0</v>
      </c>
      <c r="Q196" s="0" t="n">
        <f aca="false">demo_parent!O196</f>
        <v>0</v>
      </c>
      <c r="R196" s="0" t="str">
        <f aca="false">demo_parent!P196</f>
        <v>TRUE</v>
      </c>
      <c r="S196" s="0" t="str">
        <f aca="false">demo_parent!Q196</f>
        <v>TRUE</v>
      </c>
      <c r="T196" s="0" t="str">
        <f aca="false">demo_parent!R196</f>
        <v>TRUE</v>
      </c>
    </row>
    <row r="197" customFormat="false" ht="15" hidden="false" customHeight="false" outlineLevel="0" collapsed="false">
      <c r="A197" s="0" t="str">
        <f aca="false">demo_parent!A197</f>
        <v>demo_parent_10195</v>
      </c>
      <c r="B197" s="0" t="str">
        <f aca="false">demo_parent!B197</f>
        <v>Contact</v>
      </c>
      <c r="C197" s="0" t="str">
        <f aca="false">demo_parent!C197</f>
        <v>Dahl Sverige </v>
      </c>
      <c r="F197" s="0" t="str">
        <f aca="false">demo_parent!D197</f>
        <v>Blasieholmstorg 19</v>
      </c>
      <c r="H197" s="0" t="n">
        <f aca="false">demo_parent!F197</f>
        <v>42372</v>
      </c>
      <c r="I197" s="0" t="str">
        <f aca="false">demo_parent!G197</f>
        <v>SÄVE                </v>
      </c>
      <c r="J197" s="0" t="str">
        <f aca="false">demo_parent!H197</f>
        <v>base.se</v>
      </c>
      <c r="K197" s="0" t="str">
        <f aca="false">demo_parent!I197</f>
        <v>Sverige</v>
      </c>
      <c r="L197" s="0" t="str">
        <f aca="false">demo_parent!J197</f>
        <v>0457-74 88 94</v>
      </c>
      <c r="M197" s="0" t="str">
        <f aca="false">demo_parent!K197</f>
        <v>+46.72027721</v>
      </c>
      <c r="N197" s="0" t="str">
        <f aca="false">demo_parent!L197</f>
        <v>info@dahlsverige.se</v>
      </c>
      <c r="O197" s="0" t="str">
        <f aca="false">demo_parent!M197</f>
        <v>www.dahlsverige.se</v>
      </c>
      <c r="P197" s="0" t="n">
        <f aca="false">demo_parent!N197</f>
        <v>0</v>
      </c>
      <c r="Q197" s="0" t="n">
        <f aca="false">demo_parent!O197</f>
        <v>0</v>
      </c>
      <c r="R197" s="0" t="str">
        <f aca="false">demo_parent!P197</f>
        <v>TRUE</v>
      </c>
      <c r="S197" s="0" t="n">
        <f aca="false">demo_parent!Q197</f>
        <v>0</v>
      </c>
      <c r="T197" s="0" t="str">
        <f aca="false">demo_parent!R197</f>
        <v>TRUE</v>
      </c>
    </row>
    <row r="198" customFormat="false" ht="15" hidden="false" customHeight="false" outlineLevel="0" collapsed="false">
      <c r="A198" s="0" t="str">
        <f aca="false">demo_parent!A198</f>
        <v>demo_parent_10196</v>
      </c>
      <c r="B198" s="0" t="str">
        <f aca="false">demo_parent!B198</f>
        <v>Contact</v>
      </c>
      <c r="C198" s="0" t="str">
        <f aca="false">demo_parent!C198</f>
        <v>Nederman Holding </v>
      </c>
      <c r="F198" s="0" t="str">
        <f aca="false">demo_parent!D198</f>
        <v>Tegnérlunden 51</v>
      </c>
      <c r="H198" s="0" t="n">
        <f aca="false">demo_parent!F198</f>
        <v>16448</v>
      </c>
      <c r="I198" s="0" t="str">
        <f aca="false">demo_parent!G198</f>
        <v>KISTA               </v>
      </c>
      <c r="J198" s="0" t="str">
        <f aca="false">demo_parent!H198</f>
        <v>base.se</v>
      </c>
      <c r="K198" s="0" t="str">
        <f aca="false">demo_parent!I198</f>
        <v>Sverige</v>
      </c>
      <c r="L198" s="0" t="str">
        <f aca="false">demo_parent!J198</f>
        <v>08-215 83 41</v>
      </c>
      <c r="M198" s="0" t="str">
        <f aca="false">demo_parent!K198</f>
        <v>+46.71616872</v>
      </c>
      <c r="N198" s="0" t="str">
        <f aca="false">demo_parent!L198</f>
        <v>info@nedermanholding.se</v>
      </c>
      <c r="O198" s="0" t="str">
        <f aca="false">demo_parent!M198</f>
        <v>www.nedermanholding.se</v>
      </c>
      <c r="P198" s="0" t="n">
        <f aca="false">demo_parent!N198</f>
        <v>0</v>
      </c>
      <c r="Q198" s="0" t="n">
        <f aca="false">demo_parent!O198</f>
        <v>0</v>
      </c>
      <c r="R198" s="0" t="str">
        <f aca="false">demo_parent!P198</f>
        <v>TRUE</v>
      </c>
      <c r="S198" s="0" t="str">
        <f aca="false">demo_parent!Q198</f>
        <v>TRUE</v>
      </c>
      <c r="T198" s="0" t="n">
        <f aca="false">demo_parent!R198</f>
        <v>0</v>
      </c>
    </row>
    <row r="199" customFormat="false" ht="15" hidden="false" customHeight="false" outlineLevel="0" collapsed="false">
      <c r="A199" s="0" t="str">
        <f aca="false">demo_parent!A199</f>
        <v>demo_parent_10197</v>
      </c>
      <c r="B199" s="0" t="str">
        <f aca="false">demo_parent!B199</f>
        <v>Contact</v>
      </c>
      <c r="C199" s="0" t="str">
        <f aca="false">demo_parent!C199</f>
        <v>Modity Energy Trading </v>
      </c>
      <c r="F199" s="0" t="str">
        <f aca="false">demo_parent!D199</f>
        <v>Sergelgatan 7</v>
      </c>
      <c r="H199" s="0" t="n">
        <f aca="false">demo_parent!F199</f>
        <v>44136</v>
      </c>
      <c r="I199" s="0" t="str">
        <f aca="false">demo_parent!G199</f>
        <v>ALINGSÅS            </v>
      </c>
      <c r="J199" s="0" t="str">
        <f aca="false">demo_parent!H199</f>
        <v>base.se</v>
      </c>
      <c r="K199" s="0" t="str">
        <f aca="false">demo_parent!I199</f>
        <v>Sverige</v>
      </c>
      <c r="L199" s="0" t="str">
        <f aca="false">demo_parent!J199</f>
        <v>055-837 85 94</v>
      </c>
      <c r="M199" s="0" t="str">
        <f aca="false">demo_parent!K199</f>
        <v>+46.77095350</v>
      </c>
      <c r="N199" s="0" t="str">
        <f aca="false">demo_parent!L199</f>
        <v>info@modityenergytrading.se</v>
      </c>
      <c r="O199" s="0" t="str">
        <f aca="false">demo_parent!M199</f>
        <v>www.modityenergytrading.se</v>
      </c>
      <c r="P199" s="0" t="n">
        <f aca="false">demo_parent!N199</f>
        <v>0</v>
      </c>
      <c r="Q199" s="0" t="n">
        <f aca="false">demo_parent!O199</f>
        <v>0</v>
      </c>
      <c r="R199" s="0" t="str">
        <f aca="false">demo_parent!P199</f>
        <v>TRUE</v>
      </c>
      <c r="S199" s="0" t="str">
        <f aca="false">demo_parent!Q199</f>
        <v>TRUE</v>
      </c>
      <c r="T199" s="0" t="n">
        <f aca="false">demo_parent!R199</f>
        <v>0</v>
      </c>
    </row>
    <row r="200" customFormat="false" ht="15" hidden="false" customHeight="false" outlineLevel="0" collapsed="false">
      <c r="A200" s="0" t="str">
        <f aca="false">demo_parent!A200</f>
        <v>demo_parent_10198</v>
      </c>
      <c r="B200" s="0" t="str">
        <f aca="false">demo_parent!B200</f>
        <v>Contact</v>
      </c>
      <c r="C200" s="0" t="str">
        <f aca="false">demo_parent!C200</f>
        <v>OptiGroup </v>
      </c>
      <c r="F200" s="0" t="str">
        <f aca="false">demo_parent!D200</f>
        <v>Sjömansgränd 89</v>
      </c>
      <c r="H200" s="0" t="n">
        <f aca="false">demo_parent!F200</f>
        <v>59933</v>
      </c>
      <c r="I200" s="0" t="str">
        <f aca="false">demo_parent!G200</f>
        <v>ÖDESHÖG             </v>
      </c>
      <c r="J200" s="0" t="str">
        <f aca="false">demo_parent!H200</f>
        <v>base.se</v>
      </c>
      <c r="K200" s="0" t="str">
        <f aca="false">demo_parent!I200</f>
        <v>Sverige</v>
      </c>
      <c r="L200" s="0" t="str">
        <f aca="false">demo_parent!J200</f>
        <v>0521-77 74 75</v>
      </c>
      <c r="M200" s="0" t="str">
        <f aca="false">demo_parent!K200</f>
        <v>+46.79714950</v>
      </c>
      <c r="N200" s="0" t="str">
        <f aca="false">demo_parent!L200</f>
        <v>kontakt@optigroup.se</v>
      </c>
      <c r="O200" s="0" t="str">
        <f aca="false">demo_parent!M200</f>
        <v>www.optigroup.se</v>
      </c>
      <c r="P200" s="0" t="n">
        <f aca="false">demo_parent!N200</f>
        <v>0</v>
      </c>
      <c r="Q200" s="0" t="n">
        <f aca="false">demo_parent!O200</f>
        <v>0</v>
      </c>
      <c r="R200" s="0" t="str">
        <f aca="false">demo_parent!P200</f>
        <v>TRUE</v>
      </c>
      <c r="S200" s="0" t="str">
        <f aca="false">demo_parent!Q200</f>
        <v>TRUE</v>
      </c>
      <c r="T200" s="0" t="str">
        <f aca="false">demo_parent!R200</f>
        <v>TRUE</v>
      </c>
    </row>
    <row r="201" customFormat="false" ht="15" hidden="false" customHeight="false" outlineLevel="0" collapsed="false">
      <c r="A201" s="0" t="str">
        <f aca="false">demo_parent!A201</f>
        <v>demo_parent_10199</v>
      </c>
      <c r="B201" s="0" t="str">
        <f aca="false">demo_parent!B201</f>
        <v>Contact</v>
      </c>
      <c r="C201" s="0" t="str">
        <f aca="false">demo_parent!C201</f>
        <v>Lifco</v>
      </c>
      <c r="F201" s="0" t="str">
        <f aca="false">demo_parent!D201</f>
        <v>Bryggvägen 95</v>
      </c>
      <c r="H201" s="0" t="n">
        <f aca="false">demo_parent!F201</f>
        <v>13336</v>
      </c>
      <c r="I201" s="0" t="str">
        <f aca="false">demo_parent!G201</f>
        <v>SALTSJÖBADEN        </v>
      </c>
      <c r="J201" s="0" t="str">
        <f aca="false">demo_parent!H201</f>
        <v>base.se</v>
      </c>
      <c r="K201" s="0" t="str">
        <f aca="false">demo_parent!I201</f>
        <v>Sverige</v>
      </c>
      <c r="L201" s="0" t="str">
        <f aca="false">demo_parent!J201</f>
        <v>08-110 52 86</v>
      </c>
      <c r="M201" s="0" t="str">
        <f aca="false">demo_parent!K201</f>
        <v>+46.74676576</v>
      </c>
      <c r="N201" s="0" t="str">
        <f aca="false">demo_parent!L201</f>
        <v>info@lifco.se</v>
      </c>
      <c r="O201" s="0" t="str">
        <f aca="false">demo_parent!M201</f>
        <v>www.lifco.se</v>
      </c>
      <c r="P201" s="0" t="n">
        <f aca="false">demo_parent!N201</f>
        <v>0</v>
      </c>
      <c r="Q201" s="0" t="n">
        <f aca="false">demo_parent!O201</f>
        <v>0</v>
      </c>
      <c r="R201" s="0" t="str">
        <f aca="false">demo_parent!P201</f>
        <v>TRUE</v>
      </c>
      <c r="S201" s="0" t="str">
        <f aca="false">demo_parent!Q201</f>
        <v>TRUE</v>
      </c>
      <c r="T201" s="0" t="n">
        <f aca="false">demo_parent!R201</f>
        <v>0</v>
      </c>
    </row>
    <row r="202" customFormat="false" ht="15" hidden="false" customHeight="false" outlineLevel="0" collapsed="false">
      <c r="A202" s="0" t="str">
        <f aca="false">demo_parent!A202</f>
        <v>demo_parent_10200</v>
      </c>
      <c r="B202" s="0" t="str">
        <f aca="false">demo_parent!B202</f>
        <v>Contact</v>
      </c>
      <c r="C202" s="0" t="str">
        <f aca="false">demo_parent!C202</f>
        <v>Swecon Anläggningsmaskiner</v>
      </c>
      <c r="F202" s="0" t="str">
        <f aca="false">demo_parent!D202</f>
        <v>Grubbensringen 16</v>
      </c>
      <c r="H202" s="0" t="n">
        <f aca="false">demo_parent!F202</f>
        <v>61170</v>
      </c>
      <c r="I202" s="0" t="str">
        <f aca="false">demo_parent!G202</f>
        <v>JÖNÅKER             </v>
      </c>
      <c r="J202" s="0" t="str">
        <f aca="false">demo_parent!H202</f>
        <v>base.se</v>
      </c>
      <c r="K202" s="0" t="str">
        <f aca="false">demo_parent!I202</f>
        <v>Sverige</v>
      </c>
      <c r="L202" s="0" t="str">
        <f aca="false">demo_parent!J202</f>
        <v>031-533 83 71</v>
      </c>
      <c r="M202" s="0" t="str">
        <f aca="false">demo_parent!K202</f>
        <v>+46.77888373</v>
      </c>
      <c r="N202" s="0" t="str">
        <f aca="false">demo_parent!L202</f>
        <v>info@sweconanlaggningsmaskiner.se</v>
      </c>
      <c r="O202" s="0" t="str">
        <f aca="false">demo_parent!M202</f>
        <v>www.sweconanlaggningsmaskiner.se</v>
      </c>
      <c r="P202" s="0" t="n">
        <f aca="false">demo_parent!N202</f>
        <v>0</v>
      </c>
      <c r="Q202" s="0" t="n">
        <f aca="false">demo_parent!O202</f>
        <v>0</v>
      </c>
      <c r="R202" s="0" t="str">
        <f aca="false">demo_parent!P202</f>
        <v>TRUE</v>
      </c>
      <c r="S202" s="0" t="str">
        <f aca="false">demo_parent!Q202</f>
        <v>TRUE</v>
      </c>
      <c r="T202" s="0" t="n">
        <f aca="false">demo_parent!R202</f>
        <v>0</v>
      </c>
    </row>
    <row r="203" customFormat="false" ht="15" hidden="false" customHeight="false" outlineLevel="0" collapsed="false">
      <c r="A203" s="0" t="str">
        <f aca="false">demo_parent!A203</f>
        <v>demo_parent_10201</v>
      </c>
      <c r="B203" s="0" t="str">
        <f aca="false">demo_parent!B203</f>
        <v>Contact</v>
      </c>
      <c r="C203" s="0" t="str">
        <f aca="false">demo_parent!C203</f>
        <v>Optimera Svenska </v>
      </c>
      <c r="F203" s="0" t="str">
        <f aca="false">demo_parent!D203</f>
        <v>Skomakargatan 54</v>
      </c>
      <c r="H203" s="0" t="n">
        <f aca="false">demo_parent!F203</f>
        <v>77498</v>
      </c>
      <c r="I203" s="0" t="str">
        <f aca="false">demo_parent!G203</f>
        <v>HORNDAL             </v>
      </c>
      <c r="J203" s="0" t="str">
        <f aca="false">demo_parent!H203</f>
        <v>base.se</v>
      </c>
      <c r="K203" s="0" t="str">
        <f aca="false">demo_parent!I203</f>
        <v>Sverige</v>
      </c>
      <c r="L203" s="0" t="str">
        <f aca="false">demo_parent!J203</f>
        <v>0757-47 40 48</v>
      </c>
      <c r="M203" s="0" t="str">
        <f aca="false">demo_parent!K203</f>
        <v>+46.79707248</v>
      </c>
      <c r="N203" s="0" t="str">
        <f aca="false">demo_parent!L203</f>
        <v>info@optimerasvenska.se</v>
      </c>
      <c r="O203" s="0" t="str">
        <f aca="false">demo_parent!M203</f>
        <v>www.optimerasvenska.se</v>
      </c>
      <c r="P203" s="0" t="n">
        <f aca="false">demo_parent!N203</f>
        <v>0</v>
      </c>
      <c r="Q203" s="0" t="n">
        <f aca="false">demo_parent!O203</f>
        <v>0</v>
      </c>
      <c r="R203" s="0" t="str">
        <f aca="false">demo_parent!P203</f>
        <v>TRUE</v>
      </c>
      <c r="S203" s="0" t="n">
        <f aca="false">demo_parent!Q203</f>
        <v>0</v>
      </c>
      <c r="T203" s="0" t="str">
        <f aca="false">demo_parent!R203</f>
        <v>TRUE</v>
      </c>
    </row>
    <row r="204" customFormat="false" ht="15" hidden="false" customHeight="false" outlineLevel="0" collapsed="false">
      <c r="A204" s="0" t="str">
        <f aca="false">demo_parent!A204</f>
        <v>demo_parent_10202</v>
      </c>
      <c r="B204" s="0" t="str">
        <f aca="false">demo_parent!B204</f>
        <v>Contact</v>
      </c>
      <c r="C204" s="0" t="str">
        <f aca="false">demo_parent!C204</f>
        <v>Ingram Micro </v>
      </c>
      <c r="F204" s="0" t="str">
        <f aca="false">demo_parent!D204</f>
        <v>Östra Järnvägsgatan 86</v>
      </c>
      <c r="H204" s="0" t="n">
        <f aca="false">demo_parent!F204</f>
        <v>56791</v>
      </c>
      <c r="I204" s="0" t="str">
        <f aca="false">demo_parent!G204</f>
        <v>VAGGERYD            </v>
      </c>
      <c r="J204" s="0" t="str">
        <f aca="false">demo_parent!H204</f>
        <v>base.se</v>
      </c>
      <c r="K204" s="0" t="str">
        <f aca="false">demo_parent!I204</f>
        <v>Sverige</v>
      </c>
      <c r="L204" s="0" t="str">
        <f aca="false">demo_parent!J204</f>
        <v>08-829 70 79</v>
      </c>
      <c r="M204" s="0" t="str">
        <f aca="false">demo_parent!K204</f>
        <v>+46.77758525</v>
      </c>
      <c r="N204" s="0" t="str">
        <f aca="false">demo_parent!L204</f>
        <v>info@ingrammicro.se</v>
      </c>
      <c r="O204" s="0" t="str">
        <f aca="false">demo_parent!M204</f>
        <v>www.ingrammicro.se</v>
      </c>
      <c r="P204" s="0" t="n">
        <f aca="false">demo_parent!N204</f>
        <v>0</v>
      </c>
      <c r="Q204" s="0" t="n">
        <f aca="false">demo_parent!O204</f>
        <v>0</v>
      </c>
      <c r="R204" s="0" t="str">
        <f aca="false">demo_parent!P204</f>
        <v>TRUE</v>
      </c>
      <c r="S204" s="0" t="n">
        <f aca="false">demo_parent!Q204</f>
        <v>0</v>
      </c>
      <c r="T204" s="0" t="n">
        <f aca="false">demo_parent!R204</f>
        <v>0</v>
      </c>
    </row>
    <row r="205" customFormat="false" ht="15" hidden="false" customHeight="false" outlineLevel="0" collapsed="false">
      <c r="A205" s="0" t="str">
        <f aca="false">demo_parent!A205</f>
        <v>demo_parent_10203</v>
      </c>
      <c r="B205" s="0" t="str">
        <f aca="false">demo_parent!B205</f>
        <v>Contact</v>
      </c>
      <c r="C205" s="0" t="str">
        <f aca="false">demo_parent!C205</f>
        <v>Valedo Partners Fund II </v>
      </c>
      <c r="F205" s="0" t="str">
        <f aca="false">demo_parent!D205</f>
        <v>Mälarvarvsbacken 21</v>
      </c>
      <c r="H205" s="0" t="n">
        <f aca="false">demo_parent!F205</f>
        <v>41476</v>
      </c>
      <c r="I205" s="0" t="str">
        <f aca="false">demo_parent!G205</f>
        <v>GÖTEBORG            </v>
      </c>
      <c r="J205" s="0" t="str">
        <f aca="false">demo_parent!H205</f>
        <v>base.se</v>
      </c>
      <c r="K205" s="0" t="str">
        <f aca="false">demo_parent!I205</f>
        <v>Sverige</v>
      </c>
      <c r="L205" s="0" t="str">
        <f aca="false">demo_parent!J205</f>
        <v>022-778 48 61</v>
      </c>
      <c r="M205" s="0" t="str">
        <f aca="false">demo_parent!K205</f>
        <v>+46.79955895</v>
      </c>
      <c r="N205" s="0" t="str">
        <f aca="false">demo_parent!L205</f>
        <v>info@valedopartnersfundii.se</v>
      </c>
      <c r="O205" s="0" t="str">
        <f aca="false">demo_parent!M205</f>
        <v>www.valedopartnersfundii.se</v>
      </c>
      <c r="P205" s="0" t="n">
        <f aca="false">demo_parent!N205</f>
        <v>0</v>
      </c>
      <c r="Q205" s="0" t="n">
        <f aca="false">demo_parent!O205</f>
        <v>0</v>
      </c>
      <c r="R205" s="0" t="str">
        <f aca="false">demo_parent!P205</f>
        <v>TRUE</v>
      </c>
      <c r="S205" s="0" t="n">
        <f aca="false">demo_parent!Q205</f>
        <v>0</v>
      </c>
      <c r="T205" s="0" t="n">
        <f aca="false">demo_parent!R205</f>
        <v>0</v>
      </c>
    </row>
    <row r="206" customFormat="false" ht="15" hidden="false" customHeight="false" outlineLevel="0" collapsed="false">
      <c r="A206" s="0" t="str">
        <f aca="false">demo_parent!A206</f>
        <v>demo_parent_10204</v>
      </c>
      <c r="B206" s="0" t="str">
        <f aca="false">demo_parent!B206</f>
        <v>Contact</v>
      </c>
      <c r="C206" s="0" t="str">
        <f aca="false">demo_parent!C206</f>
        <v>Dustin Group </v>
      </c>
      <c r="F206" s="0" t="str">
        <f aca="false">demo_parent!D206</f>
        <v>Wenströmsvägen 4</v>
      </c>
      <c r="H206" s="0" t="n">
        <f aca="false">demo_parent!F206</f>
        <v>16758</v>
      </c>
      <c r="I206" s="0" t="str">
        <f aca="false">demo_parent!G206</f>
        <v>BROMMA              </v>
      </c>
      <c r="J206" s="0" t="str">
        <f aca="false">demo_parent!H206</f>
        <v>base.se</v>
      </c>
      <c r="K206" s="0" t="str">
        <f aca="false">demo_parent!I206</f>
        <v>Sverige</v>
      </c>
      <c r="L206" s="0" t="str">
        <f aca="false">demo_parent!J206</f>
        <v>0776-09 87 18</v>
      </c>
      <c r="M206" s="0" t="str">
        <f aca="false">demo_parent!K206</f>
        <v>+46.75591494</v>
      </c>
      <c r="N206" s="0" t="str">
        <f aca="false">demo_parent!L206</f>
        <v>info@dustingroup.com</v>
      </c>
      <c r="O206" s="0" t="str">
        <f aca="false">demo_parent!M206</f>
        <v>www.dustingroup.com</v>
      </c>
      <c r="P206" s="0" t="n">
        <f aca="false">demo_parent!N206</f>
        <v>0</v>
      </c>
      <c r="Q206" s="0" t="n">
        <f aca="false">demo_parent!O206</f>
        <v>0</v>
      </c>
      <c r="R206" s="0" t="str">
        <f aca="false">demo_parent!P206</f>
        <v>TRUE</v>
      </c>
      <c r="S206" s="0" t="n">
        <f aca="false">demo_parent!Q206</f>
        <v>0</v>
      </c>
      <c r="T206" s="0" t="str">
        <f aca="false">demo_parent!R206</f>
        <v>TRUE</v>
      </c>
    </row>
    <row r="207" customFormat="false" ht="15" hidden="false" customHeight="false" outlineLevel="0" collapsed="false">
      <c r="A207" s="0" t="str">
        <f aca="false">demo_parent!A207</f>
        <v>demo_parent_10205</v>
      </c>
      <c r="B207" s="0" t="str">
        <f aca="false">demo_parent!B207</f>
        <v>Contact</v>
      </c>
      <c r="C207" s="0" t="str">
        <f aca="false">demo_parent!C207</f>
        <v>Jysk</v>
      </c>
      <c r="F207" s="0" t="str">
        <f aca="false">demo_parent!D207</f>
        <v>Nybergsgatan 78</v>
      </c>
      <c r="H207" s="0" t="n">
        <f aca="false">demo_parent!F207</f>
        <v>81251</v>
      </c>
      <c r="I207" s="0" t="str">
        <f aca="false">demo_parent!G207</f>
        <v>ÅSHAMMAR            </v>
      </c>
      <c r="J207" s="0" t="str">
        <f aca="false">demo_parent!H207</f>
        <v>base.se</v>
      </c>
      <c r="K207" s="0" t="str">
        <f aca="false">demo_parent!I207</f>
        <v>Sverige</v>
      </c>
      <c r="L207" s="0" t="str">
        <f aca="false">demo_parent!J207</f>
        <v>08-128 95 64</v>
      </c>
      <c r="M207" s="0" t="str">
        <f aca="false">demo_parent!K207</f>
        <v>+46.75900945</v>
      </c>
      <c r="N207" s="0" t="str">
        <f aca="false">demo_parent!L207</f>
        <v>info@jysk.se</v>
      </c>
      <c r="O207" s="0" t="str">
        <f aca="false">demo_parent!M207</f>
        <v>www.jysk.se</v>
      </c>
      <c r="P207" s="0" t="n">
        <f aca="false">demo_parent!N207</f>
        <v>0</v>
      </c>
      <c r="Q207" s="0" t="n">
        <f aca="false">demo_parent!O207</f>
        <v>0</v>
      </c>
      <c r="R207" s="0" t="str">
        <f aca="false">demo_parent!P207</f>
        <v>TRUE</v>
      </c>
      <c r="S207" s="0" t="str">
        <f aca="false">demo_parent!Q207</f>
        <v>TRUE</v>
      </c>
      <c r="T207" s="0" t="str">
        <f aca="false">demo_parent!R207</f>
        <v>TRUE</v>
      </c>
    </row>
    <row r="208" customFormat="false" ht="15" hidden="false" customHeight="false" outlineLevel="0" collapsed="false">
      <c r="A208" s="0" t="str">
        <f aca="false">demo_parent!A208</f>
        <v>demo_parent_10206</v>
      </c>
      <c r="B208" s="0" t="str">
        <f aca="false">demo_parent!B208</f>
        <v>Contact</v>
      </c>
      <c r="C208" s="0" t="str">
        <f aca="false">demo_parent!C208</f>
        <v>Acando </v>
      </c>
      <c r="F208" s="0" t="str">
        <f aca="false">demo_parent!D208</f>
        <v>Kindstugatan 11</v>
      </c>
      <c r="H208" s="0" t="n">
        <f aca="false">demo_parent!F208</f>
        <v>28233</v>
      </c>
      <c r="I208" s="0" t="str">
        <f aca="false">demo_parent!G208</f>
        <v>TYRINGE             </v>
      </c>
      <c r="J208" s="0" t="str">
        <f aca="false">demo_parent!H208</f>
        <v>base.se</v>
      </c>
      <c r="K208" s="0" t="str">
        <f aca="false">demo_parent!I208</f>
        <v>Sverige</v>
      </c>
      <c r="L208" s="0" t="str">
        <f aca="false">demo_parent!J208</f>
        <v>011-047 39 60</v>
      </c>
      <c r="M208" s="0" t="str">
        <f aca="false">demo_parent!K208</f>
        <v>+46.73424824</v>
      </c>
      <c r="N208" s="0" t="str">
        <f aca="false">demo_parent!L208</f>
        <v>info@acando.se</v>
      </c>
      <c r="O208" s="0" t="str">
        <f aca="false">demo_parent!M208</f>
        <v>www.acando.se</v>
      </c>
      <c r="P208" s="0" t="n">
        <f aca="false">demo_parent!N208</f>
        <v>0</v>
      </c>
      <c r="Q208" s="0" t="n">
        <f aca="false">demo_parent!O208</f>
        <v>0</v>
      </c>
      <c r="R208" s="0" t="str">
        <f aca="false">demo_parent!P208</f>
        <v>TRUE</v>
      </c>
      <c r="S208" s="0" t="n">
        <f aca="false">demo_parent!Q208</f>
        <v>0</v>
      </c>
      <c r="T208" s="0" t="str">
        <f aca="false">demo_parent!R208</f>
        <v>TRUE</v>
      </c>
    </row>
    <row r="209" customFormat="false" ht="15" hidden="false" customHeight="false" outlineLevel="0" collapsed="false">
      <c r="A209" s="0" t="str">
        <f aca="false">demo_parent!A209</f>
        <v>demo_parent_10207</v>
      </c>
      <c r="B209" s="0" t="str">
        <f aca="false">demo_parent!B209</f>
        <v>Contact</v>
      </c>
      <c r="C209" s="0" t="str">
        <f aca="false">demo_parent!C209</f>
        <v>Swecon Anläggningsmaskiner</v>
      </c>
      <c r="F209" s="0" t="str">
        <f aca="false">demo_parent!D209</f>
        <v>Tomtebogatan 83</v>
      </c>
      <c r="H209" s="0" t="n">
        <f aca="false">demo_parent!F209</f>
        <v>17545</v>
      </c>
      <c r="I209" s="0" t="str">
        <f aca="false">demo_parent!G209</f>
        <v>JÄRFÄLLA            </v>
      </c>
      <c r="J209" s="0" t="str">
        <f aca="false">demo_parent!H209</f>
        <v>base.se</v>
      </c>
      <c r="K209" s="0" t="str">
        <f aca="false">demo_parent!I209</f>
        <v>Sverige</v>
      </c>
      <c r="L209" s="0" t="str">
        <f aca="false">demo_parent!J209</f>
        <v>0827-24 31 58</v>
      </c>
      <c r="M209" s="0" t="str">
        <f aca="false">demo_parent!K209</f>
        <v>+46.70772568</v>
      </c>
      <c r="N209" s="0" t="str">
        <f aca="false">demo_parent!L209</f>
        <v>info@sweconanlaggningsmaskiner.se</v>
      </c>
      <c r="O209" s="0" t="str">
        <f aca="false">demo_parent!M209</f>
        <v>www.sweconanlaggningsmaskiner.se</v>
      </c>
      <c r="P209" s="0" t="n">
        <f aca="false">demo_parent!N209</f>
        <v>0</v>
      </c>
      <c r="Q209" s="0" t="n">
        <f aca="false">demo_parent!O209</f>
        <v>0</v>
      </c>
      <c r="R209" s="0" t="str">
        <f aca="false">demo_parent!P209</f>
        <v>TRUE</v>
      </c>
      <c r="S209" s="0" t="n">
        <f aca="false">demo_parent!Q209</f>
        <v>0</v>
      </c>
      <c r="T209" s="0" t="str">
        <f aca="false">demo_parent!R209</f>
        <v>TRUE</v>
      </c>
    </row>
    <row r="210" customFormat="false" ht="15" hidden="false" customHeight="false" outlineLevel="0" collapsed="false">
      <c r="A210" s="0" t="str">
        <f aca="false">demo_parent!A210</f>
        <v>demo_parent_10208</v>
      </c>
      <c r="B210" s="0" t="str">
        <f aca="false">demo_parent!B210</f>
        <v>Contact</v>
      </c>
      <c r="C210" s="0" t="str">
        <f aca="false">demo_parent!C210</f>
        <v>Alimak Group </v>
      </c>
      <c r="F210" s="0" t="str">
        <f aca="false">demo_parent!D210</f>
        <v>Karlshällsvägen 8</v>
      </c>
      <c r="H210" s="0" t="n">
        <f aca="false">demo_parent!F210</f>
        <v>60371</v>
      </c>
      <c r="I210" s="0" t="str">
        <f aca="false">demo_parent!G210</f>
        <v>NORRKÖPING          </v>
      </c>
      <c r="J210" s="0" t="str">
        <f aca="false">demo_parent!H210</f>
        <v>base.se</v>
      </c>
      <c r="K210" s="0" t="str">
        <f aca="false">demo_parent!I210</f>
        <v>Sverige</v>
      </c>
      <c r="L210" s="0" t="str">
        <f aca="false">demo_parent!J210</f>
        <v>08-590 23 52</v>
      </c>
      <c r="M210" s="0" t="str">
        <f aca="false">demo_parent!K210</f>
        <v>+46.77149576</v>
      </c>
      <c r="N210" s="0" t="str">
        <f aca="false">demo_parent!L210</f>
        <v>info@alimakgroup.se</v>
      </c>
      <c r="O210" s="0" t="str">
        <f aca="false">demo_parent!M210</f>
        <v>www.alimakgroup.se</v>
      </c>
      <c r="P210" s="0" t="n">
        <f aca="false">demo_parent!N210</f>
        <v>0</v>
      </c>
      <c r="Q210" s="0" t="n">
        <f aca="false">demo_parent!O210</f>
        <v>0</v>
      </c>
      <c r="R210" s="0" t="str">
        <f aca="false">demo_parent!P210</f>
        <v>TRUE</v>
      </c>
      <c r="S210" s="0" t="n">
        <f aca="false">demo_parent!Q210</f>
        <v>0</v>
      </c>
      <c r="T210" s="0" t="str">
        <f aca="false">demo_parent!R210</f>
        <v>TRUE</v>
      </c>
    </row>
    <row r="211" customFormat="false" ht="15" hidden="false" customHeight="false" outlineLevel="0" collapsed="false">
      <c r="A211" s="0" t="str">
        <f aca="false">demo_parent!A211</f>
        <v>demo_parent_10209</v>
      </c>
      <c r="B211" s="0" t="str">
        <f aca="false">demo_parent!B211</f>
        <v>Contact</v>
      </c>
      <c r="C211" s="0" t="str">
        <f aca="false">demo_parent!C211</f>
        <v>Intrum </v>
      </c>
      <c r="F211" s="0" t="str">
        <f aca="false">demo_parent!D211</f>
        <v>Hammarby Kaj 82</v>
      </c>
      <c r="H211" s="0" t="n">
        <f aca="false">demo_parent!F211</f>
        <v>13462</v>
      </c>
      <c r="I211" s="0" t="str">
        <f aca="false">demo_parent!G211</f>
        <v>INGARÖ              </v>
      </c>
      <c r="J211" s="0" t="str">
        <f aca="false">demo_parent!H211</f>
        <v>base.se</v>
      </c>
      <c r="K211" s="0" t="str">
        <f aca="false">demo_parent!I211</f>
        <v>Sverige</v>
      </c>
      <c r="L211" s="0" t="str">
        <f aca="false">demo_parent!J211</f>
        <v>039-846 20 24</v>
      </c>
      <c r="M211" s="0" t="str">
        <f aca="false">demo_parent!K211</f>
        <v>+46.70555330</v>
      </c>
      <c r="N211" s="0" t="str">
        <f aca="false">demo_parent!L211</f>
        <v>info@intrum.se</v>
      </c>
      <c r="O211" s="0" t="str">
        <f aca="false">demo_parent!M211</f>
        <v>www.intrum.se</v>
      </c>
      <c r="P211" s="0" t="n">
        <f aca="false">demo_parent!N211</f>
        <v>0</v>
      </c>
      <c r="Q211" s="0" t="n">
        <f aca="false">demo_parent!O211</f>
        <v>0</v>
      </c>
      <c r="R211" s="0" t="str">
        <f aca="false">demo_parent!P211</f>
        <v>TRUE</v>
      </c>
      <c r="S211" s="0" t="n">
        <f aca="false">demo_parent!Q211</f>
        <v>0</v>
      </c>
      <c r="T211" s="0" t="n">
        <f aca="false">demo_parent!R211</f>
        <v>0</v>
      </c>
    </row>
    <row r="212" customFormat="false" ht="15" hidden="false" customHeight="false" outlineLevel="0" collapsed="false">
      <c r="A212" s="0" t="str">
        <f aca="false">demo_parent!A212</f>
        <v>demo_parent_10210</v>
      </c>
      <c r="B212" s="0" t="str">
        <f aca="false">demo_parent!B212</f>
        <v>Contact</v>
      </c>
      <c r="C212" s="0" t="str">
        <f aca="false">demo_parent!C212</f>
        <v>JFT Holding (Daniel Wellington)</v>
      </c>
      <c r="F212" s="0" t="str">
        <f aca="false">demo_parent!D212</f>
        <v>Förskeppsgatan 65</v>
      </c>
      <c r="H212" s="0" t="n">
        <f aca="false">demo_parent!F212</f>
        <v>11762</v>
      </c>
      <c r="I212" s="0" t="str">
        <f aca="false">demo_parent!G212</f>
        <v>STOCKHOLM           </v>
      </c>
      <c r="J212" s="0" t="str">
        <f aca="false">demo_parent!H212</f>
        <v>base.se</v>
      </c>
      <c r="K212" s="0" t="str">
        <f aca="false">demo_parent!I212</f>
        <v>Sverige</v>
      </c>
      <c r="L212" s="0" t="str">
        <f aca="false">demo_parent!J212</f>
        <v>0011-57 25 38</v>
      </c>
      <c r="M212" s="0" t="str">
        <f aca="false">demo_parent!K212</f>
        <v>+46.77122201</v>
      </c>
      <c r="N212" s="0" t="str">
        <f aca="false">demo_parent!L212</f>
        <v>info@jftholding(danielwellington).se</v>
      </c>
      <c r="O212" s="0" t="str">
        <f aca="false">demo_parent!M212</f>
        <v>www.jftholding(danielwellington).se</v>
      </c>
      <c r="P212" s="0" t="n">
        <f aca="false">demo_parent!N212</f>
        <v>0</v>
      </c>
      <c r="Q212" s="0" t="n">
        <f aca="false">demo_parent!O212</f>
        <v>0</v>
      </c>
      <c r="R212" s="0" t="str">
        <f aca="false">demo_parent!P212</f>
        <v>TRUE</v>
      </c>
      <c r="S212" s="0" t="str">
        <f aca="false">demo_parent!Q212</f>
        <v>TRUE</v>
      </c>
      <c r="T212" s="0" t="n">
        <f aca="false">demo_parent!R212</f>
        <v>0</v>
      </c>
    </row>
    <row r="213" customFormat="false" ht="15" hidden="false" customHeight="false" outlineLevel="0" collapsed="false">
      <c r="A213" s="0" t="str">
        <f aca="false">demo_parent!A213</f>
        <v>demo_parent_10211</v>
      </c>
      <c r="B213" s="0" t="str">
        <f aca="false">demo_parent!B213</f>
        <v>Contact</v>
      </c>
      <c r="C213" s="0" t="str">
        <f aca="false">demo_parent!C213</f>
        <v>LG Electronics Nordic </v>
      </c>
      <c r="F213" s="0" t="str">
        <f aca="false">demo_parent!D213</f>
        <v>Karlavägen 14</v>
      </c>
      <c r="H213" s="0" t="n">
        <f aca="false">demo_parent!F213</f>
        <v>27430</v>
      </c>
      <c r="I213" s="0" t="str">
        <f aca="false">demo_parent!G213</f>
        <v>SKURUP              </v>
      </c>
      <c r="J213" s="0" t="str">
        <f aca="false">demo_parent!H213</f>
        <v>base.se</v>
      </c>
      <c r="K213" s="0" t="str">
        <f aca="false">demo_parent!I213</f>
        <v>Sverige</v>
      </c>
      <c r="L213" s="0" t="str">
        <f aca="false">demo_parent!J213</f>
        <v>08-975 85 72</v>
      </c>
      <c r="M213" s="0" t="str">
        <f aca="false">demo_parent!K213</f>
        <v>+46.70926422</v>
      </c>
      <c r="N213" s="0" t="str">
        <f aca="false">demo_parent!L213</f>
        <v>info@lgelectronicsnordic.com</v>
      </c>
      <c r="O213" s="0" t="str">
        <f aca="false">demo_parent!M213</f>
        <v>www.lgelectronicsnordic.com</v>
      </c>
      <c r="P213" s="0" t="n">
        <f aca="false">demo_parent!N213</f>
        <v>0</v>
      </c>
      <c r="Q213" s="0" t="n">
        <f aca="false">demo_parent!O213</f>
        <v>0</v>
      </c>
      <c r="R213" s="0" t="str">
        <f aca="false">demo_parent!P213</f>
        <v>TRUE</v>
      </c>
      <c r="S213" s="0" t="str">
        <f aca="false">demo_parent!Q213</f>
        <v>TRUE</v>
      </c>
      <c r="T213" s="0" t="n">
        <f aca="false">demo_parent!R213</f>
        <v>0</v>
      </c>
    </row>
    <row r="214" customFormat="false" ht="15" hidden="false" customHeight="false" outlineLevel="0" collapsed="false">
      <c r="A214" s="0" t="str">
        <f aca="false">demo_parent!A214</f>
        <v>demo_parent_10212</v>
      </c>
      <c r="B214" s="0" t="str">
        <f aca="false">demo_parent!B214</f>
        <v>Contact</v>
      </c>
      <c r="C214" s="0" t="str">
        <f aca="false">demo_parent!C214</f>
        <v>Saint-Gobain Sweden </v>
      </c>
      <c r="F214" s="0" t="str">
        <f aca="false">demo_parent!D214</f>
        <v>Drottninggatan 4</v>
      </c>
      <c r="H214" s="0" t="n">
        <f aca="false">demo_parent!F214</f>
        <v>69437</v>
      </c>
      <c r="I214" s="0" t="str">
        <f aca="false">demo_parent!G214</f>
        <v>HALLSBERG           </v>
      </c>
      <c r="J214" s="0" t="str">
        <f aca="false">demo_parent!H214</f>
        <v>base.se</v>
      </c>
      <c r="K214" s="0" t="str">
        <f aca="false">demo_parent!I214</f>
        <v>Sverige</v>
      </c>
      <c r="L214" s="0" t="str">
        <f aca="false">demo_parent!J214</f>
        <v>082-011 65 29</v>
      </c>
      <c r="M214" s="0" t="str">
        <f aca="false">demo_parent!K214</f>
        <v>+46.73392677</v>
      </c>
      <c r="N214" s="0" t="str">
        <f aca="false">demo_parent!L214</f>
        <v>info@saint-gobainsweden.se</v>
      </c>
      <c r="O214" s="0" t="str">
        <f aca="false">demo_parent!M214</f>
        <v>www.saint-gobainsweden.se</v>
      </c>
      <c r="P214" s="0" t="n">
        <f aca="false">demo_parent!N214</f>
        <v>0</v>
      </c>
      <c r="Q214" s="0" t="n">
        <f aca="false">demo_parent!O214</f>
        <v>0</v>
      </c>
      <c r="R214" s="0" t="str">
        <f aca="false">demo_parent!P214</f>
        <v>TRUE</v>
      </c>
      <c r="S214" s="0" t="n">
        <f aca="false">demo_parent!Q214</f>
        <v>0</v>
      </c>
      <c r="T214" s="0" t="n">
        <f aca="false">demo_parent!R214</f>
        <v>0</v>
      </c>
    </row>
    <row r="215" customFormat="false" ht="15" hidden="false" customHeight="false" outlineLevel="0" collapsed="false">
      <c r="A215" s="0" t="str">
        <f aca="false">demo_parent!A215</f>
        <v>demo_parent_10213</v>
      </c>
      <c r="B215" s="0" t="str">
        <f aca="false">demo_parent!B215</f>
        <v>Contact</v>
      </c>
      <c r="C215" s="0" t="str">
        <f aca="false">demo_parent!C215</f>
        <v>IBM Svenska </v>
      </c>
      <c r="F215" s="0" t="str">
        <f aca="false">demo_parent!D215</f>
        <v>Varvsgatan 20</v>
      </c>
      <c r="H215" s="0" t="n">
        <f aca="false">demo_parent!F215</f>
        <v>22355</v>
      </c>
      <c r="I215" s="0" t="str">
        <f aca="false">demo_parent!G215</f>
        <v>LUND                </v>
      </c>
      <c r="J215" s="0" t="str">
        <f aca="false">demo_parent!H215</f>
        <v>base.se</v>
      </c>
      <c r="K215" s="0" t="str">
        <f aca="false">demo_parent!I215</f>
        <v>Sverige</v>
      </c>
      <c r="L215" s="0" t="str">
        <f aca="false">demo_parent!J215</f>
        <v>0769-66 54 18</v>
      </c>
      <c r="M215" s="0" t="str">
        <f aca="false">demo_parent!K215</f>
        <v>+46.76934258</v>
      </c>
      <c r="N215" s="0" t="str">
        <f aca="false">demo_parent!L215</f>
        <v>info@ibmsvenska.com</v>
      </c>
      <c r="O215" s="0" t="str">
        <f aca="false">demo_parent!M215</f>
        <v>www.ibmsvenska.com</v>
      </c>
      <c r="P215" s="0" t="n">
        <f aca="false">demo_parent!N215</f>
        <v>0</v>
      </c>
      <c r="Q215" s="0" t="n">
        <f aca="false">demo_parent!O215</f>
        <v>0</v>
      </c>
      <c r="R215" s="0" t="str">
        <f aca="false">demo_parent!P215</f>
        <v>TRUE</v>
      </c>
      <c r="S215" s="0" t="n">
        <f aca="false">demo_parent!Q215</f>
        <v>0</v>
      </c>
      <c r="T215" s="0" t="str">
        <f aca="false">demo_parent!R215</f>
        <v>TRUE</v>
      </c>
    </row>
    <row r="216" customFormat="false" ht="15" hidden="false" customHeight="false" outlineLevel="0" collapsed="false">
      <c r="A216" s="0" t="str">
        <f aca="false">demo_parent!A216</f>
        <v>demo_parent_10214</v>
      </c>
      <c r="B216" s="0" t="str">
        <f aca="false">demo_parent!B216</f>
        <v>Contact</v>
      </c>
      <c r="C216" s="0" t="str">
        <f aca="false">demo_parent!C216</f>
        <v>Equinor OTS </v>
      </c>
      <c r="F216" s="0" t="str">
        <f aca="false">demo_parent!D216</f>
        <v>Ängskärsgatan 11</v>
      </c>
      <c r="H216" s="0" t="n">
        <f aca="false">demo_parent!F216</f>
        <v>61174</v>
      </c>
      <c r="I216" s="0" t="str">
        <f aca="false">demo_parent!G216</f>
        <v>TYSTBERGA           </v>
      </c>
      <c r="J216" s="0" t="str">
        <f aca="false">demo_parent!H216</f>
        <v>base.se</v>
      </c>
      <c r="K216" s="0" t="str">
        <f aca="false">demo_parent!I216</f>
        <v>Sverige</v>
      </c>
      <c r="L216" s="0" t="str">
        <f aca="false">demo_parent!J216</f>
        <v>08-384 78 44</v>
      </c>
      <c r="M216" s="0" t="str">
        <f aca="false">demo_parent!K216</f>
        <v>+46.74335466</v>
      </c>
      <c r="N216" s="0" t="str">
        <f aca="false">demo_parent!L216</f>
        <v>info@equinorots.se</v>
      </c>
      <c r="O216" s="0" t="str">
        <f aca="false">demo_parent!M216</f>
        <v>www.equinorots.se</v>
      </c>
      <c r="P216" s="0" t="n">
        <f aca="false">demo_parent!N216</f>
        <v>0</v>
      </c>
      <c r="Q216" s="0" t="n">
        <f aca="false">demo_parent!O216</f>
        <v>0</v>
      </c>
      <c r="R216" s="0" t="str">
        <f aca="false">demo_parent!P216</f>
        <v>TRUE</v>
      </c>
      <c r="S216" s="0" t="n">
        <f aca="false">demo_parent!Q216</f>
        <v>0</v>
      </c>
      <c r="T216" s="0" t="str">
        <f aca="false">demo_parent!R216</f>
        <v>TRUE</v>
      </c>
    </row>
    <row r="217" customFormat="false" ht="15" hidden="false" customHeight="false" outlineLevel="0" collapsed="false">
      <c r="A217" s="0" t="str">
        <f aca="false">demo_parent!A217</f>
        <v>demo_parent_10215</v>
      </c>
      <c r="B217" s="0" t="str">
        <f aca="false">demo_parent!B217</f>
        <v>Contact</v>
      </c>
      <c r="C217" s="0" t="str">
        <f aca="false">demo_parent!C217</f>
        <v>Fresenius Kabi </v>
      </c>
      <c r="F217" s="0" t="str">
        <f aca="false">demo_parent!D217</f>
        <v>Torstenssonsgatan 47</v>
      </c>
      <c r="H217" s="0" t="n">
        <f aca="false">demo_parent!F217</f>
        <v>41524</v>
      </c>
      <c r="I217" s="0" t="str">
        <f aca="false">demo_parent!G217</f>
        <v>GÖTEBORG            </v>
      </c>
      <c r="J217" s="0" t="str">
        <f aca="false">demo_parent!H217</f>
        <v>base.se</v>
      </c>
      <c r="K217" s="0" t="str">
        <f aca="false">demo_parent!I217</f>
        <v>Sverige</v>
      </c>
      <c r="L217" s="0" t="str">
        <f aca="false">demo_parent!J217</f>
        <v>017-950 54 82</v>
      </c>
      <c r="M217" s="0" t="str">
        <f aca="false">demo_parent!K217</f>
        <v>+46.70274478</v>
      </c>
      <c r="N217" s="0" t="str">
        <f aca="false">demo_parent!L217</f>
        <v>info@freseniuskabi.com</v>
      </c>
      <c r="O217" s="0" t="str">
        <f aca="false">demo_parent!M217</f>
        <v>www.freseniuskabi.com</v>
      </c>
      <c r="P217" s="0" t="n">
        <f aca="false">demo_parent!N217</f>
        <v>0</v>
      </c>
      <c r="Q217" s="0" t="n">
        <f aca="false">demo_parent!O217</f>
        <v>0</v>
      </c>
      <c r="R217" s="0" t="str">
        <f aca="false">demo_parent!P217</f>
        <v>TRUE</v>
      </c>
      <c r="S217" s="0" t="str">
        <f aca="false">demo_parent!Q217</f>
        <v>TRUE</v>
      </c>
      <c r="T217" s="0" t="n">
        <f aca="false">demo_parent!R217</f>
        <v>0</v>
      </c>
    </row>
    <row r="218" customFormat="false" ht="15" hidden="false" customHeight="false" outlineLevel="0" collapsed="false">
      <c r="A218" s="0" t="str">
        <f aca="false">demo_parent!A218</f>
        <v>demo_parent_10216</v>
      </c>
      <c r="B218" s="0" t="str">
        <f aca="false">demo_parent!B218</f>
        <v>Contact</v>
      </c>
      <c r="C218" s="0" t="str">
        <f aca="false">demo_parent!C218</f>
        <v>Lifco</v>
      </c>
      <c r="F218" s="0" t="str">
        <f aca="false">demo_parent!D218</f>
        <v>Fridhemsplan 17</v>
      </c>
      <c r="H218" s="0" t="n">
        <f aca="false">demo_parent!F218</f>
        <v>68630</v>
      </c>
      <c r="I218" s="0" t="str">
        <f aca="false">demo_parent!G218</f>
        <v>SUNNE               </v>
      </c>
      <c r="J218" s="0" t="str">
        <f aca="false">demo_parent!H218</f>
        <v>base.se</v>
      </c>
      <c r="K218" s="0" t="str">
        <f aca="false">demo_parent!I218</f>
        <v>Sverige</v>
      </c>
      <c r="L218" s="0" t="str">
        <f aca="false">demo_parent!J218</f>
        <v>0571-01 82 04</v>
      </c>
      <c r="M218" s="0" t="str">
        <f aca="false">demo_parent!K218</f>
        <v>+46.77041962</v>
      </c>
      <c r="N218" s="0" t="str">
        <f aca="false">demo_parent!L218</f>
        <v>info@lifco.se</v>
      </c>
      <c r="O218" s="0" t="str">
        <f aca="false">demo_parent!M218</f>
        <v>www.lifco.se</v>
      </c>
      <c r="P218" s="0" t="n">
        <f aca="false">demo_parent!N218</f>
        <v>0</v>
      </c>
      <c r="Q218" s="0" t="n">
        <f aca="false">demo_parent!O218</f>
        <v>0</v>
      </c>
      <c r="R218" s="0" t="str">
        <f aca="false">demo_parent!P218</f>
        <v>TRUE</v>
      </c>
      <c r="S218" s="0" t="str">
        <f aca="false">demo_parent!Q218</f>
        <v>TRUE</v>
      </c>
      <c r="T218" s="0" t="str">
        <f aca="false">demo_parent!R218</f>
        <v>TRUE</v>
      </c>
    </row>
    <row r="219" customFormat="false" ht="15" hidden="false" customHeight="false" outlineLevel="0" collapsed="false">
      <c r="A219" s="0" t="str">
        <f aca="false">demo_parent!A219</f>
        <v>demo_parent_10217</v>
      </c>
      <c r="B219" s="0" t="str">
        <f aca="false">demo_parent!B219</f>
        <v>Contact</v>
      </c>
      <c r="C219" s="0" t="str">
        <f aca="false">demo_parent!C219</f>
        <v>Einar Mattsson </v>
      </c>
      <c r="F219" s="0" t="str">
        <f aca="false">demo_parent!D219</f>
        <v>Kampementsgatan 46</v>
      </c>
      <c r="H219" s="0" t="n">
        <f aca="false">demo_parent!F219</f>
        <v>79335</v>
      </c>
      <c r="I219" s="0" t="str">
        <f aca="false">demo_parent!G219</f>
        <v>LEKSAND             </v>
      </c>
      <c r="J219" s="0" t="str">
        <f aca="false">demo_parent!H219</f>
        <v>base.se</v>
      </c>
      <c r="K219" s="0" t="str">
        <f aca="false">demo_parent!I219</f>
        <v>Sverige</v>
      </c>
      <c r="L219" s="0" t="str">
        <f aca="false">demo_parent!J219</f>
        <v>08-106 98 56</v>
      </c>
      <c r="M219" s="0" t="str">
        <f aca="false">demo_parent!K219</f>
        <v>+46.71422146</v>
      </c>
      <c r="N219" s="0" t="str">
        <f aca="false">demo_parent!L219</f>
        <v>info@einarmattsson.se</v>
      </c>
      <c r="O219" s="0" t="str">
        <f aca="false">demo_parent!M219</f>
        <v>www.einarmattsson.se</v>
      </c>
      <c r="P219" s="0" t="n">
        <f aca="false">demo_parent!N219</f>
        <v>0</v>
      </c>
      <c r="Q219" s="0" t="n">
        <f aca="false">demo_parent!O219</f>
        <v>0</v>
      </c>
      <c r="R219" s="0" t="str">
        <f aca="false">demo_parent!P219</f>
        <v>TRUE</v>
      </c>
      <c r="S219" s="0" t="n">
        <f aca="false">demo_parent!Q219</f>
        <v>0</v>
      </c>
      <c r="T219" s="0" t="n">
        <f aca="false">demo_parent!R219</f>
        <v>0</v>
      </c>
    </row>
    <row r="220" customFormat="false" ht="15" hidden="false" customHeight="false" outlineLevel="0" collapsed="false">
      <c r="A220" s="0" t="str">
        <f aca="false">demo_parent!A220</f>
        <v>demo_parent_10218</v>
      </c>
      <c r="B220" s="0" t="str">
        <f aca="false">demo_parent!B220</f>
        <v>Contact</v>
      </c>
      <c r="C220" s="0" t="str">
        <f aca="false">demo_parent!C220</f>
        <v>Pågengruppen </v>
      </c>
      <c r="F220" s="0" t="str">
        <f aca="false">demo_parent!D220</f>
        <v>Bedoirsgränd 100</v>
      </c>
      <c r="H220" s="0" t="n">
        <f aca="false">demo_parent!F220</f>
        <v>74190</v>
      </c>
      <c r="I220" s="0" t="str">
        <f aca="false">demo_parent!G220</f>
        <v>KNIVSTA             </v>
      </c>
      <c r="J220" s="0" t="str">
        <f aca="false">demo_parent!H220</f>
        <v>base.se</v>
      </c>
      <c r="K220" s="0" t="str">
        <f aca="false">demo_parent!I220</f>
        <v>Sverige</v>
      </c>
      <c r="L220" s="0" t="str">
        <f aca="false">demo_parent!J220</f>
        <v>011-264 37 47</v>
      </c>
      <c r="M220" s="0" t="str">
        <f aca="false">demo_parent!K220</f>
        <v>+46.73631866</v>
      </c>
      <c r="N220" s="0" t="str">
        <f aca="false">demo_parent!L220</f>
        <v>info@pagengruppen.se</v>
      </c>
      <c r="O220" s="0" t="str">
        <f aca="false">demo_parent!M220</f>
        <v>www.pagengruppen.se</v>
      </c>
      <c r="P220" s="0" t="n">
        <f aca="false">demo_parent!N220</f>
        <v>0</v>
      </c>
      <c r="Q220" s="0" t="n">
        <f aca="false">demo_parent!O220</f>
        <v>0</v>
      </c>
      <c r="R220" s="0" t="str">
        <f aca="false">demo_parent!P220</f>
        <v>TRUE</v>
      </c>
      <c r="S220" s="0" t="str">
        <f aca="false">demo_parent!Q220</f>
        <v>TRUE</v>
      </c>
      <c r="T220" s="0" t="str">
        <f aca="false">demo_parent!R220</f>
        <v>TRUE</v>
      </c>
    </row>
    <row r="221" customFormat="false" ht="15" hidden="false" customHeight="false" outlineLevel="0" collapsed="false">
      <c r="A221" s="0" t="str">
        <f aca="false">demo_parent!A221</f>
        <v>demo_parent_10219</v>
      </c>
      <c r="B221" s="0" t="str">
        <f aca="false">demo_parent!B221</f>
        <v>Contact</v>
      </c>
      <c r="C221" s="0" t="str">
        <f aca="false">demo_parent!C221</f>
        <v>Unilever Sverige </v>
      </c>
      <c r="F221" s="0" t="str">
        <f aca="false">demo_parent!D221</f>
        <v>Kungsholms Strand 47</v>
      </c>
      <c r="H221" s="0" t="n">
        <f aca="false">demo_parent!F221</f>
        <v>18232</v>
      </c>
      <c r="I221" s="0" t="str">
        <f aca="false">demo_parent!G221</f>
        <v>DANDERYD            </v>
      </c>
      <c r="J221" s="0" t="str">
        <f aca="false">demo_parent!H221</f>
        <v>base.se</v>
      </c>
      <c r="K221" s="0" t="str">
        <f aca="false">demo_parent!I221</f>
        <v>Sverige</v>
      </c>
      <c r="L221" s="0" t="str">
        <f aca="false">demo_parent!J221</f>
        <v>0230-75 69 09</v>
      </c>
      <c r="M221" s="0" t="str">
        <f aca="false">demo_parent!K221</f>
        <v>+46.71268853</v>
      </c>
      <c r="N221" s="0" t="str">
        <f aca="false">demo_parent!L221</f>
        <v>info@unileversverige.com</v>
      </c>
      <c r="O221" s="0" t="str">
        <f aca="false">demo_parent!M221</f>
        <v>www.unileversverige.com</v>
      </c>
      <c r="P221" s="0" t="n">
        <f aca="false">demo_parent!N221</f>
        <v>0</v>
      </c>
      <c r="Q221" s="0" t="n">
        <f aca="false">demo_parent!O221</f>
        <v>0</v>
      </c>
      <c r="R221" s="0" t="str">
        <f aca="false">demo_parent!P221</f>
        <v>TRUE</v>
      </c>
      <c r="S221" s="0" t="n">
        <f aca="false">demo_parent!Q221</f>
        <v>0</v>
      </c>
      <c r="T221" s="0" t="str">
        <f aca="false">demo_parent!R221</f>
        <v>TRUE</v>
      </c>
    </row>
    <row r="222" customFormat="false" ht="15" hidden="false" customHeight="false" outlineLevel="0" collapsed="false">
      <c r="A222" s="0" t="str">
        <f aca="false">demo_parent!A222</f>
        <v>demo_parent_10220</v>
      </c>
      <c r="B222" s="0" t="str">
        <f aca="false">demo_parent!B222</f>
        <v>Contact</v>
      </c>
      <c r="C222" s="0" t="str">
        <f aca="false">demo_parent!C222</f>
        <v>Ratos </v>
      </c>
      <c r="F222" s="0" t="str">
        <f aca="false">demo_parent!D222</f>
        <v>Årstaängsvägen 97</v>
      </c>
      <c r="H222" s="0" t="n">
        <f aca="false">demo_parent!F222</f>
        <v>16775</v>
      </c>
      <c r="I222" s="0" t="str">
        <f aca="false">demo_parent!G222</f>
        <v>BROMMA              </v>
      </c>
      <c r="J222" s="0" t="str">
        <f aca="false">demo_parent!H222</f>
        <v>base.se</v>
      </c>
      <c r="K222" s="0" t="str">
        <f aca="false">demo_parent!I222</f>
        <v>Sverige</v>
      </c>
      <c r="L222" s="0" t="str">
        <f aca="false">demo_parent!J222</f>
        <v>08-495 44 88</v>
      </c>
      <c r="M222" s="0" t="str">
        <f aca="false">demo_parent!K222</f>
        <v>+46.71572720</v>
      </c>
      <c r="N222" s="0" t="str">
        <f aca="false">demo_parent!L222</f>
        <v>info@ratos.com</v>
      </c>
      <c r="O222" s="0" t="str">
        <f aca="false">demo_parent!M222</f>
        <v>www.ratos.com</v>
      </c>
      <c r="P222" s="0" t="n">
        <f aca="false">demo_parent!N222</f>
        <v>0</v>
      </c>
      <c r="Q222" s="0" t="n">
        <f aca="false">demo_parent!O222</f>
        <v>0</v>
      </c>
      <c r="R222" s="0" t="str">
        <f aca="false">demo_parent!P222</f>
        <v>TRUE</v>
      </c>
      <c r="S222" s="0" t="str">
        <f aca="false">demo_parent!Q222</f>
        <v>TRUE</v>
      </c>
      <c r="T222" s="0" t="n">
        <f aca="false">demo_parent!R222</f>
        <v>0</v>
      </c>
    </row>
    <row r="223" customFormat="false" ht="15" hidden="false" customHeight="false" outlineLevel="0" collapsed="false">
      <c r="A223" s="0" t="str">
        <f aca="false">demo_parent!A223</f>
        <v>demo_parent_10221</v>
      </c>
      <c r="B223" s="0" t="str">
        <f aca="false">demo_parent!B223</f>
        <v>Contact</v>
      </c>
      <c r="C223" s="0" t="str">
        <f aca="false">demo_parent!C223</f>
        <v>Greencarrier Holding </v>
      </c>
      <c r="F223" s="0" t="str">
        <f aca="false">demo_parent!D223</f>
        <v>Klockstapelsbacken 52</v>
      </c>
      <c r="H223" s="0" t="n">
        <f aca="false">demo_parent!F223</f>
        <v>30572</v>
      </c>
      <c r="I223" s="0" t="str">
        <f aca="false">demo_parent!G223</f>
        <v>STENINGE            </v>
      </c>
      <c r="J223" s="0" t="str">
        <f aca="false">demo_parent!H223</f>
        <v>base.se</v>
      </c>
      <c r="K223" s="0" t="str">
        <f aca="false">demo_parent!I223</f>
        <v>Sverige</v>
      </c>
      <c r="L223" s="0" t="str">
        <f aca="false">demo_parent!J223</f>
        <v>059-928 14 74</v>
      </c>
      <c r="M223" s="0" t="str">
        <f aca="false">demo_parent!K223</f>
        <v>+46.70082545</v>
      </c>
      <c r="N223" s="0" t="str">
        <f aca="false">demo_parent!L223</f>
        <v>info@greencarrierholding.se</v>
      </c>
      <c r="O223" s="0" t="str">
        <f aca="false">demo_parent!M223</f>
        <v>www.greencarrierholding.se</v>
      </c>
      <c r="P223" s="0" t="n">
        <f aca="false">demo_parent!N223</f>
        <v>0</v>
      </c>
      <c r="Q223" s="0" t="n">
        <f aca="false">demo_parent!O223</f>
        <v>0</v>
      </c>
      <c r="R223" s="0" t="str">
        <f aca="false">demo_parent!P223</f>
        <v>TRUE</v>
      </c>
      <c r="S223" s="0" t="str">
        <f aca="false">demo_parent!Q223</f>
        <v>TRUE</v>
      </c>
      <c r="T223" s="0" t="str">
        <f aca="false">demo_parent!R223</f>
        <v>TRUE</v>
      </c>
    </row>
    <row r="224" customFormat="false" ht="15" hidden="false" customHeight="false" outlineLevel="0" collapsed="false">
      <c r="A224" s="0" t="str">
        <f aca="false">demo_parent!A224</f>
        <v>demo_parent_10222</v>
      </c>
      <c r="B224" s="0" t="str">
        <f aca="false">demo_parent!B224</f>
        <v>Contact</v>
      </c>
      <c r="C224" s="0" t="str">
        <f aca="false">demo_parent!C224</f>
        <v>LG Electronics Nordic </v>
      </c>
      <c r="F224" s="0" t="str">
        <f aca="false">demo_parent!D224</f>
        <v>Olof Gjödingsgatan 12</v>
      </c>
      <c r="H224" s="0" t="n">
        <f aca="false">demo_parent!F224</f>
        <v>54145</v>
      </c>
      <c r="I224" s="0" t="str">
        <f aca="false">demo_parent!G224</f>
        <v>SKÖVDE              </v>
      </c>
      <c r="J224" s="0" t="str">
        <f aca="false">demo_parent!H224</f>
        <v>base.se</v>
      </c>
      <c r="K224" s="0" t="str">
        <f aca="false">demo_parent!I224</f>
        <v>Sverige</v>
      </c>
      <c r="L224" s="0" t="str">
        <f aca="false">demo_parent!J224</f>
        <v>0566-89 97 64</v>
      </c>
      <c r="M224" s="0" t="str">
        <f aca="false">demo_parent!K224</f>
        <v>+46.74372201</v>
      </c>
      <c r="N224" s="0" t="str">
        <f aca="false">demo_parent!L224</f>
        <v>info@lgelectronicsnordic.com</v>
      </c>
      <c r="O224" s="0" t="str">
        <f aca="false">demo_parent!M224</f>
        <v>www.lgelectronicsnordic.com</v>
      </c>
      <c r="P224" s="0" t="n">
        <f aca="false">demo_parent!N224</f>
        <v>0</v>
      </c>
      <c r="Q224" s="0" t="n">
        <f aca="false">demo_parent!O224</f>
        <v>0</v>
      </c>
      <c r="R224" s="0" t="str">
        <f aca="false">demo_parent!P224</f>
        <v>TRUE</v>
      </c>
      <c r="S224" s="0" t="n">
        <f aca="false">demo_parent!Q224</f>
        <v>0</v>
      </c>
      <c r="T224" s="0" t="str">
        <f aca="false">demo_parent!R224</f>
        <v>TRUE</v>
      </c>
    </row>
    <row r="225" customFormat="false" ht="15" hidden="false" customHeight="false" outlineLevel="0" collapsed="false">
      <c r="A225" s="0" t="str">
        <f aca="false">demo_parent!A225</f>
        <v>demo_parent_10223</v>
      </c>
      <c r="B225" s="0" t="str">
        <f aca="false">demo_parent!B225</f>
        <v>Contact</v>
      </c>
      <c r="C225" s="0" t="str">
        <f aca="false">demo_parent!C225</f>
        <v>Karl Hedin</v>
      </c>
      <c r="F225" s="0" t="str">
        <f aca="false">demo_parent!D225</f>
        <v>Virkesvägen 33</v>
      </c>
      <c r="H225" s="0" t="n">
        <f aca="false">demo_parent!F225</f>
        <v>33134</v>
      </c>
      <c r="I225" s="0" t="str">
        <f aca="false">demo_parent!G225</f>
        <v>VÄRNAMO             </v>
      </c>
      <c r="J225" s="0" t="str">
        <f aca="false">demo_parent!H225</f>
        <v>base.se</v>
      </c>
      <c r="K225" s="0" t="str">
        <f aca="false">demo_parent!I225</f>
        <v>Sverige</v>
      </c>
      <c r="L225" s="0" t="str">
        <f aca="false">demo_parent!J225</f>
        <v>08-682 73 77</v>
      </c>
      <c r="M225" s="0" t="str">
        <f aca="false">demo_parent!K225</f>
        <v>+46.77659018</v>
      </c>
      <c r="N225" s="0" t="str">
        <f aca="false">demo_parent!L225</f>
        <v>info@karlhedin.se</v>
      </c>
      <c r="O225" s="0" t="str">
        <f aca="false">demo_parent!M225</f>
        <v>www.karlhedin.se</v>
      </c>
      <c r="P225" s="0" t="n">
        <f aca="false">demo_parent!N225</f>
        <v>0</v>
      </c>
      <c r="Q225" s="0" t="n">
        <f aca="false">demo_parent!O225</f>
        <v>0</v>
      </c>
      <c r="R225" s="0" t="str">
        <f aca="false">demo_parent!P225</f>
        <v>TRUE</v>
      </c>
      <c r="S225" s="0" t="n">
        <f aca="false">demo_parent!Q225</f>
        <v>0</v>
      </c>
      <c r="T225" s="0" t="n">
        <f aca="false">demo_parent!R225</f>
        <v>0</v>
      </c>
    </row>
    <row r="226" customFormat="false" ht="15" hidden="false" customHeight="false" outlineLevel="0" collapsed="false">
      <c r="A226" s="0" t="str">
        <f aca="false">demo_parent!A226</f>
        <v>demo_parent_10224</v>
      </c>
      <c r="B226" s="0" t="str">
        <f aca="false">demo_parent!B226</f>
        <v>Contact</v>
      </c>
      <c r="C226" s="0" t="str">
        <f aca="false">demo_parent!C226</f>
        <v>Ving Sverige </v>
      </c>
      <c r="F226" s="0" t="str">
        <f aca="false">demo_parent!D226</f>
        <v>Sockerbruksgränd 41</v>
      </c>
      <c r="H226" s="0" t="n">
        <f aca="false">demo_parent!F226</f>
        <v>51394</v>
      </c>
      <c r="I226" s="0" t="str">
        <f aca="false">demo_parent!G226</f>
        <v>SPARSÖR             </v>
      </c>
      <c r="J226" s="0" t="str">
        <f aca="false">demo_parent!H226</f>
        <v>base.se</v>
      </c>
      <c r="K226" s="0" t="str">
        <f aca="false">demo_parent!I226</f>
        <v>Sverige</v>
      </c>
      <c r="L226" s="0" t="str">
        <f aca="false">demo_parent!J226</f>
        <v>064-434 63 70</v>
      </c>
      <c r="M226" s="0" t="str">
        <f aca="false">demo_parent!K226</f>
        <v>+46.74225828</v>
      </c>
      <c r="N226" s="0" t="str">
        <f aca="false">demo_parent!L226</f>
        <v>info@vingsverige.com</v>
      </c>
      <c r="O226" s="0" t="str">
        <f aca="false">demo_parent!M226</f>
        <v>www.vingsverige.com</v>
      </c>
      <c r="P226" s="0" t="n">
        <f aca="false">demo_parent!N226</f>
        <v>0</v>
      </c>
      <c r="Q226" s="0" t="n">
        <f aca="false">demo_parent!O226</f>
        <v>0</v>
      </c>
      <c r="R226" s="0" t="str">
        <f aca="false">demo_parent!P226</f>
        <v>TRUE</v>
      </c>
      <c r="S226" s="0" t="str">
        <f aca="false">demo_parent!Q226</f>
        <v>TRUE</v>
      </c>
      <c r="T226" s="0" t="str">
        <f aca="false">demo_parent!R226</f>
        <v>TRUE</v>
      </c>
    </row>
    <row r="227" customFormat="false" ht="15" hidden="false" customHeight="false" outlineLevel="0" collapsed="false">
      <c r="A227" s="0" t="str">
        <f aca="false">demo_parent!A227</f>
        <v>demo_parent_10225</v>
      </c>
      <c r="B227" s="0" t="str">
        <f aca="false">demo_parent!B227</f>
        <v>Contact</v>
      </c>
      <c r="C227" s="0" t="str">
        <f aca="false">demo_parent!C227</f>
        <v>BDX Företagen </v>
      </c>
      <c r="F227" s="0" t="str">
        <f aca="false">demo_parent!D227</f>
        <v>Inedalsgatan 64</v>
      </c>
      <c r="H227" s="0" t="n">
        <f aca="false">demo_parent!F227</f>
        <v>98206</v>
      </c>
      <c r="I227" s="0" t="str">
        <f aca="false">demo_parent!G227</f>
        <v>NATTAVAARA          </v>
      </c>
      <c r="J227" s="0" t="str">
        <f aca="false">demo_parent!H227</f>
        <v>base.se</v>
      </c>
      <c r="K227" s="0" t="str">
        <f aca="false">demo_parent!I227</f>
        <v>Sverige</v>
      </c>
      <c r="L227" s="0" t="str">
        <f aca="false">demo_parent!J227</f>
        <v>0593-67 01 44</v>
      </c>
      <c r="M227" s="0" t="str">
        <f aca="false">demo_parent!K227</f>
        <v>+46.72069236</v>
      </c>
      <c r="N227" s="0" t="str">
        <f aca="false">demo_parent!L227</f>
        <v>info@bdxforetagen.se</v>
      </c>
      <c r="O227" s="0" t="str">
        <f aca="false">demo_parent!M227</f>
        <v>www.bdxforetagen.se</v>
      </c>
      <c r="P227" s="0" t="n">
        <f aca="false">demo_parent!N227</f>
        <v>0</v>
      </c>
      <c r="Q227" s="0" t="n">
        <f aca="false">demo_parent!O227</f>
        <v>0</v>
      </c>
      <c r="R227" s="0" t="str">
        <f aca="false">demo_parent!P227</f>
        <v>TRUE</v>
      </c>
      <c r="S227" s="0" t="str">
        <f aca="false">demo_parent!Q227</f>
        <v>TRUE</v>
      </c>
      <c r="T227" s="0" t="str">
        <f aca="false">demo_parent!R227</f>
        <v>TRUE</v>
      </c>
    </row>
    <row r="228" customFormat="false" ht="15" hidden="false" customHeight="false" outlineLevel="0" collapsed="false">
      <c r="A228" s="0" t="str">
        <f aca="false">demo_parent!A228</f>
        <v>demo_parent_10226</v>
      </c>
      <c r="B228" s="0" t="str">
        <f aca="false">demo_parent!B228</f>
        <v>Contact</v>
      </c>
      <c r="C228" s="0" t="str">
        <f aca="false">demo_parent!C228</f>
        <v>Vianada </v>
      </c>
      <c r="F228" s="0" t="str">
        <f aca="false">demo_parent!D228</f>
        <v>Södra Dryckesgränd 18</v>
      </c>
      <c r="H228" s="0" t="n">
        <f aca="false">demo_parent!F228</f>
        <v>17730</v>
      </c>
      <c r="I228" s="0" t="str">
        <f aca="false">demo_parent!G228</f>
        <v>JÄRFÄLLA            </v>
      </c>
      <c r="J228" s="0" t="str">
        <f aca="false">demo_parent!H228</f>
        <v>base.se</v>
      </c>
      <c r="K228" s="0" t="str">
        <f aca="false">demo_parent!I228</f>
        <v>Sverige</v>
      </c>
      <c r="L228" s="0" t="str">
        <f aca="false">demo_parent!J228</f>
        <v>08-144 41 41</v>
      </c>
      <c r="M228" s="0" t="str">
        <f aca="false">demo_parent!K228</f>
        <v>+46.73974073</v>
      </c>
      <c r="N228" s="0" t="str">
        <f aca="false">demo_parent!L228</f>
        <v>info@vianada.com</v>
      </c>
      <c r="O228" s="0" t="str">
        <f aca="false">demo_parent!M228</f>
        <v>www.vianada.com</v>
      </c>
      <c r="P228" s="0" t="n">
        <f aca="false">demo_parent!N228</f>
        <v>0</v>
      </c>
      <c r="Q228" s="0" t="n">
        <f aca="false">demo_parent!O228</f>
        <v>0</v>
      </c>
      <c r="R228" s="0" t="str">
        <f aca="false">demo_parent!P228</f>
        <v>TRUE</v>
      </c>
      <c r="S228" s="0" t="n">
        <f aca="false">demo_parent!Q228</f>
        <v>0</v>
      </c>
      <c r="T228" s="0" t="str">
        <f aca="false">demo_parent!R228</f>
        <v>TRUE</v>
      </c>
    </row>
    <row r="229" customFormat="false" ht="15" hidden="false" customHeight="false" outlineLevel="0" collapsed="false">
      <c r="A229" s="0" t="str">
        <f aca="false">demo_parent!A229</f>
        <v>demo_parent_10227</v>
      </c>
      <c r="B229" s="0" t="str">
        <f aca="false">demo_parent!B229</f>
        <v>Contact</v>
      </c>
      <c r="C229" s="0" t="str">
        <f aca="false">demo_parent!C229</f>
        <v>Komatsu Forest </v>
      </c>
      <c r="F229" s="0" t="str">
        <f aca="false">demo_parent!D229</f>
        <v>Rådmansgatan 99</v>
      </c>
      <c r="H229" s="0" t="n">
        <f aca="false">demo_parent!F229</f>
        <v>93791</v>
      </c>
      <c r="I229" s="0" t="str">
        <f aca="false">demo_parent!G229</f>
        <v>BURTRÄSK            </v>
      </c>
      <c r="J229" s="0" t="str">
        <f aca="false">demo_parent!H229</f>
        <v>base.se</v>
      </c>
      <c r="K229" s="0" t="str">
        <f aca="false">demo_parent!I229</f>
        <v>Sverige</v>
      </c>
      <c r="L229" s="0" t="str">
        <f aca="false">demo_parent!J229</f>
        <v>078-681 27 34</v>
      </c>
      <c r="M229" s="0" t="str">
        <f aca="false">demo_parent!K229</f>
        <v>+46.73572845</v>
      </c>
      <c r="N229" s="0" t="str">
        <f aca="false">demo_parent!L229</f>
        <v>info@komatsuforest.se</v>
      </c>
      <c r="O229" s="0" t="str">
        <f aca="false">demo_parent!M229</f>
        <v>www.komatsuforest.se</v>
      </c>
      <c r="P229" s="0" t="n">
        <f aca="false">demo_parent!N229</f>
        <v>0</v>
      </c>
      <c r="Q229" s="0" t="n">
        <f aca="false">demo_parent!O229</f>
        <v>0</v>
      </c>
      <c r="R229" s="0" t="str">
        <f aca="false">demo_parent!P229</f>
        <v>TRUE</v>
      </c>
      <c r="S229" s="0" t="str">
        <f aca="false">demo_parent!Q229</f>
        <v>TRUE</v>
      </c>
      <c r="T229" s="0" t="str">
        <f aca="false">demo_parent!R229</f>
        <v>TRUE</v>
      </c>
    </row>
    <row r="230" customFormat="false" ht="15" hidden="false" customHeight="false" outlineLevel="0" collapsed="false">
      <c r="A230" s="0" t="str">
        <f aca="false">demo_parent!A230</f>
        <v>demo_parent_10228</v>
      </c>
      <c r="B230" s="0" t="str">
        <f aca="false">demo_parent!B230</f>
        <v>Contact</v>
      </c>
      <c r="C230" s="0" t="str">
        <f aca="false">demo_parent!C230</f>
        <v>Tamro </v>
      </c>
      <c r="F230" s="0" t="str">
        <f aca="false">demo_parent!D230</f>
        <v>Eolsgatan 98</v>
      </c>
      <c r="H230" s="0" t="n">
        <f aca="false">demo_parent!F230</f>
        <v>26634</v>
      </c>
      <c r="I230" s="0" t="str">
        <f aca="false">demo_parent!G230</f>
        <v>MUNKA-LJUNGBY       </v>
      </c>
      <c r="J230" s="0" t="str">
        <f aca="false">demo_parent!H230</f>
        <v>base.se</v>
      </c>
      <c r="K230" s="0" t="str">
        <f aca="false">demo_parent!I230</f>
        <v>Sverige</v>
      </c>
      <c r="L230" s="0" t="str">
        <f aca="false">demo_parent!J230</f>
        <v>0754-58 52 35</v>
      </c>
      <c r="M230" s="0" t="str">
        <f aca="false">demo_parent!K230</f>
        <v>+46.79517812</v>
      </c>
      <c r="N230" s="0" t="str">
        <f aca="false">demo_parent!L230</f>
        <v>info@tamro.se</v>
      </c>
      <c r="O230" s="0" t="str">
        <f aca="false">demo_parent!M230</f>
        <v>www.tamro.se</v>
      </c>
      <c r="P230" s="0" t="n">
        <f aca="false">demo_parent!N230</f>
        <v>0</v>
      </c>
      <c r="Q230" s="0" t="n">
        <f aca="false">demo_parent!O230</f>
        <v>0</v>
      </c>
      <c r="R230" s="0" t="str">
        <f aca="false">demo_parent!P230</f>
        <v>TRUE</v>
      </c>
      <c r="S230" s="0" t="n">
        <f aca="false">demo_parent!Q230</f>
        <v>0</v>
      </c>
      <c r="T230" s="0" t="n">
        <f aca="false">demo_parent!R230</f>
        <v>0</v>
      </c>
    </row>
    <row r="231" customFormat="false" ht="15" hidden="false" customHeight="false" outlineLevel="0" collapsed="false">
      <c r="A231" s="0" t="str">
        <f aca="false">demo_parent!A231</f>
        <v>demo_parent_10229</v>
      </c>
      <c r="B231" s="0" t="str">
        <f aca="false">demo_parent!B231</f>
        <v>Contact</v>
      </c>
      <c r="C231" s="0" t="str">
        <f aca="false">demo_parent!C231</f>
        <v>Hoist Finance </v>
      </c>
      <c r="F231" s="0" t="str">
        <f aca="false">demo_parent!D231</f>
        <v>Trångsund 17</v>
      </c>
      <c r="H231" s="0" t="n">
        <f aca="false">demo_parent!F231</f>
        <v>37143</v>
      </c>
      <c r="I231" s="0" t="str">
        <f aca="false">demo_parent!G231</f>
        <v>KARLSKRONA          </v>
      </c>
      <c r="J231" s="0" t="str">
        <f aca="false">demo_parent!H231</f>
        <v>base.se</v>
      </c>
      <c r="K231" s="0" t="str">
        <f aca="false">demo_parent!I231</f>
        <v>Sverige</v>
      </c>
      <c r="L231" s="0" t="str">
        <f aca="false">demo_parent!J231</f>
        <v>08-980 25 88</v>
      </c>
      <c r="M231" s="0" t="str">
        <f aca="false">demo_parent!K231</f>
        <v>+46.72478791</v>
      </c>
      <c r="N231" s="0" t="str">
        <f aca="false">demo_parent!L231</f>
        <v>info@hoistfinance.se</v>
      </c>
      <c r="O231" s="0" t="str">
        <f aca="false">demo_parent!M231</f>
        <v>www.hoistfinance.se</v>
      </c>
      <c r="P231" s="0" t="n">
        <f aca="false">demo_parent!N231</f>
        <v>0</v>
      </c>
      <c r="Q231" s="0" t="n">
        <f aca="false">demo_parent!O231</f>
        <v>0</v>
      </c>
      <c r="R231" s="0" t="str">
        <f aca="false">demo_parent!P231</f>
        <v>TRUE</v>
      </c>
      <c r="S231" s="0" t="n">
        <f aca="false">demo_parent!Q231</f>
        <v>0</v>
      </c>
      <c r="T231" s="0" t="n">
        <f aca="false">demo_parent!R231</f>
        <v>0</v>
      </c>
    </row>
    <row r="232" customFormat="false" ht="15" hidden="false" customHeight="false" outlineLevel="0" collapsed="false">
      <c r="A232" s="0" t="str">
        <f aca="false">demo_parent!A232</f>
        <v>demo_parent_10230</v>
      </c>
      <c r="B232" s="0" t="str">
        <f aca="false">demo_parent!B232</f>
        <v>Contact</v>
      </c>
      <c r="C232" s="0" t="str">
        <f aca="false">demo_parent!C232</f>
        <v>Möller Bil Sverige </v>
      </c>
      <c r="F232" s="0" t="str">
        <f aca="false">demo_parent!D232</f>
        <v>Snickarbacken 3</v>
      </c>
      <c r="H232" s="0" t="n">
        <f aca="false">demo_parent!F232</f>
        <v>81594</v>
      </c>
      <c r="I232" s="0" t="str">
        <f aca="false">demo_parent!G232</f>
        <v>TIERP               </v>
      </c>
      <c r="J232" s="0" t="str">
        <f aca="false">demo_parent!H232</f>
        <v>base.se</v>
      </c>
      <c r="K232" s="0" t="str">
        <f aca="false">demo_parent!I232</f>
        <v>Sverige</v>
      </c>
      <c r="L232" s="0" t="str">
        <f aca="false">demo_parent!J232</f>
        <v>019-870 31 32</v>
      </c>
      <c r="M232" s="0" t="str">
        <f aca="false">demo_parent!K232</f>
        <v>+46.70745752</v>
      </c>
      <c r="N232" s="0" t="str">
        <f aca="false">demo_parent!L232</f>
        <v>info@mollerbilsverige.se</v>
      </c>
      <c r="O232" s="0" t="str">
        <f aca="false">demo_parent!M232</f>
        <v>www.mollerbilsverige.se</v>
      </c>
      <c r="P232" s="0" t="n">
        <f aca="false">demo_parent!N232</f>
        <v>0</v>
      </c>
      <c r="Q232" s="0" t="n">
        <f aca="false">demo_parent!O232</f>
        <v>0</v>
      </c>
      <c r="R232" s="0" t="str">
        <f aca="false">demo_parent!P232</f>
        <v>TRUE</v>
      </c>
      <c r="S232" s="0" t="n">
        <f aca="false">demo_parent!Q232</f>
        <v>0</v>
      </c>
      <c r="T232" s="0" t="n">
        <f aca="false">demo_parent!R232</f>
        <v>0</v>
      </c>
    </row>
    <row r="233" customFormat="false" ht="15" hidden="false" customHeight="false" outlineLevel="0" collapsed="false">
      <c r="A233" s="0" t="str">
        <f aca="false">demo_parent!A233</f>
        <v>demo_parent_10231</v>
      </c>
      <c r="B233" s="0" t="str">
        <f aca="false">demo_parent!B233</f>
        <v>Contact</v>
      </c>
      <c r="C233" s="0" t="str">
        <f aca="false">demo_parent!C233</f>
        <v>IFS </v>
      </c>
      <c r="F233" s="0" t="str">
        <f aca="false">demo_parent!D233</f>
        <v>Biskopsvägen 4</v>
      </c>
      <c r="H233" s="0" t="n">
        <f aca="false">demo_parent!F233</f>
        <v>13638</v>
      </c>
      <c r="I233" s="0" t="str">
        <f aca="false">demo_parent!G233</f>
        <v>HANDEN              </v>
      </c>
      <c r="J233" s="0" t="str">
        <f aca="false">demo_parent!H233</f>
        <v>base.se</v>
      </c>
      <c r="K233" s="0" t="str">
        <f aca="false">demo_parent!I233</f>
        <v>Sverige</v>
      </c>
      <c r="L233" s="0" t="str">
        <f aca="false">demo_parent!J233</f>
        <v>0790-30 09 44</v>
      </c>
      <c r="M233" s="0" t="str">
        <f aca="false">demo_parent!K233</f>
        <v>+46.70637391</v>
      </c>
      <c r="N233" s="0" t="str">
        <f aca="false">demo_parent!L233</f>
        <v>info@ifs.se</v>
      </c>
      <c r="O233" s="0" t="str">
        <f aca="false">demo_parent!M233</f>
        <v>www.ifs.se</v>
      </c>
      <c r="P233" s="0" t="n">
        <f aca="false">demo_parent!N233</f>
        <v>0</v>
      </c>
      <c r="Q233" s="0" t="n">
        <f aca="false">demo_parent!O233</f>
        <v>0</v>
      </c>
      <c r="R233" s="0" t="str">
        <f aca="false">demo_parent!P233</f>
        <v>TRUE</v>
      </c>
      <c r="S233" s="0" t="str">
        <f aca="false">demo_parent!Q233</f>
        <v>TRUE</v>
      </c>
      <c r="T233" s="0" t="n">
        <f aca="false">demo_parent!R233</f>
        <v>0</v>
      </c>
    </row>
    <row r="234" customFormat="false" ht="15" hidden="false" customHeight="false" outlineLevel="0" collapsed="false">
      <c r="A234" s="0" t="str">
        <f aca="false">demo_parent!A234</f>
        <v>demo_parent_10232</v>
      </c>
      <c r="B234" s="0" t="str">
        <f aca="false">demo_parent!B234</f>
        <v>Contact</v>
      </c>
      <c r="C234" s="0" t="str">
        <f aca="false">demo_parent!C234</f>
        <v>Polygon Holding </v>
      </c>
      <c r="F234" s="0" t="str">
        <f aca="false">demo_parent!D234</f>
        <v>Karlbergsvägen 28</v>
      </c>
      <c r="H234" s="0" t="n">
        <f aca="false">demo_parent!F234</f>
        <v>57992</v>
      </c>
      <c r="I234" s="0" t="str">
        <f aca="false">demo_parent!G234</f>
        <v>HÖGSBY              </v>
      </c>
      <c r="J234" s="0" t="str">
        <f aca="false">demo_parent!H234</f>
        <v>base.se</v>
      </c>
      <c r="K234" s="0" t="str">
        <f aca="false">demo_parent!I234</f>
        <v>Sverige</v>
      </c>
      <c r="L234" s="0" t="str">
        <f aca="false">demo_parent!J234</f>
        <v>08-580 38 78</v>
      </c>
      <c r="M234" s="0" t="str">
        <f aca="false">demo_parent!K234</f>
        <v>+46.75525091</v>
      </c>
      <c r="N234" s="0" t="str">
        <f aca="false">demo_parent!L234</f>
        <v>info@polygonholding.se</v>
      </c>
      <c r="O234" s="0" t="str">
        <f aca="false">demo_parent!M234</f>
        <v>www.polygonholding.se</v>
      </c>
      <c r="P234" s="0" t="n">
        <f aca="false">demo_parent!N234</f>
        <v>0</v>
      </c>
      <c r="Q234" s="0" t="n">
        <f aca="false">demo_parent!O234</f>
        <v>0</v>
      </c>
      <c r="R234" s="0" t="str">
        <f aca="false">demo_parent!P234</f>
        <v>TRUE</v>
      </c>
      <c r="S234" s="0" t="n">
        <f aca="false">demo_parent!Q234</f>
        <v>0</v>
      </c>
      <c r="T234" s="0" t="str">
        <f aca="false">demo_parent!R234</f>
        <v>TRUE</v>
      </c>
    </row>
    <row r="235" customFormat="false" ht="15" hidden="false" customHeight="false" outlineLevel="0" collapsed="false">
      <c r="A235" s="0" t="str">
        <f aca="false">demo_parent!A235</f>
        <v>demo_parent_10233</v>
      </c>
      <c r="B235" s="0" t="str">
        <f aca="false">demo_parent!B235</f>
        <v>Contact</v>
      </c>
      <c r="C235" s="0" t="str">
        <f aca="false">demo_parent!C235</f>
        <v>Akzo Nobel Pulp and Performance Chemicals</v>
      </c>
      <c r="F235" s="0" t="str">
        <f aca="false">demo_parent!D235</f>
        <v>Fredsborgstorget 82</v>
      </c>
      <c r="H235" s="0" t="n">
        <f aca="false">demo_parent!F235</f>
        <v>11445</v>
      </c>
      <c r="I235" s="0" t="str">
        <f aca="false">demo_parent!G235</f>
        <v>STOCKHOLM           </v>
      </c>
      <c r="J235" s="0" t="str">
        <f aca="false">demo_parent!H235</f>
        <v>base.se</v>
      </c>
      <c r="K235" s="0" t="str">
        <f aca="false">demo_parent!I235</f>
        <v>Sverige</v>
      </c>
      <c r="L235" s="0" t="str">
        <f aca="false">demo_parent!J235</f>
        <v>046-901 86 91</v>
      </c>
      <c r="M235" s="0" t="str">
        <f aca="false">demo_parent!K235</f>
        <v>+46.70148071</v>
      </c>
      <c r="N235" s="0" t="str">
        <f aca="false">demo_parent!L235</f>
        <v>info@akzonobelpulpandperformancechemicals.com</v>
      </c>
      <c r="O235" s="0" t="str">
        <f aca="false">demo_parent!M235</f>
        <v>www.akzonobelpulpandperformancechemicals.com</v>
      </c>
      <c r="P235" s="0" t="n">
        <f aca="false">demo_parent!N235</f>
        <v>0</v>
      </c>
      <c r="Q235" s="0" t="n">
        <f aca="false">demo_parent!O235</f>
        <v>0</v>
      </c>
      <c r="R235" s="0" t="str">
        <f aca="false">demo_parent!P235</f>
        <v>TRUE</v>
      </c>
      <c r="S235" s="0" t="str">
        <f aca="false">demo_parent!Q235</f>
        <v>TRUE</v>
      </c>
      <c r="T235" s="0" t="n">
        <f aca="false">demo_parent!R235</f>
        <v>0</v>
      </c>
    </row>
    <row r="236" customFormat="false" ht="15" hidden="false" customHeight="false" outlineLevel="0" collapsed="false">
      <c r="A236" s="0" t="str">
        <f aca="false">demo_parent!A236</f>
        <v>demo_parent_10234</v>
      </c>
      <c r="B236" s="0" t="str">
        <f aca="false">demo_parent!B236</f>
        <v>Contact</v>
      </c>
      <c r="C236" s="0" t="str">
        <f aca="false">demo_parent!C236</f>
        <v>Peab </v>
      </c>
      <c r="F236" s="0" t="str">
        <f aca="false">demo_parent!D236</f>
        <v>Rapsgatan 16</v>
      </c>
      <c r="H236" s="0" t="n">
        <f aca="false">demo_parent!F236</f>
        <v>86433</v>
      </c>
      <c r="I236" s="0" t="str">
        <f aca="false">demo_parent!G236</f>
        <v>MATFORS             </v>
      </c>
      <c r="J236" s="0" t="str">
        <f aca="false">demo_parent!H236</f>
        <v>base.se</v>
      </c>
      <c r="K236" s="0" t="str">
        <f aca="false">demo_parent!I236</f>
        <v>Sverige</v>
      </c>
      <c r="L236" s="0" t="str">
        <f aca="false">demo_parent!J236</f>
        <v>0775-07 10 74</v>
      </c>
      <c r="M236" s="0" t="str">
        <f aca="false">demo_parent!K236</f>
        <v>+46.79745350</v>
      </c>
      <c r="N236" s="0" t="str">
        <f aca="false">demo_parent!L236</f>
        <v>info@peab.se</v>
      </c>
      <c r="O236" s="0" t="str">
        <f aca="false">demo_parent!M236</f>
        <v>www.peab.se</v>
      </c>
      <c r="P236" s="0" t="n">
        <f aca="false">demo_parent!N236</f>
        <v>0</v>
      </c>
      <c r="Q236" s="0" t="n">
        <f aca="false">demo_parent!O236</f>
        <v>0</v>
      </c>
      <c r="R236" s="0" t="str">
        <f aca="false">demo_parent!P236</f>
        <v>TRUE</v>
      </c>
      <c r="S236" s="0" t="n">
        <f aca="false">demo_parent!Q236</f>
        <v>0</v>
      </c>
      <c r="T236" s="0" t="n">
        <f aca="false">demo_parent!R236</f>
        <v>0</v>
      </c>
    </row>
    <row r="237" customFormat="false" ht="15" hidden="false" customHeight="false" outlineLevel="0" collapsed="false">
      <c r="A237" s="0" t="str">
        <f aca="false">demo_parent!A237</f>
        <v>demo_parent_10235</v>
      </c>
      <c r="B237" s="0" t="str">
        <f aca="false">demo_parent!B237</f>
        <v>Contact</v>
      </c>
      <c r="C237" s="0" t="str">
        <f aca="false">demo_parent!C237</f>
        <v>Circle K Sverige </v>
      </c>
      <c r="F237" s="0" t="str">
        <f aca="false">demo_parent!D237</f>
        <v>John Bergs Plan 70</v>
      </c>
      <c r="H237" s="0" t="n">
        <f aca="false">demo_parent!F237</f>
        <v>26741</v>
      </c>
      <c r="I237" s="0" t="str">
        <f aca="false">demo_parent!G237</f>
        <v>BJUV                </v>
      </c>
      <c r="J237" s="0" t="str">
        <f aca="false">demo_parent!H237</f>
        <v>base.se</v>
      </c>
      <c r="K237" s="0" t="str">
        <f aca="false">demo_parent!I237</f>
        <v>Sverige</v>
      </c>
      <c r="L237" s="0" t="str">
        <f aca="false">demo_parent!J237</f>
        <v>08-685 94 09</v>
      </c>
      <c r="M237" s="0" t="str">
        <f aca="false">demo_parent!K237</f>
        <v>+46.79428479</v>
      </c>
      <c r="N237" s="0" t="str">
        <f aca="false">demo_parent!L237</f>
        <v>info@circleksverige.com</v>
      </c>
      <c r="O237" s="0" t="str">
        <f aca="false">demo_parent!M237</f>
        <v>www.circleksverige.com</v>
      </c>
      <c r="P237" s="0" t="n">
        <f aca="false">demo_parent!N237</f>
        <v>0</v>
      </c>
      <c r="Q237" s="0" t="n">
        <f aca="false">demo_parent!O237</f>
        <v>0</v>
      </c>
      <c r="R237" s="0" t="str">
        <f aca="false">demo_parent!P237</f>
        <v>TRUE</v>
      </c>
      <c r="S237" s="0" t="str">
        <f aca="false">demo_parent!Q237</f>
        <v>TRUE</v>
      </c>
      <c r="T237" s="0" t="str">
        <f aca="false">demo_parent!R237</f>
        <v>TRUE</v>
      </c>
    </row>
    <row r="238" customFormat="false" ht="15" hidden="false" customHeight="false" outlineLevel="0" collapsed="false">
      <c r="A238" s="0" t="str">
        <f aca="false">demo_parent!A238</f>
        <v>demo_parent_10236</v>
      </c>
      <c r="B238" s="0" t="str">
        <f aca="false">demo_parent!B238</f>
        <v>Contact</v>
      </c>
      <c r="C238" s="0" t="str">
        <f aca="false">demo_parent!C238</f>
        <v>Trelleborg </v>
      </c>
      <c r="F238" s="0" t="str">
        <f aca="false">demo_parent!D238</f>
        <v>Atterbomsvägen 66</v>
      </c>
      <c r="H238" s="0" t="n">
        <f aca="false">demo_parent!F238</f>
        <v>26372</v>
      </c>
      <c r="I238" s="0" t="str">
        <f aca="false">demo_parent!G238</f>
        <v>SKÄRET              </v>
      </c>
      <c r="J238" s="0" t="str">
        <f aca="false">demo_parent!H238</f>
        <v>base.se</v>
      </c>
      <c r="K238" s="0" t="str">
        <f aca="false">demo_parent!I238</f>
        <v>Sverige</v>
      </c>
      <c r="L238" s="0" t="str">
        <f aca="false">demo_parent!J238</f>
        <v>033-124 56 97</v>
      </c>
      <c r="M238" s="0" t="str">
        <f aca="false">demo_parent!K238</f>
        <v>+46.71325064</v>
      </c>
      <c r="N238" s="0" t="str">
        <f aca="false">demo_parent!L238</f>
        <v>info@trelleborg.se</v>
      </c>
      <c r="O238" s="0" t="str">
        <f aca="false">demo_parent!M238</f>
        <v>www.trelleborg.se</v>
      </c>
      <c r="P238" s="0" t="n">
        <f aca="false">demo_parent!N238</f>
        <v>0</v>
      </c>
      <c r="Q238" s="0" t="n">
        <f aca="false">demo_parent!O238</f>
        <v>0</v>
      </c>
      <c r="R238" s="0" t="str">
        <f aca="false">demo_parent!P238</f>
        <v>TRUE</v>
      </c>
      <c r="S238" s="0" t="str">
        <f aca="false">demo_parent!Q238</f>
        <v>TRUE</v>
      </c>
      <c r="T238" s="0" t="str">
        <f aca="false">demo_parent!R238</f>
        <v>TRUE</v>
      </c>
    </row>
    <row r="239" customFormat="false" ht="15" hidden="false" customHeight="false" outlineLevel="0" collapsed="false">
      <c r="A239" s="0" t="str">
        <f aca="false">demo_parent!A239</f>
        <v>demo_parent_10237</v>
      </c>
      <c r="B239" s="0" t="str">
        <f aca="false">demo_parent!B239</f>
        <v>Contact</v>
      </c>
      <c r="C239" s="0" t="str">
        <f aca="false">demo_parent!C239</f>
        <v>BMW Northern Europe </v>
      </c>
      <c r="F239" s="0" t="str">
        <f aca="false">demo_parent!D239</f>
        <v>Årstaängsvägen 12</v>
      </c>
      <c r="H239" s="0" t="n">
        <f aca="false">demo_parent!F239</f>
        <v>37045</v>
      </c>
      <c r="I239" s="0" t="str">
        <f aca="false">demo_parent!G239</f>
        <v>FÅGELMARA           </v>
      </c>
      <c r="J239" s="0" t="str">
        <f aca="false">demo_parent!H239</f>
        <v>base.se</v>
      </c>
      <c r="K239" s="0" t="str">
        <f aca="false">demo_parent!I239</f>
        <v>Sverige</v>
      </c>
      <c r="L239" s="0" t="str">
        <f aca="false">demo_parent!J239</f>
        <v>0741-26 55 80</v>
      </c>
      <c r="M239" s="0" t="str">
        <f aca="false">demo_parent!K239</f>
        <v>+46.70047199</v>
      </c>
      <c r="N239" s="0" t="str">
        <f aca="false">demo_parent!L239</f>
        <v>info@bmwnortherneurope.se</v>
      </c>
      <c r="O239" s="0" t="str">
        <f aca="false">demo_parent!M239</f>
        <v>www.bmwnortherneurope.se</v>
      </c>
      <c r="P239" s="0" t="n">
        <f aca="false">demo_parent!N239</f>
        <v>0</v>
      </c>
      <c r="Q239" s="0" t="n">
        <f aca="false">demo_parent!O239</f>
        <v>0</v>
      </c>
      <c r="R239" s="0" t="str">
        <f aca="false">demo_parent!P239</f>
        <v>TRUE</v>
      </c>
      <c r="S239" s="0" t="n">
        <f aca="false">demo_parent!Q239</f>
        <v>0</v>
      </c>
      <c r="T239" s="0" t="n">
        <f aca="false">demo_parent!R239</f>
        <v>0</v>
      </c>
    </row>
    <row r="240" customFormat="false" ht="15" hidden="false" customHeight="false" outlineLevel="0" collapsed="false">
      <c r="A240" s="0" t="str">
        <f aca="false">demo_parent!A240</f>
        <v>demo_parent_10238</v>
      </c>
      <c r="B240" s="0" t="str">
        <f aca="false">demo_parent!B240</f>
        <v>Contact</v>
      </c>
      <c r="C240" s="0" t="str">
        <f aca="false">demo_parent!C240</f>
        <v>Elanders </v>
      </c>
      <c r="F240" s="0" t="str">
        <f aca="false">demo_parent!D240</f>
        <v>Flaggmansvägen 67</v>
      </c>
      <c r="H240" s="0" t="n">
        <f aca="false">demo_parent!F240</f>
        <v>21137</v>
      </c>
      <c r="I240" s="0" t="str">
        <f aca="false">demo_parent!G240</f>
        <v>MALMÖ               </v>
      </c>
      <c r="J240" s="0" t="str">
        <f aca="false">demo_parent!H240</f>
        <v>base.se</v>
      </c>
      <c r="K240" s="0" t="str">
        <f aca="false">demo_parent!I240</f>
        <v>Sverige</v>
      </c>
      <c r="L240" s="0" t="str">
        <f aca="false">demo_parent!J240</f>
        <v>08-489 06 13</v>
      </c>
      <c r="M240" s="0" t="str">
        <f aca="false">demo_parent!K240</f>
        <v>+46.70955030</v>
      </c>
      <c r="N240" s="0" t="str">
        <f aca="false">demo_parent!L240</f>
        <v>info@elanders.com</v>
      </c>
      <c r="O240" s="0" t="str">
        <f aca="false">demo_parent!M240</f>
        <v>www.elanders.com</v>
      </c>
      <c r="P240" s="0" t="n">
        <f aca="false">demo_parent!N240</f>
        <v>0</v>
      </c>
      <c r="Q240" s="0" t="n">
        <f aca="false">demo_parent!O240</f>
        <v>0</v>
      </c>
      <c r="R240" s="0" t="str">
        <f aca="false">demo_parent!P240</f>
        <v>TRUE</v>
      </c>
      <c r="S240" s="0" t="str">
        <f aca="false">demo_parent!Q240</f>
        <v>TRUE</v>
      </c>
      <c r="T240" s="0" t="n">
        <f aca="false">demo_parent!R240</f>
        <v>0</v>
      </c>
    </row>
    <row r="241" customFormat="false" ht="15" hidden="false" customHeight="false" outlineLevel="0" collapsed="false">
      <c r="A241" s="0" t="str">
        <f aca="false">demo_parent!A241</f>
        <v>demo_parent_10239</v>
      </c>
      <c r="B241" s="0" t="str">
        <f aca="false">demo_parent!B241</f>
        <v>Contact</v>
      </c>
      <c r="C241" s="0" t="str">
        <f aca="false">demo_parent!C241</f>
        <v>Lenovo </v>
      </c>
      <c r="F241" s="0" t="str">
        <f aca="false">demo_parent!D241</f>
        <v>Karl Xii:s Torg 98</v>
      </c>
      <c r="H241" s="0" t="n">
        <f aca="false">demo_parent!F241</f>
        <v>47397</v>
      </c>
      <c r="I241" s="0" t="str">
        <f aca="false">demo_parent!G241</f>
        <v>HENÅN               </v>
      </c>
      <c r="J241" s="0" t="str">
        <f aca="false">demo_parent!H241</f>
        <v>base.se</v>
      </c>
      <c r="K241" s="0" t="str">
        <f aca="false">demo_parent!I241</f>
        <v>Sverige</v>
      </c>
      <c r="L241" s="0" t="str">
        <f aca="false">demo_parent!J241</f>
        <v>056-212 17 65</v>
      </c>
      <c r="M241" s="0" t="str">
        <f aca="false">demo_parent!K241</f>
        <v>+46.77714984</v>
      </c>
      <c r="N241" s="0" t="str">
        <f aca="false">demo_parent!L241</f>
        <v>info@lenovo.se</v>
      </c>
      <c r="O241" s="0" t="str">
        <f aca="false">demo_parent!M241</f>
        <v>www.lenovo.se</v>
      </c>
      <c r="P241" s="0" t="n">
        <f aca="false">demo_parent!N241</f>
        <v>0</v>
      </c>
      <c r="Q241" s="0" t="n">
        <f aca="false">demo_parent!O241</f>
        <v>0</v>
      </c>
      <c r="R241" s="0" t="str">
        <f aca="false">demo_parent!P241</f>
        <v>TRUE</v>
      </c>
      <c r="S241" s="0" t="str">
        <f aca="false">demo_parent!Q241</f>
        <v>TRUE</v>
      </c>
      <c r="T241" s="0" t="str">
        <f aca="false">demo_parent!R241</f>
        <v>TRUE</v>
      </c>
    </row>
    <row r="242" customFormat="false" ht="15" hidden="false" customHeight="false" outlineLevel="0" collapsed="false">
      <c r="A242" s="33" t="str">
        <f aca="false">demo_comp_cct!A2</f>
        <v>demo_comp_cct_10000</v>
      </c>
      <c r="B242" s="33" t="n">
        <f aca="false">demo_comp_cct!B2</f>
        <v>0</v>
      </c>
      <c r="C242" s="33" t="str">
        <f aca="false">demo_comp_cct!C2</f>
        <v>AF Stockholm Liljeholmen</v>
      </c>
      <c r="D242" s="33" t="str">
        <f aca="false">demo_comp_cct!D2</f>
        <v>base.main_partner</v>
      </c>
      <c r="E242" s="33"/>
      <c r="F242" s="33" t="str">
        <f aca="false">demo_comp_cct!F2</f>
        <v>Liljeholmen</v>
      </c>
      <c r="G242" s="33" t="n">
        <f aca="false">demo_comp_cct!G2</f>
        <v>0</v>
      </c>
      <c r="H242" s="33" t="n">
        <f aca="false">demo_comp_cct!H2</f>
        <v>13641</v>
      </c>
      <c r="I242" s="33" t="str">
        <f aca="false">demo_comp_cct!I2</f>
        <v>Liljeholmen</v>
      </c>
      <c r="J242" s="33" t="str">
        <f aca="false">demo_comp_cct!J2</f>
        <v>base.se</v>
      </c>
      <c r="K242" s="33" t="str">
        <f aca="false">demo_comp_cct!K2</f>
        <v>Sverige</v>
      </c>
      <c r="L242" s="33" t="str">
        <f aca="false">demo_comp_cct!L2</f>
        <v>077-160 00 00</v>
      </c>
      <c r="M242" s="33" t="n">
        <f aca="false">demo_comp_cct!M2</f>
        <v>0</v>
      </c>
      <c r="N242" s="33" t="str">
        <f aca="false">demo_comp_cct!N2</f>
        <v>info@arbetsformedlingen.se</v>
      </c>
      <c r="R242" s="33"/>
    </row>
    <row r="243" customFormat="false" ht="15" hidden="false" customHeight="false" outlineLevel="0" collapsed="false">
      <c r="A243" s="33" t="str">
        <f aca="false">demo_comp_cct!A3</f>
        <v>demo_comp_cct_10001</v>
      </c>
      <c r="B243" s="33" t="str">
        <f aca="false">demo_comp_cct!B3</f>
        <v>Contact</v>
      </c>
      <c r="C243" s="33" t="str">
        <f aca="false">demo_comp_cct!C3</f>
        <v>AF Stockholm Liljeholmen</v>
      </c>
      <c r="D243" s="33" t="str">
        <f aca="false">demo_comp_cct!D3</f>
        <v>base.main_partner</v>
      </c>
      <c r="E243" s="33"/>
      <c r="F243" s="33" t="str">
        <f aca="false">demo_comp_cct!F3</f>
        <v>Solna</v>
      </c>
      <c r="G243" s="33" t="n">
        <f aca="false">demo_comp_cct!G3</f>
        <v>0</v>
      </c>
      <c r="H243" s="33" t="n">
        <f aca="false">demo_comp_cct!H3</f>
        <v>25476</v>
      </c>
      <c r="I243" s="33" t="str">
        <f aca="false">demo_comp_cct!I3</f>
        <v>Solna</v>
      </c>
      <c r="J243" s="33" t="str">
        <f aca="false">demo_comp_cct!J3</f>
        <v>base.se</v>
      </c>
      <c r="K243" s="33" t="str">
        <f aca="false">demo_comp_cct!K3</f>
        <v>Sverige</v>
      </c>
      <c r="L243" s="33" t="str">
        <f aca="false">demo_comp_cct!L3</f>
        <v>077-160 00 00</v>
      </c>
      <c r="M243" s="33" t="n">
        <f aca="false">demo_comp_cct!M3</f>
        <v>0</v>
      </c>
      <c r="N243" s="33" t="str">
        <f aca="false">demo_comp_cct!N3</f>
        <v>info@arbetsformedlingen.se</v>
      </c>
      <c r="R243" s="33"/>
    </row>
    <row r="244" customFormat="false" ht="15" hidden="false" customHeight="false" outlineLevel="0" collapsed="false">
      <c r="A244" s="33" t="str">
        <f aca="false">demo_comp_cct!A4</f>
        <v>demo_comp_cct_10002</v>
      </c>
      <c r="B244" s="33" t="str">
        <f aca="false">demo_comp_cct!B4</f>
        <v>Contact</v>
      </c>
      <c r="C244" s="33" t="str">
        <f aca="false">demo_comp_cct!C4</f>
        <v>AF Stockholm Liljeholmen</v>
      </c>
      <c r="D244" s="33" t="str">
        <f aca="false">demo_comp_cct!D4</f>
        <v>base.main_partner</v>
      </c>
      <c r="E244" s="33"/>
      <c r="F244" s="33" t="str">
        <f aca="false">demo_comp_cct!F4</f>
        <v>SKÄRHOLMEN          </v>
      </c>
      <c r="G244" s="33" t="n">
        <f aca="false">demo_comp_cct!G4</f>
        <v>0</v>
      </c>
      <c r="H244" s="33" t="n">
        <f aca="false">demo_comp_cct!H4</f>
        <v>93592</v>
      </c>
      <c r="I244" s="33" t="str">
        <f aca="false">demo_comp_cct!I4</f>
        <v>SKÄRHOLMEN          </v>
      </c>
      <c r="J244" s="33" t="str">
        <f aca="false">demo_comp_cct!J4</f>
        <v>base.se</v>
      </c>
      <c r="K244" s="33" t="str">
        <f aca="false">demo_comp_cct!K4</f>
        <v>Sverige</v>
      </c>
      <c r="L244" s="33" t="str">
        <f aca="false">demo_comp_cct!L4</f>
        <v>077-160 00 00</v>
      </c>
      <c r="M244" s="33" t="n">
        <f aca="false">demo_comp_cct!M4</f>
        <v>0</v>
      </c>
      <c r="N244" s="33" t="str">
        <f aca="false">demo_comp_cct!N4</f>
        <v>info@arbetsformedlingen.se</v>
      </c>
      <c r="R244" s="33"/>
    </row>
    <row r="245" customFormat="false" ht="15" hidden="false" customHeight="false" outlineLevel="0" collapsed="false">
      <c r="A245" s="33" t="str">
        <f aca="false">demo_comp_cct!A5</f>
        <v>demo_comp_cct_10003</v>
      </c>
      <c r="B245" s="33" t="str">
        <f aca="false">demo_comp_cct!B5</f>
        <v>Contact</v>
      </c>
      <c r="C245" s="33" t="str">
        <f aca="false">demo_comp_cct!C5</f>
        <v>AF Stockholm Liljeholmen</v>
      </c>
      <c r="D245" s="33" t="str">
        <f aca="false">demo_comp_cct!D5</f>
        <v>base.main_partner</v>
      </c>
      <c r="E245" s="33"/>
      <c r="F245" s="33" t="str">
        <f aca="false">demo_comp_cct!F5</f>
        <v>Johanneshov</v>
      </c>
      <c r="G245" s="33" t="n">
        <f aca="false">demo_comp_cct!G5</f>
        <v>0</v>
      </c>
      <c r="H245" s="33" t="n">
        <f aca="false">demo_comp_cct!H5</f>
        <v>82191</v>
      </c>
      <c r="I245" s="33" t="str">
        <f aca="false">demo_comp_cct!I5</f>
        <v>Johanneshov</v>
      </c>
      <c r="J245" s="33" t="str">
        <f aca="false">demo_comp_cct!J5</f>
        <v>base.se</v>
      </c>
      <c r="K245" s="33" t="str">
        <f aca="false">demo_comp_cct!K5</f>
        <v>Sverige</v>
      </c>
      <c r="L245" s="33" t="str">
        <f aca="false">demo_comp_cct!L5</f>
        <v>077-160 00 00</v>
      </c>
      <c r="M245" s="33" t="n">
        <f aca="false">demo_comp_cct!M5</f>
        <v>0</v>
      </c>
      <c r="N245" s="33" t="str">
        <f aca="false">demo_comp_cct!N5</f>
        <v>info@arbetsformedlingen.se</v>
      </c>
      <c r="R245" s="33"/>
    </row>
    <row r="246" customFormat="false" ht="15" hidden="false" customHeight="false" outlineLevel="0" collapsed="false">
      <c r="A246" s="33" t="str">
        <f aca="false">demo_comp_cct!A6</f>
        <v>demo_comp_cct_10004</v>
      </c>
      <c r="B246" s="33" t="str">
        <f aca="false">demo_comp_cct!B6</f>
        <v>Contact</v>
      </c>
      <c r="C246" s="33" t="str">
        <f aca="false">demo_comp_cct!C6</f>
        <v>AF Stockholm Liljeholmen</v>
      </c>
      <c r="D246" s="33" t="str">
        <f aca="false">demo_comp_cct!D6</f>
        <v>base.main_partner</v>
      </c>
      <c r="E246" s="33"/>
      <c r="F246" s="33" t="str">
        <f aca="false">demo_comp_cct!F6</f>
        <v>Vällingby</v>
      </c>
      <c r="G246" s="33" t="n">
        <f aca="false">demo_comp_cct!G6</f>
        <v>0</v>
      </c>
      <c r="H246" s="33" t="n">
        <f aca="false">demo_comp_cct!H6</f>
        <v>12050</v>
      </c>
      <c r="I246" s="33" t="str">
        <f aca="false">demo_comp_cct!I6</f>
        <v>Vällingby</v>
      </c>
      <c r="J246" s="33" t="str">
        <f aca="false">demo_comp_cct!J6</f>
        <v>base.se</v>
      </c>
      <c r="K246" s="33" t="str">
        <f aca="false">demo_comp_cct!K6</f>
        <v>Sverige</v>
      </c>
      <c r="L246" s="33" t="str">
        <f aca="false">demo_comp_cct!L6</f>
        <v>077-160 00 00</v>
      </c>
      <c r="M246" s="33" t="n">
        <f aca="false">demo_comp_cct!M6</f>
        <v>0</v>
      </c>
      <c r="N246" s="33" t="str">
        <f aca="false">demo_comp_cct!N6</f>
        <v>info@arbetsformedlingen.se</v>
      </c>
      <c r="R246" s="33"/>
    </row>
    <row r="247" customFormat="false" ht="15" hidden="false" customHeight="false" outlineLevel="0" collapsed="false">
      <c r="A247" s="33" t="str">
        <f aca="false">demo_comp_cct!A7</f>
        <v>demo_comp_cct_10005</v>
      </c>
      <c r="B247" s="33" t="str">
        <f aca="false">demo_comp_cct!B7</f>
        <v>Contact</v>
      </c>
      <c r="C247" s="33" t="str">
        <f aca="false">demo_comp_cct!C7</f>
        <v>AF Stockholm Liljeholmen</v>
      </c>
      <c r="D247" s="33" t="str">
        <f aca="false">demo_comp_cct!D7</f>
        <v>base.main_partner</v>
      </c>
      <c r="E247" s="33"/>
      <c r="F247" s="33" t="str">
        <f aca="false">demo_comp_cct!F7</f>
        <v>Haninge</v>
      </c>
      <c r="G247" s="33" t="n">
        <f aca="false">demo_comp_cct!G7</f>
        <v>0</v>
      </c>
      <c r="H247" s="33" t="n">
        <f aca="false">demo_comp_cct!H7</f>
        <v>57931</v>
      </c>
      <c r="I247" s="33" t="str">
        <f aca="false">demo_comp_cct!I7</f>
        <v>Haninge</v>
      </c>
      <c r="J247" s="33" t="str">
        <f aca="false">demo_comp_cct!J7</f>
        <v>base.se</v>
      </c>
      <c r="K247" s="33" t="str">
        <f aca="false">demo_comp_cct!K7</f>
        <v>Sverige</v>
      </c>
      <c r="L247" s="33" t="str">
        <f aca="false">demo_comp_cct!L7</f>
        <v>077-160 00 00</v>
      </c>
      <c r="M247" s="33" t="n">
        <f aca="false">demo_comp_cct!M7</f>
        <v>0</v>
      </c>
      <c r="N247" s="33" t="str">
        <f aca="false">demo_comp_cct!N7</f>
        <v>info@arbetsformedlingen.se</v>
      </c>
      <c r="R247" s="33"/>
    </row>
    <row r="248" customFormat="false" ht="15" hidden="false" customHeight="false" outlineLevel="0" collapsed="false">
      <c r="A248" s="33" t="str">
        <f aca="false">demo_comp_cct!A8</f>
        <v>demo_comp_cct_10006</v>
      </c>
      <c r="B248" s="33" t="str">
        <f aca="false">demo_comp_cct!B8</f>
        <v>Contact</v>
      </c>
      <c r="C248" s="33" t="str">
        <f aca="false">demo_comp_cct!C8</f>
        <v>AF Stockholm Liljeholmen</v>
      </c>
      <c r="D248" s="33" t="str">
        <f aca="false">demo_comp_cct!D8</f>
        <v>base.main_partner</v>
      </c>
      <c r="E248" s="33"/>
      <c r="F248" s="33" t="str">
        <f aca="false">demo_comp_cct!F8</f>
        <v>Sollentuna</v>
      </c>
      <c r="G248" s="33" t="n">
        <f aca="false">demo_comp_cct!G8</f>
        <v>0</v>
      </c>
      <c r="H248" s="33" t="n">
        <f aca="false">demo_comp_cct!H8</f>
        <v>15159</v>
      </c>
      <c r="I248" s="33" t="str">
        <f aca="false">demo_comp_cct!I8</f>
        <v>Sollentuna</v>
      </c>
      <c r="J248" s="33" t="str">
        <f aca="false">demo_comp_cct!J8</f>
        <v>base.se</v>
      </c>
      <c r="K248" s="33" t="str">
        <f aca="false">demo_comp_cct!K8</f>
        <v>Sverige</v>
      </c>
      <c r="L248" s="33" t="str">
        <f aca="false">demo_comp_cct!L8</f>
        <v>077-160 00 00</v>
      </c>
      <c r="M248" s="33" t="n">
        <f aca="false">demo_comp_cct!M8</f>
        <v>0</v>
      </c>
      <c r="N248" s="33" t="str">
        <f aca="false">demo_comp_cct!N8</f>
        <v>info@arbetsformedlingen.se</v>
      </c>
      <c r="R248" s="33"/>
    </row>
    <row r="249" customFormat="false" ht="15" hidden="false" customHeight="false" outlineLevel="0" collapsed="false">
      <c r="A249" s="33" t="str">
        <f aca="false">demo_comp_cct!A9</f>
        <v>demo_comp_cct_10007</v>
      </c>
      <c r="B249" s="33" t="str">
        <f aca="false">demo_comp_cct!B9</f>
        <v>Contact</v>
      </c>
      <c r="C249" s="33" t="str">
        <f aca="false">demo_comp_cct!C9</f>
        <v>AF Stockholm Liljeholmen</v>
      </c>
      <c r="D249" s="33" t="str">
        <f aca="false">demo_comp_cct!D9</f>
        <v>base.main_partner</v>
      </c>
      <c r="E249" s="33"/>
      <c r="F249" s="33" t="str">
        <f aca="false">demo_comp_cct!F9</f>
        <v>Huddinge</v>
      </c>
      <c r="G249" s="33" t="n">
        <f aca="false">demo_comp_cct!G9</f>
        <v>0</v>
      </c>
      <c r="H249" s="33" t="n">
        <f aca="false">demo_comp_cct!H9</f>
        <v>84098</v>
      </c>
      <c r="I249" s="33" t="str">
        <f aca="false">demo_comp_cct!I9</f>
        <v>Huddinge</v>
      </c>
      <c r="J249" s="33" t="str">
        <f aca="false">demo_comp_cct!J9</f>
        <v>base.se</v>
      </c>
      <c r="K249" s="33" t="str">
        <f aca="false">demo_comp_cct!K9</f>
        <v>Sverige</v>
      </c>
      <c r="L249" s="33" t="str">
        <f aca="false">demo_comp_cct!L9</f>
        <v>077-160 00 00</v>
      </c>
      <c r="M249" s="33" t="n">
        <f aca="false">demo_comp_cct!M9</f>
        <v>0</v>
      </c>
      <c r="N249" s="33" t="str">
        <f aca="false">demo_comp_cct!N9</f>
        <v>info@arbetsformedlingen.se</v>
      </c>
      <c r="R249" s="33"/>
    </row>
    <row r="250" customFormat="false" ht="15" hidden="false" customHeight="false" outlineLevel="0" collapsed="false">
      <c r="A250" s="33" t="str">
        <f aca="false">demo_comp_cct!A10</f>
        <v>demo_comp_cct_10008</v>
      </c>
      <c r="B250" s="33" t="str">
        <f aca="false">demo_comp_cct!B10</f>
        <v>Contact</v>
      </c>
      <c r="C250" s="33" t="str">
        <f aca="false">demo_comp_cct!C10</f>
        <v>AF Stockholm Liljeholmen</v>
      </c>
      <c r="D250" s="33" t="str">
        <f aca="false">demo_comp_cct!D10</f>
        <v>base.main_partner</v>
      </c>
      <c r="E250" s="33"/>
      <c r="F250" s="33" t="str">
        <f aca="false">demo_comp_cct!F10</f>
        <v>Nacka</v>
      </c>
      <c r="G250" s="33" t="n">
        <f aca="false">demo_comp_cct!G10</f>
        <v>0</v>
      </c>
      <c r="H250" s="33" t="n">
        <f aca="false">demo_comp_cct!H10</f>
        <v>38234</v>
      </c>
      <c r="I250" s="33" t="str">
        <f aca="false">demo_comp_cct!I10</f>
        <v>Nacka</v>
      </c>
      <c r="J250" s="33" t="str">
        <f aca="false">demo_comp_cct!J10</f>
        <v>base.se</v>
      </c>
      <c r="K250" s="33" t="str">
        <f aca="false">demo_comp_cct!K10</f>
        <v>Sverige</v>
      </c>
      <c r="L250" s="33" t="str">
        <f aca="false">demo_comp_cct!L10</f>
        <v>077-160 00 00</v>
      </c>
      <c r="M250" s="33" t="n">
        <f aca="false">demo_comp_cct!M10</f>
        <v>0</v>
      </c>
      <c r="N250" s="33" t="str">
        <f aca="false">demo_comp_cct!N10</f>
        <v>info@arbetsformedlingen.se</v>
      </c>
      <c r="R250" s="33"/>
    </row>
    <row r="251" customFormat="false" ht="15" hidden="false" customHeight="false" outlineLevel="0" collapsed="false">
      <c r="A251" s="33" t="str">
        <f aca="false">demo_comp_cct!A11</f>
        <v>demo_comp_cct_10009</v>
      </c>
      <c r="B251" s="33" t="str">
        <f aca="false">demo_comp_cct!B11</f>
        <v>Contact</v>
      </c>
      <c r="C251" s="33" t="str">
        <f aca="false">demo_comp_cct!C11</f>
        <v>AF Stockholm Liljeholmen</v>
      </c>
      <c r="D251" s="33" t="str">
        <f aca="false">demo_comp_cct!D11</f>
        <v>base.main_partner</v>
      </c>
      <c r="E251" s="33"/>
      <c r="F251" s="33" t="str">
        <f aca="false">demo_comp_cct!F11</f>
        <v>Järfälla</v>
      </c>
      <c r="G251" s="33" t="n">
        <f aca="false">demo_comp_cct!G11</f>
        <v>0</v>
      </c>
      <c r="H251" s="33" t="n">
        <f aca="false">demo_comp_cct!H11</f>
        <v>75244</v>
      </c>
      <c r="I251" s="33" t="str">
        <f aca="false">demo_comp_cct!I11</f>
        <v>Järfälla</v>
      </c>
      <c r="J251" s="33" t="str">
        <f aca="false">demo_comp_cct!J11</f>
        <v>base.se</v>
      </c>
      <c r="K251" s="33" t="str">
        <f aca="false">demo_comp_cct!K11</f>
        <v>Sverige</v>
      </c>
      <c r="L251" s="33" t="str">
        <f aca="false">demo_comp_cct!L11</f>
        <v>077-160 00 00</v>
      </c>
      <c r="M251" s="33" t="n">
        <f aca="false">demo_comp_cct!M11</f>
        <v>0</v>
      </c>
      <c r="N251" s="33" t="str">
        <f aca="false">demo_comp_cct!N11</f>
        <v>info@arbetsformedlingen.se</v>
      </c>
      <c r="R251" s="33"/>
    </row>
    <row r="252" customFormat="false" ht="15" hidden="false" customHeight="false" outlineLevel="0" collapsed="false">
      <c r="A252" s="33" t="str">
        <f aca="false">demo_comp_cct!A12</f>
        <v>demo_comp_cct_10010</v>
      </c>
      <c r="B252" s="33" t="str">
        <f aca="false">demo_comp_cct!B12</f>
        <v>Contact</v>
      </c>
      <c r="C252" s="33" t="str">
        <f aca="false">demo_comp_cct!C12</f>
        <v>AF Stockholm Liljeholmen</v>
      </c>
      <c r="D252" s="33" t="str">
        <f aca="false">demo_comp_cct!D12</f>
        <v>base.main_partner</v>
      </c>
      <c r="E252" s="33"/>
      <c r="F252" s="33" t="str">
        <f aca="false">demo_comp_cct!F12</f>
        <v>Upplands Väsby</v>
      </c>
      <c r="G252" s="33" t="n">
        <f aca="false">demo_comp_cct!G12</f>
        <v>0</v>
      </c>
      <c r="H252" s="33" t="n">
        <f aca="false">demo_comp_cct!H12</f>
        <v>51444</v>
      </c>
      <c r="I252" s="33" t="str">
        <f aca="false">demo_comp_cct!I12</f>
        <v>Upplands Väsby</v>
      </c>
      <c r="J252" s="33" t="str">
        <f aca="false">demo_comp_cct!J12</f>
        <v>base.se</v>
      </c>
      <c r="K252" s="33" t="str">
        <f aca="false">demo_comp_cct!K12</f>
        <v>Sverige</v>
      </c>
      <c r="L252" s="33" t="str">
        <f aca="false">demo_comp_cct!L12</f>
        <v>077-160 00 00</v>
      </c>
      <c r="M252" s="33" t="n">
        <f aca="false">demo_comp_cct!M12</f>
        <v>0</v>
      </c>
      <c r="N252" s="33" t="str">
        <f aca="false">demo_comp_cct!N12</f>
        <v>info@arbetsformedlingen.se</v>
      </c>
      <c r="R252" s="33"/>
    </row>
    <row r="253" customFormat="false" ht="15" hidden="false" customHeight="false" outlineLevel="0" collapsed="false">
      <c r="A253" s="33" t="str">
        <f aca="false">demo_comp_cct!A13</f>
        <v>demo_comp_cct_10011</v>
      </c>
      <c r="B253" s="33" t="str">
        <f aca="false">demo_comp_cct!B13</f>
        <v>Contact</v>
      </c>
      <c r="C253" s="33" t="str">
        <f aca="false">demo_comp_cct!C13</f>
        <v>AF Stockholm Liljeholmen</v>
      </c>
      <c r="D253" s="33" t="str">
        <f aca="false">demo_comp_cct!D13</f>
        <v>base.main_partner</v>
      </c>
      <c r="E253" s="33"/>
      <c r="F253" s="33" t="str">
        <f aca="false">demo_comp_cct!F13</f>
        <v>Salem</v>
      </c>
      <c r="G253" s="33" t="n">
        <f aca="false">demo_comp_cct!G13</f>
        <v>0</v>
      </c>
      <c r="H253" s="33" t="n">
        <f aca="false">demo_comp_cct!H13</f>
        <v>59933</v>
      </c>
      <c r="I253" s="33" t="str">
        <f aca="false">demo_comp_cct!I13</f>
        <v>Salem</v>
      </c>
      <c r="J253" s="33" t="str">
        <f aca="false">demo_comp_cct!J13</f>
        <v>base.se</v>
      </c>
      <c r="K253" s="33" t="str">
        <f aca="false">demo_comp_cct!K13</f>
        <v>Sverige</v>
      </c>
      <c r="L253" s="33" t="str">
        <f aca="false">demo_comp_cct!L13</f>
        <v>077-160 00 00</v>
      </c>
      <c r="M253" s="33" t="n">
        <f aca="false">demo_comp_cct!M13</f>
        <v>0</v>
      </c>
      <c r="N253" s="33" t="str">
        <f aca="false">demo_comp_cct!N13</f>
        <v>info@arbetsformedlingen.se</v>
      </c>
      <c r="R253" s="33"/>
    </row>
    <row r="254" customFormat="false" ht="15" hidden="false" customHeight="false" outlineLevel="0" collapsed="false">
      <c r="A254" s="33" t="str">
        <f aca="false">demo_comp_cct!A14</f>
        <v>demo_comp_cct_10012</v>
      </c>
      <c r="B254" s="33" t="str">
        <f aca="false">demo_comp_cct!B14</f>
        <v>Contact</v>
      </c>
      <c r="C254" s="33" t="str">
        <f aca="false">demo_comp_cct!C14</f>
        <v>AF Stockholm Liljeholmen</v>
      </c>
      <c r="D254" s="33" t="str">
        <f aca="false">demo_comp_cct!D14</f>
        <v>base.main_partner</v>
      </c>
      <c r="E254" s="33"/>
      <c r="F254" s="33" t="str">
        <f aca="false">demo_comp_cct!F14</f>
        <v>Södertälje</v>
      </c>
      <c r="G254" s="33" t="n">
        <f aca="false">demo_comp_cct!G14</f>
        <v>0</v>
      </c>
      <c r="H254" s="33" t="n">
        <f aca="false">demo_comp_cct!H14</f>
        <v>71293</v>
      </c>
      <c r="I254" s="33" t="str">
        <f aca="false">demo_comp_cct!I14</f>
        <v>Södertälje</v>
      </c>
      <c r="J254" s="33" t="str">
        <f aca="false">demo_comp_cct!J14</f>
        <v>base.se</v>
      </c>
      <c r="K254" s="33" t="str">
        <f aca="false">demo_comp_cct!K14</f>
        <v>Sverige</v>
      </c>
      <c r="L254" s="33" t="str">
        <f aca="false">demo_comp_cct!L14</f>
        <v>077-160 00 00</v>
      </c>
      <c r="M254" s="33" t="n">
        <f aca="false">demo_comp_cct!M14</f>
        <v>0</v>
      </c>
      <c r="N254" s="33" t="str">
        <f aca="false">demo_comp_cct!N14</f>
        <v>info@arbetsformedlingen.se</v>
      </c>
      <c r="R254" s="33"/>
    </row>
    <row r="255" customFormat="false" ht="15" hidden="false" customHeight="false" outlineLevel="0" collapsed="false">
      <c r="A255" s="33" t="str">
        <f aca="false">demo_comp_cct!A15</f>
        <v>demo_comp_cct_10013</v>
      </c>
      <c r="B255" s="33" t="str">
        <f aca="false">demo_comp_cct!B15</f>
        <v>Contact</v>
      </c>
      <c r="C255" s="33" t="str">
        <f aca="false">demo_comp_cct!C15</f>
        <v>AF Stockholm Liljeholmen</v>
      </c>
      <c r="D255" s="33" t="str">
        <f aca="false">demo_comp_cct!D15</f>
        <v>base.main_partner</v>
      </c>
      <c r="E255" s="33"/>
      <c r="F255" s="33" t="str">
        <f aca="false">demo_comp_cct!F15</f>
        <v>Spånga</v>
      </c>
      <c r="G255" s="33" t="n">
        <f aca="false">demo_comp_cct!G15</f>
        <v>0</v>
      </c>
      <c r="H255" s="33" t="n">
        <f aca="false">demo_comp_cct!H15</f>
        <v>11160</v>
      </c>
      <c r="I255" s="33" t="str">
        <f aca="false">demo_comp_cct!I15</f>
        <v>Spånga</v>
      </c>
      <c r="J255" s="33" t="str">
        <f aca="false">demo_comp_cct!J15</f>
        <v>base.se</v>
      </c>
      <c r="K255" s="33" t="str">
        <f aca="false">demo_comp_cct!K15</f>
        <v>Sverige</v>
      </c>
      <c r="L255" s="33" t="str">
        <f aca="false">demo_comp_cct!L15</f>
        <v>077-160 00 00</v>
      </c>
      <c r="M255" s="33" t="n">
        <f aca="false">demo_comp_cct!M15</f>
        <v>0</v>
      </c>
      <c r="N255" s="33" t="str">
        <f aca="false">demo_comp_cct!N15</f>
        <v>info@arbetsformedlingen.se</v>
      </c>
      <c r="R255" s="33"/>
    </row>
    <row r="256" customFormat="false" ht="15" hidden="false" customHeight="false" outlineLevel="0" collapsed="false">
      <c r="A256" s="33" t="str">
        <f aca="false">demo_comp_cct!A16</f>
        <v>demo_comp_cct_10014</v>
      </c>
      <c r="B256" s="33" t="str">
        <f aca="false">demo_comp_cct!B16</f>
        <v>Contact</v>
      </c>
      <c r="C256" s="33" t="str">
        <f aca="false">demo_comp_cct!C16</f>
        <v>AF Stockholm Liljeholmen</v>
      </c>
      <c r="D256" s="33" t="str">
        <f aca="false">demo_comp_cct!D16</f>
        <v>base.main_partner</v>
      </c>
      <c r="E256" s="33"/>
      <c r="F256" s="33" t="str">
        <f aca="false">demo_comp_cct!F16</f>
        <v>Luftfart</v>
      </c>
      <c r="G256" s="33" t="n">
        <f aca="false">demo_comp_cct!G16</f>
        <v>0</v>
      </c>
      <c r="H256" s="33" t="n">
        <f aca="false">demo_comp_cct!H16</f>
        <v>11262</v>
      </c>
      <c r="I256" s="33" t="str">
        <f aca="false">demo_comp_cct!I16</f>
        <v>Luftfart</v>
      </c>
      <c r="J256" s="33" t="str">
        <f aca="false">demo_comp_cct!J16</f>
        <v>base.se</v>
      </c>
      <c r="K256" s="33" t="str">
        <f aca="false">demo_comp_cct!K16</f>
        <v>Sverige</v>
      </c>
      <c r="L256" s="33" t="str">
        <f aca="false">demo_comp_cct!L16</f>
        <v>077-160 00 00</v>
      </c>
      <c r="M256" s="33" t="n">
        <f aca="false">demo_comp_cct!M16</f>
        <v>0</v>
      </c>
      <c r="N256" s="33" t="str">
        <f aca="false">demo_comp_cct!N16</f>
        <v>info@arbetsformedlingen.se</v>
      </c>
      <c r="R256" s="33"/>
    </row>
    <row r="257" customFormat="false" ht="15" hidden="false" customHeight="false" outlineLevel="0" collapsed="false">
      <c r="A257" s="33" t="str">
        <f aca="false">demo_comp_cct!A17</f>
        <v>demo_comp_cct_10015</v>
      </c>
      <c r="B257" s="33" t="str">
        <f aca="false">demo_comp_cct!B17</f>
        <v>Contact</v>
      </c>
      <c r="C257" s="33" t="str">
        <f aca="false">demo_comp_cct!C17</f>
        <v>AF Stockholm Liljeholmen</v>
      </c>
      <c r="D257" s="33" t="str">
        <f aca="false">demo_comp_cct!D17</f>
        <v>base.main_partner</v>
      </c>
      <c r="E257" s="33"/>
      <c r="F257" s="33" t="str">
        <f aca="false">demo_comp_cct!F17</f>
        <v>Uppsala</v>
      </c>
      <c r="G257" s="33" t="n">
        <f aca="false">demo_comp_cct!G17</f>
        <v>0</v>
      </c>
      <c r="H257" s="33" t="n">
        <f aca="false">demo_comp_cct!H17</f>
        <v>78392</v>
      </c>
      <c r="I257" s="33" t="str">
        <f aca="false">demo_comp_cct!I17</f>
        <v>Uppsala</v>
      </c>
      <c r="J257" s="33" t="str">
        <f aca="false">demo_comp_cct!J17</f>
        <v>base.se</v>
      </c>
      <c r="K257" s="33" t="str">
        <f aca="false">demo_comp_cct!K17</f>
        <v>Sverige</v>
      </c>
      <c r="L257" s="33" t="str">
        <f aca="false">demo_comp_cct!L17</f>
        <v>077-160 00 00</v>
      </c>
      <c r="M257" s="33" t="n">
        <f aca="false">demo_comp_cct!M17</f>
        <v>0</v>
      </c>
      <c r="N257" s="33" t="str">
        <f aca="false">demo_comp_cct!N17</f>
        <v>info@arbetsformedlingen.se</v>
      </c>
      <c r="R257" s="33"/>
    </row>
    <row r="258" customFormat="false" ht="15" hidden="false" customHeight="false" outlineLevel="0" collapsed="false">
      <c r="A258" s="33" t="str">
        <f aca="false">demo_comp_cct!A18</f>
        <v>demo_comp_cct_10016</v>
      </c>
      <c r="B258" s="33" t="str">
        <f aca="false">demo_comp_cct!B18</f>
        <v>Contact</v>
      </c>
      <c r="C258" s="33" t="str">
        <f aca="false">demo_comp_cct!C18</f>
        <v>AF Stockholm Liljeholmen</v>
      </c>
      <c r="D258" s="33" t="str">
        <f aca="false">demo_comp_cct!D18</f>
        <v>base.main_partner</v>
      </c>
      <c r="E258" s="33"/>
      <c r="F258" s="33" t="str">
        <f aca="false">demo_comp_cct!F18</f>
        <v>Norrtälje</v>
      </c>
      <c r="G258" s="33" t="n">
        <f aca="false">demo_comp_cct!G18</f>
        <v>0</v>
      </c>
      <c r="H258" s="33" t="n">
        <f aca="false">demo_comp_cct!H18</f>
        <v>44793</v>
      </c>
      <c r="I258" s="33" t="str">
        <f aca="false">demo_comp_cct!I18</f>
        <v>Norrtälje</v>
      </c>
      <c r="J258" s="33" t="str">
        <f aca="false">demo_comp_cct!J18</f>
        <v>base.se</v>
      </c>
      <c r="K258" s="33" t="str">
        <f aca="false">demo_comp_cct!K18</f>
        <v>Sverige</v>
      </c>
      <c r="L258" s="33" t="str">
        <f aca="false">demo_comp_cct!L18</f>
        <v>077-160 00 00</v>
      </c>
      <c r="M258" s="33" t="n">
        <f aca="false">demo_comp_cct!M18</f>
        <v>0</v>
      </c>
      <c r="N258" s="33" t="str">
        <f aca="false">demo_comp_cct!N18</f>
        <v>info@arbetsformedlingen.se</v>
      </c>
      <c r="R258" s="33"/>
    </row>
    <row r="259" customFormat="false" ht="15" hidden="false" customHeight="false" outlineLevel="0" collapsed="false">
      <c r="A259" s="33" t="str">
        <f aca="false">demo_comp_cct!A19</f>
        <v>demo_comp_cct_10017</v>
      </c>
      <c r="B259" s="33" t="str">
        <f aca="false">demo_comp_cct!B19</f>
        <v>Contact</v>
      </c>
      <c r="C259" s="33" t="str">
        <f aca="false">demo_comp_cct!C19</f>
        <v>AF Stockholm Liljeholmen</v>
      </c>
      <c r="D259" s="33" t="str">
        <f aca="false">demo_comp_cct!D19</f>
        <v>base.main_partner</v>
      </c>
      <c r="E259" s="33"/>
      <c r="F259" s="33" t="str">
        <f aca="false">demo_comp_cct!F19</f>
        <v>TUMBA               </v>
      </c>
      <c r="G259" s="33" t="n">
        <f aca="false">demo_comp_cct!G19</f>
        <v>0</v>
      </c>
      <c r="H259" s="33" t="n">
        <f aca="false">demo_comp_cct!H19</f>
        <v>37693</v>
      </c>
      <c r="I259" s="33" t="str">
        <f aca="false">demo_comp_cct!I19</f>
        <v>TUMBA               </v>
      </c>
      <c r="J259" s="33" t="str">
        <f aca="false">demo_comp_cct!J19</f>
        <v>base.se</v>
      </c>
      <c r="K259" s="33" t="str">
        <f aca="false">demo_comp_cct!K19</f>
        <v>Sverige</v>
      </c>
      <c r="L259" s="33" t="str">
        <f aca="false">demo_comp_cct!L19</f>
        <v>077-160 00 00</v>
      </c>
      <c r="M259" s="33" t="n">
        <f aca="false">demo_comp_cct!M19</f>
        <v>0</v>
      </c>
      <c r="N259" s="33" t="str">
        <f aca="false">demo_comp_cct!N19</f>
        <v>info@arbetsformedlingen.se</v>
      </c>
      <c r="R259" s="33"/>
    </row>
    <row r="260" customFormat="false" ht="15" hidden="false" customHeight="false" outlineLevel="0" collapsed="false">
      <c r="A260" s="33" t="str">
        <f aca="false">demo_comp_cct!A20</f>
        <v>demo_comp_cct_10018</v>
      </c>
      <c r="B260" s="33" t="str">
        <f aca="false">demo_comp_cct!B20</f>
        <v>Contact</v>
      </c>
      <c r="C260" s="33" t="str">
        <f aca="false">demo_comp_cct!C20</f>
        <v>Melanie Viktorsson</v>
      </c>
      <c r="D260" s="33" t="str">
        <f aca="false">demo_comp_cct!D20</f>
        <v>demo_comp_cct_10000</v>
      </c>
      <c r="E260" s="33" t="str">
        <f aca="false">demo_comp_cct!E20</f>
        <v>TRUE</v>
      </c>
      <c r="F260" s="33" t="str">
        <f aca="false">demo_comp_cct!F20</f>
        <v/>
      </c>
      <c r="G260" s="33" t="n">
        <f aca="false">demo_comp_cct!G20</f>
        <v>0</v>
      </c>
      <c r="H260" s="33" t="str">
        <f aca="false">demo_comp_cct!H20</f>
        <v/>
      </c>
      <c r="I260" s="33" t="str">
        <f aca="false">demo_comp_cct!I20</f>
        <v/>
      </c>
      <c r="J260" s="33" t="str">
        <f aca="false">demo_comp_cct!J20</f>
        <v/>
      </c>
      <c r="K260" s="33" t="str">
        <f aca="false">demo_comp_cct!K20</f>
        <v/>
      </c>
      <c r="L260" s="33" t="str">
        <f aca="false">demo_comp_cct!L20</f>
        <v/>
      </c>
      <c r="M260" s="33" t="str">
        <f aca="false">demo_comp_cct!M20</f>
        <v/>
      </c>
      <c r="N260" s="33" t="str">
        <f aca="false">demo_comp_cct!N20</f>
        <v/>
      </c>
      <c r="R260" s="33"/>
    </row>
    <row r="261" customFormat="false" ht="15" hidden="false" customHeight="false" outlineLevel="0" collapsed="false">
      <c r="A261" s="33" t="str">
        <f aca="false">demo_comp_cct!A21</f>
        <v>demo_comp_cct_10019</v>
      </c>
      <c r="B261" s="33" t="str">
        <f aca="false">demo_comp_cct!B21</f>
        <v>Contact</v>
      </c>
      <c r="C261" s="33" t="str">
        <f aca="false">demo_comp_cct!C21</f>
        <v>Emely Svensson (comp 10019)</v>
      </c>
      <c r="D261" s="33" t="str">
        <f aca="false">demo_comp_cct!D21</f>
        <v>demo_comp_cct_10001</v>
      </c>
      <c r="E261" s="33" t="str">
        <f aca="false">demo_comp_cct!E21</f>
        <v>TRUE</v>
      </c>
      <c r="F261" s="33" t="n">
        <f aca="false">demo_comp_cct!F21</f>
        <v>0</v>
      </c>
      <c r="G261" s="33" t="n">
        <f aca="false">demo_comp_cct!G21</f>
        <v>0</v>
      </c>
      <c r="H261" s="33" t="str">
        <f aca="false">demo_comp_cct!H21</f>
        <v/>
      </c>
      <c r="I261" s="33" t="str">
        <f aca="false">demo_comp_cct!I21</f>
        <v/>
      </c>
      <c r="J261" s="33" t="str">
        <f aca="false">demo_comp_cct!J21</f>
        <v/>
      </c>
      <c r="K261" s="33" t="str">
        <f aca="false">demo_comp_cct!K21</f>
        <v/>
      </c>
      <c r="L261" s="33" t="str">
        <f aca="false">demo_comp_cct!L21</f>
        <v/>
      </c>
      <c r="M261" s="33" t="str">
        <f aca="false">demo_comp_cct!M21</f>
        <v/>
      </c>
      <c r="N261" s="33" t="str">
        <f aca="false">demo_comp_cct!N21</f>
        <v>emely.svensson.(comp.10019)@arbetsformedlingen.se</v>
      </c>
      <c r="R261" s="33"/>
    </row>
    <row r="262" customFormat="false" ht="15" hidden="false" customHeight="false" outlineLevel="0" collapsed="false">
      <c r="A262" s="33" t="str">
        <f aca="false">demo_comp_cct!A22</f>
        <v>demo_comp_cct_10020</v>
      </c>
      <c r="B262" s="33" t="str">
        <f aca="false">demo_comp_cct!B22</f>
        <v>Contact</v>
      </c>
      <c r="C262" s="33" t="str">
        <f aca="false">demo_comp_cct!C22</f>
        <v>Bertil Sundell (comp 10020)</v>
      </c>
      <c r="D262" s="33" t="str">
        <f aca="false">demo_comp_cct!D22</f>
        <v>demo_comp_cct_10002</v>
      </c>
      <c r="E262" s="33" t="str">
        <f aca="false">demo_comp_cct!E22</f>
        <v>TRUE</v>
      </c>
      <c r="F262" s="33" t="n">
        <f aca="false">demo_comp_cct!F22</f>
        <v>0</v>
      </c>
      <c r="G262" s="33" t="n">
        <f aca="false">demo_comp_cct!G22</f>
        <v>0</v>
      </c>
      <c r="H262" s="33" t="str">
        <f aca="false">demo_comp_cct!H22</f>
        <v/>
      </c>
      <c r="I262" s="33" t="str">
        <f aca="false">demo_comp_cct!I22</f>
        <v/>
      </c>
      <c r="J262" s="33" t="str">
        <f aca="false">demo_comp_cct!J22</f>
        <v/>
      </c>
      <c r="K262" s="33" t="str">
        <f aca="false">demo_comp_cct!K22</f>
        <v/>
      </c>
      <c r="L262" s="33" t="str">
        <f aca="false">demo_comp_cct!L22</f>
        <v/>
      </c>
      <c r="M262" s="33" t="str">
        <f aca="false">demo_comp_cct!M22</f>
        <v/>
      </c>
      <c r="N262" s="33" t="str">
        <f aca="false">demo_comp_cct!N22</f>
        <v>bertil.sundell.(comp.10020)@arbetsformedlingen.se</v>
      </c>
      <c r="R262" s="33"/>
    </row>
    <row r="263" customFormat="false" ht="15" hidden="false" customHeight="false" outlineLevel="0" collapsed="false">
      <c r="A263" s="33" t="str">
        <f aca="false">demo_comp_cct!A23</f>
        <v>demo_comp_cct_10021</v>
      </c>
      <c r="B263" s="33" t="str">
        <f aca="false">demo_comp_cct!B23</f>
        <v>Contact</v>
      </c>
      <c r="C263" s="33" t="str">
        <f aca="false">demo_comp_cct!C23</f>
        <v>Lillie Forslund (comp 10021)</v>
      </c>
      <c r="D263" s="33" t="str">
        <f aca="false">demo_comp_cct!D23</f>
        <v>demo_comp_cct_10003</v>
      </c>
      <c r="E263" s="33" t="str">
        <f aca="false">demo_comp_cct!E23</f>
        <v>TRUE</v>
      </c>
      <c r="F263" s="33" t="n">
        <f aca="false">demo_comp_cct!F23</f>
        <v>0</v>
      </c>
      <c r="G263" s="33" t="n">
        <f aca="false">demo_comp_cct!G23</f>
        <v>0</v>
      </c>
      <c r="H263" s="33" t="str">
        <f aca="false">demo_comp_cct!H23</f>
        <v/>
      </c>
      <c r="I263" s="33" t="str">
        <f aca="false">demo_comp_cct!I23</f>
        <v/>
      </c>
      <c r="J263" s="33" t="str">
        <f aca="false">demo_comp_cct!J23</f>
        <v/>
      </c>
      <c r="K263" s="33" t="str">
        <f aca="false">demo_comp_cct!K23</f>
        <v/>
      </c>
      <c r="L263" s="33" t="str">
        <f aca="false">demo_comp_cct!L23</f>
        <v/>
      </c>
      <c r="M263" s="33" t="str">
        <f aca="false">demo_comp_cct!M23</f>
        <v/>
      </c>
      <c r="N263" s="33" t="str">
        <f aca="false">demo_comp_cct!N23</f>
        <v>lillie.forslund.(comp.10021)@arbetsformedlingen.se</v>
      </c>
      <c r="R263" s="33"/>
    </row>
    <row r="264" customFormat="false" ht="15" hidden="false" customHeight="false" outlineLevel="0" collapsed="false">
      <c r="A264" s="33" t="str">
        <f aca="false">demo_comp_cct!A24</f>
        <v>demo_comp_cct_10022</v>
      </c>
      <c r="B264" s="33" t="str">
        <f aca="false">demo_comp_cct!B24</f>
        <v>Contact</v>
      </c>
      <c r="C264" s="33" t="str">
        <f aca="false">demo_comp_cct!C24</f>
        <v>Hannah Svan (comp 10022)</v>
      </c>
      <c r="D264" s="33" t="str">
        <f aca="false">demo_comp_cct!D24</f>
        <v>demo_comp_cct_10004</v>
      </c>
      <c r="E264" s="33" t="str">
        <f aca="false">demo_comp_cct!E24</f>
        <v>TRUE</v>
      </c>
      <c r="F264" s="33" t="n">
        <f aca="false">demo_comp_cct!F24</f>
        <v>0</v>
      </c>
      <c r="G264" s="33" t="n">
        <f aca="false">demo_comp_cct!G24</f>
        <v>0</v>
      </c>
      <c r="H264" s="33" t="str">
        <f aca="false">demo_comp_cct!H24</f>
        <v/>
      </c>
      <c r="I264" s="33" t="str">
        <f aca="false">demo_comp_cct!I24</f>
        <v/>
      </c>
      <c r="J264" s="33" t="str">
        <f aca="false">demo_comp_cct!J24</f>
        <v/>
      </c>
      <c r="K264" s="33" t="str">
        <f aca="false">demo_comp_cct!K24</f>
        <v/>
      </c>
      <c r="L264" s="33" t="str">
        <f aca="false">demo_comp_cct!L24</f>
        <v/>
      </c>
      <c r="M264" s="33" t="str">
        <f aca="false">demo_comp_cct!M24</f>
        <v/>
      </c>
      <c r="N264" s="33" t="str">
        <f aca="false">demo_comp_cct!N24</f>
        <v>hannah.svan.(comp.10022)@arbetsformedlingen.se</v>
      </c>
      <c r="R264" s="33"/>
    </row>
    <row r="265" customFormat="false" ht="15" hidden="false" customHeight="false" outlineLevel="0" collapsed="false">
      <c r="A265" s="33" t="str">
        <f aca="false">demo_comp_cct!A25</f>
        <v>demo_comp_cct_10023</v>
      </c>
      <c r="B265" s="33" t="str">
        <f aca="false">demo_comp_cct!B25</f>
        <v>Contact</v>
      </c>
      <c r="C265" s="33" t="str">
        <f aca="false">demo_comp_cct!C25</f>
        <v>Ivan Holgersson (comp 10023)</v>
      </c>
      <c r="D265" s="33" t="str">
        <f aca="false">demo_comp_cct!D25</f>
        <v>demo_comp_cct_10005</v>
      </c>
      <c r="E265" s="33" t="str">
        <f aca="false">demo_comp_cct!E25</f>
        <v>TRUE</v>
      </c>
      <c r="F265" s="33" t="n">
        <f aca="false">demo_comp_cct!F25</f>
        <v>0</v>
      </c>
      <c r="G265" s="33" t="n">
        <f aca="false">demo_comp_cct!G25</f>
        <v>0</v>
      </c>
      <c r="H265" s="33" t="str">
        <f aca="false">demo_comp_cct!H25</f>
        <v/>
      </c>
      <c r="I265" s="33" t="str">
        <f aca="false">demo_comp_cct!I25</f>
        <v/>
      </c>
      <c r="J265" s="33" t="str">
        <f aca="false">demo_comp_cct!J25</f>
        <v/>
      </c>
      <c r="K265" s="33" t="str">
        <f aca="false">demo_comp_cct!K25</f>
        <v/>
      </c>
      <c r="L265" s="33" t="str">
        <f aca="false">demo_comp_cct!L25</f>
        <v/>
      </c>
      <c r="M265" s="33" t="str">
        <f aca="false">demo_comp_cct!M25</f>
        <v/>
      </c>
      <c r="N265" s="33" t="str">
        <f aca="false">demo_comp_cct!N25</f>
        <v>ivan.holgersson.(comp.10023)@arbetsformedlingen.se</v>
      </c>
      <c r="R265" s="33"/>
    </row>
    <row r="266" customFormat="false" ht="15" hidden="false" customHeight="false" outlineLevel="0" collapsed="false">
      <c r="A266" s="33" t="str">
        <f aca="false">demo_comp_cct!A26</f>
        <v>demo_comp_cct_10024</v>
      </c>
      <c r="B266" s="33" t="str">
        <f aca="false">demo_comp_cct!B26</f>
        <v>Contact</v>
      </c>
      <c r="C266" s="33" t="str">
        <f aca="false">demo_comp_cct!C26</f>
        <v>Emily Sandin (comp 10024)</v>
      </c>
      <c r="D266" s="33" t="str">
        <f aca="false">demo_comp_cct!D26</f>
        <v>demo_comp_cct_10006</v>
      </c>
      <c r="E266" s="33" t="str">
        <f aca="false">demo_comp_cct!E26</f>
        <v>TRUE</v>
      </c>
      <c r="F266" s="33" t="n">
        <f aca="false">demo_comp_cct!F26</f>
        <v>0</v>
      </c>
      <c r="G266" s="33" t="n">
        <f aca="false">demo_comp_cct!G26</f>
        <v>0</v>
      </c>
      <c r="H266" s="33" t="str">
        <f aca="false">demo_comp_cct!H26</f>
        <v/>
      </c>
      <c r="I266" s="33" t="str">
        <f aca="false">demo_comp_cct!I26</f>
        <v/>
      </c>
      <c r="J266" s="33" t="str">
        <f aca="false">demo_comp_cct!J26</f>
        <v/>
      </c>
      <c r="K266" s="33" t="str">
        <f aca="false">demo_comp_cct!K26</f>
        <v/>
      </c>
      <c r="L266" s="33" t="str">
        <f aca="false">demo_comp_cct!L26</f>
        <v/>
      </c>
      <c r="M266" s="33" t="str">
        <f aca="false">demo_comp_cct!M26</f>
        <v/>
      </c>
      <c r="N266" s="33" t="str">
        <f aca="false">demo_comp_cct!N26</f>
        <v>emily.sandin.(comp.10024)@arbetsformedlingen.se</v>
      </c>
      <c r="R266" s="33"/>
    </row>
    <row r="267" customFormat="false" ht="15" hidden="false" customHeight="false" outlineLevel="0" collapsed="false">
      <c r="A267" s="33" t="str">
        <f aca="false">demo_comp_cct!A27</f>
        <v>demo_comp_cct_10025</v>
      </c>
      <c r="B267" s="33" t="str">
        <f aca="false">demo_comp_cct!B27</f>
        <v>Contact</v>
      </c>
      <c r="C267" s="33" t="str">
        <f aca="false">demo_comp_cct!C27</f>
        <v>Per Sjölin (comp 10025)</v>
      </c>
      <c r="D267" s="33" t="str">
        <f aca="false">demo_comp_cct!D27</f>
        <v>demo_comp_cct_10007</v>
      </c>
      <c r="E267" s="33" t="str">
        <f aca="false">demo_comp_cct!E27</f>
        <v>TRUE</v>
      </c>
      <c r="F267" s="33" t="n">
        <f aca="false">demo_comp_cct!F27</f>
        <v>0</v>
      </c>
      <c r="G267" s="33" t="n">
        <f aca="false">demo_comp_cct!G27</f>
        <v>0</v>
      </c>
      <c r="H267" s="33" t="str">
        <f aca="false">demo_comp_cct!H27</f>
        <v/>
      </c>
      <c r="I267" s="33" t="str">
        <f aca="false">demo_comp_cct!I27</f>
        <v/>
      </c>
      <c r="J267" s="33" t="str">
        <f aca="false">demo_comp_cct!J27</f>
        <v/>
      </c>
      <c r="K267" s="33" t="str">
        <f aca="false">demo_comp_cct!K27</f>
        <v/>
      </c>
      <c r="L267" s="33" t="str">
        <f aca="false">demo_comp_cct!L27</f>
        <v/>
      </c>
      <c r="M267" s="33" t="str">
        <f aca="false">demo_comp_cct!M27</f>
        <v/>
      </c>
      <c r="N267" s="33" t="str">
        <f aca="false">demo_comp_cct!N27</f>
        <v>per.sjolin.(comp.10025)@arbetsformedlingen.se</v>
      </c>
      <c r="R267" s="33"/>
    </row>
    <row r="268" customFormat="false" ht="15" hidden="false" customHeight="false" outlineLevel="0" collapsed="false">
      <c r="A268" s="33" t="str">
        <f aca="false">demo_comp_cct!A28</f>
        <v>demo_comp_cct_10026</v>
      </c>
      <c r="B268" s="33" t="str">
        <f aca="false">demo_comp_cct!B28</f>
        <v>Contact</v>
      </c>
      <c r="C268" s="33" t="str">
        <f aca="false">demo_comp_cct!C28</f>
        <v>Chloe Berger (comp 10026)</v>
      </c>
      <c r="D268" s="33" t="str">
        <f aca="false">demo_comp_cct!D28</f>
        <v>demo_comp_cct_10008</v>
      </c>
      <c r="E268" s="33" t="str">
        <f aca="false">demo_comp_cct!E28</f>
        <v>TRUE</v>
      </c>
      <c r="F268" s="33" t="n">
        <f aca="false">demo_comp_cct!F28</f>
        <v>0</v>
      </c>
      <c r="G268" s="33" t="n">
        <f aca="false">demo_comp_cct!G28</f>
        <v>0</v>
      </c>
      <c r="H268" s="33" t="str">
        <f aca="false">demo_comp_cct!H28</f>
        <v/>
      </c>
      <c r="I268" s="33" t="str">
        <f aca="false">demo_comp_cct!I28</f>
        <v/>
      </c>
      <c r="J268" s="33" t="str">
        <f aca="false">demo_comp_cct!J28</f>
        <v/>
      </c>
      <c r="K268" s="33" t="str">
        <f aca="false">demo_comp_cct!K28</f>
        <v/>
      </c>
      <c r="L268" s="33" t="str">
        <f aca="false">demo_comp_cct!L28</f>
        <v/>
      </c>
      <c r="M268" s="33" t="str">
        <f aca="false">demo_comp_cct!M28</f>
        <v/>
      </c>
      <c r="N268" s="33" t="str">
        <f aca="false">demo_comp_cct!N28</f>
        <v>chloe.berger.(comp.10026)@arbetsformedlingen.se</v>
      </c>
      <c r="R268" s="33"/>
    </row>
    <row r="269" customFormat="false" ht="15" hidden="false" customHeight="false" outlineLevel="0" collapsed="false">
      <c r="A269" s="33" t="str">
        <f aca="false">demo_comp_cct!A29</f>
        <v>demo_comp_cct_10027</v>
      </c>
      <c r="B269" s="33" t="str">
        <f aca="false">demo_comp_cct!B29</f>
        <v>Contact</v>
      </c>
      <c r="C269" s="33" t="str">
        <f aca="false">demo_comp_cct!C29</f>
        <v>Jackie Falck (comp 10027)</v>
      </c>
      <c r="D269" s="33" t="str">
        <f aca="false">demo_comp_cct!D29</f>
        <v>demo_comp_cct_10009</v>
      </c>
      <c r="E269" s="33" t="str">
        <f aca="false">demo_comp_cct!E29</f>
        <v>TRUE</v>
      </c>
      <c r="F269" s="33" t="n">
        <f aca="false">demo_comp_cct!F29</f>
        <v>0</v>
      </c>
      <c r="G269" s="33" t="n">
        <f aca="false">demo_comp_cct!G29</f>
        <v>0</v>
      </c>
      <c r="H269" s="33" t="str">
        <f aca="false">demo_comp_cct!H29</f>
        <v/>
      </c>
      <c r="I269" s="33" t="str">
        <f aca="false">demo_comp_cct!I29</f>
        <v/>
      </c>
      <c r="J269" s="33" t="str">
        <f aca="false">demo_comp_cct!J29</f>
        <v/>
      </c>
      <c r="K269" s="33" t="str">
        <f aca="false">demo_comp_cct!K29</f>
        <v/>
      </c>
      <c r="L269" s="33" t="str">
        <f aca="false">demo_comp_cct!L29</f>
        <v/>
      </c>
      <c r="M269" s="33" t="str">
        <f aca="false">demo_comp_cct!M29</f>
        <v/>
      </c>
      <c r="N269" s="33" t="str">
        <f aca="false">demo_comp_cct!N29</f>
        <v>jackie.falck.(comp.10027)@arbetsformedlingen.se</v>
      </c>
      <c r="R269" s="33"/>
    </row>
    <row r="270" customFormat="false" ht="15" hidden="false" customHeight="false" outlineLevel="0" collapsed="false">
      <c r="A270" s="33" t="str">
        <f aca="false">demo_comp_cct!A30</f>
        <v>demo_comp_cct_10028</v>
      </c>
      <c r="B270" s="33" t="str">
        <f aca="false">demo_comp_cct!B30</f>
        <v>Contact</v>
      </c>
      <c r="C270" s="33" t="str">
        <f aca="false">demo_comp_cct!C30</f>
        <v>Germund Carlberg (comp 10028)</v>
      </c>
      <c r="D270" s="33" t="str">
        <f aca="false">demo_comp_cct!D30</f>
        <v>demo_comp_cct_10010</v>
      </c>
      <c r="E270" s="33" t="str">
        <f aca="false">demo_comp_cct!E30</f>
        <v>TRUE</v>
      </c>
      <c r="F270" s="33" t="n">
        <f aca="false">demo_comp_cct!F30</f>
        <v>0</v>
      </c>
      <c r="G270" s="33" t="n">
        <f aca="false">demo_comp_cct!G30</f>
        <v>0</v>
      </c>
      <c r="H270" s="33" t="str">
        <f aca="false">demo_comp_cct!H30</f>
        <v/>
      </c>
      <c r="I270" s="33" t="str">
        <f aca="false">demo_comp_cct!I30</f>
        <v/>
      </c>
      <c r="J270" s="33" t="str">
        <f aca="false">demo_comp_cct!J30</f>
        <v/>
      </c>
      <c r="K270" s="33" t="str">
        <f aca="false">demo_comp_cct!K30</f>
        <v/>
      </c>
      <c r="L270" s="33" t="str">
        <f aca="false">demo_comp_cct!L30</f>
        <v/>
      </c>
      <c r="M270" s="33" t="str">
        <f aca="false">demo_comp_cct!M30</f>
        <v/>
      </c>
      <c r="N270" s="33" t="str">
        <f aca="false">demo_comp_cct!N30</f>
        <v>germund.carlberg.(comp.10028)@arbetsformedlingen.se</v>
      </c>
      <c r="R270" s="33"/>
    </row>
    <row r="271" customFormat="false" ht="15" hidden="false" customHeight="false" outlineLevel="0" collapsed="false">
      <c r="A271" s="33" t="str">
        <f aca="false">demo_comp_cct!A31</f>
        <v>demo_comp_cct_10029</v>
      </c>
      <c r="B271" s="33" t="str">
        <f aca="false">demo_comp_cct!B31</f>
        <v>Contact</v>
      </c>
      <c r="C271" s="33" t="str">
        <f aca="false">demo_comp_cct!C31</f>
        <v>Zeinab Ramström (comp 10029)</v>
      </c>
      <c r="D271" s="33" t="str">
        <f aca="false">demo_comp_cct!D31</f>
        <v>demo_comp_cct_10011</v>
      </c>
      <c r="E271" s="33" t="str">
        <f aca="false">demo_comp_cct!E31</f>
        <v>TRUE</v>
      </c>
      <c r="F271" s="33" t="n">
        <f aca="false">demo_comp_cct!F31</f>
        <v>0</v>
      </c>
      <c r="G271" s="33" t="n">
        <f aca="false">demo_comp_cct!G31</f>
        <v>0</v>
      </c>
      <c r="H271" s="33" t="str">
        <f aca="false">demo_comp_cct!H31</f>
        <v/>
      </c>
      <c r="I271" s="33" t="str">
        <f aca="false">demo_comp_cct!I31</f>
        <v/>
      </c>
      <c r="J271" s="33" t="str">
        <f aca="false">demo_comp_cct!J31</f>
        <v/>
      </c>
      <c r="K271" s="33" t="str">
        <f aca="false">demo_comp_cct!K31</f>
        <v/>
      </c>
      <c r="L271" s="33" t="str">
        <f aca="false">demo_comp_cct!L31</f>
        <v/>
      </c>
      <c r="M271" s="33" t="str">
        <f aca="false">demo_comp_cct!M31</f>
        <v/>
      </c>
      <c r="N271" s="33" t="str">
        <f aca="false">demo_comp_cct!N31</f>
        <v>zeinab.ramstrom.(comp.10029)@arbetsformedlingen.se</v>
      </c>
      <c r="R271" s="33"/>
    </row>
    <row r="272" customFormat="false" ht="15" hidden="false" customHeight="false" outlineLevel="0" collapsed="false">
      <c r="A272" s="33" t="str">
        <f aca="false">demo_comp_cct!A32</f>
        <v>demo_comp_cct_10030</v>
      </c>
      <c r="B272" s="33" t="str">
        <f aca="false">demo_comp_cct!B32</f>
        <v>Contact</v>
      </c>
      <c r="C272" s="33" t="str">
        <f aca="false">demo_comp_cct!C32</f>
        <v>Märtha Hedin (comp 10030)</v>
      </c>
      <c r="D272" s="33" t="str">
        <f aca="false">demo_comp_cct!D32</f>
        <v>demo_comp_cct_10012</v>
      </c>
      <c r="E272" s="33" t="str">
        <f aca="false">demo_comp_cct!E32</f>
        <v>TRUE</v>
      </c>
      <c r="F272" s="33" t="n">
        <f aca="false">demo_comp_cct!F32</f>
        <v>0</v>
      </c>
      <c r="G272" s="33" t="n">
        <f aca="false">demo_comp_cct!G32</f>
        <v>0</v>
      </c>
      <c r="H272" s="33" t="str">
        <f aca="false">demo_comp_cct!H32</f>
        <v/>
      </c>
      <c r="I272" s="33" t="str">
        <f aca="false">demo_comp_cct!I32</f>
        <v/>
      </c>
      <c r="J272" s="33" t="str">
        <f aca="false">demo_comp_cct!J32</f>
        <v/>
      </c>
      <c r="K272" s="33" t="str">
        <f aca="false">demo_comp_cct!K32</f>
        <v/>
      </c>
      <c r="L272" s="33" t="str">
        <f aca="false">demo_comp_cct!L32</f>
        <v/>
      </c>
      <c r="M272" s="33" t="str">
        <f aca="false">demo_comp_cct!M32</f>
        <v/>
      </c>
      <c r="N272" s="33" t="str">
        <f aca="false">demo_comp_cct!N32</f>
        <v>martha.hedin.(comp.10030)@arbetsformedlingen.se</v>
      </c>
      <c r="R272" s="33"/>
    </row>
    <row r="273" customFormat="false" ht="15" hidden="false" customHeight="false" outlineLevel="0" collapsed="false">
      <c r="A273" s="33" t="str">
        <f aca="false">demo_comp_cct!A33</f>
        <v>demo_comp_cct_10031</v>
      </c>
      <c r="B273" s="33" t="str">
        <f aca="false">demo_comp_cct!B33</f>
        <v>Contact</v>
      </c>
      <c r="C273" s="33" t="str">
        <f aca="false">demo_comp_cct!C33</f>
        <v>Linnea Alm (comp 10031)</v>
      </c>
      <c r="D273" s="33" t="str">
        <f aca="false">demo_comp_cct!D33</f>
        <v>demo_comp_cct_10013</v>
      </c>
      <c r="E273" s="33" t="str">
        <f aca="false">demo_comp_cct!E33</f>
        <v>TRUE</v>
      </c>
      <c r="F273" s="33" t="n">
        <f aca="false">demo_comp_cct!F33</f>
        <v>0</v>
      </c>
      <c r="G273" s="33" t="n">
        <f aca="false">demo_comp_cct!G33</f>
        <v>0</v>
      </c>
      <c r="H273" s="33" t="str">
        <f aca="false">demo_comp_cct!H33</f>
        <v/>
      </c>
      <c r="I273" s="33" t="str">
        <f aca="false">demo_comp_cct!I33</f>
        <v/>
      </c>
      <c r="J273" s="33" t="str">
        <f aca="false">demo_comp_cct!J33</f>
        <v/>
      </c>
      <c r="K273" s="33" t="str">
        <f aca="false">demo_comp_cct!K33</f>
        <v/>
      </c>
      <c r="L273" s="33" t="str">
        <f aca="false">demo_comp_cct!L33</f>
        <v/>
      </c>
      <c r="M273" s="33" t="str">
        <f aca="false">demo_comp_cct!M33</f>
        <v/>
      </c>
      <c r="N273" s="33" t="str">
        <f aca="false">demo_comp_cct!N33</f>
        <v>linnea.alm.(comp.10031)@arbetsformedlingen.se</v>
      </c>
      <c r="R273" s="33"/>
    </row>
    <row r="274" customFormat="false" ht="15" hidden="false" customHeight="false" outlineLevel="0" collapsed="false">
      <c r="A274" s="33" t="str">
        <f aca="false">demo_comp_cct!A34</f>
        <v>demo_comp_cct_10032</v>
      </c>
      <c r="B274" s="33" t="str">
        <f aca="false">demo_comp_cct!B34</f>
        <v>Contact</v>
      </c>
      <c r="C274" s="33" t="str">
        <f aca="false">demo_comp_cct!C34</f>
        <v>Melinda Wirén (comp 10032)</v>
      </c>
      <c r="D274" s="33" t="str">
        <f aca="false">demo_comp_cct!D34</f>
        <v>demo_comp_cct_10014</v>
      </c>
      <c r="E274" s="33" t="str">
        <f aca="false">demo_comp_cct!E34</f>
        <v>TRUE</v>
      </c>
      <c r="F274" s="33" t="n">
        <f aca="false">demo_comp_cct!F34</f>
        <v>0</v>
      </c>
      <c r="G274" s="33" t="n">
        <f aca="false">demo_comp_cct!G34</f>
        <v>0</v>
      </c>
      <c r="H274" s="33" t="str">
        <f aca="false">demo_comp_cct!H34</f>
        <v/>
      </c>
      <c r="I274" s="33" t="str">
        <f aca="false">demo_comp_cct!I34</f>
        <v/>
      </c>
      <c r="J274" s="33" t="str">
        <f aca="false">demo_comp_cct!J34</f>
        <v/>
      </c>
      <c r="K274" s="33" t="str">
        <f aca="false">demo_comp_cct!K34</f>
        <v/>
      </c>
      <c r="L274" s="33" t="str">
        <f aca="false">demo_comp_cct!L34</f>
        <v/>
      </c>
      <c r="M274" s="33" t="str">
        <f aca="false">demo_comp_cct!M34</f>
        <v/>
      </c>
      <c r="N274" s="33" t="str">
        <f aca="false">demo_comp_cct!N34</f>
        <v>melinda.wiren.(comp.10032)@arbetsformedlingen.se</v>
      </c>
      <c r="R274" s="33"/>
    </row>
    <row r="275" customFormat="false" ht="15" hidden="false" customHeight="false" outlineLevel="0" collapsed="false">
      <c r="A275" s="33" t="str">
        <f aca="false">demo_comp_cct!A35</f>
        <v>demo_comp_cct_10033</v>
      </c>
      <c r="B275" s="33" t="str">
        <f aca="false">demo_comp_cct!B35</f>
        <v>Contact</v>
      </c>
      <c r="C275" s="33" t="str">
        <f aca="false">demo_comp_cct!C35</f>
        <v>Izabelle Hallgren (comp 10033)</v>
      </c>
      <c r="D275" s="33" t="str">
        <f aca="false">demo_comp_cct!D35</f>
        <v>demo_comp_cct_10015</v>
      </c>
      <c r="E275" s="33" t="str">
        <f aca="false">demo_comp_cct!E35</f>
        <v>TRUE</v>
      </c>
      <c r="F275" s="33" t="n">
        <f aca="false">demo_comp_cct!F35</f>
        <v>0</v>
      </c>
      <c r="G275" s="33" t="n">
        <f aca="false">demo_comp_cct!G35</f>
        <v>0</v>
      </c>
      <c r="H275" s="33" t="str">
        <f aca="false">demo_comp_cct!H35</f>
        <v/>
      </c>
      <c r="I275" s="33" t="str">
        <f aca="false">demo_comp_cct!I35</f>
        <v/>
      </c>
      <c r="J275" s="33" t="str">
        <f aca="false">demo_comp_cct!J35</f>
        <v/>
      </c>
      <c r="K275" s="33" t="str">
        <f aca="false">demo_comp_cct!K35</f>
        <v/>
      </c>
      <c r="L275" s="33" t="str">
        <f aca="false">demo_comp_cct!L35</f>
        <v/>
      </c>
      <c r="M275" s="33" t="str">
        <f aca="false">demo_comp_cct!M35</f>
        <v/>
      </c>
      <c r="N275" s="33" t="str">
        <f aca="false">demo_comp_cct!N35</f>
        <v>izabelle.hallgren.(comp.10033)@arbetsformedlingen.se</v>
      </c>
      <c r="R275" s="33"/>
    </row>
    <row r="276" customFormat="false" ht="15" hidden="false" customHeight="false" outlineLevel="0" collapsed="false">
      <c r="A276" s="33" t="str">
        <f aca="false">demo_comp_cct!A36</f>
        <v>demo_comp_cct_10034</v>
      </c>
      <c r="B276" s="33" t="str">
        <f aca="false">demo_comp_cct!B36</f>
        <v>Contact</v>
      </c>
      <c r="C276" s="33" t="str">
        <f aca="false">demo_comp_cct!C36</f>
        <v>Adam Åhlin (comp 10034)</v>
      </c>
      <c r="D276" s="33" t="str">
        <f aca="false">demo_comp_cct!D36</f>
        <v>demo_comp_cct_10016</v>
      </c>
      <c r="E276" s="33" t="str">
        <f aca="false">demo_comp_cct!E36</f>
        <v>TRUE</v>
      </c>
      <c r="F276" s="33" t="n">
        <f aca="false">demo_comp_cct!F36</f>
        <v>0</v>
      </c>
      <c r="G276" s="33" t="n">
        <f aca="false">demo_comp_cct!G36</f>
        <v>0</v>
      </c>
      <c r="H276" s="33" t="str">
        <f aca="false">demo_comp_cct!H36</f>
        <v/>
      </c>
      <c r="I276" s="33" t="str">
        <f aca="false">demo_comp_cct!I36</f>
        <v/>
      </c>
      <c r="J276" s="33" t="str">
        <f aca="false">demo_comp_cct!J36</f>
        <v/>
      </c>
      <c r="K276" s="33" t="str">
        <f aca="false">demo_comp_cct!K36</f>
        <v/>
      </c>
      <c r="L276" s="33" t="str">
        <f aca="false">demo_comp_cct!L36</f>
        <v/>
      </c>
      <c r="M276" s="33" t="str">
        <f aca="false">demo_comp_cct!M36</f>
        <v/>
      </c>
      <c r="N276" s="33" t="str">
        <f aca="false">demo_comp_cct!N36</f>
        <v>adam.åhlin.(comp.10034)@arbetsformedlingen.se</v>
      </c>
      <c r="R276" s="33"/>
    </row>
    <row r="277" customFormat="false" ht="15" hidden="false" customHeight="false" outlineLevel="0" collapsed="false">
      <c r="A277" s="33" t="str">
        <f aca="false">demo_comp_cct!A37</f>
        <v>demo_comp_cct_10035</v>
      </c>
      <c r="B277" s="33" t="str">
        <f aca="false">demo_comp_cct!B37</f>
        <v>Contact</v>
      </c>
      <c r="C277" s="33" t="str">
        <f aca="false">demo_comp_cct!C37</f>
        <v>Patrik Dahlman (comp 10035)</v>
      </c>
      <c r="D277" s="33" t="str">
        <f aca="false">demo_comp_cct!D37</f>
        <v>demo_comp_cct_10017</v>
      </c>
      <c r="E277" s="33" t="str">
        <f aca="false">demo_comp_cct!E37</f>
        <v>TRUE</v>
      </c>
      <c r="F277" s="33" t="n">
        <f aca="false">demo_comp_cct!F37</f>
        <v>0</v>
      </c>
      <c r="G277" s="33" t="n">
        <f aca="false">demo_comp_cct!G37</f>
        <v>0</v>
      </c>
      <c r="H277" s="33" t="str">
        <f aca="false">demo_comp_cct!H37</f>
        <v/>
      </c>
      <c r="I277" s="33" t="str">
        <f aca="false">demo_comp_cct!I37</f>
        <v/>
      </c>
      <c r="J277" s="33" t="str">
        <f aca="false">demo_comp_cct!J37</f>
        <v/>
      </c>
      <c r="K277" s="33" t="str">
        <f aca="false">demo_comp_cct!K37</f>
        <v/>
      </c>
      <c r="L277" s="33" t="str">
        <f aca="false">demo_comp_cct!L37</f>
        <v/>
      </c>
      <c r="M277" s="33" t="str">
        <f aca="false">demo_comp_cct!M37</f>
        <v/>
      </c>
      <c r="N277" s="33" t="str">
        <f aca="false">demo_comp_cct!N37</f>
        <v>patrik.dahlman.(comp.10035)@arbetsformedlingen.se</v>
      </c>
      <c r="R277" s="33"/>
    </row>
    <row r="278" customFormat="false" ht="15" hidden="false" customHeight="false" outlineLevel="0" collapsed="false">
      <c r="A278" s="33" t="str">
        <f aca="false">demo_comp_cct!A38</f>
        <v>demo_comp_cct_10036</v>
      </c>
      <c r="B278" s="33" t="str">
        <f aca="false">demo_comp_cct!B38</f>
        <v>Contact</v>
      </c>
      <c r="C278" s="33" t="str">
        <f aca="false">demo_comp_cct!C38</f>
        <v>Lukas Söderblom (comp 10036)</v>
      </c>
      <c r="D278" s="33" t="str">
        <f aca="false">demo_comp_cct!D38</f>
        <v>demo_comp_cct_10000</v>
      </c>
      <c r="E278" s="33" t="str">
        <f aca="false">demo_comp_cct!E38</f>
        <v>TRUE</v>
      </c>
      <c r="F278" s="33" t="n">
        <f aca="false">demo_comp_cct!F38</f>
        <v>0</v>
      </c>
      <c r="G278" s="33" t="n">
        <f aca="false">demo_comp_cct!G38</f>
        <v>0</v>
      </c>
      <c r="H278" s="33" t="str">
        <f aca="false">demo_comp_cct!H38</f>
        <v/>
      </c>
      <c r="I278" s="33" t="str">
        <f aca="false">demo_comp_cct!I38</f>
        <v/>
      </c>
      <c r="J278" s="33" t="str">
        <f aca="false">demo_comp_cct!J38</f>
        <v/>
      </c>
      <c r="K278" s="33" t="str">
        <f aca="false">demo_comp_cct!K38</f>
        <v/>
      </c>
      <c r="L278" s="33" t="str">
        <f aca="false">demo_comp_cct!L38</f>
        <v/>
      </c>
      <c r="M278" s="33" t="str">
        <f aca="false">demo_comp_cct!M38</f>
        <v/>
      </c>
      <c r="N278" s="33" t="str">
        <f aca="false">demo_comp_cct!N38</f>
        <v>lukas.soderblom.(comp.10036)@arbetsformedlingen.se</v>
      </c>
      <c r="R278" s="33"/>
    </row>
    <row r="279" customFormat="false" ht="15" hidden="false" customHeight="false" outlineLevel="0" collapsed="false">
      <c r="A279" s="33" t="str">
        <f aca="false">demo_comp_cct!A39</f>
        <v>demo_comp_cct_10037</v>
      </c>
      <c r="B279" s="33" t="str">
        <f aca="false">demo_comp_cct!B39</f>
        <v>Contact</v>
      </c>
      <c r="C279" s="33" t="str">
        <f aca="false">demo_comp_cct!C39</f>
        <v>Disa Wilhelmsson (comp 10037)</v>
      </c>
      <c r="D279" s="33" t="str">
        <f aca="false">demo_comp_cct!D39</f>
        <v>demo_comp_cct_10001</v>
      </c>
      <c r="E279" s="33" t="str">
        <f aca="false">demo_comp_cct!E39</f>
        <v>TRUE</v>
      </c>
      <c r="F279" s="33" t="n">
        <f aca="false">demo_comp_cct!F39</f>
        <v>0</v>
      </c>
      <c r="G279" s="33" t="n">
        <f aca="false">demo_comp_cct!G39</f>
        <v>0</v>
      </c>
      <c r="H279" s="33" t="str">
        <f aca="false">demo_comp_cct!H39</f>
        <v/>
      </c>
      <c r="I279" s="33" t="str">
        <f aca="false">demo_comp_cct!I39</f>
        <v/>
      </c>
      <c r="J279" s="33" t="str">
        <f aca="false">demo_comp_cct!J39</f>
        <v/>
      </c>
      <c r="K279" s="33" t="str">
        <f aca="false">demo_comp_cct!K39</f>
        <v/>
      </c>
      <c r="L279" s="33" t="str">
        <f aca="false">demo_comp_cct!L39</f>
        <v/>
      </c>
      <c r="M279" s="33" t="str">
        <f aca="false">demo_comp_cct!M39</f>
        <v/>
      </c>
      <c r="N279" s="33" t="str">
        <f aca="false">demo_comp_cct!N39</f>
        <v>disa.wilhelmsson.(comp.10037)@arbetsformedlingen.se</v>
      </c>
      <c r="R279" s="33"/>
    </row>
    <row r="280" customFormat="false" ht="15" hidden="false" customHeight="false" outlineLevel="0" collapsed="false">
      <c r="A280" s="33" t="str">
        <f aca="false">demo_comp_cct!A40</f>
        <v>demo_comp_cct_10038</v>
      </c>
      <c r="B280" s="33" t="str">
        <f aca="false">demo_comp_cct!B40</f>
        <v>Contact</v>
      </c>
      <c r="C280" s="33" t="str">
        <f aca="false">demo_comp_cct!C40</f>
        <v>Fritiof Lindholm (comp 10038)</v>
      </c>
      <c r="D280" s="33" t="str">
        <f aca="false">demo_comp_cct!D40</f>
        <v>demo_comp_cct_10002</v>
      </c>
      <c r="E280" s="33" t="str">
        <f aca="false">demo_comp_cct!E40</f>
        <v>TRUE</v>
      </c>
      <c r="F280" s="33" t="n">
        <f aca="false">demo_comp_cct!F40</f>
        <v>0</v>
      </c>
      <c r="G280" s="33" t="n">
        <f aca="false">demo_comp_cct!G40</f>
        <v>0</v>
      </c>
      <c r="H280" s="33" t="str">
        <f aca="false">demo_comp_cct!H40</f>
        <v/>
      </c>
      <c r="I280" s="33" t="str">
        <f aca="false">demo_comp_cct!I40</f>
        <v/>
      </c>
      <c r="J280" s="33" t="str">
        <f aca="false">demo_comp_cct!J40</f>
        <v/>
      </c>
      <c r="K280" s="33" t="str">
        <f aca="false">demo_comp_cct!K40</f>
        <v/>
      </c>
      <c r="L280" s="33" t="str">
        <f aca="false">demo_comp_cct!L40</f>
        <v/>
      </c>
      <c r="M280" s="33" t="str">
        <f aca="false">demo_comp_cct!M40</f>
        <v/>
      </c>
      <c r="N280" s="33" t="str">
        <f aca="false">demo_comp_cct!N40</f>
        <v>fritiof.lindholm.(comp.10038)@arbetsformedlingen.se</v>
      </c>
      <c r="R280" s="33"/>
    </row>
    <row r="281" customFormat="false" ht="15" hidden="false" customHeight="false" outlineLevel="0" collapsed="false">
      <c r="A281" s="33" t="str">
        <f aca="false">demo_comp_cct!A41</f>
        <v>demo_comp_cct_10039</v>
      </c>
      <c r="B281" s="33" t="str">
        <f aca="false">demo_comp_cct!B41</f>
        <v>Contact</v>
      </c>
      <c r="C281" s="33" t="str">
        <f aca="false">demo_comp_cct!C41</f>
        <v>Greta Von (comp 10039)</v>
      </c>
      <c r="D281" s="33" t="str">
        <f aca="false">demo_comp_cct!D41</f>
        <v>demo_comp_cct_10003</v>
      </c>
      <c r="E281" s="33" t="str">
        <f aca="false">demo_comp_cct!E41</f>
        <v>TRUE</v>
      </c>
      <c r="F281" s="33" t="n">
        <f aca="false">demo_comp_cct!F41</f>
        <v>0</v>
      </c>
      <c r="G281" s="33" t="n">
        <f aca="false">demo_comp_cct!G41</f>
        <v>0</v>
      </c>
      <c r="H281" s="33" t="str">
        <f aca="false">demo_comp_cct!H41</f>
        <v/>
      </c>
      <c r="I281" s="33" t="str">
        <f aca="false">demo_comp_cct!I41</f>
        <v/>
      </c>
      <c r="J281" s="33" t="str">
        <f aca="false">demo_comp_cct!J41</f>
        <v/>
      </c>
      <c r="K281" s="33" t="str">
        <f aca="false">demo_comp_cct!K41</f>
        <v/>
      </c>
      <c r="L281" s="33" t="str">
        <f aca="false">demo_comp_cct!L41</f>
        <v/>
      </c>
      <c r="M281" s="33" t="str">
        <f aca="false">demo_comp_cct!M41</f>
        <v/>
      </c>
      <c r="N281" s="33" t="str">
        <f aca="false">demo_comp_cct!N41</f>
        <v>greta.von.(comp.10039)@arbetsformedlingen.se</v>
      </c>
      <c r="R281" s="33"/>
    </row>
    <row r="282" customFormat="false" ht="15" hidden="false" customHeight="false" outlineLevel="0" collapsed="false">
      <c r="A282" s="33" t="str">
        <f aca="false">demo_comp_cct!A42</f>
        <v>demo_comp_cct_10040</v>
      </c>
      <c r="B282" s="33" t="str">
        <f aca="false">demo_comp_cct!B42</f>
        <v>Contact</v>
      </c>
      <c r="C282" s="33" t="str">
        <f aca="false">demo_comp_cct!C42</f>
        <v>Melisa Mattiasson (comp 10040)</v>
      </c>
      <c r="D282" s="33" t="str">
        <f aca="false">demo_comp_cct!D42</f>
        <v>demo_comp_cct_10004</v>
      </c>
      <c r="E282" s="33" t="str">
        <f aca="false">demo_comp_cct!E42</f>
        <v>TRUE</v>
      </c>
      <c r="F282" s="33" t="n">
        <f aca="false">demo_comp_cct!F42</f>
        <v>0</v>
      </c>
      <c r="G282" s="33" t="n">
        <f aca="false">demo_comp_cct!G42</f>
        <v>0</v>
      </c>
      <c r="H282" s="33" t="str">
        <f aca="false">demo_comp_cct!H42</f>
        <v/>
      </c>
      <c r="I282" s="33" t="str">
        <f aca="false">demo_comp_cct!I42</f>
        <v/>
      </c>
      <c r="J282" s="33" t="str">
        <f aca="false">demo_comp_cct!J42</f>
        <v/>
      </c>
      <c r="K282" s="33" t="str">
        <f aca="false">demo_comp_cct!K42</f>
        <v/>
      </c>
      <c r="L282" s="33" t="str">
        <f aca="false">demo_comp_cct!L42</f>
        <v/>
      </c>
      <c r="M282" s="33" t="str">
        <f aca="false">demo_comp_cct!M42</f>
        <v/>
      </c>
      <c r="N282" s="33" t="str">
        <f aca="false">demo_comp_cct!N42</f>
        <v>melisa.mattiasson.(comp.10040)@arbetsformedlingen.se</v>
      </c>
      <c r="R282" s="33"/>
    </row>
    <row r="283" customFormat="false" ht="15" hidden="false" customHeight="false" outlineLevel="0" collapsed="false">
      <c r="A283" s="33" t="str">
        <f aca="false">demo_comp_cct!A43</f>
        <v>demo_comp_cct_10041</v>
      </c>
      <c r="B283" s="33" t="str">
        <f aca="false">demo_comp_cct!B43</f>
        <v>Contact</v>
      </c>
      <c r="C283" s="33" t="str">
        <f aca="false">demo_comp_cct!C43</f>
        <v>Amira Johansson (comp 10041)</v>
      </c>
      <c r="D283" s="33" t="str">
        <f aca="false">demo_comp_cct!D43</f>
        <v>demo_comp_cct_10005</v>
      </c>
      <c r="E283" s="33" t="str">
        <f aca="false">demo_comp_cct!E43</f>
        <v>TRUE</v>
      </c>
      <c r="F283" s="33" t="n">
        <f aca="false">demo_comp_cct!F43</f>
        <v>0</v>
      </c>
      <c r="G283" s="33" t="n">
        <f aca="false">demo_comp_cct!G43</f>
        <v>0</v>
      </c>
      <c r="H283" s="33" t="str">
        <f aca="false">demo_comp_cct!H43</f>
        <v/>
      </c>
      <c r="I283" s="33" t="str">
        <f aca="false">demo_comp_cct!I43</f>
        <v/>
      </c>
      <c r="J283" s="33" t="str">
        <f aca="false">demo_comp_cct!J43</f>
        <v/>
      </c>
      <c r="K283" s="33" t="str">
        <f aca="false">demo_comp_cct!K43</f>
        <v/>
      </c>
      <c r="L283" s="33" t="str">
        <f aca="false">demo_comp_cct!L43</f>
        <v/>
      </c>
      <c r="M283" s="33" t="str">
        <f aca="false">demo_comp_cct!M43</f>
        <v/>
      </c>
      <c r="N283" s="33" t="str">
        <f aca="false">demo_comp_cct!N43</f>
        <v>amira.johansson.(comp.10041)@arbetsformedlingen.se</v>
      </c>
      <c r="R283" s="33"/>
    </row>
    <row r="284" customFormat="false" ht="15" hidden="false" customHeight="false" outlineLevel="0" collapsed="false">
      <c r="A284" s="33" t="str">
        <f aca="false">demo_comp_cct!A44</f>
        <v>demo_comp_cct_10042</v>
      </c>
      <c r="B284" s="33" t="str">
        <f aca="false">demo_comp_cct!B44</f>
        <v>Contact</v>
      </c>
      <c r="C284" s="33" t="str">
        <f aca="false">demo_comp_cct!C44</f>
        <v>Lukas Kling (comp 10042)</v>
      </c>
      <c r="D284" s="33" t="str">
        <f aca="false">demo_comp_cct!D44</f>
        <v>demo_comp_cct_10006</v>
      </c>
      <c r="E284" s="33" t="str">
        <f aca="false">demo_comp_cct!E44</f>
        <v>TRUE</v>
      </c>
      <c r="F284" s="33" t="n">
        <f aca="false">demo_comp_cct!F44</f>
        <v>0</v>
      </c>
      <c r="G284" s="33" t="n">
        <f aca="false">demo_comp_cct!G44</f>
        <v>0</v>
      </c>
      <c r="H284" s="33" t="str">
        <f aca="false">demo_comp_cct!H44</f>
        <v/>
      </c>
      <c r="I284" s="33" t="str">
        <f aca="false">demo_comp_cct!I44</f>
        <v/>
      </c>
      <c r="J284" s="33" t="str">
        <f aca="false">demo_comp_cct!J44</f>
        <v/>
      </c>
      <c r="K284" s="33" t="str">
        <f aca="false">demo_comp_cct!K44</f>
        <v/>
      </c>
      <c r="L284" s="33" t="str">
        <f aca="false">demo_comp_cct!L44</f>
        <v/>
      </c>
      <c r="M284" s="33" t="str">
        <f aca="false">demo_comp_cct!M44</f>
        <v/>
      </c>
      <c r="N284" s="33" t="str">
        <f aca="false">demo_comp_cct!N44</f>
        <v>lukas.kling.(comp.10042)@arbetsformedlingen.se</v>
      </c>
      <c r="R284" s="33"/>
    </row>
    <row r="285" customFormat="false" ht="15" hidden="false" customHeight="false" outlineLevel="0" collapsed="false">
      <c r="A285" s="33" t="str">
        <f aca="false">demo_comp_cct!A45</f>
        <v>demo_comp_cct_10043</v>
      </c>
      <c r="B285" s="33" t="str">
        <f aca="false">demo_comp_cct!B45</f>
        <v>Contact</v>
      </c>
      <c r="C285" s="33" t="str">
        <f aca="false">demo_comp_cct!C45</f>
        <v>Erik Berndtsson (comp 10043)</v>
      </c>
      <c r="D285" s="33" t="str">
        <f aca="false">demo_comp_cct!D45</f>
        <v>demo_comp_cct_10007</v>
      </c>
      <c r="E285" s="33" t="str">
        <f aca="false">demo_comp_cct!E45</f>
        <v>TRUE</v>
      </c>
      <c r="F285" s="33" t="n">
        <f aca="false">demo_comp_cct!F45</f>
        <v>0</v>
      </c>
      <c r="G285" s="33" t="n">
        <f aca="false">demo_comp_cct!G45</f>
        <v>0</v>
      </c>
      <c r="H285" s="33" t="str">
        <f aca="false">demo_comp_cct!H45</f>
        <v/>
      </c>
      <c r="I285" s="33" t="str">
        <f aca="false">demo_comp_cct!I45</f>
        <v/>
      </c>
      <c r="J285" s="33" t="str">
        <f aca="false">demo_comp_cct!J45</f>
        <v/>
      </c>
      <c r="K285" s="33" t="str">
        <f aca="false">demo_comp_cct!K45</f>
        <v/>
      </c>
      <c r="L285" s="33" t="str">
        <f aca="false">demo_comp_cct!L45</f>
        <v/>
      </c>
      <c r="M285" s="33" t="str">
        <f aca="false">demo_comp_cct!M45</f>
        <v/>
      </c>
      <c r="N285" s="33" t="str">
        <f aca="false">demo_comp_cct!N45</f>
        <v>erik.berndtsson.(comp.10043)@arbetsformedlingen.se</v>
      </c>
      <c r="R285" s="33"/>
    </row>
    <row r="286" customFormat="false" ht="15" hidden="false" customHeight="false" outlineLevel="0" collapsed="false">
      <c r="A286" s="33" t="str">
        <f aca="false">demo_comp_cct!A46</f>
        <v>demo_comp_cct_10044</v>
      </c>
      <c r="B286" s="33" t="str">
        <f aca="false">demo_comp_cct!B46</f>
        <v>Contact</v>
      </c>
      <c r="C286" s="33" t="str">
        <f aca="false">demo_comp_cct!C46</f>
        <v>Elisabeth Vestling (comp 10044)</v>
      </c>
      <c r="D286" s="33" t="str">
        <f aca="false">demo_comp_cct!D46</f>
        <v>demo_comp_cct_10008</v>
      </c>
      <c r="E286" s="33" t="str">
        <f aca="false">demo_comp_cct!E46</f>
        <v>TRUE</v>
      </c>
      <c r="F286" s="33" t="n">
        <f aca="false">demo_comp_cct!F46</f>
        <v>0</v>
      </c>
      <c r="G286" s="33" t="n">
        <f aca="false">demo_comp_cct!G46</f>
        <v>0</v>
      </c>
      <c r="H286" s="33" t="str">
        <f aca="false">demo_comp_cct!H46</f>
        <v/>
      </c>
      <c r="I286" s="33" t="str">
        <f aca="false">demo_comp_cct!I46</f>
        <v/>
      </c>
      <c r="J286" s="33" t="str">
        <f aca="false">demo_comp_cct!J46</f>
        <v/>
      </c>
      <c r="K286" s="33" t="str">
        <f aca="false">demo_comp_cct!K46</f>
        <v/>
      </c>
      <c r="L286" s="33" t="str">
        <f aca="false">demo_comp_cct!L46</f>
        <v/>
      </c>
      <c r="M286" s="33" t="str">
        <f aca="false">demo_comp_cct!M46</f>
        <v/>
      </c>
      <c r="N286" s="33" t="str">
        <f aca="false">demo_comp_cct!N46</f>
        <v>elisabeth.vestling.(comp.10044)@arbetsformedlingen.se</v>
      </c>
      <c r="R286" s="33"/>
    </row>
    <row r="287" customFormat="false" ht="15" hidden="false" customHeight="false" outlineLevel="0" collapsed="false">
      <c r="A287" s="33" t="str">
        <f aca="false">demo_comp_cct!A47</f>
        <v>demo_comp_cct_10045</v>
      </c>
      <c r="B287" s="33" t="str">
        <f aca="false">demo_comp_cct!B47</f>
        <v>Contact</v>
      </c>
      <c r="C287" s="33" t="str">
        <f aca="false">demo_comp_cct!C47</f>
        <v>Dilara Widlund (comp 10045)</v>
      </c>
      <c r="D287" s="33" t="str">
        <f aca="false">demo_comp_cct!D47</f>
        <v>demo_comp_cct_10009</v>
      </c>
      <c r="E287" s="33" t="str">
        <f aca="false">demo_comp_cct!E47</f>
        <v>TRUE</v>
      </c>
      <c r="F287" s="33" t="n">
        <f aca="false">demo_comp_cct!F47</f>
        <v>0</v>
      </c>
      <c r="G287" s="33" t="n">
        <f aca="false">demo_comp_cct!G47</f>
        <v>0</v>
      </c>
      <c r="H287" s="33" t="str">
        <f aca="false">demo_comp_cct!H47</f>
        <v/>
      </c>
      <c r="I287" s="33" t="str">
        <f aca="false">demo_comp_cct!I47</f>
        <v/>
      </c>
      <c r="J287" s="33" t="str">
        <f aca="false">demo_comp_cct!J47</f>
        <v/>
      </c>
      <c r="K287" s="33" t="str">
        <f aca="false">demo_comp_cct!K47</f>
        <v/>
      </c>
      <c r="L287" s="33" t="str">
        <f aca="false">demo_comp_cct!L47</f>
        <v/>
      </c>
      <c r="M287" s="33" t="str">
        <f aca="false">demo_comp_cct!M47</f>
        <v/>
      </c>
      <c r="N287" s="33" t="str">
        <f aca="false">demo_comp_cct!N47</f>
        <v>dilara.widlund.(comp.10045)@arbetsformedlingen.se</v>
      </c>
      <c r="R287" s="33"/>
    </row>
    <row r="288" customFormat="false" ht="15" hidden="false" customHeight="false" outlineLevel="0" collapsed="false">
      <c r="A288" s="33" t="str">
        <f aca="false">demo_comp_cct!A48</f>
        <v>demo_comp_cct_10046</v>
      </c>
      <c r="B288" s="33" t="str">
        <f aca="false">demo_comp_cct!B48</f>
        <v>Contact</v>
      </c>
      <c r="C288" s="33" t="str">
        <f aca="false">demo_comp_cct!C48</f>
        <v>Lage Vikberg (comp 10046)</v>
      </c>
      <c r="D288" s="33" t="str">
        <f aca="false">demo_comp_cct!D48</f>
        <v>demo_comp_cct_10010</v>
      </c>
      <c r="E288" s="33" t="str">
        <f aca="false">demo_comp_cct!E48</f>
        <v>TRUE</v>
      </c>
      <c r="F288" s="33" t="n">
        <f aca="false">demo_comp_cct!F48</f>
        <v>0</v>
      </c>
      <c r="G288" s="33" t="n">
        <f aca="false">demo_comp_cct!G48</f>
        <v>0</v>
      </c>
      <c r="H288" s="33" t="str">
        <f aca="false">demo_comp_cct!H48</f>
        <v/>
      </c>
      <c r="I288" s="33" t="str">
        <f aca="false">demo_comp_cct!I48</f>
        <v/>
      </c>
      <c r="J288" s="33" t="str">
        <f aca="false">demo_comp_cct!J48</f>
        <v/>
      </c>
      <c r="K288" s="33" t="str">
        <f aca="false">demo_comp_cct!K48</f>
        <v/>
      </c>
      <c r="L288" s="33" t="str">
        <f aca="false">demo_comp_cct!L48</f>
        <v/>
      </c>
      <c r="M288" s="33" t="str">
        <f aca="false">demo_comp_cct!M48</f>
        <v/>
      </c>
      <c r="N288" s="33" t="str">
        <f aca="false">demo_comp_cct!N48</f>
        <v>lage.vikberg.(comp.10046)@arbetsformedlingen.se</v>
      </c>
      <c r="R288" s="33"/>
    </row>
    <row r="289" customFormat="false" ht="15" hidden="false" customHeight="false" outlineLevel="0" collapsed="false">
      <c r="A289" s="33" t="str">
        <f aca="false">demo_comp_cct!A49</f>
        <v>demo_comp_cct_10047</v>
      </c>
      <c r="B289" s="33" t="str">
        <f aca="false">demo_comp_cct!B49</f>
        <v>Contact</v>
      </c>
      <c r="C289" s="33" t="str">
        <f aca="false">demo_comp_cct!C49</f>
        <v>Viola Holmström (comp 10047)</v>
      </c>
      <c r="D289" s="33" t="str">
        <f aca="false">demo_comp_cct!D49</f>
        <v>demo_comp_cct_10011</v>
      </c>
      <c r="E289" s="33" t="str">
        <f aca="false">demo_comp_cct!E49</f>
        <v>TRUE</v>
      </c>
      <c r="F289" s="33" t="n">
        <f aca="false">demo_comp_cct!F49</f>
        <v>0</v>
      </c>
      <c r="G289" s="33" t="n">
        <f aca="false">demo_comp_cct!G49</f>
        <v>0</v>
      </c>
      <c r="H289" s="33" t="str">
        <f aca="false">demo_comp_cct!H49</f>
        <v/>
      </c>
      <c r="I289" s="33" t="str">
        <f aca="false">demo_comp_cct!I49</f>
        <v/>
      </c>
      <c r="J289" s="33" t="str">
        <f aca="false">demo_comp_cct!J49</f>
        <v/>
      </c>
      <c r="K289" s="33" t="str">
        <f aca="false">demo_comp_cct!K49</f>
        <v/>
      </c>
      <c r="L289" s="33" t="str">
        <f aca="false">demo_comp_cct!L49</f>
        <v/>
      </c>
      <c r="M289" s="33" t="str">
        <f aca="false">demo_comp_cct!M49</f>
        <v/>
      </c>
      <c r="N289" s="33" t="str">
        <f aca="false">demo_comp_cct!N49</f>
        <v>viola.holmstrom.(comp.10047)@arbetsformedlingen.se</v>
      </c>
      <c r="R289" s="33"/>
    </row>
    <row r="290" customFormat="false" ht="15" hidden="false" customHeight="false" outlineLevel="0" collapsed="false">
      <c r="A290" s="33" t="str">
        <f aca="false">demo_comp_cct!A50</f>
        <v>demo_comp_cct_10048</v>
      </c>
      <c r="B290" s="33" t="str">
        <f aca="false">demo_comp_cct!B50</f>
        <v>Contact</v>
      </c>
      <c r="C290" s="33" t="str">
        <f aca="false">demo_comp_cct!C50</f>
        <v>Charlie Modig (comp 10048)</v>
      </c>
      <c r="D290" s="33" t="str">
        <f aca="false">demo_comp_cct!D50</f>
        <v>demo_comp_cct_10012</v>
      </c>
      <c r="E290" s="33" t="str">
        <f aca="false">demo_comp_cct!E50</f>
        <v>TRUE</v>
      </c>
      <c r="F290" s="33" t="n">
        <f aca="false">demo_comp_cct!F50</f>
        <v>0</v>
      </c>
      <c r="G290" s="33" t="n">
        <f aca="false">demo_comp_cct!G50</f>
        <v>0</v>
      </c>
      <c r="H290" s="33" t="str">
        <f aca="false">demo_comp_cct!H50</f>
        <v/>
      </c>
      <c r="I290" s="33" t="str">
        <f aca="false">demo_comp_cct!I50</f>
        <v/>
      </c>
      <c r="J290" s="33" t="str">
        <f aca="false">demo_comp_cct!J50</f>
        <v/>
      </c>
      <c r="K290" s="33" t="str">
        <f aca="false">demo_comp_cct!K50</f>
        <v/>
      </c>
      <c r="L290" s="33" t="str">
        <f aca="false">demo_comp_cct!L50</f>
        <v/>
      </c>
      <c r="M290" s="33" t="str">
        <f aca="false">demo_comp_cct!M50</f>
        <v/>
      </c>
      <c r="N290" s="33" t="str">
        <f aca="false">demo_comp_cct!N50</f>
        <v>charlie.modig.(comp.10048)@arbetsformedlingen.se</v>
      </c>
      <c r="R290" s="33"/>
    </row>
    <row r="291" customFormat="false" ht="15" hidden="false" customHeight="false" outlineLevel="0" collapsed="false">
      <c r="A291" s="33" t="str">
        <f aca="false">demo_comp_cct!A51</f>
        <v>demo_comp_cct_10049</v>
      </c>
      <c r="B291" s="33" t="str">
        <f aca="false">demo_comp_cct!B51</f>
        <v>Contact</v>
      </c>
      <c r="C291" s="33" t="str">
        <f aca="false">demo_comp_cct!C51</f>
        <v>Malte Klint (comp 10049)</v>
      </c>
      <c r="D291" s="33" t="str">
        <f aca="false">demo_comp_cct!D51</f>
        <v>demo_comp_cct_10013</v>
      </c>
      <c r="E291" s="33" t="str">
        <f aca="false">demo_comp_cct!E51</f>
        <v>TRUE</v>
      </c>
      <c r="F291" s="33" t="n">
        <f aca="false">demo_comp_cct!F51</f>
        <v>0</v>
      </c>
      <c r="G291" s="33" t="n">
        <f aca="false">demo_comp_cct!G51</f>
        <v>0</v>
      </c>
      <c r="H291" s="33" t="str">
        <f aca="false">demo_comp_cct!H51</f>
        <v/>
      </c>
      <c r="I291" s="33" t="str">
        <f aca="false">demo_comp_cct!I51</f>
        <v/>
      </c>
      <c r="J291" s="33" t="str">
        <f aca="false">demo_comp_cct!J51</f>
        <v/>
      </c>
      <c r="K291" s="33" t="str">
        <f aca="false">demo_comp_cct!K51</f>
        <v/>
      </c>
      <c r="L291" s="33" t="str">
        <f aca="false">demo_comp_cct!L51</f>
        <v/>
      </c>
      <c r="M291" s="33" t="str">
        <f aca="false">demo_comp_cct!M51</f>
        <v/>
      </c>
      <c r="N291" s="33" t="str">
        <f aca="false">demo_comp_cct!N51</f>
        <v>malte.klint.(comp.10049)@arbetsformedlingen.se</v>
      </c>
      <c r="R291" s="33"/>
    </row>
    <row r="292" customFormat="false" ht="15" hidden="false" customHeight="false" outlineLevel="0" collapsed="false">
      <c r="A292" s="33" t="str">
        <f aca="false">demo_comp_cct!A52</f>
        <v>demo_comp_cct_10050</v>
      </c>
      <c r="B292" s="33" t="str">
        <f aca="false">demo_comp_cct!B52</f>
        <v>Contact</v>
      </c>
      <c r="C292" s="33" t="str">
        <f aca="false">demo_comp_cct!C52</f>
        <v>Melinda Hedblom (comp 10050)</v>
      </c>
      <c r="D292" s="33" t="str">
        <f aca="false">demo_comp_cct!D52</f>
        <v>demo_comp_cct_10014</v>
      </c>
      <c r="E292" s="33" t="str">
        <f aca="false">demo_comp_cct!E52</f>
        <v>TRUE</v>
      </c>
      <c r="F292" s="33" t="n">
        <f aca="false">demo_comp_cct!F52</f>
        <v>0</v>
      </c>
      <c r="G292" s="33" t="n">
        <f aca="false">demo_comp_cct!G52</f>
        <v>0</v>
      </c>
      <c r="H292" s="33" t="str">
        <f aca="false">demo_comp_cct!H52</f>
        <v/>
      </c>
      <c r="I292" s="33" t="str">
        <f aca="false">demo_comp_cct!I52</f>
        <v/>
      </c>
      <c r="J292" s="33" t="str">
        <f aca="false">demo_comp_cct!J52</f>
        <v/>
      </c>
      <c r="K292" s="33" t="str">
        <f aca="false">demo_comp_cct!K52</f>
        <v/>
      </c>
      <c r="L292" s="33" t="str">
        <f aca="false">demo_comp_cct!L52</f>
        <v/>
      </c>
      <c r="M292" s="33" t="str">
        <f aca="false">demo_comp_cct!M52</f>
        <v/>
      </c>
      <c r="N292" s="33" t="str">
        <f aca="false">demo_comp_cct!N52</f>
        <v>melinda.hedblom.(comp.10050)@arbetsformedlingen.se</v>
      </c>
      <c r="R292" s="33"/>
    </row>
    <row r="293" customFormat="false" ht="15" hidden="false" customHeight="false" outlineLevel="0" collapsed="false">
      <c r="A293" s="33" t="str">
        <f aca="false">demo_comp_cct!A53</f>
        <v>demo_comp_cct_10051</v>
      </c>
      <c r="B293" s="33" t="str">
        <f aca="false">demo_comp_cct!B53</f>
        <v>Contact</v>
      </c>
      <c r="C293" s="33" t="str">
        <f aca="false">demo_comp_cct!C53</f>
        <v>Izabel Almström (comp 10051)</v>
      </c>
      <c r="D293" s="33" t="str">
        <f aca="false">demo_comp_cct!D53</f>
        <v>demo_comp_cct_10015</v>
      </c>
      <c r="E293" s="33" t="str">
        <f aca="false">demo_comp_cct!E53</f>
        <v>TRUE</v>
      </c>
      <c r="F293" s="33" t="n">
        <f aca="false">demo_comp_cct!F53</f>
        <v>0</v>
      </c>
      <c r="G293" s="33" t="n">
        <f aca="false">demo_comp_cct!G53</f>
        <v>0</v>
      </c>
      <c r="H293" s="33" t="str">
        <f aca="false">demo_comp_cct!H53</f>
        <v/>
      </c>
      <c r="I293" s="33" t="str">
        <f aca="false">demo_comp_cct!I53</f>
        <v/>
      </c>
      <c r="J293" s="33" t="str">
        <f aca="false">demo_comp_cct!J53</f>
        <v/>
      </c>
      <c r="K293" s="33" t="str">
        <f aca="false">demo_comp_cct!K53</f>
        <v/>
      </c>
      <c r="L293" s="33" t="str">
        <f aca="false">demo_comp_cct!L53</f>
        <v/>
      </c>
      <c r="M293" s="33" t="str">
        <f aca="false">demo_comp_cct!M53</f>
        <v/>
      </c>
      <c r="N293" s="33" t="str">
        <f aca="false">demo_comp_cct!N53</f>
        <v>izabel.almstrom.(comp.10051)@arbetsformedlingen.se</v>
      </c>
      <c r="R293" s="33"/>
    </row>
    <row r="294" customFormat="false" ht="15" hidden="false" customHeight="false" outlineLevel="0" collapsed="false">
      <c r="A294" s="33" t="str">
        <f aca="false">demo_comp_cct!A54</f>
        <v>demo_comp_cct_10052</v>
      </c>
      <c r="B294" s="33" t="str">
        <f aca="false">demo_comp_cct!B54</f>
        <v>Contact</v>
      </c>
      <c r="C294" s="33" t="str">
        <f aca="false">demo_comp_cct!C54</f>
        <v>Miranda Ahlberg (comp 10052)</v>
      </c>
      <c r="D294" s="33" t="str">
        <f aca="false">demo_comp_cct!D54</f>
        <v>demo_comp_cct_10016</v>
      </c>
      <c r="E294" s="33" t="str">
        <f aca="false">demo_comp_cct!E54</f>
        <v>TRUE</v>
      </c>
      <c r="F294" s="33" t="n">
        <f aca="false">demo_comp_cct!F54</f>
        <v>0</v>
      </c>
      <c r="G294" s="33" t="n">
        <f aca="false">demo_comp_cct!G54</f>
        <v>0</v>
      </c>
      <c r="H294" s="33" t="str">
        <f aca="false">demo_comp_cct!H54</f>
        <v/>
      </c>
      <c r="I294" s="33" t="str">
        <f aca="false">demo_comp_cct!I54</f>
        <v/>
      </c>
      <c r="J294" s="33" t="str">
        <f aca="false">demo_comp_cct!J54</f>
        <v/>
      </c>
      <c r="K294" s="33" t="str">
        <f aca="false">demo_comp_cct!K54</f>
        <v/>
      </c>
      <c r="L294" s="33" t="str">
        <f aca="false">demo_comp_cct!L54</f>
        <v/>
      </c>
      <c r="M294" s="33" t="str">
        <f aca="false">demo_comp_cct!M54</f>
        <v/>
      </c>
      <c r="N294" s="33" t="str">
        <f aca="false">demo_comp_cct!N54</f>
        <v>miranda.ahlberg.(comp.10052)@arbetsformedlingen.se</v>
      </c>
      <c r="R294" s="33"/>
    </row>
    <row r="295" customFormat="false" ht="15" hidden="false" customHeight="false" outlineLevel="0" collapsed="false">
      <c r="A295" s="33" t="str">
        <f aca="false">demo_comp_cct!A55</f>
        <v>demo_comp_cct_10053</v>
      </c>
      <c r="B295" s="33" t="str">
        <f aca="false">demo_comp_cct!B55</f>
        <v>Contact</v>
      </c>
      <c r="C295" s="33" t="str">
        <f aca="false">demo_comp_cct!C55</f>
        <v>Ben Sjösten (comp 10053)</v>
      </c>
      <c r="D295" s="33" t="str">
        <f aca="false">demo_comp_cct!D55</f>
        <v>demo_comp_cct_10017</v>
      </c>
      <c r="E295" s="33" t="str">
        <f aca="false">demo_comp_cct!E55</f>
        <v>TRUE</v>
      </c>
      <c r="F295" s="33" t="n">
        <f aca="false">demo_comp_cct!F55</f>
        <v>0</v>
      </c>
      <c r="G295" s="33" t="n">
        <f aca="false">demo_comp_cct!G55</f>
        <v>0</v>
      </c>
      <c r="H295" s="33" t="str">
        <f aca="false">demo_comp_cct!H55</f>
        <v/>
      </c>
      <c r="I295" s="33" t="str">
        <f aca="false">demo_comp_cct!I55</f>
        <v/>
      </c>
      <c r="J295" s="33" t="str">
        <f aca="false">demo_comp_cct!J55</f>
        <v/>
      </c>
      <c r="K295" s="33" t="str">
        <f aca="false">demo_comp_cct!K55</f>
        <v/>
      </c>
      <c r="L295" s="33" t="str">
        <f aca="false">demo_comp_cct!L55</f>
        <v/>
      </c>
      <c r="M295" s="33" t="str">
        <f aca="false">demo_comp_cct!M55</f>
        <v/>
      </c>
      <c r="N295" s="33" t="str">
        <f aca="false">demo_comp_cct!N55</f>
        <v>ben.sjosten.(comp.10053)@arbetsformedlingen.se</v>
      </c>
      <c r="R295" s="33"/>
    </row>
    <row r="296" customFormat="false" ht="15" hidden="false" customHeight="false" outlineLevel="0" collapsed="false">
      <c r="A296" s="33" t="str">
        <f aca="false">demo_comp_cct!A56</f>
        <v>demo_comp_cct_10054</v>
      </c>
      <c r="B296" s="33" t="str">
        <f aca="false">demo_comp_cct!B56</f>
        <v>Contact</v>
      </c>
      <c r="C296" s="33" t="str">
        <f aca="false">demo_comp_cct!C56</f>
        <v>Haley Hedström (comp 10054)</v>
      </c>
      <c r="D296" s="33" t="str">
        <f aca="false">demo_comp_cct!D56</f>
        <v>demo_parent_10036</v>
      </c>
      <c r="E296" s="33" t="str">
        <f aca="false">demo_comp_cct!E56</f>
        <v>TRUE</v>
      </c>
      <c r="F296" s="33" t="str">
        <f aca="false">demo_comp_cct!F56</f>
        <v/>
      </c>
      <c r="G296" s="33" t="n">
        <f aca="false">demo_comp_cct!G56</f>
        <v>0</v>
      </c>
      <c r="H296" s="33" t="str">
        <f aca="false">demo_comp_cct!H56</f>
        <v/>
      </c>
      <c r="I296" s="33" t="str">
        <f aca="false">demo_comp_cct!I56</f>
        <v/>
      </c>
      <c r="J296" s="33" t="str">
        <f aca="false">demo_comp_cct!J56</f>
        <v/>
      </c>
      <c r="K296" s="33" t="str">
        <f aca="false">demo_comp_cct!K56</f>
        <v/>
      </c>
      <c r="L296" s="33" t="str">
        <f aca="false">demo_comp_cct!L56</f>
        <v/>
      </c>
      <c r="M296" s="33" t="str">
        <f aca="false">demo_comp_cct!M56</f>
        <v/>
      </c>
      <c r="N296" s="33" t="str">
        <f aca="false">demo_comp_cct!N56</f>
        <v/>
      </c>
      <c r="R296" s="33"/>
    </row>
    <row r="297" customFormat="false" ht="15" hidden="false" customHeight="false" outlineLevel="0" collapsed="false">
      <c r="A297" s="33" t="str">
        <f aca="false">demo_comp_cct!A57</f>
        <v>demo_comp_cct_10055</v>
      </c>
      <c r="B297" s="33" t="str">
        <f aca="false">demo_comp_cct!B57</f>
        <v>Contact</v>
      </c>
      <c r="C297" s="33" t="str">
        <f aca="false">demo_comp_cct!C57</f>
        <v>Mattis Zachrisson (comp 10055)</v>
      </c>
      <c r="D297" s="33" t="str">
        <f aca="false">demo_comp_cct!D57</f>
        <v>demo_parent_10036</v>
      </c>
      <c r="E297" s="33" t="n">
        <f aca="false">demo_comp_cct!E57</f>
        <v>0</v>
      </c>
      <c r="F297" s="33" t="str">
        <f aca="false">demo_comp_cct!F57</f>
        <v>Fågelbärsgården 49</v>
      </c>
      <c r="G297" s="33" t="n">
        <f aca="false">demo_comp_cct!G57</f>
        <v>0</v>
      </c>
      <c r="H297" s="33" t="n">
        <f aca="false">demo_comp_cct!H57</f>
        <v>71234</v>
      </c>
      <c r="I297" s="33" t="str">
        <f aca="false">demo_comp_cct!I57</f>
        <v>HÄLLEFORS           </v>
      </c>
      <c r="J297" s="33" t="str">
        <f aca="false">demo_comp_cct!J57</f>
        <v>base.se</v>
      </c>
      <c r="K297" s="33" t="str">
        <f aca="false">demo_comp_cct!K57</f>
        <v>Sverige</v>
      </c>
      <c r="L297" s="33" t="str">
        <f aca="false">demo_comp_cct!L57</f>
        <v>08-973 10 57</v>
      </c>
      <c r="M297" s="33" t="str">
        <f aca="false">demo_comp_cct!M57</f>
        <v>+46.71004325</v>
      </c>
      <c r="N297" s="33" t="str">
        <f aca="false">demo_comp_cct!N57</f>
        <v>mattis.zachrisson.(comp.10055)@woodybygghandel.se</v>
      </c>
      <c r="R297" s="33"/>
    </row>
    <row r="298" customFormat="false" ht="15" hidden="false" customHeight="false" outlineLevel="0" collapsed="false">
      <c r="A298" s="33" t="str">
        <f aca="false">demo_comp_cct!A58</f>
        <v>demo_comp_cct_10056</v>
      </c>
      <c r="B298" s="33" t="str">
        <f aca="false">demo_comp_cct!B58</f>
        <v>Contact</v>
      </c>
      <c r="C298" s="33" t="str">
        <f aca="false">demo_comp_cct!C58</f>
        <v>Ana Edström (comp 10056)</v>
      </c>
      <c r="D298" s="33" t="str">
        <f aca="false">demo_comp_cct!D58</f>
        <v>demo_parent_10036</v>
      </c>
      <c r="E298" s="33" t="str">
        <f aca="false">demo_comp_cct!E58</f>
        <v>TRUE</v>
      </c>
      <c r="F298" s="33" t="n">
        <f aca="false">demo_comp_cct!F58</f>
        <v>0</v>
      </c>
      <c r="G298" s="33" t="n">
        <f aca="false">demo_comp_cct!G58</f>
        <v>0</v>
      </c>
      <c r="H298" s="33" t="n">
        <f aca="false">demo_comp_cct!H58</f>
        <v>0</v>
      </c>
      <c r="I298" s="33" t="n">
        <f aca="false">demo_comp_cct!I58</f>
        <v>0</v>
      </c>
      <c r="J298" s="33" t="n">
        <f aca="false">demo_comp_cct!J58</f>
        <v>0</v>
      </c>
      <c r="K298" s="33" t="n">
        <f aca="false">demo_comp_cct!K58</f>
        <v>0</v>
      </c>
      <c r="L298" s="33" t="n">
        <f aca="false">demo_comp_cct!L58</f>
        <v>0</v>
      </c>
      <c r="M298" s="33" t="n">
        <f aca="false">demo_comp_cct!M58</f>
        <v>0</v>
      </c>
      <c r="N298" s="33" t="n">
        <f aca="false">demo_comp_cct!N58</f>
        <v>0</v>
      </c>
      <c r="R298" s="33"/>
    </row>
    <row r="299" customFormat="false" ht="15" hidden="false" customHeight="false" outlineLevel="0" collapsed="false">
      <c r="A299" s="33" t="str">
        <f aca="false">demo_comp_cct!A59</f>
        <v>demo_comp_cct_10057</v>
      </c>
      <c r="B299" s="33" t="str">
        <f aca="false">demo_comp_cct!B59</f>
        <v>Contact</v>
      </c>
      <c r="C299" s="33" t="str">
        <f aca="false">demo_comp_cct!C59</f>
        <v>Lennart Tuvesson (comp 10057)</v>
      </c>
      <c r="D299" s="33" t="str">
        <f aca="false">demo_comp_cct!D59</f>
        <v>demo_parent_10036</v>
      </c>
      <c r="E299" s="33" t="n">
        <f aca="false">demo_comp_cct!E59</f>
        <v>0</v>
      </c>
      <c r="F299" s="33" t="str">
        <f aca="false">demo_comp_cct!F59</f>
        <v>Johannesgatan 24</v>
      </c>
      <c r="G299" s="33" t="n">
        <f aca="false">demo_comp_cct!G59</f>
        <v>0</v>
      </c>
      <c r="H299" s="33" t="n">
        <f aca="false">demo_comp_cct!H59</f>
        <v>41664</v>
      </c>
      <c r="I299" s="33" t="str">
        <f aca="false">demo_comp_cct!I59</f>
        <v>GÖTEBORG            </v>
      </c>
      <c r="J299" s="33" t="str">
        <f aca="false">demo_comp_cct!J59</f>
        <v>base.se</v>
      </c>
      <c r="K299" s="33" t="str">
        <f aca="false">demo_comp_cct!K59</f>
        <v>Sverige</v>
      </c>
      <c r="L299" s="33" t="str">
        <f aca="false">demo_comp_cct!L59</f>
        <v>0163-14 75 65</v>
      </c>
      <c r="M299" s="33" t="str">
        <f aca="false">demo_comp_cct!M59</f>
        <v>+46.76197510</v>
      </c>
      <c r="N299" s="33" t="str">
        <f aca="false">demo_comp_cct!N59</f>
        <v>lennart.tuvesson.(comp.10057)@woodybygghandel.se</v>
      </c>
      <c r="R299" s="33"/>
    </row>
    <row r="300" customFormat="false" ht="15" hidden="false" customHeight="false" outlineLevel="0" collapsed="false">
      <c r="A300" s="33" t="str">
        <f aca="false">demo_comp_cct!A60</f>
        <v>demo_comp_cct_10058</v>
      </c>
      <c r="B300" s="33" t="str">
        <f aca="false">demo_comp_cct!B60</f>
        <v>Contact</v>
      </c>
      <c r="C300" s="33" t="str">
        <f aca="false">demo_comp_cct!C60</f>
        <v>Mats Henriksson (comp 10058)</v>
      </c>
      <c r="D300" s="33" t="str">
        <f aca="false">demo_comp_cct!D60</f>
        <v>demo_parent_10037</v>
      </c>
      <c r="E300" s="33" t="str">
        <f aca="false">demo_comp_cct!E60</f>
        <v>TRUE</v>
      </c>
      <c r="F300" s="33" t="n">
        <f aca="false">demo_comp_cct!F60</f>
        <v>0</v>
      </c>
      <c r="G300" s="33" t="n">
        <f aca="false">demo_comp_cct!G60</f>
        <v>0</v>
      </c>
      <c r="H300" s="33" t="n">
        <f aca="false">demo_comp_cct!H60</f>
        <v>0</v>
      </c>
      <c r="I300" s="33" t="n">
        <f aca="false">demo_comp_cct!I60</f>
        <v>0</v>
      </c>
      <c r="J300" s="33" t="n">
        <f aca="false">demo_comp_cct!J60</f>
        <v>0</v>
      </c>
      <c r="K300" s="33" t="n">
        <f aca="false">demo_comp_cct!K60</f>
        <v>0</v>
      </c>
      <c r="L300" s="33" t="n">
        <f aca="false">demo_comp_cct!L60</f>
        <v>0</v>
      </c>
      <c r="M300" s="33" t="n">
        <f aca="false">demo_comp_cct!M60</f>
        <v>0</v>
      </c>
      <c r="N300" s="33" t="n">
        <f aca="false">demo_comp_cct!N60</f>
        <v>0</v>
      </c>
      <c r="R300" s="33"/>
    </row>
    <row r="301" customFormat="false" ht="15" hidden="false" customHeight="false" outlineLevel="0" collapsed="false">
      <c r="A301" s="33" t="str">
        <f aca="false">demo_comp_cct!A61</f>
        <v>demo_comp_cct_10059</v>
      </c>
      <c r="B301" s="33" t="str">
        <f aca="false">demo_comp_cct!B61</f>
        <v>Contact</v>
      </c>
      <c r="C301" s="33" t="str">
        <f aca="false">demo_comp_cct!C61</f>
        <v>Moa Tjernström (comp 10059)</v>
      </c>
      <c r="D301" s="33" t="str">
        <f aca="false">demo_comp_cct!D61</f>
        <v>demo_parent_10037</v>
      </c>
      <c r="E301" s="33" t="n">
        <f aca="false">demo_comp_cct!E61</f>
        <v>0</v>
      </c>
      <c r="F301" s="33" t="str">
        <f aca="false">demo_comp_cct!F61</f>
        <v>Beckholmen 44</v>
      </c>
      <c r="G301" s="33" t="n">
        <f aca="false">demo_comp_cct!G61</f>
        <v>0</v>
      </c>
      <c r="H301" s="33" t="n">
        <f aca="false">demo_comp_cct!H61</f>
        <v>64651</v>
      </c>
      <c r="I301" s="33" t="str">
        <f aca="false">demo_comp_cct!I61</f>
        <v>STJÄRNHOV           </v>
      </c>
      <c r="J301" s="33" t="str">
        <f aca="false">demo_comp_cct!J61</f>
        <v>base.se</v>
      </c>
      <c r="K301" s="33" t="str">
        <f aca="false">demo_comp_cct!K61</f>
        <v>Sverige</v>
      </c>
      <c r="L301" s="33" t="str">
        <f aca="false">demo_comp_cct!L61</f>
        <v>026-948 66 50</v>
      </c>
      <c r="M301" s="33" t="str">
        <f aca="false">demo_comp_cct!M61</f>
        <v>+46.79514478</v>
      </c>
      <c r="N301" s="33" t="str">
        <f aca="false">demo_comp_cct!N61</f>
        <v>moa.tjernstrom.(comp.10059)@metsosweden.se</v>
      </c>
      <c r="R301" s="33"/>
    </row>
    <row r="302" customFormat="false" ht="15" hidden="false" customHeight="false" outlineLevel="0" collapsed="false">
      <c r="A302" s="33" t="str">
        <f aca="false">demo_comp_cct!A62</f>
        <v>demo_comp_cct_10060</v>
      </c>
      <c r="B302" s="33" t="str">
        <f aca="false">demo_comp_cct!B62</f>
        <v>Contact</v>
      </c>
      <c r="C302" s="33" t="str">
        <f aca="false">demo_comp_cct!C62</f>
        <v>Torgny Lorentzon (comp 10060)</v>
      </c>
      <c r="D302" s="33" t="str">
        <f aca="false">demo_comp_cct!D62</f>
        <v>demo_parent_10037</v>
      </c>
      <c r="E302" s="33" t="n">
        <f aca="false">demo_comp_cct!E62</f>
        <v>0</v>
      </c>
      <c r="F302" s="33" t="str">
        <f aca="false">demo_comp_cct!F62</f>
        <v>Rapsgatan 65</v>
      </c>
      <c r="G302" s="33" t="n">
        <f aca="false">demo_comp_cct!G62</f>
        <v>0</v>
      </c>
      <c r="H302" s="33" t="n">
        <f aca="false">demo_comp_cct!H62</f>
        <v>64434</v>
      </c>
      <c r="I302" s="33" t="str">
        <f aca="false">demo_comp_cct!I62</f>
        <v>TORSHÄLLA           </v>
      </c>
      <c r="J302" s="33" t="str">
        <f aca="false">demo_comp_cct!J62</f>
        <v>base.se</v>
      </c>
      <c r="K302" s="33" t="str">
        <f aca="false">demo_comp_cct!K62</f>
        <v>Sverige</v>
      </c>
      <c r="L302" s="33" t="str">
        <f aca="false">demo_comp_cct!L62</f>
        <v>0589-68 71 52</v>
      </c>
      <c r="M302" s="33" t="str">
        <f aca="false">demo_comp_cct!M62</f>
        <v>+46.71384991</v>
      </c>
      <c r="N302" s="33" t="str">
        <f aca="false">demo_comp_cct!N62</f>
        <v>torgny.lorentzon.(comp.10060)@metsosweden.se</v>
      </c>
      <c r="R302" s="33"/>
    </row>
    <row r="303" customFormat="false" ht="15" hidden="false" customHeight="false" outlineLevel="0" collapsed="false">
      <c r="A303" s="33" t="str">
        <f aca="false">demo_comp_cct!A63</f>
        <v>demo_comp_cct_10061</v>
      </c>
      <c r="B303" s="33" t="str">
        <f aca="false">demo_comp_cct!B63</f>
        <v>Contact</v>
      </c>
      <c r="C303" s="33" t="str">
        <f aca="false">demo_comp_cct!C63</f>
        <v>Ariana Zetterberg (comp 10061)</v>
      </c>
      <c r="D303" s="33" t="str">
        <f aca="false">demo_comp_cct!D63</f>
        <v>demo_parent_10037</v>
      </c>
      <c r="E303" s="33" t="str">
        <f aca="false">demo_comp_cct!E63</f>
        <v>TRUE</v>
      </c>
      <c r="F303" s="33" t="n">
        <f aca="false">demo_comp_cct!F63</f>
        <v>0</v>
      </c>
      <c r="G303" s="33" t="n">
        <f aca="false">demo_comp_cct!G63</f>
        <v>0</v>
      </c>
      <c r="H303" s="33" t="n">
        <f aca="false">demo_comp_cct!H63</f>
        <v>0</v>
      </c>
      <c r="I303" s="33" t="n">
        <f aca="false">demo_comp_cct!I63</f>
        <v>0</v>
      </c>
      <c r="J303" s="33" t="n">
        <f aca="false">demo_comp_cct!J63</f>
        <v>0</v>
      </c>
      <c r="K303" s="33" t="n">
        <f aca="false">demo_comp_cct!K63</f>
        <v>0</v>
      </c>
      <c r="L303" s="33" t="n">
        <f aca="false">demo_comp_cct!L63</f>
        <v>0</v>
      </c>
      <c r="M303" s="33" t="n">
        <f aca="false">demo_comp_cct!M63</f>
        <v>0</v>
      </c>
      <c r="N303" s="33" t="n">
        <f aca="false">demo_comp_cct!N63</f>
        <v>0</v>
      </c>
      <c r="R303" s="33"/>
    </row>
    <row r="304" customFormat="false" ht="15" hidden="false" customHeight="false" outlineLevel="0" collapsed="false">
      <c r="A304" s="33" t="str">
        <f aca="false">demo_comp_cct!A64</f>
        <v>demo_comp_cct_10062</v>
      </c>
      <c r="B304" s="33" t="str">
        <f aca="false">demo_comp_cct!B64</f>
        <v>Contact</v>
      </c>
      <c r="C304" s="33" t="str">
        <f aca="false">demo_comp_cct!C64</f>
        <v>Vilhelmina Stenman (comp 10062)</v>
      </c>
      <c r="D304" s="33" t="str">
        <f aca="false">demo_comp_cct!D64</f>
        <v>demo_parent_10037</v>
      </c>
      <c r="E304" s="33" t="str">
        <f aca="false">demo_comp_cct!E64</f>
        <v>TRUE</v>
      </c>
      <c r="F304" s="33" t="n">
        <f aca="false">demo_comp_cct!F64</f>
        <v>0</v>
      </c>
      <c r="G304" s="33" t="n">
        <f aca="false">demo_comp_cct!G64</f>
        <v>0</v>
      </c>
      <c r="H304" s="33" t="n">
        <f aca="false">demo_comp_cct!H64</f>
        <v>0</v>
      </c>
      <c r="I304" s="33" t="n">
        <f aca="false">demo_comp_cct!I64</f>
        <v>0</v>
      </c>
      <c r="J304" s="33" t="n">
        <f aca="false">demo_comp_cct!J64</f>
        <v>0</v>
      </c>
      <c r="K304" s="33" t="n">
        <f aca="false">demo_comp_cct!K64</f>
        <v>0</v>
      </c>
      <c r="L304" s="33" t="n">
        <f aca="false">demo_comp_cct!L64</f>
        <v>0</v>
      </c>
      <c r="M304" s="33" t="n">
        <f aca="false">demo_comp_cct!M64</f>
        <v>0</v>
      </c>
      <c r="N304" s="33" t="n">
        <f aca="false">demo_comp_cct!N64</f>
        <v>0</v>
      </c>
      <c r="R304" s="33"/>
    </row>
    <row r="305" customFormat="false" ht="15" hidden="false" customHeight="false" outlineLevel="0" collapsed="false">
      <c r="A305" s="33" t="str">
        <f aca="false">demo_comp_cct!A65</f>
        <v>demo_comp_cct_10063</v>
      </c>
      <c r="B305" s="33" t="str">
        <f aca="false">demo_comp_cct!B65</f>
        <v>Contact</v>
      </c>
      <c r="C305" s="33" t="str">
        <f aca="false">demo_comp_cct!C65</f>
        <v>Denis Salomonsson (comp 10063)</v>
      </c>
      <c r="D305" s="33" t="str">
        <f aca="false">demo_comp_cct!D65</f>
        <v>demo_parent_10038</v>
      </c>
      <c r="E305" s="33" t="str">
        <f aca="false">demo_comp_cct!E65</f>
        <v>TRUE</v>
      </c>
      <c r="F305" s="33" t="n">
        <f aca="false">demo_comp_cct!F65</f>
        <v>0</v>
      </c>
      <c r="G305" s="33" t="n">
        <f aca="false">demo_comp_cct!G65</f>
        <v>0</v>
      </c>
      <c r="H305" s="33" t="n">
        <f aca="false">demo_comp_cct!H65</f>
        <v>0</v>
      </c>
      <c r="I305" s="33" t="n">
        <f aca="false">demo_comp_cct!I65</f>
        <v>0</v>
      </c>
      <c r="J305" s="33" t="n">
        <f aca="false">demo_comp_cct!J65</f>
        <v>0</v>
      </c>
      <c r="K305" s="33" t="n">
        <f aca="false">demo_comp_cct!K65</f>
        <v>0</v>
      </c>
      <c r="L305" s="33" t="n">
        <f aca="false">demo_comp_cct!L65</f>
        <v>0</v>
      </c>
      <c r="M305" s="33" t="n">
        <f aca="false">demo_comp_cct!M65</f>
        <v>0</v>
      </c>
      <c r="N305" s="33" t="n">
        <f aca="false">demo_comp_cct!N65</f>
        <v>0</v>
      </c>
      <c r="R305" s="33"/>
    </row>
    <row r="306" customFormat="false" ht="15" hidden="false" customHeight="false" outlineLevel="0" collapsed="false">
      <c r="A306" s="33" t="str">
        <f aca="false">demo_comp_cct!A66</f>
        <v>demo_comp_cct_10064</v>
      </c>
      <c r="B306" s="33" t="str">
        <f aca="false">demo_comp_cct!B66</f>
        <v>Contact</v>
      </c>
      <c r="C306" s="33" t="str">
        <f aca="false">demo_comp_cct!C66</f>
        <v>Polly Viktorsson (comp 10064)</v>
      </c>
      <c r="D306" s="33" t="str">
        <f aca="false">demo_comp_cct!D66</f>
        <v>demo_parent_10038</v>
      </c>
      <c r="E306" s="33" t="n">
        <f aca="false">demo_comp_cct!E66</f>
        <v>0</v>
      </c>
      <c r="F306" s="33" t="str">
        <f aca="false">demo_comp_cct!F66</f>
        <v>Hjalmar Cederströms Gata 10</v>
      </c>
      <c r="G306" s="33" t="n">
        <f aca="false">demo_comp_cct!G66</f>
        <v>0</v>
      </c>
      <c r="H306" s="33" t="n">
        <f aca="false">demo_comp_cct!H66</f>
        <v>17965</v>
      </c>
      <c r="I306" s="33" t="str">
        <f aca="false">demo_comp_cct!I66</f>
        <v>STENHAMRA           </v>
      </c>
      <c r="J306" s="33" t="str">
        <f aca="false">demo_comp_cct!J66</f>
        <v>base.se</v>
      </c>
      <c r="K306" s="33" t="str">
        <f aca="false">demo_comp_cct!K66</f>
        <v>Sverige</v>
      </c>
      <c r="L306" s="33" t="str">
        <f aca="false">demo_comp_cct!L66</f>
        <v>08-932 02 86</v>
      </c>
      <c r="M306" s="33" t="str">
        <f aca="false">demo_comp_cct!M66</f>
        <v>+46.70798366</v>
      </c>
      <c r="N306" s="33" t="str">
        <f aca="false">demo_comp_cct!N66</f>
        <v>polly.viktorsson.(comp.10064)@kinnevik.se</v>
      </c>
      <c r="R306" s="33"/>
    </row>
    <row r="307" customFormat="false" ht="15" hidden="false" customHeight="false" outlineLevel="0" collapsed="false">
      <c r="A307" s="33" t="str">
        <f aca="false">demo_comp_cct!A67</f>
        <v>demo_comp_cct_10065</v>
      </c>
      <c r="B307" s="33" t="str">
        <f aca="false">demo_comp_cct!B67</f>
        <v>Contact</v>
      </c>
      <c r="C307" s="33" t="str">
        <f aca="false">demo_comp_cct!C67</f>
        <v>Ebbe Sonesson (comp 10065)</v>
      </c>
      <c r="D307" s="33" t="str">
        <f aca="false">demo_comp_cct!D67</f>
        <v>demo_parent_10038</v>
      </c>
      <c r="E307" s="33" t="str">
        <f aca="false">demo_comp_cct!E67</f>
        <v>TRUE</v>
      </c>
      <c r="F307" s="33" t="n">
        <f aca="false">demo_comp_cct!F67</f>
        <v>0</v>
      </c>
      <c r="G307" s="33" t="n">
        <f aca="false">demo_comp_cct!G67</f>
        <v>0</v>
      </c>
      <c r="H307" s="33" t="n">
        <f aca="false">demo_comp_cct!H67</f>
        <v>0</v>
      </c>
      <c r="I307" s="33" t="n">
        <f aca="false">demo_comp_cct!I67</f>
        <v>0</v>
      </c>
      <c r="J307" s="33" t="n">
        <f aca="false">demo_comp_cct!J67</f>
        <v>0</v>
      </c>
      <c r="K307" s="33" t="n">
        <f aca="false">demo_comp_cct!K67</f>
        <v>0</v>
      </c>
      <c r="L307" s="33" t="n">
        <f aca="false">demo_comp_cct!L67</f>
        <v>0</v>
      </c>
      <c r="M307" s="33" t="n">
        <f aca="false">demo_comp_cct!M67</f>
        <v>0</v>
      </c>
      <c r="N307" s="33" t="n">
        <f aca="false">demo_comp_cct!N67</f>
        <v>0</v>
      </c>
      <c r="R307" s="33"/>
    </row>
    <row r="308" customFormat="false" ht="15" hidden="false" customHeight="false" outlineLevel="0" collapsed="false">
      <c r="A308" s="33" t="str">
        <f aca="false">demo_comp_cct!A68</f>
        <v>demo_comp_cct_10066</v>
      </c>
      <c r="B308" s="33" t="str">
        <f aca="false">demo_comp_cct!B68</f>
        <v>Contact</v>
      </c>
      <c r="C308" s="33" t="str">
        <f aca="false">demo_comp_cct!C68</f>
        <v>Emeli Hjalmarsson (comp 10066)</v>
      </c>
      <c r="D308" s="33" t="str">
        <f aca="false">demo_comp_cct!D68</f>
        <v>demo_parent_10048</v>
      </c>
      <c r="E308" s="33" t="str">
        <f aca="false">demo_comp_cct!E68</f>
        <v>TRUE</v>
      </c>
      <c r="F308" s="33" t="n">
        <f aca="false">demo_comp_cct!F68</f>
        <v>0</v>
      </c>
      <c r="G308" s="33" t="n">
        <f aca="false">demo_comp_cct!G68</f>
        <v>0</v>
      </c>
      <c r="H308" s="33" t="n">
        <f aca="false">demo_comp_cct!H68</f>
        <v>0</v>
      </c>
      <c r="I308" s="33" t="n">
        <f aca="false">demo_comp_cct!I68</f>
        <v>0</v>
      </c>
      <c r="J308" s="33" t="n">
        <f aca="false">demo_comp_cct!J68</f>
        <v>0</v>
      </c>
      <c r="K308" s="33" t="n">
        <f aca="false">demo_comp_cct!K68</f>
        <v>0</v>
      </c>
      <c r="L308" s="33" t="n">
        <f aca="false">demo_comp_cct!L68</f>
        <v>0</v>
      </c>
      <c r="M308" s="33" t="n">
        <f aca="false">demo_comp_cct!M68</f>
        <v>0</v>
      </c>
      <c r="N308" s="33" t="n">
        <f aca="false">demo_comp_cct!N68</f>
        <v>0</v>
      </c>
      <c r="R308" s="33"/>
    </row>
    <row r="309" customFormat="false" ht="15" hidden="false" customHeight="false" outlineLevel="0" collapsed="false">
      <c r="A309" s="33" t="str">
        <f aca="false">demo_comp_cct!A69</f>
        <v>demo_comp_cct_10067</v>
      </c>
      <c r="B309" s="33" t="str">
        <f aca="false">demo_comp_cct!B69</f>
        <v>Contact</v>
      </c>
      <c r="C309" s="33" t="str">
        <f aca="false">demo_comp_cct!C69</f>
        <v>Towa Moberg (comp 10067)</v>
      </c>
      <c r="D309" s="33" t="str">
        <f aca="false">demo_comp_cct!D69</f>
        <v>demo_parent_10048</v>
      </c>
      <c r="E309" s="33" t="n">
        <f aca="false">demo_comp_cct!E69</f>
        <v>0</v>
      </c>
      <c r="F309" s="33" t="str">
        <f aca="false">demo_comp_cct!F69</f>
        <v>Fiskargatan 7</v>
      </c>
      <c r="G309" s="33" t="n">
        <f aca="false">demo_comp_cct!G69</f>
        <v>0</v>
      </c>
      <c r="H309" s="33" t="n">
        <f aca="false">demo_comp_cct!H69</f>
        <v>69194</v>
      </c>
      <c r="I309" s="33" t="str">
        <f aca="false">demo_comp_cct!I69</f>
        <v>KARLSKOGA           </v>
      </c>
      <c r="J309" s="33" t="str">
        <f aca="false">demo_comp_cct!J69</f>
        <v>base.se</v>
      </c>
      <c r="K309" s="33" t="str">
        <f aca="false">demo_comp_cct!K69</f>
        <v>Sverige</v>
      </c>
      <c r="L309" s="33" t="str">
        <f aca="false">demo_comp_cct!L69</f>
        <v>08-828 75 65</v>
      </c>
      <c r="M309" s="33" t="str">
        <f aca="false">demo_comp_cct!M69</f>
        <v>+46.77426974</v>
      </c>
      <c r="N309" s="33" t="str">
        <f aca="false">demo_comp_cct!N69</f>
        <v>towa.moberg.(comp.10067)@dentsplyih.se</v>
      </c>
      <c r="R309" s="33"/>
    </row>
    <row r="310" customFormat="false" ht="15" hidden="false" customHeight="false" outlineLevel="0" collapsed="false">
      <c r="A310" s="33" t="str">
        <f aca="false">demo_comp_cct!A70</f>
        <v>demo_comp_cct_10068</v>
      </c>
      <c r="B310" s="33" t="str">
        <f aca="false">demo_comp_cct!B70</f>
        <v>Contact</v>
      </c>
      <c r="C310" s="33" t="str">
        <f aca="false">demo_comp_cct!C70</f>
        <v>Didrik Näsström (comp 10068)</v>
      </c>
      <c r="D310" s="33" t="str">
        <f aca="false">demo_comp_cct!D70</f>
        <v>demo_parent_10048</v>
      </c>
      <c r="E310" s="33" t="str">
        <f aca="false">demo_comp_cct!E70</f>
        <v>TRUE</v>
      </c>
      <c r="F310" s="33" t="n">
        <f aca="false">demo_comp_cct!F70</f>
        <v>0</v>
      </c>
      <c r="G310" s="33" t="n">
        <f aca="false">demo_comp_cct!G70</f>
        <v>0</v>
      </c>
      <c r="H310" s="33" t="n">
        <f aca="false">demo_comp_cct!H70</f>
        <v>0</v>
      </c>
      <c r="I310" s="33" t="n">
        <f aca="false">demo_comp_cct!I70</f>
        <v>0</v>
      </c>
      <c r="J310" s="33" t="n">
        <f aca="false">demo_comp_cct!J70</f>
        <v>0</v>
      </c>
      <c r="K310" s="33" t="n">
        <f aca="false">demo_comp_cct!K70</f>
        <v>0</v>
      </c>
      <c r="L310" s="33" t="n">
        <f aca="false">demo_comp_cct!L70</f>
        <v>0</v>
      </c>
      <c r="M310" s="33" t="n">
        <f aca="false">demo_comp_cct!M70</f>
        <v>0</v>
      </c>
      <c r="N310" s="33" t="n">
        <f aca="false">demo_comp_cct!N70</f>
        <v>0</v>
      </c>
      <c r="R310" s="33"/>
    </row>
    <row r="311" customFormat="false" ht="15" hidden="false" customHeight="false" outlineLevel="0" collapsed="false">
      <c r="A311" s="33" t="str">
        <f aca="false">demo_comp_cct!A71</f>
        <v>demo_comp_cct_10069</v>
      </c>
      <c r="B311" s="33" t="str">
        <f aca="false">demo_comp_cct!B71</f>
        <v>Contact</v>
      </c>
      <c r="C311" s="33" t="str">
        <f aca="false">demo_comp_cct!C71</f>
        <v>Ted Berglind (comp 10069)</v>
      </c>
      <c r="D311" s="33" t="str">
        <f aca="false">demo_comp_cct!D71</f>
        <v>demo_parent_10048</v>
      </c>
      <c r="E311" s="33" t="str">
        <f aca="false">demo_comp_cct!E71</f>
        <v>TRUE</v>
      </c>
      <c r="F311" s="33" t="n">
        <f aca="false">demo_comp_cct!F71</f>
        <v>0</v>
      </c>
      <c r="G311" s="33" t="n">
        <f aca="false">demo_comp_cct!G71</f>
        <v>0</v>
      </c>
      <c r="H311" s="33" t="n">
        <f aca="false">demo_comp_cct!H71</f>
        <v>0</v>
      </c>
      <c r="I311" s="33" t="n">
        <f aca="false">demo_comp_cct!I71</f>
        <v>0</v>
      </c>
      <c r="J311" s="33" t="n">
        <f aca="false">demo_comp_cct!J71</f>
        <v>0</v>
      </c>
      <c r="K311" s="33" t="n">
        <f aca="false">demo_comp_cct!K71</f>
        <v>0</v>
      </c>
      <c r="L311" s="33" t="n">
        <f aca="false">demo_comp_cct!L71</f>
        <v>0</v>
      </c>
      <c r="M311" s="33" t="n">
        <f aca="false">demo_comp_cct!M71</f>
        <v>0</v>
      </c>
      <c r="N311" s="33" t="n">
        <f aca="false">demo_comp_cct!N71</f>
        <v>0</v>
      </c>
      <c r="R311" s="33"/>
    </row>
    <row r="312" customFormat="false" ht="15" hidden="false" customHeight="false" outlineLevel="0" collapsed="false">
      <c r="A312" s="33" t="str">
        <f aca="false">demo_comp_cct!A72</f>
        <v>demo_comp_cct_10070</v>
      </c>
      <c r="B312" s="33" t="str">
        <f aca="false">demo_comp_cct!B72</f>
        <v>Contact</v>
      </c>
      <c r="C312" s="33" t="str">
        <f aca="false">demo_comp_cct!C72</f>
        <v>Max Kihlberg (comp 10070)</v>
      </c>
      <c r="D312" s="33" t="str">
        <f aca="false">demo_comp_cct!D72</f>
        <v>demo_parent_10049</v>
      </c>
      <c r="E312" s="33" t="n">
        <f aca="false">demo_comp_cct!E72</f>
        <v>0</v>
      </c>
      <c r="F312" s="33" t="str">
        <f aca="false">demo_comp_cct!F72</f>
        <v>Helgalunden 89</v>
      </c>
      <c r="G312" s="33" t="n">
        <f aca="false">demo_comp_cct!G72</f>
        <v>0</v>
      </c>
      <c r="H312" s="33" t="n">
        <f aca="false">demo_comp_cct!H72</f>
        <v>30272</v>
      </c>
      <c r="I312" s="33" t="str">
        <f aca="false">demo_comp_cct!I72</f>
        <v>HALMSTAD            </v>
      </c>
      <c r="J312" s="33" t="str">
        <f aca="false">demo_comp_cct!J72</f>
        <v>base.se</v>
      </c>
      <c r="K312" s="33" t="str">
        <f aca="false">demo_comp_cct!K72</f>
        <v>Sverige</v>
      </c>
      <c r="L312" s="33" t="str">
        <f aca="false">demo_comp_cct!L72</f>
        <v>08-345 59 41</v>
      </c>
      <c r="M312" s="33" t="str">
        <f aca="false">demo_comp_cct!M72</f>
        <v>+46.70507038</v>
      </c>
      <c r="N312" s="33" t="str">
        <f aca="false">demo_comp_cct!N72</f>
        <v>max.kihlberg.(comp.10070)@storstockholmslokaltrafik.se</v>
      </c>
      <c r="R312" s="33"/>
    </row>
    <row r="313" customFormat="false" ht="15" hidden="false" customHeight="false" outlineLevel="0" collapsed="false">
      <c r="A313" s="33" t="str">
        <f aca="false">demo_comp_cct!A73</f>
        <v>demo_comp_cct_10071</v>
      </c>
      <c r="B313" s="33" t="str">
        <f aca="false">demo_comp_cct!B73</f>
        <v>Contact</v>
      </c>
      <c r="C313" s="33" t="str">
        <f aca="false">demo_comp_cct!C73</f>
        <v>Narin Norlin (comp 10071)</v>
      </c>
      <c r="D313" s="33" t="str">
        <f aca="false">demo_comp_cct!D73</f>
        <v>demo_parent_10049</v>
      </c>
      <c r="E313" s="33" t="n">
        <f aca="false">demo_comp_cct!E73</f>
        <v>0</v>
      </c>
      <c r="F313" s="33" t="str">
        <f aca="false">demo_comp_cct!F73</f>
        <v>Sundstabacken 84</v>
      </c>
      <c r="G313" s="33" t="n">
        <f aca="false">demo_comp_cct!G73</f>
        <v>0</v>
      </c>
      <c r="H313" s="33" t="n">
        <f aca="false">demo_comp_cct!H73</f>
        <v>90728</v>
      </c>
      <c r="I313" s="33" t="str">
        <f aca="false">demo_comp_cct!I73</f>
        <v>UMEÅ                </v>
      </c>
      <c r="J313" s="33" t="str">
        <f aca="false">demo_comp_cct!J73</f>
        <v>base.se</v>
      </c>
      <c r="K313" s="33" t="str">
        <f aca="false">demo_comp_cct!K73</f>
        <v>Sverige</v>
      </c>
      <c r="L313" s="33" t="str">
        <f aca="false">demo_comp_cct!L73</f>
        <v>069-713 41 59</v>
      </c>
      <c r="M313" s="33" t="str">
        <f aca="false">demo_comp_cct!M73</f>
        <v>+46.79829980</v>
      </c>
      <c r="N313" s="33" t="str">
        <f aca="false">demo_comp_cct!N73</f>
        <v>narin.norlin.(comp.10071)@storstockholmslokaltrafik.se</v>
      </c>
      <c r="R313" s="33"/>
    </row>
    <row r="314" customFormat="false" ht="15" hidden="false" customHeight="false" outlineLevel="0" collapsed="false">
      <c r="A314" s="33" t="str">
        <f aca="false">demo_comp_cct!A74</f>
        <v>demo_comp_cct_10072</v>
      </c>
      <c r="B314" s="33" t="str">
        <f aca="false">demo_comp_cct!B74</f>
        <v>Contact</v>
      </c>
      <c r="C314" s="33" t="str">
        <f aca="false">demo_comp_cct!C74</f>
        <v>Göran Tärnkvist (comp 10072)</v>
      </c>
      <c r="D314" s="33" t="str">
        <f aca="false">demo_comp_cct!D74</f>
        <v>demo_parent_10049</v>
      </c>
      <c r="E314" s="33" t="str">
        <f aca="false">demo_comp_cct!E74</f>
        <v>TRUE</v>
      </c>
      <c r="F314" s="33" t="n">
        <f aca="false">demo_comp_cct!F74</f>
        <v>0</v>
      </c>
      <c r="G314" s="33" t="n">
        <f aca="false">demo_comp_cct!G74</f>
        <v>0</v>
      </c>
      <c r="H314" s="33" t="n">
        <f aca="false">demo_comp_cct!H74</f>
        <v>0</v>
      </c>
      <c r="I314" s="33" t="n">
        <f aca="false">demo_comp_cct!I74</f>
        <v>0</v>
      </c>
      <c r="J314" s="33" t="n">
        <f aca="false">demo_comp_cct!J74</f>
        <v>0</v>
      </c>
      <c r="K314" s="33" t="n">
        <f aca="false">demo_comp_cct!K74</f>
        <v>0</v>
      </c>
      <c r="L314" s="33" t="n">
        <f aca="false">demo_comp_cct!L74</f>
        <v>0</v>
      </c>
      <c r="M314" s="33" t="n">
        <f aca="false">demo_comp_cct!M74</f>
        <v>0</v>
      </c>
      <c r="N314" s="33" t="n">
        <f aca="false">demo_comp_cct!N74</f>
        <v>0</v>
      </c>
      <c r="R314" s="33"/>
    </row>
    <row r="315" customFormat="false" ht="15" hidden="false" customHeight="false" outlineLevel="0" collapsed="false">
      <c r="A315" s="33" t="str">
        <f aca="false">demo_comp_cct!A75</f>
        <v>demo_comp_cct_10073</v>
      </c>
      <c r="B315" s="33" t="str">
        <f aca="false">demo_comp_cct!B75</f>
        <v>Contact</v>
      </c>
      <c r="C315" s="33" t="str">
        <f aca="false">demo_comp_cct!C75</f>
        <v>Moses Wallén (comp 10073)</v>
      </c>
      <c r="D315" s="33" t="str">
        <f aca="false">demo_comp_cct!D75</f>
        <v>demo_parent_10049</v>
      </c>
      <c r="E315" s="33" t="n">
        <f aca="false">demo_comp_cct!E75</f>
        <v>0</v>
      </c>
      <c r="F315" s="33" t="str">
        <f aca="false">demo_comp_cct!F75</f>
        <v>Brahegatan 33</v>
      </c>
      <c r="G315" s="33" t="n">
        <f aca="false">demo_comp_cct!G75</f>
        <v>0</v>
      </c>
      <c r="H315" s="33" t="n">
        <f aca="false">demo_comp_cct!H75</f>
        <v>88193</v>
      </c>
      <c r="I315" s="33" t="str">
        <f aca="false">demo_comp_cct!I75</f>
        <v>SOLLEFTEÅ           </v>
      </c>
      <c r="J315" s="33" t="str">
        <f aca="false">demo_comp_cct!J75</f>
        <v>base.se</v>
      </c>
      <c r="K315" s="33" t="str">
        <f aca="false">demo_comp_cct!K75</f>
        <v>Sverige</v>
      </c>
      <c r="L315" s="33" t="str">
        <f aca="false">demo_comp_cct!L75</f>
        <v>08-780 21 22</v>
      </c>
      <c r="M315" s="33" t="str">
        <f aca="false">demo_comp_cct!M75</f>
        <v>+46.78464001</v>
      </c>
      <c r="N315" s="33" t="str">
        <f aca="false">demo_comp_cct!N75</f>
        <v>moses.wallen.(comp.10073)@storstockholmslokaltrafik.se</v>
      </c>
      <c r="R315" s="33"/>
    </row>
    <row r="316" customFormat="false" ht="15" hidden="false" customHeight="false" outlineLevel="0" collapsed="false">
      <c r="A316" s="33" t="str">
        <f aca="false">demo_comp_cct!A76</f>
        <v>demo_comp_cct_10074</v>
      </c>
      <c r="B316" s="33" t="str">
        <f aca="false">demo_comp_cct!B76</f>
        <v>Contact</v>
      </c>
      <c r="C316" s="33" t="str">
        <f aca="false">demo_comp_cct!C76</f>
        <v>Winston Blomberg (comp 10074)</v>
      </c>
      <c r="D316" s="33" t="str">
        <f aca="false">demo_comp_cct!D76</f>
        <v>demo_parent_10049</v>
      </c>
      <c r="E316" s="33" t="str">
        <f aca="false">demo_comp_cct!E76</f>
        <v>TRUE</v>
      </c>
      <c r="F316" s="33" t="n">
        <f aca="false">demo_comp_cct!F76</f>
        <v>0</v>
      </c>
      <c r="G316" s="33" t="n">
        <f aca="false">demo_comp_cct!G76</f>
        <v>0</v>
      </c>
      <c r="H316" s="33" t="n">
        <f aca="false">demo_comp_cct!H76</f>
        <v>0</v>
      </c>
      <c r="I316" s="33" t="n">
        <f aca="false">demo_comp_cct!I76</f>
        <v>0</v>
      </c>
      <c r="J316" s="33" t="n">
        <f aca="false">demo_comp_cct!J76</f>
        <v>0</v>
      </c>
      <c r="K316" s="33" t="n">
        <f aca="false">demo_comp_cct!K76</f>
        <v>0</v>
      </c>
      <c r="L316" s="33" t="n">
        <f aca="false">demo_comp_cct!L76</f>
        <v>0</v>
      </c>
      <c r="M316" s="33" t="n">
        <f aca="false">demo_comp_cct!M76</f>
        <v>0</v>
      </c>
      <c r="N316" s="33" t="n">
        <f aca="false">demo_comp_cct!N76</f>
        <v>0</v>
      </c>
      <c r="R316" s="33"/>
    </row>
    <row r="317" customFormat="false" ht="15" hidden="false" customHeight="false" outlineLevel="0" collapsed="false">
      <c r="A317" s="33" t="str">
        <f aca="false">demo_comp_cct!A77</f>
        <v>demo_comp_cct_10075</v>
      </c>
      <c r="B317" s="33" t="str">
        <f aca="false">demo_comp_cct!B77</f>
        <v>Contact</v>
      </c>
      <c r="C317" s="33" t="str">
        <f aca="false">demo_comp_cct!C77</f>
        <v>Adina Käck (comp 10075)</v>
      </c>
      <c r="D317" s="33" t="str">
        <f aca="false">demo_comp_cct!D77</f>
        <v>demo_parent_10050</v>
      </c>
      <c r="E317" s="33" t="str">
        <f aca="false">demo_comp_cct!E77</f>
        <v>TRUE</v>
      </c>
      <c r="F317" s="33" t="n">
        <f aca="false">demo_comp_cct!F77</f>
        <v>0</v>
      </c>
      <c r="G317" s="33" t="n">
        <f aca="false">demo_comp_cct!G77</f>
        <v>0</v>
      </c>
      <c r="H317" s="33" t="n">
        <f aca="false">demo_comp_cct!H77</f>
        <v>0</v>
      </c>
      <c r="I317" s="33" t="n">
        <f aca="false">demo_comp_cct!I77</f>
        <v>0</v>
      </c>
      <c r="J317" s="33" t="n">
        <f aca="false">demo_comp_cct!J77</f>
        <v>0</v>
      </c>
      <c r="K317" s="33" t="n">
        <f aca="false">demo_comp_cct!K77</f>
        <v>0</v>
      </c>
      <c r="L317" s="33" t="n">
        <f aca="false">demo_comp_cct!L77</f>
        <v>0</v>
      </c>
      <c r="M317" s="33" t="n">
        <f aca="false">demo_comp_cct!M77</f>
        <v>0</v>
      </c>
      <c r="N317" s="33" t="n">
        <f aca="false">demo_comp_cct!N77</f>
        <v>0</v>
      </c>
      <c r="R317" s="33"/>
    </row>
    <row r="318" customFormat="false" ht="15" hidden="false" customHeight="false" outlineLevel="0" collapsed="false">
      <c r="A318" s="33" t="str">
        <f aca="false">demo_comp_cct!A78</f>
        <v>demo_comp_cct_10076</v>
      </c>
      <c r="B318" s="33" t="str">
        <f aca="false">demo_comp_cct!B78</f>
        <v>Contact</v>
      </c>
      <c r="C318" s="33" t="str">
        <f aca="false">demo_comp_cct!C78</f>
        <v>Betty Källström (comp 10076)</v>
      </c>
      <c r="D318" s="33" t="str">
        <f aca="false">demo_comp_cct!D78</f>
        <v>demo_parent_10050</v>
      </c>
      <c r="E318" s="33" t="str">
        <f aca="false">demo_comp_cct!E78</f>
        <v>TRUE</v>
      </c>
      <c r="F318" s="33" t="n">
        <f aca="false">demo_comp_cct!F78</f>
        <v>0</v>
      </c>
      <c r="G318" s="33" t="n">
        <f aca="false">demo_comp_cct!G78</f>
        <v>0</v>
      </c>
      <c r="H318" s="33" t="n">
        <f aca="false">demo_comp_cct!H78</f>
        <v>0</v>
      </c>
      <c r="I318" s="33" t="n">
        <f aca="false">demo_comp_cct!I78</f>
        <v>0</v>
      </c>
      <c r="J318" s="33" t="n">
        <f aca="false">demo_comp_cct!J78</f>
        <v>0</v>
      </c>
      <c r="K318" s="33" t="n">
        <f aca="false">demo_comp_cct!K78</f>
        <v>0</v>
      </c>
      <c r="L318" s="33" t="n">
        <f aca="false">demo_comp_cct!L78</f>
        <v>0</v>
      </c>
      <c r="M318" s="33" t="n">
        <f aca="false">demo_comp_cct!M78</f>
        <v>0</v>
      </c>
      <c r="N318" s="33" t="n">
        <f aca="false">demo_comp_cct!N78</f>
        <v>0</v>
      </c>
      <c r="R318" s="33"/>
    </row>
    <row r="319" customFormat="false" ht="15" hidden="false" customHeight="false" outlineLevel="0" collapsed="false">
      <c r="A319" s="33" t="str">
        <f aca="false">demo_comp_cct!A79</f>
        <v>demo_comp_cct_10077</v>
      </c>
      <c r="B319" s="33" t="str">
        <f aca="false">demo_comp_cct!B79</f>
        <v>Contact</v>
      </c>
      <c r="C319" s="33" t="str">
        <f aca="false">demo_comp_cct!C79</f>
        <v>Angelina Sandberg (comp 10077)</v>
      </c>
      <c r="D319" s="33" t="str">
        <f aca="false">demo_comp_cct!D79</f>
        <v>demo_parent_10050</v>
      </c>
      <c r="E319" s="33" t="str">
        <f aca="false">demo_comp_cct!E79</f>
        <v>TRUE</v>
      </c>
      <c r="F319" s="33" t="n">
        <f aca="false">demo_comp_cct!F79</f>
        <v>0</v>
      </c>
      <c r="G319" s="33" t="n">
        <f aca="false">demo_comp_cct!G79</f>
        <v>0</v>
      </c>
      <c r="H319" s="33" t="n">
        <f aca="false">demo_comp_cct!H79</f>
        <v>0</v>
      </c>
      <c r="I319" s="33" t="n">
        <f aca="false">demo_comp_cct!I79</f>
        <v>0</v>
      </c>
      <c r="J319" s="33" t="n">
        <f aca="false">demo_comp_cct!J79</f>
        <v>0</v>
      </c>
      <c r="K319" s="33" t="n">
        <f aca="false">demo_comp_cct!K79</f>
        <v>0</v>
      </c>
      <c r="L319" s="33" t="n">
        <f aca="false">demo_comp_cct!L79</f>
        <v>0</v>
      </c>
      <c r="M319" s="33" t="n">
        <f aca="false">demo_comp_cct!M79</f>
        <v>0</v>
      </c>
      <c r="N319" s="33" t="n">
        <f aca="false">demo_comp_cct!N79</f>
        <v>0</v>
      </c>
      <c r="R319" s="33"/>
    </row>
    <row r="320" customFormat="false" ht="15" hidden="false" customHeight="false" outlineLevel="0" collapsed="false">
      <c r="A320" s="33" t="str">
        <f aca="false">demo_comp_cct!A80</f>
        <v>demo_comp_cct_10078</v>
      </c>
      <c r="B320" s="33" t="str">
        <f aca="false">demo_comp_cct!B80</f>
        <v>Contact</v>
      </c>
      <c r="C320" s="33" t="str">
        <f aca="false">demo_comp_cct!C80</f>
        <v>Ben Vallgren (comp 10078)</v>
      </c>
      <c r="D320" s="33" t="str">
        <f aca="false">demo_comp_cct!D80</f>
        <v>demo_parent_10060</v>
      </c>
      <c r="E320" s="33" t="str">
        <f aca="false">demo_comp_cct!E80</f>
        <v>TRUE</v>
      </c>
      <c r="F320" s="33" t="n">
        <f aca="false">demo_comp_cct!F80</f>
        <v>0</v>
      </c>
      <c r="G320" s="33" t="n">
        <f aca="false">demo_comp_cct!G80</f>
        <v>0</v>
      </c>
      <c r="H320" s="33" t="n">
        <f aca="false">demo_comp_cct!H80</f>
        <v>0</v>
      </c>
      <c r="I320" s="33" t="n">
        <f aca="false">demo_comp_cct!I80</f>
        <v>0</v>
      </c>
      <c r="J320" s="33" t="n">
        <f aca="false">demo_comp_cct!J80</f>
        <v>0</v>
      </c>
      <c r="K320" s="33" t="n">
        <f aca="false">demo_comp_cct!K80</f>
        <v>0</v>
      </c>
      <c r="L320" s="33" t="n">
        <f aca="false">demo_comp_cct!L80</f>
        <v>0</v>
      </c>
      <c r="M320" s="33" t="n">
        <f aca="false">demo_comp_cct!M80</f>
        <v>0</v>
      </c>
      <c r="N320" s="33" t="n">
        <f aca="false">demo_comp_cct!N80</f>
        <v>0</v>
      </c>
      <c r="R320" s="33"/>
    </row>
    <row r="321" customFormat="false" ht="15" hidden="false" customHeight="false" outlineLevel="0" collapsed="false">
      <c r="A321" s="33" t="str">
        <f aca="false">demo_comp_cct!A81</f>
        <v>demo_comp_cct_10079</v>
      </c>
      <c r="B321" s="33" t="str">
        <f aca="false">demo_comp_cct!B81</f>
        <v>Contact</v>
      </c>
      <c r="C321" s="33" t="str">
        <f aca="false">demo_comp_cct!C81</f>
        <v>Eliza Björnsson (comp 10079)</v>
      </c>
      <c r="D321" s="33" t="str">
        <f aca="false">demo_comp_cct!D81</f>
        <v>demo_parent_10060</v>
      </c>
      <c r="E321" s="33" t="n">
        <f aca="false">demo_comp_cct!E81</f>
        <v>0</v>
      </c>
      <c r="F321" s="33" t="str">
        <f aca="false">demo_comp_cct!F81</f>
        <v>Torbjörn Klockares Gata 87</v>
      </c>
      <c r="G321" s="33" t="n">
        <f aca="false">demo_comp_cct!G81</f>
        <v>0</v>
      </c>
      <c r="H321" s="33" t="n">
        <f aca="false">demo_comp_cct!H81</f>
        <v>97443</v>
      </c>
      <c r="I321" s="33" t="str">
        <f aca="false">demo_comp_cct!I81</f>
        <v>LULEÅ               </v>
      </c>
      <c r="J321" s="33" t="str">
        <f aca="false">demo_comp_cct!J81</f>
        <v>base.se</v>
      </c>
      <c r="K321" s="33" t="str">
        <f aca="false">demo_comp_cct!K81</f>
        <v>Sverige</v>
      </c>
      <c r="L321" s="33" t="str">
        <f aca="false">demo_comp_cct!L81</f>
        <v>08-372 96 36</v>
      </c>
      <c r="M321" s="33" t="str">
        <f aca="false">demo_comp_cct!M81</f>
        <v>+46.76115108</v>
      </c>
      <c r="N321" s="33" t="str">
        <f aca="false">demo_comp_cct!N81</f>
        <v>eliza.bjornsson.(comp.10079)@goteborgsstadshus.se</v>
      </c>
      <c r="R321" s="33"/>
    </row>
    <row r="322" customFormat="false" ht="15" hidden="false" customHeight="false" outlineLevel="0" collapsed="false">
      <c r="A322" s="33" t="str">
        <f aca="false">demo_comp_cct!A82</f>
        <v>demo_comp_cct_10080</v>
      </c>
      <c r="B322" s="33" t="str">
        <f aca="false">demo_comp_cct!B82</f>
        <v>Contact</v>
      </c>
      <c r="C322" s="33" t="str">
        <f aca="false">demo_comp_cct!C82</f>
        <v>Julian Nordmark (comp 10080)</v>
      </c>
      <c r="D322" s="33" t="str">
        <f aca="false">demo_comp_cct!D82</f>
        <v>demo_parent_10060</v>
      </c>
      <c r="E322" s="33" t="n">
        <f aca="false">demo_comp_cct!E82</f>
        <v>0</v>
      </c>
      <c r="F322" s="33" t="str">
        <f aca="false">demo_comp_cct!F82</f>
        <v>Skeppargränd 51</v>
      </c>
      <c r="G322" s="33" t="n">
        <f aca="false">demo_comp_cct!G82</f>
        <v>0</v>
      </c>
      <c r="H322" s="33" t="n">
        <f aca="false">demo_comp_cct!H82</f>
        <v>41673</v>
      </c>
      <c r="I322" s="33" t="str">
        <f aca="false">demo_comp_cct!I82</f>
        <v>GÖTEBORG            </v>
      </c>
      <c r="J322" s="33" t="str">
        <f aca="false">demo_comp_cct!J82</f>
        <v>base.se</v>
      </c>
      <c r="K322" s="33" t="str">
        <f aca="false">demo_comp_cct!K82</f>
        <v>Sverige</v>
      </c>
      <c r="L322" s="33" t="str">
        <f aca="false">demo_comp_cct!L82</f>
        <v>069-411 81 54</v>
      </c>
      <c r="M322" s="33" t="str">
        <f aca="false">demo_comp_cct!M82</f>
        <v>+46.71053199</v>
      </c>
      <c r="N322" s="33" t="str">
        <f aca="false">demo_comp_cct!N82</f>
        <v>julian.nordmark.(comp.10080)@goteborgsstadshus.se</v>
      </c>
      <c r="R322" s="33"/>
    </row>
    <row r="323" customFormat="false" ht="15" hidden="false" customHeight="false" outlineLevel="0" collapsed="false">
      <c r="A323" s="33" t="str">
        <f aca="false">demo_comp_cct!A83</f>
        <v>demo_comp_cct_10081</v>
      </c>
      <c r="B323" s="33" t="str">
        <f aca="false">demo_comp_cct!B83</f>
        <v>Contact</v>
      </c>
      <c r="C323" s="33" t="str">
        <f aca="false">demo_comp_cct!C83</f>
        <v>Vega Vennberg (comp 10081)</v>
      </c>
      <c r="D323" s="33" t="str">
        <f aca="false">demo_comp_cct!D83</f>
        <v>demo_parent_10060</v>
      </c>
      <c r="E323" s="33" t="n">
        <f aca="false">demo_comp_cct!E83</f>
        <v>0</v>
      </c>
      <c r="F323" s="33" t="str">
        <f aca="false">demo_comp_cct!F83</f>
        <v>Lidnersgatan 31</v>
      </c>
      <c r="G323" s="33" t="n">
        <f aca="false">demo_comp_cct!G83</f>
        <v>0</v>
      </c>
      <c r="H323" s="33" t="n">
        <f aca="false">demo_comp_cct!H83</f>
        <v>98495</v>
      </c>
      <c r="I323" s="33" t="str">
        <f aca="false">demo_comp_cct!I83</f>
        <v>MUODOSLOMPOLO       </v>
      </c>
      <c r="J323" s="33" t="str">
        <f aca="false">demo_comp_cct!J83</f>
        <v>base.se</v>
      </c>
      <c r="K323" s="33" t="str">
        <f aca="false">demo_comp_cct!K83</f>
        <v>Sverige</v>
      </c>
      <c r="L323" s="33" t="str">
        <f aca="false">demo_comp_cct!L83</f>
        <v>0158-89 32 17</v>
      </c>
      <c r="M323" s="33" t="str">
        <f aca="false">demo_comp_cct!M83</f>
        <v>+46.73413621</v>
      </c>
      <c r="N323" s="33" t="str">
        <f aca="false">demo_comp_cct!N83</f>
        <v>vega.vennberg.(comp.10081)@goteborgsstadshus.se</v>
      </c>
      <c r="R323" s="33"/>
    </row>
    <row r="324" customFormat="false" ht="15" hidden="false" customHeight="false" outlineLevel="0" collapsed="false">
      <c r="A324" s="33" t="str">
        <f aca="false">demo_comp_cct!A84</f>
        <v>demo_comp_cct_10082</v>
      </c>
      <c r="B324" s="33" t="str">
        <f aca="false">demo_comp_cct!B84</f>
        <v>Contact</v>
      </c>
      <c r="C324" s="33" t="str">
        <f aca="false">demo_comp_cct!C84</f>
        <v>Rakel Mattsson (comp 10082)</v>
      </c>
      <c r="D324" s="33" t="str">
        <f aca="false">demo_comp_cct!D84</f>
        <v>demo_parent_10061</v>
      </c>
      <c r="E324" s="33" t="n">
        <f aca="false">demo_comp_cct!E84</f>
        <v>0</v>
      </c>
      <c r="F324" s="33" t="str">
        <f aca="false">demo_comp_cct!F84</f>
        <v>Notvarpsgränd 16</v>
      </c>
      <c r="G324" s="33" t="n">
        <f aca="false">demo_comp_cct!G84</f>
        <v>0</v>
      </c>
      <c r="H324" s="33" t="n">
        <f aca="false">demo_comp_cct!H84</f>
        <v>58643</v>
      </c>
      <c r="I324" s="33" t="str">
        <f aca="false">demo_comp_cct!I84</f>
        <v>LINKÖPING           </v>
      </c>
      <c r="J324" s="33" t="str">
        <f aca="false">demo_comp_cct!J84</f>
        <v>base.se</v>
      </c>
      <c r="K324" s="33" t="str">
        <f aca="false">demo_comp_cct!K84</f>
        <v>Sverige</v>
      </c>
      <c r="L324" s="33" t="str">
        <f aca="false">demo_comp_cct!L84</f>
        <v>08-890 29 04</v>
      </c>
      <c r="M324" s="33" t="str">
        <f aca="false">demo_comp_cct!M84</f>
        <v>+46.76642619</v>
      </c>
      <c r="N324" s="33" t="str">
        <f aca="false">demo_comp_cct!N84</f>
        <v>rakel.mattsson.(comp.10082)@optimerasvenska.se</v>
      </c>
      <c r="R324" s="33"/>
    </row>
    <row r="325" customFormat="false" ht="15" hidden="false" customHeight="false" outlineLevel="0" collapsed="false">
      <c r="A325" s="33" t="str">
        <f aca="false">demo_comp_cct!A85</f>
        <v>demo_comp_cct_10083</v>
      </c>
      <c r="B325" s="33" t="str">
        <f aca="false">demo_comp_cct!B85</f>
        <v>Contact</v>
      </c>
      <c r="C325" s="33" t="str">
        <f aca="false">demo_comp_cct!C85</f>
        <v>Romeo Ludvigsson (comp 10083)</v>
      </c>
      <c r="D325" s="33" t="str">
        <f aca="false">demo_comp_cct!D85</f>
        <v>demo_parent_10061</v>
      </c>
      <c r="E325" s="33" t="str">
        <f aca="false">demo_comp_cct!E85</f>
        <v>TRUE</v>
      </c>
      <c r="F325" s="33" t="n">
        <f aca="false">demo_comp_cct!F85</f>
        <v>0</v>
      </c>
      <c r="G325" s="33" t="n">
        <f aca="false">demo_comp_cct!G85</f>
        <v>0</v>
      </c>
      <c r="H325" s="33" t="n">
        <f aca="false">demo_comp_cct!H85</f>
        <v>0</v>
      </c>
      <c r="I325" s="33" t="n">
        <f aca="false">demo_comp_cct!I85</f>
        <v>0</v>
      </c>
      <c r="J325" s="33" t="n">
        <f aca="false">demo_comp_cct!J85</f>
        <v>0</v>
      </c>
      <c r="K325" s="33" t="n">
        <f aca="false">demo_comp_cct!K85</f>
        <v>0</v>
      </c>
      <c r="L325" s="33" t="n">
        <f aca="false">demo_comp_cct!L85</f>
        <v>0</v>
      </c>
      <c r="M325" s="33" t="n">
        <f aca="false">demo_comp_cct!M85</f>
        <v>0</v>
      </c>
      <c r="N325" s="33" t="n">
        <f aca="false">demo_comp_cct!N85</f>
        <v>0</v>
      </c>
      <c r="R325" s="33"/>
    </row>
    <row r="326" customFormat="false" ht="15" hidden="false" customHeight="false" outlineLevel="0" collapsed="false">
      <c r="A326" s="33" t="str">
        <f aca="false">demo_comp_cct!A86</f>
        <v>demo_comp_cct_10084</v>
      </c>
      <c r="B326" s="33" t="str">
        <f aca="false">demo_comp_cct!B86</f>
        <v>Contact</v>
      </c>
      <c r="C326" s="33" t="str">
        <f aca="false">demo_comp_cct!C86</f>
        <v>Mia Sandgren (comp 10084)</v>
      </c>
      <c r="D326" s="33" t="str">
        <f aca="false">demo_comp_cct!D86</f>
        <v>demo_parent_10061</v>
      </c>
      <c r="E326" s="33" t="n">
        <f aca="false">demo_comp_cct!E86</f>
        <v>0</v>
      </c>
      <c r="F326" s="33" t="str">
        <f aca="false">demo_comp_cct!F86</f>
        <v>Gotlandsgatan 92</v>
      </c>
      <c r="G326" s="33" t="n">
        <f aca="false">demo_comp_cct!G86</f>
        <v>0</v>
      </c>
      <c r="H326" s="33" t="n">
        <f aca="false">demo_comp_cct!H86</f>
        <v>24136</v>
      </c>
      <c r="I326" s="33" t="str">
        <f aca="false">demo_comp_cct!I86</f>
        <v>ESLÖV               </v>
      </c>
      <c r="J326" s="33" t="str">
        <f aca="false">demo_comp_cct!J86</f>
        <v>base.se</v>
      </c>
      <c r="K326" s="33" t="str">
        <f aca="false">demo_comp_cct!K86</f>
        <v>Sverige</v>
      </c>
      <c r="L326" s="33" t="str">
        <f aca="false">demo_comp_cct!L86</f>
        <v>0426-31 33 32</v>
      </c>
      <c r="M326" s="33" t="str">
        <f aca="false">demo_comp_cct!M86</f>
        <v>+46.78836895</v>
      </c>
      <c r="N326" s="33" t="str">
        <f aca="false">demo_comp_cct!N86</f>
        <v>mia.sandgren.(comp.10084)@optimerasvenska.se</v>
      </c>
      <c r="R326" s="33"/>
    </row>
    <row r="327" customFormat="false" ht="15" hidden="false" customHeight="false" outlineLevel="0" collapsed="false">
      <c r="A327" s="33" t="str">
        <f aca="false">demo_comp_cct!A87</f>
        <v>demo_comp_cct_10085</v>
      </c>
      <c r="B327" s="33" t="str">
        <f aca="false">demo_comp_cct!B87</f>
        <v>Contact</v>
      </c>
      <c r="C327" s="33" t="str">
        <f aca="false">demo_comp_cct!C87</f>
        <v>Sasha Öhlund (comp 10085)</v>
      </c>
      <c r="D327" s="33" t="str">
        <f aca="false">demo_comp_cct!D87</f>
        <v>demo_parent_10061</v>
      </c>
      <c r="E327" s="33" t="str">
        <f aca="false">demo_comp_cct!E87</f>
        <v>TRUE</v>
      </c>
      <c r="F327" s="33" t="n">
        <f aca="false">demo_comp_cct!F87</f>
        <v>0</v>
      </c>
      <c r="G327" s="33" t="n">
        <f aca="false">demo_comp_cct!G87</f>
        <v>0</v>
      </c>
      <c r="H327" s="33" t="n">
        <f aca="false">demo_comp_cct!H87</f>
        <v>0</v>
      </c>
      <c r="I327" s="33" t="n">
        <f aca="false">demo_comp_cct!I87</f>
        <v>0</v>
      </c>
      <c r="J327" s="33" t="n">
        <f aca="false">demo_comp_cct!J87</f>
        <v>0</v>
      </c>
      <c r="K327" s="33" t="n">
        <f aca="false">demo_comp_cct!K87</f>
        <v>0</v>
      </c>
      <c r="L327" s="33" t="n">
        <f aca="false">demo_comp_cct!L87</f>
        <v>0</v>
      </c>
      <c r="M327" s="33" t="n">
        <f aca="false">demo_comp_cct!M87</f>
        <v>0</v>
      </c>
      <c r="N327" s="33" t="n">
        <f aca="false">demo_comp_cct!N87</f>
        <v>0</v>
      </c>
      <c r="R327" s="33"/>
    </row>
    <row r="328" customFormat="false" ht="15" hidden="false" customHeight="false" outlineLevel="0" collapsed="false">
      <c r="A328" s="33" t="str">
        <f aca="false">demo_comp_cct!A88</f>
        <v>demo_comp_cct_10086</v>
      </c>
      <c r="B328" s="33" t="str">
        <f aca="false">demo_comp_cct!B88</f>
        <v>Contact</v>
      </c>
      <c r="C328" s="33" t="str">
        <f aca="false">demo_comp_cct!C88</f>
        <v>Gudmar Julin (comp 10086)</v>
      </c>
      <c r="D328" s="33" t="str">
        <f aca="false">demo_comp_cct!D88</f>
        <v>demo_parent_10061</v>
      </c>
      <c r="E328" s="33" t="n">
        <f aca="false">demo_comp_cct!E88</f>
        <v>0</v>
      </c>
      <c r="F328" s="33" t="str">
        <f aca="false">demo_comp_cct!F88</f>
        <v>Ruddammsbacken 14</v>
      </c>
      <c r="G328" s="33" t="n">
        <f aca="false">demo_comp_cct!G88</f>
        <v>0</v>
      </c>
      <c r="H328" s="33" t="n">
        <f aca="false">demo_comp_cct!H88</f>
        <v>73834</v>
      </c>
      <c r="I328" s="33" t="str">
        <f aca="false">demo_comp_cct!I88</f>
        <v>NORBERG             </v>
      </c>
      <c r="J328" s="33" t="str">
        <f aca="false">demo_comp_cct!J88</f>
        <v>base.se</v>
      </c>
      <c r="K328" s="33" t="str">
        <f aca="false">demo_comp_cct!K88</f>
        <v>Sverige</v>
      </c>
      <c r="L328" s="33" t="str">
        <f aca="false">demo_comp_cct!L88</f>
        <v>027-798 59 18</v>
      </c>
      <c r="M328" s="33" t="str">
        <f aca="false">demo_comp_cct!M88</f>
        <v>+46.71315999</v>
      </c>
      <c r="N328" s="33" t="str">
        <f aca="false">demo_comp_cct!N88</f>
        <v>gudmar.julin.(comp.10086)@optimerasvenska.se</v>
      </c>
      <c r="R328" s="33"/>
    </row>
    <row r="329" customFormat="false" ht="15" hidden="false" customHeight="false" outlineLevel="0" collapsed="false">
      <c r="A329" s="33" t="str">
        <f aca="false">demo_comp_cct!A89</f>
        <v>demo_comp_cct_10087</v>
      </c>
      <c r="B329" s="33" t="str">
        <f aca="false">demo_comp_cct!B89</f>
        <v>Contact</v>
      </c>
      <c r="C329" s="33" t="str">
        <f aca="false">demo_comp_cct!C89</f>
        <v>Leandro Wickman (comp 10087)</v>
      </c>
      <c r="D329" s="33" t="str">
        <f aca="false">demo_comp_cct!D89</f>
        <v>demo_parent_10062</v>
      </c>
      <c r="E329" s="33" t="str">
        <f aca="false">demo_comp_cct!E89</f>
        <v>TRUE</v>
      </c>
      <c r="F329" s="33" t="n">
        <f aca="false">demo_comp_cct!F89</f>
        <v>0</v>
      </c>
      <c r="G329" s="33" t="n">
        <f aca="false">demo_comp_cct!G89</f>
        <v>0</v>
      </c>
      <c r="H329" s="33" t="n">
        <f aca="false">demo_comp_cct!H89</f>
        <v>0</v>
      </c>
      <c r="I329" s="33" t="n">
        <f aca="false">demo_comp_cct!I89</f>
        <v>0</v>
      </c>
      <c r="J329" s="33" t="n">
        <f aca="false">demo_comp_cct!J89</f>
        <v>0</v>
      </c>
      <c r="K329" s="33" t="n">
        <f aca="false">demo_comp_cct!K89</f>
        <v>0</v>
      </c>
      <c r="L329" s="33" t="n">
        <f aca="false">demo_comp_cct!L89</f>
        <v>0</v>
      </c>
      <c r="M329" s="33" t="n">
        <f aca="false">demo_comp_cct!M89</f>
        <v>0</v>
      </c>
      <c r="N329" s="33" t="n">
        <f aca="false">demo_comp_cct!N89</f>
        <v>0</v>
      </c>
      <c r="R329" s="33"/>
    </row>
    <row r="330" customFormat="false" ht="15" hidden="false" customHeight="false" outlineLevel="0" collapsed="false">
      <c r="A330" s="33" t="str">
        <f aca="false">demo_comp_cct!A90</f>
        <v>demo_comp_cct_10088</v>
      </c>
      <c r="B330" s="33" t="str">
        <f aca="false">demo_comp_cct!B90</f>
        <v>Contact</v>
      </c>
      <c r="C330" s="33" t="str">
        <f aca="false">demo_comp_cct!C90</f>
        <v>Madelen Källberg (comp 10088)</v>
      </c>
      <c r="D330" s="33" t="str">
        <f aca="false">demo_comp_cct!D90</f>
        <v>demo_parent_10062</v>
      </c>
      <c r="E330" s="33" t="str">
        <f aca="false">demo_comp_cct!E90</f>
        <v>TRUE</v>
      </c>
      <c r="F330" s="33" t="n">
        <f aca="false">demo_comp_cct!F90</f>
        <v>0</v>
      </c>
      <c r="G330" s="33" t="n">
        <f aca="false">demo_comp_cct!G90</f>
        <v>0</v>
      </c>
      <c r="H330" s="33" t="n">
        <f aca="false">demo_comp_cct!H90</f>
        <v>0</v>
      </c>
      <c r="I330" s="33" t="n">
        <f aca="false">demo_comp_cct!I90</f>
        <v>0</v>
      </c>
      <c r="J330" s="33" t="n">
        <f aca="false">demo_comp_cct!J90</f>
        <v>0</v>
      </c>
      <c r="K330" s="33" t="n">
        <f aca="false">demo_comp_cct!K90</f>
        <v>0</v>
      </c>
      <c r="L330" s="33" t="n">
        <f aca="false">demo_comp_cct!L90</f>
        <v>0</v>
      </c>
      <c r="M330" s="33" t="n">
        <f aca="false">demo_comp_cct!M90</f>
        <v>0</v>
      </c>
      <c r="N330" s="33" t="n">
        <f aca="false">demo_comp_cct!N90</f>
        <v>0</v>
      </c>
      <c r="R330" s="33"/>
    </row>
    <row r="331" customFormat="false" ht="15" hidden="false" customHeight="false" outlineLevel="0" collapsed="false">
      <c r="A331" s="33" t="str">
        <f aca="false">demo_comp_cct!A91</f>
        <v>demo_comp_cct_10089</v>
      </c>
      <c r="B331" s="33" t="str">
        <f aca="false">demo_comp_cct!B91</f>
        <v>Contact</v>
      </c>
      <c r="C331" s="33" t="str">
        <f aca="false">demo_comp_cct!C91</f>
        <v>Lava Oskarsson (comp 10089)</v>
      </c>
      <c r="D331" s="33" t="str">
        <f aca="false">demo_comp_cct!D91</f>
        <v>demo_parent_10062</v>
      </c>
      <c r="E331" s="33" t="n">
        <f aca="false">demo_comp_cct!E91</f>
        <v>0</v>
      </c>
      <c r="F331" s="33" t="str">
        <f aca="false">demo_comp_cct!F91</f>
        <v>Rosenlundsgatan 76</v>
      </c>
      <c r="G331" s="33" t="n">
        <f aca="false">demo_comp_cct!G91</f>
        <v>0</v>
      </c>
      <c r="H331" s="33" t="n">
        <f aca="false">demo_comp_cct!H91</f>
        <v>27137</v>
      </c>
      <c r="I331" s="33" t="str">
        <f aca="false">demo_comp_cct!I91</f>
        <v>YSTAD               </v>
      </c>
      <c r="J331" s="33" t="str">
        <f aca="false">demo_comp_cct!J91</f>
        <v>base.se</v>
      </c>
      <c r="K331" s="33" t="str">
        <f aca="false">demo_comp_cct!K91</f>
        <v>Sverige</v>
      </c>
      <c r="L331" s="33" t="str">
        <f aca="false">demo_comp_cct!L91</f>
        <v>094-519 13 27</v>
      </c>
      <c r="M331" s="33" t="str">
        <f aca="false">demo_comp_cct!M91</f>
        <v>+46.71824956</v>
      </c>
      <c r="N331" s="33" t="str">
        <f aca="false">demo_comp_cct!N91</f>
        <v>lava.oskarsson.(comp.10089)@capio.se</v>
      </c>
      <c r="R331" s="33"/>
    </row>
    <row r="332" customFormat="false" ht="15" hidden="false" customHeight="false" outlineLevel="0" collapsed="false">
      <c r="A332" s="33" t="str">
        <f aca="false">demo_comp_cct!A92</f>
        <v>demo_comp_cct_10090</v>
      </c>
      <c r="B332" s="33" t="str">
        <f aca="false">demo_comp_cct!B92</f>
        <v>Contact</v>
      </c>
      <c r="C332" s="33" t="str">
        <f aca="false">demo_comp_cct!C92</f>
        <v>Markus Ivarsson (comp 10090)</v>
      </c>
      <c r="D332" s="33" t="str">
        <f aca="false">demo_comp_cct!D92</f>
        <v>demo_parent_10072</v>
      </c>
      <c r="E332" s="33" t="n">
        <f aca="false">demo_comp_cct!E92</f>
        <v>0</v>
      </c>
      <c r="F332" s="33" t="str">
        <f aca="false">demo_comp_cct!F92</f>
        <v>Jakobsgatan 70</v>
      </c>
      <c r="G332" s="33" t="n">
        <f aca="false">demo_comp_cct!G92</f>
        <v>0</v>
      </c>
      <c r="H332" s="33" t="n">
        <f aca="false">demo_comp_cct!H92</f>
        <v>22730</v>
      </c>
      <c r="I332" s="33" t="str">
        <f aca="false">demo_comp_cct!I92</f>
        <v>LUND                </v>
      </c>
      <c r="J332" s="33" t="str">
        <f aca="false">demo_comp_cct!J92</f>
        <v>base.se</v>
      </c>
      <c r="K332" s="33" t="str">
        <f aca="false">demo_comp_cct!K92</f>
        <v>Sverige</v>
      </c>
      <c r="L332" s="33" t="str">
        <f aca="false">demo_comp_cct!L92</f>
        <v>0777-70 72 41</v>
      </c>
      <c r="M332" s="33" t="str">
        <f aca="false">demo_comp_cct!M92</f>
        <v>+46.79138283</v>
      </c>
      <c r="N332" s="33" t="str">
        <f aca="false">demo_comp_cct!N92</f>
        <v>markus.ivarsson.(comp.10090)@haldex.se</v>
      </c>
      <c r="R332" s="33"/>
    </row>
    <row r="333" customFormat="false" ht="15" hidden="false" customHeight="false" outlineLevel="0" collapsed="false">
      <c r="A333" s="33" t="str">
        <f aca="false">demo_comp_cct!A93</f>
        <v>demo_comp_cct_10091</v>
      </c>
      <c r="B333" s="33" t="str">
        <f aca="false">demo_comp_cct!B93</f>
        <v>Contact</v>
      </c>
      <c r="C333" s="33" t="str">
        <f aca="false">demo_comp_cct!C93</f>
        <v>Ylva Hagelin (comp 10091)</v>
      </c>
      <c r="D333" s="33" t="str">
        <f aca="false">demo_comp_cct!D93</f>
        <v>demo_parent_10072</v>
      </c>
      <c r="E333" s="33" t="str">
        <f aca="false">demo_comp_cct!E93</f>
        <v>TRUE</v>
      </c>
      <c r="F333" s="33" t="n">
        <f aca="false">demo_comp_cct!F93</f>
        <v>0</v>
      </c>
      <c r="G333" s="33" t="n">
        <f aca="false">demo_comp_cct!G93</f>
        <v>0</v>
      </c>
      <c r="H333" s="33" t="n">
        <f aca="false">demo_comp_cct!H93</f>
        <v>0</v>
      </c>
      <c r="I333" s="33" t="n">
        <f aca="false">demo_comp_cct!I93</f>
        <v>0</v>
      </c>
      <c r="J333" s="33" t="n">
        <f aca="false">demo_comp_cct!J93</f>
        <v>0</v>
      </c>
      <c r="K333" s="33" t="n">
        <f aca="false">demo_comp_cct!K93</f>
        <v>0</v>
      </c>
      <c r="L333" s="33" t="n">
        <f aca="false">demo_comp_cct!L93</f>
        <v>0</v>
      </c>
      <c r="M333" s="33" t="n">
        <f aca="false">demo_comp_cct!M93</f>
        <v>0</v>
      </c>
      <c r="N333" s="33" t="n">
        <f aca="false">demo_comp_cct!N93</f>
        <v>0</v>
      </c>
      <c r="R333" s="33"/>
    </row>
    <row r="334" customFormat="false" ht="15" hidden="false" customHeight="false" outlineLevel="0" collapsed="false">
      <c r="A334" s="33" t="str">
        <f aca="false">demo_comp_cct!A94</f>
        <v>demo_comp_cct_10092</v>
      </c>
      <c r="B334" s="33" t="str">
        <f aca="false">demo_comp_cct!B94</f>
        <v>Contact</v>
      </c>
      <c r="C334" s="33" t="str">
        <f aca="false">demo_comp_cct!C94</f>
        <v>Lage Söderberg (comp 10092)</v>
      </c>
      <c r="D334" s="33" t="str">
        <f aca="false">demo_comp_cct!D94</f>
        <v>demo_parent_10072</v>
      </c>
      <c r="E334" s="33" t="str">
        <f aca="false">demo_comp_cct!E94</f>
        <v>TRUE</v>
      </c>
      <c r="F334" s="33" t="n">
        <f aca="false">demo_comp_cct!F94</f>
        <v>0</v>
      </c>
      <c r="G334" s="33" t="n">
        <f aca="false">demo_comp_cct!G94</f>
        <v>0</v>
      </c>
      <c r="H334" s="33" t="n">
        <f aca="false">demo_comp_cct!H94</f>
        <v>0</v>
      </c>
      <c r="I334" s="33" t="n">
        <f aca="false">demo_comp_cct!I94</f>
        <v>0</v>
      </c>
      <c r="J334" s="33" t="n">
        <f aca="false">demo_comp_cct!J94</f>
        <v>0</v>
      </c>
      <c r="K334" s="33" t="n">
        <f aca="false">demo_comp_cct!K94</f>
        <v>0</v>
      </c>
      <c r="L334" s="33" t="n">
        <f aca="false">demo_comp_cct!L94</f>
        <v>0</v>
      </c>
      <c r="M334" s="33" t="n">
        <f aca="false">demo_comp_cct!M94</f>
        <v>0</v>
      </c>
      <c r="N334" s="33" t="n">
        <f aca="false">demo_comp_cct!N94</f>
        <v>0</v>
      </c>
      <c r="R334" s="33"/>
    </row>
    <row r="335" customFormat="false" ht="15" hidden="false" customHeight="false" outlineLevel="0" collapsed="false">
      <c r="A335" s="33" t="str">
        <f aca="false">demo_comp_cct!A95</f>
        <v>demo_comp_cct_10093</v>
      </c>
      <c r="B335" s="33" t="str">
        <f aca="false">demo_comp_cct!B95</f>
        <v>Contact</v>
      </c>
      <c r="C335" s="33" t="str">
        <f aca="false">demo_comp_cct!C95</f>
        <v>Kira Hållström (comp 10093)</v>
      </c>
      <c r="D335" s="33" t="str">
        <f aca="false">demo_comp_cct!D95</f>
        <v>demo_parent_10072</v>
      </c>
      <c r="E335" s="33" t="str">
        <f aca="false">demo_comp_cct!E95</f>
        <v>TRUE</v>
      </c>
      <c r="F335" s="33" t="n">
        <f aca="false">demo_comp_cct!F95</f>
        <v>0</v>
      </c>
      <c r="G335" s="33" t="n">
        <f aca="false">demo_comp_cct!G95</f>
        <v>0</v>
      </c>
      <c r="H335" s="33" t="n">
        <f aca="false">demo_comp_cct!H95</f>
        <v>0</v>
      </c>
      <c r="I335" s="33" t="n">
        <f aca="false">demo_comp_cct!I95</f>
        <v>0</v>
      </c>
      <c r="J335" s="33" t="n">
        <f aca="false">demo_comp_cct!J95</f>
        <v>0</v>
      </c>
      <c r="K335" s="33" t="n">
        <f aca="false">demo_comp_cct!K95</f>
        <v>0</v>
      </c>
      <c r="L335" s="33" t="n">
        <f aca="false">demo_comp_cct!L95</f>
        <v>0</v>
      </c>
      <c r="M335" s="33" t="n">
        <f aca="false">demo_comp_cct!M95</f>
        <v>0</v>
      </c>
      <c r="N335" s="33" t="n">
        <f aca="false">demo_comp_cct!N95</f>
        <v>0</v>
      </c>
      <c r="R335" s="33"/>
    </row>
    <row r="336" customFormat="false" ht="15" hidden="false" customHeight="false" outlineLevel="0" collapsed="false">
      <c r="A336" s="33" t="str">
        <f aca="false">demo_comp_cct!A96</f>
        <v>demo_comp_cct_10094</v>
      </c>
      <c r="B336" s="33" t="str">
        <f aca="false">demo_comp_cct!B96</f>
        <v>Contact</v>
      </c>
      <c r="C336" s="33" t="str">
        <f aca="false">demo_comp_cct!C96</f>
        <v>Christofer Rosell (comp 10094)</v>
      </c>
      <c r="D336" s="33" t="str">
        <f aca="false">demo_comp_cct!D96</f>
        <v>demo_parent_10073</v>
      </c>
      <c r="E336" s="33" t="str">
        <f aca="false">demo_comp_cct!E96</f>
        <v>TRUE</v>
      </c>
      <c r="F336" s="33" t="n">
        <f aca="false">demo_comp_cct!F96</f>
        <v>0</v>
      </c>
      <c r="G336" s="33" t="n">
        <f aca="false">demo_comp_cct!G96</f>
        <v>0</v>
      </c>
      <c r="H336" s="33" t="n">
        <f aca="false">demo_comp_cct!H96</f>
        <v>0</v>
      </c>
      <c r="I336" s="33" t="n">
        <f aca="false">demo_comp_cct!I96</f>
        <v>0</v>
      </c>
      <c r="J336" s="33" t="n">
        <f aca="false">demo_comp_cct!J96</f>
        <v>0</v>
      </c>
      <c r="K336" s="33" t="n">
        <f aca="false">demo_comp_cct!K96</f>
        <v>0</v>
      </c>
      <c r="L336" s="33" t="n">
        <f aca="false">demo_comp_cct!L96</f>
        <v>0</v>
      </c>
      <c r="M336" s="33" t="n">
        <f aca="false">demo_comp_cct!M96</f>
        <v>0</v>
      </c>
      <c r="N336" s="33" t="n">
        <f aca="false">demo_comp_cct!N96</f>
        <v>0</v>
      </c>
      <c r="R336" s="33"/>
    </row>
    <row r="337" customFormat="false" ht="15" hidden="false" customHeight="false" outlineLevel="0" collapsed="false">
      <c r="A337" s="33" t="str">
        <f aca="false">demo_comp_cct!A97</f>
        <v>demo_comp_cct_10095</v>
      </c>
      <c r="B337" s="33" t="str">
        <f aca="false">demo_comp_cct!B97</f>
        <v>Contact</v>
      </c>
      <c r="C337" s="33" t="str">
        <f aca="false">demo_comp_cct!C97</f>
        <v>Emmy Wahlgren (comp 10095)</v>
      </c>
      <c r="D337" s="33" t="str">
        <f aca="false">demo_comp_cct!D97</f>
        <v>demo_parent_10073</v>
      </c>
      <c r="E337" s="33" t="n">
        <f aca="false">demo_comp_cct!E97</f>
        <v>0</v>
      </c>
      <c r="F337" s="33" t="str">
        <f aca="false">demo_comp_cct!F97</f>
        <v>Lövholmsbrinken 48</v>
      </c>
      <c r="G337" s="33" t="n">
        <f aca="false">demo_comp_cct!G97</f>
        <v>0</v>
      </c>
      <c r="H337" s="33" t="n">
        <f aca="false">demo_comp_cct!H97</f>
        <v>12054</v>
      </c>
      <c r="I337" s="33" t="str">
        <f aca="false">demo_comp_cct!I97</f>
        <v>ÅRSTA               </v>
      </c>
      <c r="J337" s="33" t="str">
        <f aca="false">demo_comp_cct!J97</f>
        <v>base.se</v>
      </c>
      <c r="K337" s="33" t="str">
        <f aca="false">demo_comp_cct!K97</f>
        <v>Sverige</v>
      </c>
      <c r="L337" s="33" t="str">
        <f aca="false">demo_comp_cct!L97</f>
        <v>004-366 61 98</v>
      </c>
      <c r="M337" s="33" t="str">
        <f aca="false">demo_comp_cct!M97</f>
        <v>+46.75521768</v>
      </c>
      <c r="N337" s="33" t="str">
        <f aca="false">demo_comp_cct!N97</f>
        <v>emmy.wahlgren.(comp.10095)@bilbolagetinvestsundsvall.se</v>
      </c>
      <c r="R337" s="33"/>
    </row>
    <row r="338" customFormat="false" ht="15" hidden="false" customHeight="false" outlineLevel="0" collapsed="false">
      <c r="A338" s="33" t="str">
        <f aca="false">demo_comp_cct!A98</f>
        <v>demo_comp_cct_10096</v>
      </c>
      <c r="B338" s="33" t="str">
        <f aca="false">demo_comp_cct!B98</f>
        <v>Contact</v>
      </c>
      <c r="C338" s="33" t="str">
        <f aca="false">demo_comp_cct!C98</f>
        <v>Malvina Sandén (comp 10096)</v>
      </c>
      <c r="D338" s="33" t="str">
        <f aca="false">demo_comp_cct!D98</f>
        <v>demo_parent_10073</v>
      </c>
      <c r="E338" s="33" t="n">
        <f aca="false">demo_comp_cct!E98</f>
        <v>0</v>
      </c>
      <c r="F338" s="33" t="str">
        <f aca="false">demo_comp_cct!F98</f>
        <v>Laboratoriegatan 18</v>
      </c>
      <c r="G338" s="33" t="n">
        <f aca="false">demo_comp_cct!G98</f>
        <v>0</v>
      </c>
      <c r="H338" s="33" t="n">
        <f aca="false">demo_comp_cct!H98</f>
        <v>41878</v>
      </c>
      <c r="I338" s="33" t="str">
        <f aca="false">demo_comp_cct!I98</f>
        <v>GÖTEBORG            </v>
      </c>
      <c r="J338" s="33" t="str">
        <f aca="false">demo_comp_cct!J98</f>
        <v>base.se</v>
      </c>
      <c r="K338" s="33" t="str">
        <f aca="false">demo_comp_cct!K98</f>
        <v>Sverige</v>
      </c>
      <c r="L338" s="33" t="str">
        <f aca="false">demo_comp_cct!L98</f>
        <v>0433-02 53 15</v>
      </c>
      <c r="M338" s="33" t="str">
        <f aca="false">demo_comp_cct!M98</f>
        <v>+46.76152804</v>
      </c>
      <c r="N338" s="33" t="str">
        <f aca="false">demo_comp_cct!N98</f>
        <v>malvina.sanden.(comp.10096)@bilbolagetinvestsundsvall.se</v>
      </c>
      <c r="R338" s="33"/>
    </row>
    <row r="339" customFormat="false" ht="15" hidden="false" customHeight="false" outlineLevel="0" collapsed="false">
      <c r="A339" s="33" t="str">
        <f aca="false">demo_comp_cct!A99</f>
        <v>demo_comp_cct_10097</v>
      </c>
      <c r="B339" s="33" t="str">
        <f aca="false">demo_comp_cct!B99</f>
        <v>Contact</v>
      </c>
      <c r="C339" s="33" t="str">
        <f aca="false">demo_comp_cct!C99</f>
        <v>Felix Lejon (comp 10097)</v>
      </c>
      <c r="D339" s="33" t="str">
        <f aca="false">demo_comp_cct!D99</f>
        <v>demo_parent_10073</v>
      </c>
      <c r="E339" s="33" t="n">
        <f aca="false">demo_comp_cct!E99</f>
        <v>0</v>
      </c>
      <c r="F339" s="33" t="str">
        <f aca="false">demo_comp_cct!F99</f>
        <v>Bellmansgatan 21</v>
      </c>
      <c r="G339" s="33" t="n">
        <f aca="false">demo_comp_cct!G99</f>
        <v>0</v>
      </c>
      <c r="H339" s="33" t="n">
        <f aca="false">demo_comp_cct!H99</f>
        <v>47291</v>
      </c>
      <c r="I339" s="33" t="str">
        <f aca="false">demo_comp_cct!I99</f>
        <v>STILLINGSÖN         </v>
      </c>
      <c r="J339" s="33" t="str">
        <f aca="false">demo_comp_cct!J99</f>
        <v>base.se</v>
      </c>
      <c r="K339" s="33" t="str">
        <f aca="false">demo_comp_cct!K99</f>
        <v>Sverige</v>
      </c>
      <c r="L339" s="33" t="str">
        <f aca="false">demo_comp_cct!L99</f>
        <v>08-787 87 45</v>
      </c>
      <c r="M339" s="33" t="str">
        <f aca="false">demo_comp_cct!M99</f>
        <v>+46.71732198</v>
      </c>
      <c r="N339" s="33" t="str">
        <f aca="false">demo_comp_cct!N99</f>
        <v>felix.lejon.(comp.10097)@bilbolagetinvestsundsvall.se</v>
      </c>
      <c r="R339" s="33"/>
    </row>
    <row r="340" customFormat="false" ht="15" hidden="false" customHeight="false" outlineLevel="0" collapsed="false">
      <c r="A340" s="33" t="str">
        <f aca="false">demo_comp_cct!A100</f>
        <v>demo_comp_cct_10098</v>
      </c>
      <c r="B340" s="33" t="str">
        <f aca="false">demo_comp_cct!B100</f>
        <v>Contact</v>
      </c>
      <c r="C340" s="33" t="str">
        <f aca="false">demo_comp_cct!C100</f>
        <v>Eveline Sjösten (comp 10098)</v>
      </c>
      <c r="D340" s="33" t="str">
        <f aca="false">demo_comp_cct!D100</f>
        <v>demo_parent_10073</v>
      </c>
      <c r="E340" s="33" t="n">
        <f aca="false">demo_comp_cct!E100</f>
        <v>0</v>
      </c>
      <c r="F340" s="33" t="str">
        <f aca="false">demo_comp_cct!F100</f>
        <v>Kungsholms Hamnplan 36</v>
      </c>
      <c r="G340" s="33" t="n">
        <f aca="false">demo_comp_cct!G100</f>
        <v>0</v>
      </c>
      <c r="H340" s="33" t="n">
        <f aca="false">demo_comp_cct!H100</f>
        <v>75322</v>
      </c>
      <c r="I340" s="33" t="str">
        <f aca="false">demo_comp_cct!I100</f>
        <v>UPPSALA             </v>
      </c>
      <c r="J340" s="33" t="str">
        <f aca="false">demo_comp_cct!J100</f>
        <v>base.se</v>
      </c>
      <c r="K340" s="33" t="str">
        <f aca="false">demo_comp_cct!K100</f>
        <v>Sverige</v>
      </c>
      <c r="L340" s="33" t="str">
        <f aca="false">demo_comp_cct!L100</f>
        <v>082-241 03 11</v>
      </c>
      <c r="M340" s="33" t="str">
        <f aca="false">demo_comp_cct!M100</f>
        <v>+46.74730432</v>
      </c>
      <c r="N340" s="33" t="str">
        <f aca="false">demo_comp_cct!N100</f>
        <v>eveline.sjosten.(comp.10098)@bilbolagetinvestsundsvall.se</v>
      </c>
      <c r="R340" s="33"/>
    </row>
    <row r="341" customFormat="false" ht="15" hidden="false" customHeight="false" outlineLevel="0" collapsed="false">
      <c r="A341" s="33" t="str">
        <f aca="false">demo_comp_cct!A101</f>
        <v>demo_comp_cct_10099</v>
      </c>
      <c r="B341" s="33" t="str">
        <f aca="false">demo_comp_cct!B101</f>
        <v>Contact</v>
      </c>
      <c r="C341" s="33" t="str">
        <f aca="false">demo_comp_cct!C101</f>
        <v>Herbert Blomdahl (comp 10099)</v>
      </c>
      <c r="D341" s="33" t="str">
        <f aca="false">demo_comp_cct!D101</f>
        <v>demo_parent_10074</v>
      </c>
      <c r="E341" s="33" t="str">
        <f aca="false">demo_comp_cct!E101</f>
        <v>TRUE</v>
      </c>
      <c r="F341" s="33" t="n">
        <f aca="false">demo_comp_cct!F101</f>
        <v>0</v>
      </c>
      <c r="G341" s="33" t="n">
        <f aca="false">demo_comp_cct!G101</f>
        <v>0</v>
      </c>
      <c r="H341" s="33" t="n">
        <f aca="false">demo_comp_cct!H101</f>
        <v>0</v>
      </c>
      <c r="I341" s="33" t="n">
        <f aca="false">demo_comp_cct!I101</f>
        <v>0</v>
      </c>
      <c r="J341" s="33" t="n">
        <f aca="false">demo_comp_cct!J101</f>
        <v>0</v>
      </c>
      <c r="K341" s="33" t="n">
        <f aca="false">demo_comp_cct!K101</f>
        <v>0</v>
      </c>
      <c r="L341" s="33" t="n">
        <f aca="false">demo_comp_cct!L101</f>
        <v>0</v>
      </c>
      <c r="M341" s="33" t="n">
        <f aca="false">demo_comp_cct!M101</f>
        <v>0</v>
      </c>
      <c r="N341" s="33" t="n">
        <f aca="false">demo_comp_cct!N101</f>
        <v>0</v>
      </c>
      <c r="R341" s="33"/>
    </row>
    <row r="342" customFormat="false" ht="15" hidden="false" customHeight="false" outlineLevel="0" collapsed="false">
      <c r="A342" s="33" t="str">
        <f aca="false">demo_comp_cct!A102</f>
        <v>demo_comp_cct_10100</v>
      </c>
      <c r="B342" s="33" t="str">
        <f aca="false">demo_comp_cct!B102</f>
        <v>Contact</v>
      </c>
      <c r="C342" s="33" t="str">
        <f aca="false">demo_comp_cct!C102</f>
        <v>Thilde Nyholm (comp 10100)</v>
      </c>
      <c r="D342" s="33" t="str">
        <f aca="false">demo_comp_cct!D102</f>
        <v>demo_parent_10074</v>
      </c>
      <c r="E342" s="33" t="n">
        <f aca="false">demo_comp_cct!E102</f>
        <v>0</v>
      </c>
      <c r="F342" s="33" t="str">
        <f aca="false">demo_comp_cct!F102</f>
        <v>Liljeholmshamnen 81</v>
      </c>
      <c r="G342" s="33" t="n">
        <f aca="false">demo_comp_cct!G102</f>
        <v>0</v>
      </c>
      <c r="H342" s="33" t="n">
        <f aca="false">demo_comp_cct!H102</f>
        <v>13336</v>
      </c>
      <c r="I342" s="33" t="str">
        <f aca="false">demo_comp_cct!I102</f>
        <v>SALTSJÖBADEN        </v>
      </c>
      <c r="J342" s="33" t="str">
        <f aca="false">demo_comp_cct!J102</f>
        <v>base.se</v>
      </c>
      <c r="K342" s="33" t="str">
        <f aca="false">demo_comp_cct!K102</f>
        <v>Sverige</v>
      </c>
      <c r="L342" s="33" t="str">
        <f aca="false">demo_comp_cct!L102</f>
        <v>08-573 99 90</v>
      </c>
      <c r="M342" s="33" t="str">
        <f aca="false">demo_comp_cct!M102</f>
        <v>+46.76889522</v>
      </c>
      <c r="N342" s="33" t="str">
        <f aca="false">demo_comp_cct!N102</f>
        <v>thilde.nyholm.(comp.10100)@kgkholding.se</v>
      </c>
      <c r="R342" s="33"/>
    </row>
    <row r="343" customFormat="false" ht="15" hidden="false" customHeight="false" outlineLevel="0" collapsed="false">
      <c r="A343" s="33" t="str">
        <f aca="false">demo_comp_cct!A103</f>
        <v>demo_comp_cct_10101</v>
      </c>
      <c r="B343" s="33" t="str">
        <f aca="false">demo_comp_cct!B103</f>
        <v>Contact</v>
      </c>
      <c r="C343" s="33" t="str">
        <f aca="false">demo_comp_cct!C103</f>
        <v>Jamie Löng (comp 10101)</v>
      </c>
      <c r="D343" s="33" t="str">
        <f aca="false">demo_comp_cct!D103</f>
        <v>demo_parent_10074</v>
      </c>
      <c r="E343" s="33" t="n">
        <f aca="false">demo_comp_cct!E103</f>
        <v>0</v>
      </c>
      <c r="F343" s="33" t="str">
        <f aca="false">demo_comp_cct!F103</f>
        <v>Lugnets Allé 54</v>
      </c>
      <c r="G343" s="33" t="n">
        <f aca="false">demo_comp_cct!G103</f>
        <v>0</v>
      </c>
      <c r="H343" s="33" t="n">
        <f aca="false">demo_comp_cct!H103</f>
        <v>18746</v>
      </c>
      <c r="I343" s="33" t="str">
        <f aca="false">demo_comp_cct!I103</f>
        <v>TÄBY                </v>
      </c>
      <c r="J343" s="33" t="str">
        <f aca="false">demo_comp_cct!J103</f>
        <v>base.se</v>
      </c>
      <c r="K343" s="33" t="str">
        <f aca="false">demo_comp_cct!K103</f>
        <v>Sverige</v>
      </c>
      <c r="L343" s="33" t="str">
        <f aca="false">demo_comp_cct!L103</f>
        <v>008-445 87 84</v>
      </c>
      <c r="M343" s="33" t="str">
        <f aca="false">demo_comp_cct!M103</f>
        <v>+46.75798053</v>
      </c>
      <c r="N343" s="33" t="str">
        <f aca="false">demo_comp_cct!N103</f>
        <v>jamie.long.(comp.10101)@kgkholding.se</v>
      </c>
      <c r="R343" s="33"/>
    </row>
    <row r="344" customFormat="false" ht="15" hidden="false" customHeight="false" outlineLevel="0" collapsed="false">
      <c r="A344" s="33" t="str">
        <f aca="false">demo_comp_cct!A104</f>
        <v>demo_comp_cct_10102</v>
      </c>
      <c r="B344" s="33" t="str">
        <f aca="false">demo_comp_cct!B104</f>
        <v>Contact</v>
      </c>
      <c r="C344" s="33" t="str">
        <f aca="false">demo_comp_cct!C104</f>
        <v>Theodora Söderberg (comp 10102)</v>
      </c>
      <c r="D344" s="33" t="str">
        <f aca="false">demo_comp_cct!D104</f>
        <v>demo_parent_10084</v>
      </c>
      <c r="E344" s="33" t="str">
        <f aca="false">demo_comp_cct!E104</f>
        <v>TRUE</v>
      </c>
      <c r="F344" s="33" t="n">
        <f aca="false">demo_comp_cct!F104</f>
        <v>0</v>
      </c>
      <c r="G344" s="33" t="n">
        <f aca="false">demo_comp_cct!G104</f>
        <v>0</v>
      </c>
      <c r="H344" s="33" t="n">
        <f aca="false">demo_comp_cct!H104</f>
        <v>0</v>
      </c>
      <c r="I344" s="33" t="n">
        <f aca="false">demo_comp_cct!I104</f>
        <v>0</v>
      </c>
      <c r="J344" s="33" t="n">
        <f aca="false">demo_comp_cct!J104</f>
        <v>0</v>
      </c>
      <c r="K344" s="33" t="n">
        <f aca="false">demo_comp_cct!K104</f>
        <v>0</v>
      </c>
      <c r="L344" s="33" t="n">
        <f aca="false">demo_comp_cct!L104</f>
        <v>0</v>
      </c>
      <c r="M344" s="33" t="n">
        <f aca="false">demo_comp_cct!M104</f>
        <v>0</v>
      </c>
      <c r="N344" s="33" t="n">
        <f aca="false">demo_comp_cct!N104</f>
        <v>0</v>
      </c>
      <c r="R344" s="33"/>
    </row>
    <row r="345" customFormat="false" ht="15" hidden="false" customHeight="false" outlineLevel="0" collapsed="false">
      <c r="A345" s="33" t="str">
        <f aca="false">demo_comp_cct!A105</f>
        <v>demo_comp_cct_10103</v>
      </c>
      <c r="B345" s="33" t="str">
        <f aca="false">demo_comp_cct!B105</f>
        <v>Contact</v>
      </c>
      <c r="C345" s="33" t="str">
        <f aca="false">demo_comp_cct!C105</f>
        <v>Östen Bengtsson (comp 10103)</v>
      </c>
      <c r="D345" s="33" t="str">
        <f aca="false">demo_comp_cct!D105</f>
        <v>demo_parent_10084</v>
      </c>
      <c r="E345" s="33" t="n">
        <f aca="false">demo_comp_cct!E105</f>
        <v>0</v>
      </c>
      <c r="F345" s="33" t="str">
        <f aca="false">demo_comp_cct!F105</f>
        <v>Adolf Fredriks Kyrkogata 98</v>
      </c>
      <c r="G345" s="33" t="n">
        <f aca="false">demo_comp_cct!G105</f>
        <v>0</v>
      </c>
      <c r="H345" s="33" t="n">
        <f aca="false">demo_comp_cct!H105</f>
        <v>11422</v>
      </c>
      <c r="I345" s="33" t="str">
        <f aca="false">demo_comp_cct!I105</f>
        <v>STOCKHOLM           </v>
      </c>
      <c r="J345" s="33" t="str">
        <f aca="false">demo_comp_cct!J105</f>
        <v>base.se</v>
      </c>
      <c r="K345" s="33" t="str">
        <f aca="false">demo_comp_cct!K105</f>
        <v>Sverige</v>
      </c>
      <c r="L345" s="33" t="str">
        <f aca="false">demo_comp_cct!L105</f>
        <v>08-908 66 28</v>
      </c>
      <c r="M345" s="33" t="str">
        <f aca="false">demo_comp_cct!M105</f>
        <v>+46.75570619</v>
      </c>
      <c r="N345" s="33" t="str">
        <f aca="false">demo_comp_cct!N105</f>
        <v>östen.bengtsson.(comp.10103)@fairfordholdingseurope.se</v>
      </c>
      <c r="R345" s="33"/>
    </row>
    <row r="346" customFormat="false" ht="15" hidden="false" customHeight="false" outlineLevel="0" collapsed="false">
      <c r="A346" s="33" t="str">
        <f aca="false">demo_comp_cct!A106</f>
        <v>demo_comp_cct_10104</v>
      </c>
      <c r="B346" s="33" t="str">
        <f aca="false">demo_comp_cct!B106</f>
        <v>Contact</v>
      </c>
      <c r="C346" s="33" t="str">
        <f aca="false">demo_comp_cct!C106</f>
        <v>Ruth Nordstrand (comp 10104)</v>
      </c>
      <c r="D346" s="33" t="str">
        <f aca="false">demo_comp_cct!D106</f>
        <v>demo_parent_10084</v>
      </c>
      <c r="E346" s="33" t="n">
        <f aca="false">demo_comp_cct!E106</f>
        <v>0</v>
      </c>
      <c r="F346" s="33" t="str">
        <f aca="false">demo_comp_cct!F106</f>
        <v>Björns Trädgårdsgränd 37</v>
      </c>
      <c r="G346" s="33" t="n">
        <f aca="false">demo_comp_cct!G106</f>
        <v>0</v>
      </c>
      <c r="H346" s="33" t="n">
        <f aca="false">demo_comp_cct!H106</f>
        <v>21447</v>
      </c>
      <c r="I346" s="33" t="str">
        <f aca="false">demo_comp_cct!I106</f>
        <v>MALMÖ               </v>
      </c>
      <c r="J346" s="33" t="str">
        <f aca="false">demo_comp_cct!J106</f>
        <v>base.se</v>
      </c>
      <c r="K346" s="33" t="str">
        <f aca="false">demo_comp_cct!K106</f>
        <v>Sverige</v>
      </c>
      <c r="L346" s="33" t="str">
        <f aca="false">demo_comp_cct!L106</f>
        <v>022-143 84 17</v>
      </c>
      <c r="M346" s="33" t="str">
        <f aca="false">demo_comp_cct!M106</f>
        <v>+46.72250417</v>
      </c>
      <c r="N346" s="33" t="str">
        <f aca="false">demo_comp_cct!N106</f>
        <v>ruth.nordstrand.(comp.10104)@fairfordholdingseurope.se</v>
      </c>
      <c r="R346" s="33"/>
    </row>
    <row r="347" customFormat="false" ht="15" hidden="false" customHeight="false" outlineLevel="0" collapsed="false">
      <c r="A347" s="33" t="str">
        <f aca="false">demo_comp_cct!A107</f>
        <v>demo_comp_cct_10105</v>
      </c>
      <c r="B347" s="33" t="str">
        <f aca="false">demo_comp_cct!B107</f>
        <v>Contact</v>
      </c>
      <c r="C347" s="33" t="str">
        <f aca="false">demo_comp_cct!C107</f>
        <v>Ayla Pedersen (comp 10105)</v>
      </c>
      <c r="D347" s="33" t="str">
        <f aca="false">demo_comp_cct!D107</f>
        <v>demo_parent_10084</v>
      </c>
      <c r="E347" s="33" t="n">
        <f aca="false">demo_comp_cct!E107</f>
        <v>0</v>
      </c>
      <c r="F347" s="33" t="str">
        <f aca="false">demo_comp_cct!F107</f>
        <v>Bryggvägen 82</v>
      </c>
      <c r="G347" s="33" t="n">
        <f aca="false">demo_comp_cct!G107</f>
        <v>0</v>
      </c>
      <c r="H347" s="33" t="n">
        <f aca="false">demo_comp_cct!H107</f>
        <v>28492</v>
      </c>
      <c r="I347" s="33" t="str">
        <f aca="false">demo_comp_cct!I107</f>
        <v>PERSTORP            </v>
      </c>
      <c r="J347" s="33" t="str">
        <f aca="false">demo_comp_cct!J107</f>
        <v>base.se</v>
      </c>
      <c r="K347" s="33" t="str">
        <f aca="false">demo_comp_cct!K107</f>
        <v>Sverige</v>
      </c>
      <c r="L347" s="33" t="str">
        <f aca="false">demo_comp_cct!L107</f>
        <v>0588-91 97 86</v>
      </c>
      <c r="M347" s="33" t="str">
        <f aca="false">demo_comp_cct!M107</f>
        <v>+46.75913703</v>
      </c>
      <c r="N347" s="33" t="str">
        <f aca="false">demo_comp_cct!N107</f>
        <v>ayla.pedersen.(comp.10105)@fairfordholdingseurope.se</v>
      </c>
      <c r="R347" s="33"/>
    </row>
    <row r="348" customFormat="false" ht="15" hidden="false" customHeight="false" outlineLevel="0" collapsed="false">
      <c r="A348" s="33" t="str">
        <f aca="false">demo_comp_cct!A108</f>
        <v>demo_comp_cct_10106</v>
      </c>
      <c r="B348" s="33" t="str">
        <f aca="false">demo_comp_cct!B108</f>
        <v>Contact</v>
      </c>
      <c r="C348" s="33" t="str">
        <f aca="false">demo_comp_cct!C108</f>
        <v>Agaton Stolpe (comp 10106)</v>
      </c>
      <c r="D348" s="33" t="str">
        <f aca="false">demo_comp_cct!D108</f>
        <v>demo_parent_10085</v>
      </c>
      <c r="E348" s="33" t="str">
        <f aca="false">demo_comp_cct!E108</f>
        <v>TRUE</v>
      </c>
      <c r="F348" s="33" t="n">
        <f aca="false">demo_comp_cct!F108</f>
        <v>0</v>
      </c>
      <c r="G348" s="33" t="n">
        <f aca="false">demo_comp_cct!G108</f>
        <v>0</v>
      </c>
      <c r="H348" s="33" t="n">
        <f aca="false">demo_comp_cct!H108</f>
        <v>0</v>
      </c>
      <c r="I348" s="33" t="n">
        <f aca="false">demo_comp_cct!I108</f>
        <v>0</v>
      </c>
      <c r="J348" s="33" t="n">
        <f aca="false">demo_comp_cct!J108</f>
        <v>0</v>
      </c>
      <c r="K348" s="33" t="n">
        <f aca="false">demo_comp_cct!K108</f>
        <v>0</v>
      </c>
      <c r="L348" s="33" t="n">
        <f aca="false">demo_comp_cct!L108</f>
        <v>0</v>
      </c>
      <c r="M348" s="33" t="n">
        <f aca="false">demo_comp_cct!M108</f>
        <v>0</v>
      </c>
      <c r="N348" s="33" t="n">
        <f aca="false">demo_comp_cct!N108</f>
        <v>0</v>
      </c>
      <c r="R348" s="33"/>
    </row>
    <row r="349" customFormat="false" ht="15" hidden="false" customHeight="false" outlineLevel="0" collapsed="false">
      <c r="A349" s="33" t="str">
        <f aca="false">demo_comp_cct!A109</f>
        <v>demo_comp_cct_10107</v>
      </c>
      <c r="B349" s="33" t="str">
        <f aca="false">demo_comp_cct!B109</f>
        <v>Contact</v>
      </c>
      <c r="C349" s="33" t="str">
        <f aca="false">demo_comp_cct!C109</f>
        <v>Patrick Kjellin (comp 10107)</v>
      </c>
      <c r="D349" s="33" t="str">
        <f aca="false">demo_comp_cct!D109</f>
        <v>demo_parent_10085</v>
      </c>
      <c r="E349" s="33" t="str">
        <f aca="false">demo_comp_cct!E109</f>
        <v>TRUE</v>
      </c>
      <c r="F349" s="33" t="n">
        <f aca="false">demo_comp_cct!F109</f>
        <v>0</v>
      </c>
      <c r="G349" s="33" t="n">
        <f aca="false">demo_comp_cct!G109</f>
        <v>0</v>
      </c>
      <c r="H349" s="33" t="n">
        <f aca="false">demo_comp_cct!H109</f>
        <v>0</v>
      </c>
      <c r="I349" s="33" t="n">
        <f aca="false">demo_comp_cct!I109</f>
        <v>0</v>
      </c>
      <c r="J349" s="33" t="n">
        <f aca="false">demo_comp_cct!J109</f>
        <v>0</v>
      </c>
      <c r="K349" s="33" t="n">
        <f aca="false">demo_comp_cct!K109</f>
        <v>0</v>
      </c>
      <c r="L349" s="33" t="n">
        <f aca="false">demo_comp_cct!L109</f>
        <v>0</v>
      </c>
      <c r="M349" s="33" t="n">
        <f aca="false">demo_comp_cct!M109</f>
        <v>0</v>
      </c>
      <c r="N349" s="33" t="n">
        <f aca="false">demo_comp_cct!N109</f>
        <v>0</v>
      </c>
      <c r="R349" s="33"/>
    </row>
    <row r="350" customFormat="false" ht="15" hidden="false" customHeight="false" outlineLevel="0" collapsed="false">
      <c r="A350" s="33" t="str">
        <f aca="false">demo_comp_cct!A110</f>
        <v>demo_comp_cct_10108</v>
      </c>
      <c r="B350" s="33" t="str">
        <f aca="false">demo_comp_cct!B110</f>
        <v>Contact</v>
      </c>
      <c r="C350" s="33" t="str">
        <f aca="false">demo_comp_cct!C110</f>
        <v>Sophia Olsen (comp 10108)</v>
      </c>
      <c r="D350" s="33" t="str">
        <f aca="false">demo_comp_cct!D110</f>
        <v>demo_parent_10085</v>
      </c>
      <c r="E350" s="33" t="str">
        <f aca="false">demo_comp_cct!E110</f>
        <v>TRUE</v>
      </c>
      <c r="F350" s="33" t="n">
        <f aca="false">demo_comp_cct!F110</f>
        <v>0</v>
      </c>
      <c r="G350" s="33" t="n">
        <f aca="false">demo_comp_cct!G110</f>
        <v>0</v>
      </c>
      <c r="H350" s="33" t="n">
        <f aca="false">demo_comp_cct!H110</f>
        <v>0</v>
      </c>
      <c r="I350" s="33" t="n">
        <f aca="false">demo_comp_cct!I110</f>
        <v>0</v>
      </c>
      <c r="J350" s="33" t="n">
        <f aca="false">demo_comp_cct!J110</f>
        <v>0</v>
      </c>
      <c r="K350" s="33" t="n">
        <f aca="false">demo_comp_cct!K110</f>
        <v>0</v>
      </c>
      <c r="L350" s="33" t="n">
        <f aca="false">demo_comp_cct!L110</f>
        <v>0</v>
      </c>
      <c r="M350" s="33" t="n">
        <f aca="false">demo_comp_cct!M110</f>
        <v>0</v>
      </c>
      <c r="N350" s="33" t="n">
        <f aca="false">demo_comp_cct!N110</f>
        <v>0</v>
      </c>
      <c r="R350" s="33"/>
    </row>
    <row r="351" customFormat="false" ht="15" hidden="false" customHeight="false" outlineLevel="0" collapsed="false">
      <c r="A351" s="33" t="str">
        <f aca="false">demo_comp_cct!A111</f>
        <v>demo_comp_cct_10109</v>
      </c>
      <c r="B351" s="33" t="str">
        <f aca="false">demo_comp_cct!B111</f>
        <v>Contact</v>
      </c>
      <c r="C351" s="33" t="str">
        <f aca="false">demo_comp_cct!C111</f>
        <v>Colin Sundkvist (comp 10109)</v>
      </c>
      <c r="D351" s="33" t="str">
        <f aca="false">demo_comp_cct!D111</f>
        <v>demo_parent_10085</v>
      </c>
      <c r="E351" s="33" t="str">
        <f aca="false">demo_comp_cct!E111</f>
        <v>TRUE</v>
      </c>
      <c r="F351" s="33" t="n">
        <f aca="false">demo_comp_cct!F111</f>
        <v>0</v>
      </c>
      <c r="G351" s="33" t="n">
        <f aca="false">demo_comp_cct!G111</f>
        <v>0</v>
      </c>
      <c r="H351" s="33" t="n">
        <f aca="false">demo_comp_cct!H111</f>
        <v>0</v>
      </c>
      <c r="I351" s="33" t="n">
        <f aca="false">demo_comp_cct!I111</f>
        <v>0</v>
      </c>
      <c r="J351" s="33" t="n">
        <f aca="false">demo_comp_cct!J111</f>
        <v>0</v>
      </c>
      <c r="K351" s="33" t="n">
        <f aca="false">demo_comp_cct!K111</f>
        <v>0</v>
      </c>
      <c r="L351" s="33" t="n">
        <f aca="false">demo_comp_cct!L111</f>
        <v>0</v>
      </c>
      <c r="M351" s="33" t="n">
        <f aca="false">demo_comp_cct!M111</f>
        <v>0</v>
      </c>
      <c r="N351" s="33" t="n">
        <f aca="false">demo_comp_cct!N111</f>
        <v>0</v>
      </c>
      <c r="R351" s="33"/>
    </row>
    <row r="352" customFormat="false" ht="15" hidden="false" customHeight="false" outlineLevel="0" collapsed="false">
      <c r="A352" s="33" t="str">
        <f aca="false">demo_comp_cct!A112</f>
        <v>demo_comp_cct_10110</v>
      </c>
      <c r="B352" s="33" t="str">
        <f aca="false">demo_comp_cct!B112</f>
        <v>Contact</v>
      </c>
      <c r="C352" s="33" t="str">
        <f aca="false">demo_comp_cct!C112</f>
        <v>Jamie Norström (comp 10110)</v>
      </c>
      <c r="D352" s="33" t="str">
        <f aca="false">demo_comp_cct!D112</f>
        <v>demo_parent_10085</v>
      </c>
      <c r="E352" s="33" t="str">
        <f aca="false">demo_comp_cct!E112</f>
        <v>TRUE</v>
      </c>
      <c r="F352" s="33" t="n">
        <f aca="false">demo_comp_cct!F112</f>
        <v>0</v>
      </c>
      <c r="G352" s="33" t="n">
        <f aca="false">demo_comp_cct!G112</f>
        <v>0</v>
      </c>
      <c r="H352" s="33" t="n">
        <f aca="false">demo_comp_cct!H112</f>
        <v>0</v>
      </c>
      <c r="I352" s="33" t="n">
        <f aca="false">demo_comp_cct!I112</f>
        <v>0</v>
      </c>
      <c r="J352" s="33" t="n">
        <f aca="false">demo_comp_cct!J112</f>
        <v>0</v>
      </c>
      <c r="K352" s="33" t="n">
        <f aca="false">demo_comp_cct!K112</f>
        <v>0</v>
      </c>
      <c r="L352" s="33" t="n">
        <f aca="false">demo_comp_cct!L112</f>
        <v>0</v>
      </c>
      <c r="M352" s="33" t="n">
        <f aca="false">demo_comp_cct!M112</f>
        <v>0</v>
      </c>
      <c r="N352" s="33" t="n">
        <f aca="false">demo_comp_cct!N112</f>
        <v>0</v>
      </c>
      <c r="R352" s="33"/>
    </row>
    <row r="353" customFormat="false" ht="15" hidden="false" customHeight="false" outlineLevel="0" collapsed="false">
      <c r="A353" s="33" t="str">
        <f aca="false">demo_comp_cct!A113</f>
        <v>demo_comp_cct_10111</v>
      </c>
      <c r="B353" s="33" t="str">
        <f aca="false">demo_comp_cct!B113</f>
        <v>Contact</v>
      </c>
      <c r="C353" s="33" t="str">
        <f aca="false">demo_comp_cct!C113</f>
        <v>Mikaela Wallgren (comp 10111)</v>
      </c>
      <c r="D353" s="33" t="str">
        <f aca="false">demo_comp_cct!D113</f>
        <v>demo_parent_10086</v>
      </c>
      <c r="E353" s="33" t="n">
        <f aca="false">demo_comp_cct!E113</f>
        <v>0</v>
      </c>
      <c r="F353" s="33" t="str">
        <f aca="false">demo_comp_cct!F113</f>
        <v>Båtbyggargatan 98</v>
      </c>
      <c r="G353" s="33" t="n">
        <f aca="false">demo_comp_cct!G113</f>
        <v>0</v>
      </c>
      <c r="H353" s="33" t="n">
        <f aca="false">demo_comp_cct!H113</f>
        <v>16858</v>
      </c>
      <c r="I353" s="33" t="str">
        <f aca="false">demo_comp_cct!I113</f>
        <v>BROMMA              </v>
      </c>
      <c r="J353" s="33" t="str">
        <f aca="false">demo_comp_cct!J113</f>
        <v>base.se</v>
      </c>
      <c r="K353" s="33" t="str">
        <f aca="false">demo_comp_cct!K113</f>
        <v>Sverige</v>
      </c>
      <c r="L353" s="33" t="str">
        <f aca="false">demo_comp_cct!L113</f>
        <v>0736-29 46 91</v>
      </c>
      <c r="M353" s="33" t="str">
        <f aca="false">demo_comp_cct!M113</f>
        <v>+46.72044270</v>
      </c>
      <c r="N353" s="33" t="str">
        <f aca="false">demo_comp_cct!N113</f>
        <v>mikaela.wallgren.(comp.10111)@gant.com</v>
      </c>
      <c r="R353" s="33"/>
    </row>
    <row r="354" customFormat="false" ht="15" hidden="false" customHeight="false" outlineLevel="0" collapsed="false">
      <c r="A354" s="33" t="str">
        <f aca="false">demo_comp_cct!A114</f>
        <v>demo_comp_cct_10112</v>
      </c>
      <c r="B354" s="33" t="str">
        <f aca="false">demo_comp_cct!B114</f>
        <v>Contact</v>
      </c>
      <c r="C354" s="33" t="str">
        <f aca="false">demo_comp_cct!C114</f>
        <v>Victoria Backlund (comp 10112)</v>
      </c>
      <c r="D354" s="33" t="str">
        <f aca="false">demo_comp_cct!D114</f>
        <v>demo_parent_10086</v>
      </c>
      <c r="E354" s="33" t="str">
        <f aca="false">demo_comp_cct!E114</f>
        <v>TRUE</v>
      </c>
      <c r="F354" s="33" t="n">
        <f aca="false">demo_comp_cct!F114</f>
        <v>0</v>
      </c>
      <c r="G354" s="33" t="n">
        <f aca="false">demo_comp_cct!G114</f>
        <v>0</v>
      </c>
      <c r="H354" s="33" t="n">
        <f aca="false">demo_comp_cct!H114</f>
        <v>0</v>
      </c>
      <c r="I354" s="33" t="n">
        <f aca="false">demo_comp_cct!I114</f>
        <v>0</v>
      </c>
      <c r="J354" s="33" t="n">
        <f aca="false">demo_comp_cct!J114</f>
        <v>0</v>
      </c>
      <c r="K354" s="33" t="n">
        <f aca="false">demo_comp_cct!K114</f>
        <v>0</v>
      </c>
      <c r="L354" s="33" t="n">
        <f aca="false">demo_comp_cct!L114</f>
        <v>0</v>
      </c>
      <c r="M354" s="33" t="n">
        <f aca="false">demo_comp_cct!M114</f>
        <v>0</v>
      </c>
      <c r="N354" s="33" t="n">
        <f aca="false">demo_comp_cct!N114</f>
        <v>0</v>
      </c>
      <c r="R354" s="33"/>
    </row>
    <row r="355" customFormat="false" ht="15" hidden="false" customHeight="false" outlineLevel="0" collapsed="false">
      <c r="A355" s="33" t="str">
        <f aca="false">demo_comp_cct!A115</f>
        <v>demo_comp_cct_10113</v>
      </c>
      <c r="B355" s="33" t="str">
        <f aca="false">demo_comp_cct!B115</f>
        <v>Contact</v>
      </c>
      <c r="C355" s="33" t="str">
        <f aca="false">demo_comp_cct!C115</f>
        <v>Valdemar Cederberg (comp 10113)</v>
      </c>
      <c r="D355" s="33" t="str">
        <f aca="false">demo_comp_cct!D115</f>
        <v>demo_parent_10086</v>
      </c>
      <c r="E355" s="33" t="n">
        <f aca="false">demo_comp_cct!E115</f>
        <v>0</v>
      </c>
      <c r="F355" s="33" t="str">
        <f aca="false">demo_comp_cct!F115</f>
        <v>Renstiernas Gata 91</v>
      </c>
      <c r="G355" s="33" t="n">
        <f aca="false">demo_comp_cct!G115</f>
        <v>0</v>
      </c>
      <c r="H355" s="33" t="n">
        <f aca="false">demo_comp_cct!H115</f>
        <v>64562</v>
      </c>
      <c r="I355" s="33" t="str">
        <f aca="false">demo_comp_cct!I115</f>
        <v>STALLARHOLMEN       </v>
      </c>
      <c r="J355" s="33" t="str">
        <f aca="false">demo_comp_cct!J115</f>
        <v>base.se</v>
      </c>
      <c r="K355" s="33" t="str">
        <f aca="false">demo_comp_cct!K115</f>
        <v>Sverige</v>
      </c>
      <c r="L355" s="33" t="str">
        <f aca="false">demo_comp_cct!L115</f>
        <v>018-483 33 79</v>
      </c>
      <c r="M355" s="33" t="str">
        <f aca="false">demo_comp_cct!M115</f>
        <v>+46.78447161</v>
      </c>
      <c r="N355" s="33" t="str">
        <f aca="false">demo_comp_cct!N115</f>
        <v>valdemar.cederberg.(comp.10113)@gant.com</v>
      </c>
      <c r="R355" s="33"/>
    </row>
    <row r="356" customFormat="false" ht="15" hidden="false" customHeight="false" outlineLevel="0" collapsed="false">
      <c r="A356" s="33" t="str">
        <f aca="false">demo_comp_cct!A116</f>
        <v>demo_comp_cct_10114</v>
      </c>
      <c r="B356" s="33" t="str">
        <f aca="false">demo_comp_cct!B116</f>
        <v>Contact</v>
      </c>
      <c r="C356" s="33" t="str">
        <f aca="false">demo_comp_cct!C116</f>
        <v>Medina Burström (comp 10114)</v>
      </c>
      <c r="D356" s="33" t="str">
        <f aca="false">demo_comp_cct!D116</f>
        <v>demo_parent_10096</v>
      </c>
      <c r="E356" s="33" t="str">
        <f aca="false">demo_comp_cct!E116</f>
        <v>TRUE</v>
      </c>
      <c r="F356" s="33" t="n">
        <f aca="false">demo_comp_cct!F116</f>
        <v>0</v>
      </c>
      <c r="G356" s="33" t="n">
        <f aca="false">demo_comp_cct!G116</f>
        <v>0</v>
      </c>
      <c r="H356" s="33" t="n">
        <f aca="false">demo_comp_cct!H116</f>
        <v>0</v>
      </c>
      <c r="I356" s="33" t="n">
        <f aca="false">demo_comp_cct!I116</f>
        <v>0</v>
      </c>
      <c r="J356" s="33" t="n">
        <f aca="false">demo_comp_cct!J116</f>
        <v>0</v>
      </c>
      <c r="K356" s="33" t="n">
        <f aca="false">demo_comp_cct!K116</f>
        <v>0</v>
      </c>
      <c r="L356" s="33" t="n">
        <f aca="false">demo_comp_cct!L116</f>
        <v>0</v>
      </c>
      <c r="M356" s="33" t="n">
        <f aca="false">demo_comp_cct!M116</f>
        <v>0</v>
      </c>
      <c r="N356" s="33" t="n">
        <f aca="false">demo_comp_cct!N116</f>
        <v>0</v>
      </c>
      <c r="R356" s="33"/>
    </row>
    <row r="357" customFormat="false" ht="15" hidden="false" customHeight="false" outlineLevel="0" collapsed="false">
      <c r="A357" s="33" t="str">
        <f aca="false">demo_comp_cct!A117</f>
        <v>demo_comp_cct_10115</v>
      </c>
      <c r="B357" s="33" t="str">
        <f aca="false">demo_comp_cct!B117</f>
        <v>Contact</v>
      </c>
      <c r="C357" s="33" t="str">
        <f aca="false">demo_comp_cct!C117</f>
        <v>Elva Emanuelsson (comp 10115)</v>
      </c>
      <c r="D357" s="33" t="str">
        <f aca="false">demo_comp_cct!D117</f>
        <v>demo_parent_10096</v>
      </c>
      <c r="E357" s="33" t="str">
        <f aca="false">demo_comp_cct!E117</f>
        <v>TRUE</v>
      </c>
      <c r="F357" s="33" t="n">
        <f aca="false">demo_comp_cct!F117</f>
        <v>0</v>
      </c>
      <c r="G357" s="33" t="n">
        <f aca="false">demo_comp_cct!G117</f>
        <v>0</v>
      </c>
      <c r="H357" s="33" t="n">
        <f aca="false">demo_comp_cct!H117</f>
        <v>0</v>
      </c>
      <c r="I357" s="33" t="n">
        <f aca="false">demo_comp_cct!I117</f>
        <v>0</v>
      </c>
      <c r="J357" s="33" t="n">
        <f aca="false">demo_comp_cct!J117</f>
        <v>0</v>
      </c>
      <c r="K357" s="33" t="n">
        <f aca="false">demo_comp_cct!K117</f>
        <v>0</v>
      </c>
      <c r="L357" s="33" t="n">
        <f aca="false">demo_comp_cct!L117</f>
        <v>0</v>
      </c>
      <c r="M357" s="33" t="n">
        <f aca="false">demo_comp_cct!M117</f>
        <v>0</v>
      </c>
      <c r="N357" s="33" t="n">
        <f aca="false">demo_comp_cct!N117</f>
        <v>0</v>
      </c>
      <c r="R357" s="33"/>
    </row>
    <row r="358" customFormat="false" ht="15" hidden="false" customHeight="false" outlineLevel="0" collapsed="false">
      <c r="A358" s="33" t="str">
        <f aca="false">demo_comp_cct!A118</f>
        <v>demo_comp_cct_10116</v>
      </c>
      <c r="B358" s="33" t="str">
        <f aca="false">demo_comp_cct!B118</f>
        <v>Contact</v>
      </c>
      <c r="C358" s="33" t="str">
        <f aca="false">demo_comp_cct!C118</f>
        <v>Evelina Engström (comp 10116)</v>
      </c>
      <c r="D358" s="33" t="str">
        <f aca="false">demo_comp_cct!D118</f>
        <v>demo_parent_10096</v>
      </c>
      <c r="E358" s="33" t="n">
        <f aca="false">demo_comp_cct!E118</f>
        <v>0</v>
      </c>
      <c r="F358" s="33" t="str">
        <f aca="false">demo_comp_cct!F118</f>
        <v>Munkbron 65</v>
      </c>
      <c r="G358" s="33" t="n">
        <f aca="false">demo_comp_cct!G118</f>
        <v>0</v>
      </c>
      <c r="H358" s="33" t="n">
        <f aca="false">demo_comp_cct!H118</f>
        <v>77695</v>
      </c>
      <c r="I358" s="33" t="str">
        <f aca="false">demo_comp_cct!I118</f>
        <v>VIKMANSHYTTAN       </v>
      </c>
      <c r="J358" s="33" t="str">
        <f aca="false">demo_comp_cct!J118</f>
        <v>base.se</v>
      </c>
      <c r="K358" s="33" t="str">
        <f aca="false">demo_comp_cct!K118</f>
        <v>Sverige</v>
      </c>
      <c r="L358" s="33" t="str">
        <f aca="false">demo_comp_cct!L118</f>
        <v>063-522 90 14</v>
      </c>
      <c r="M358" s="33" t="str">
        <f aca="false">demo_comp_cct!M118</f>
        <v>+46.72897707</v>
      </c>
      <c r="N358" s="33" t="str">
        <f aca="false">demo_comp_cct!N118</f>
        <v>evelina.engstrom.(comp.10116)@elgiganten.se</v>
      </c>
      <c r="R358" s="33"/>
    </row>
    <row r="359" customFormat="false" ht="15" hidden="false" customHeight="false" outlineLevel="0" collapsed="false">
      <c r="A359" s="33" t="str">
        <f aca="false">demo_comp_cct!A119</f>
        <v>demo_comp_cct_10117</v>
      </c>
      <c r="B359" s="33" t="str">
        <f aca="false">demo_comp_cct!B119</f>
        <v>Contact</v>
      </c>
      <c r="C359" s="33" t="str">
        <f aca="false">demo_comp_cct!C119</f>
        <v>Gerhard Lundholm (comp 10117)</v>
      </c>
      <c r="D359" s="33" t="str">
        <f aca="false">demo_comp_cct!D119</f>
        <v>demo_parent_10096</v>
      </c>
      <c r="E359" s="33" t="str">
        <f aca="false">demo_comp_cct!E119</f>
        <v>TRUE</v>
      </c>
      <c r="F359" s="33" t="n">
        <f aca="false">demo_comp_cct!F119</f>
        <v>0</v>
      </c>
      <c r="G359" s="33" t="n">
        <f aca="false">demo_comp_cct!G119</f>
        <v>0</v>
      </c>
      <c r="H359" s="33" t="n">
        <f aca="false">demo_comp_cct!H119</f>
        <v>0</v>
      </c>
      <c r="I359" s="33" t="n">
        <f aca="false">demo_comp_cct!I119</f>
        <v>0</v>
      </c>
      <c r="J359" s="33" t="n">
        <f aca="false">demo_comp_cct!J119</f>
        <v>0</v>
      </c>
      <c r="K359" s="33" t="n">
        <f aca="false">demo_comp_cct!K119</f>
        <v>0</v>
      </c>
      <c r="L359" s="33" t="n">
        <f aca="false">demo_comp_cct!L119</f>
        <v>0</v>
      </c>
      <c r="M359" s="33" t="n">
        <f aca="false">demo_comp_cct!M119</f>
        <v>0</v>
      </c>
      <c r="N359" s="33" t="n">
        <f aca="false">demo_comp_cct!N119</f>
        <v>0</v>
      </c>
      <c r="R359" s="33"/>
    </row>
    <row r="360" customFormat="false" ht="15" hidden="false" customHeight="false" outlineLevel="0" collapsed="false">
      <c r="A360" s="33" t="str">
        <f aca="false">demo_comp_cct!A120</f>
        <v>demo_comp_cct_10118</v>
      </c>
      <c r="B360" s="33" t="str">
        <f aca="false">demo_comp_cct!B120</f>
        <v>Contact</v>
      </c>
      <c r="C360" s="33" t="str">
        <f aca="false">demo_comp_cct!C120</f>
        <v>Elfrida Viberg (comp 10118)</v>
      </c>
      <c r="D360" s="33" t="str">
        <f aca="false">demo_comp_cct!D120</f>
        <v>demo_parent_10097</v>
      </c>
      <c r="E360" s="33" t="n">
        <f aca="false">demo_comp_cct!E120</f>
        <v>0</v>
      </c>
      <c r="F360" s="33" t="str">
        <f aca="false">demo_comp_cct!F120</f>
        <v>Strålgatan 72</v>
      </c>
      <c r="G360" s="33" t="n">
        <f aca="false">demo_comp_cct!G120</f>
        <v>0</v>
      </c>
      <c r="H360" s="33" t="n">
        <f aca="false">demo_comp_cct!H120</f>
        <v>47536</v>
      </c>
      <c r="I360" s="33" t="str">
        <f aca="false">demo_comp_cct!I120</f>
        <v>KALVSUND            </v>
      </c>
      <c r="J360" s="33" t="str">
        <f aca="false">demo_comp_cct!J120</f>
        <v>base.se</v>
      </c>
      <c r="K360" s="33" t="str">
        <f aca="false">demo_comp_cct!K120</f>
        <v>Sverige</v>
      </c>
      <c r="L360" s="33" t="str">
        <f aca="false">demo_comp_cct!L120</f>
        <v>08-362 91 36</v>
      </c>
      <c r="M360" s="33" t="str">
        <f aca="false">demo_comp_cct!M120</f>
        <v>+46.71949033</v>
      </c>
      <c r="N360" s="33" t="str">
        <f aca="false">demo_comp_cct!N120</f>
        <v>elfrida.viberg.(comp.10118)@nestlésverige.se</v>
      </c>
      <c r="R360" s="33"/>
    </row>
    <row r="361" customFormat="false" ht="15" hidden="false" customHeight="false" outlineLevel="0" collapsed="false">
      <c r="A361" s="33" t="str">
        <f aca="false">demo_comp_cct!A121</f>
        <v>demo_comp_cct_10119</v>
      </c>
      <c r="B361" s="33" t="str">
        <f aca="false">demo_comp_cct!B121</f>
        <v>Contact</v>
      </c>
      <c r="C361" s="33" t="str">
        <f aca="false">demo_comp_cct!C121</f>
        <v>Harald Rasmusson (comp 10119)</v>
      </c>
      <c r="D361" s="33" t="str">
        <f aca="false">demo_comp_cct!D121</f>
        <v>demo_parent_10097</v>
      </c>
      <c r="E361" s="33" t="str">
        <f aca="false">demo_comp_cct!E121</f>
        <v>TRUE</v>
      </c>
      <c r="F361" s="33" t="n">
        <f aca="false">demo_comp_cct!F121</f>
        <v>0</v>
      </c>
      <c r="G361" s="33" t="n">
        <f aca="false">demo_comp_cct!G121</f>
        <v>0</v>
      </c>
      <c r="H361" s="33" t="n">
        <f aca="false">demo_comp_cct!H121</f>
        <v>0</v>
      </c>
      <c r="I361" s="33" t="n">
        <f aca="false">demo_comp_cct!I121</f>
        <v>0</v>
      </c>
      <c r="J361" s="33" t="n">
        <f aca="false">demo_comp_cct!J121</f>
        <v>0</v>
      </c>
      <c r="K361" s="33" t="n">
        <f aca="false">demo_comp_cct!K121</f>
        <v>0</v>
      </c>
      <c r="L361" s="33" t="n">
        <f aca="false">demo_comp_cct!L121</f>
        <v>0</v>
      </c>
      <c r="M361" s="33" t="n">
        <f aca="false">demo_comp_cct!M121</f>
        <v>0</v>
      </c>
      <c r="N361" s="33" t="n">
        <f aca="false">demo_comp_cct!N121</f>
        <v>0</v>
      </c>
      <c r="R361" s="33"/>
    </row>
    <row r="362" customFormat="false" ht="15" hidden="false" customHeight="false" outlineLevel="0" collapsed="false">
      <c r="A362" s="33" t="str">
        <f aca="false">demo_comp_cct!A122</f>
        <v>demo_comp_cct_10120</v>
      </c>
      <c r="B362" s="33" t="str">
        <f aca="false">demo_comp_cct!B122</f>
        <v>Contact</v>
      </c>
      <c r="C362" s="33" t="str">
        <f aca="false">demo_comp_cct!C122</f>
        <v>Moa Öster (comp 10120)</v>
      </c>
      <c r="D362" s="33" t="str">
        <f aca="false">demo_comp_cct!D122</f>
        <v>demo_parent_10097</v>
      </c>
      <c r="E362" s="33" t="str">
        <f aca="false">demo_comp_cct!E122</f>
        <v>TRUE</v>
      </c>
      <c r="F362" s="33" t="n">
        <f aca="false">demo_comp_cct!F122</f>
        <v>0</v>
      </c>
      <c r="G362" s="33" t="n">
        <f aca="false">demo_comp_cct!G122</f>
        <v>0</v>
      </c>
      <c r="H362" s="33" t="n">
        <f aca="false">demo_comp_cct!H122</f>
        <v>0</v>
      </c>
      <c r="I362" s="33" t="n">
        <f aca="false">demo_comp_cct!I122</f>
        <v>0</v>
      </c>
      <c r="J362" s="33" t="n">
        <f aca="false">demo_comp_cct!J122</f>
        <v>0</v>
      </c>
      <c r="K362" s="33" t="n">
        <f aca="false">demo_comp_cct!K122</f>
        <v>0</v>
      </c>
      <c r="L362" s="33" t="n">
        <f aca="false">demo_comp_cct!L122</f>
        <v>0</v>
      </c>
      <c r="M362" s="33" t="n">
        <f aca="false">demo_comp_cct!M122</f>
        <v>0</v>
      </c>
      <c r="N362" s="33" t="n">
        <f aca="false">demo_comp_cct!N122</f>
        <v>0</v>
      </c>
      <c r="R362" s="33"/>
    </row>
    <row r="363" customFormat="false" ht="15" hidden="false" customHeight="false" outlineLevel="0" collapsed="false">
      <c r="A363" s="33" t="str">
        <f aca="false">demo_comp_cct!A123</f>
        <v>demo_comp_cct_10121</v>
      </c>
      <c r="B363" s="33" t="str">
        <f aca="false">demo_comp_cct!B123</f>
        <v>Contact</v>
      </c>
      <c r="C363" s="33" t="str">
        <f aca="false">demo_comp_cct!C123</f>
        <v>Zanna Emanuelsson (comp 10121)</v>
      </c>
      <c r="D363" s="33" t="str">
        <f aca="false">demo_comp_cct!D123</f>
        <v>demo_parent_10097</v>
      </c>
      <c r="E363" s="33" t="str">
        <f aca="false">demo_comp_cct!E123</f>
        <v>TRUE</v>
      </c>
      <c r="F363" s="33" t="n">
        <f aca="false">demo_comp_cct!F123</f>
        <v>0</v>
      </c>
      <c r="G363" s="33" t="n">
        <f aca="false">demo_comp_cct!G123</f>
        <v>0</v>
      </c>
      <c r="H363" s="33" t="n">
        <f aca="false">demo_comp_cct!H123</f>
        <v>0</v>
      </c>
      <c r="I363" s="33" t="n">
        <f aca="false">demo_comp_cct!I123</f>
        <v>0</v>
      </c>
      <c r="J363" s="33" t="n">
        <f aca="false">demo_comp_cct!J123</f>
        <v>0</v>
      </c>
      <c r="K363" s="33" t="n">
        <f aca="false">demo_comp_cct!K123</f>
        <v>0</v>
      </c>
      <c r="L363" s="33" t="n">
        <f aca="false">demo_comp_cct!L123</f>
        <v>0</v>
      </c>
      <c r="M363" s="33" t="n">
        <f aca="false">demo_comp_cct!M123</f>
        <v>0</v>
      </c>
      <c r="N363" s="33" t="n">
        <f aca="false">demo_comp_cct!N123</f>
        <v>0</v>
      </c>
      <c r="R363" s="33"/>
    </row>
    <row r="364" customFormat="false" ht="15" hidden="false" customHeight="false" outlineLevel="0" collapsed="false">
      <c r="A364" s="33" t="str">
        <f aca="false">demo_comp_cct!A124</f>
        <v>demo_comp_cct_10122</v>
      </c>
      <c r="B364" s="33" t="str">
        <f aca="false">demo_comp_cct!B124</f>
        <v>Contact</v>
      </c>
      <c r="C364" s="33" t="str">
        <f aca="false">demo_comp_cct!C124</f>
        <v>Leiah Rasmussen (comp 10122)</v>
      </c>
      <c r="D364" s="33" t="str">
        <f aca="false">demo_comp_cct!D124</f>
        <v>demo_parent_10097</v>
      </c>
      <c r="E364" s="33" t="n">
        <f aca="false">demo_comp_cct!E124</f>
        <v>0</v>
      </c>
      <c r="F364" s="33" t="str">
        <f aca="false">demo_comp_cct!F124</f>
        <v>Järntorget 12</v>
      </c>
      <c r="G364" s="33" t="n">
        <f aca="false">demo_comp_cct!G124</f>
        <v>0</v>
      </c>
      <c r="H364" s="33" t="n">
        <f aca="false">demo_comp_cct!H124</f>
        <v>74894</v>
      </c>
      <c r="I364" s="33" t="str">
        <f aca="false">demo_comp_cct!I124</f>
        <v>ÖRBYHUS             </v>
      </c>
      <c r="J364" s="33" t="str">
        <f aca="false">demo_comp_cct!J124</f>
        <v>base.se</v>
      </c>
      <c r="K364" s="33" t="str">
        <f aca="false">demo_comp_cct!K124</f>
        <v>Sverige</v>
      </c>
      <c r="L364" s="33" t="str">
        <f aca="false">demo_comp_cct!L124</f>
        <v>024-914 47 97</v>
      </c>
      <c r="M364" s="33" t="str">
        <f aca="false">demo_comp_cct!M124</f>
        <v>+46.73129096</v>
      </c>
      <c r="N364" s="33" t="str">
        <f aca="false">demo_comp_cct!N124</f>
        <v>leiah.rasmussen.(comp.10122)@nestlésverige.se</v>
      </c>
      <c r="R364" s="33"/>
    </row>
    <row r="365" customFormat="false" ht="15" hidden="false" customHeight="false" outlineLevel="0" collapsed="false">
      <c r="A365" s="33" t="str">
        <f aca="false">demo_comp_cct!A125</f>
        <v>demo_comp_cct_10123</v>
      </c>
      <c r="B365" s="33" t="str">
        <f aca="false">demo_comp_cct!B125</f>
        <v>Contact</v>
      </c>
      <c r="C365" s="33" t="str">
        <f aca="false">demo_comp_cct!C125</f>
        <v>Gerd Kron (comp 10123)</v>
      </c>
      <c r="D365" s="33" t="str">
        <f aca="false">demo_comp_cct!D125</f>
        <v>demo_parent_10098</v>
      </c>
      <c r="E365" s="33" t="n">
        <f aca="false">demo_comp_cct!E125</f>
        <v>0</v>
      </c>
      <c r="F365" s="33" t="str">
        <f aca="false">demo_comp_cct!F125</f>
        <v>Skillinggränd 97</v>
      </c>
      <c r="G365" s="33" t="n">
        <f aca="false">demo_comp_cct!G125</f>
        <v>0</v>
      </c>
      <c r="H365" s="33" t="n">
        <f aca="false">demo_comp_cct!H125</f>
        <v>36010</v>
      </c>
      <c r="I365" s="33" t="str">
        <f aca="false">demo_comp_cct!I125</f>
        <v>RYD                 </v>
      </c>
      <c r="J365" s="33" t="str">
        <f aca="false">demo_comp_cct!J125</f>
        <v>base.se</v>
      </c>
      <c r="K365" s="33" t="str">
        <f aca="false">demo_comp_cct!K125</f>
        <v>Sverige</v>
      </c>
      <c r="L365" s="33" t="str">
        <f aca="false">demo_comp_cct!L125</f>
        <v>0628-76 02 54</v>
      </c>
      <c r="M365" s="33" t="str">
        <f aca="false">demo_comp_cct!M125</f>
        <v>+46.77547363</v>
      </c>
      <c r="N365" s="33" t="str">
        <f aca="false">demo_comp_cct!N125</f>
        <v>gerd.kron.(comp.10123)@handelsbanken.se</v>
      </c>
      <c r="R365" s="33"/>
    </row>
    <row r="366" customFormat="false" ht="15" hidden="false" customHeight="false" outlineLevel="0" collapsed="false">
      <c r="A366" s="33" t="str">
        <f aca="false">demo_comp_cct!A126</f>
        <v>demo_comp_cct_10124</v>
      </c>
      <c r="B366" s="33" t="str">
        <f aca="false">demo_comp_cct!B126</f>
        <v>Contact</v>
      </c>
      <c r="C366" s="33" t="str">
        <f aca="false">demo_comp_cct!C126</f>
        <v>Katja Håll (comp 10124)</v>
      </c>
      <c r="D366" s="33" t="str">
        <f aca="false">demo_comp_cct!D126</f>
        <v>demo_parent_10098</v>
      </c>
      <c r="E366" s="33" t="str">
        <f aca="false">demo_comp_cct!E126</f>
        <v>TRUE</v>
      </c>
      <c r="F366" s="33" t="n">
        <f aca="false">demo_comp_cct!F126</f>
        <v>0</v>
      </c>
      <c r="G366" s="33" t="n">
        <f aca="false">demo_comp_cct!G126</f>
        <v>0</v>
      </c>
      <c r="H366" s="33" t="n">
        <f aca="false">demo_comp_cct!H126</f>
        <v>0</v>
      </c>
      <c r="I366" s="33" t="n">
        <f aca="false">demo_comp_cct!I126</f>
        <v>0</v>
      </c>
      <c r="J366" s="33" t="n">
        <f aca="false">demo_comp_cct!J126</f>
        <v>0</v>
      </c>
      <c r="K366" s="33" t="n">
        <f aca="false">demo_comp_cct!K126</f>
        <v>0</v>
      </c>
      <c r="L366" s="33" t="n">
        <f aca="false">demo_comp_cct!L126</f>
        <v>0</v>
      </c>
      <c r="M366" s="33" t="n">
        <f aca="false">demo_comp_cct!M126</f>
        <v>0</v>
      </c>
      <c r="N366" s="33" t="n">
        <f aca="false">demo_comp_cct!N126</f>
        <v>0</v>
      </c>
      <c r="R366" s="33"/>
    </row>
    <row r="367" customFormat="false" ht="15" hidden="false" customHeight="false" outlineLevel="0" collapsed="false">
      <c r="A367" s="33" t="str">
        <f aca="false">demo_comp_cct!A127</f>
        <v>demo_comp_cct_10125</v>
      </c>
      <c r="B367" s="33" t="str">
        <f aca="false">demo_comp_cct!B127</f>
        <v>Contact</v>
      </c>
      <c r="C367" s="33" t="str">
        <f aca="false">demo_comp_cct!C127</f>
        <v>Nemi Norlin (comp 10125)</v>
      </c>
      <c r="D367" s="33" t="str">
        <f aca="false">demo_comp_cct!D127</f>
        <v>demo_parent_10098</v>
      </c>
      <c r="E367" s="33" t="str">
        <f aca="false">demo_comp_cct!E127</f>
        <v>TRUE</v>
      </c>
      <c r="F367" s="33" t="n">
        <f aca="false">demo_comp_cct!F127</f>
        <v>0</v>
      </c>
      <c r="G367" s="33" t="n">
        <f aca="false">demo_comp_cct!G127</f>
        <v>0</v>
      </c>
      <c r="H367" s="33" t="n">
        <f aca="false">demo_comp_cct!H127</f>
        <v>0</v>
      </c>
      <c r="I367" s="33" t="n">
        <f aca="false">demo_comp_cct!I127</f>
        <v>0</v>
      </c>
      <c r="J367" s="33" t="n">
        <f aca="false">demo_comp_cct!J127</f>
        <v>0</v>
      </c>
      <c r="K367" s="33" t="n">
        <f aca="false">demo_comp_cct!K127</f>
        <v>0</v>
      </c>
      <c r="L367" s="33" t="n">
        <f aca="false">demo_comp_cct!L127</f>
        <v>0</v>
      </c>
      <c r="M367" s="33" t="n">
        <f aca="false">demo_comp_cct!M127</f>
        <v>0</v>
      </c>
      <c r="N367" s="33" t="n">
        <f aca="false">demo_comp_cct!N127</f>
        <v>0</v>
      </c>
      <c r="R367" s="33"/>
    </row>
    <row r="368" customFormat="false" ht="15" hidden="false" customHeight="false" outlineLevel="0" collapsed="false">
      <c r="A368" s="33" t="str">
        <f aca="false">demo_comp_cct!A128</f>
        <v>demo_comp_cct_10126</v>
      </c>
      <c r="B368" s="33" t="str">
        <f aca="false">demo_comp_cct!B128</f>
        <v>Contact</v>
      </c>
      <c r="C368" s="33" t="str">
        <f aca="false">demo_comp_cct!C128</f>
        <v>Ayla Tell (comp 10126)</v>
      </c>
      <c r="D368" s="33" t="str">
        <f aca="false">demo_comp_cct!D128</f>
        <v>demo_parent_10108</v>
      </c>
      <c r="E368" s="33" t="n">
        <f aca="false">demo_comp_cct!E128</f>
        <v>0</v>
      </c>
      <c r="F368" s="33" t="str">
        <f aca="false">demo_comp_cct!F128</f>
        <v>Klarastrandsleden 97</v>
      </c>
      <c r="G368" s="33" t="n">
        <f aca="false">demo_comp_cct!G128</f>
        <v>0</v>
      </c>
      <c r="H368" s="33" t="n">
        <f aca="false">demo_comp_cct!H128</f>
        <v>74045</v>
      </c>
      <c r="I368" s="33" t="str">
        <f aca="false">demo_comp_cct!I128</f>
        <v>TÄRNSJÖ             </v>
      </c>
      <c r="J368" s="33" t="str">
        <f aca="false">demo_comp_cct!J128</f>
        <v>base.se</v>
      </c>
      <c r="K368" s="33" t="str">
        <f aca="false">demo_comp_cct!K128</f>
        <v>Sverige</v>
      </c>
      <c r="L368" s="33" t="str">
        <f aca="false">demo_comp_cct!L128</f>
        <v>0023-43 91 80</v>
      </c>
      <c r="M368" s="33" t="str">
        <f aca="false">demo_comp_cct!M128</f>
        <v>+46.74636591</v>
      </c>
      <c r="N368" s="33" t="str">
        <f aca="false">demo_comp_cct!N128</f>
        <v>ayla.tell.(comp.10126)@geelysweden.com</v>
      </c>
      <c r="R368" s="33"/>
    </row>
    <row r="369" customFormat="false" ht="15" hidden="false" customHeight="false" outlineLevel="0" collapsed="false">
      <c r="A369" s="33" t="str">
        <f aca="false">demo_comp_cct!A129</f>
        <v>demo_comp_cct_10127</v>
      </c>
      <c r="B369" s="33" t="str">
        <f aca="false">demo_comp_cct!B129</f>
        <v>Contact</v>
      </c>
      <c r="C369" s="33" t="str">
        <f aca="false">demo_comp_cct!C129</f>
        <v>Elize Smedberg (comp 10127)</v>
      </c>
      <c r="D369" s="33" t="str">
        <f aca="false">demo_comp_cct!D129</f>
        <v>demo_parent_10108</v>
      </c>
      <c r="E369" s="33" t="str">
        <f aca="false">demo_comp_cct!E129</f>
        <v>TRUE</v>
      </c>
      <c r="F369" s="33" t="n">
        <f aca="false">demo_comp_cct!F129</f>
        <v>0</v>
      </c>
      <c r="G369" s="33" t="n">
        <f aca="false">demo_comp_cct!G129</f>
        <v>0</v>
      </c>
      <c r="H369" s="33" t="n">
        <f aca="false">demo_comp_cct!H129</f>
        <v>0</v>
      </c>
      <c r="I369" s="33" t="n">
        <f aca="false">demo_comp_cct!I129</f>
        <v>0</v>
      </c>
      <c r="J369" s="33" t="n">
        <f aca="false">demo_comp_cct!J129</f>
        <v>0</v>
      </c>
      <c r="K369" s="33" t="n">
        <f aca="false">demo_comp_cct!K129</f>
        <v>0</v>
      </c>
      <c r="L369" s="33" t="n">
        <f aca="false">demo_comp_cct!L129</f>
        <v>0</v>
      </c>
      <c r="M369" s="33" t="n">
        <f aca="false">demo_comp_cct!M129</f>
        <v>0</v>
      </c>
      <c r="N369" s="33" t="n">
        <f aca="false">demo_comp_cct!N129</f>
        <v>0</v>
      </c>
      <c r="R369" s="33"/>
    </row>
    <row r="370" customFormat="false" ht="15" hidden="false" customHeight="false" outlineLevel="0" collapsed="false">
      <c r="A370" s="33" t="str">
        <f aca="false">demo_comp_cct!A130</f>
        <v>demo_comp_cct_10128</v>
      </c>
      <c r="B370" s="33" t="str">
        <f aca="false">demo_comp_cct!B130</f>
        <v>Contact</v>
      </c>
      <c r="C370" s="33" t="str">
        <f aca="false">demo_comp_cct!C130</f>
        <v>Tilly Lindbom (comp 10128)</v>
      </c>
      <c r="D370" s="33" t="str">
        <f aca="false">demo_comp_cct!D130</f>
        <v>demo_parent_10108</v>
      </c>
      <c r="E370" s="33" t="str">
        <f aca="false">demo_comp_cct!E130</f>
        <v>TRUE</v>
      </c>
      <c r="F370" s="33" t="n">
        <f aca="false">demo_comp_cct!F130</f>
        <v>0</v>
      </c>
      <c r="G370" s="33" t="n">
        <f aca="false">demo_comp_cct!G130</f>
        <v>0</v>
      </c>
      <c r="H370" s="33" t="n">
        <f aca="false">demo_comp_cct!H130</f>
        <v>0</v>
      </c>
      <c r="I370" s="33" t="n">
        <f aca="false">demo_comp_cct!I130</f>
        <v>0</v>
      </c>
      <c r="J370" s="33" t="n">
        <f aca="false">demo_comp_cct!J130</f>
        <v>0</v>
      </c>
      <c r="K370" s="33" t="n">
        <f aca="false">demo_comp_cct!K130</f>
        <v>0</v>
      </c>
      <c r="L370" s="33" t="n">
        <f aca="false">demo_comp_cct!L130</f>
        <v>0</v>
      </c>
      <c r="M370" s="33" t="n">
        <f aca="false">demo_comp_cct!M130</f>
        <v>0</v>
      </c>
      <c r="N370" s="33" t="n">
        <f aca="false">demo_comp_cct!N130</f>
        <v>0</v>
      </c>
      <c r="R370" s="33"/>
    </row>
    <row r="371" customFormat="false" ht="15" hidden="false" customHeight="false" outlineLevel="0" collapsed="false">
      <c r="A371" s="33" t="str">
        <f aca="false">demo_comp_cct!A131</f>
        <v>demo_comp_cct_10129</v>
      </c>
      <c r="B371" s="33" t="str">
        <f aca="false">demo_comp_cct!B131</f>
        <v>Contact</v>
      </c>
      <c r="C371" s="33" t="str">
        <f aca="false">demo_comp_cct!C131</f>
        <v>Jessie Soludde (comp 10129)</v>
      </c>
      <c r="D371" s="33" t="str">
        <f aca="false">demo_comp_cct!D131</f>
        <v>demo_parent_10108</v>
      </c>
      <c r="E371" s="33" t="str">
        <f aca="false">demo_comp_cct!E131</f>
        <v>TRUE</v>
      </c>
      <c r="F371" s="33" t="n">
        <f aca="false">demo_comp_cct!F131</f>
        <v>0</v>
      </c>
      <c r="G371" s="33" t="n">
        <f aca="false">demo_comp_cct!G131</f>
        <v>0</v>
      </c>
      <c r="H371" s="33" t="n">
        <f aca="false">demo_comp_cct!H131</f>
        <v>0</v>
      </c>
      <c r="I371" s="33" t="n">
        <f aca="false">demo_comp_cct!I131</f>
        <v>0</v>
      </c>
      <c r="J371" s="33" t="n">
        <f aca="false">demo_comp_cct!J131</f>
        <v>0</v>
      </c>
      <c r="K371" s="33" t="n">
        <f aca="false">demo_comp_cct!K131</f>
        <v>0</v>
      </c>
      <c r="L371" s="33" t="n">
        <f aca="false">demo_comp_cct!L131</f>
        <v>0</v>
      </c>
      <c r="M371" s="33" t="n">
        <f aca="false">demo_comp_cct!M131</f>
        <v>0</v>
      </c>
      <c r="N371" s="33" t="n">
        <f aca="false">demo_comp_cct!N131</f>
        <v>0</v>
      </c>
      <c r="R371" s="33"/>
    </row>
    <row r="372" customFormat="false" ht="15" hidden="false" customHeight="false" outlineLevel="0" collapsed="false">
      <c r="A372" s="33" t="str">
        <f aca="false">demo_comp_cct!A132</f>
        <v>demo_comp_cct_10130</v>
      </c>
      <c r="B372" s="33" t="str">
        <f aca="false">demo_comp_cct!B132</f>
        <v>Contact</v>
      </c>
      <c r="C372" s="33" t="str">
        <f aca="false">demo_comp_cct!C132</f>
        <v>Holly Ahlgren (comp 10130)</v>
      </c>
      <c r="D372" s="33" t="str">
        <f aca="false">demo_comp_cct!D132</f>
        <v>demo_parent_10109</v>
      </c>
      <c r="E372" s="33" t="n">
        <f aca="false">demo_comp_cct!E132</f>
        <v>0</v>
      </c>
      <c r="F372" s="33" t="str">
        <f aca="false">demo_comp_cct!F132</f>
        <v>Upplagsvägen 94</v>
      </c>
      <c r="G372" s="33" t="n">
        <f aca="false">demo_comp_cct!G132</f>
        <v>0</v>
      </c>
      <c r="H372" s="33" t="n">
        <f aca="false">demo_comp_cct!H132</f>
        <v>12163</v>
      </c>
      <c r="I372" s="33" t="str">
        <f aca="false">demo_comp_cct!I132</f>
        <v>JOHANNESHOV         </v>
      </c>
      <c r="J372" s="33" t="str">
        <f aca="false">demo_comp_cct!J132</f>
        <v>base.se</v>
      </c>
      <c r="K372" s="33" t="str">
        <f aca="false">demo_comp_cct!K132</f>
        <v>Sverige</v>
      </c>
      <c r="L372" s="33" t="str">
        <f aca="false">demo_comp_cct!L132</f>
        <v>08-930 13 21</v>
      </c>
      <c r="M372" s="33" t="str">
        <f aca="false">demo_comp_cct!M132</f>
        <v>+46.76698087</v>
      </c>
      <c r="N372" s="33" t="str">
        <f aca="false">demo_comp_cct!N132</f>
        <v>holly.ahlgren.(comp.10130)@alfalaval.se</v>
      </c>
      <c r="R372" s="33"/>
    </row>
    <row r="373" customFormat="false" ht="15" hidden="false" customHeight="false" outlineLevel="0" collapsed="false">
      <c r="A373" s="33" t="str">
        <f aca="false">demo_comp_cct!A133</f>
        <v>demo_comp_cct_10131</v>
      </c>
      <c r="B373" s="33" t="str">
        <f aca="false">demo_comp_cct!B133</f>
        <v>Contact</v>
      </c>
      <c r="C373" s="33" t="str">
        <f aca="false">demo_comp_cct!C133</f>
        <v>Thilde Henningsson (comp 10131)</v>
      </c>
      <c r="D373" s="33" t="str">
        <f aca="false">demo_comp_cct!D133</f>
        <v>demo_parent_10109</v>
      </c>
      <c r="E373" s="33" t="n">
        <f aca="false">demo_comp_cct!E133</f>
        <v>0</v>
      </c>
      <c r="F373" s="33" t="str">
        <f aca="false">demo_comp_cct!F133</f>
        <v>Lokstallsgatan 43</v>
      </c>
      <c r="G373" s="33" t="n">
        <f aca="false">demo_comp_cct!G133</f>
        <v>0</v>
      </c>
      <c r="H373" s="33" t="n">
        <f aca="false">demo_comp_cct!H133</f>
        <v>54162</v>
      </c>
      <c r="I373" s="33" t="str">
        <f aca="false">demo_comp_cct!I133</f>
        <v>SKÖVDE              </v>
      </c>
      <c r="J373" s="33" t="str">
        <f aca="false">demo_comp_cct!J133</f>
        <v>base.se</v>
      </c>
      <c r="K373" s="33" t="str">
        <f aca="false">demo_comp_cct!K133</f>
        <v>Sverige</v>
      </c>
      <c r="L373" s="33" t="str">
        <f aca="false">demo_comp_cct!L133</f>
        <v>076-041 16 16</v>
      </c>
      <c r="M373" s="33" t="str">
        <f aca="false">demo_comp_cct!M133</f>
        <v>+46.77546953</v>
      </c>
      <c r="N373" s="33" t="str">
        <f aca="false">demo_comp_cct!N133</f>
        <v>thilde.henningsson.(comp.10131)@alfalaval.se</v>
      </c>
      <c r="R373" s="33"/>
    </row>
    <row r="374" customFormat="false" ht="15" hidden="false" customHeight="false" outlineLevel="0" collapsed="false">
      <c r="A374" s="33" t="str">
        <f aca="false">demo_comp_cct!A134</f>
        <v>demo_comp_cct_10132</v>
      </c>
      <c r="B374" s="33" t="str">
        <f aca="false">demo_comp_cct!B134</f>
        <v>Contact</v>
      </c>
      <c r="C374" s="33" t="str">
        <f aca="false">demo_comp_cct!C134</f>
        <v>Anisa Rydell (comp 10132)</v>
      </c>
      <c r="D374" s="33" t="str">
        <f aca="false">demo_comp_cct!D134</f>
        <v>demo_parent_10109</v>
      </c>
      <c r="E374" s="33" t="n">
        <f aca="false">demo_comp_cct!E134</f>
        <v>0</v>
      </c>
      <c r="F374" s="33" t="str">
        <f aca="false">demo_comp_cct!F134</f>
        <v>Tengdahlsgatan 91</v>
      </c>
      <c r="G374" s="33" t="n">
        <f aca="false">demo_comp_cct!G134</f>
        <v>0</v>
      </c>
      <c r="H374" s="33" t="n">
        <f aca="false">demo_comp_cct!H134</f>
        <v>59012</v>
      </c>
      <c r="I374" s="33" t="str">
        <f aca="false">demo_comp_cct!I134</f>
        <v>BOXHOLM             </v>
      </c>
      <c r="J374" s="33" t="str">
        <f aca="false">demo_comp_cct!J134</f>
        <v>base.se</v>
      </c>
      <c r="K374" s="33" t="str">
        <f aca="false">demo_comp_cct!K134</f>
        <v>Sverige</v>
      </c>
      <c r="L374" s="33" t="str">
        <f aca="false">demo_comp_cct!L134</f>
        <v>0988-19 03 01</v>
      </c>
      <c r="M374" s="33" t="str">
        <f aca="false">demo_comp_cct!M134</f>
        <v>+46.78823274</v>
      </c>
      <c r="N374" s="33" t="str">
        <f aca="false">demo_comp_cct!N134</f>
        <v>anisa.rydell.(comp.10132)@alfalaval.se</v>
      </c>
      <c r="R374" s="33"/>
    </row>
    <row r="375" customFormat="false" ht="15" hidden="false" customHeight="false" outlineLevel="0" collapsed="false">
      <c r="A375" s="33" t="str">
        <f aca="false">demo_comp_cct!A135</f>
        <v>demo_comp_cct_10133</v>
      </c>
      <c r="B375" s="33" t="str">
        <f aca="false">demo_comp_cct!B135</f>
        <v>Contact</v>
      </c>
      <c r="C375" s="33" t="str">
        <f aca="false">demo_comp_cct!C135</f>
        <v>Towa Bergkvist (comp 10133)</v>
      </c>
      <c r="D375" s="33" t="str">
        <f aca="false">demo_comp_cct!D135</f>
        <v>demo_parent_10109</v>
      </c>
      <c r="E375" s="33" t="str">
        <f aca="false">demo_comp_cct!E135</f>
        <v>TRUE</v>
      </c>
      <c r="F375" s="33" t="n">
        <f aca="false">demo_comp_cct!F135</f>
        <v>0</v>
      </c>
      <c r="G375" s="33" t="n">
        <f aca="false">demo_comp_cct!G135</f>
        <v>0</v>
      </c>
      <c r="H375" s="33" t="n">
        <f aca="false">demo_comp_cct!H135</f>
        <v>0</v>
      </c>
      <c r="I375" s="33" t="n">
        <f aca="false">demo_comp_cct!I135</f>
        <v>0</v>
      </c>
      <c r="J375" s="33" t="n">
        <f aca="false">demo_comp_cct!J135</f>
        <v>0</v>
      </c>
      <c r="K375" s="33" t="n">
        <f aca="false">demo_comp_cct!K135</f>
        <v>0</v>
      </c>
      <c r="L375" s="33" t="n">
        <f aca="false">demo_comp_cct!L135</f>
        <v>0</v>
      </c>
      <c r="M375" s="33" t="n">
        <f aca="false">demo_comp_cct!M135</f>
        <v>0</v>
      </c>
      <c r="N375" s="33" t="n">
        <f aca="false">demo_comp_cct!N135</f>
        <v>0</v>
      </c>
      <c r="R375" s="33"/>
    </row>
    <row r="376" customFormat="false" ht="15" hidden="false" customHeight="false" outlineLevel="0" collapsed="false">
      <c r="A376" s="33" t="str">
        <f aca="false">demo_comp_cct!A136</f>
        <v>demo_comp_cct_10134</v>
      </c>
      <c r="B376" s="33" t="str">
        <f aca="false">demo_comp_cct!B136</f>
        <v>Contact</v>
      </c>
      <c r="C376" s="33" t="str">
        <f aca="false">demo_comp_cct!C136</f>
        <v>Tobias Engström (comp 10134)</v>
      </c>
      <c r="D376" s="33" t="str">
        <f aca="false">demo_comp_cct!D136</f>
        <v>demo_parent_10109</v>
      </c>
      <c r="E376" s="33" t="n">
        <f aca="false">demo_comp_cct!E136</f>
        <v>0</v>
      </c>
      <c r="F376" s="33" t="str">
        <f aca="false">demo_comp_cct!F136</f>
        <v>Tulegatan 92</v>
      </c>
      <c r="G376" s="33" t="n">
        <f aca="false">demo_comp_cct!G136</f>
        <v>0</v>
      </c>
      <c r="H376" s="33" t="n">
        <f aca="false">demo_comp_cct!H136</f>
        <v>59083</v>
      </c>
      <c r="I376" s="33" t="str">
        <f aca="false">demo_comp_cct!I136</f>
        <v>STOREBRO            </v>
      </c>
      <c r="J376" s="33" t="str">
        <f aca="false">demo_comp_cct!J136</f>
        <v>base.se</v>
      </c>
      <c r="K376" s="33" t="str">
        <f aca="false">demo_comp_cct!K136</f>
        <v>Sverige</v>
      </c>
      <c r="L376" s="33" t="str">
        <f aca="false">demo_comp_cct!L136</f>
        <v>043-939 57 56</v>
      </c>
      <c r="M376" s="33" t="str">
        <f aca="false">demo_comp_cct!M136</f>
        <v>+46.79213744</v>
      </c>
      <c r="N376" s="33" t="str">
        <f aca="false">demo_comp_cct!N136</f>
        <v>tobias.engstrom.(comp.10134)@alfalaval.se</v>
      </c>
      <c r="R376" s="33"/>
    </row>
    <row r="377" customFormat="false" ht="15" hidden="false" customHeight="false" outlineLevel="0" collapsed="false">
      <c r="A377" s="33" t="str">
        <f aca="false">demo_comp_cct!A137</f>
        <v>demo_comp_cct_10135</v>
      </c>
      <c r="B377" s="33" t="str">
        <f aca="false">demo_comp_cct!B137</f>
        <v>Contact</v>
      </c>
      <c r="C377" s="33" t="str">
        <f aca="false">demo_comp_cct!C137</f>
        <v>Märtha Norlin (comp 10135)</v>
      </c>
      <c r="D377" s="33" t="str">
        <f aca="false">demo_comp_cct!D137</f>
        <v>demo_parent_10110</v>
      </c>
      <c r="E377" s="33" t="n">
        <f aca="false">demo_comp_cct!E137</f>
        <v>0</v>
      </c>
      <c r="F377" s="33" t="str">
        <f aca="false">demo_comp_cct!F137</f>
        <v>Munkbrohamnen 61</v>
      </c>
      <c r="G377" s="33" t="n">
        <f aca="false">demo_comp_cct!G137</f>
        <v>0</v>
      </c>
      <c r="H377" s="33" t="n">
        <f aca="false">demo_comp_cct!H137</f>
        <v>62147</v>
      </c>
      <c r="I377" s="33" t="str">
        <f aca="false">demo_comp_cct!I137</f>
        <v>VISBY               </v>
      </c>
      <c r="J377" s="33" t="str">
        <f aca="false">demo_comp_cct!J137</f>
        <v>base.se</v>
      </c>
      <c r="K377" s="33" t="str">
        <f aca="false">demo_comp_cct!K137</f>
        <v>Sverige</v>
      </c>
      <c r="L377" s="33" t="str">
        <f aca="false">demo_comp_cct!L137</f>
        <v>0372-68 32 94</v>
      </c>
      <c r="M377" s="33" t="str">
        <f aca="false">demo_comp_cct!M137</f>
        <v>+46.70853124</v>
      </c>
      <c r="N377" s="33" t="str">
        <f aca="false">demo_comp_cct!N137</f>
        <v>martha.norlin.(comp.10135)@stadium.se</v>
      </c>
      <c r="R377" s="33"/>
    </row>
    <row r="378" customFormat="false" ht="15" hidden="false" customHeight="false" outlineLevel="0" collapsed="false">
      <c r="A378" s="33" t="str">
        <f aca="false">demo_comp_cct!A138</f>
        <v>demo_comp_cct_10136</v>
      </c>
      <c r="B378" s="33" t="str">
        <f aca="false">demo_comp_cct!B138</f>
        <v>Contact</v>
      </c>
      <c r="C378" s="33" t="str">
        <f aca="false">demo_comp_cct!C138</f>
        <v>Amelie Vestberg (comp 10136)</v>
      </c>
      <c r="D378" s="33" t="str">
        <f aca="false">demo_comp_cct!D138</f>
        <v>demo_parent_10110</v>
      </c>
      <c r="E378" s="33" t="str">
        <f aca="false">demo_comp_cct!E138</f>
        <v>TRUE</v>
      </c>
      <c r="F378" s="33" t="n">
        <f aca="false">demo_comp_cct!F138</f>
        <v>0</v>
      </c>
      <c r="G378" s="33" t="n">
        <f aca="false">demo_comp_cct!G138</f>
        <v>0</v>
      </c>
      <c r="H378" s="33" t="n">
        <f aca="false">demo_comp_cct!H138</f>
        <v>0</v>
      </c>
      <c r="I378" s="33" t="n">
        <f aca="false">demo_comp_cct!I138</f>
        <v>0</v>
      </c>
      <c r="J378" s="33" t="n">
        <f aca="false">demo_comp_cct!J138</f>
        <v>0</v>
      </c>
      <c r="K378" s="33" t="n">
        <f aca="false">demo_comp_cct!K138</f>
        <v>0</v>
      </c>
      <c r="L378" s="33" t="n">
        <f aca="false">demo_comp_cct!L138</f>
        <v>0</v>
      </c>
      <c r="M378" s="33" t="n">
        <f aca="false">demo_comp_cct!M138</f>
        <v>0</v>
      </c>
      <c r="N378" s="33" t="n">
        <f aca="false">demo_comp_cct!N138</f>
        <v>0</v>
      </c>
      <c r="R378" s="33"/>
    </row>
    <row r="379" customFormat="false" ht="15" hidden="false" customHeight="false" outlineLevel="0" collapsed="false">
      <c r="A379" s="33" t="str">
        <f aca="false">demo_comp_cct!A139</f>
        <v>demo_comp_cct_10137</v>
      </c>
      <c r="B379" s="33" t="str">
        <f aca="false">demo_comp_cct!B139</f>
        <v>Contact</v>
      </c>
      <c r="C379" s="33" t="str">
        <f aca="false">demo_comp_cct!C139</f>
        <v>Evelin Molander (comp 10137)</v>
      </c>
      <c r="D379" s="33" t="str">
        <f aca="false">demo_comp_cct!D139</f>
        <v>demo_parent_10110</v>
      </c>
      <c r="E379" s="33" t="n">
        <f aca="false">demo_comp_cct!E139</f>
        <v>0</v>
      </c>
      <c r="F379" s="33" t="str">
        <f aca="false">demo_comp_cct!F139</f>
        <v>Katarinavägen 71</v>
      </c>
      <c r="G379" s="33" t="n">
        <f aca="false">demo_comp_cct!G139</f>
        <v>0</v>
      </c>
      <c r="H379" s="33" t="n">
        <f aca="false">demo_comp_cct!H139</f>
        <v>72476</v>
      </c>
      <c r="I379" s="33" t="str">
        <f aca="false">demo_comp_cct!I139</f>
        <v>VÄSTERÅS            </v>
      </c>
      <c r="J379" s="33" t="str">
        <f aca="false">demo_comp_cct!J139</f>
        <v>base.se</v>
      </c>
      <c r="K379" s="33" t="str">
        <f aca="false">demo_comp_cct!K139</f>
        <v>Sverige</v>
      </c>
      <c r="L379" s="33" t="str">
        <f aca="false">demo_comp_cct!L139</f>
        <v>044-985 52 16</v>
      </c>
      <c r="M379" s="33" t="str">
        <f aca="false">demo_comp_cct!M139</f>
        <v>+46.71396805</v>
      </c>
      <c r="N379" s="33" t="str">
        <f aca="false">demo_comp_cct!N139</f>
        <v>evelin.molander.(comp.10137)@stadium.se</v>
      </c>
      <c r="R379" s="33"/>
    </row>
    <row r="380" customFormat="false" ht="15" hidden="false" customHeight="false" outlineLevel="0" collapsed="false">
      <c r="A380" s="33" t="str">
        <f aca="false">demo_comp_cct!A140</f>
        <v>demo_comp_cct_10138</v>
      </c>
      <c r="B380" s="33" t="str">
        <f aca="false">demo_comp_cct!B140</f>
        <v>Contact</v>
      </c>
      <c r="C380" s="33" t="str">
        <f aca="false">demo_comp_cct!C140</f>
        <v>Ilse Ljung (comp 10138)</v>
      </c>
      <c r="D380" s="33" t="str">
        <f aca="false">demo_comp_cct!D140</f>
        <v>demo_parent_10120</v>
      </c>
      <c r="E380" s="33" t="n">
        <f aca="false">demo_comp_cct!E140</f>
        <v>0</v>
      </c>
      <c r="F380" s="33" t="str">
        <f aca="false">demo_comp_cct!F140</f>
        <v>Nackagatan 70</v>
      </c>
      <c r="G380" s="33" t="n">
        <f aca="false">demo_comp_cct!G140</f>
        <v>0</v>
      </c>
      <c r="H380" s="33" t="n">
        <f aca="false">demo_comp_cct!H140</f>
        <v>50441</v>
      </c>
      <c r="I380" s="33" t="str">
        <f aca="false">demo_comp_cct!I140</f>
        <v>BORÅS               </v>
      </c>
      <c r="J380" s="33" t="str">
        <f aca="false">demo_comp_cct!J140</f>
        <v>base.se</v>
      </c>
      <c r="K380" s="33" t="str">
        <f aca="false">demo_comp_cct!K140</f>
        <v>Sverige</v>
      </c>
      <c r="L380" s="33" t="str">
        <f aca="false">demo_comp_cct!L140</f>
        <v>0290-36 55 38</v>
      </c>
      <c r="M380" s="33" t="str">
        <f aca="false">demo_comp_cct!M140</f>
        <v>+46.78198486</v>
      </c>
      <c r="N380" s="33" t="str">
        <f aca="false">demo_comp_cct!N140</f>
        <v>ilse.ljung.(comp.10138)@ratos.com</v>
      </c>
      <c r="R380" s="33"/>
    </row>
    <row r="381" customFormat="false" ht="15" hidden="false" customHeight="false" outlineLevel="0" collapsed="false">
      <c r="A381" s="33" t="str">
        <f aca="false">demo_comp_cct!A141</f>
        <v>demo_comp_cct_10139</v>
      </c>
      <c r="B381" s="33" t="str">
        <f aca="false">demo_comp_cct!B141</f>
        <v>Contact</v>
      </c>
      <c r="C381" s="33" t="str">
        <f aca="false">demo_comp_cct!C141</f>
        <v>Egon Wickman (comp 10139)</v>
      </c>
      <c r="D381" s="33" t="str">
        <f aca="false">demo_comp_cct!D141</f>
        <v>demo_parent_10120</v>
      </c>
      <c r="E381" s="33" t="str">
        <f aca="false">demo_comp_cct!E141</f>
        <v>TRUE</v>
      </c>
      <c r="F381" s="33" t="n">
        <f aca="false">demo_comp_cct!F141</f>
        <v>0</v>
      </c>
      <c r="G381" s="33" t="n">
        <f aca="false">demo_comp_cct!G141</f>
        <v>0</v>
      </c>
      <c r="H381" s="33" t="n">
        <f aca="false">demo_comp_cct!H141</f>
        <v>0</v>
      </c>
      <c r="I381" s="33" t="n">
        <f aca="false">demo_comp_cct!I141</f>
        <v>0</v>
      </c>
      <c r="J381" s="33" t="n">
        <f aca="false">demo_comp_cct!J141</f>
        <v>0</v>
      </c>
      <c r="K381" s="33" t="n">
        <f aca="false">demo_comp_cct!K141</f>
        <v>0</v>
      </c>
      <c r="L381" s="33" t="n">
        <f aca="false">demo_comp_cct!L141</f>
        <v>0</v>
      </c>
      <c r="M381" s="33" t="n">
        <f aca="false">demo_comp_cct!M141</f>
        <v>0</v>
      </c>
      <c r="N381" s="33" t="n">
        <f aca="false">demo_comp_cct!N141</f>
        <v>0</v>
      </c>
      <c r="R381" s="33"/>
    </row>
    <row r="382" customFormat="false" ht="15" hidden="false" customHeight="false" outlineLevel="0" collapsed="false">
      <c r="A382" s="33" t="str">
        <f aca="false">demo_comp_cct!A142</f>
        <v>demo_comp_cct_10140</v>
      </c>
      <c r="B382" s="33" t="str">
        <f aca="false">demo_comp_cct!B142</f>
        <v>Contact</v>
      </c>
      <c r="C382" s="33" t="str">
        <f aca="false">demo_comp_cct!C142</f>
        <v>Pontus Engdahl (comp 10140)</v>
      </c>
      <c r="D382" s="33" t="str">
        <f aca="false">demo_comp_cct!D142</f>
        <v>demo_parent_10120</v>
      </c>
      <c r="E382" s="33" t="str">
        <f aca="false">demo_comp_cct!E142</f>
        <v>TRUE</v>
      </c>
      <c r="F382" s="33" t="n">
        <f aca="false">demo_comp_cct!F142</f>
        <v>0</v>
      </c>
      <c r="G382" s="33" t="n">
        <f aca="false">demo_comp_cct!G142</f>
        <v>0</v>
      </c>
      <c r="H382" s="33" t="n">
        <f aca="false">demo_comp_cct!H142</f>
        <v>0</v>
      </c>
      <c r="I382" s="33" t="n">
        <f aca="false">demo_comp_cct!I142</f>
        <v>0</v>
      </c>
      <c r="J382" s="33" t="n">
        <f aca="false">demo_comp_cct!J142</f>
        <v>0</v>
      </c>
      <c r="K382" s="33" t="n">
        <f aca="false">demo_comp_cct!K142</f>
        <v>0</v>
      </c>
      <c r="L382" s="33" t="n">
        <f aca="false">demo_comp_cct!L142</f>
        <v>0</v>
      </c>
      <c r="M382" s="33" t="n">
        <f aca="false">demo_comp_cct!M142</f>
        <v>0</v>
      </c>
      <c r="N382" s="33" t="n">
        <f aca="false">demo_comp_cct!N142</f>
        <v>0</v>
      </c>
      <c r="R382" s="33"/>
    </row>
    <row r="383" customFormat="false" ht="15" hidden="false" customHeight="false" outlineLevel="0" collapsed="false">
      <c r="A383" s="33" t="str">
        <f aca="false">demo_comp_cct!A143</f>
        <v>demo_comp_cct_10141</v>
      </c>
      <c r="B383" s="33" t="str">
        <f aca="false">demo_comp_cct!B143</f>
        <v>Contact</v>
      </c>
      <c r="C383" s="33" t="str">
        <f aca="false">demo_comp_cct!C143</f>
        <v>Märtha Isberg (comp 10141)</v>
      </c>
      <c r="D383" s="33" t="str">
        <f aca="false">demo_comp_cct!D143</f>
        <v>demo_parent_10120</v>
      </c>
      <c r="E383" s="33" t="n">
        <f aca="false">demo_comp_cct!E143</f>
        <v>0</v>
      </c>
      <c r="F383" s="33" t="str">
        <f aca="false">demo_comp_cct!F143</f>
        <v>Vetegatan 36</v>
      </c>
      <c r="G383" s="33" t="n">
        <f aca="false">demo_comp_cct!G143</f>
        <v>0</v>
      </c>
      <c r="H383" s="33" t="n">
        <f aca="false">demo_comp_cct!H143</f>
        <v>70286</v>
      </c>
      <c r="I383" s="33" t="str">
        <f aca="false">demo_comp_cct!I143</f>
        <v>ÖREBRO              </v>
      </c>
      <c r="J383" s="33" t="str">
        <f aca="false">demo_comp_cct!J143</f>
        <v>base.se</v>
      </c>
      <c r="K383" s="33" t="str">
        <f aca="false">demo_comp_cct!K143</f>
        <v>Sverige</v>
      </c>
      <c r="L383" s="33" t="str">
        <f aca="false">demo_comp_cct!L143</f>
        <v>0765-76 20 41</v>
      </c>
      <c r="M383" s="33" t="str">
        <f aca="false">demo_comp_cct!M143</f>
        <v>+46.74400550</v>
      </c>
      <c r="N383" s="33" t="str">
        <f aca="false">demo_comp_cct!N143</f>
        <v>martha.isberg.(comp.10141)@ratos.com</v>
      </c>
      <c r="R383" s="33"/>
    </row>
    <row r="384" customFormat="false" ht="15" hidden="false" customHeight="false" outlineLevel="0" collapsed="false">
      <c r="A384" s="33" t="str">
        <f aca="false">demo_comp_cct!A144</f>
        <v>demo_comp_cct_10142</v>
      </c>
      <c r="B384" s="33" t="str">
        <f aca="false">demo_comp_cct!B144</f>
        <v>Contact</v>
      </c>
      <c r="C384" s="33" t="str">
        <f aca="false">demo_comp_cct!C144</f>
        <v>Krister Fält (comp 10142)</v>
      </c>
      <c r="D384" s="33" t="str">
        <f aca="false">demo_comp_cct!D144</f>
        <v>demo_parent_10121</v>
      </c>
      <c r="E384" s="33" t="n">
        <f aca="false">demo_comp_cct!E144</f>
        <v>0</v>
      </c>
      <c r="F384" s="33" t="str">
        <f aca="false">demo_comp_cct!F144</f>
        <v>Adolf Fredriks Kyrkogata 3</v>
      </c>
      <c r="G384" s="33" t="n">
        <f aca="false">demo_comp_cct!G144</f>
        <v>0</v>
      </c>
      <c r="H384" s="33" t="n">
        <f aca="false">demo_comp_cct!H144</f>
        <v>58422</v>
      </c>
      <c r="I384" s="33" t="str">
        <f aca="false">demo_comp_cct!I144</f>
        <v>LINKÖPING           </v>
      </c>
      <c r="J384" s="33" t="str">
        <f aca="false">demo_comp_cct!J144</f>
        <v>base.se</v>
      </c>
      <c r="K384" s="33" t="str">
        <f aca="false">demo_comp_cct!K144</f>
        <v>Sverige</v>
      </c>
      <c r="L384" s="33" t="str">
        <f aca="false">demo_comp_cct!L144</f>
        <v>08-468 68 62</v>
      </c>
      <c r="M384" s="33" t="str">
        <f aca="false">demo_comp_cct!M144</f>
        <v>+46.70940287</v>
      </c>
      <c r="N384" s="33" t="str">
        <f aca="false">demo_comp_cct!N144</f>
        <v>krister.falt.(comp.10142)@gekas.com</v>
      </c>
      <c r="R384" s="33"/>
    </row>
    <row r="385" customFormat="false" ht="15" hidden="false" customHeight="false" outlineLevel="0" collapsed="false">
      <c r="A385" s="33" t="str">
        <f aca="false">demo_comp_cct!A145</f>
        <v>demo_comp_cct_10143</v>
      </c>
      <c r="B385" s="33" t="str">
        <f aca="false">demo_comp_cct!B145</f>
        <v>Contact</v>
      </c>
      <c r="C385" s="33" t="str">
        <f aca="false">demo_comp_cct!C145</f>
        <v>Hulda Hilmersson (comp 10143)</v>
      </c>
      <c r="D385" s="33" t="str">
        <f aca="false">demo_comp_cct!D145</f>
        <v>demo_parent_10121</v>
      </c>
      <c r="E385" s="33" t="n">
        <f aca="false">demo_comp_cct!E145</f>
        <v>0</v>
      </c>
      <c r="F385" s="33" t="str">
        <f aca="false">demo_comp_cct!F145</f>
        <v>Hedinsgatan 63</v>
      </c>
      <c r="G385" s="33" t="n">
        <f aca="false">demo_comp_cct!G145</f>
        <v>0</v>
      </c>
      <c r="H385" s="33" t="n">
        <f aca="false">demo_comp_cct!H145</f>
        <v>77695</v>
      </c>
      <c r="I385" s="33" t="str">
        <f aca="false">demo_comp_cct!I145</f>
        <v>VIKMANSHYTTAN       </v>
      </c>
      <c r="J385" s="33" t="str">
        <f aca="false">demo_comp_cct!J145</f>
        <v>base.se</v>
      </c>
      <c r="K385" s="33" t="str">
        <f aca="false">demo_comp_cct!K145</f>
        <v>Sverige</v>
      </c>
      <c r="L385" s="33" t="str">
        <f aca="false">demo_comp_cct!L145</f>
        <v>021-718 69 33</v>
      </c>
      <c r="M385" s="33" t="str">
        <f aca="false">demo_comp_cct!M145</f>
        <v>+46.79434987</v>
      </c>
      <c r="N385" s="33" t="str">
        <f aca="false">demo_comp_cct!N145</f>
        <v>hulda.hilmersson.(comp.10143)@gekas.com</v>
      </c>
      <c r="R385" s="33"/>
    </row>
    <row r="386" customFormat="false" ht="15" hidden="false" customHeight="false" outlineLevel="0" collapsed="false">
      <c r="A386" s="33" t="str">
        <f aca="false">demo_comp_cct!A146</f>
        <v>demo_comp_cct_10144</v>
      </c>
      <c r="B386" s="33" t="str">
        <f aca="false">demo_comp_cct!B146</f>
        <v>Contact</v>
      </c>
      <c r="C386" s="33" t="str">
        <f aca="false">demo_comp_cct!C146</f>
        <v>Dahlia Källman (comp 10144)</v>
      </c>
      <c r="D386" s="33" t="str">
        <f aca="false">demo_comp_cct!D146</f>
        <v>demo_parent_10121</v>
      </c>
      <c r="E386" s="33" t="str">
        <f aca="false">demo_comp_cct!E146</f>
        <v>TRUE</v>
      </c>
      <c r="F386" s="33" t="n">
        <f aca="false">demo_comp_cct!F146</f>
        <v>0</v>
      </c>
      <c r="G386" s="33" t="n">
        <f aca="false">demo_comp_cct!G146</f>
        <v>0</v>
      </c>
      <c r="H386" s="33" t="n">
        <f aca="false">demo_comp_cct!H146</f>
        <v>0</v>
      </c>
      <c r="I386" s="33" t="n">
        <f aca="false">demo_comp_cct!I146</f>
        <v>0</v>
      </c>
      <c r="J386" s="33" t="n">
        <f aca="false">demo_comp_cct!J146</f>
        <v>0</v>
      </c>
      <c r="K386" s="33" t="n">
        <f aca="false">demo_comp_cct!K146</f>
        <v>0</v>
      </c>
      <c r="L386" s="33" t="n">
        <f aca="false">demo_comp_cct!L146</f>
        <v>0</v>
      </c>
      <c r="M386" s="33" t="n">
        <f aca="false">demo_comp_cct!M146</f>
        <v>0</v>
      </c>
      <c r="N386" s="33" t="n">
        <f aca="false">demo_comp_cct!N146</f>
        <v>0</v>
      </c>
      <c r="R386" s="33"/>
    </row>
    <row r="387" customFormat="false" ht="15" hidden="false" customHeight="false" outlineLevel="0" collapsed="false">
      <c r="A387" s="33" t="str">
        <f aca="false">demo_comp_cct!A147</f>
        <v>demo_comp_cct_10145</v>
      </c>
      <c r="B387" s="33" t="str">
        <f aca="false">demo_comp_cct!B147</f>
        <v>Contact</v>
      </c>
      <c r="C387" s="33" t="str">
        <f aca="false">demo_comp_cct!C147</f>
        <v>Narin Lans (comp 10145)</v>
      </c>
      <c r="D387" s="33" t="str">
        <f aca="false">demo_comp_cct!D147</f>
        <v>demo_parent_10121</v>
      </c>
      <c r="E387" s="33" t="n">
        <f aca="false">demo_comp_cct!E147</f>
        <v>0</v>
      </c>
      <c r="F387" s="33" t="str">
        <f aca="false">demo_comp_cct!F147</f>
        <v>Sjötullsbacken 26</v>
      </c>
      <c r="G387" s="33" t="n">
        <f aca="false">demo_comp_cct!G147</f>
        <v>0</v>
      </c>
      <c r="H387" s="33" t="n">
        <f aca="false">demo_comp_cct!H147</f>
        <v>41838</v>
      </c>
      <c r="I387" s="33" t="str">
        <f aca="false">demo_comp_cct!I147</f>
        <v>GÖTEBORG            </v>
      </c>
      <c r="J387" s="33" t="str">
        <f aca="false">demo_comp_cct!J147</f>
        <v>base.se</v>
      </c>
      <c r="K387" s="33" t="str">
        <f aca="false">demo_comp_cct!K147</f>
        <v>Sverige</v>
      </c>
      <c r="L387" s="33" t="str">
        <f aca="false">demo_comp_cct!L147</f>
        <v>08-641 23 78</v>
      </c>
      <c r="M387" s="33" t="str">
        <f aca="false">demo_comp_cct!M147</f>
        <v>+46.70678070</v>
      </c>
      <c r="N387" s="33" t="str">
        <f aca="false">demo_comp_cct!N147</f>
        <v>narin.lans.(comp.10145)@gekas.com</v>
      </c>
      <c r="R387" s="33"/>
    </row>
    <row r="388" customFormat="false" ht="15" hidden="false" customHeight="false" outlineLevel="0" collapsed="false">
      <c r="A388" s="33" t="str">
        <f aca="false">demo_comp_cct!A148</f>
        <v>demo_comp_cct_10146</v>
      </c>
      <c r="B388" s="33" t="str">
        <f aca="false">demo_comp_cct!B148</f>
        <v>Contact</v>
      </c>
      <c r="C388" s="33" t="str">
        <f aca="false">demo_comp_cct!C148</f>
        <v>Wilda Sigfridsson (comp 10146)</v>
      </c>
      <c r="D388" s="33" t="str">
        <f aca="false">demo_comp_cct!D148</f>
        <v>demo_parent_10121</v>
      </c>
      <c r="E388" s="33" t="str">
        <f aca="false">demo_comp_cct!E148</f>
        <v>TRUE</v>
      </c>
      <c r="F388" s="33" t="n">
        <f aca="false">demo_comp_cct!F148</f>
        <v>0</v>
      </c>
      <c r="G388" s="33" t="n">
        <f aca="false">demo_comp_cct!G148</f>
        <v>0</v>
      </c>
      <c r="H388" s="33" t="n">
        <f aca="false">demo_comp_cct!H148</f>
        <v>0</v>
      </c>
      <c r="I388" s="33" t="n">
        <f aca="false">demo_comp_cct!I148</f>
        <v>0</v>
      </c>
      <c r="J388" s="33" t="n">
        <f aca="false">demo_comp_cct!J148</f>
        <v>0</v>
      </c>
      <c r="K388" s="33" t="n">
        <f aca="false">demo_comp_cct!K148</f>
        <v>0</v>
      </c>
      <c r="L388" s="33" t="n">
        <f aca="false">demo_comp_cct!L148</f>
        <v>0</v>
      </c>
      <c r="M388" s="33" t="n">
        <f aca="false">demo_comp_cct!M148</f>
        <v>0</v>
      </c>
      <c r="N388" s="33" t="n">
        <f aca="false">demo_comp_cct!N148</f>
        <v>0</v>
      </c>
      <c r="R388" s="33"/>
    </row>
    <row r="389" customFormat="false" ht="15" hidden="false" customHeight="false" outlineLevel="0" collapsed="false">
      <c r="A389" s="33" t="str">
        <f aca="false">demo_comp_cct!A149</f>
        <v>demo_comp_cct_10147</v>
      </c>
      <c r="B389" s="33" t="str">
        <f aca="false">demo_comp_cct!B149</f>
        <v>Contact</v>
      </c>
      <c r="C389" s="33" t="str">
        <f aca="false">demo_comp_cct!C149</f>
        <v>Eleonora Ahlberg (comp 10147)</v>
      </c>
      <c r="D389" s="33" t="str">
        <f aca="false">demo_comp_cct!D149</f>
        <v>demo_parent_10122</v>
      </c>
      <c r="E389" s="33" t="str">
        <f aca="false">demo_comp_cct!E149</f>
        <v>TRUE</v>
      </c>
      <c r="F389" s="33" t="n">
        <f aca="false">demo_comp_cct!F149</f>
        <v>0</v>
      </c>
      <c r="G389" s="33" t="n">
        <f aca="false">demo_comp_cct!G149</f>
        <v>0</v>
      </c>
      <c r="H389" s="33" t="n">
        <f aca="false">demo_comp_cct!H149</f>
        <v>0</v>
      </c>
      <c r="I389" s="33" t="n">
        <f aca="false">demo_comp_cct!I149</f>
        <v>0</v>
      </c>
      <c r="J389" s="33" t="n">
        <f aca="false">demo_comp_cct!J149</f>
        <v>0</v>
      </c>
      <c r="K389" s="33" t="n">
        <f aca="false">demo_comp_cct!K149</f>
        <v>0</v>
      </c>
      <c r="L389" s="33" t="n">
        <f aca="false">demo_comp_cct!L149</f>
        <v>0</v>
      </c>
      <c r="M389" s="33" t="n">
        <f aca="false">demo_comp_cct!M149</f>
        <v>0</v>
      </c>
      <c r="N389" s="33" t="n">
        <f aca="false">demo_comp_cct!N149</f>
        <v>0</v>
      </c>
      <c r="R389" s="33"/>
    </row>
    <row r="390" customFormat="false" ht="15" hidden="false" customHeight="false" outlineLevel="0" collapsed="false">
      <c r="A390" s="33" t="str">
        <f aca="false">demo_comp_cct!A150</f>
        <v>demo_comp_cct_10148</v>
      </c>
      <c r="B390" s="33" t="str">
        <f aca="false">demo_comp_cct!B150</f>
        <v>Contact</v>
      </c>
      <c r="C390" s="33" t="str">
        <f aca="false">demo_comp_cct!C150</f>
        <v>Joni Westin (comp 10148)</v>
      </c>
      <c r="D390" s="33" t="str">
        <f aca="false">demo_comp_cct!D150</f>
        <v>demo_parent_10122</v>
      </c>
      <c r="E390" s="33" t="str">
        <f aca="false">demo_comp_cct!E150</f>
        <v>TRUE</v>
      </c>
      <c r="F390" s="33" t="n">
        <f aca="false">demo_comp_cct!F150</f>
        <v>0</v>
      </c>
      <c r="G390" s="33" t="n">
        <f aca="false">demo_comp_cct!G150</f>
        <v>0</v>
      </c>
      <c r="H390" s="33" t="n">
        <f aca="false">demo_comp_cct!H150</f>
        <v>0</v>
      </c>
      <c r="I390" s="33" t="n">
        <f aca="false">demo_comp_cct!I150</f>
        <v>0</v>
      </c>
      <c r="J390" s="33" t="n">
        <f aca="false">demo_comp_cct!J150</f>
        <v>0</v>
      </c>
      <c r="K390" s="33" t="n">
        <f aca="false">demo_comp_cct!K150</f>
        <v>0</v>
      </c>
      <c r="L390" s="33" t="n">
        <f aca="false">demo_comp_cct!L150</f>
        <v>0</v>
      </c>
      <c r="M390" s="33" t="n">
        <f aca="false">demo_comp_cct!M150</f>
        <v>0</v>
      </c>
      <c r="N390" s="33" t="n">
        <f aca="false">demo_comp_cct!N150</f>
        <v>0</v>
      </c>
      <c r="R390" s="33"/>
    </row>
    <row r="391" customFormat="false" ht="15" hidden="false" customHeight="false" outlineLevel="0" collapsed="false">
      <c r="A391" s="33" t="str">
        <f aca="false">demo_comp_cct!A151</f>
        <v>demo_comp_cct_10149</v>
      </c>
      <c r="B391" s="33" t="str">
        <f aca="false">demo_comp_cct!B151</f>
        <v>Contact</v>
      </c>
      <c r="C391" s="33" t="str">
        <f aca="false">demo_comp_cct!C151</f>
        <v>Nanna Back (comp 10149)</v>
      </c>
      <c r="D391" s="33" t="str">
        <f aca="false">demo_comp_cct!D151</f>
        <v>demo_parent_10122</v>
      </c>
      <c r="E391" s="33" t="str">
        <f aca="false">demo_comp_cct!E151</f>
        <v>TRUE</v>
      </c>
      <c r="F391" s="33" t="n">
        <f aca="false">demo_comp_cct!F151</f>
        <v>0</v>
      </c>
      <c r="G391" s="33" t="n">
        <f aca="false">demo_comp_cct!G151</f>
        <v>0</v>
      </c>
      <c r="H391" s="33" t="n">
        <f aca="false">demo_comp_cct!H151</f>
        <v>0</v>
      </c>
      <c r="I391" s="33" t="n">
        <f aca="false">demo_comp_cct!I151</f>
        <v>0</v>
      </c>
      <c r="J391" s="33" t="n">
        <f aca="false">demo_comp_cct!J151</f>
        <v>0</v>
      </c>
      <c r="K391" s="33" t="n">
        <f aca="false">demo_comp_cct!K151</f>
        <v>0</v>
      </c>
      <c r="L391" s="33" t="n">
        <f aca="false">demo_comp_cct!L151</f>
        <v>0</v>
      </c>
      <c r="M391" s="33" t="n">
        <f aca="false">demo_comp_cct!M151</f>
        <v>0</v>
      </c>
      <c r="N391" s="33" t="n">
        <f aca="false">demo_comp_cct!N151</f>
        <v>0</v>
      </c>
      <c r="R391" s="33"/>
    </row>
    <row r="392" customFormat="false" ht="15" hidden="false" customHeight="false" outlineLevel="0" collapsed="false">
      <c r="A392" s="33" t="str">
        <f aca="false">demo_comp_cct!A152</f>
        <v>demo_comp_cct_10150</v>
      </c>
      <c r="B392" s="33" t="str">
        <f aca="false">demo_comp_cct!B152</f>
        <v>Contact</v>
      </c>
      <c r="C392" s="33" t="str">
        <f aca="false">demo_comp_cct!C152</f>
        <v>Max Rönnbäck (comp 10150)</v>
      </c>
      <c r="D392" s="33" t="str">
        <f aca="false">demo_comp_cct!D152</f>
        <v>demo_parent_10132</v>
      </c>
      <c r="E392" s="33" t="n">
        <f aca="false">demo_comp_cct!E152</f>
        <v>0</v>
      </c>
      <c r="F392" s="33" t="str">
        <f aca="false">demo_comp_cct!F152</f>
        <v>Garvargatan 24</v>
      </c>
      <c r="G392" s="33" t="n">
        <f aca="false">demo_comp_cct!G152</f>
        <v>0</v>
      </c>
      <c r="H392" s="33" t="n">
        <f aca="false">demo_comp_cct!H152</f>
        <v>75240</v>
      </c>
      <c r="I392" s="33" t="str">
        <f aca="false">demo_comp_cct!I152</f>
        <v>UPPSALA             </v>
      </c>
      <c r="J392" s="33" t="str">
        <f aca="false">demo_comp_cct!J152</f>
        <v>base.se</v>
      </c>
      <c r="K392" s="33" t="str">
        <f aca="false">demo_comp_cct!K152</f>
        <v>Sverige</v>
      </c>
      <c r="L392" s="33" t="str">
        <f aca="false">demo_comp_cct!L152</f>
        <v>0953-80 81 86</v>
      </c>
      <c r="M392" s="33" t="str">
        <f aca="false">demo_comp_cct!M152</f>
        <v>+46.72512864</v>
      </c>
      <c r="N392" s="33" t="str">
        <f aca="false">demo_comp_cct!N152</f>
        <v>max.ronnback.(comp.10150)@medaaktieolag.se</v>
      </c>
      <c r="R392" s="33"/>
    </row>
    <row r="393" customFormat="false" ht="15" hidden="false" customHeight="false" outlineLevel="0" collapsed="false">
      <c r="A393" s="33" t="str">
        <f aca="false">demo_comp_cct!A153</f>
        <v>demo_comp_cct_10151</v>
      </c>
      <c r="B393" s="33" t="str">
        <f aca="false">demo_comp_cct!B153</f>
        <v>Contact</v>
      </c>
      <c r="C393" s="33" t="str">
        <f aca="false">demo_comp_cct!C153</f>
        <v>Mio Fritz (comp 10151)</v>
      </c>
      <c r="D393" s="33" t="str">
        <f aca="false">demo_comp_cct!D153</f>
        <v>demo_parent_10132</v>
      </c>
      <c r="E393" s="33" t="str">
        <f aca="false">demo_comp_cct!E153</f>
        <v>TRUE</v>
      </c>
      <c r="F393" s="33" t="n">
        <f aca="false">demo_comp_cct!F153</f>
        <v>0</v>
      </c>
      <c r="G393" s="33" t="n">
        <f aca="false">demo_comp_cct!G153</f>
        <v>0</v>
      </c>
      <c r="H393" s="33" t="n">
        <f aca="false">demo_comp_cct!H153</f>
        <v>0</v>
      </c>
      <c r="I393" s="33" t="n">
        <f aca="false">demo_comp_cct!I153</f>
        <v>0</v>
      </c>
      <c r="J393" s="33" t="n">
        <f aca="false">demo_comp_cct!J153</f>
        <v>0</v>
      </c>
      <c r="K393" s="33" t="n">
        <f aca="false">demo_comp_cct!K153</f>
        <v>0</v>
      </c>
      <c r="L393" s="33" t="n">
        <f aca="false">demo_comp_cct!L153</f>
        <v>0</v>
      </c>
      <c r="M393" s="33" t="n">
        <f aca="false">demo_comp_cct!M153</f>
        <v>0</v>
      </c>
      <c r="N393" s="33" t="n">
        <f aca="false">demo_comp_cct!N153</f>
        <v>0</v>
      </c>
      <c r="R393" s="33"/>
    </row>
    <row r="394" customFormat="false" ht="15" hidden="false" customHeight="false" outlineLevel="0" collapsed="false">
      <c r="A394" s="33" t="str">
        <f aca="false">demo_comp_cct!A154</f>
        <v>demo_comp_cct_10152</v>
      </c>
      <c r="B394" s="33" t="str">
        <f aca="false">demo_comp_cct!B154</f>
        <v>Contact</v>
      </c>
      <c r="C394" s="33" t="str">
        <f aca="false">demo_comp_cct!C154</f>
        <v>Donya Sjöqvist (comp 10152)</v>
      </c>
      <c r="D394" s="33" t="str">
        <f aca="false">demo_comp_cct!D154</f>
        <v>demo_parent_10132</v>
      </c>
      <c r="E394" s="33" t="str">
        <f aca="false">demo_comp_cct!E154</f>
        <v>TRUE</v>
      </c>
      <c r="F394" s="33" t="n">
        <f aca="false">demo_comp_cct!F154</f>
        <v>0</v>
      </c>
      <c r="G394" s="33" t="n">
        <f aca="false">demo_comp_cct!G154</f>
        <v>0</v>
      </c>
      <c r="H394" s="33" t="n">
        <f aca="false">demo_comp_cct!H154</f>
        <v>0</v>
      </c>
      <c r="I394" s="33" t="n">
        <f aca="false">demo_comp_cct!I154</f>
        <v>0</v>
      </c>
      <c r="J394" s="33" t="n">
        <f aca="false">demo_comp_cct!J154</f>
        <v>0</v>
      </c>
      <c r="K394" s="33" t="n">
        <f aca="false">demo_comp_cct!K154</f>
        <v>0</v>
      </c>
      <c r="L394" s="33" t="n">
        <f aca="false">demo_comp_cct!L154</f>
        <v>0</v>
      </c>
      <c r="M394" s="33" t="n">
        <f aca="false">demo_comp_cct!M154</f>
        <v>0</v>
      </c>
      <c r="N394" s="33" t="n">
        <f aca="false">demo_comp_cct!N154</f>
        <v>0</v>
      </c>
      <c r="R394" s="33"/>
    </row>
    <row r="395" customFormat="false" ht="15" hidden="false" customHeight="false" outlineLevel="0" collapsed="false">
      <c r="A395" s="33" t="str">
        <f aca="false">demo_comp_cct!A155</f>
        <v>demo_comp_cct_10153</v>
      </c>
      <c r="B395" s="33" t="str">
        <f aca="false">demo_comp_cct!B155</f>
        <v>Contact</v>
      </c>
      <c r="C395" s="33" t="str">
        <f aca="false">demo_comp_cct!C155</f>
        <v>Elmer Dahlqvist (comp 10153)</v>
      </c>
      <c r="D395" s="33" t="str">
        <f aca="false">demo_comp_cct!D155</f>
        <v>demo_parent_10132</v>
      </c>
      <c r="E395" s="33" t="n">
        <f aca="false">demo_comp_cct!E155</f>
        <v>0</v>
      </c>
      <c r="F395" s="33" t="str">
        <f aca="false">demo_comp_cct!F155</f>
        <v>Stigbergsgatan 56</v>
      </c>
      <c r="G395" s="33" t="n">
        <f aca="false">demo_comp_cct!G155</f>
        <v>0</v>
      </c>
      <c r="H395" s="33" t="n">
        <f aca="false">demo_comp_cct!H155</f>
        <v>27137</v>
      </c>
      <c r="I395" s="33" t="str">
        <f aca="false">demo_comp_cct!I155</f>
        <v>YSTAD               </v>
      </c>
      <c r="J395" s="33" t="str">
        <f aca="false">demo_comp_cct!J155</f>
        <v>base.se</v>
      </c>
      <c r="K395" s="33" t="str">
        <f aca="false">demo_comp_cct!K155</f>
        <v>Sverige</v>
      </c>
      <c r="L395" s="33" t="str">
        <f aca="false">demo_comp_cct!L155</f>
        <v>0954-83 03 53</v>
      </c>
      <c r="M395" s="33" t="str">
        <f aca="false">demo_comp_cct!M155</f>
        <v>+46.73171548</v>
      </c>
      <c r="N395" s="33" t="str">
        <f aca="false">demo_comp_cct!N155</f>
        <v>elmer.dahlqvist.(comp.10153)@medaaktieolag.se</v>
      </c>
      <c r="R395" s="33"/>
    </row>
    <row r="396" customFormat="false" ht="15" hidden="false" customHeight="false" outlineLevel="0" collapsed="false">
      <c r="A396" s="33" t="str">
        <f aca="false">demo_comp_cct!A156</f>
        <v>demo_comp_cct_10154</v>
      </c>
      <c r="B396" s="33" t="str">
        <f aca="false">demo_comp_cct!B156</f>
        <v>Contact</v>
      </c>
      <c r="C396" s="33" t="str">
        <f aca="false">demo_comp_cct!C156</f>
        <v>Andréa Svantesson (comp 10154)</v>
      </c>
      <c r="D396" s="33" t="str">
        <f aca="false">demo_comp_cct!D156</f>
        <v>demo_parent_10133</v>
      </c>
      <c r="E396" s="33" t="str">
        <f aca="false">demo_comp_cct!E156</f>
        <v>TRUE</v>
      </c>
      <c r="F396" s="33" t="n">
        <f aca="false">demo_comp_cct!F156</f>
        <v>0</v>
      </c>
      <c r="G396" s="33" t="n">
        <f aca="false">demo_comp_cct!G156</f>
        <v>0</v>
      </c>
      <c r="H396" s="33" t="n">
        <f aca="false">demo_comp_cct!H156</f>
        <v>0</v>
      </c>
      <c r="I396" s="33" t="n">
        <f aca="false">demo_comp_cct!I156</f>
        <v>0</v>
      </c>
      <c r="J396" s="33" t="n">
        <f aca="false">demo_comp_cct!J156</f>
        <v>0</v>
      </c>
      <c r="K396" s="33" t="n">
        <f aca="false">demo_comp_cct!K156</f>
        <v>0</v>
      </c>
      <c r="L396" s="33" t="n">
        <f aca="false">demo_comp_cct!L156</f>
        <v>0</v>
      </c>
      <c r="M396" s="33" t="n">
        <f aca="false">demo_comp_cct!M156</f>
        <v>0</v>
      </c>
      <c r="N396" s="33" t="n">
        <f aca="false">demo_comp_cct!N156</f>
        <v>0</v>
      </c>
      <c r="R396" s="33"/>
    </row>
    <row r="397" customFormat="false" ht="15" hidden="false" customHeight="false" outlineLevel="0" collapsed="false">
      <c r="A397" s="33" t="str">
        <f aca="false">demo_comp_cct!A157</f>
        <v>demo_comp_cct_10155</v>
      </c>
      <c r="B397" s="33" t="str">
        <f aca="false">demo_comp_cct!B157</f>
        <v>Contact</v>
      </c>
      <c r="C397" s="33" t="str">
        <f aca="false">demo_comp_cct!C157</f>
        <v>August Ahlén (comp 10155)</v>
      </c>
      <c r="D397" s="33" t="str">
        <f aca="false">demo_comp_cct!D157</f>
        <v>demo_parent_10133</v>
      </c>
      <c r="E397" s="33" t="str">
        <f aca="false">demo_comp_cct!E157</f>
        <v>TRUE</v>
      </c>
      <c r="F397" s="33" t="n">
        <f aca="false">demo_comp_cct!F157</f>
        <v>0</v>
      </c>
      <c r="G397" s="33" t="n">
        <f aca="false">demo_comp_cct!G157</f>
        <v>0</v>
      </c>
      <c r="H397" s="33" t="n">
        <f aca="false">demo_comp_cct!H157</f>
        <v>0</v>
      </c>
      <c r="I397" s="33" t="n">
        <f aca="false">demo_comp_cct!I157</f>
        <v>0</v>
      </c>
      <c r="J397" s="33" t="n">
        <f aca="false">demo_comp_cct!J157</f>
        <v>0</v>
      </c>
      <c r="K397" s="33" t="n">
        <f aca="false">demo_comp_cct!K157</f>
        <v>0</v>
      </c>
      <c r="L397" s="33" t="n">
        <f aca="false">demo_comp_cct!L157</f>
        <v>0</v>
      </c>
      <c r="M397" s="33" t="n">
        <f aca="false">demo_comp_cct!M157</f>
        <v>0</v>
      </c>
      <c r="N397" s="33" t="n">
        <f aca="false">demo_comp_cct!N157</f>
        <v>0</v>
      </c>
      <c r="R397" s="33"/>
    </row>
    <row r="398" customFormat="false" ht="15" hidden="false" customHeight="false" outlineLevel="0" collapsed="false">
      <c r="A398" s="33" t="str">
        <f aca="false">demo_comp_cct!A158</f>
        <v>demo_comp_cct_10156</v>
      </c>
      <c r="B398" s="33" t="str">
        <f aca="false">demo_comp_cct!B158</f>
        <v>Contact</v>
      </c>
      <c r="C398" s="33" t="str">
        <f aca="false">demo_comp_cct!C158</f>
        <v>Gabrielle Ring (comp 10156)</v>
      </c>
      <c r="D398" s="33" t="str">
        <f aca="false">demo_comp_cct!D158</f>
        <v>demo_parent_10133</v>
      </c>
      <c r="E398" s="33" t="str">
        <f aca="false">demo_comp_cct!E158</f>
        <v>TRUE</v>
      </c>
      <c r="F398" s="33" t="n">
        <f aca="false">demo_comp_cct!F158</f>
        <v>0</v>
      </c>
      <c r="G398" s="33" t="n">
        <f aca="false">demo_comp_cct!G158</f>
        <v>0</v>
      </c>
      <c r="H398" s="33" t="n">
        <f aca="false">demo_comp_cct!H158</f>
        <v>0</v>
      </c>
      <c r="I398" s="33" t="n">
        <f aca="false">demo_comp_cct!I158</f>
        <v>0</v>
      </c>
      <c r="J398" s="33" t="n">
        <f aca="false">demo_comp_cct!J158</f>
        <v>0</v>
      </c>
      <c r="K398" s="33" t="n">
        <f aca="false">demo_comp_cct!K158</f>
        <v>0</v>
      </c>
      <c r="L398" s="33" t="n">
        <f aca="false">demo_comp_cct!L158</f>
        <v>0</v>
      </c>
      <c r="M398" s="33" t="n">
        <f aca="false">demo_comp_cct!M158</f>
        <v>0</v>
      </c>
      <c r="N398" s="33" t="n">
        <f aca="false">demo_comp_cct!N158</f>
        <v>0</v>
      </c>
      <c r="R398" s="33"/>
    </row>
    <row r="399" customFormat="false" ht="15" hidden="false" customHeight="false" outlineLevel="0" collapsed="false">
      <c r="A399" s="33" t="str">
        <f aca="false">demo_comp_cct!A159</f>
        <v>demo_comp_cct_10157</v>
      </c>
      <c r="B399" s="33" t="str">
        <f aca="false">demo_comp_cct!B159</f>
        <v>Contact</v>
      </c>
      <c r="C399" s="33" t="str">
        <f aca="false">demo_comp_cct!C159</f>
        <v>Seth Sjölander (comp 10157)</v>
      </c>
      <c r="D399" s="33" t="str">
        <f aca="false">demo_comp_cct!D159</f>
        <v>demo_parent_10133</v>
      </c>
      <c r="E399" s="33" t="n">
        <f aca="false">demo_comp_cct!E159</f>
        <v>0</v>
      </c>
      <c r="F399" s="33" t="str">
        <f aca="false">demo_comp_cct!F159</f>
        <v>Museivägen 45</v>
      </c>
      <c r="G399" s="33" t="n">
        <f aca="false">demo_comp_cct!G159</f>
        <v>0</v>
      </c>
      <c r="H399" s="33" t="n">
        <f aca="false">demo_comp_cct!H159</f>
        <v>16559</v>
      </c>
      <c r="I399" s="33" t="str">
        <f aca="false">demo_comp_cct!I159</f>
        <v>HÄSSELBY            </v>
      </c>
      <c r="J399" s="33" t="str">
        <f aca="false">demo_comp_cct!J159</f>
        <v>base.se</v>
      </c>
      <c r="K399" s="33" t="str">
        <f aca="false">demo_comp_cct!K159</f>
        <v>Sverige</v>
      </c>
      <c r="L399" s="33" t="str">
        <f aca="false">demo_comp_cct!L159</f>
        <v>08-604 81 49</v>
      </c>
      <c r="M399" s="33" t="str">
        <f aca="false">demo_comp_cct!M159</f>
        <v>+46.70957629</v>
      </c>
      <c r="N399" s="33" t="str">
        <f aca="false">demo_comp_cct!N159</f>
        <v>seth.sjolander.(comp.10157)@maxhotell-ochrestauranginvest.se</v>
      </c>
      <c r="R399" s="33"/>
    </row>
    <row r="400" customFormat="false" ht="15" hidden="false" customHeight="false" outlineLevel="0" collapsed="false">
      <c r="A400" s="33" t="str">
        <f aca="false">demo_comp_cct!A160</f>
        <v>demo_comp_cct_10158</v>
      </c>
      <c r="B400" s="33" t="str">
        <f aca="false">demo_comp_cct!B160</f>
        <v>Contact</v>
      </c>
      <c r="C400" s="33" t="str">
        <f aca="false">demo_comp_cct!C160</f>
        <v>Nomi Ericson (comp 10158)</v>
      </c>
      <c r="D400" s="33" t="str">
        <f aca="false">demo_comp_cct!D160</f>
        <v>demo_parent_10133</v>
      </c>
      <c r="E400" s="33" t="str">
        <f aca="false">demo_comp_cct!E160</f>
        <v>TRUE</v>
      </c>
      <c r="F400" s="33" t="n">
        <f aca="false">demo_comp_cct!F160</f>
        <v>0</v>
      </c>
      <c r="G400" s="33" t="n">
        <f aca="false">demo_comp_cct!G160</f>
        <v>0</v>
      </c>
      <c r="H400" s="33" t="n">
        <f aca="false">demo_comp_cct!H160</f>
        <v>0</v>
      </c>
      <c r="I400" s="33" t="n">
        <f aca="false">demo_comp_cct!I160</f>
        <v>0</v>
      </c>
      <c r="J400" s="33" t="n">
        <f aca="false">demo_comp_cct!J160</f>
        <v>0</v>
      </c>
      <c r="K400" s="33" t="n">
        <f aca="false">demo_comp_cct!K160</f>
        <v>0</v>
      </c>
      <c r="L400" s="33" t="n">
        <f aca="false">demo_comp_cct!L160</f>
        <v>0</v>
      </c>
      <c r="M400" s="33" t="n">
        <f aca="false">demo_comp_cct!M160</f>
        <v>0</v>
      </c>
      <c r="N400" s="33" t="n">
        <f aca="false">demo_comp_cct!N160</f>
        <v>0</v>
      </c>
      <c r="R400" s="33"/>
    </row>
    <row r="401" customFormat="false" ht="15" hidden="false" customHeight="false" outlineLevel="0" collapsed="false">
      <c r="A401" s="33" t="str">
        <f aca="false">demo_comp_cct!A161</f>
        <v>demo_comp_cct_10159</v>
      </c>
      <c r="B401" s="33" t="str">
        <f aca="false">demo_comp_cct!B161</f>
        <v>Contact</v>
      </c>
      <c r="C401" s="33" t="str">
        <f aca="false">demo_comp_cct!C161</f>
        <v>Petronella Collin (comp 10159)</v>
      </c>
      <c r="D401" s="33" t="str">
        <f aca="false">demo_comp_cct!D161</f>
        <v>demo_parent_10134</v>
      </c>
      <c r="E401" s="33" t="n">
        <f aca="false">demo_comp_cct!E161</f>
        <v>0</v>
      </c>
      <c r="F401" s="33" t="str">
        <f aca="false">demo_comp_cct!F161</f>
        <v>Tyghusplan 71</v>
      </c>
      <c r="G401" s="33" t="n">
        <f aca="false">demo_comp_cct!G161</f>
        <v>0</v>
      </c>
      <c r="H401" s="33" t="n">
        <f aca="false">demo_comp_cct!H161</f>
        <v>93197</v>
      </c>
      <c r="I401" s="33" t="str">
        <f aca="false">demo_comp_cct!I161</f>
        <v>SKELLEFTEÅ          </v>
      </c>
      <c r="J401" s="33" t="str">
        <f aca="false">demo_comp_cct!J161</f>
        <v>base.se</v>
      </c>
      <c r="K401" s="33" t="str">
        <f aca="false">demo_comp_cct!K161</f>
        <v>Sverige</v>
      </c>
      <c r="L401" s="33" t="str">
        <f aca="false">demo_comp_cct!L161</f>
        <v>0640-65 71 49</v>
      </c>
      <c r="M401" s="33" t="str">
        <f aca="false">demo_comp_cct!M161</f>
        <v>+46.70776818</v>
      </c>
      <c r="N401" s="33" t="str">
        <f aca="false">demo_comp_cct!N161</f>
        <v>petronella.collin.(comp.10159)@samsungelectronicsnordic.se</v>
      </c>
      <c r="R401" s="33"/>
    </row>
    <row r="402" customFormat="false" ht="15" hidden="false" customHeight="false" outlineLevel="0" collapsed="false">
      <c r="A402" s="33" t="str">
        <f aca="false">demo_comp_cct!A162</f>
        <v>demo_comp_cct_10160</v>
      </c>
      <c r="B402" s="33" t="str">
        <f aca="false">demo_comp_cct!B162</f>
        <v>Contact</v>
      </c>
      <c r="C402" s="33" t="str">
        <f aca="false">demo_comp_cct!C162</f>
        <v>Alyssa Forsberg (comp 10160)</v>
      </c>
      <c r="D402" s="33" t="str">
        <f aca="false">demo_comp_cct!D162</f>
        <v>demo_parent_10134</v>
      </c>
      <c r="E402" s="33" t="str">
        <f aca="false">demo_comp_cct!E162</f>
        <v>TRUE</v>
      </c>
      <c r="F402" s="33" t="n">
        <f aca="false">demo_comp_cct!F162</f>
        <v>0</v>
      </c>
      <c r="G402" s="33" t="n">
        <f aca="false">demo_comp_cct!G162</f>
        <v>0</v>
      </c>
      <c r="H402" s="33" t="n">
        <f aca="false">demo_comp_cct!H162</f>
        <v>0</v>
      </c>
      <c r="I402" s="33" t="n">
        <f aca="false">demo_comp_cct!I162</f>
        <v>0</v>
      </c>
      <c r="J402" s="33" t="n">
        <f aca="false">demo_comp_cct!J162</f>
        <v>0</v>
      </c>
      <c r="K402" s="33" t="n">
        <f aca="false">demo_comp_cct!K162</f>
        <v>0</v>
      </c>
      <c r="L402" s="33" t="n">
        <f aca="false">demo_comp_cct!L162</f>
        <v>0</v>
      </c>
      <c r="M402" s="33" t="n">
        <f aca="false">demo_comp_cct!M162</f>
        <v>0</v>
      </c>
      <c r="N402" s="33" t="n">
        <f aca="false">demo_comp_cct!N162</f>
        <v>0</v>
      </c>
      <c r="R402" s="33"/>
    </row>
    <row r="403" customFormat="false" ht="15" hidden="false" customHeight="false" outlineLevel="0" collapsed="false">
      <c r="A403" s="33" t="str">
        <f aca="false">demo_comp_cct!A163</f>
        <v>demo_comp_cct_10161</v>
      </c>
      <c r="B403" s="33" t="str">
        <f aca="false">demo_comp_cct!B163</f>
        <v>Contact</v>
      </c>
      <c r="C403" s="33" t="str">
        <f aca="false">demo_comp_cct!C163</f>
        <v>Joel Schmidt (comp 10161)</v>
      </c>
      <c r="D403" s="33" t="str">
        <f aca="false">demo_comp_cct!D163</f>
        <v>demo_parent_10134</v>
      </c>
      <c r="E403" s="33" t="str">
        <f aca="false">demo_comp_cct!E163</f>
        <v>TRUE</v>
      </c>
      <c r="F403" s="33" t="n">
        <f aca="false">demo_comp_cct!F163</f>
        <v>0</v>
      </c>
      <c r="G403" s="33" t="n">
        <f aca="false">demo_comp_cct!G163</f>
        <v>0</v>
      </c>
      <c r="H403" s="33" t="n">
        <f aca="false">demo_comp_cct!H163</f>
        <v>0</v>
      </c>
      <c r="I403" s="33" t="n">
        <f aca="false">demo_comp_cct!I163</f>
        <v>0</v>
      </c>
      <c r="J403" s="33" t="n">
        <f aca="false">demo_comp_cct!J163</f>
        <v>0</v>
      </c>
      <c r="K403" s="33" t="n">
        <f aca="false">demo_comp_cct!K163</f>
        <v>0</v>
      </c>
      <c r="L403" s="33" t="n">
        <f aca="false">demo_comp_cct!L163</f>
        <v>0</v>
      </c>
      <c r="M403" s="33" t="n">
        <f aca="false">demo_comp_cct!M163</f>
        <v>0</v>
      </c>
      <c r="N403" s="33" t="n">
        <f aca="false">demo_comp_cct!N163</f>
        <v>0</v>
      </c>
      <c r="R403" s="33"/>
    </row>
    <row r="404" customFormat="false" ht="15" hidden="false" customHeight="false" outlineLevel="0" collapsed="false">
      <c r="A404" s="33" t="str">
        <f aca="false">demo_comp_cct!A164</f>
        <v>demo_comp_cct_10162</v>
      </c>
      <c r="B404" s="33" t="str">
        <f aca="false">demo_comp_cct!B164</f>
        <v>Contact</v>
      </c>
      <c r="C404" s="33" t="str">
        <f aca="false">demo_comp_cct!C164</f>
        <v>Sonny Forslund (comp 10162)</v>
      </c>
      <c r="D404" s="33" t="str">
        <f aca="false">demo_comp_cct!D164</f>
        <v>demo_parent_10144</v>
      </c>
      <c r="E404" s="33" t="str">
        <f aca="false">demo_comp_cct!E164</f>
        <v>TRUE</v>
      </c>
      <c r="F404" s="33" t="n">
        <f aca="false">demo_comp_cct!F164</f>
        <v>0</v>
      </c>
      <c r="G404" s="33" t="n">
        <f aca="false">demo_comp_cct!G164</f>
        <v>0</v>
      </c>
      <c r="H404" s="33" t="n">
        <f aca="false">demo_comp_cct!H164</f>
        <v>0</v>
      </c>
      <c r="I404" s="33" t="n">
        <f aca="false">demo_comp_cct!I164</f>
        <v>0</v>
      </c>
      <c r="J404" s="33" t="n">
        <f aca="false">demo_comp_cct!J164</f>
        <v>0</v>
      </c>
      <c r="K404" s="33" t="n">
        <f aca="false">demo_comp_cct!K164</f>
        <v>0</v>
      </c>
      <c r="L404" s="33" t="n">
        <f aca="false">demo_comp_cct!L164</f>
        <v>0</v>
      </c>
      <c r="M404" s="33" t="n">
        <f aca="false">demo_comp_cct!M164</f>
        <v>0</v>
      </c>
      <c r="N404" s="33" t="n">
        <f aca="false">demo_comp_cct!N164</f>
        <v>0</v>
      </c>
      <c r="R404" s="33"/>
    </row>
    <row r="405" customFormat="false" ht="15" hidden="false" customHeight="false" outlineLevel="0" collapsed="false">
      <c r="A405" s="33" t="str">
        <f aca="false">demo_comp_cct!A165</f>
        <v>demo_comp_cct_10163</v>
      </c>
      <c r="B405" s="33" t="str">
        <f aca="false">demo_comp_cct!B165</f>
        <v>Contact</v>
      </c>
      <c r="C405" s="33" t="str">
        <f aca="false">demo_comp_cct!C165</f>
        <v>Patricia Pehrsson (comp 10163)</v>
      </c>
      <c r="D405" s="33" t="str">
        <f aca="false">demo_comp_cct!D165</f>
        <v>demo_parent_10144</v>
      </c>
      <c r="E405" s="33" t="n">
        <f aca="false">demo_comp_cct!E165</f>
        <v>0</v>
      </c>
      <c r="F405" s="33" t="str">
        <f aca="false">demo_comp_cct!F165</f>
        <v>Heliosgatan 64</v>
      </c>
      <c r="G405" s="33" t="n">
        <f aca="false">demo_comp_cct!G165</f>
        <v>0</v>
      </c>
      <c r="H405" s="33" t="n">
        <f aca="false">demo_comp_cct!H165</f>
        <v>41302</v>
      </c>
      <c r="I405" s="33" t="str">
        <f aca="false">demo_comp_cct!I165</f>
        <v>GÖTEBORG            </v>
      </c>
      <c r="J405" s="33" t="str">
        <f aca="false">demo_comp_cct!J165</f>
        <v>base.se</v>
      </c>
      <c r="K405" s="33" t="str">
        <f aca="false">demo_comp_cct!K165</f>
        <v>Sverige</v>
      </c>
      <c r="L405" s="33" t="str">
        <f aca="false">demo_comp_cct!L165</f>
        <v>08-272 47 25</v>
      </c>
      <c r="M405" s="33" t="str">
        <f aca="false">demo_comp_cct!M165</f>
        <v>+46.73387256</v>
      </c>
      <c r="N405" s="33" t="str">
        <f aca="false">demo_comp_cct!N165</f>
        <v>patricia.pehrsson.(comp.10163)@fordmotorcompany.se</v>
      </c>
      <c r="R405" s="33"/>
    </row>
    <row r="406" customFormat="false" ht="15" hidden="false" customHeight="false" outlineLevel="0" collapsed="false">
      <c r="A406" s="33" t="str">
        <f aca="false">demo_comp_cct!A166</f>
        <v>demo_comp_cct_10164</v>
      </c>
      <c r="B406" s="33" t="str">
        <f aca="false">demo_comp_cct!B166</f>
        <v>Contact</v>
      </c>
      <c r="C406" s="33" t="str">
        <f aca="false">demo_comp_cct!C166</f>
        <v>Zoey Berglind (comp 10164)</v>
      </c>
      <c r="D406" s="33" t="str">
        <f aca="false">demo_comp_cct!D166</f>
        <v>demo_parent_10144</v>
      </c>
      <c r="E406" s="33" t="str">
        <f aca="false">demo_comp_cct!E166</f>
        <v>TRUE</v>
      </c>
      <c r="F406" s="33" t="n">
        <f aca="false">demo_comp_cct!F166</f>
        <v>0</v>
      </c>
      <c r="G406" s="33" t="n">
        <f aca="false">demo_comp_cct!G166</f>
        <v>0</v>
      </c>
      <c r="H406" s="33" t="n">
        <f aca="false">demo_comp_cct!H166</f>
        <v>0</v>
      </c>
      <c r="I406" s="33" t="n">
        <f aca="false">demo_comp_cct!I166</f>
        <v>0</v>
      </c>
      <c r="J406" s="33" t="n">
        <f aca="false">demo_comp_cct!J166</f>
        <v>0</v>
      </c>
      <c r="K406" s="33" t="n">
        <f aca="false">demo_comp_cct!K166</f>
        <v>0</v>
      </c>
      <c r="L406" s="33" t="n">
        <f aca="false">demo_comp_cct!L166</f>
        <v>0</v>
      </c>
      <c r="M406" s="33" t="n">
        <f aca="false">demo_comp_cct!M166</f>
        <v>0</v>
      </c>
      <c r="N406" s="33" t="n">
        <f aca="false">demo_comp_cct!N166</f>
        <v>0</v>
      </c>
      <c r="R406" s="33"/>
    </row>
    <row r="407" customFormat="false" ht="15" hidden="false" customHeight="false" outlineLevel="0" collapsed="false">
      <c r="A407" s="33" t="str">
        <f aca="false">demo_comp_cct!A167</f>
        <v>demo_comp_cct_10165</v>
      </c>
      <c r="B407" s="33" t="str">
        <f aca="false">demo_comp_cct!B167</f>
        <v>Contact</v>
      </c>
      <c r="C407" s="33" t="str">
        <f aca="false">demo_comp_cct!C167</f>
        <v>Valeria Schröder (comp 10165)</v>
      </c>
      <c r="D407" s="33" t="str">
        <f aca="false">demo_comp_cct!D167</f>
        <v>demo_parent_10144</v>
      </c>
      <c r="E407" s="33" t="str">
        <f aca="false">demo_comp_cct!E167</f>
        <v>TRUE</v>
      </c>
      <c r="F407" s="33" t="n">
        <f aca="false">demo_comp_cct!F167</f>
        <v>0</v>
      </c>
      <c r="G407" s="33" t="n">
        <f aca="false">demo_comp_cct!G167</f>
        <v>0</v>
      </c>
      <c r="H407" s="33" t="n">
        <f aca="false">demo_comp_cct!H167</f>
        <v>0</v>
      </c>
      <c r="I407" s="33" t="n">
        <f aca="false">demo_comp_cct!I167</f>
        <v>0</v>
      </c>
      <c r="J407" s="33" t="n">
        <f aca="false">demo_comp_cct!J167</f>
        <v>0</v>
      </c>
      <c r="K407" s="33" t="n">
        <f aca="false">demo_comp_cct!K167</f>
        <v>0</v>
      </c>
      <c r="L407" s="33" t="n">
        <f aca="false">demo_comp_cct!L167</f>
        <v>0</v>
      </c>
      <c r="M407" s="33" t="n">
        <f aca="false">demo_comp_cct!M167</f>
        <v>0</v>
      </c>
      <c r="N407" s="33" t="n">
        <f aca="false">demo_comp_cct!N167</f>
        <v>0</v>
      </c>
      <c r="R407" s="33"/>
    </row>
    <row r="408" customFormat="false" ht="15" hidden="false" customHeight="false" outlineLevel="0" collapsed="false">
      <c r="A408" s="33" t="str">
        <f aca="false">demo_comp_cct!A168</f>
        <v>demo_comp_cct_10166</v>
      </c>
      <c r="B408" s="33" t="str">
        <f aca="false">demo_comp_cct!B168</f>
        <v>Contact</v>
      </c>
      <c r="C408" s="33" t="str">
        <f aca="false">demo_comp_cct!C168</f>
        <v>Hector Wall (comp 10166)</v>
      </c>
      <c r="D408" s="33" t="str">
        <f aca="false">demo_comp_cct!D168</f>
        <v>demo_parent_10145</v>
      </c>
      <c r="E408" s="33" t="str">
        <f aca="false">demo_comp_cct!E168</f>
        <v>TRUE</v>
      </c>
      <c r="F408" s="33" t="n">
        <f aca="false">demo_comp_cct!F168</f>
        <v>0</v>
      </c>
      <c r="G408" s="33" t="n">
        <f aca="false">demo_comp_cct!G168</f>
        <v>0</v>
      </c>
      <c r="H408" s="33" t="n">
        <f aca="false">demo_comp_cct!H168</f>
        <v>0</v>
      </c>
      <c r="I408" s="33" t="n">
        <f aca="false">demo_comp_cct!I168</f>
        <v>0</v>
      </c>
      <c r="J408" s="33" t="n">
        <f aca="false">demo_comp_cct!J168</f>
        <v>0</v>
      </c>
      <c r="K408" s="33" t="n">
        <f aca="false">demo_comp_cct!K168</f>
        <v>0</v>
      </c>
      <c r="L408" s="33" t="n">
        <f aca="false">demo_comp_cct!L168</f>
        <v>0</v>
      </c>
      <c r="M408" s="33" t="n">
        <f aca="false">demo_comp_cct!M168</f>
        <v>0</v>
      </c>
      <c r="N408" s="33" t="n">
        <f aca="false">demo_comp_cct!N168</f>
        <v>0</v>
      </c>
      <c r="R408" s="33"/>
    </row>
    <row r="409" customFormat="false" ht="15" hidden="false" customHeight="false" outlineLevel="0" collapsed="false">
      <c r="A409" s="33" t="str">
        <f aca="false">demo_comp_cct!A169</f>
        <v>demo_comp_cct_10167</v>
      </c>
      <c r="B409" s="33" t="str">
        <f aca="false">demo_comp_cct!B169</f>
        <v>Contact</v>
      </c>
      <c r="C409" s="33" t="str">
        <f aca="false">demo_comp_cct!C169</f>
        <v>Leyla Åsberg (comp 10167)</v>
      </c>
      <c r="D409" s="33" t="str">
        <f aca="false">demo_comp_cct!D169</f>
        <v>demo_parent_10145</v>
      </c>
      <c r="E409" s="33" t="n">
        <f aca="false">demo_comp_cct!E169</f>
        <v>0</v>
      </c>
      <c r="F409" s="33" t="str">
        <f aca="false">demo_comp_cct!F169</f>
        <v>Östermalmstorg 76</v>
      </c>
      <c r="G409" s="33" t="n">
        <f aca="false">demo_comp_cct!G169</f>
        <v>0</v>
      </c>
      <c r="H409" s="33" t="n">
        <f aca="false">demo_comp_cct!H169</f>
        <v>83021</v>
      </c>
      <c r="I409" s="33" t="str">
        <f aca="false">demo_comp_cct!I169</f>
        <v>TANDSBYN            </v>
      </c>
      <c r="J409" s="33" t="str">
        <f aca="false">demo_comp_cct!J169</f>
        <v>base.se</v>
      </c>
      <c r="K409" s="33" t="str">
        <f aca="false">demo_comp_cct!K169</f>
        <v>Sverige</v>
      </c>
      <c r="L409" s="33" t="str">
        <f aca="false">demo_comp_cct!L169</f>
        <v>096-266 60 12</v>
      </c>
      <c r="M409" s="33" t="str">
        <f aca="false">demo_comp_cct!M169</f>
        <v>+46.74714080</v>
      </c>
      <c r="N409" s="33" t="str">
        <f aca="false">demo_comp_cct!N169</f>
        <v>leyla.åsberg.(comp.10167)@ekmanco.se</v>
      </c>
      <c r="R409" s="33"/>
    </row>
    <row r="410" customFormat="false" ht="15" hidden="false" customHeight="false" outlineLevel="0" collapsed="false">
      <c r="A410" s="33" t="str">
        <f aca="false">demo_comp_cct!A170</f>
        <v>demo_comp_cct_10168</v>
      </c>
      <c r="B410" s="33" t="str">
        <f aca="false">demo_comp_cct!B170</f>
        <v>Contact</v>
      </c>
      <c r="C410" s="33" t="str">
        <f aca="false">demo_comp_cct!C170</f>
        <v>Malak Öster (comp 10168)</v>
      </c>
      <c r="D410" s="33" t="str">
        <f aca="false">demo_comp_cct!D170</f>
        <v>demo_parent_10145</v>
      </c>
      <c r="E410" s="33" t="n">
        <f aca="false">demo_comp_cct!E170</f>
        <v>0</v>
      </c>
      <c r="F410" s="33" t="str">
        <f aca="false">demo_comp_cct!F170</f>
        <v>Terminalslingan 72</v>
      </c>
      <c r="G410" s="33" t="n">
        <f aca="false">demo_comp_cct!G170</f>
        <v>0</v>
      </c>
      <c r="H410" s="33" t="n">
        <f aca="false">demo_comp_cct!H170</f>
        <v>24655</v>
      </c>
      <c r="I410" s="33" t="str">
        <f aca="false">demo_comp_cct!I170</f>
        <v>LÖDDEKÖPINGE        </v>
      </c>
      <c r="J410" s="33" t="str">
        <f aca="false">demo_comp_cct!J170</f>
        <v>base.se</v>
      </c>
      <c r="K410" s="33" t="str">
        <f aca="false">demo_comp_cct!K170</f>
        <v>Sverige</v>
      </c>
      <c r="L410" s="33" t="str">
        <f aca="false">demo_comp_cct!L170</f>
        <v>0927-84 86 91</v>
      </c>
      <c r="M410" s="33" t="str">
        <f aca="false">demo_comp_cct!M170</f>
        <v>+46.73179287</v>
      </c>
      <c r="N410" s="33" t="str">
        <f aca="false">demo_comp_cct!N170</f>
        <v>malak.öster.(comp.10168)@ekmanco.se</v>
      </c>
      <c r="R410" s="33"/>
    </row>
    <row r="411" customFormat="false" ht="15" hidden="false" customHeight="false" outlineLevel="0" collapsed="false">
      <c r="A411" s="33" t="str">
        <f aca="false">demo_comp_cct!A171</f>
        <v>demo_comp_cct_10169</v>
      </c>
      <c r="B411" s="33" t="str">
        <f aca="false">demo_comp_cct!B171</f>
        <v>Contact</v>
      </c>
      <c r="C411" s="33" t="str">
        <f aca="false">demo_comp_cct!C171</f>
        <v>Leonie Malmsten (comp 10169)</v>
      </c>
      <c r="D411" s="33" t="str">
        <f aca="false">demo_comp_cct!D171</f>
        <v>demo_parent_10145</v>
      </c>
      <c r="E411" s="33" t="str">
        <f aca="false">demo_comp_cct!E171</f>
        <v>TRUE</v>
      </c>
      <c r="F411" s="33" t="n">
        <f aca="false">demo_comp_cct!F171</f>
        <v>0</v>
      </c>
      <c r="G411" s="33" t="n">
        <f aca="false">demo_comp_cct!G171</f>
        <v>0</v>
      </c>
      <c r="H411" s="33" t="n">
        <f aca="false">demo_comp_cct!H171</f>
        <v>0</v>
      </c>
      <c r="I411" s="33" t="n">
        <f aca="false">demo_comp_cct!I171</f>
        <v>0</v>
      </c>
      <c r="J411" s="33" t="n">
        <f aca="false">demo_comp_cct!J171</f>
        <v>0</v>
      </c>
      <c r="K411" s="33" t="n">
        <f aca="false">demo_comp_cct!K171</f>
        <v>0</v>
      </c>
      <c r="L411" s="33" t="n">
        <f aca="false">demo_comp_cct!L171</f>
        <v>0</v>
      </c>
      <c r="M411" s="33" t="n">
        <f aca="false">demo_comp_cct!M171</f>
        <v>0</v>
      </c>
      <c r="N411" s="33" t="n">
        <f aca="false">demo_comp_cct!N171</f>
        <v>0</v>
      </c>
      <c r="R411" s="33"/>
    </row>
    <row r="412" customFormat="false" ht="15" hidden="false" customHeight="false" outlineLevel="0" collapsed="false">
      <c r="A412" s="33" t="str">
        <f aca="false">demo_comp_cct!A172</f>
        <v>demo_comp_cct_10170</v>
      </c>
      <c r="B412" s="33" t="str">
        <f aca="false">demo_comp_cct!B172</f>
        <v>Contact</v>
      </c>
      <c r="C412" s="33" t="str">
        <f aca="false">demo_comp_cct!C172</f>
        <v>Raoul Henningsson (comp 10170)</v>
      </c>
      <c r="D412" s="33" t="str">
        <f aca="false">demo_comp_cct!D172</f>
        <v>demo_parent_10145</v>
      </c>
      <c r="E412" s="33" t="str">
        <f aca="false">demo_comp_cct!E172</f>
        <v>TRUE</v>
      </c>
      <c r="F412" s="33" t="n">
        <f aca="false">demo_comp_cct!F172</f>
        <v>0</v>
      </c>
      <c r="G412" s="33" t="n">
        <f aca="false">demo_comp_cct!G172</f>
        <v>0</v>
      </c>
      <c r="H412" s="33" t="n">
        <f aca="false">demo_comp_cct!H172</f>
        <v>0</v>
      </c>
      <c r="I412" s="33" t="n">
        <f aca="false">demo_comp_cct!I172</f>
        <v>0</v>
      </c>
      <c r="J412" s="33" t="n">
        <f aca="false">demo_comp_cct!J172</f>
        <v>0</v>
      </c>
      <c r="K412" s="33" t="n">
        <f aca="false">demo_comp_cct!K172</f>
        <v>0</v>
      </c>
      <c r="L412" s="33" t="n">
        <f aca="false">demo_comp_cct!L172</f>
        <v>0</v>
      </c>
      <c r="M412" s="33" t="n">
        <f aca="false">demo_comp_cct!M172</f>
        <v>0</v>
      </c>
      <c r="N412" s="33" t="n">
        <f aca="false">demo_comp_cct!N172</f>
        <v>0</v>
      </c>
      <c r="R412" s="33"/>
    </row>
    <row r="413" customFormat="false" ht="15" hidden="false" customHeight="false" outlineLevel="0" collapsed="false">
      <c r="A413" s="33" t="str">
        <f aca="false">demo_comp_cct!A173</f>
        <v>demo_comp_cct_10171</v>
      </c>
      <c r="B413" s="33" t="str">
        <f aca="false">demo_comp_cct!B173</f>
        <v>Contact</v>
      </c>
      <c r="C413" s="33" t="str">
        <f aca="false">demo_comp_cct!C173</f>
        <v>Gunnar Ryd (comp 10171)</v>
      </c>
      <c r="D413" s="33" t="str">
        <f aca="false">demo_comp_cct!D173</f>
        <v>demo_parent_10146</v>
      </c>
      <c r="E413" s="33" t="n">
        <f aca="false">demo_comp_cct!E173</f>
        <v>0</v>
      </c>
      <c r="F413" s="33" t="str">
        <f aca="false">demo_comp_cct!F173</f>
        <v>Amiralitetsbacken 59</v>
      </c>
      <c r="G413" s="33" t="n">
        <f aca="false">demo_comp_cct!G173</f>
        <v>0</v>
      </c>
      <c r="H413" s="33" t="n">
        <f aca="false">demo_comp_cct!H173</f>
        <v>85356</v>
      </c>
      <c r="I413" s="33" t="str">
        <f aca="false">demo_comp_cct!I173</f>
        <v>SUNDSVALL           </v>
      </c>
      <c r="J413" s="33" t="str">
        <f aca="false">demo_comp_cct!J173</f>
        <v>base.se</v>
      </c>
      <c r="K413" s="33" t="str">
        <f aca="false">demo_comp_cct!K173</f>
        <v>Sverige</v>
      </c>
      <c r="L413" s="33" t="str">
        <f aca="false">demo_comp_cct!L173</f>
        <v>0136-66 88 94</v>
      </c>
      <c r="M413" s="33" t="str">
        <f aca="false">demo_comp_cct!M173</f>
        <v>+46.75052836</v>
      </c>
      <c r="N413" s="33" t="str">
        <f aca="false">demo_comp_cct!N173</f>
        <v>gunnar.ryd.(comp.10171)@hectorrailholding.se</v>
      </c>
      <c r="R413" s="33"/>
    </row>
    <row r="414" customFormat="false" ht="15" hidden="false" customHeight="false" outlineLevel="0" collapsed="false">
      <c r="A414" s="33" t="str">
        <f aca="false">demo_comp_cct!A174</f>
        <v>demo_comp_cct_10172</v>
      </c>
      <c r="B414" s="33" t="str">
        <f aca="false">demo_comp_cct!B174</f>
        <v>Contact</v>
      </c>
      <c r="C414" s="33" t="str">
        <f aca="false">demo_comp_cct!C174</f>
        <v>Emelie Wahlström (comp 10172)</v>
      </c>
      <c r="D414" s="33" t="str">
        <f aca="false">demo_comp_cct!D174</f>
        <v>demo_parent_10146</v>
      </c>
      <c r="E414" s="33" t="n">
        <f aca="false">demo_comp_cct!E174</f>
        <v>0</v>
      </c>
      <c r="F414" s="33" t="str">
        <f aca="false">demo_comp_cct!F174</f>
        <v>Urvädersgränd 20</v>
      </c>
      <c r="G414" s="33" t="n">
        <f aca="false">demo_comp_cct!G174</f>
        <v>0</v>
      </c>
      <c r="H414" s="33" t="n">
        <f aca="false">demo_comp_cct!H174</f>
        <v>79171</v>
      </c>
      <c r="I414" s="33" t="str">
        <f aca="false">demo_comp_cct!I174</f>
        <v>FALUN               </v>
      </c>
      <c r="J414" s="33" t="str">
        <f aca="false">demo_comp_cct!J174</f>
        <v>base.se</v>
      </c>
      <c r="K414" s="33" t="str">
        <f aca="false">demo_comp_cct!K174</f>
        <v>Sverige</v>
      </c>
      <c r="L414" s="33" t="str">
        <f aca="false">demo_comp_cct!L174</f>
        <v>08-140 27 43</v>
      </c>
      <c r="M414" s="33" t="str">
        <f aca="false">demo_comp_cct!M174</f>
        <v>+46.73228596</v>
      </c>
      <c r="N414" s="33" t="str">
        <f aca="false">demo_comp_cct!N174</f>
        <v>emelie.wahlstrom.(comp.10172)@hectorrailholding.se</v>
      </c>
      <c r="R414" s="33"/>
    </row>
    <row r="415" customFormat="false" ht="15" hidden="false" customHeight="false" outlineLevel="0" collapsed="false">
      <c r="A415" s="33" t="str">
        <f aca="false">demo_comp_cct!A175</f>
        <v>demo_comp_cct_10173</v>
      </c>
      <c r="B415" s="33" t="str">
        <f aca="false">demo_comp_cct!B175</f>
        <v>Contact</v>
      </c>
      <c r="C415" s="33" t="str">
        <f aca="false">demo_comp_cct!C175</f>
        <v>Alma Lönnqvist (comp 10173)</v>
      </c>
      <c r="D415" s="33" t="str">
        <f aca="false">demo_comp_cct!D175</f>
        <v>demo_parent_10146</v>
      </c>
      <c r="E415" s="33" t="str">
        <f aca="false">demo_comp_cct!E175</f>
        <v>TRUE</v>
      </c>
      <c r="F415" s="33" t="n">
        <f aca="false">demo_comp_cct!F175</f>
        <v>0</v>
      </c>
      <c r="G415" s="33" t="n">
        <f aca="false">demo_comp_cct!G175</f>
        <v>0</v>
      </c>
      <c r="H415" s="33" t="n">
        <f aca="false">demo_comp_cct!H175</f>
        <v>0</v>
      </c>
      <c r="I415" s="33" t="n">
        <f aca="false">demo_comp_cct!I175</f>
        <v>0</v>
      </c>
      <c r="J415" s="33" t="n">
        <f aca="false">demo_comp_cct!J175</f>
        <v>0</v>
      </c>
      <c r="K415" s="33" t="n">
        <f aca="false">demo_comp_cct!K175</f>
        <v>0</v>
      </c>
      <c r="L415" s="33" t="n">
        <f aca="false">demo_comp_cct!L175</f>
        <v>0</v>
      </c>
      <c r="M415" s="33" t="n">
        <f aca="false">demo_comp_cct!M175</f>
        <v>0</v>
      </c>
      <c r="N415" s="33" t="n">
        <f aca="false">demo_comp_cct!N175</f>
        <v>0</v>
      </c>
      <c r="R415" s="33"/>
    </row>
    <row r="416" customFormat="false" ht="15" hidden="false" customHeight="false" outlineLevel="0" collapsed="false">
      <c r="A416" s="33" t="str">
        <f aca="false">demo_comp_cct!A176</f>
        <v>demo_comp_cct_10174</v>
      </c>
      <c r="B416" s="33" t="str">
        <f aca="false">demo_comp_cct!B176</f>
        <v>Contact</v>
      </c>
      <c r="C416" s="33" t="str">
        <f aca="false">demo_comp_cct!C176</f>
        <v>Indra Back (comp 10174)</v>
      </c>
      <c r="D416" s="33" t="str">
        <f aca="false">demo_comp_cct!D176</f>
        <v>demo_parent_10156</v>
      </c>
      <c r="E416" s="33" t="str">
        <f aca="false">demo_comp_cct!E176</f>
        <v>TRUE</v>
      </c>
      <c r="F416" s="33" t="n">
        <f aca="false">demo_comp_cct!F176</f>
        <v>0</v>
      </c>
      <c r="G416" s="33" t="n">
        <f aca="false">demo_comp_cct!G176</f>
        <v>0</v>
      </c>
      <c r="H416" s="33" t="n">
        <f aca="false">demo_comp_cct!H176</f>
        <v>0</v>
      </c>
      <c r="I416" s="33" t="n">
        <f aca="false">demo_comp_cct!I176</f>
        <v>0</v>
      </c>
      <c r="J416" s="33" t="n">
        <f aca="false">demo_comp_cct!J176</f>
        <v>0</v>
      </c>
      <c r="K416" s="33" t="n">
        <f aca="false">demo_comp_cct!K176</f>
        <v>0</v>
      </c>
      <c r="L416" s="33" t="n">
        <f aca="false">demo_comp_cct!L176</f>
        <v>0</v>
      </c>
      <c r="M416" s="33" t="n">
        <f aca="false">demo_comp_cct!M176</f>
        <v>0</v>
      </c>
      <c r="N416" s="33" t="n">
        <f aca="false">demo_comp_cct!N176</f>
        <v>0</v>
      </c>
      <c r="R416" s="33"/>
    </row>
    <row r="417" customFormat="false" ht="15" hidden="false" customHeight="false" outlineLevel="0" collapsed="false">
      <c r="A417" s="33" t="str">
        <f aca="false">demo_comp_cct!A177</f>
        <v>demo_comp_cct_10175</v>
      </c>
      <c r="B417" s="33" t="str">
        <f aca="false">demo_comp_cct!B177</f>
        <v>Contact</v>
      </c>
      <c r="C417" s="33" t="str">
        <f aca="false">demo_comp_cct!C177</f>
        <v>Gösta Qvist (comp 10175)</v>
      </c>
      <c r="D417" s="33" t="str">
        <f aca="false">demo_comp_cct!D177</f>
        <v>demo_parent_10156</v>
      </c>
      <c r="E417" s="33" t="n">
        <f aca="false">demo_comp_cct!E177</f>
        <v>0</v>
      </c>
      <c r="F417" s="33" t="str">
        <f aca="false">demo_comp_cct!F177</f>
        <v>Dag Hammarskjölds Väg 53</v>
      </c>
      <c r="G417" s="33" t="n">
        <f aca="false">demo_comp_cct!G177</f>
        <v>0</v>
      </c>
      <c r="H417" s="33" t="n">
        <f aca="false">demo_comp_cct!H177</f>
        <v>14343</v>
      </c>
      <c r="I417" s="33" t="str">
        <f aca="false">demo_comp_cct!I177</f>
        <v>VÅRBY               </v>
      </c>
      <c r="J417" s="33" t="str">
        <f aca="false">demo_comp_cct!J177</f>
        <v>base.se</v>
      </c>
      <c r="K417" s="33" t="str">
        <f aca="false">demo_comp_cct!K177</f>
        <v>Sverige</v>
      </c>
      <c r="L417" s="33" t="str">
        <f aca="false">demo_comp_cct!L177</f>
        <v>08-456 69 31</v>
      </c>
      <c r="M417" s="33" t="str">
        <f aca="false">demo_comp_cct!M177</f>
        <v>+46.78526293</v>
      </c>
      <c r="N417" s="33" t="str">
        <f aca="false">demo_comp_cct!N177</f>
        <v>gosta.qvist.(comp.10175)@andershedininvest.com</v>
      </c>
      <c r="R417" s="33"/>
    </row>
    <row r="418" customFormat="false" ht="15" hidden="false" customHeight="false" outlineLevel="0" collapsed="false">
      <c r="A418" s="33" t="str">
        <f aca="false">demo_comp_cct!A178</f>
        <v>demo_comp_cct_10176</v>
      </c>
      <c r="B418" s="33" t="str">
        <f aca="false">demo_comp_cct!B178</f>
        <v>Contact</v>
      </c>
      <c r="C418" s="33" t="str">
        <f aca="false">demo_comp_cct!C178</f>
        <v>Sune Hagman (comp 10176)</v>
      </c>
      <c r="D418" s="33" t="str">
        <f aca="false">demo_comp_cct!D178</f>
        <v>demo_parent_10156</v>
      </c>
      <c r="E418" s="33" t="n">
        <f aca="false">demo_comp_cct!E178</f>
        <v>0</v>
      </c>
      <c r="F418" s="33" t="str">
        <f aca="false">demo_comp_cct!F178</f>
        <v>Järntorget 31</v>
      </c>
      <c r="G418" s="33" t="n">
        <f aca="false">demo_comp_cct!G178</f>
        <v>0</v>
      </c>
      <c r="H418" s="33" t="n">
        <f aca="false">demo_comp_cct!H178</f>
        <v>21438</v>
      </c>
      <c r="I418" s="33" t="str">
        <f aca="false">demo_comp_cct!I178</f>
        <v>MALMÖ               </v>
      </c>
      <c r="J418" s="33" t="str">
        <f aca="false">demo_comp_cct!J178</f>
        <v>base.se</v>
      </c>
      <c r="K418" s="33" t="str">
        <f aca="false">demo_comp_cct!K178</f>
        <v>Sverige</v>
      </c>
      <c r="L418" s="33" t="str">
        <f aca="false">demo_comp_cct!L178</f>
        <v>023-453 74 91</v>
      </c>
      <c r="M418" s="33" t="str">
        <f aca="false">demo_comp_cct!M178</f>
        <v>+46.73819178</v>
      </c>
      <c r="N418" s="33" t="str">
        <f aca="false">demo_comp_cct!N178</f>
        <v>sune.hagman.(comp.10176)@andershedininvest.com</v>
      </c>
      <c r="R418" s="33"/>
    </row>
    <row r="419" customFormat="false" ht="15" hidden="false" customHeight="false" outlineLevel="0" collapsed="false">
      <c r="A419" s="33" t="str">
        <f aca="false">demo_comp_cct!A179</f>
        <v>demo_comp_cct_10177</v>
      </c>
      <c r="B419" s="33" t="str">
        <f aca="false">demo_comp_cct!B179</f>
        <v>Contact</v>
      </c>
      <c r="C419" s="33" t="str">
        <f aca="false">demo_comp_cct!C179</f>
        <v>Sonja Fröjd (comp 10177)</v>
      </c>
      <c r="D419" s="33" t="str">
        <f aca="false">demo_comp_cct!D179</f>
        <v>demo_parent_10156</v>
      </c>
      <c r="E419" s="33" t="str">
        <f aca="false">demo_comp_cct!E179</f>
        <v>TRUE</v>
      </c>
      <c r="F419" s="33" t="n">
        <f aca="false">demo_comp_cct!F179</f>
        <v>0</v>
      </c>
      <c r="G419" s="33" t="n">
        <f aca="false">demo_comp_cct!G179</f>
        <v>0</v>
      </c>
      <c r="H419" s="33" t="n">
        <f aca="false">demo_comp_cct!H179</f>
        <v>0</v>
      </c>
      <c r="I419" s="33" t="n">
        <f aca="false">demo_comp_cct!I179</f>
        <v>0</v>
      </c>
      <c r="J419" s="33" t="n">
        <f aca="false">demo_comp_cct!J179</f>
        <v>0</v>
      </c>
      <c r="K419" s="33" t="n">
        <f aca="false">demo_comp_cct!K179</f>
        <v>0</v>
      </c>
      <c r="L419" s="33" t="n">
        <f aca="false">demo_comp_cct!L179</f>
        <v>0</v>
      </c>
      <c r="M419" s="33" t="n">
        <f aca="false">demo_comp_cct!M179</f>
        <v>0</v>
      </c>
      <c r="N419" s="33" t="n">
        <f aca="false">demo_comp_cct!N179</f>
        <v>0</v>
      </c>
      <c r="R419" s="33"/>
    </row>
    <row r="420" customFormat="false" ht="15" hidden="false" customHeight="false" outlineLevel="0" collapsed="false">
      <c r="A420" s="33" t="str">
        <f aca="false">demo_comp_cct!A180</f>
        <v>demo_comp_cct_10178</v>
      </c>
      <c r="B420" s="33" t="str">
        <f aca="false">demo_comp_cct!B180</f>
        <v>Contact</v>
      </c>
      <c r="C420" s="33" t="str">
        <f aca="false">demo_comp_cct!C180</f>
        <v>Tania Lagerström (comp 10178)</v>
      </c>
      <c r="D420" s="33" t="str">
        <f aca="false">demo_comp_cct!D180</f>
        <v>demo_parent_10157</v>
      </c>
      <c r="E420" s="33" t="str">
        <f aca="false">demo_comp_cct!E180</f>
        <v>TRUE</v>
      </c>
      <c r="F420" s="33" t="n">
        <f aca="false">demo_comp_cct!F180</f>
        <v>0</v>
      </c>
      <c r="G420" s="33" t="n">
        <f aca="false">demo_comp_cct!G180</f>
        <v>0</v>
      </c>
      <c r="H420" s="33" t="n">
        <f aca="false">demo_comp_cct!H180</f>
        <v>0</v>
      </c>
      <c r="I420" s="33" t="n">
        <f aca="false">demo_comp_cct!I180</f>
        <v>0</v>
      </c>
      <c r="J420" s="33" t="n">
        <f aca="false">demo_comp_cct!J180</f>
        <v>0</v>
      </c>
      <c r="K420" s="33" t="n">
        <f aca="false">demo_comp_cct!K180</f>
        <v>0</v>
      </c>
      <c r="L420" s="33" t="n">
        <f aca="false">demo_comp_cct!L180</f>
        <v>0</v>
      </c>
      <c r="M420" s="33" t="n">
        <f aca="false">demo_comp_cct!M180</f>
        <v>0</v>
      </c>
      <c r="N420" s="33" t="n">
        <f aca="false">demo_comp_cct!N180</f>
        <v>0</v>
      </c>
      <c r="R420" s="33"/>
    </row>
    <row r="421" customFormat="false" ht="15" hidden="false" customHeight="false" outlineLevel="0" collapsed="false">
      <c r="A421" s="33" t="str">
        <f aca="false">demo_comp_cct!A181</f>
        <v>demo_comp_cct_10179</v>
      </c>
      <c r="B421" s="33" t="str">
        <f aca="false">demo_comp_cct!B181</f>
        <v>Contact</v>
      </c>
      <c r="C421" s="33" t="str">
        <f aca="false">demo_comp_cct!C181</f>
        <v>Albin Holmquist (comp 10179)</v>
      </c>
      <c r="D421" s="33" t="str">
        <f aca="false">demo_comp_cct!D181</f>
        <v>demo_parent_10157</v>
      </c>
      <c r="E421" s="33" t="str">
        <f aca="false">demo_comp_cct!E181</f>
        <v>TRUE</v>
      </c>
      <c r="F421" s="33" t="n">
        <f aca="false">demo_comp_cct!F181</f>
        <v>0</v>
      </c>
      <c r="G421" s="33" t="n">
        <f aca="false">demo_comp_cct!G181</f>
        <v>0</v>
      </c>
      <c r="H421" s="33" t="n">
        <f aca="false">demo_comp_cct!H181</f>
        <v>0</v>
      </c>
      <c r="I421" s="33" t="n">
        <f aca="false">demo_comp_cct!I181</f>
        <v>0</v>
      </c>
      <c r="J421" s="33" t="n">
        <f aca="false">demo_comp_cct!J181</f>
        <v>0</v>
      </c>
      <c r="K421" s="33" t="n">
        <f aca="false">demo_comp_cct!K181</f>
        <v>0</v>
      </c>
      <c r="L421" s="33" t="n">
        <f aca="false">demo_comp_cct!L181</f>
        <v>0</v>
      </c>
      <c r="M421" s="33" t="n">
        <f aca="false">demo_comp_cct!M181</f>
        <v>0</v>
      </c>
      <c r="N421" s="33" t="n">
        <f aca="false">demo_comp_cct!N181</f>
        <v>0</v>
      </c>
      <c r="R421" s="33"/>
    </row>
    <row r="422" customFormat="false" ht="15" hidden="false" customHeight="false" outlineLevel="0" collapsed="false">
      <c r="A422" s="33" t="str">
        <f aca="false">demo_comp_cct!A182</f>
        <v>demo_comp_cct_10180</v>
      </c>
      <c r="B422" s="33" t="str">
        <f aca="false">demo_comp_cct!B182</f>
        <v>Contact</v>
      </c>
      <c r="C422" s="33" t="str">
        <f aca="false">demo_comp_cct!C182</f>
        <v>Line Fagerlund (comp 10180)</v>
      </c>
      <c r="D422" s="33" t="str">
        <f aca="false">demo_comp_cct!D182</f>
        <v>demo_parent_10157</v>
      </c>
      <c r="E422" s="33" t="n">
        <f aca="false">demo_comp_cct!E182</f>
        <v>0</v>
      </c>
      <c r="F422" s="33" t="str">
        <f aca="false">demo_comp_cct!F182</f>
        <v>Vasaplan 82</v>
      </c>
      <c r="G422" s="33" t="n">
        <f aca="false">demo_comp_cct!G182</f>
        <v>0</v>
      </c>
      <c r="H422" s="33" t="n">
        <f aca="false">demo_comp_cct!H182</f>
        <v>70213</v>
      </c>
      <c r="I422" s="33" t="str">
        <f aca="false">demo_comp_cct!I182</f>
        <v>ÖREBRO              </v>
      </c>
      <c r="J422" s="33" t="str">
        <f aca="false">demo_comp_cct!J182</f>
        <v>base.se</v>
      </c>
      <c r="K422" s="33" t="str">
        <f aca="false">demo_comp_cct!K182</f>
        <v>Sverige</v>
      </c>
      <c r="L422" s="33" t="str">
        <f aca="false">demo_comp_cct!L182</f>
        <v>0212-00 82 60</v>
      </c>
      <c r="M422" s="33" t="str">
        <f aca="false">demo_comp_cct!M182</f>
        <v>+46.71986616</v>
      </c>
      <c r="N422" s="33" t="str">
        <f aca="false">demo_comp_cct!N182</f>
        <v>line.fagerlund.(comp.10180)@radissonhospitality.se</v>
      </c>
      <c r="R422" s="33"/>
    </row>
    <row r="423" customFormat="false" ht="15" hidden="false" customHeight="false" outlineLevel="0" collapsed="false">
      <c r="A423" s="33" t="str">
        <f aca="false">demo_comp_cct!A183</f>
        <v>demo_comp_cct_10181</v>
      </c>
      <c r="B423" s="33" t="str">
        <f aca="false">demo_comp_cct!B183</f>
        <v>Contact</v>
      </c>
      <c r="C423" s="33" t="str">
        <f aca="false">demo_comp_cct!C183</f>
        <v>Haley Hallberg (comp 10181)</v>
      </c>
      <c r="D423" s="33" t="str">
        <f aca="false">demo_comp_cct!D183</f>
        <v>demo_parent_10157</v>
      </c>
      <c r="E423" s="33" t="str">
        <f aca="false">demo_comp_cct!E183</f>
        <v>TRUE</v>
      </c>
      <c r="F423" s="33" t="n">
        <f aca="false">demo_comp_cct!F183</f>
        <v>0</v>
      </c>
      <c r="G423" s="33" t="n">
        <f aca="false">demo_comp_cct!G183</f>
        <v>0</v>
      </c>
      <c r="H423" s="33" t="n">
        <f aca="false">demo_comp_cct!H183</f>
        <v>0</v>
      </c>
      <c r="I423" s="33" t="n">
        <f aca="false">demo_comp_cct!I183</f>
        <v>0</v>
      </c>
      <c r="J423" s="33" t="n">
        <f aca="false">demo_comp_cct!J183</f>
        <v>0</v>
      </c>
      <c r="K423" s="33" t="n">
        <f aca="false">demo_comp_cct!K183</f>
        <v>0</v>
      </c>
      <c r="L423" s="33" t="n">
        <f aca="false">demo_comp_cct!L183</f>
        <v>0</v>
      </c>
      <c r="M423" s="33" t="n">
        <f aca="false">demo_comp_cct!M183</f>
        <v>0</v>
      </c>
      <c r="N423" s="33" t="n">
        <f aca="false">demo_comp_cct!N183</f>
        <v>0</v>
      </c>
      <c r="R423" s="33"/>
    </row>
    <row r="424" customFormat="false" ht="15" hidden="false" customHeight="false" outlineLevel="0" collapsed="false">
      <c r="A424" s="33" t="str">
        <f aca="false">demo_comp_cct!A184</f>
        <v>demo_comp_cct_10182</v>
      </c>
      <c r="B424" s="33" t="str">
        <f aca="false">demo_comp_cct!B184</f>
        <v>Contact</v>
      </c>
      <c r="C424" s="33" t="str">
        <f aca="false">demo_comp_cct!C184</f>
        <v>Alma Lööf (comp 10182)</v>
      </c>
      <c r="D424" s="33" t="str">
        <f aca="false">demo_comp_cct!D184</f>
        <v>demo_parent_10157</v>
      </c>
      <c r="E424" s="33" t="str">
        <f aca="false">demo_comp_cct!E184</f>
        <v>TRUE</v>
      </c>
      <c r="F424" s="33" t="n">
        <f aca="false">demo_comp_cct!F184</f>
        <v>0</v>
      </c>
      <c r="G424" s="33" t="n">
        <f aca="false">demo_comp_cct!G184</f>
        <v>0</v>
      </c>
      <c r="H424" s="33" t="n">
        <f aca="false">demo_comp_cct!H184</f>
        <v>0</v>
      </c>
      <c r="I424" s="33" t="n">
        <f aca="false">demo_comp_cct!I184</f>
        <v>0</v>
      </c>
      <c r="J424" s="33" t="n">
        <f aca="false">demo_comp_cct!J184</f>
        <v>0</v>
      </c>
      <c r="K424" s="33" t="n">
        <f aca="false">demo_comp_cct!K184</f>
        <v>0</v>
      </c>
      <c r="L424" s="33" t="n">
        <f aca="false">demo_comp_cct!L184</f>
        <v>0</v>
      </c>
      <c r="M424" s="33" t="n">
        <f aca="false">demo_comp_cct!M184</f>
        <v>0</v>
      </c>
      <c r="N424" s="33" t="n">
        <f aca="false">demo_comp_cct!N184</f>
        <v>0</v>
      </c>
      <c r="R424" s="33"/>
    </row>
    <row r="425" customFormat="false" ht="15" hidden="false" customHeight="false" outlineLevel="0" collapsed="false">
      <c r="A425" s="33" t="str">
        <f aca="false">demo_comp_cct!A185</f>
        <v>demo_comp_cct_10183</v>
      </c>
      <c r="B425" s="33" t="str">
        <f aca="false">demo_comp_cct!B185</f>
        <v>Contact</v>
      </c>
      <c r="C425" s="33" t="str">
        <f aca="false">demo_comp_cct!C185</f>
        <v>Roxanna Tillberg (comp 10183)</v>
      </c>
      <c r="D425" s="33" t="str">
        <f aca="false">demo_comp_cct!D185</f>
        <v>demo_parent_10158</v>
      </c>
      <c r="E425" s="33" t="str">
        <f aca="false">demo_comp_cct!E185</f>
        <v>TRUE</v>
      </c>
      <c r="F425" s="33" t="n">
        <f aca="false">demo_comp_cct!F185</f>
        <v>0</v>
      </c>
      <c r="G425" s="33" t="n">
        <f aca="false">demo_comp_cct!G185</f>
        <v>0</v>
      </c>
      <c r="H425" s="33" t="n">
        <f aca="false">demo_comp_cct!H185</f>
        <v>0</v>
      </c>
      <c r="I425" s="33" t="n">
        <f aca="false">demo_comp_cct!I185</f>
        <v>0</v>
      </c>
      <c r="J425" s="33" t="n">
        <f aca="false">demo_comp_cct!J185</f>
        <v>0</v>
      </c>
      <c r="K425" s="33" t="n">
        <f aca="false">demo_comp_cct!K185</f>
        <v>0</v>
      </c>
      <c r="L425" s="33" t="n">
        <f aca="false">demo_comp_cct!L185</f>
        <v>0</v>
      </c>
      <c r="M425" s="33" t="n">
        <f aca="false">demo_comp_cct!M185</f>
        <v>0</v>
      </c>
      <c r="N425" s="33" t="n">
        <f aca="false">demo_comp_cct!N185</f>
        <v>0</v>
      </c>
      <c r="R425" s="33"/>
    </row>
    <row r="426" customFormat="false" ht="15" hidden="false" customHeight="false" outlineLevel="0" collapsed="false">
      <c r="A426" s="33" t="str">
        <f aca="false">demo_comp_cct!A186</f>
        <v>demo_comp_cct_10184</v>
      </c>
      <c r="B426" s="33" t="str">
        <f aca="false">demo_comp_cct!B186</f>
        <v>Contact</v>
      </c>
      <c r="C426" s="33" t="str">
        <f aca="false">demo_comp_cct!C186</f>
        <v>Mats Ekberg (comp 10184)</v>
      </c>
      <c r="D426" s="33" t="str">
        <f aca="false">demo_comp_cct!D186</f>
        <v>demo_parent_10158</v>
      </c>
      <c r="E426" s="33" t="n">
        <f aca="false">demo_comp_cct!E186</f>
        <v>0</v>
      </c>
      <c r="F426" s="33" t="str">
        <f aca="false">demo_comp_cct!F186</f>
        <v>Andréegatan 45</v>
      </c>
      <c r="G426" s="33" t="n">
        <f aca="false">demo_comp_cct!G186</f>
        <v>0</v>
      </c>
      <c r="H426" s="33" t="n">
        <f aca="false">demo_comp_cct!H186</f>
        <v>51690</v>
      </c>
      <c r="I426" s="33" t="str">
        <f aca="false">demo_comp_cct!I186</f>
        <v>DALSJÖFORS          </v>
      </c>
      <c r="J426" s="33" t="str">
        <f aca="false">demo_comp_cct!J186</f>
        <v>base.se</v>
      </c>
      <c r="K426" s="33" t="str">
        <f aca="false">demo_comp_cct!K186</f>
        <v>Sverige</v>
      </c>
      <c r="L426" s="33" t="str">
        <f aca="false">demo_comp_cct!L186</f>
        <v>08-407 97 26</v>
      </c>
      <c r="M426" s="33" t="str">
        <f aca="false">demo_comp_cct!M186</f>
        <v>+46.76020795</v>
      </c>
      <c r="N426" s="33" t="str">
        <f aca="false">demo_comp_cct!N186</f>
        <v>mats.ekberg.(comp.10184)@byggmaxgroup.com</v>
      </c>
      <c r="R426" s="33"/>
    </row>
    <row r="427" customFormat="false" ht="15" hidden="false" customHeight="false" outlineLevel="0" collapsed="false">
      <c r="A427" s="33" t="str">
        <f aca="false">demo_comp_cct!A187</f>
        <v>demo_comp_cct_10185</v>
      </c>
      <c r="B427" s="33" t="str">
        <f aca="false">demo_comp_cct!B187</f>
        <v>Contact</v>
      </c>
      <c r="C427" s="33" t="str">
        <f aca="false">demo_comp_cct!C187</f>
        <v>Leija Ceder (comp 10185)</v>
      </c>
      <c r="D427" s="33" t="str">
        <f aca="false">demo_comp_cct!D187</f>
        <v>demo_parent_10158</v>
      </c>
      <c r="E427" s="33" t="str">
        <f aca="false">demo_comp_cct!E187</f>
        <v>TRUE</v>
      </c>
      <c r="F427" s="33" t="n">
        <f aca="false">demo_comp_cct!F187</f>
        <v>0</v>
      </c>
      <c r="G427" s="33" t="n">
        <f aca="false">demo_comp_cct!G187</f>
        <v>0</v>
      </c>
      <c r="H427" s="33" t="n">
        <f aca="false">demo_comp_cct!H187</f>
        <v>0</v>
      </c>
      <c r="I427" s="33" t="n">
        <f aca="false">demo_comp_cct!I187</f>
        <v>0</v>
      </c>
      <c r="J427" s="33" t="n">
        <f aca="false">demo_comp_cct!J187</f>
        <v>0</v>
      </c>
      <c r="K427" s="33" t="n">
        <f aca="false">demo_comp_cct!K187</f>
        <v>0</v>
      </c>
      <c r="L427" s="33" t="n">
        <f aca="false">demo_comp_cct!L187</f>
        <v>0</v>
      </c>
      <c r="M427" s="33" t="n">
        <f aca="false">demo_comp_cct!M187</f>
        <v>0</v>
      </c>
      <c r="N427" s="33" t="n">
        <f aca="false">demo_comp_cct!N187</f>
        <v>0</v>
      </c>
      <c r="R427" s="33"/>
    </row>
    <row r="428" customFormat="false" ht="15" hidden="false" customHeight="false" outlineLevel="0" collapsed="false">
      <c r="A428" s="33" t="str">
        <f aca="false">demo_comp_cct!A188</f>
        <v>demo_comp_cct_10186</v>
      </c>
      <c r="B428" s="33" t="str">
        <f aca="false">demo_comp_cct!B188</f>
        <v>Contact</v>
      </c>
      <c r="C428" s="33" t="str">
        <f aca="false">demo_comp_cct!C188</f>
        <v>Miguel Krook (comp 10186)</v>
      </c>
      <c r="D428" s="33" t="str">
        <f aca="false">demo_comp_cct!D188</f>
        <v>demo_parent_10168</v>
      </c>
      <c r="E428" s="33" t="n">
        <f aca="false">demo_comp_cct!E188</f>
        <v>0</v>
      </c>
      <c r="F428" s="33" t="str">
        <f aca="false">demo_comp_cct!F188</f>
        <v>Västgötagatan 42</v>
      </c>
      <c r="G428" s="33" t="n">
        <f aca="false">demo_comp_cct!G188</f>
        <v>0</v>
      </c>
      <c r="H428" s="33" t="n">
        <f aca="false">demo_comp_cct!H188</f>
        <v>52162</v>
      </c>
      <c r="I428" s="33" t="str">
        <f aca="false">demo_comp_cct!I188</f>
        <v>STENSTORP           </v>
      </c>
      <c r="J428" s="33" t="str">
        <f aca="false">demo_comp_cct!J188</f>
        <v>base.se</v>
      </c>
      <c r="K428" s="33" t="str">
        <f aca="false">demo_comp_cct!K188</f>
        <v>Sverige</v>
      </c>
      <c r="L428" s="33" t="str">
        <f aca="false">demo_comp_cct!L188</f>
        <v>0725-96 30 60</v>
      </c>
      <c r="M428" s="33" t="str">
        <f aca="false">demo_comp_cct!M188</f>
        <v>+46.73303502</v>
      </c>
      <c r="N428" s="33" t="str">
        <f aca="false">demo_comp_cct!N188</f>
        <v>miguel.krook.(comp.10186)@zerochaos.se</v>
      </c>
      <c r="R428" s="33"/>
    </row>
    <row r="429" customFormat="false" ht="15" hidden="false" customHeight="false" outlineLevel="0" collapsed="false">
      <c r="A429" s="33" t="str">
        <f aca="false">demo_comp_cct!A189</f>
        <v>demo_comp_cct_10187</v>
      </c>
      <c r="B429" s="33" t="str">
        <f aca="false">demo_comp_cct!B189</f>
        <v>Contact</v>
      </c>
      <c r="C429" s="33" t="str">
        <f aca="false">demo_comp_cct!C189</f>
        <v>Teo Markström (comp 10187)</v>
      </c>
      <c r="D429" s="33" t="str">
        <f aca="false">demo_comp_cct!D189</f>
        <v>demo_parent_10168</v>
      </c>
      <c r="E429" s="33" t="str">
        <f aca="false">demo_comp_cct!E189</f>
        <v>TRUE</v>
      </c>
      <c r="F429" s="33" t="n">
        <f aca="false">demo_comp_cct!F189</f>
        <v>0</v>
      </c>
      <c r="G429" s="33" t="n">
        <f aca="false">demo_comp_cct!G189</f>
        <v>0</v>
      </c>
      <c r="H429" s="33" t="n">
        <f aca="false">demo_comp_cct!H189</f>
        <v>0</v>
      </c>
      <c r="I429" s="33" t="n">
        <f aca="false">demo_comp_cct!I189</f>
        <v>0</v>
      </c>
      <c r="J429" s="33" t="n">
        <f aca="false">demo_comp_cct!J189</f>
        <v>0</v>
      </c>
      <c r="K429" s="33" t="n">
        <f aca="false">demo_comp_cct!K189</f>
        <v>0</v>
      </c>
      <c r="L429" s="33" t="n">
        <f aca="false">demo_comp_cct!L189</f>
        <v>0</v>
      </c>
      <c r="M429" s="33" t="n">
        <f aca="false">demo_comp_cct!M189</f>
        <v>0</v>
      </c>
      <c r="N429" s="33" t="n">
        <f aca="false">demo_comp_cct!N189</f>
        <v>0</v>
      </c>
      <c r="R429" s="33"/>
    </row>
    <row r="430" customFormat="false" ht="15" hidden="false" customHeight="false" outlineLevel="0" collapsed="false">
      <c r="A430" s="33" t="str">
        <f aca="false">demo_comp_cct!A190</f>
        <v>demo_comp_cct_10188</v>
      </c>
      <c r="B430" s="33" t="str">
        <f aca="false">demo_comp_cct!B190</f>
        <v>Contact</v>
      </c>
      <c r="C430" s="33" t="str">
        <f aca="false">demo_comp_cct!C190</f>
        <v>Ture Borgström (comp 10188)</v>
      </c>
      <c r="D430" s="33" t="str">
        <f aca="false">demo_comp_cct!D190</f>
        <v>demo_parent_10168</v>
      </c>
      <c r="E430" s="33" t="n">
        <f aca="false">demo_comp_cct!E190</f>
        <v>0</v>
      </c>
      <c r="F430" s="33" t="str">
        <f aca="false">demo_comp_cct!F190</f>
        <v>Mälartorget 27</v>
      </c>
      <c r="G430" s="33" t="n">
        <f aca="false">demo_comp_cct!G190</f>
        <v>0</v>
      </c>
      <c r="H430" s="33" t="n">
        <f aca="false">demo_comp_cct!H190</f>
        <v>79177</v>
      </c>
      <c r="I430" s="33" t="str">
        <f aca="false">demo_comp_cct!I190</f>
        <v>FALUN               </v>
      </c>
      <c r="J430" s="33" t="str">
        <f aca="false">demo_comp_cct!J190</f>
        <v>base.se</v>
      </c>
      <c r="K430" s="33" t="str">
        <f aca="false">demo_comp_cct!K190</f>
        <v>Sverige</v>
      </c>
      <c r="L430" s="33" t="str">
        <f aca="false">demo_comp_cct!L190</f>
        <v>037-649 10 56</v>
      </c>
      <c r="M430" s="33" t="str">
        <f aca="false">demo_comp_cct!M190</f>
        <v>+46.70647954</v>
      </c>
      <c r="N430" s="33" t="str">
        <f aca="false">demo_comp_cct!N190</f>
        <v>ture.borgstrom.(comp.10188)@zerochaos.se</v>
      </c>
      <c r="R430" s="33"/>
    </row>
    <row r="431" customFormat="false" ht="15" hidden="false" customHeight="false" outlineLevel="0" collapsed="false">
      <c r="A431" s="33" t="str">
        <f aca="false">demo_comp_cct!A191</f>
        <v>demo_comp_cct_10189</v>
      </c>
      <c r="B431" s="33" t="str">
        <f aca="false">demo_comp_cct!B191</f>
        <v>Contact</v>
      </c>
      <c r="C431" s="33" t="str">
        <f aca="false">demo_comp_cct!C191</f>
        <v>Lowe Holmer (comp 10189)</v>
      </c>
      <c r="D431" s="33" t="str">
        <f aca="false">demo_comp_cct!D191</f>
        <v>demo_parent_10168</v>
      </c>
      <c r="E431" s="33" t="n">
        <f aca="false">demo_comp_cct!E191</f>
        <v>0</v>
      </c>
      <c r="F431" s="33" t="str">
        <f aca="false">demo_comp_cct!F191</f>
        <v>Nybrogatan 47</v>
      </c>
      <c r="G431" s="33" t="n">
        <f aca="false">demo_comp_cct!G191</f>
        <v>0</v>
      </c>
      <c r="H431" s="33" t="n">
        <f aca="false">demo_comp_cct!H191</f>
        <v>13559</v>
      </c>
      <c r="I431" s="33" t="str">
        <f aca="false">demo_comp_cct!I191</f>
        <v>TYRESÖ              </v>
      </c>
      <c r="J431" s="33" t="str">
        <f aca="false">demo_comp_cct!J191</f>
        <v>base.se</v>
      </c>
      <c r="K431" s="33" t="str">
        <f aca="false">demo_comp_cct!K191</f>
        <v>Sverige</v>
      </c>
      <c r="L431" s="33" t="str">
        <f aca="false">demo_comp_cct!L191</f>
        <v>0694-06 81 25</v>
      </c>
      <c r="M431" s="33" t="str">
        <f aca="false">demo_comp_cct!M191</f>
        <v>+46.74666548</v>
      </c>
      <c r="N431" s="33" t="str">
        <f aca="false">demo_comp_cct!N191</f>
        <v>lowe.holmer.(comp.10189)@zerochaos.se</v>
      </c>
      <c r="R431" s="33"/>
    </row>
    <row r="432" customFormat="false" ht="15" hidden="false" customHeight="false" outlineLevel="0" collapsed="false">
      <c r="A432" s="33" t="str">
        <f aca="false">demo_comp_cct!A192</f>
        <v>demo_comp_cct_10190</v>
      </c>
      <c r="B432" s="33" t="str">
        <f aca="false">demo_comp_cct!B192</f>
        <v>Contact</v>
      </c>
      <c r="C432" s="33" t="str">
        <f aca="false">demo_comp_cct!C192</f>
        <v>Leia Holmer (comp 10190)</v>
      </c>
      <c r="D432" s="33" t="str">
        <f aca="false">demo_comp_cct!D192</f>
        <v>demo_parent_10169</v>
      </c>
      <c r="E432" s="33" t="n">
        <f aca="false">demo_comp_cct!E192</f>
        <v>0</v>
      </c>
      <c r="F432" s="33" t="str">
        <f aca="false">demo_comp_cct!F192</f>
        <v>Rökubbsgatan 4</v>
      </c>
      <c r="G432" s="33" t="n">
        <f aca="false">demo_comp_cct!G192</f>
        <v>0</v>
      </c>
      <c r="H432" s="33" t="n">
        <f aca="false">demo_comp_cct!H192</f>
        <v>57393</v>
      </c>
      <c r="I432" s="33" t="str">
        <f aca="false">demo_comp_cct!I192</f>
        <v>TRANÅS              </v>
      </c>
      <c r="J432" s="33" t="str">
        <f aca="false">demo_comp_cct!J192</f>
        <v>base.se</v>
      </c>
      <c r="K432" s="33" t="str">
        <f aca="false">demo_comp_cct!K192</f>
        <v>Sverige</v>
      </c>
      <c r="L432" s="33" t="str">
        <f aca="false">demo_comp_cct!L192</f>
        <v>08-799 93 34</v>
      </c>
      <c r="M432" s="33" t="str">
        <f aca="false">demo_comp_cct!M192</f>
        <v>+46.70093818</v>
      </c>
      <c r="N432" s="33" t="str">
        <f aca="false">demo_comp_cct!N192</f>
        <v>leia.holmer.(comp.10190)@mycronic.se</v>
      </c>
      <c r="R432" s="33"/>
    </row>
    <row r="433" customFormat="false" ht="15" hidden="false" customHeight="false" outlineLevel="0" collapsed="false">
      <c r="A433" s="33" t="str">
        <f aca="false">demo_comp_cct!A193</f>
        <v>demo_comp_cct_10191</v>
      </c>
      <c r="B433" s="33" t="str">
        <f aca="false">demo_comp_cct!B193</f>
        <v>Contact</v>
      </c>
      <c r="C433" s="33" t="str">
        <f aca="false">demo_comp_cct!C193</f>
        <v>Adam Degerman (comp 10191)</v>
      </c>
      <c r="D433" s="33" t="str">
        <f aca="false">demo_comp_cct!D193</f>
        <v>demo_parent_10169</v>
      </c>
      <c r="E433" s="33" t="str">
        <f aca="false">demo_comp_cct!E193</f>
        <v>TRUE</v>
      </c>
      <c r="F433" s="33" t="n">
        <f aca="false">demo_comp_cct!F193</f>
        <v>0</v>
      </c>
      <c r="G433" s="33" t="n">
        <f aca="false">demo_comp_cct!G193</f>
        <v>0</v>
      </c>
      <c r="H433" s="33" t="n">
        <f aca="false">demo_comp_cct!H193</f>
        <v>0</v>
      </c>
      <c r="I433" s="33" t="n">
        <f aca="false">demo_comp_cct!I193</f>
        <v>0</v>
      </c>
      <c r="J433" s="33" t="n">
        <f aca="false">demo_comp_cct!J193</f>
        <v>0</v>
      </c>
      <c r="K433" s="33" t="n">
        <f aca="false">demo_comp_cct!K193</f>
        <v>0</v>
      </c>
      <c r="L433" s="33" t="n">
        <f aca="false">demo_comp_cct!L193</f>
        <v>0</v>
      </c>
      <c r="M433" s="33" t="n">
        <f aca="false">demo_comp_cct!M193</f>
        <v>0</v>
      </c>
      <c r="N433" s="33" t="n">
        <f aca="false">demo_comp_cct!N193</f>
        <v>0</v>
      </c>
      <c r="R433" s="33"/>
    </row>
    <row r="434" customFormat="false" ht="15" hidden="false" customHeight="false" outlineLevel="0" collapsed="false">
      <c r="A434" s="33" t="str">
        <f aca="false">demo_comp_cct!A194</f>
        <v>demo_comp_cct_10192</v>
      </c>
      <c r="B434" s="33" t="str">
        <f aca="false">demo_comp_cct!B194</f>
        <v>Contact</v>
      </c>
      <c r="C434" s="33" t="str">
        <f aca="false">demo_comp_cct!C194</f>
        <v>Joel Svanberg (comp 10192)</v>
      </c>
      <c r="D434" s="33" t="str">
        <f aca="false">demo_comp_cct!D194</f>
        <v>demo_parent_10169</v>
      </c>
      <c r="E434" s="33" t="n">
        <f aca="false">demo_comp_cct!E194</f>
        <v>0</v>
      </c>
      <c r="F434" s="33" t="str">
        <f aca="false">demo_comp_cct!F194</f>
        <v>Dalslandsgatan 83</v>
      </c>
      <c r="G434" s="33" t="n">
        <f aca="false">demo_comp_cct!G194</f>
        <v>0</v>
      </c>
      <c r="H434" s="33" t="n">
        <f aca="false">demo_comp_cct!H194</f>
        <v>34332</v>
      </c>
      <c r="I434" s="33" t="str">
        <f aca="false">demo_comp_cct!I194</f>
        <v>ÄLMHULT             </v>
      </c>
      <c r="J434" s="33" t="str">
        <f aca="false">demo_comp_cct!J194</f>
        <v>base.se</v>
      </c>
      <c r="K434" s="33" t="str">
        <f aca="false">demo_comp_cct!K194</f>
        <v>Sverige</v>
      </c>
      <c r="L434" s="33" t="str">
        <f aca="false">demo_comp_cct!L194</f>
        <v>0356-90 47 85</v>
      </c>
      <c r="M434" s="33" t="str">
        <f aca="false">demo_comp_cct!M194</f>
        <v>+46.78824932</v>
      </c>
      <c r="N434" s="33" t="str">
        <f aca="false">demo_comp_cct!N194</f>
        <v>joel.svanberg.(comp.10192)@mycronic.se</v>
      </c>
      <c r="R434" s="33"/>
    </row>
    <row r="435" customFormat="false" ht="15" hidden="false" customHeight="false" outlineLevel="0" collapsed="false">
      <c r="A435" s="33" t="str">
        <f aca="false">demo_comp_cct!A195</f>
        <v>demo_comp_cct_10193</v>
      </c>
      <c r="B435" s="33" t="str">
        <f aca="false">demo_comp_cct!B195</f>
        <v>Contact</v>
      </c>
      <c r="C435" s="33" t="str">
        <f aca="false">demo_comp_cct!C195</f>
        <v>Märtha Sandin (comp 10193)</v>
      </c>
      <c r="D435" s="33" t="str">
        <f aca="false">demo_comp_cct!D195</f>
        <v>demo_parent_10169</v>
      </c>
      <c r="E435" s="33" t="str">
        <f aca="false">demo_comp_cct!E195</f>
        <v>TRUE</v>
      </c>
      <c r="F435" s="33" t="n">
        <f aca="false">demo_comp_cct!F195</f>
        <v>0</v>
      </c>
      <c r="G435" s="33" t="n">
        <f aca="false">demo_comp_cct!G195</f>
        <v>0</v>
      </c>
      <c r="H435" s="33" t="n">
        <f aca="false">demo_comp_cct!H195</f>
        <v>0</v>
      </c>
      <c r="I435" s="33" t="n">
        <f aca="false">demo_comp_cct!I195</f>
        <v>0</v>
      </c>
      <c r="J435" s="33" t="n">
        <f aca="false">demo_comp_cct!J195</f>
        <v>0</v>
      </c>
      <c r="K435" s="33" t="n">
        <f aca="false">demo_comp_cct!K195</f>
        <v>0</v>
      </c>
      <c r="L435" s="33" t="n">
        <f aca="false">demo_comp_cct!L195</f>
        <v>0</v>
      </c>
      <c r="M435" s="33" t="n">
        <f aca="false">demo_comp_cct!M195</f>
        <v>0</v>
      </c>
      <c r="N435" s="33" t="n">
        <f aca="false">demo_comp_cct!N195</f>
        <v>0</v>
      </c>
      <c r="R435" s="33"/>
    </row>
    <row r="436" customFormat="false" ht="15" hidden="false" customHeight="false" outlineLevel="0" collapsed="false">
      <c r="A436" s="33" t="str">
        <f aca="false">demo_comp_cct!A196</f>
        <v>demo_comp_cct_10194</v>
      </c>
      <c r="B436" s="33" t="str">
        <f aca="false">demo_comp_cct!B196</f>
        <v>Contact</v>
      </c>
      <c r="C436" s="33" t="str">
        <f aca="false">demo_comp_cct!C196</f>
        <v>Holmfrid Ramström (comp 10194)</v>
      </c>
      <c r="D436" s="33" t="str">
        <f aca="false">demo_comp_cct!D196</f>
        <v>demo_parent_10169</v>
      </c>
      <c r="E436" s="33" t="str">
        <f aca="false">demo_comp_cct!E196</f>
        <v>TRUE</v>
      </c>
      <c r="F436" s="33" t="n">
        <f aca="false">demo_comp_cct!F196</f>
        <v>0</v>
      </c>
      <c r="G436" s="33" t="n">
        <f aca="false">demo_comp_cct!G196</f>
        <v>0</v>
      </c>
      <c r="H436" s="33" t="n">
        <f aca="false">demo_comp_cct!H196</f>
        <v>0</v>
      </c>
      <c r="I436" s="33" t="n">
        <f aca="false">demo_comp_cct!I196</f>
        <v>0</v>
      </c>
      <c r="J436" s="33" t="n">
        <f aca="false">demo_comp_cct!J196</f>
        <v>0</v>
      </c>
      <c r="K436" s="33" t="n">
        <f aca="false">demo_comp_cct!K196</f>
        <v>0</v>
      </c>
      <c r="L436" s="33" t="n">
        <f aca="false">demo_comp_cct!L196</f>
        <v>0</v>
      </c>
      <c r="M436" s="33" t="n">
        <f aca="false">demo_comp_cct!M196</f>
        <v>0</v>
      </c>
      <c r="N436" s="33" t="n">
        <f aca="false">demo_comp_cct!N196</f>
        <v>0</v>
      </c>
      <c r="R436" s="33"/>
    </row>
    <row r="437" customFormat="false" ht="15" hidden="false" customHeight="false" outlineLevel="0" collapsed="false">
      <c r="A437" s="33" t="str">
        <f aca="false">demo_comp_cct!A197</f>
        <v>demo_comp_cct_10195</v>
      </c>
      <c r="B437" s="33" t="str">
        <f aca="false">demo_comp_cct!B197</f>
        <v>Contact</v>
      </c>
      <c r="C437" s="33" t="str">
        <f aca="false">demo_comp_cct!C197</f>
        <v>Yasmin Dahlström (comp 10195)</v>
      </c>
      <c r="D437" s="33" t="str">
        <f aca="false">demo_comp_cct!D197</f>
        <v>demo_parent_10170</v>
      </c>
      <c r="E437" s="33" t="str">
        <f aca="false">demo_comp_cct!E197</f>
        <v>TRUE</v>
      </c>
      <c r="F437" s="33" t="n">
        <f aca="false">demo_comp_cct!F197</f>
        <v>0</v>
      </c>
      <c r="G437" s="33" t="n">
        <f aca="false">demo_comp_cct!G197</f>
        <v>0</v>
      </c>
      <c r="H437" s="33" t="n">
        <f aca="false">demo_comp_cct!H197</f>
        <v>0</v>
      </c>
      <c r="I437" s="33" t="n">
        <f aca="false">demo_comp_cct!I197</f>
        <v>0</v>
      </c>
      <c r="J437" s="33" t="n">
        <f aca="false">demo_comp_cct!J197</f>
        <v>0</v>
      </c>
      <c r="K437" s="33" t="n">
        <f aca="false">demo_comp_cct!K197</f>
        <v>0</v>
      </c>
      <c r="L437" s="33" t="n">
        <f aca="false">demo_comp_cct!L197</f>
        <v>0</v>
      </c>
      <c r="M437" s="33" t="n">
        <f aca="false">demo_comp_cct!M197</f>
        <v>0</v>
      </c>
      <c r="N437" s="33" t="n">
        <f aca="false">demo_comp_cct!N197</f>
        <v>0</v>
      </c>
      <c r="R437" s="33"/>
    </row>
    <row r="438" customFormat="false" ht="15" hidden="false" customHeight="false" outlineLevel="0" collapsed="false">
      <c r="A438" s="33" t="str">
        <f aca="false">demo_comp_cct!A198</f>
        <v>demo_comp_cct_10196</v>
      </c>
      <c r="B438" s="33" t="str">
        <f aca="false">demo_comp_cct!B198</f>
        <v>Contact</v>
      </c>
      <c r="C438" s="33" t="str">
        <f aca="false">demo_comp_cct!C198</f>
        <v>Filiph Malm (comp 10196)</v>
      </c>
      <c r="D438" s="33" t="str">
        <f aca="false">demo_comp_cct!D198</f>
        <v>demo_parent_10170</v>
      </c>
      <c r="E438" s="33" t="str">
        <f aca="false">demo_comp_cct!E198</f>
        <v>TRUE</v>
      </c>
      <c r="F438" s="33" t="n">
        <f aca="false">demo_comp_cct!F198</f>
        <v>0</v>
      </c>
      <c r="G438" s="33" t="n">
        <f aca="false">demo_comp_cct!G198</f>
        <v>0</v>
      </c>
      <c r="H438" s="33" t="n">
        <f aca="false">demo_comp_cct!H198</f>
        <v>0</v>
      </c>
      <c r="I438" s="33" t="n">
        <f aca="false">demo_comp_cct!I198</f>
        <v>0</v>
      </c>
      <c r="J438" s="33" t="n">
        <f aca="false">demo_comp_cct!J198</f>
        <v>0</v>
      </c>
      <c r="K438" s="33" t="n">
        <f aca="false">demo_comp_cct!K198</f>
        <v>0</v>
      </c>
      <c r="L438" s="33" t="n">
        <f aca="false">demo_comp_cct!L198</f>
        <v>0</v>
      </c>
      <c r="M438" s="33" t="n">
        <f aca="false">demo_comp_cct!M198</f>
        <v>0</v>
      </c>
      <c r="N438" s="33" t="n">
        <f aca="false">demo_comp_cct!N198</f>
        <v>0</v>
      </c>
      <c r="R438" s="33"/>
    </row>
    <row r="439" customFormat="false" ht="15" hidden="false" customHeight="false" outlineLevel="0" collapsed="false">
      <c r="A439" s="33" t="str">
        <f aca="false">demo_comp_cct!A199</f>
        <v>demo_comp_cct_10197</v>
      </c>
      <c r="B439" s="33" t="str">
        <f aca="false">demo_comp_cct!B199</f>
        <v>Contact</v>
      </c>
      <c r="C439" s="33" t="str">
        <f aca="false">demo_comp_cct!C199</f>
        <v>Vilja Östman (comp 10197)</v>
      </c>
      <c r="D439" s="33" t="str">
        <f aca="false">demo_comp_cct!D199</f>
        <v>demo_parent_10170</v>
      </c>
      <c r="E439" s="33" t="n">
        <f aca="false">demo_comp_cct!E199</f>
        <v>0</v>
      </c>
      <c r="F439" s="33" t="str">
        <f aca="false">demo_comp_cct!F199</f>
        <v>Torbjörn Klockares Gata 74</v>
      </c>
      <c r="G439" s="33" t="n">
        <f aca="false">demo_comp_cct!G199</f>
        <v>0</v>
      </c>
      <c r="H439" s="33" t="n">
        <f aca="false">demo_comp_cct!H199</f>
        <v>37294</v>
      </c>
      <c r="I439" s="33" t="str">
        <f aca="false">demo_comp_cct!I199</f>
        <v>LISTERBY            </v>
      </c>
      <c r="J439" s="33" t="str">
        <f aca="false">demo_comp_cct!J199</f>
        <v>base.se</v>
      </c>
      <c r="K439" s="33" t="str">
        <f aca="false">demo_comp_cct!K199</f>
        <v>Sverige</v>
      </c>
      <c r="L439" s="33" t="str">
        <f aca="false">demo_comp_cct!L199</f>
        <v>079-653 28 40</v>
      </c>
      <c r="M439" s="33" t="str">
        <f aca="false">demo_comp_cct!M199</f>
        <v>+46.77302647</v>
      </c>
      <c r="N439" s="33" t="str">
        <f aca="false">demo_comp_cct!N199</f>
        <v>vilja.östman.(comp.10197)@gambrolundia.com</v>
      </c>
      <c r="R439" s="33"/>
    </row>
    <row r="440" customFormat="false" ht="15" hidden="false" customHeight="false" outlineLevel="0" collapsed="false">
      <c r="A440" s="33" t="str">
        <f aca="false">demo_comp_cct!A200</f>
        <v>demo_comp_cct_10198</v>
      </c>
      <c r="B440" s="33" t="str">
        <f aca="false">demo_comp_cct!B200</f>
        <v>Contact</v>
      </c>
      <c r="C440" s="33" t="str">
        <f aca="false">demo_comp_cct!C200</f>
        <v>Helmer Kleverö (comp 10198)</v>
      </c>
      <c r="D440" s="33" t="str">
        <f aca="false">demo_comp_cct!D200</f>
        <v>demo_parent_10180</v>
      </c>
      <c r="E440" s="33" t="n">
        <f aca="false">demo_comp_cct!E200</f>
        <v>0</v>
      </c>
      <c r="F440" s="33" t="str">
        <f aca="false">demo_comp_cct!F200</f>
        <v>Skansbrogatan 35</v>
      </c>
      <c r="G440" s="33" t="n">
        <f aca="false">demo_comp_cct!G200</f>
        <v>0</v>
      </c>
      <c r="H440" s="33" t="n">
        <f aca="false">demo_comp_cct!H200</f>
        <v>81834</v>
      </c>
      <c r="I440" s="33" t="str">
        <f aca="false">demo_comp_cct!I200</f>
        <v>VALBO               </v>
      </c>
      <c r="J440" s="33" t="str">
        <f aca="false">demo_comp_cct!J200</f>
        <v>base.se</v>
      </c>
      <c r="K440" s="33" t="str">
        <f aca="false">demo_comp_cct!K200</f>
        <v>Sverige</v>
      </c>
      <c r="L440" s="33" t="str">
        <f aca="false">demo_comp_cct!L200</f>
        <v>0045-18 06 27</v>
      </c>
      <c r="M440" s="33" t="str">
        <f aca="false">demo_comp_cct!M200</f>
        <v>+46.76367192</v>
      </c>
      <c r="N440" s="33" t="str">
        <f aca="false">demo_comp_cct!N200</f>
        <v>helmer.klevero.(comp.10198)@recipharm.se</v>
      </c>
      <c r="R440" s="33"/>
    </row>
    <row r="441" customFormat="false" ht="15" hidden="false" customHeight="false" outlineLevel="0" collapsed="false">
      <c r="A441" s="33" t="str">
        <f aca="false">demo_comp_cct!A201</f>
        <v>demo_comp_cct_10199</v>
      </c>
      <c r="B441" s="33" t="str">
        <f aca="false">demo_comp_cct!B201</f>
        <v>Contact</v>
      </c>
      <c r="C441" s="33" t="str">
        <f aca="false">demo_comp_cct!C201</f>
        <v>Börje Östlund (comp 10199)</v>
      </c>
      <c r="D441" s="33" t="str">
        <f aca="false">demo_comp_cct!D201</f>
        <v>demo_parent_10180</v>
      </c>
      <c r="E441" s="33" t="str">
        <f aca="false">demo_comp_cct!E201</f>
        <v>TRUE</v>
      </c>
      <c r="F441" s="33" t="n">
        <f aca="false">demo_comp_cct!F201</f>
        <v>0</v>
      </c>
      <c r="G441" s="33" t="n">
        <f aca="false">demo_comp_cct!G201</f>
        <v>0</v>
      </c>
      <c r="H441" s="33" t="n">
        <f aca="false">demo_comp_cct!H201</f>
        <v>0</v>
      </c>
      <c r="I441" s="33" t="n">
        <f aca="false">demo_comp_cct!I201</f>
        <v>0</v>
      </c>
      <c r="J441" s="33" t="n">
        <f aca="false">demo_comp_cct!J201</f>
        <v>0</v>
      </c>
      <c r="K441" s="33" t="n">
        <f aca="false">demo_comp_cct!K201</f>
        <v>0</v>
      </c>
      <c r="L441" s="33" t="n">
        <f aca="false">demo_comp_cct!L201</f>
        <v>0</v>
      </c>
      <c r="M441" s="33" t="n">
        <f aca="false">demo_comp_cct!M201</f>
        <v>0</v>
      </c>
      <c r="N441" s="33" t="n">
        <f aca="false">demo_comp_cct!N201</f>
        <v>0</v>
      </c>
      <c r="R441" s="33"/>
    </row>
    <row r="442" customFormat="false" ht="15" hidden="false" customHeight="false" outlineLevel="0" collapsed="false">
      <c r="A442" s="33" t="str">
        <f aca="false">demo_comp_cct!A202</f>
        <v>demo_comp_cct_10200</v>
      </c>
      <c r="B442" s="33" t="str">
        <f aca="false">demo_comp_cct!B202</f>
        <v>Contact</v>
      </c>
      <c r="C442" s="33" t="str">
        <f aca="false">demo_comp_cct!C202</f>
        <v>Magdalena Ringström (comp 10200)</v>
      </c>
      <c r="D442" s="33" t="str">
        <f aca="false">demo_comp_cct!D202</f>
        <v>demo_parent_10180</v>
      </c>
      <c r="E442" s="33" t="n">
        <f aca="false">demo_comp_cct!E202</f>
        <v>0</v>
      </c>
      <c r="F442" s="33" t="str">
        <f aca="false">demo_comp_cct!F202</f>
        <v>Lästmakargatan 91</v>
      </c>
      <c r="G442" s="33" t="n">
        <f aca="false">demo_comp_cct!G202</f>
        <v>0</v>
      </c>
      <c r="H442" s="33" t="n">
        <f aca="false">demo_comp_cct!H202</f>
        <v>44230</v>
      </c>
      <c r="I442" s="33" t="str">
        <f aca="false">demo_comp_cct!I202</f>
        <v>KUNGÄLV             </v>
      </c>
      <c r="J442" s="33" t="str">
        <f aca="false">demo_comp_cct!J202</f>
        <v>base.se</v>
      </c>
      <c r="K442" s="33" t="str">
        <f aca="false">demo_comp_cct!K202</f>
        <v>Sverige</v>
      </c>
      <c r="L442" s="33" t="str">
        <f aca="false">demo_comp_cct!L202</f>
        <v>078-264 96 57</v>
      </c>
      <c r="M442" s="33" t="str">
        <f aca="false">demo_comp_cct!M202</f>
        <v>+46.75934103</v>
      </c>
      <c r="N442" s="33" t="str">
        <f aca="false">demo_comp_cct!N202</f>
        <v>magdalena.ringstrom.(comp.10200)@recipharm.se</v>
      </c>
      <c r="R442" s="33"/>
    </row>
    <row r="443" customFormat="false" ht="15" hidden="false" customHeight="false" outlineLevel="0" collapsed="false">
      <c r="A443" s="33" t="str">
        <f aca="false">demo_comp_cct!A203</f>
        <v>demo_comp_cct_10201</v>
      </c>
      <c r="B443" s="33" t="str">
        <f aca="false">demo_comp_cct!B203</f>
        <v>Contact</v>
      </c>
      <c r="C443" s="33" t="str">
        <f aca="false">demo_comp_cct!C203</f>
        <v>Havin Hamrin (comp 10201)</v>
      </c>
      <c r="D443" s="33" t="str">
        <f aca="false">demo_comp_cct!D203</f>
        <v>demo_parent_10180</v>
      </c>
      <c r="E443" s="33" t="n">
        <f aca="false">demo_comp_cct!E203</f>
        <v>0</v>
      </c>
      <c r="F443" s="33" t="str">
        <f aca="false">demo_comp_cct!F203</f>
        <v>Repslagargatan 46</v>
      </c>
      <c r="G443" s="33" t="n">
        <f aca="false">demo_comp_cct!G203</f>
        <v>0</v>
      </c>
      <c r="H443" s="33" t="n">
        <f aca="false">demo_comp_cct!H203</f>
        <v>41837</v>
      </c>
      <c r="I443" s="33" t="str">
        <f aca="false">demo_comp_cct!I203</f>
        <v>GÖTEBORG            </v>
      </c>
      <c r="J443" s="33" t="str">
        <f aca="false">demo_comp_cct!J203</f>
        <v>base.se</v>
      </c>
      <c r="K443" s="33" t="str">
        <f aca="false">demo_comp_cct!K203</f>
        <v>Sverige</v>
      </c>
      <c r="L443" s="33" t="str">
        <f aca="false">demo_comp_cct!L203</f>
        <v>0151-51 85 78</v>
      </c>
      <c r="M443" s="33" t="str">
        <f aca="false">demo_comp_cct!M203</f>
        <v>+46.79749565</v>
      </c>
      <c r="N443" s="33" t="str">
        <f aca="false">demo_comp_cct!N203</f>
        <v>havin.hamrin.(comp.10201)@recipharm.se</v>
      </c>
      <c r="R443" s="33"/>
    </row>
    <row r="444" customFormat="false" ht="15" hidden="false" customHeight="false" outlineLevel="0" collapsed="false">
      <c r="A444" s="33" t="str">
        <f aca="false">demo_comp_cct!A204</f>
        <v>demo_comp_cct_10202</v>
      </c>
      <c r="B444" s="33" t="str">
        <f aca="false">demo_comp_cct!B204</f>
        <v>Contact</v>
      </c>
      <c r="C444" s="33" t="str">
        <f aca="false">demo_comp_cct!C204</f>
        <v>Ossian Jernberg (comp 10202)</v>
      </c>
      <c r="D444" s="33" t="str">
        <f aca="false">demo_comp_cct!D204</f>
        <v>demo_parent_10181</v>
      </c>
      <c r="E444" s="33" t="str">
        <f aca="false">demo_comp_cct!E204</f>
        <v>TRUE</v>
      </c>
      <c r="F444" s="33" t="n">
        <f aca="false">demo_comp_cct!F204</f>
        <v>0</v>
      </c>
      <c r="G444" s="33" t="n">
        <f aca="false">demo_comp_cct!G204</f>
        <v>0</v>
      </c>
      <c r="H444" s="33" t="n">
        <f aca="false">demo_comp_cct!H204</f>
        <v>0</v>
      </c>
      <c r="I444" s="33" t="n">
        <f aca="false">demo_comp_cct!I204</f>
        <v>0</v>
      </c>
      <c r="J444" s="33" t="n">
        <f aca="false">demo_comp_cct!J204</f>
        <v>0</v>
      </c>
      <c r="K444" s="33" t="n">
        <f aca="false">demo_comp_cct!K204</f>
        <v>0</v>
      </c>
      <c r="L444" s="33" t="n">
        <f aca="false">demo_comp_cct!L204</f>
        <v>0</v>
      </c>
      <c r="M444" s="33" t="n">
        <f aca="false">demo_comp_cct!M204</f>
        <v>0</v>
      </c>
      <c r="N444" s="33" t="n">
        <f aca="false">demo_comp_cct!N204</f>
        <v>0</v>
      </c>
      <c r="R444" s="33"/>
    </row>
    <row r="445" customFormat="false" ht="15" hidden="false" customHeight="false" outlineLevel="0" collapsed="false">
      <c r="A445" s="33" t="str">
        <f aca="false">demo_comp_cct!A205</f>
        <v>demo_comp_cct_10203</v>
      </c>
      <c r="B445" s="33" t="str">
        <f aca="false">demo_comp_cct!B205</f>
        <v>Contact</v>
      </c>
      <c r="C445" s="33" t="str">
        <f aca="false">demo_comp_cct!C205</f>
        <v>Ines Åhlander (comp 10203)</v>
      </c>
      <c r="D445" s="33" t="str">
        <f aca="false">demo_comp_cct!D205</f>
        <v>demo_parent_10181</v>
      </c>
      <c r="E445" s="33" t="str">
        <f aca="false">demo_comp_cct!E205</f>
        <v>TRUE</v>
      </c>
      <c r="F445" s="33" t="n">
        <f aca="false">demo_comp_cct!F205</f>
        <v>0</v>
      </c>
      <c r="G445" s="33" t="n">
        <f aca="false">demo_comp_cct!G205</f>
        <v>0</v>
      </c>
      <c r="H445" s="33" t="n">
        <f aca="false">demo_comp_cct!H205</f>
        <v>0</v>
      </c>
      <c r="I445" s="33" t="n">
        <f aca="false">demo_comp_cct!I205</f>
        <v>0</v>
      </c>
      <c r="J445" s="33" t="n">
        <f aca="false">demo_comp_cct!J205</f>
        <v>0</v>
      </c>
      <c r="K445" s="33" t="n">
        <f aca="false">demo_comp_cct!K205</f>
        <v>0</v>
      </c>
      <c r="L445" s="33" t="n">
        <f aca="false">demo_comp_cct!L205</f>
        <v>0</v>
      </c>
      <c r="M445" s="33" t="n">
        <f aca="false">demo_comp_cct!M205</f>
        <v>0</v>
      </c>
      <c r="N445" s="33" t="n">
        <f aca="false">demo_comp_cct!N205</f>
        <v>0</v>
      </c>
      <c r="R445" s="33"/>
    </row>
    <row r="446" customFormat="false" ht="15" hidden="false" customHeight="false" outlineLevel="0" collapsed="false">
      <c r="A446" s="33" t="str">
        <f aca="false">demo_comp_cct!A206</f>
        <v>demo_comp_cct_10204</v>
      </c>
      <c r="B446" s="33" t="str">
        <f aca="false">demo_comp_cct!B206</f>
        <v>Contact</v>
      </c>
      <c r="C446" s="33" t="str">
        <f aca="false">demo_comp_cct!C206</f>
        <v>Nejdi Holgersson (comp 10204)</v>
      </c>
      <c r="D446" s="33" t="str">
        <f aca="false">demo_comp_cct!D206</f>
        <v>demo_parent_10181</v>
      </c>
      <c r="E446" s="33" t="str">
        <f aca="false">demo_comp_cct!E206</f>
        <v>TRUE</v>
      </c>
      <c r="F446" s="33" t="n">
        <f aca="false">demo_comp_cct!F206</f>
        <v>0</v>
      </c>
      <c r="G446" s="33" t="n">
        <f aca="false">demo_comp_cct!G206</f>
        <v>0</v>
      </c>
      <c r="H446" s="33" t="n">
        <f aca="false">demo_comp_cct!H206</f>
        <v>0</v>
      </c>
      <c r="I446" s="33" t="n">
        <f aca="false">demo_comp_cct!I206</f>
        <v>0</v>
      </c>
      <c r="J446" s="33" t="n">
        <f aca="false">demo_comp_cct!J206</f>
        <v>0</v>
      </c>
      <c r="K446" s="33" t="n">
        <f aca="false">demo_comp_cct!K206</f>
        <v>0</v>
      </c>
      <c r="L446" s="33" t="n">
        <f aca="false">demo_comp_cct!L206</f>
        <v>0</v>
      </c>
      <c r="M446" s="33" t="n">
        <f aca="false">demo_comp_cct!M206</f>
        <v>0</v>
      </c>
      <c r="N446" s="33" t="n">
        <f aca="false">demo_comp_cct!N206</f>
        <v>0</v>
      </c>
      <c r="R446" s="33"/>
    </row>
    <row r="447" customFormat="false" ht="15" hidden="false" customHeight="false" outlineLevel="0" collapsed="false">
      <c r="A447" s="33" t="str">
        <f aca="false">demo_comp_cct!A207</f>
        <v>demo_comp_cct_10205</v>
      </c>
      <c r="B447" s="33" t="str">
        <f aca="false">demo_comp_cct!B207</f>
        <v>Contact</v>
      </c>
      <c r="C447" s="33" t="str">
        <f aca="false">demo_comp_cct!C207</f>
        <v>Elfrida Smedberg (comp 10205)</v>
      </c>
      <c r="D447" s="33" t="str">
        <f aca="false">demo_comp_cct!D207</f>
        <v>demo_parent_10181</v>
      </c>
      <c r="E447" s="33" t="n">
        <f aca="false">demo_comp_cct!E207</f>
        <v>0</v>
      </c>
      <c r="F447" s="33" t="str">
        <f aca="false">demo_comp_cct!F207</f>
        <v>Geijersvägen 79</v>
      </c>
      <c r="G447" s="33" t="n">
        <f aca="false">demo_comp_cct!G207</f>
        <v>0</v>
      </c>
      <c r="H447" s="33" t="n">
        <f aca="false">demo_comp_cct!H207</f>
        <v>26933</v>
      </c>
      <c r="I447" s="33" t="str">
        <f aca="false">demo_comp_cct!I207</f>
        <v>BÅSTAD              </v>
      </c>
      <c r="J447" s="33" t="str">
        <f aca="false">demo_comp_cct!J207</f>
        <v>base.se</v>
      </c>
      <c r="K447" s="33" t="str">
        <f aca="false">demo_comp_cct!K207</f>
        <v>Sverige</v>
      </c>
      <c r="L447" s="33" t="str">
        <f aca="false">demo_comp_cct!L207</f>
        <v>08-284 29 44</v>
      </c>
      <c r="M447" s="33" t="str">
        <f aca="false">demo_comp_cct!M207</f>
        <v>+46.70367602</v>
      </c>
      <c r="N447" s="33" t="str">
        <f aca="false">demo_comp_cct!N207</f>
        <v>elfrida.smedberg.(comp.10205)@assemblin.se</v>
      </c>
      <c r="R447" s="33"/>
    </row>
    <row r="448" customFormat="false" ht="15" hidden="false" customHeight="false" outlineLevel="0" collapsed="false">
      <c r="A448" s="33" t="str">
        <f aca="false">demo_comp_cct!A208</f>
        <v>demo_comp_cct_10206</v>
      </c>
      <c r="B448" s="33" t="str">
        <f aca="false">demo_comp_cct!B208</f>
        <v>Contact</v>
      </c>
      <c r="C448" s="33" t="str">
        <f aca="false">demo_comp_cct!C208</f>
        <v>Claudia Liljegren (comp 10206)</v>
      </c>
      <c r="D448" s="33" t="str">
        <f aca="false">demo_comp_cct!D208</f>
        <v>demo_parent_10181</v>
      </c>
      <c r="E448" s="33" t="str">
        <f aca="false">demo_comp_cct!E208</f>
        <v>TRUE</v>
      </c>
      <c r="F448" s="33" t="n">
        <f aca="false">demo_comp_cct!F208</f>
        <v>0</v>
      </c>
      <c r="G448" s="33" t="n">
        <f aca="false">demo_comp_cct!G208</f>
        <v>0</v>
      </c>
      <c r="H448" s="33" t="n">
        <f aca="false">demo_comp_cct!H208</f>
        <v>0</v>
      </c>
      <c r="I448" s="33" t="n">
        <f aca="false">demo_comp_cct!I208</f>
        <v>0</v>
      </c>
      <c r="J448" s="33" t="n">
        <f aca="false">demo_comp_cct!J208</f>
        <v>0</v>
      </c>
      <c r="K448" s="33" t="n">
        <f aca="false">demo_comp_cct!K208</f>
        <v>0</v>
      </c>
      <c r="L448" s="33" t="n">
        <f aca="false">demo_comp_cct!L208</f>
        <v>0</v>
      </c>
      <c r="M448" s="33" t="n">
        <f aca="false">demo_comp_cct!M208</f>
        <v>0</v>
      </c>
      <c r="N448" s="33" t="n">
        <f aca="false">demo_comp_cct!N208</f>
        <v>0</v>
      </c>
      <c r="R448" s="33"/>
    </row>
    <row r="449" customFormat="false" ht="15" hidden="false" customHeight="false" outlineLevel="0" collapsed="false">
      <c r="A449" s="33" t="str">
        <f aca="false">demo_comp_cct!A209</f>
        <v>demo_comp_cct_10207</v>
      </c>
      <c r="B449" s="33" t="str">
        <f aca="false">demo_comp_cct!B209</f>
        <v>Contact</v>
      </c>
      <c r="C449" s="33" t="str">
        <f aca="false">demo_comp_cct!C209</f>
        <v>Justin Östlund (comp 10207)</v>
      </c>
      <c r="D449" s="33" t="str">
        <f aca="false">demo_comp_cct!D209</f>
        <v>demo_parent_10182</v>
      </c>
      <c r="E449" s="33" t="n">
        <f aca="false">demo_comp_cct!E209</f>
        <v>0</v>
      </c>
      <c r="F449" s="33" t="str">
        <f aca="false">demo_comp_cct!F209</f>
        <v>Patentgatan 70</v>
      </c>
      <c r="G449" s="33" t="n">
        <f aca="false">demo_comp_cct!G209</f>
        <v>0</v>
      </c>
      <c r="H449" s="33" t="n">
        <f aca="false">demo_comp_cct!H209</f>
        <v>18166</v>
      </c>
      <c r="I449" s="33" t="str">
        <f aca="false">demo_comp_cct!I209</f>
        <v>LIDINGÖ             </v>
      </c>
      <c r="J449" s="33" t="str">
        <f aca="false">demo_comp_cct!J209</f>
        <v>base.se</v>
      </c>
      <c r="K449" s="33" t="str">
        <f aca="false">demo_comp_cct!K209</f>
        <v>Sverige</v>
      </c>
      <c r="L449" s="33" t="str">
        <f aca="false">demo_comp_cct!L209</f>
        <v>0976-47 82 30</v>
      </c>
      <c r="M449" s="33" t="str">
        <f aca="false">demo_comp_cct!M209</f>
        <v>+46.72399450</v>
      </c>
      <c r="N449" s="33" t="str">
        <f aca="false">demo_comp_cct!N209</f>
        <v>justin.östlund.(comp.10207)@borealis.com</v>
      </c>
      <c r="R449" s="33"/>
    </row>
    <row r="450" customFormat="false" ht="15" hidden="false" customHeight="false" outlineLevel="0" collapsed="false">
      <c r="A450" s="33" t="str">
        <f aca="false">demo_comp_cct!A210</f>
        <v>demo_comp_cct_10208</v>
      </c>
      <c r="B450" s="33" t="str">
        <f aca="false">demo_comp_cct!B210</f>
        <v>Contact</v>
      </c>
      <c r="C450" s="33" t="str">
        <f aca="false">demo_comp_cct!C210</f>
        <v>Erik Steen (comp 10208)</v>
      </c>
      <c r="D450" s="33" t="str">
        <f aca="false">demo_comp_cct!D210</f>
        <v>demo_parent_10182</v>
      </c>
      <c r="E450" s="33" t="str">
        <f aca="false">demo_comp_cct!E210</f>
        <v>TRUE</v>
      </c>
      <c r="F450" s="33" t="n">
        <f aca="false">demo_comp_cct!F210</f>
        <v>0</v>
      </c>
      <c r="G450" s="33" t="n">
        <f aca="false">demo_comp_cct!G210</f>
        <v>0</v>
      </c>
      <c r="H450" s="33" t="n">
        <f aca="false">demo_comp_cct!H210</f>
        <v>0</v>
      </c>
      <c r="I450" s="33" t="n">
        <f aca="false">demo_comp_cct!I210</f>
        <v>0</v>
      </c>
      <c r="J450" s="33" t="n">
        <f aca="false">demo_comp_cct!J210</f>
        <v>0</v>
      </c>
      <c r="K450" s="33" t="n">
        <f aca="false">demo_comp_cct!K210</f>
        <v>0</v>
      </c>
      <c r="L450" s="33" t="n">
        <f aca="false">demo_comp_cct!L210</f>
        <v>0</v>
      </c>
      <c r="M450" s="33" t="n">
        <f aca="false">demo_comp_cct!M210</f>
        <v>0</v>
      </c>
      <c r="N450" s="33" t="n">
        <f aca="false">demo_comp_cct!N210</f>
        <v>0</v>
      </c>
      <c r="R450" s="33"/>
    </row>
    <row r="451" customFormat="false" ht="15" hidden="false" customHeight="false" outlineLevel="0" collapsed="false">
      <c r="A451" s="33" t="str">
        <f aca="false">demo_comp_cct!A211</f>
        <v>demo_comp_cct_10209</v>
      </c>
      <c r="B451" s="33" t="str">
        <f aca="false">demo_comp_cct!B211</f>
        <v>Contact</v>
      </c>
      <c r="C451" s="33" t="str">
        <f aca="false">demo_comp_cct!C211</f>
        <v>Kurt Stoltz (comp 10209)</v>
      </c>
      <c r="D451" s="33" t="str">
        <f aca="false">demo_comp_cct!D211</f>
        <v>demo_parent_10182</v>
      </c>
      <c r="E451" s="33" t="str">
        <f aca="false">demo_comp_cct!E211</f>
        <v>TRUE</v>
      </c>
      <c r="F451" s="33" t="n">
        <f aca="false">demo_comp_cct!F211</f>
        <v>0</v>
      </c>
      <c r="G451" s="33" t="n">
        <f aca="false">demo_comp_cct!G211</f>
        <v>0</v>
      </c>
      <c r="H451" s="33" t="n">
        <f aca="false">demo_comp_cct!H211</f>
        <v>0</v>
      </c>
      <c r="I451" s="33" t="n">
        <f aca="false">demo_comp_cct!I211</f>
        <v>0</v>
      </c>
      <c r="J451" s="33" t="n">
        <f aca="false">demo_comp_cct!J211</f>
        <v>0</v>
      </c>
      <c r="K451" s="33" t="n">
        <f aca="false">demo_comp_cct!K211</f>
        <v>0</v>
      </c>
      <c r="L451" s="33" t="n">
        <f aca="false">demo_comp_cct!L211</f>
        <v>0</v>
      </c>
      <c r="M451" s="33" t="n">
        <f aca="false">demo_comp_cct!M211</f>
        <v>0</v>
      </c>
      <c r="N451" s="33" t="n">
        <f aca="false">demo_comp_cct!N211</f>
        <v>0</v>
      </c>
      <c r="R451" s="33"/>
    </row>
    <row r="452" customFormat="false" ht="15" hidden="false" customHeight="false" outlineLevel="0" collapsed="false">
      <c r="A452" s="33" t="str">
        <f aca="false">demo_comp_cct!A212</f>
        <v>demo_comp_cct_10210</v>
      </c>
      <c r="B452" s="33" t="str">
        <f aca="false">demo_comp_cct!B212</f>
        <v>Contact</v>
      </c>
      <c r="C452" s="33" t="str">
        <f aca="false">demo_comp_cct!C212</f>
        <v>Ellis Halldin (comp 10210)</v>
      </c>
      <c r="D452" s="33" t="str">
        <f aca="false">demo_comp_cct!D212</f>
        <v>demo_parent_10192</v>
      </c>
      <c r="E452" s="33" t="str">
        <f aca="false">demo_comp_cct!E212</f>
        <v>TRUE</v>
      </c>
      <c r="F452" s="33" t="n">
        <f aca="false">demo_comp_cct!F212</f>
        <v>0</v>
      </c>
      <c r="G452" s="33" t="n">
        <f aca="false">demo_comp_cct!G212</f>
        <v>0</v>
      </c>
      <c r="H452" s="33" t="n">
        <f aca="false">demo_comp_cct!H212</f>
        <v>0</v>
      </c>
      <c r="I452" s="33" t="n">
        <f aca="false">demo_comp_cct!I212</f>
        <v>0</v>
      </c>
      <c r="J452" s="33" t="n">
        <f aca="false">demo_comp_cct!J212</f>
        <v>0</v>
      </c>
      <c r="K452" s="33" t="n">
        <f aca="false">demo_comp_cct!K212</f>
        <v>0</v>
      </c>
      <c r="L452" s="33" t="n">
        <f aca="false">demo_comp_cct!L212</f>
        <v>0</v>
      </c>
      <c r="M452" s="33" t="n">
        <f aca="false">demo_comp_cct!M212</f>
        <v>0</v>
      </c>
      <c r="N452" s="33" t="n">
        <f aca="false">demo_comp_cct!N212</f>
        <v>0</v>
      </c>
      <c r="R452" s="33"/>
    </row>
    <row r="453" customFormat="false" ht="15" hidden="false" customHeight="false" outlineLevel="0" collapsed="false">
      <c r="A453" s="33" t="str">
        <f aca="false">demo_comp_cct!A213</f>
        <v>demo_comp_cct_10211</v>
      </c>
      <c r="B453" s="33" t="str">
        <f aca="false">demo_comp_cct!B213</f>
        <v>Contact</v>
      </c>
      <c r="C453" s="33" t="str">
        <f aca="false">demo_comp_cct!C213</f>
        <v>Nils Nordlander (comp 10211)</v>
      </c>
      <c r="D453" s="33" t="str">
        <f aca="false">demo_comp_cct!D213</f>
        <v>demo_parent_10192</v>
      </c>
      <c r="E453" s="33" t="n">
        <f aca="false">demo_comp_cct!E213</f>
        <v>0</v>
      </c>
      <c r="F453" s="33" t="str">
        <f aca="false">demo_comp_cct!F213</f>
        <v>Ahlsellvägen 19</v>
      </c>
      <c r="G453" s="33" t="n">
        <f aca="false">demo_comp_cct!G213</f>
        <v>0</v>
      </c>
      <c r="H453" s="33" t="n">
        <f aca="false">demo_comp_cct!H213</f>
        <v>45748</v>
      </c>
      <c r="I453" s="33" t="str">
        <f aca="false">demo_comp_cct!I213</f>
        <v>HAMBURGSUND         </v>
      </c>
      <c r="J453" s="33" t="str">
        <f aca="false">demo_comp_cct!J213</f>
        <v>base.se</v>
      </c>
      <c r="K453" s="33" t="str">
        <f aca="false">demo_comp_cct!K213</f>
        <v>Sverige</v>
      </c>
      <c r="L453" s="33" t="str">
        <f aca="false">demo_comp_cct!L213</f>
        <v>08-959 72 39</v>
      </c>
      <c r="M453" s="33" t="str">
        <f aca="false">demo_comp_cct!M213</f>
        <v>+46.75852322</v>
      </c>
      <c r="N453" s="33" t="str">
        <f aca="false">demo_comp_cct!N213</f>
        <v>nils.nordlander.(comp.10211)@sodersjukhuset.se</v>
      </c>
      <c r="R453" s="33"/>
    </row>
    <row r="454" customFormat="false" ht="15" hidden="false" customHeight="false" outlineLevel="0" collapsed="false">
      <c r="A454" s="33" t="str">
        <f aca="false">demo_comp_cct!A214</f>
        <v>demo_comp_cct_10212</v>
      </c>
      <c r="B454" s="33" t="str">
        <f aca="false">demo_comp_cct!B214</f>
        <v>Contact</v>
      </c>
      <c r="C454" s="33" t="str">
        <f aca="false">demo_comp_cct!C214</f>
        <v>Kayla Johannisson (comp 10212)</v>
      </c>
      <c r="D454" s="33" t="str">
        <f aca="false">demo_comp_cct!D214</f>
        <v>demo_parent_10192</v>
      </c>
      <c r="E454" s="33" t="n">
        <f aca="false">demo_comp_cct!E214</f>
        <v>0</v>
      </c>
      <c r="F454" s="33" t="str">
        <f aca="false">demo_comp_cct!F214</f>
        <v>Storkyrkobrinken 71</v>
      </c>
      <c r="G454" s="33" t="n">
        <f aca="false">demo_comp_cct!G214</f>
        <v>0</v>
      </c>
      <c r="H454" s="33" t="n">
        <f aca="false">demo_comp_cct!H214</f>
        <v>13935</v>
      </c>
      <c r="I454" s="33" t="str">
        <f aca="false">demo_comp_cct!I214</f>
        <v>VÄRMDÖ              </v>
      </c>
      <c r="J454" s="33" t="str">
        <f aca="false">demo_comp_cct!J214</f>
        <v>base.se</v>
      </c>
      <c r="K454" s="33" t="str">
        <f aca="false">demo_comp_cct!K214</f>
        <v>Sverige</v>
      </c>
      <c r="L454" s="33" t="str">
        <f aca="false">demo_comp_cct!L214</f>
        <v>016-373 41 20</v>
      </c>
      <c r="M454" s="33" t="str">
        <f aca="false">demo_comp_cct!M214</f>
        <v>+46.78219766</v>
      </c>
      <c r="N454" s="33" t="str">
        <f aca="false">demo_comp_cct!N214</f>
        <v>kayla.johannisson.(comp.10212)@sodersjukhuset.se</v>
      </c>
      <c r="R454" s="33"/>
    </row>
    <row r="455" customFormat="false" ht="15" hidden="false" customHeight="false" outlineLevel="0" collapsed="false">
      <c r="A455" s="33" t="str">
        <f aca="false">demo_comp_cct!A215</f>
        <v>demo_comp_cct_10213</v>
      </c>
      <c r="B455" s="33" t="str">
        <f aca="false">demo_comp_cct!B215</f>
        <v>Contact</v>
      </c>
      <c r="C455" s="33" t="str">
        <f aca="false">demo_comp_cct!C215</f>
        <v>Kenneth Rodin (comp 10213)</v>
      </c>
      <c r="D455" s="33" t="str">
        <f aca="false">demo_comp_cct!D215</f>
        <v>demo_parent_10192</v>
      </c>
      <c r="E455" s="33" t="str">
        <f aca="false">demo_comp_cct!E215</f>
        <v>TRUE</v>
      </c>
      <c r="F455" s="33" t="n">
        <f aca="false">demo_comp_cct!F215</f>
        <v>0</v>
      </c>
      <c r="G455" s="33" t="n">
        <f aca="false">demo_comp_cct!G215</f>
        <v>0</v>
      </c>
      <c r="H455" s="33" t="n">
        <f aca="false">demo_comp_cct!H215</f>
        <v>0</v>
      </c>
      <c r="I455" s="33" t="n">
        <f aca="false">demo_comp_cct!I215</f>
        <v>0</v>
      </c>
      <c r="J455" s="33" t="n">
        <f aca="false">demo_comp_cct!J215</f>
        <v>0</v>
      </c>
      <c r="K455" s="33" t="n">
        <f aca="false">demo_comp_cct!K215</f>
        <v>0</v>
      </c>
      <c r="L455" s="33" t="n">
        <f aca="false">demo_comp_cct!L215</f>
        <v>0</v>
      </c>
      <c r="M455" s="33" t="n">
        <f aca="false">demo_comp_cct!M215</f>
        <v>0</v>
      </c>
      <c r="N455" s="33" t="n">
        <f aca="false">demo_comp_cct!N215</f>
        <v>0</v>
      </c>
      <c r="R455" s="33"/>
    </row>
    <row r="456" customFormat="false" ht="15" hidden="false" customHeight="false" outlineLevel="0" collapsed="false">
      <c r="A456" s="33" t="str">
        <f aca="false">demo_comp_cct!A216</f>
        <v>demo_comp_cct_10214</v>
      </c>
      <c r="B456" s="33" t="str">
        <f aca="false">demo_comp_cct!B216</f>
        <v>Contact</v>
      </c>
      <c r="C456" s="33" t="str">
        <f aca="false">demo_comp_cct!C216</f>
        <v>Julie Engberg (comp 10214)</v>
      </c>
      <c r="D456" s="33" t="str">
        <f aca="false">demo_comp_cct!D216</f>
        <v>demo_parent_10193</v>
      </c>
      <c r="E456" s="33" t="n">
        <f aca="false">demo_comp_cct!E216</f>
        <v>0</v>
      </c>
      <c r="F456" s="33" t="str">
        <f aca="false">demo_comp_cct!F216</f>
        <v>Laduviksvägen 43</v>
      </c>
      <c r="G456" s="33" t="n">
        <f aca="false">demo_comp_cct!G216</f>
        <v>0</v>
      </c>
      <c r="H456" s="33" t="n">
        <f aca="false">demo_comp_cct!H216</f>
        <v>55303</v>
      </c>
      <c r="I456" s="33" t="str">
        <f aca="false">demo_comp_cct!I216</f>
        <v>JÖNKÖPING           </v>
      </c>
      <c r="J456" s="33" t="str">
        <f aca="false">demo_comp_cct!J216</f>
        <v>base.se</v>
      </c>
      <c r="K456" s="33" t="str">
        <f aca="false">demo_comp_cct!K216</f>
        <v>Sverige</v>
      </c>
      <c r="L456" s="33" t="str">
        <f aca="false">demo_comp_cct!L216</f>
        <v>08-296 97 51</v>
      </c>
      <c r="M456" s="33" t="str">
        <f aca="false">demo_comp_cct!M216</f>
        <v>+46.75815266</v>
      </c>
      <c r="N456" s="33" t="str">
        <f aca="false">demo_comp_cct!N216</f>
        <v>julie.engberg.(comp.10214)@jftholding(danielwellington).se</v>
      </c>
      <c r="R456" s="33"/>
    </row>
    <row r="457" customFormat="false" ht="15" hidden="false" customHeight="false" outlineLevel="0" collapsed="false">
      <c r="A457" s="33" t="str">
        <f aca="false">demo_comp_cct!A217</f>
        <v>demo_comp_cct_10215</v>
      </c>
      <c r="B457" s="33" t="str">
        <f aca="false">demo_comp_cct!B217</f>
        <v>Contact</v>
      </c>
      <c r="C457" s="33" t="str">
        <f aca="false">demo_comp_cct!C217</f>
        <v>Seved Fahlström (comp 10215)</v>
      </c>
      <c r="D457" s="33" t="str">
        <f aca="false">demo_comp_cct!D217</f>
        <v>demo_parent_10193</v>
      </c>
      <c r="E457" s="33" t="n">
        <f aca="false">demo_comp_cct!E217</f>
        <v>0</v>
      </c>
      <c r="F457" s="33" t="str">
        <f aca="false">demo_comp_cct!F217</f>
        <v>Drakens Gränd 66</v>
      </c>
      <c r="G457" s="33" t="n">
        <f aca="false">demo_comp_cct!G217</f>
        <v>0</v>
      </c>
      <c r="H457" s="33" t="n">
        <f aca="false">demo_comp_cct!H217</f>
        <v>95595</v>
      </c>
      <c r="I457" s="33" t="str">
        <f aca="false">demo_comp_cct!I217</f>
        <v>NIEMISEL            </v>
      </c>
      <c r="J457" s="33" t="str">
        <f aca="false">demo_comp_cct!J217</f>
        <v>base.se</v>
      </c>
      <c r="K457" s="33" t="str">
        <f aca="false">demo_comp_cct!K217</f>
        <v>Sverige</v>
      </c>
      <c r="L457" s="33" t="str">
        <f aca="false">demo_comp_cct!L217</f>
        <v>042-082 12 44</v>
      </c>
      <c r="M457" s="33" t="str">
        <f aca="false">demo_comp_cct!M217</f>
        <v>+46.76897441</v>
      </c>
      <c r="N457" s="33" t="str">
        <f aca="false">demo_comp_cct!N217</f>
        <v>seved.fahlstrom.(comp.10215)@jftholding(danielwellington).se</v>
      </c>
      <c r="R457" s="33"/>
    </row>
    <row r="458" customFormat="false" ht="15" hidden="false" customHeight="false" outlineLevel="0" collapsed="false">
      <c r="A458" s="33" t="str">
        <f aca="false">demo_comp_cct!A218</f>
        <v>demo_comp_cct_10216</v>
      </c>
      <c r="B458" s="33" t="str">
        <f aca="false">demo_comp_cct!B218</f>
        <v>Contact</v>
      </c>
      <c r="C458" s="33" t="str">
        <f aca="false">demo_comp_cct!C218</f>
        <v>Ismail Sundqvist (comp 10216)</v>
      </c>
      <c r="D458" s="33" t="str">
        <f aca="false">demo_comp_cct!D218</f>
        <v>demo_parent_10193</v>
      </c>
      <c r="E458" s="33" t="n">
        <f aca="false">demo_comp_cct!E218</f>
        <v>0</v>
      </c>
      <c r="F458" s="33" t="str">
        <f aca="false">demo_comp_cct!F218</f>
        <v>Norra Stationsgatan 87</v>
      </c>
      <c r="G458" s="33" t="n">
        <f aca="false">demo_comp_cct!G218</f>
        <v>0</v>
      </c>
      <c r="H458" s="33" t="n">
        <f aca="false">demo_comp_cct!H218</f>
        <v>22478</v>
      </c>
      <c r="I458" s="33" t="str">
        <f aca="false">demo_comp_cct!I218</f>
        <v>LUND                </v>
      </c>
      <c r="J458" s="33" t="str">
        <f aca="false">demo_comp_cct!J218</f>
        <v>base.se</v>
      </c>
      <c r="K458" s="33" t="str">
        <f aca="false">demo_comp_cct!K218</f>
        <v>Sverige</v>
      </c>
      <c r="L458" s="33" t="str">
        <f aca="false">demo_comp_cct!L218</f>
        <v>0534-86 81 73</v>
      </c>
      <c r="M458" s="33" t="str">
        <f aca="false">demo_comp_cct!M218</f>
        <v>+46.71568628</v>
      </c>
      <c r="N458" s="33" t="str">
        <f aca="false">demo_comp_cct!N218</f>
        <v>ismail.sundqvist.(comp.10216)@jftholding(danielwellington).se</v>
      </c>
      <c r="R458" s="33"/>
    </row>
    <row r="459" customFormat="false" ht="15" hidden="false" customHeight="false" outlineLevel="0" collapsed="false">
      <c r="A459" s="33" t="str">
        <f aca="false">demo_comp_cct!A219</f>
        <v>demo_comp_cct_10217</v>
      </c>
      <c r="B459" s="33" t="str">
        <f aca="false">demo_comp_cct!B219</f>
        <v>Contact</v>
      </c>
      <c r="C459" s="33" t="str">
        <f aca="false">demo_comp_cct!C219</f>
        <v>Lava Kihlberg (comp 10217)</v>
      </c>
      <c r="D459" s="33" t="str">
        <f aca="false">demo_comp_cct!D219</f>
        <v>demo_parent_10193</v>
      </c>
      <c r="E459" s="33" t="str">
        <f aca="false">demo_comp_cct!E219</f>
        <v>TRUE</v>
      </c>
      <c r="F459" s="33" t="n">
        <f aca="false">demo_comp_cct!F219</f>
        <v>0</v>
      </c>
      <c r="G459" s="33" t="n">
        <f aca="false">demo_comp_cct!G219</f>
        <v>0</v>
      </c>
      <c r="H459" s="33" t="n">
        <f aca="false">demo_comp_cct!H219</f>
        <v>0</v>
      </c>
      <c r="I459" s="33" t="n">
        <f aca="false">demo_comp_cct!I219</f>
        <v>0</v>
      </c>
      <c r="J459" s="33" t="n">
        <f aca="false">demo_comp_cct!J219</f>
        <v>0</v>
      </c>
      <c r="K459" s="33" t="n">
        <f aca="false">demo_comp_cct!K219</f>
        <v>0</v>
      </c>
      <c r="L459" s="33" t="n">
        <f aca="false">demo_comp_cct!L219</f>
        <v>0</v>
      </c>
      <c r="M459" s="33" t="n">
        <f aca="false">demo_comp_cct!M219</f>
        <v>0</v>
      </c>
      <c r="N459" s="33" t="n">
        <f aca="false">demo_comp_cct!N219</f>
        <v>0</v>
      </c>
      <c r="R459" s="33"/>
    </row>
    <row r="460" customFormat="false" ht="15" hidden="false" customHeight="false" outlineLevel="0" collapsed="false">
      <c r="A460" s="33" t="str">
        <f aca="false">demo_comp_cct!A220</f>
        <v>demo_comp_cct_10218</v>
      </c>
      <c r="B460" s="33" t="str">
        <f aca="false">demo_comp_cct!B220</f>
        <v>Contact</v>
      </c>
      <c r="C460" s="33" t="str">
        <f aca="false">demo_comp_cct!C220</f>
        <v>Telma Hammar (comp 10218)</v>
      </c>
      <c r="D460" s="33" t="str">
        <f aca="false">demo_comp_cct!D220</f>
        <v>demo_parent_10193</v>
      </c>
      <c r="E460" s="33" t="str">
        <f aca="false">demo_comp_cct!E220</f>
        <v>TRUE</v>
      </c>
      <c r="F460" s="33" t="n">
        <f aca="false">demo_comp_cct!F220</f>
        <v>0</v>
      </c>
      <c r="G460" s="33" t="n">
        <f aca="false">demo_comp_cct!G220</f>
        <v>0</v>
      </c>
      <c r="H460" s="33" t="n">
        <f aca="false">demo_comp_cct!H220</f>
        <v>0</v>
      </c>
      <c r="I460" s="33" t="n">
        <f aca="false">demo_comp_cct!I220</f>
        <v>0</v>
      </c>
      <c r="J460" s="33" t="n">
        <f aca="false">demo_comp_cct!J220</f>
        <v>0</v>
      </c>
      <c r="K460" s="33" t="n">
        <f aca="false">demo_comp_cct!K220</f>
        <v>0</v>
      </c>
      <c r="L460" s="33" t="n">
        <f aca="false">demo_comp_cct!L220</f>
        <v>0</v>
      </c>
      <c r="M460" s="33" t="n">
        <f aca="false">demo_comp_cct!M220</f>
        <v>0</v>
      </c>
      <c r="N460" s="33" t="n">
        <f aca="false">demo_comp_cct!N220</f>
        <v>0</v>
      </c>
      <c r="R460" s="33"/>
    </row>
    <row r="461" customFormat="false" ht="15" hidden="false" customHeight="false" outlineLevel="0" collapsed="false">
      <c r="A461" s="33" t="str">
        <f aca="false">demo_comp_cct!A221</f>
        <v>demo_comp_cct_10219</v>
      </c>
      <c r="B461" s="33" t="str">
        <f aca="false">demo_comp_cct!B221</f>
        <v>Contact</v>
      </c>
      <c r="C461" s="33" t="str">
        <f aca="false">demo_comp_cct!C221</f>
        <v>Eskil Isaksson (comp 10219)</v>
      </c>
      <c r="D461" s="33" t="str">
        <f aca="false">demo_comp_cct!D221</f>
        <v>demo_parent_10194</v>
      </c>
      <c r="E461" s="33" t="str">
        <f aca="false">demo_comp_cct!E221</f>
        <v>TRUE</v>
      </c>
      <c r="F461" s="33" t="n">
        <f aca="false">demo_comp_cct!F221</f>
        <v>0</v>
      </c>
      <c r="G461" s="33" t="n">
        <f aca="false">demo_comp_cct!G221</f>
        <v>0</v>
      </c>
      <c r="H461" s="33" t="n">
        <f aca="false">demo_comp_cct!H221</f>
        <v>0</v>
      </c>
      <c r="I461" s="33" t="n">
        <f aca="false">demo_comp_cct!I221</f>
        <v>0</v>
      </c>
      <c r="J461" s="33" t="n">
        <f aca="false">demo_comp_cct!J221</f>
        <v>0</v>
      </c>
      <c r="K461" s="33" t="n">
        <f aca="false">demo_comp_cct!K221</f>
        <v>0</v>
      </c>
      <c r="L461" s="33" t="n">
        <f aca="false">demo_comp_cct!L221</f>
        <v>0</v>
      </c>
      <c r="M461" s="33" t="n">
        <f aca="false">demo_comp_cct!M221</f>
        <v>0</v>
      </c>
      <c r="N461" s="33" t="n">
        <f aca="false">demo_comp_cct!N221</f>
        <v>0</v>
      </c>
      <c r="R461" s="33"/>
    </row>
    <row r="462" customFormat="false" ht="15" hidden="false" customHeight="false" outlineLevel="0" collapsed="false">
      <c r="A462" s="33" t="str">
        <f aca="false">demo_comp_cct!A222</f>
        <v>demo_comp_cct_10220</v>
      </c>
      <c r="B462" s="33" t="str">
        <f aca="false">demo_comp_cct!B222</f>
        <v>Contact</v>
      </c>
      <c r="C462" s="33" t="str">
        <f aca="false">demo_comp_cct!C222</f>
        <v>Nomi Källgren (comp 10220)</v>
      </c>
      <c r="D462" s="33" t="str">
        <f aca="false">demo_comp_cct!D222</f>
        <v>demo_parent_10194</v>
      </c>
      <c r="E462" s="33" t="n">
        <f aca="false">demo_comp_cct!E222</f>
        <v>0</v>
      </c>
      <c r="F462" s="33" t="str">
        <f aca="false">demo_comp_cct!F222</f>
        <v>Nybohovsgränd 91</v>
      </c>
      <c r="G462" s="33" t="n">
        <f aca="false">demo_comp_cct!G222</f>
        <v>0</v>
      </c>
      <c r="H462" s="33" t="n">
        <f aca="false">demo_comp_cct!H222</f>
        <v>62369</v>
      </c>
      <c r="I462" s="33" t="str">
        <f aca="false">demo_comp_cct!I222</f>
        <v>KATTHAMMARSVIK      </v>
      </c>
      <c r="J462" s="33" t="str">
        <f aca="false">demo_comp_cct!J222</f>
        <v>base.se</v>
      </c>
      <c r="K462" s="33" t="str">
        <f aca="false">demo_comp_cct!K222</f>
        <v>Sverige</v>
      </c>
      <c r="L462" s="33" t="str">
        <f aca="false">demo_comp_cct!L222</f>
        <v>08-780 43 48</v>
      </c>
      <c r="M462" s="33" t="str">
        <f aca="false">demo_comp_cct!M222</f>
        <v>+46.70646174</v>
      </c>
      <c r="N462" s="33" t="str">
        <f aca="false">demo_comp_cct!N222</f>
        <v>nomi.kallgren.(comp.10220)@cellmark.com</v>
      </c>
      <c r="R462" s="33"/>
    </row>
    <row r="463" customFormat="false" ht="15" hidden="false" customHeight="false" outlineLevel="0" collapsed="false">
      <c r="A463" s="33" t="str">
        <f aca="false">demo_comp_cct!A223</f>
        <v>demo_comp_cct_10221</v>
      </c>
      <c r="B463" s="33" t="str">
        <f aca="false">demo_comp_cct!B223</f>
        <v>Contact</v>
      </c>
      <c r="C463" s="33" t="str">
        <f aca="false">demo_comp_cct!C223</f>
        <v>Tea Thorell (comp 10221)</v>
      </c>
      <c r="D463" s="33" t="str">
        <f aca="false">demo_comp_cct!D223</f>
        <v>demo_parent_10194</v>
      </c>
      <c r="E463" s="33" t="str">
        <f aca="false">demo_comp_cct!E223</f>
        <v>TRUE</v>
      </c>
      <c r="F463" s="33" t="n">
        <f aca="false">demo_comp_cct!F223</f>
        <v>0</v>
      </c>
      <c r="G463" s="33" t="n">
        <f aca="false">demo_comp_cct!G223</f>
        <v>0</v>
      </c>
      <c r="H463" s="33" t="n">
        <f aca="false">demo_comp_cct!H223</f>
        <v>0</v>
      </c>
      <c r="I463" s="33" t="n">
        <f aca="false">demo_comp_cct!I223</f>
        <v>0</v>
      </c>
      <c r="J463" s="33" t="n">
        <f aca="false">demo_comp_cct!J223</f>
        <v>0</v>
      </c>
      <c r="K463" s="33" t="n">
        <f aca="false">demo_comp_cct!K223</f>
        <v>0</v>
      </c>
      <c r="L463" s="33" t="n">
        <f aca="false">demo_comp_cct!L223</f>
        <v>0</v>
      </c>
      <c r="M463" s="33" t="n">
        <f aca="false">demo_comp_cct!M223</f>
        <v>0</v>
      </c>
      <c r="N463" s="33" t="n">
        <f aca="false">demo_comp_cct!N223</f>
        <v>0</v>
      </c>
      <c r="R463" s="33"/>
    </row>
    <row r="464" customFormat="false" ht="15" hidden="false" customHeight="false" outlineLevel="0" collapsed="false">
      <c r="A464" s="33" t="str">
        <f aca="false">demo_comp_cct!A224</f>
        <v>demo_comp_cct_10222</v>
      </c>
      <c r="B464" s="33" t="str">
        <f aca="false">demo_comp_cct!B224</f>
        <v>Contact</v>
      </c>
      <c r="C464" s="33" t="str">
        <f aca="false">demo_comp_cct!C224</f>
        <v>Gabriella Zetterström (comp 10222)</v>
      </c>
      <c r="D464" s="33" t="str">
        <f aca="false">demo_comp_cct!D224</f>
        <v>demo_parent_10204</v>
      </c>
      <c r="E464" s="33" t="n">
        <f aca="false">demo_comp_cct!E224</f>
        <v>0</v>
      </c>
      <c r="F464" s="33" t="str">
        <f aca="false">demo_comp_cct!F224</f>
        <v>Kungsträdgårdsgatan 62</v>
      </c>
      <c r="G464" s="33" t="n">
        <f aca="false">demo_comp_cct!G224</f>
        <v>0</v>
      </c>
      <c r="H464" s="33" t="n">
        <f aca="false">demo_comp_cct!H224</f>
        <v>12745</v>
      </c>
      <c r="I464" s="33" t="str">
        <f aca="false">demo_comp_cct!I224</f>
        <v>SKÄRHOLMEN          </v>
      </c>
      <c r="J464" s="33" t="str">
        <f aca="false">demo_comp_cct!J224</f>
        <v>base.se</v>
      </c>
      <c r="K464" s="33" t="str">
        <f aca="false">demo_comp_cct!K224</f>
        <v>Sverige</v>
      </c>
      <c r="L464" s="33" t="str">
        <f aca="false">demo_comp_cct!L224</f>
        <v>0165-60 83 96</v>
      </c>
      <c r="M464" s="33" t="str">
        <f aca="false">demo_comp_cct!M224</f>
        <v>+46.70417917</v>
      </c>
      <c r="N464" s="33" t="str">
        <f aca="false">demo_comp_cct!N224</f>
        <v>gabriella.zetterstrom.(comp.10222)@dustingroup.com</v>
      </c>
      <c r="R464" s="33"/>
    </row>
    <row r="465" customFormat="false" ht="15" hidden="false" customHeight="false" outlineLevel="0" collapsed="false">
      <c r="A465" s="33" t="str">
        <f aca="false">demo_comp_cct!A225</f>
        <v>demo_comp_cct_10223</v>
      </c>
      <c r="B465" s="33" t="str">
        <f aca="false">demo_comp_cct!B225</f>
        <v>Contact</v>
      </c>
      <c r="C465" s="33" t="str">
        <f aca="false">demo_comp_cct!C225</f>
        <v>Matilde Lönn (comp 10223)</v>
      </c>
      <c r="D465" s="33" t="str">
        <f aca="false">demo_comp_cct!D225</f>
        <v>demo_parent_10204</v>
      </c>
      <c r="E465" s="33" t="n">
        <f aca="false">demo_comp_cct!E225</f>
        <v>0</v>
      </c>
      <c r="F465" s="33" t="str">
        <f aca="false">demo_comp_cct!F225</f>
        <v>Skansbacken 72</v>
      </c>
      <c r="G465" s="33" t="n">
        <f aca="false">demo_comp_cct!G225</f>
        <v>0</v>
      </c>
      <c r="H465" s="33" t="n">
        <f aca="false">demo_comp_cct!H225</f>
        <v>39359</v>
      </c>
      <c r="I465" s="33" t="str">
        <f aca="false">demo_comp_cct!I225</f>
        <v>KALMAR              </v>
      </c>
      <c r="J465" s="33" t="str">
        <f aca="false">demo_comp_cct!J225</f>
        <v>base.se</v>
      </c>
      <c r="K465" s="33" t="str">
        <f aca="false">demo_comp_cct!K225</f>
        <v>Sverige</v>
      </c>
      <c r="L465" s="33" t="str">
        <f aca="false">demo_comp_cct!L225</f>
        <v>08-792 48 65</v>
      </c>
      <c r="M465" s="33" t="str">
        <f aca="false">demo_comp_cct!M225</f>
        <v>+46.76032239</v>
      </c>
      <c r="N465" s="33" t="str">
        <f aca="false">demo_comp_cct!N225</f>
        <v>matilde.lonn.(comp.10223)@dustingroup.com</v>
      </c>
      <c r="R465" s="33"/>
    </row>
    <row r="466" customFormat="false" ht="15" hidden="false" customHeight="false" outlineLevel="0" collapsed="false">
      <c r="A466" s="33" t="str">
        <f aca="false">demo_comp_cct!A226</f>
        <v>demo_comp_cct_10224</v>
      </c>
      <c r="B466" s="33" t="str">
        <f aca="false">demo_comp_cct!B226</f>
        <v>Contact</v>
      </c>
      <c r="C466" s="33" t="str">
        <f aca="false">demo_comp_cct!C226</f>
        <v>Andréa Brorsson (comp 10224)</v>
      </c>
      <c r="D466" s="33" t="str">
        <f aca="false">demo_comp_cct!D226</f>
        <v>demo_parent_10204</v>
      </c>
      <c r="E466" s="33" t="str">
        <f aca="false">demo_comp_cct!E226</f>
        <v>TRUE</v>
      </c>
      <c r="F466" s="33" t="n">
        <f aca="false">demo_comp_cct!F226</f>
        <v>0</v>
      </c>
      <c r="G466" s="33" t="n">
        <f aca="false">demo_comp_cct!G226</f>
        <v>0</v>
      </c>
      <c r="H466" s="33" t="n">
        <f aca="false">demo_comp_cct!H226</f>
        <v>0</v>
      </c>
      <c r="I466" s="33" t="n">
        <f aca="false">demo_comp_cct!I226</f>
        <v>0</v>
      </c>
      <c r="J466" s="33" t="n">
        <f aca="false">demo_comp_cct!J226</f>
        <v>0</v>
      </c>
      <c r="K466" s="33" t="n">
        <f aca="false">demo_comp_cct!K226</f>
        <v>0</v>
      </c>
      <c r="L466" s="33" t="n">
        <f aca="false">demo_comp_cct!L226</f>
        <v>0</v>
      </c>
      <c r="M466" s="33" t="n">
        <f aca="false">demo_comp_cct!M226</f>
        <v>0</v>
      </c>
      <c r="N466" s="33" t="n">
        <f aca="false">demo_comp_cct!N226</f>
        <v>0</v>
      </c>
      <c r="R466" s="33"/>
    </row>
    <row r="467" customFormat="false" ht="15" hidden="false" customHeight="false" outlineLevel="0" collapsed="false">
      <c r="A467" s="33" t="str">
        <f aca="false">demo_comp_cct!A227</f>
        <v>demo_comp_cct_10225</v>
      </c>
      <c r="B467" s="33" t="str">
        <f aca="false">demo_comp_cct!B227</f>
        <v>Contact</v>
      </c>
      <c r="C467" s="33" t="str">
        <f aca="false">demo_comp_cct!C227</f>
        <v>Leila Schröder (comp 10225)</v>
      </c>
      <c r="D467" s="33" t="str">
        <f aca="false">demo_comp_cct!D227</f>
        <v>demo_parent_10204</v>
      </c>
      <c r="E467" s="33" t="str">
        <f aca="false">demo_comp_cct!E227</f>
        <v>TRUE</v>
      </c>
      <c r="F467" s="33" t="n">
        <f aca="false">demo_comp_cct!F227</f>
        <v>0</v>
      </c>
      <c r="G467" s="33" t="n">
        <f aca="false">demo_comp_cct!G227</f>
        <v>0</v>
      </c>
      <c r="H467" s="33" t="n">
        <f aca="false">demo_comp_cct!H227</f>
        <v>0</v>
      </c>
      <c r="I467" s="33" t="n">
        <f aca="false">demo_comp_cct!I227</f>
        <v>0</v>
      </c>
      <c r="J467" s="33" t="n">
        <f aca="false">demo_comp_cct!J227</f>
        <v>0</v>
      </c>
      <c r="K467" s="33" t="n">
        <f aca="false">demo_comp_cct!K227</f>
        <v>0</v>
      </c>
      <c r="L467" s="33" t="n">
        <f aca="false">demo_comp_cct!L227</f>
        <v>0</v>
      </c>
      <c r="M467" s="33" t="n">
        <f aca="false">demo_comp_cct!M227</f>
        <v>0</v>
      </c>
      <c r="N467" s="33" t="n">
        <f aca="false">demo_comp_cct!N227</f>
        <v>0</v>
      </c>
      <c r="R467" s="33"/>
    </row>
    <row r="468" customFormat="false" ht="15" hidden="false" customHeight="false" outlineLevel="0" collapsed="false">
      <c r="A468" s="33" t="str">
        <f aca="false">demo_comp_cct!A228</f>
        <v>demo_comp_cct_10226</v>
      </c>
      <c r="B468" s="33" t="str">
        <f aca="false">demo_comp_cct!B228</f>
        <v>Contact</v>
      </c>
      <c r="C468" s="33" t="str">
        <f aca="false">demo_comp_cct!C228</f>
        <v>Whilma Fast (comp 10226)</v>
      </c>
      <c r="D468" s="33" t="str">
        <f aca="false">demo_comp_cct!D228</f>
        <v>demo_parent_10205</v>
      </c>
      <c r="E468" s="33" t="n">
        <f aca="false">demo_comp_cct!E228</f>
        <v>0</v>
      </c>
      <c r="F468" s="33" t="str">
        <f aca="false">demo_comp_cct!F228</f>
        <v>Lugnets Allé 17</v>
      </c>
      <c r="G468" s="33" t="n">
        <f aca="false">demo_comp_cct!G228</f>
        <v>0</v>
      </c>
      <c r="H468" s="33" t="n">
        <f aca="false">demo_comp_cct!H228</f>
        <v>44495</v>
      </c>
      <c r="I468" s="33" t="str">
        <f aca="false">demo_comp_cct!I228</f>
        <v>ÖDSMÅL              </v>
      </c>
      <c r="J468" s="33" t="str">
        <f aca="false">demo_comp_cct!J228</f>
        <v>base.se</v>
      </c>
      <c r="K468" s="33" t="str">
        <f aca="false">demo_comp_cct!K228</f>
        <v>Sverige</v>
      </c>
      <c r="L468" s="33" t="str">
        <f aca="false">demo_comp_cct!L228</f>
        <v>08-101 42 91</v>
      </c>
      <c r="M468" s="33" t="str">
        <f aca="false">demo_comp_cct!M228</f>
        <v>+46.75553892</v>
      </c>
      <c r="N468" s="33" t="str">
        <f aca="false">demo_comp_cct!N228</f>
        <v>whilma.fast.(comp.10226)@jysk.se</v>
      </c>
      <c r="R468" s="33"/>
    </row>
    <row r="469" customFormat="false" ht="15" hidden="false" customHeight="false" outlineLevel="0" collapsed="false">
      <c r="A469" s="33" t="str">
        <f aca="false">demo_comp_cct!A229</f>
        <v>demo_comp_cct_10227</v>
      </c>
      <c r="B469" s="33" t="str">
        <f aca="false">demo_comp_cct!B229</f>
        <v>Contact</v>
      </c>
      <c r="C469" s="33" t="str">
        <f aca="false">demo_comp_cct!C229</f>
        <v>Roxanna Nordling (comp 10227)</v>
      </c>
      <c r="D469" s="33" t="str">
        <f aca="false">demo_comp_cct!D229</f>
        <v>demo_parent_10205</v>
      </c>
      <c r="E469" s="33" t="n">
        <f aca="false">demo_comp_cct!E229</f>
        <v>0</v>
      </c>
      <c r="F469" s="33" t="str">
        <f aca="false">demo_comp_cct!F229</f>
        <v>Frihamnsgatan 35</v>
      </c>
      <c r="G469" s="33" t="n">
        <f aca="false">demo_comp_cct!G229</f>
        <v>0</v>
      </c>
      <c r="H469" s="33" t="n">
        <f aca="false">demo_comp_cct!H229</f>
        <v>58564</v>
      </c>
      <c r="I469" s="33" t="str">
        <f aca="false">demo_comp_cct!I229</f>
        <v>LINGHEM             </v>
      </c>
      <c r="J469" s="33" t="str">
        <f aca="false">demo_comp_cct!J229</f>
        <v>base.se</v>
      </c>
      <c r="K469" s="33" t="str">
        <f aca="false">demo_comp_cct!K229</f>
        <v>Sverige</v>
      </c>
      <c r="L469" s="33" t="str">
        <f aca="false">demo_comp_cct!L229</f>
        <v>087-902 44 21</v>
      </c>
      <c r="M469" s="33" t="str">
        <f aca="false">demo_comp_cct!M229</f>
        <v>+46.76188494</v>
      </c>
      <c r="N469" s="33" t="str">
        <f aca="false">demo_comp_cct!N229</f>
        <v>roxanna.nordling.(comp.10227)@jysk.se</v>
      </c>
      <c r="R469" s="33"/>
    </row>
    <row r="470" customFormat="false" ht="15" hidden="false" customHeight="false" outlineLevel="0" collapsed="false">
      <c r="A470" s="33" t="str">
        <f aca="false">demo_comp_cct!A230</f>
        <v>demo_comp_cct_10228</v>
      </c>
      <c r="B470" s="33" t="str">
        <f aca="false">demo_comp_cct!B230</f>
        <v>Contact</v>
      </c>
      <c r="C470" s="33" t="str">
        <f aca="false">demo_comp_cct!C230</f>
        <v>Pierre Berglund (comp 10228)</v>
      </c>
      <c r="D470" s="33" t="str">
        <f aca="false">demo_comp_cct!D230</f>
        <v>demo_parent_10205</v>
      </c>
      <c r="E470" s="33" t="n">
        <f aca="false">demo_comp_cct!E230</f>
        <v>0</v>
      </c>
      <c r="F470" s="33" t="str">
        <f aca="false">demo_comp_cct!F230</f>
        <v>Brännkyrkagatan 53</v>
      </c>
      <c r="G470" s="33" t="n">
        <f aca="false">demo_comp_cct!G230</f>
        <v>0</v>
      </c>
      <c r="H470" s="33" t="n">
        <f aca="false">demo_comp_cct!H230</f>
        <v>21617</v>
      </c>
      <c r="I470" s="33" t="str">
        <f aca="false">demo_comp_cct!I230</f>
        <v>LIMHAMN             </v>
      </c>
      <c r="J470" s="33" t="str">
        <f aca="false">demo_comp_cct!J230</f>
        <v>base.se</v>
      </c>
      <c r="K470" s="33" t="str">
        <f aca="false">demo_comp_cct!K230</f>
        <v>Sverige</v>
      </c>
      <c r="L470" s="33" t="str">
        <f aca="false">demo_comp_cct!L230</f>
        <v>0373-34 84 32</v>
      </c>
      <c r="M470" s="33" t="str">
        <f aca="false">demo_comp_cct!M230</f>
        <v>+46.73215251</v>
      </c>
      <c r="N470" s="33" t="str">
        <f aca="false">demo_comp_cct!N230</f>
        <v>pierre.berglund.(comp.10228)@jysk.se</v>
      </c>
      <c r="R470" s="33"/>
    </row>
    <row r="471" customFormat="false" ht="15" hidden="false" customHeight="false" outlineLevel="0" collapsed="false">
      <c r="A471" s="33" t="str">
        <f aca="false">demo_comp_cct!A231</f>
        <v>demo_comp_cct_10229</v>
      </c>
      <c r="B471" s="33" t="str">
        <f aca="false">demo_comp_cct!B231</f>
        <v>Contact</v>
      </c>
      <c r="C471" s="33" t="str">
        <f aca="false">demo_comp_cct!C231</f>
        <v>Sören Bäcklund (comp 10229)</v>
      </c>
      <c r="D471" s="33" t="str">
        <f aca="false">demo_comp_cct!D231</f>
        <v>demo_parent_10205</v>
      </c>
      <c r="E471" s="33" t="n">
        <f aca="false">demo_comp_cct!E231</f>
        <v>0</v>
      </c>
      <c r="F471" s="33" t="str">
        <f aca="false">demo_comp_cct!F231</f>
        <v>Brunbärsvägen 57</v>
      </c>
      <c r="G471" s="33" t="n">
        <f aca="false">demo_comp_cct!G231</f>
        <v>0</v>
      </c>
      <c r="H471" s="33" t="n">
        <f aca="false">demo_comp_cct!H231</f>
        <v>13535</v>
      </c>
      <c r="I471" s="33" t="str">
        <f aca="false">demo_comp_cct!I231</f>
        <v>TYRESÖ              </v>
      </c>
      <c r="J471" s="33" t="str">
        <f aca="false">demo_comp_cct!J231</f>
        <v>base.se</v>
      </c>
      <c r="K471" s="33" t="str">
        <f aca="false">demo_comp_cct!K231</f>
        <v>Sverige</v>
      </c>
      <c r="L471" s="33" t="str">
        <f aca="false">demo_comp_cct!L231</f>
        <v>08-703 97 53</v>
      </c>
      <c r="M471" s="33" t="str">
        <f aca="false">demo_comp_cct!M231</f>
        <v>+46.72280311</v>
      </c>
      <c r="N471" s="33" t="str">
        <f aca="false">demo_comp_cct!N231</f>
        <v>soren.backlund.(comp.10229)@jysk.se</v>
      </c>
      <c r="R471" s="33"/>
    </row>
    <row r="472" customFormat="false" ht="15" hidden="false" customHeight="false" outlineLevel="0" collapsed="false">
      <c r="A472" s="33" t="str">
        <f aca="false">demo_comp_cct!A232</f>
        <v>demo_comp_cct_10230</v>
      </c>
      <c r="B472" s="33" t="str">
        <f aca="false">demo_comp_cct!B232</f>
        <v>Contact</v>
      </c>
      <c r="C472" s="33" t="str">
        <f aca="false">demo_comp_cct!C232</f>
        <v>Orvar Rydell (comp 10230)</v>
      </c>
      <c r="D472" s="33" t="str">
        <f aca="false">demo_comp_cct!D232</f>
        <v>demo_parent_10205</v>
      </c>
      <c r="E472" s="33" t="n">
        <f aca="false">demo_comp_cct!E232</f>
        <v>0</v>
      </c>
      <c r="F472" s="33" t="str">
        <f aca="false">demo_comp_cct!F232</f>
        <v>Ekermans Gränd 92</v>
      </c>
      <c r="G472" s="33" t="n">
        <f aca="false">demo_comp_cct!G232</f>
        <v>0</v>
      </c>
      <c r="H472" s="33" t="n">
        <f aca="false">demo_comp_cct!H232</f>
        <v>75317</v>
      </c>
      <c r="I472" s="33" t="str">
        <f aca="false">demo_comp_cct!I232</f>
        <v>UPPSALA             </v>
      </c>
      <c r="J472" s="33" t="str">
        <f aca="false">demo_comp_cct!J232</f>
        <v>base.se</v>
      </c>
      <c r="K472" s="33" t="str">
        <f aca="false">demo_comp_cct!K232</f>
        <v>Sverige</v>
      </c>
      <c r="L472" s="33" t="str">
        <f aca="false">demo_comp_cct!L232</f>
        <v>076-486 15 00</v>
      </c>
      <c r="M472" s="33" t="str">
        <f aca="false">demo_comp_cct!M232</f>
        <v>+46.72674526</v>
      </c>
      <c r="N472" s="33" t="str">
        <f aca="false">demo_comp_cct!N232</f>
        <v>orvar.rydell.(comp.10230)@jysk.se</v>
      </c>
      <c r="R472" s="33"/>
    </row>
    <row r="473" customFormat="false" ht="15" hidden="false" customHeight="false" outlineLevel="0" collapsed="false">
      <c r="A473" s="33" t="str">
        <f aca="false">demo_comp_cct!A233</f>
        <v>demo_comp_cct_10231</v>
      </c>
      <c r="B473" s="33" t="str">
        <f aca="false">demo_comp_cct!B233</f>
        <v>Contact</v>
      </c>
      <c r="C473" s="33" t="str">
        <f aca="false">demo_comp_cct!C233</f>
        <v>Sabrina Bolin (comp 10231)</v>
      </c>
      <c r="D473" s="33" t="str">
        <f aca="false">demo_comp_cct!D233</f>
        <v>demo_parent_10206</v>
      </c>
      <c r="E473" s="33" t="str">
        <f aca="false">demo_comp_cct!E233</f>
        <v>TRUE</v>
      </c>
      <c r="F473" s="33" t="n">
        <f aca="false">demo_comp_cct!F233</f>
        <v>0</v>
      </c>
      <c r="G473" s="33" t="n">
        <f aca="false">demo_comp_cct!G233</f>
        <v>0</v>
      </c>
      <c r="H473" s="33" t="n">
        <f aca="false">demo_comp_cct!H233</f>
        <v>0</v>
      </c>
      <c r="I473" s="33" t="n">
        <f aca="false">demo_comp_cct!I233</f>
        <v>0</v>
      </c>
      <c r="J473" s="33" t="n">
        <f aca="false">demo_comp_cct!J233</f>
        <v>0</v>
      </c>
      <c r="K473" s="33" t="n">
        <f aca="false">demo_comp_cct!K233</f>
        <v>0</v>
      </c>
      <c r="L473" s="33" t="n">
        <f aca="false">demo_comp_cct!L233</f>
        <v>0</v>
      </c>
      <c r="M473" s="33" t="n">
        <f aca="false">demo_comp_cct!M233</f>
        <v>0</v>
      </c>
      <c r="N473" s="33" t="n">
        <f aca="false">demo_comp_cct!N233</f>
        <v>0</v>
      </c>
      <c r="R473" s="33"/>
    </row>
    <row r="474" customFormat="false" ht="15" hidden="false" customHeight="false" outlineLevel="0" collapsed="false">
      <c r="A474" s="33" t="str">
        <f aca="false">demo_comp_cct!A234</f>
        <v>demo_comp_cct_10232</v>
      </c>
      <c r="B474" s="33" t="str">
        <f aca="false">demo_comp_cct!B234</f>
        <v>Contact</v>
      </c>
      <c r="C474" s="33" t="str">
        <f aca="false">demo_comp_cct!C234</f>
        <v>Gabriela Rahm (comp 10232)</v>
      </c>
      <c r="D474" s="33" t="str">
        <f aca="false">demo_comp_cct!D234</f>
        <v>demo_parent_10206</v>
      </c>
      <c r="E474" s="33" t="n">
        <f aca="false">demo_comp_cct!E234</f>
        <v>0</v>
      </c>
      <c r="F474" s="33" t="str">
        <f aca="false">demo_comp_cct!F234</f>
        <v>Blecktornsstigen 25</v>
      </c>
      <c r="G474" s="33" t="n">
        <f aca="false">demo_comp_cct!G234</f>
        <v>0</v>
      </c>
      <c r="H474" s="33" t="n">
        <f aca="false">demo_comp_cct!H234</f>
        <v>46471</v>
      </c>
      <c r="I474" s="33" t="str">
        <f aca="false">demo_comp_cct!I234</f>
        <v>KÖPMANNEBRO         </v>
      </c>
      <c r="J474" s="33" t="str">
        <f aca="false">demo_comp_cct!J234</f>
        <v>base.se</v>
      </c>
      <c r="K474" s="33" t="str">
        <f aca="false">demo_comp_cct!K234</f>
        <v>Sverige</v>
      </c>
      <c r="L474" s="33" t="str">
        <f aca="false">demo_comp_cct!L234</f>
        <v>08-748 94 95</v>
      </c>
      <c r="M474" s="33" t="str">
        <f aca="false">demo_comp_cct!M234</f>
        <v>+46.71643104</v>
      </c>
      <c r="N474" s="33" t="str">
        <f aca="false">demo_comp_cct!N234</f>
        <v>gabriela.rahm.(comp.10232)@acando.se</v>
      </c>
      <c r="R474" s="33"/>
    </row>
    <row r="475" customFormat="false" ht="15" hidden="false" customHeight="false" outlineLevel="0" collapsed="false">
      <c r="A475" s="33" t="str">
        <f aca="false">demo_comp_cct!A235</f>
        <v>demo_comp_cct_10233</v>
      </c>
      <c r="B475" s="33" t="str">
        <f aca="false">demo_comp_cct!B235</f>
        <v>Contact</v>
      </c>
      <c r="C475" s="33" t="str">
        <f aca="false">demo_comp_cct!C235</f>
        <v>Evelyn Salomonsson (comp 10233)</v>
      </c>
      <c r="D475" s="33" t="str">
        <f aca="false">demo_comp_cct!D235</f>
        <v>demo_parent_10206</v>
      </c>
      <c r="E475" s="33" t="n">
        <f aca="false">demo_comp_cct!E235</f>
        <v>0</v>
      </c>
      <c r="F475" s="33" t="str">
        <f aca="false">demo_comp_cct!F235</f>
        <v>Östra Varvsgatan 29</v>
      </c>
      <c r="G475" s="33" t="n">
        <f aca="false">demo_comp_cct!G235</f>
        <v>0</v>
      </c>
      <c r="H475" s="33" t="n">
        <f aca="false">demo_comp_cct!H235</f>
        <v>42347</v>
      </c>
      <c r="I475" s="33" t="str">
        <f aca="false">demo_comp_cct!I235</f>
        <v>TORSLANDA           </v>
      </c>
      <c r="J475" s="33" t="str">
        <f aca="false">demo_comp_cct!J235</f>
        <v>base.se</v>
      </c>
      <c r="K475" s="33" t="str">
        <f aca="false">demo_comp_cct!K235</f>
        <v>Sverige</v>
      </c>
      <c r="L475" s="33" t="str">
        <f aca="false">demo_comp_cct!L235</f>
        <v>013-394 88 72</v>
      </c>
      <c r="M475" s="33" t="str">
        <f aca="false">demo_comp_cct!M235</f>
        <v>+46.76562838</v>
      </c>
      <c r="N475" s="33" t="str">
        <f aca="false">demo_comp_cct!N235</f>
        <v>evelyn.salomonsson.(comp.10233)@acando.se</v>
      </c>
      <c r="R475" s="33"/>
    </row>
    <row r="476" customFormat="false" ht="15" hidden="false" customHeight="false" outlineLevel="0" collapsed="false">
      <c r="A476" s="33" t="str">
        <f aca="false">demo_comp_cct!A236</f>
        <v>demo_comp_cct_10234</v>
      </c>
      <c r="B476" s="33" t="str">
        <f aca="false">demo_comp_cct!B236</f>
        <v>Contact</v>
      </c>
      <c r="C476" s="33" t="str">
        <f aca="false">demo_comp_cct!C236</f>
        <v>Carl-Johan Freij (comp 10234)</v>
      </c>
      <c r="D476" s="33" t="str">
        <f aca="false">demo_comp_cct!D236</f>
        <v>demo_parent_10216</v>
      </c>
      <c r="E476" s="33" t="n">
        <f aca="false">demo_comp_cct!E236</f>
        <v>0</v>
      </c>
      <c r="F476" s="33" t="str">
        <f aca="false">demo_comp_cct!F236</f>
        <v>Lindarängsvägen 96</v>
      </c>
      <c r="G476" s="33" t="n">
        <f aca="false">demo_comp_cct!G236</f>
        <v>0</v>
      </c>
      <c r="H476" s="33" t="n">
        <f aca="false">demo_comp_cct!H236</f>
        <v>54291</v>
      </c>
      <c r="I476" s="33" t="str">
        <f aca="false">demo_comp_cct!I236</f>
        <v>TORSÖ               </v>
      </c>
      <c r="J476" s="33" t="str">
        <f aca="false">demo_comp_cct!J236</f>
        <v>base.se</v>
      </c>
      <c r="K476" s="33" t="str">
        <f aca="false">demo_comp_cct!K236</f>
        <v>Sverige</v>
      </c>
      <c r="L476" s="33" t="str">
        <f aca="false">demo_comp_cct!L236</f>
        <v>0489-72 03 07</v>
      </c>
      <c r="M476" s="33" t="str">
        <f aca="false">demo_comp_cct!M236</f>
        <v>+46.78915014</v>
      </c>
      <c r="N476" s="33" t="str">
        <f aca="false">demo_comp_cct!N236</f>
        <v>carl-johan.freij.(comp.10234)@lifco.se</v>
      </c>
      <c r="R476" s="33"/>
    </row>
    <row r="477" customFormat="false" ht="15" hidden="false" customHeight="false" outlineLevel="0" collapsed="false">
      <c r="A477" s="33" t="str">
        <f aca="false">demo_comp_cct!A237</f>
        <v>demo_comp_cct_10235</v>
      </c>
      <c r="B477" s="33" t="str">
        <f aca="false">demo_comp_cct!B237</f>
        <v>Contact</v>
      </c>
      <c r="C477" s="33" t="str">
        <f aca="false">demo_comp_cct!C237</f>
        <v>Kim Ahlberg (comp 10235)</v>
      </c>
      <c r="D477" s="33" t="str">
        <f aca="false">demo_comp_cct!D237</f>
        <v>demo_parent_10216</v>
      </c>
      <c r="E477" s="33" t="str">
        <f aca="false">demo_comp_cct!E237</f>
        <v>TRUE</v>
      </c>
      <c r="F477" s="33" t="n">
        <f aca="false">demo_comp_cct!F237</f>
        <v>0</v>
      </c>
      <c r="G477" s="33" t="n">
        <f aca="false">demo_comp_cct!G237</f>
        <v>0</v>
      </c>
      <c r="H477" s="33" t="n">
        <f aca="false">demo_comp_cct!H237</f>
        <v>0</v>
      </c>
      <c r="I477" s="33" t="n">
        <f aca="false">demo_comp_cct!I237</f>
        <v>0</v>
      </c>
      <c r="J477" s="33" t="n">
        <f aca="false">demo_comp_cct!J237</f>
        <v>0</v>
      </c>
      <c r="K477" s="33" t="n">
        <f aca="false">demo_comp_cct!K237</f>
        <v>0</v>
      </c>
      <c r="L477" s="33" t="n">
        <f aca="false">demo_comp_cct!L237</f>
        <v>0</v>
      </c>
      <c r="M477" s="33" t="n">
        <f aca="false">demo_comp_cct!M237</f>
        <v>0</v>
      </c>
      <c r="N477" s="33" t="n">
        <f aca="false">demo_comp_cct!N237</f>
        <v>0</v>
      </c>
      <c r="R477" s="33"/>
    </row>
    <row r="478" customFormat="false" ht="15" hidden="false" customHeight="false" outlineLevel="0" collapsed="false">
      <c r="A478" s="33" t="str">
        <f aca="false">demo_comp_cct!A238</f>
        <v>demo_comp_cct_10236</v>
      </c>
      <c r="B478" s="33" t="str">
        <f aca="false">demo_comp_cct!B238</f>
        <v>Contact</v>
      </c>
      <c r="C478" s="33" t="str">
        <f aca="false">demo_comp_cct!C238</f>
        <v>Ove Ramström (comp 10236)</v>
      </c>
      <c r="D478" s="33" t="str">
        <f aca="false">demo_comp_cct!D238</f>
        <v>demo_parent_10216</v>
      </c>
      <c r="E478" s="33" t="str">
        <f aca="false">demo_comp_cct!E238</f>
        <v>TRUE</v>
      </c>
      <c r="F478" s="33" t="n">
        <f aca="false">demo_comp_cct!F238</f>
        <v>0</v>
      </c>
      <c r="G478" s="33" t="n">
        <f aca="false">demo_comp_cct!G238</f>
        <v>0</v>
      </c>
      <c r="H478" s="33" t="n">
        <f aca="false">demo_comp_cct!H238</f>
        <v>0</v>
      </c>
      <c r="I478" s="33" t="n">
        <f aca="false">demo_comp_cct!I238</f>
        <v>0</v>
      </c>
      <c r="J478" s="33" t="n">
        <f aca="false">demo_comp_cct!J238</f>
        <v>0</v>
      </c>
      <c r="K478" s="33" t="n">
        <f aca="false">demo_comp_cct!K238</f>
        <v>0</v>
      </c>
      <c r="L478" s="33" t="n">
        <f aca="false">demo_comp_cct!L238</f>
        <v>0</v>
      </c>
      <c r="M478" s="33" t="n">
        <f aca="false">demo_comp_cct!M238</f>
        <v>0</v>
      </c>
      <c r="N478" s="33" t="n">
        <f aca="false">demo_comp_cct!N238</f>
        <v>0</v>
      </c>
      <c r="R478" s="33"/>
    </row>
    <row r="479" customFormat="false" ht="15" hidden="false" customHeight="false" outlineLevel="0" collapsed="false">
      <c r="A479" s="33" t="str">
        <f aca="false">demo_comp_cct!A239</f>
        <v>demo_comp_cct_10237</v>
      </c>
      <c r="B479" s="33" t="str">
        <f aca="false">demo_comp_cct!B239</f>
        <v>Contact</v>
      </c>
      <c r="C479" s="33" t="str">
        <f aca="false">demo_comp_cct!C239</f>
        <v>Hanan Bogren (comp 10237)</v>
      </c>
      <c r="D479" s="33" t="str">
        <f aca="false">demo_comp_cct!D239</f>
        <v>demo_parent_10216</v>
      </c>
      <c r="E479" s="33" t="n">
        <f aca="false">demo_comp_cct!E239</f>
        <v>0</v>
      </c>
      <c r="F479" s="33" t="str">
        <f aca="false">demo_comp_cct!F239</f>
        <v>Nybrohamnen 50</v>
      </c>
      <c r="G479" s="33" t="n">
        <f aca="false">demo_comp_cct!G239</f>
        <v>0</v>
      </c>
      <c r="H479" s="33" t="n">
        <f aca="false">demo_comp_cct!H239</f>
        <v>68194</v>
      </c>
      <c r="I479" s="33" t="str">
        <f aca="false">demo_comp_cct!I239</f>
        <v>KRISTINEHAMN        </v>
      </c>
      <c r="J479" s="33" t="str">
        <f aca="false">demo_comp_cct!J239</f>
        <v>base.se</v>
      </c>
      <c r="K479" s="33" t="str">
        <f aca="false">demo_comp_cct!K239</f>
        <v>Sverige</v>
      </c>
      <c r="L479" s="33" t="str">
        <f aca="false">demo_comp_cct!L239</f>
        <v>0793-53 36 88</v>
      </c>
      <c r="M479" s="33" t="str">
        <f aca="false">demo_comp_cct!M239</f>
        <v>+46.73659187</v>
      </c>
      <c r="N479" s="33" t="str">
        <f aca="false">demo_comp_cct!N239</f>
        <v>hanan.bogren.(comp.10237)@lifco.se</v>
      </c>
      <c r="R479" s="33"/>
    </row>
    <row r="480" customFormat="false" ht="15" hidden="false" customHeight="false" outlineLevel="0" collapsed="false">
      <c r="A480" s="33" t="str">
        <f aca="false">demo_comp_cct!A240</f>
        <v>demo_comp_cct_10238</v>
      </c>
      <c r="B480" s="33" t="str">
        <f aca="false">demo_comp_cct!B240</f>
        <v>Contact</v>
      </c>
      <c r="C480" s="33" t="str">
        <f aca="false">demo_comp_cct!C240</f>
        <v>Mary AxÅn (comp 10238)</v>
      </c>
      <c r="D480" s="33" t="str">
        <f aca="false">demo_comp_cct!D240</f>
        <v>demo_parent_10217</v>
      </c>
      <c r="E480" s="33" t="str">
        <f aca="false">demo_comp_cct!E240</f>
        <v>TRUE</v>
      </c>
      <c r="F480" s="33" t="n">
        <f aca="false">demo_comp_cct!F240</f>
        <v>0</v>
      </c>
      <c r="G480" s="33" t="n">
        <f aca="false">demo_comp_cct!G240</f>
        <v>0</v>
      </c>
      <c r="H480" s="33" t="n">
        <f aca="false">demo_comp_cct!H240</f>
        <v>0</v>
      </c>
      <c r="I480" s="33" t="n">
        <f aca="false">demo_comp_cct!I240</f>
        <v>0</v>
      </c>
      <c r="J480" s="33" t="n">
        <f aca="false">demo_comp_cct!J240</f>
        <v>0</v>
      </c>
      <c r="K480" s="33" t="n">
        <f aca="false">demo_comp_cct!K240</f>
        <v>0</v>
      </c>
      <c r="L480" s="33" t="n">
        <f aca="false">demo_comp_cct!L240</f>
        <v>0</v>
      </c>
      <c r="M480" s="33" t="n">
        <f aca="false">demo_comp_cct!M240</f>
        <v>0</v>
      </c>
      <c r="N480" s="33" t="n">
        <f aca="false">demo_comp_cct!N240</f>
        <v>0</v>
      </c>
      <c r="R480" s="33"/>
    </row>
    <row r="481" customFormat="false" ht="15" hidden="false" customHeight="false" outlineLevel="0" collapsed="false">
      <c r="A481" s="33" t="str">
        <f aca="false">demo_comp_cct!A241</f>
        <v>demo_comp_cct_10239</v>
      </c>
      <c r="B481" s="33" t="str">
        <f aca="false">demo_comp_cct!B241</f>
        <v>Contact</v>
      </c>
      <c r="C481" s="33" t="str">
        <f aca="false">demo_comp_cct!C241</f>
        <v>Johan Kraft (comp 10239)</v>
      </c>
      <c r="D481" s="33" t="str">
        <f aca="false">demo_comp_cct!D241</f>
        <v>demo_parent_10217</v>
      </c>
      <c r="E481" s="33" t="str">
        <f aca="false">demo_comp_cct!E241</f>
        <v>TRUE</v>
      </c>
      <c r="F481" s="33" t="n">
        <f aca="false">demo_comp_cct!F241</f>
        <v>0</v>
      </c>
      <c r="G481" s="33" t="n">
        <f aca="false">demo_comp_cct!G241</f>
        <v>0</v>
      </c>
      <c r="H481" s="33" t="n">
        <f aca="false">demo_comp_cct!H241</f>
        <v>0</v>
      </c>
      <c r="I481" s="33" t="n">
        <f aca="false">demo_comp_cct!I241</f>
        <v>0</v>
      </c>
      <c r="J481" s="33" t="n">
        <f aca="false">demo_comp_cct!J241</f>
        <v>0</v>
      </c>
      <c r="K481" s="33" t="n">
        <f aca="false">demo_comp_cct!K241</f>
        <v>0</v>
      </c>
      <c r="L481" s="33" t="n">
        <f aca="false">demo_comp_cct!L241</f>
        <v>0</v>
      </c>
      <c r="M481" s="33" t="n">
        <f aca="false">demo_comp_cct!M241</f>
        <v>0</v>
      </c>
      <c r="N481" s="33" t="n">
        <f aca="false">demo_comp_cct!N241</f>
        <v>0</v>
      </c>
      <c r="R481" s="33"/>
    </row>
    <row r="482" customFormat="false" ht="15" hidden="false" customHeight="false" outlineLevel="0" collapsed="false">
      <c r="A482" s="33" t="str">
        <f aca="false">demo_comp_cct!A242</f>
        <v>demo_comp_cct_10240</v>
      </c>
      <c r="B482" s="33" t="str">
        <f aca="false">demo_comp_cct!B242</f>
        <v>Contact</v>
      </c>
      <c r="C482" s="33" t="str">
        <f aca="false">demo_comp_cct!C242</f>
        <v>Leonie Andreasson (comp 10240)</v>
      </c>
      <c r="D482" s="33" t="str">
        <f aca="false">demo_comp_cct!D242</f>
        <v>demo_parent_10217</v>
      </c>
      <c r="E482" s="33" t="str">
        <f aca="false">demo_comp_cct!E242</f>
        <v>TRUE</v>
      </c>
      <c r="F482" s="33" t="n">
        <f aca="false">demo_comp_cct!F242</f>
        <v>0</v>
      </c>
      <c r="G482" s="33" t="n">
        <f aca="false">demo_comp_cct!G242</f>
        <v>0</v>
      </c>
      <c r="H482" s="33" t="n">
        <f aca="false">demo_comp_cct!H242</f>
        <v>0</v>
      </c>
      <c r="I482" s="33" t="n">
        <f aca="false">demo_comp_cct!I242</f>
        <v>0</v>
      </c>
      <c r="J482" s="33" t="n">
        <f aca="false">demo_comp_cct!J242</f>
        <v>0</v>
      </c>
      <c r="K482" s="33" t="n">
        <f aca="false">demo_comp_cct!K242</f>
        <v>0</v>
      </c>
      <c r="L482" s="33" t="n">
        <f aca="false">demo_comp_cct!L242</f>
        <v>0</v>
      </c>
      <c r="M482" s="33" t="n">
        <f aca="false">demo_comp_cct!M242</f>
        <v>0</v>
      </c>
      <c r="N482" s="33" t="n">
        <f aca="false">demo_comp_cct!N242</f>
        <v>0</v>
      </c>
      <c r="R482" s="33"/>
    </row>
    <row r="483" customFormat="false" ht="15" hidden="false" customHeight="false" outlineLevel="0" collapsed="false">
      <c r="A483" s="34" t="str">
        <f aca="false">demo_cct_delvryadr!A2</f>
        <v>demo_cct_delvryadr_10000</v>
      </c>
      <c r="B483" s="34" t="n">
        <f aca="false">demo_cct_delvryadr!B2</f>
        <v>0</v>
      </c>
      <c r="C483" s="34" t="str">
        <f aca="false">A483</f>
        <v>demo_cct_delvryadr_10000</v>
      </c>
      <c r="D483" s="34" t="str">
        <f aca="false">demo_cct_delvryadr!D2</f>
        <v>base.main_partner</v>
      </c>
      <c r="E483" s="34" t="str">
        <f aca="false">demo_cct_delvryadr!E2</f>
        <v/>
      </c>
      <c r="F483" s="34" t="str">
        <f aca="false">demo_cct_delvryadr!F2</f>
        <v>Palermogatan 84</v>
      </c>
      <c r="G483" s="34" t="n">
        <f aca="false">demo_cct_delvryadr!G2</f>
        <v>0</v>
      </c>
      <c r="H483" s="34" t="n">
        <f aca="false">demo_cct_delvryadr!H2</f>
        <v>75651</v>
      </c>
      <c r="I483" s="34" t="str">
        <f aca="false">demo_cct_delvryadr!I2</f>
        <v>UPPSALA             </v>
      </c>
      <c r="J483" s="34" t="str">
        <f aca="false">demo_cct_delvryadr!J2</f>
        <v>base.se</v>
      </c>
      <c r="K483" s="34" t="str">
        <f aca="false">demo_cct_delvryadr!K2</f>
        <v>Sverige</v>
      </c>
      <c r="L483" s="34" t="str">
        <f aca="false">demo_cct_delvryadr!L2</f>
        <v>08-445 47 24</v>
      </c>
      <c r="M483" s="34" t="str">
        <f aca="false">demo_cct_delvryadr!M2</f>
        <v>+46.72170222</v>
      </c>
      <c r="N483" s="34" t="n">
        <f aca="false">demo_cct_delvryadr!N2</f>
        <v>0</v>
      </c>
      <c r="R483" s="34"/>
    </row>
    <row r="484" customFormat="false" ht="15" hidden="false" customHeight="false" outlineLevel="0" collapsed="false">
      <c r="A484" s="34" t="str">
        <f aca="false">demo_cct_delvryadr!A3</f>
        <v>demo_cct_delvryadr_10001</v>
      </c>
      <c r="B484" s="34" t="str">
        <f aca="false">demo_cct_delvryadr!B3</f>
        <v>Shipping address</v>
      </c>
      <c r="C484" s="34" t="str">
        <f aca="false">A484</f>
        <v>demo_cct_delvryadr_10001</v>
      </c>
      <c r="D484" s="34" t="str">
        <f aca="false">demo_cct_delvryadr!D3</f>
        <v>demo_comp_cct_10000</v>
      </c>
      <c r="E484" s="34" t="str">
        <f aca="false">demo_cct_delvryadr!E3</f>
        <v>TRUE</v>
      </c>
      <c r="F484" s="34" t="str">
        <f aca="false">demo_cct_delvryadr!F3</f>
        <v/>
      </c>
      <c r="G484" s="34" t="n">
        <f aca="false">demo_cct_delvryadr!G3</f>
        <v>0</v>
      </c>
      <c r="H484" s="34" t="str">
        <f aca="false">demo_cct_delvryadr!H3</f>
        <v/>
      </c>
      <c r="I484" s="34" t="str">
        <f aca="false">demo_cct_delvryadr!I3</f>
        <v/>
      </c>
      <c r="J484" s="34" t="str">
        <f aca="false">demo_cct_delvryadr!J3</f>
        <v/>
      </c>
      <c r="K484" s="34" t="str">
        <f aca="false">demo_cct_delvryadr!K3</f>
        <v/>
      </c>
      <c r="L484" s="34" t="str">
        <f aca="false">demo_cct_delvryadr!L3</f>
        <v/>
      </c>
      <c r="M484" s="34" t="str">
        <f aca="false">demo_cct_delvryadr!M3</f>
        <v/>
      </c>
      <c r="N484" s="34" t="n">
        <f aca="false">demo_cct_delvryadr!N3</f>
        <v>0</v>
      </c>
      <c r="R484" s="34"/>
    </row>
    <row r="485" customFormat="false" ht="15" hidden="false" customHeight="false" outlineLevel="0" collapsed="false">
      <c r="A485" s="34" t="str">
        <f aca="false">demo_cct_delvryadr!A4</f>
        <v>demo_cct_delvryadr_10002</v>
      </c>
      <c r="B485" s="34" t="str">
        <f aca="false">demo_cct_delvryadr!B4</f>
        <v>Shipping address</v>
      </c>
      <c r="C485" s="34" t="str">
        <f aca="false">A485</f>
        <v>demo_cct_delvryadr_10002</v>
      </c>
      <c r="D485" s="34" t="str">
        <f aca="false">demo_cct_delvryadr!D4</f>
        <v>demo_comp_cct_10001</v>
      </c>
      <c r="E485" s="34" t="str">
        <f aca="false">demo_cct_delvryadr!E4</f>
        <v>TRUE</v>
      </c>
      <c r="F485" s="34" t="str">
        <f aca="false">demo_cct_delvryadr!F4</f>
        <v/>
      </c>
      <c r="G485" s="34" t="n">
        <f aca="false">demo_cct_delvryadr!G4</f>
        <v>0</v>
      </c>
      <c r="H485" s="34" t="str">
        <f aca="false">demo_cct_delvryadr!H4</f>
        <v/>
      </c>
      <c r="I485" s="34" t="str">
        <f aca="false">demo_cct_delvryadr!I4</f>
        <v/>
      </c>
      <c r="J485" s="34" t="str">
        <f aca="false">demo_cct_delvryadr!J4</f>
        <v/>
      </c>
      <c r="K485" s="34" t="str">
        <f aca="false">demo_cct_delvryadr!K4</f>
        <v/>
      </c>
      <c r="L485" s="34" t="str">
        <f aca="false">demo_cct_delvryadr!L4</f>
        <v/>
      </c>
      <c r="M485" s="34" t="str">
        <f aca="false">demo_cct_delvryadr!M4</f>
        <v/>
      </c>
      <c r="N485" s="34" t="n">
        <f aca="false">demo_cct_delvryadr!N4</f>
        <v>0</v>
      </c>
      <c r="R485" s="34"/>
    </row>
    <row r="486" customFormat="false" ht="15" hidden="false" customHeight="false" outlineLevel="0" collapsed="false">
      <c r="A486" s="34" t="str">
        <f aca="false">demo_cct_delvryadr!A5</f>
        <v>demo_cct_delvryadr_10003</v>
      </c>
      <c r="B486" s="34" t="str">
        <f aca="false">demo_cct_delvryadr!B5</f>
        <v>Shipping address</v>
      </c>
      <c r="C486" s="34" t="str">
        <f aca="false">A486</f>
        <v>demo_cct_delvryadr_10003</v>
      </c>
      <c r="D486" s="34" t="str">
        <f aca="false">demo_cct_delvryadr!D5</f>
        <v>demo_comp_cct_10002</v>
      </c>
      <c r="E486" s="34" t="str">
        <f aca="false">demo_cct_delvryadr!E5</f>
        <v/>
      </c>
      <c r="F486" s="34" t="str">
        <f aca="false">demo_cct_delvryadr!F5</f>
        <v>Ordenstrappan 63</v>
      </c>
      <c r="G486" s="34" t="n">
        <f aca="false">demo_cct_delvryadr!G5</f>
        <v>0</v>
      </c>
      <c r="H486" s="34" t="n">
        <f aca="false">demo_cct_delvryadr!H5</f>
        <v>30232</v>
      </c>
      <c r="I486" s="34" t="str">
        <f aca="false">demo_cct_delvryadr!I5</f>
        <v>HALMSTAD            </v>
      </c>
      <c r="J486" s="34" t="str">
        <f aca="false">demo_cct_delvryadr!J5</f>
        <v>base.se</v>
      </c>
      <c r="K486" s="34" t="str">
        <f aca="false">demo_cct_delvryadr!K5</f>
        <v>Sverige</v>
      </c>
      <c r="L486" s="34" t="str">
        <f aca="false">demo_cct_delvryadr!L5</f>
        <v>08-541 43 10</v>
      </c>
      <c r="M486" s="34" t="str">
        <f aca="false">demo_cct_delvryadr!M5</f>
        <v>+46.71112486</v>
      </c>
      <c r="N486" s="34" t="n">
        <f aca="false">demo_cct_delvryadr!N5</f>
        <v>0</v>
      </c>
      <c r="R486" s="34"/>
    </row>
    <row r="487" customFormat="false" ht="15" hidden="false" customHeight="false" outlineLevel="0" collapsed="false">
      <c r="A487" s="34" t="str">
        <f aca="false">demo_cct_delvryadr!A6</f>
        <v>demo_cct_delvryadr_10004</v>
      </c>
      <c r="B487" s="34" t="str">
        <f aca="false">demo_cct_delvryadr!B6</f>
        <v>Shipping address</v>
      </c>
      <c r="C487" s="34" t="str">
        <f aca="false">A487</f>
        <v>demo_cct_delvryadr_10004</v>
      </c>
      <c r="D487" s="34" t="str">
        <f aca="false">demo_cct_delvryadr!D6</f>
        <v>demo_comp_cct_10003</v>
      </c>
      <c r="E487" s="34" t="str">
        <f aca="false">demo_cct_delvryadr!E6</f>
        <v>TRUE</v>
      </c>
      <c r="F487" s="34" t="str">
        <f aca="false">demo_cct_delvryadr!F6</f>
        <v/>
      </c>
      <c r="G487" s="34" t="n">
        <f aca="false">demo_cct_delvryadr!G6</f>
        <v>0</v>
      </c>
      <c r="H487" s="34" t="str">
        <f aca="false">demo_cct_delvryadr!H6</f>
        <v/>
      </c>
      <c r="I487" s="34" t="str">
        <f aca="false">demo_cct_delvryadr!I6</f>
        <v/>
      </c>
      <c r="J487" s="34" t="str">
        <f aca="false">demo_cct_delvryadr!J6</f>
        <v/>
      </c>
      <c r="K487" s="34" t="str">
        <f aca="false">demo_cct_delvryadr!K6</f>
        <v/>
      </c>
      <c r="L487" s="34" t="str">
        <f aca="false">demo_cct_delvryadr!L6</f>
        <v/>
      </c>
      <c r="M487" s="34" t="str">
        <f aca="false">demo_cct_delvryadr!M6</f>
        <v/>
      </c>
      <c r="N487" s="34" t="n">
        <f aca="false">demo_cct_delvryadr!N6</f>
        <v>0</v>
      </c>
      <c r="R487" s="34"/>
    </row>
    <row r="488" customFormat="false" ht="15" hidden="false" customHeight="false" outlineLevel="0" collapsed="false">
      <c r="A488" s="34" t="str">
        <f aca="false">demo_cct_delvryadr!A7</f>
        <v>demo_cct_delvryadr_10005</v>
      </c>
      <c r="B488" s="34" t="str">
        <f aca="false">demo_cct_delvryadr!B7</f>
        <v>Shipping address</v>
      </c>
      <c r="C488" s="34" t="str">
        <f aca="false">A488</f>
        <v>demo_cct_delvryadr_10005</v>
      </c>
      <c r="D488" s="34" t="str">
        <f aca="false">demo_cct_delvryadr!D7</f>
        <v>demo_comp_cct_10004</v>
      </c>
      <c r="E488" s="34" t="str">
        <f aca="false">demo_cct_delvryadr!E7</f>
        <v>TRUE</v>
      </c>
      <c r="F488" s="34" t="str">
        <f aca="false">demo_cct_delvryadr!F7</f>
        <v/>
      </c>
      <c r="G488" s="34" t="n">
        <f aca="false">demo_cct_delvryadr!G7</f>
        <v>0</v>
      </c>
      <c r="H488" s="34" t="str">
        <f aca="false">demo_cct_delvryadr!H7</f>
        <v/>
      </c>
      <c r="I488" s="34" t="str">
        <f aca="false">demo_cct_delvryadr!I7</f>
        <v/>
      </c>
      <c r="J488" s="34" t="str">
        <f aca="false">demo_cct_delvryadr!J7</f>
        <v/>
      </c>
      <c r="K488" s="34" t="str">
        <f aca="false">demo_cct_delvryadr!K7</f>
        <v/>
      </c>
      <c r="L488" s="34" t="str">
        <f aca="false">demo_cct_delvryadr!L7</f>
        <v/>
      </c>
      <c r="M488" s="34" t="str">
        <f aca="false">demo_cct_delvryadr!M7</f>
        <v/>
      </c>
      <c r="N488" s="34" t="n">
        <f aca="false">demo_cct_delvryadr!N7</f>
        <v>0</v>
      </c>
      <c r="R488" s="34"/>
    </row>
    <row r="489" customFormat="false" ht="15" hidden="false" customHeight="false" outlineLevel="0" collapsed="false">
      <c r="A489" s="34" t="str">
        <f aca="false">demo_cct_delvryadr!A8</f>
        <v>demo_cct_delvryadr_10006</v>
      </c>
      <c r="B489" s="34" t="str">
        <f aca="false">demo_cct_delvryadr!B8</f>
        <v>Shipping address</v>
      </c>
      <c r="C489" s="34" t="str">
        <f aca="false">A489</f>
        <v>demo_cct_delvryadr_10006</v>
      </c>
      <c r="D489" s="34" t="str">
        <f aca="false">demo_cct_delvryadr!D8</f>
        <v>demo_comp_cct_10005</v>
      </c>
      <c r="E489" s="34" t="str">
        <f aca="false">demo_cct_delvryadr!E8</f>
        <v/>
      </c>
      <c r="F489" s="34" t="str">
        <f aca="false">demo_cct_delvryadr!F8</f>
        <v>Fleminggatan 26</v>
      </c>
      <c r="G489" s="34" t="n">
        <f aca="false">demo_cct_delvryadr!G8</f>
        <v>0</v>
      </c>
      <c r="H489" s="34" t="n">
        <f aca="false">demo_cct_delvryadr!H8</f>
        <v>29145</v>
      </c>
      <c r="I489" s="34" t="str">
        <f aca="false">demo_cct_delvryadr!I8</f>
        <v>KRISTIANSTAD        </v>
      </c>
      <c r="J489" s="34" t="str">
        <f aca="false">demo_cct_delvryadr!J8</f>
        <v>base.se</v>
      </c>
      <c r="K489" s="34" t="str">
        <f aca="false">demo_cct_delvryadr!K8</f>
        <v>Sverige</v>
      </c>
      <c r="L489" s="34" t="str">
        <f aca="false">demo_cct_delvryadr!L8</f>
        <v>08-417 44 55</v>
      </c>
      <c r="M489" s="34" t="str">
        <f aca="false">demo_cct_delvryadr!M8</f>
        <v>+46.76750337</v>
      </c>
      <c r="N489" s="34" t="n">
        <f aca="false">demo_cct_delvryadr!N8</f>
        <v>0</v>
      </c>
      <c r="R489" s="34"/>
    </row>
    <row r="490" customFormat="false" ht="15" hidden="false" customHeight="false" outlineLevel="0" collapsed="false">
      <c r="A490" s="34" t="str">
        <f aca="false">demo_cct_delvryadr!A9</f>
        <v>demo_cct_delvryadr_10007</v>
      </c>
      <c r="B490" s="34" t="str">
        <f aca="false">demo_cct_delvryadr!B9</f>
        <v>Shipping address</v>
      </c>
      <c r="C490" s="34" t="str">
        <f aca="false">A490</f>
        <v>demo_cct_delvryadr_10007</v>
      </c>
      <c r="D490" s="34" t="str">
        <f aca="false">demo_cct_delvryadr!D9</f>
        <v>demo_comp_cct_10006</v>
      </c>
      <c r="E490" s="34" t="str">
        <f aca="false">demo_cct_delvryadr!E9</f>
        <v/>
      </c>
      <c r="F490" s="34" t="str">
        <f aca="false">demo_cct_delvryadr!F9</f>
        <v>Kryssargatan 17</v>
      </c>
      <c r="G490" s="34" t="n">
        <f aca="false">demo_cct_delvryadr!G9</f>
        <v>0</v>
      </c>
      <c r="H490" s="34" t="n">
        <f aca="false">demo_cct_delvryadr!H9</f>
        <v>72220</v>
      </c>
      <c r="I490" s="34" t="str">
        <f aca="false">demo_cct_delvryadr!I9</f>
        <v>VÄSTERÅS            </v>
      </c>
      <c r="J490" s="34" t="str">
        <f aca="false">demo_cct_delvryadr!J9</f>
        <v>base.se</v>
      </c>
      <c r="K490" s="34" t="str">
        <f aca="false">demo_cct_delvryadr!K9</f>
        <v>Sverige</v>
      </c>
      <c r="L490" s="34" t="str">
        <f aca="false">demo_cct_delvryadr!L9</f>
        <v>08-246 76 00</v>
      </c>
      <c r="M490" s="34" t="str">
        <f aca="false">demo_cct_delvryadr!M9</f>
        <v>+46.72933621</v>
      </c>
      <c r="N490" s="34" t="n">
        <f aca="false">demo_cct_delvryadr!N9</f>
        <v>0</v>
      </c>
      <c r="R490" s="34"/>
    </row>
    <row r="491" customFormat="false" ht="15" hidden="false" customHeight="false" outlineLevel="0" collapsed="false">
      <c r="A491" s="34" t="str">
        <f aca="false">demo_cct_delvryadr!A10</f>
        <v>demo_cct_delvryadr_10008</v>
      </c>
      <c r="B491" s="34" t="str">
        <f aca="false">demo_cct_delvryadr!B10</f>
        <v>Shipping address</v>
      </c>
      <c r="C491" s="34" t="str">
        <f aca="false">A491</f>
        <v>demo_cct_delvryadr_10008</v>
      </c>
      <c r="D491" s="34" t="str">
        <f aca="false">demo_cct_delvryadr!D10</f>
        <v>demo_comp_cct_10007</v>
      </c>
      <c r="E491" s="34" t="str">
        <f aca="false">demo_cct_delvryadr!E10</f>
        <v>TRUE</v>
      </c>
      <c r="F491" s="34" t="str">
        <f aca="false">demo_cct_delvryadr!F10</f>
        <v/>
      </c>
      <c r="G491" s="34" t="n">
        <f aca="false">demo_cct_delvryadr!G10</f>
        <v>0</v>
      </c>
      <c r="H491" s="34" t="str">
        <f aca="false">demo_cct_delvryadr!H10</f>
        <v/>
      </c>
      <c r="I491" s="34" t="str">
        <f aca="false">demo_cct_delvryadr!I10</f>
        <v/>
      </c>
      <c r="J491" s="34" t="str">
        <f aca="false">demo_cct_delvryadr!J10</f>
        <v/>
      </c>
      <c r="K491" s="34" t="str">
        <f aca="false">demo_cct_delvryadr!K10</f>
        <v/>
      </c>
      <c r="L491" s="34" t="str">
        <f aca="false">demo_cct_delvryadr!L10</f>
        <v/>
      </c>
      <c r="M491" s="34" t="str">
        <f aca="false">demo_cct_delvryadr!M10</f>
        <v/>
      </c>
      <c r="N491" s="34" t="n">
        <f aca="false">demo_cct_delvryadr!N10</f>
        <v>0</v>
      </c>
      <c r="R491" s="34"/>
    </row>
    <row r="492" customFormat="false" ht="15" hidden="false" customHeight="false" outlineLevel="0" collapsed="false">
      <c r="A492" s="34" t="str">
        <f aca="false">demo_cct_delvryadr!A11</f>
        <v>demo_cct_delvryadr_10009</v>
      </c>
      <c r="B492" s="34" t="str">
        <f aca="false">demo_cct_delvryadr!B11</f>
        <v>Shipping address</v>
      </c>
      <c r="C492" s="34" t="str">
        <f aca="false">A492</f>
        <v>demo_cct_delvryadr_10009</v>
      </c>
      <c r="D492" s="34" t="str">
        <f aca="false">demo_cct_delvryadr!D11</f>
        <v>demo_comp_cct_10008</v>
      </c>
      <c r="E492" s="34" t="str">
        <f aca="false">demo_cct_delvryadr!E11</f>
        <v/>
      </c>
      <c r="F492" s="34" t="str">
        <f aca="false">demo_cct_delvryadr!F11</f>
        <v>Fryxellsgatan 8</v>
      </c>
      <c r="G492" s="34" t="n">
        <f aca="false">demo_cct_delvryadr!G11</f>
        <v>0</v>
      </c>
      <c r="H492" s="34" t="n">
        <f aca="false">demo_cct_delvryadr!H11</f>
        <v>31432</v>
      </c>
      <c r="I492" s="34" t="str">
        <f aca="false">demo_cct_delvryadr!I11</f>
        <v>HYLTEBRUK           </v>
      </c>
      <c r="J492" s="34" t="str">
        <f aca="false">demo_cct_delvryadr!J11</f>
        <v>base.se</v>
      </c>
      <c r="K492" s="34" t="str">
        <f aca="false">demo_cct_delvryadr!K11</f>
        <v>Sverige</v>
      </c>
      <c r="L492" s="34" t="str">
        <f aca="false">demo_cct_delvryadr!L11</f>
        <v>08-840 13 17</v>
      </c>
      <c r="M492" s="34" t="str">
        <f aca="false">demo_cct_delvryadr!M11</f>
        <v>+46.79646967</v>
      </c>
      <c r="N492" s="34" t="n">
        <f aca="false">demo_cct_delvryadr!N11</f>
        <v>0</v>
      </c>
      <c r="R492" s="34"/>
    </row>
    <row r="493" customFormat="false" ht="15" hidden="false" customHeight="false" outlineLevel="0" collapsed="false">
      <c r="A493" s="34" t="str">
        <f aca="false">demo_cct_delvryadr!A12</f>
        <v>demo_cct_delvryadr_10010</v>
      </c>
      <c r="B493" s="34" t="str">
        <f aca="false">demo_cct_delvryadr!B12</f>
        <v>Shipping address</v>
      </c>
      <c r="C493" s="34" t="str">
        <f aca="false">A493</f>
        <v>demo_cct_delvryadr_10010</v>
      </c>
      <c r="D493" s="34" t="str">
        <f aca="false">demo_cct_delvryadr!D12</f>
        <v>demo_comp_cct_10009</v>
      </c>
      <c r="E493" s="34" t="str">
        <f aca="false">demo_cct_delvryadr!E12</f>
        <v>TRUE</v>
      </c>
      <c r="F493" s="34" t="str">
        <f aca="false">demo_cct_delvryadr!F12</f>
        <v/>
      </c>
      <c r="G493" s="34" t="n">
        <f aca="false">demo_cct_delvryadr!G12</f>
        <v>0</v>
      </c>
      <c r="H493" s="34" t="str">
        <f aca="false">demo_cct_delvryadr!H12</f>
        <v/>
      </c>
      <c r="I493" s="34" t="str">
        <f aca="false">demo_cct_delvryadr!I12</f>
        <v/>
      </c>
      <c r="J493" s="34" t="str">
        <f aca="false">demo_cct_delvryadr!J12</f>
        <v/>
      </c>
      <c r="K493" s="34" t="str">
        <f aca="false">demo_cct_delvryadr!K12</f>
        <v/>
      </c>
      <c r="L493" s="34" t="str">
        <f aca="false">demo_cct_delvryadr!L12</f>
        <v/>
      </c>
      <c r="M493" s="34" t="str">
        <f aca="false">demo_cct_delvryadr!M12</f>
        <v/>
      </c>
      <c r="N493" s="34" t="n">
        <f aca="false">demo_cct_delvryadr!N12</f>
        <v>0</v>
      </c>
      <c r="R493" s="34"/>
    </row>
    <row r="494" customFormat="false" ht="15" hidden="false" customHeight="false" outlineLevel="0" collapsed="false">
      <c r="A494" s="34" t="str">
        <f aca="false">demo_cct_delvryadr!A13</f>
        <v>demo_cct_delvryadr_10011</v>
      </c>
      <c r="B494" s="34" t="str">
        <f aca="false">demo_cct_delvryadr!B13</f>
        <v>Shipping address</v>
      </c>
      <c r="C494" s="34" t="str">
        <f aca="false">A494</f>
        <v>demo_cct_delvryadr_10011</v>
      </c>
      <c r="D494" s="34" t="str">
        <f aca="false">demo_cct_delvryadr!D13</f>
        <v>demo_comp_cct_10010</v>
      </c>
      <c r="E494" s="34" t="str">
        <f aca="false">demo_cct_delvryadr!E13</f>
        <v/>
      </c>
      <c r="F494" s="34" t="str">
        <f aca="false">demo_cct_delvryadr!F13</f>
        <v>Hästholmsvägen 67</v>
      </c>
      <c r="G494" s="34" t="n">
        <f aca="false">demo_cct_delvryadr!G13</f>
        <v>0</v>
      </c>
      <c r="H494" s="34" t="n">
        <f aca="false">demo_cct_delvryadr!H13</f>
        <v>62142</v>
      </c>
      <c r="I494" s="34" t="str">
        <f aca="false">demo_cct_delvryadr!I13</f>
        <v>VISBY               </v>
      </c>
      <c r="J494" s="34" t="str">
        <f aca="false">demo_cct_delvryadr!J13</f>
        <v>base.se</v>
      </c>
      <c r="K494" s="34" t="str">
        <f aca="false">demo_cct_delvryadr!K13</f>
        <v>Sverige</v>
      </c>
      <c r="L494" s="34" t="str">
        <f aca="false">demo_cct_delvryadr!L13</f>
        <v>08-973 27 28</v>
      </c>
      <c r="M494" s="34" t="str">
        <f aca="false">demo_cct_delvryadr!M13</f>
        <v>+46.74584288</v>
      </c>
      <c r="N494" s="34" t="n">
        <f aca="false">demo_cct_delvryadr!N13</f>
        <v>0</v>
      </c>
      <c r="R494" s="34"/>
    </row>
    <row r="495" customFormat="false" ht="15" hidden="false" customHeight="false" outlineLevel="0" collapsed="false">
      <c r="A495" s="34" t="str">
        <f aca="false">demo_cct_delvryadr!A14</f>
        <v>demo_cct_delvryadr_10012</v>
      </c>
      <c r="B495" s="34" t="str">
        <f aca="false">demo_cct_delvryadr!B14</f>
        <v>Shipping address</v>
      </c>
      <c r="C495" s="34" t="str">
        <f aca="false">A495</f>
        <v>demo_cct_delvryadr_10012</v>
      </c>
      <c r="D495" s="34" t="str">
        <f aca="false">demo_cct_delvryadr!D14</f>
        <v>demo_comp_cct_10011</v>
      </c>
      <c r="E495" s="34" t="str">
        <f aca="false">demo_cct_delvryadr!E14</f>
        <v>TRUE</v>
      </c>
      <c r="F495" s="34" t="str">
        <f aca="false">demo_cct_delvryadr!F14</f>
        <v/>
      </c>
      <c r="G495" s="34" t="n">
        <f aca="false">demo_cct_delvryadr!G14</f>
        <v>0</v>
      </c>
      <c r="H495" s="34" t="str">
        <f aca="false">demo_cct_delvryadr!H14</f>
        <v/>
      </c>
      <c r="I495" s="34" t="str">
        <f aca="false">demo_cct_delvryadr!I14</f>
        <v/>
      </c>
      <c r="J495" s="34" t="str">
        <f aca="false">demo_cct_delvryadr!J14</f>
        <v/>
      </c>
      <c r="K495" s="34" t="str">
        <f aca="false">demo_cct_delvryadr!K14</f>
        <v/>
      </c>
      <c r="L495" s="34" t="str">
        <f aca="false">demo_cct_delvryadr!L14</f>
        <v/>
      </c>
      <c r="M495" s="34" t="str">
        <f aca="false">demo_cct_delvryadr!M14</f>
        <v/>
      </c>
      <c r="N495" s="34" t="n">
        <f aca="false">demo_cct_delvryadr!N14</f>
        <v>0</v>
      </c>
      <c r="R495" s="34"/>
    </row>
    <row r="496" customFormat="false" ht="15" hidden="false" customHeight="false" outlineLevel="0" collapsed="false">
      <c r="A496" s="34" t="str">
        <f aca="false">demo_cct_delvryadr!A15</f>
        <v>demo_cct_delvryadr_10013</v>
      </c>
      <c r="B496" s="34" t="str">
        <f aca="false">demo_cct_delvryadr!B15</f>
        <v>Shipping address</v>
      </c>
      <c r="C496" s="34" t="str">
        <f aca="false">A496</f>
        <v>demo_cct_delvryadr_10013</v>
      </c>
      <c r="D496" s="34" t="str">
        <f aca="false">demo_cct_delvryadr!D15</f>
        <v>demo_comp_cct_10012</v>
      </c>
      <c r="E496" s="34" t="str">
        <f aca="false">demo_cct_delvryadr!E15</f>
        <v>TRUE</v>
      </c>
      <c r="F496" s="34" t="str">
        <f aca="false">demo_cct_delvryadr!F15</f>
        <v/>
      </c>
      <c r="G496" s="34" t="n">
        <f aca="false">demo_cct_delvryadr!G15</f>
        <v>0</v>
      </c>
      <c r="H496" s="34" t="str">
        <f aca="false">demo_cct_delvryadr!H15</f>
        <v/>
      </c>
      <c r="I496" s="34" t="str">
        <f aca="false">demo_cct_delvryadr!I15</f>
        <v/>
      </c>
      <c r="J496" s="34" t="str">
        <f aca="false">demo_cct_delvryadr!J15</f>
        <v/>
      </c>
      <c r="K496" s="34" t="str">
        <f aca="false">demo_cct_delvryadr!K15</f>
        <v/>
      </c>
      <c r="L496" s="34" t="str">
        <f aca="false">demo_cct_delvryadr!L15</f>
        <v/>
      </c>
      <c r="M496" s="34" t="str">
        <f aca="false">demo_cct_delvryadr!M15</f>
        <v/>
      </c>
      <c r="N496" s="34" t="n">
        <f aca="false">demo_cct_delvryadr!N15</f>
        <v>0</v>
      </c>
      <c r="R496" s="34"/>
    </row>
    <row r="497" customFormat="false" ht="15" hidden="false" customHeight="false" outlineLevel="0" collapsed="false">
      <c r="A497" s="34" t="str">
        <f aca="false">demo_cct_delvryadr!A16</f>
        <v>demo_cct_delvryadr_10014</v>
      </c>
      <c r="B497" s="34" t="str">
        <f aca="false">demo_cct_delvryadr!B16</f>
        <v>Shipping address</v>
      </c>
      <c r="C497" s="34" t="str">
        <f aca="false">A497</f>
        <v>demo_cct_delvryadr_10014</v>
      </c>
      <c r="D497" s="34" t="str">
        <f aca="false">demo_cct_delvryadr!D16</f>
        <v>demo_comp_cct_10013</v>
      </c>
      <c r="E497" s="34" t="str">
        <f aca="false">demo_cct_delvryadr!E16</f>
        <v/>
      </c>
      <c r="F497" s="34" t="str">
        <f aca="false">demo_cct_delvryadr!F16</f>
        <v>Malmskillnadsgatan 89</v>
      </c>
      <c r="G497" s="34" t="n">
        <f aca="false">demo_cct_delvryadr!G16</f>
        <v>0</v>
      </c>
      <c r="H497" s="34" t="n">
        <f aca="false">demo_cct_delvryadr!H16</f>
        <v>11759</v>
      </c>
      <c r="I497" s="34" t="str">
        <f aca="false">demo_cct_delvryadr!I16</f>
        <v>STOCKHOLM           </v>
      </c>
      <c r="J497" s="34" t="str">
        <f aca="false">demo_cct_delvryadr!J16</f>
        <v>base.se</v>
      </c>
      <c r="K497" s="34" t="str">
        <f aca="false">demo_cct_delvryadr!K16</f>
        <v>Sverige</v>
      </c>
      <c r="L497" s="34" t="str">
        <f aca="false">demo_cct_delvryadr!L16</f>
        <v>08-472 51 66</v>
      </c>
      <c r="M497" s="34" t="str">
        <f aca="false">demo_cct_delvryadr!M16</f>
        <v>+46.74887662</v>
      </c>
      <c r="N497" s="34" t="n">
        <f aca="false">demo_cct_delvryadr!N16</f>
        <v>0</v>
      </c>
      <c r="R497" s="34"/>
    </row>
    <row r="498" customFormat="false" ht="15" hidden="false" customHeight="false" outlineLevel="0" collapsed="false">
      <c r="A498" s="34" t="str">
        <f aca="false">demo_cct_delvryadr!A17</f>
        <v>demo_cct_delvryadr_10015</v>
      </c>
      <c r="B498" s="34" t="str">
        <f aca="false">demo_cct_delvryadr!B17</f>
        <v>Shipping address</v>
      </c>
      <c r="C498" s="34" t="str">
        <f aca="false">A498</f>
        <v>demo_cct_delvryadr_10015</v>
      </c>
      <c r="D498" s="34" t="str">
        <f aca="false">demo_cct_delvryadr!D17</f>
        <v>demo_comp_cct_10014</v>
      </c>
      <c r="E498" s="34" t="str">
        <f aca="false">demo_cct_delvryadr!E17</f>
        <v>TRUE</v>
      </c>
      <c r="F498" s="34" t="str">
        <f aca="false">demo_cct_delvryadr!F17</f>
        <v/>
      </c>
      <c r="G498" s="34" t="n">
        <f aca="false">demo_cct_delvryadr!G17</f>
        <v>0</v>
      </c>
      <c r="H498" s="34" t="str">
        <f aca="false">demo_cct_delvryadr!H17</f>
        <v/>
      </c>
      <c r="I498" s="34" t="str">
        <f aca="false">demo_cct_delvryadr!I17</f>
        <v/>
      </c>
      <c r="J498" s="34" t="str">
        <f aca="false">demo_cct_delvryadr!J17</f>
        <v/>
      </c>
      <c r="K498" s="34" t="str">
        <f aca="false">demo_cct_delvryadr!K17</f>
        <v/>
      </c>
      <c r="L498" s="34" t="str">
        <f aca="false">demo_cct_delvryadr!L17</f>
        <v/>
      </c>
      <c r="M498" s="34" t="str">
        <f aca="false">demo_cct_delvryadr!M17</f>
        <v/>
      </c>
      <c r="N498" s="34" t="n">
        <f aca="false">demo_cct_delvryadr!N17</f>
        <v>0</v>
      </c>
      <c r="R498" s="34"/>
    </row>
    <row r="499" customFormat="false" ht="15" hidden="false" customHeight="false" outlineLevel="0" collapsed="false">
      <c r="A499" s="34" t="str">
        <f aca="false">demo_cct_delvryadr!A18</f>
        <v>demo_cct_delvryadr_10016</v>
      </c>
      <c r="B499" s="34" t="str">
        <f aca="false">demo_cct_delvryadr!B18</f>
        <v>Shipping address</v>
      </c>
      <c r="C499" s="34" t="str">
        <f aca="false">A499</f>
        <v>demo_cct_delvryadr_10016</v>
      </c>
      <c r="D499" s="34" t="str">
        <f aca="false">demo_cct_delvryadr!D18</f>
        <v>demo_comp_cct_10015</v>
      </c>
      <c r="E499" s="34" t="str">
        <f aca="false">demo_cct_delvryadr!E18</f>
        <v/>
      </c>
      <c r="F499" s="34" t="str">
        <f aca="false">demo_cct_delvryadr!F18</f>
        <v>Textilgatan 4</v>
      </c>
      <c r="G499" s="34" t="n">
        <f aca="false">demo_cct_delvryadr!G18</f>
        <v>0</v>
      </c>
      <c r="H499" s="34" t="n">
        <f aca="false">demo_cct_delvryadr!H18</f>
        <v>13349</v>
      </c>
      <c r="I499" s="34" t="str">
        <f aca="false">demo_cct_delvryadr!I18</f>
        <v>SALTSJÖBADEN        </v>
      </c>
      <c r="J499" s="34" t="str">
        <f aca="false">demo_cct_delvryadr!J18</f>
        <v>base.se</v>
      </c>
      <c r="K499" s="34" t="str">
        <f aca="false">demo_cct_delvryadr!K18</f>
        <v>Sverige</v>
      </c>
      <c r="L499" s="34" t="str">
        <f aca="false">demo_cct_delvryadr!L18</f>
        <v>08-808 48 54</v>
      </c>
      <c r="M499" s="34" t="str">
        <f aca="false">demo_cct_delvryadr!M18</f>
        <v>+46.78942295</v>
      </c>
      <c r="N499" s="34" t="n">
        <f aca="false">demo_cct_delvryadr!N18</f>
        <v>0</v>
      </c>
      <c r="R499" s="34"/>
    </row>
    <row r="500" customFormat="false" ht="15" hidden="false" customHeight="false" outlineLevel="0" collapsed="false">
      <c r="A500" s="34" t="str">
        <f aca="false">demo_cct_delvryadr!A19</f>
        <v>demo_cct_delvryadr_10017</v>
      </c>
      <c r="B500" s="34" t="str">
        <f aca="false">demo_cct_delvryadr!B19</f>
        <v>Shipping address</v>
      </c>
      <c r="C500" s="34" t="str">
        <f aca="false">A500</f>
        <v>demo_cct_delvryadr_10017</v>
      </c>
      <c r="D500" s="34" t="str">
        <f aca="false">demo_cct_delvryadr!D19</f>
        <v>demo_comp_cct_10016</v>
      </c>
      <c r="E500" s="34" t="str">
        <f aca="false">demo_cct_delvryadr!E19</f>
        <v/>
      </c>
      <c r="F500" s="34" t="str">
        <f aca="false">demo_cct_delvryadr!F19</f>
        <v>Vanadisplan 33</v>
      </c>
      <c r="G500" s="34" t="n">
        <f aca="false">demo_cct_delvryadr!G19</f>
        <v>0</v>
      </c>
      <c r="H500" s="34" t="n">
        <f aca="false">demo_cct_delvryadr!H19</f>
        <v>11425</v>
      </c>
      <c r="I500" s="34" t="str">
        <f aca="false">demo_cct_delvryadr!I19</f>
        <v>STOCKHOLM           </v>
      </c>
      <c r="J500" s="34" t="str">
        <f aca="false">demo_cct_delvryadr!J19</f>
        <v>base.se</v>
      </c>
      <c r="K500" s="34" t="str">
        <f aca="false">demo_cct_delvryadr!K19</f>
        <v>Sverige</v>
      </c>
      <c r="L500" s="34" t="str">
        <f aca="false">demo_cct_delvryadr!L19</f>
        <v>08-190 42 42</v>
      </c>
      <c r="M500" s="34" t="str">
        <f aca="false">demo_cct_delvryadr!M19</f>
        <v>+46.71320978</v>
      </c>
      <c r="N500" s="34" t="n">
        <f aca="false">demo_cct_delvryadr!N19</f>
        <v>0</v>
      </c>
      <c r="R500" s="34"/>
    </row>
    <row r="501" customFormat="false" ht="15" hidden="false" customHeight="false" outlineLevel="0" collapsed="false">
      <c r="A501" s="34" t="str">
        <f aca="false">demo_cct_delvryadr!A20</f>
        <v>demo_cct_delvryadr_10018</v>
      </c>
      <c r="B501" s="34" t="str">
        <f aca="false">demo_cct_delvryadr!B20</f>
        <v>Shipping address</v>
      </c>
      <c r="C501" s="34" t="str">
        <f aca="false">A501</f>
        <v>demo_cct_delvryadr_10018</v>
      </c>
      <c r="D501" s="34" t="str">
        <f aca="false">demo_cct_delvryadr!D3</f>
        <v>demo_comp_cct_10000</v>
      </c>
      <c r="E501" s="34" t="str">
        <f aca="false">demo_cct_delvryadr!E20</f>
        <v/>
      </c>
      <c r="F501" s="34" t="str">
        <f aca="false">demo_cct_delvryadr!F20</f>
        <v>Sjöviksvägen 54</v>
      </c>
      <c r="G501" s="34" t="n">
        <f aca="false">demo_cct_delvryadr!G20</f>
        <v>0</v>
      </c>
      <c r="H501" s="34" t="n">
        <f aca="false">demo_cct_delvryadr!H20</f>
        <v>27572</v>
      </c>
      <c r="I501" s="34" t="str">
        <f aca="false">demo_cct_delvryadr!I20</f>
        <v>LÖVESTAD            </v>
      </c>
      <c r="J501" s="34" t="str">
        <f aca="false">demo_cct_delvryadr!J20</f>
        <v>base.se</v>
      </c>
      <c r="K501" s="34" t="str">
        <f aca="false">demo_cct_delvryadr!K20</f>
        <v>Sverige</v>
      </c>
      <c r="L501" s="34" t="str">
        <f aca="false">demo_cct_delvryadr!L20</f>
        <v>08-561 94 71</v>
      </c>
      <c r="M501" s="34" t="str">
        <f aca="false">demo_cct_delvryadr!M20</f>
        <v>+46.73766976</v>
      </c>
      <c r="N501" s="34" t="n">
        <f aca="false">demo_cct_delvryadr!N20</f>
        <v>0</v>
      </c>
      <c r="R501" s="34"/>
    </row>
    <row r="502" customFormat="false" ht="15" hidden="false" customHeight="false" outlineLevel="0" collapsed="false">
      <c r="A502" s="34" t="str">
        <f aca="false">demo_cct_delvryadr!A21</f>
        <v>demo_cct_delvryadr_10019</v>
      </c>
      <c r="B502" s="34" t="str">
        <f aca="false">demo_cct_delvryadr!B21</f>
        <v>Shipping address</v>
      </c>
      <c r="C502" s="34" t="str">
        <f aca="false">A502</f>
        <v>demo_cct_delvryadr_10019</v>
      </c>
      <c r="D502" s="34" t="str">
        <f aca="false">demo_cct_delvryadr!D21</f>
        <v>demo_parent_10002</v>
      </c>
      <c r="E502" s="34" t="str">
        <f aca="false">demo_cct_delvryadr!E21</f>
        <v/>
      </c>
      <c r="F502" s="34" t="str">
        <f aca="false">demo_cct_delvryadr!F21</f>
        <v>Riksgatan 40</v>
      </c>
      <c r="G502" s="34" t="n">
        <f aca="false">demo_cct_delvryadr!G21</f>
        <v>0</v>
      </c>
      <c r="H502" s="34" t="n">
        <f aca="false">demo_cct_delvryadr!H21</f>
        <v>71591</v>
      </c>
      <c r="I502" s="34" t="str">
        <f aca="false">demo_cct_delvryadr!I21</f>
        <v>ODENSBACKEN         </v>
      </c>
      <c r="J502" s="34" t="str">
        <f aca="false">demo_cct_delvryadr!J21</f>
        <v>base.se</v>
      </c>
      <c r="K502" s="34" t="str">
        <f aca="false">demo_cct_delvryadr!K21</f>
        <v>Sverige</v>
      </c>
      <c r="L502" s="34" t="str">
        <f aca="false">demo_cct_delvryadr!L21</f>
        <v>08-379 53 49</v>
      </c>
      <c r="M502" s="34" t="str">
        <f aca="false">demo_cct_delvryadr!M21</f>
        <v>+46.79712727</v>
      </c>
      <c r="N502" s="34" t="n">
        <f aca="false">demo_cct_delvryadr!N21</f>
        <v>0</v>
      </c>
      <c r="R502" s="34"/>
    </row>
    <row r="503" customFormat="false" ht="15" hidden="false" customHeight="false" outlineLevel="0" collapsed="false">
      <c r="A503" s="34" t="str">
        <f aca="false">demo_cct_delvryadr!A22</f>
        <v>demo_cct_delvryadr_10020</v>
      </c>
      <c r="B503" s="34" t="str">
        <f aca="false">demo_cct_delvryadr!B22</f>
        <v>Shipping address</v>
      </c>
      <c r="C503" s="34" t="str">
        <f aca="false">A503</f>
        <v>demo_cct_delvryadr_10020</v>
      </c>
      <c r="D503" s="34" t="str">
        <f aca="false">demo_cct_delvryadr!D22</f>
        <v>demo_parent_10003</v>
      </c>
      <c r="E503" s="34" t="str">
        <f aca="false">demo_cct_delvryadr!E22</f>
        <v>TRUE</v>
      </c>
      <c r="F503" s="34" t="str">
        <f aca="false">demo_cct_delvryadr!F22</f>
        <v/>
      </c>
      <c r="G503" s="34" t="n">
        <f aca="false">demo_cct_delvryadr!G22</f>
        <v>0</v>
      </c>
      <c r="H503" s="34" t="str">
        <f aca="false">demo_cct_delvryadr!H22</f>
        <v/>
      </c>
      <c r="I503" s="34" t="str">
        <f aca="false">demo_cct_delvryadr!I22</f>
        <v/>
      </c>
      <c r="J503" s="34" t="str">
        <f aca="false">demo_cct_delvryadr!J22</f>
        <v/>
      </c>
      <c r="K503" s="34" t="str">
        <f aca="false">demo_cct_delvryadr!K22</f>
        <v/>
      </c>
      <c r="L503" s="34" t="str">
        <f aca="false">demo_cct_delvryadr!L22</f>
        <v/>
      </c>
      <c r="M503" s="34" t="str">
        <f aca="false">demo_cct_delvryadr!M22</f>
        <v/>
      </c>
      <c r="N503" s="34" t="n">
        <f aca="false">demo_cct_delvryadr!N22</f>
        <v>0</v>
      </c>
      <c r="R503" s="34"/>
    </row>
    <row r="504" customFormat="false" ht="15" hidden="false" customHeight="false" outlineLevel="0" collapsed="false">
      <c r="A504" s="34" t="str">
        <f aca="false">demo_cct_delvryadr!A23</f>
        <v>demo_cct_delvryadr_10021</v>
      </c>
      <c r="B504" s="34" t="str">
        <f aca="false">demo_cct_delvryadr!B23</f>
        <v>Shipping address</v>
      </c>
      <c r="C504" s="34" t="str">
        <f aca="false">A504</f>
        <v>demo_cct_delvryadr_10021</v>
      </c>
      <c r="D504" s="34" t="str">
        <f aca="false">demo_cct_delvryadr!D23</f>
        <v>demo_parent_10004</v>
      </c>
      <c r="E504" s="34" t="str">
        <f aca="false">demo_cct_delvryadr!E23</f>
        <v/>
      </c>
      <c r="F504" s="34" t="str">
        <f aca="false">demo_cct_delvryadr!F23</f>
        <v>Birkagatan 48</v>
      </c>
      <c r="G504" s="34" t="n">
        <f aca="false">demo_cct_delvryadr!G23</f>
        <v>0</v>
      </c>
      <c r="H504" s="34" t="n">
        <f aca="false">demo_cct_delvryadr!H23</f>
        <v>26871</v>
      </c>
      <c r="I504" s="34" t="str">
        <f aca="false">demo_cct_delvryadr!I23</f>
        <v>TECKOMATORP         </v>
      </c>
      <c r="J504" s="34" t="str">
        <f aca="false">demo_cct_delvryadr!J23</f>
        <v>base.se</v>
      </c>
      <c r="K504" s="34" t="str">
        <f aca="false">demo_cct_delvryadr!K23</f>
        <v>Sverige</v>
      </c>
      <c r="L504" s="34" t="str">
        <f aca="false">demo_cct_delvryadr!L23</f>
        <v>08-786 03 34</v>
      </c>
      <c r="M504" s="34" t="str">
        <f aca="false">demo_cct_delvryadr!M23</f>
        <v>+46.72211052</v>
      </c>
      <c r="N504" s="34" t="n">
        <f aca="false">demo_cct_delvryadr!N23</f>
        <v>0</v>
      </c>
      <c r="R504" s="34"/>
    </row>
    <row r="505" customFormat="false" ht="15" hidden="false" customHeight="false" outlineLevel="0" collapsed="false">
      <c r="A505" s="34" t="str">
        <f aca="false">demo_cct_delvryadr!A24</f>
        <v>demo_cct_delvryadr_10022</v>
      </c>
      <c r="B505" s="34" t="str">
        <f aca="false">demo_cct_delvryadr!B24</f>
        <v>Shipping address</v>
      </c>
      <c r="C505" s="34" t="str">
        <f aca="false">A505</f>
        <v>demo_cct_delvryadr_10022</v>
      </c>
      <c r="D505" s="34" t="str">
        <f aca="false">demo_cct_delvryadr!D24</f>
        <v>demo_parent_10005</v>
      </c>
      <c r="E505" s="34" t="str">
        <f aca="false">demo_cct_delvryadr!E24</f>
        <v>TRUE</v>
      </c>
      <c r="F505" s="34" t="str">
        <f aca="false">demo_cct_delvryadr!F24</f>
        <v/>
      </c>
      <c r="G505" s="34" t="n">
        <f aca="false">demo_cct_delvryadr!G24</f>
        <v>0</v>
      </c>
      <c r="H505" s="34" t="str">
        <f aca="false">demo_cct_delvryadr!H24</f>
        <v/>
      </c>
      <c r="I505" s="34" t="str">
        <f aca="false">demo_cct_delvryadr!I24</f>
        <v/>
      </c>
      <c r="J505" s="34" t="str">
        <f aca="false">demo_cct_delvryadr!J24</f>
        <v/>
      </c>
      <c r="K505" s="34" t="str">
        <f aca="false">demo_cct_delvryadr!K24</f>
        <v/>
      </c>
      <c r="L505" s="34" t="str">
        <f aca="false">demo_cct_delvryadr!L24</f>
        <v/>
      </c>
      <c r="M505" s="34" t="str">
        <f aca="false">demo_cct_delvryadr!M24</f>
        <v/>
      </c>
      <c r="N505" s="34" t="n">
        <f aca="false">demo_cct_delvryadr!N24</f>
        <v>0</v>
      </c>
      <c r="R505" s="34"/>
    </row>
    <row r="506" customFormat="false" ht="15" hidden="false" customHeight="false" outlineLevel="0" collapsed="false">
      <c r="A506" s="34" t="str">
        <f aca="false">demo_cct_delvryadr!A25</f>
        <v>demo_cct_delvryadr_10023</v>
      </c>
      <c r="B506" s="34" t="str">
        <f aca="false">demo_cct_delvryadr!B25</f>
        <v>Shipping address</v>
      </c>
      <c r="C506" s="34" t="str">
        <f aca="false">A506</f>
        <v>demo_cct_delvryadr_10023</v>
      </c>
      <c r="D506" s="34" t="str">
        <f aca="false">demo_cct_delvryadr!D25</f>
        <v>demo_parent_10006</v>
      </c>
      <c r="E506" s="34" t="str">
        <f aca="false">demo_cct_delvryadr!E25</f>
        <v>TRUE</v>
      </c>
      <c r="F506" s="34" t="str">
        <f aca="false">demo_cct_delvryadr!F25</f>
        <v/>
      </c>
      <c r="G506" s="34" t="n">
        <f aca="false">demo_cct_delvryadr!G25</f>
        <v>0</v>
      </c>
      <c r="H506" s="34" t="str">
        <f aca="false">demo_cct_delvryadr!H25</f>
        <v/>
      </c>
      <c r="I506" s="34" t="str">
        <f aca="false">demo_cct_delvryadr!I25</f>
        <v/>
      </c>
      <c r="J506" s="34" t="str">
        <f aca="false">demo_cct_delvryadr!J25</f>
        <v/>
      </c>
      <c r="K506" s="34" t="str">
        <f aca="false">demo_cct_delvryadr!K25</f>
        <v/>
      </c>
      <c r="L506" s="34" t="str">
        <f aca="false">demo_cct_delvryadr!L25</f>
        <v/>
      </c>
      <c r="M506" s="34" t="str">
        <f aca="false">demo_cct_delvryadr!M25</f>
        <v/>
      </c>
      <c r="N506" s="34" t="n">
        <f aca="false">demo_cct_delvryadr!N25</f>
        <v>0</v>
      </c>
      <c r="R506" s="34"/>
    </row>
    <row r="507" customFormat="false" ht="15" hidden="false" customHeight="false" outlineLevel="0" collapsed="false">
      <c r="A507" s="34" t="str">
        <f aca="false">demo_cct_delvryadr!A26</f>
        <v>demo_cct_delvryadr_10024</v>
      </c>
      <c r="B507" s="34" t="str">
        <f aca="false">demo_cct_delvryadr!B26</f>
        <v>Shipping address</v>
      </c>
      <c r="C507" s="34" t="str">
        <f aca="false">A507</f>
        <v>demo_cct_delvryadr_10024</v>
      </c>
      <c r="D507" s="34" t="str">
        <f aca="false">demo_cct_delvryadr!D21</f>
        <v>demo_parent_10002</v>
      </c>
      <c r="E507" s="34" t="str">
        <f aca="false">demo_cct_delvryadr!E26</f>
        <v/>
      </c>
      <c r="F507" s="34" t="str">
        <f aca="false">demo_cct_delvryadr!F26</f>
        <v>Grevgatan 70</v>
      </c>
      <c r="G507" s="34" t="n">
        <f aca="false">demo_cct_delvryadr!G26</f>
        <v>0</v>
      </c>
      <c r="H507" s="34" t="n">
        <f aca="false">demo_cct_delvryadr!H26</f>
        <v>26654</v>
      </c>
      <c r="I507" s="34" t="str">
        <f aca="false">demo_cct_delvryadr!I26</f>
        <v>VEJBYSTRAND         </v>
      </c>
      <c r="J507" s="34" t="str">
        <f aca="false">demo_cct_delvryadr!J26</f>
        <v>base.se</v>
      </c>
      <c r="K507" s="34" t="str">
        <f aca="false">demo_cct_delvryadr!K26</f>
        <v>Sverige</v>
      </c>
      <c r="L507" s="34" t="str">
        <f aca="false">demo_cct_delvryadr!L26</f>
        <v>08-975 77 47</v>
      </c>
      <c r="M507" s="34" t="str">
        <f aca="false">demo_cct_delvryadr!M26</f>
        <v>+46.75159111</v>
      </c>
      <c r="N507" s="34" t="n">
        <f aca="false">demo_cct_delvryadr!N26</f>
        <v>0</v>
      </c>
      <c r="R507" s="34"/>
    </row>
    <row r="508" customFormat="false" ht="15" hidden="false" customHeight="false" outlineLevel="0" collapsed="false">
      <c r="A508" s="34" t="str">
        <f aca="false">demo_cct_delvryadr!A27</f>
        <v>demo_cct_delvryadr_10025</v>
      </c>
      <c r="B508" s="34" t="str">
        <f aca="false">demo_cct_delvryadr!B27</f>
        <v>Shipping address</v>
      </c>
      <c r="C508" s="34" t="str">
        <f aca="false">A508</f>
        <v>demo_cct_delvryadr_10025</v>
      </c>
      <c r="D508" s="34" t="str">
        <f aca="false">demo_cct_delvryadr!D27</f>
        <v>demo_parent_10008</v>
      </c>
      <c r="E508" s="34" t="str">
        <f aca="false">demo_cct_delvryadr!E27</f>
        <v/>
      </c>
      <c r="F508" s="34" t="str">
        <f aca="false">demo_cct_delvryadr!F27</f>
        <v>Västerlånggatan 97</v>
      </c>
      <c r="G508" s="34" t="n">
        <f aca="false">demo_cct_delvryadr!G27</f>
        <v>0</v>
      </c>
      <c r="H508" s="34" t="n">
        <f aca="false">demo_cct_delvryadr!H27</f>
        <v>17152</v>
      </c>
      <c r="I508" s="34" t="str">
        <f aca="false">demo_cct_delvryadr!I27</f>
        <v>SOLNA               </v>
      </c>
      <c r="J508" s="34" t="str">
        <f aca="false">demo_cct_delvryadr!J27</f>
        <v>base.se</v>
      </c>
      <c r="K508" s="34" t="str">
        <f aca="false">demo_cct_delvryadr!K27</f>
        <v>Sverige</v>
      </c>
      <c r="L508" s="34" t="str">
        <f aca="false">demo_cct_delvryadr!L27</f>
        <v>08-421 90 23</v>
      </c>
      <c r="M508" s="34" t="str">
        <f aca="false">demo_cct_delvryadr!M27</f>
        <v>+46.78201223</v>
      </c>
      <c r="N508" s="34" t="n">
        <f aca="false">demo_cct_delvryadr!N27</f>
        <v>0</v>
      </c>
      <c r="R508" s="34"/>
    </row>
    <row r="509" customFormat="false" ht="15" hidden="false" customHeight="false" outlineLevel="0" collapsed="false">
      <c r="A509" s="34" t="str">
        <f aca="false">demo_cct_delvryadr!A28</f>
        <v>demo_cct_delvryadr_10026</v>
      </c>
      <c r="B509" s="34" t="str">
        <f aca="false">demo_cct_delvryadr!B28</f>
        <v>Shipping address</v>
      </c>
      <c r="C509" s="34" t="str">
        <f aca="false">A509</f>
        <v>demo_cct_delvryadr_10026</v>
      </c>
      <c r="D509" s="34" t="str">
        <f aca="false">demo_cct_delvryadr!D28</f>
        <v>demo_parent_10009</v>
      </c>
      <c r="E509" s="34" t="str">
        <f aca="false">demo_cct_delvryadr!E28</f>
        <v>TRUE</v>
      </c>
      <c r="F509" s="34" t="str">
        <f aca="false">demo_cct_delvryadr!F28</f>
        <v/>
      </c>
      <c r="G509" s="34" t="n">
        <f aca="false">demo_cct_delvryadr!G28</f>
        <v>0</v>
      </c>
      <c r="H509" s="34" t="str">
        <f aca="false">demo_cct_delvryadr!H28</f>
        <v/>
      </c>
      <c r="I509" s="34" t="str">
        <f aca="false">demo_cct_delvryadr!I28</f>
        <v/>
      </c>
      <c r="J509" s="34" t="str">
        <f aca="false">demo_cct_delvryadr!J28</f>
        <v/>
      </c>
      <c r="K509" s="34" t="str">
        <f aca="false">demo_cct_delvryadr!K28</f>
        <v/>
      </c>
      <c r="L509" s="34" t="str">
        <f aca="false">demo_cct_delvryadr!L28</f>
        <v/>
      </c>
      <c r="M509" s="34" t="str">
        <f aca="false">demo_cct_delvryadr!M28</f>
        <v/>
      </c>
      <c r="N509" s="34" t="n">
        <f aca="false">demo_cct_delvryadr!N28</f>
        <v>0</v>
      </c>
      <c r="R509" s="34"/>
    </row>
    <row r="510" customFormat="false" ht="15" hidden="false" customHeight="false" outlineLevel="0" collapsed="false">
      <c r="A510" s="34" t="str">
        <f aca="false">demo_cct_delvryadr!A29</f>
        <v>demo_cct_delvryadr_10027</v>
      </c>
      <c r="B510" s="34" t="str">
        <f aca="false">demo_cct_delvryadr!B29</f>
        <v>Shipping address</v>
      </c>
      <c r="C510" s="34" t="str">
        <f aca="false">A510</f>
        <v>demo_cct_delvryadr_10027</v>
      </c>
      <c r="D510" s="34" t="str">
        <f aca="false">demo_cct_delvryadr!D29</f>
        <v>demo_parent_10010</v>
      </c>
      <c r="E510" s="34" t="str">
        <f aca="false">demo_cct_delvryadr!E29</f>
        <v>TRUE</v>
      </c>
      <c r="F510" s="34" t="str">
        <f aca="false">demo_cct_delvryadr!F29</f>
        <v/>
      </c>
      <c r="G510" s="34" t="n">
        <f aca="false">demo_cct_delvryadr!G29</f>
        <v>0</v>
      </c>
      <c r="H510" s="34" t="str">
        <f aca="false">demo_cct_delvryadr!H29</f>
        <v/>
      </c>
      <c r="I510" s="34" t="str">
        <f aca="false">demo_cct_delvryadr!I29</f>
        <v/>
      </c>
      <c r="J510" s="34" t="str">
        <f aca="false">demo_cct_delvryadr!J29</f>
        <v/>
      </c>
      <c r="K510" s="34" t="str">
        <f aca="false">demo_cct_delvryadr!K29</f>
        <v/>
      </c>
      <c r="L510" s="34" t="str">
        <f aca="false">demo_cct_delvryadr!L29</f>
        <v/>
      </c>
      <c r="M510" s="34" t="str">
        <f aca="false">demo_cct_delvryadr!M29</f>
        <v/>
      </c>
      <c r="N510" s="34" t="n">
        <f aca="false">demo_cct_delvryadr!N29</f>
        <v>0</v>
      </c>
      <c r="R510" s="34"/>
    </row>
    <row r="511" customFormat="false" ht="15" hidden="false" customHeight="false" outlineLevel="0" collapsed="false">
      <c r="A511" s="34" t="str">
        <f aca="false">demo_cct_delvryadr!A30</f>
        <v>demo_cct_delvryadr_10028</v>
      </c>
      <c r="B511" s="34" t="str">
        <f aca="false">demo_cct_delvryadr!B30</f>
        <v>Shipping address</v>
      </c>
      <c r="C511" s="34" t="str">
        <f aca="false">A511</f>
        <v>demo_cct_delvryadr_10028</v>
      </c>
      <c r="D511" s="34" t="str">
        <f aca="false">demo_cct_delvryadr!D30</f>
        <v>demo_parent_10011</v>
      </c>
      <c r="E511" s="34" t="str">
        <f aca="false">demo_cct_delvryadr!E30</f>
        <v/>
      </c>
      <c r="F511" s="34" t="str">
        <f aca="false">demo_cct_delvryadr!F30</f>
        <v>Banbrinken 3</v>
      </c>
      <c r="G511" s="34" t="n">
        <f aca="false">demo_cct_delvryadr!G30</f>
        <v>0</v>
      </c>
      <c r="H511" s="34" t="n">
        <f aca="false">demo_cct_delvryadr!H30</f>
        <v>28291</v>
      </c>
      <c r="I511" s="34" t="str">
        <f aca="false">demo_cct_delvryadr!I30</f>
        <v>TYRINGE             </v>
      </c>
      <c r="J511" s="34" t="str">
        <f aca="false">demo_cct_delvryadr!J30</f>
        <v>base.se</v>
      </c>
      <c r="K511" s="34" t="str">
        <f aca="false">demo_cct_delvryadr!K30</f>
        <v>Sverige</v>
      </c>
      <c r="L511" s="34" t="str">
        <f aca="false">demo_cct_delvryadr!L30</f>
        <v>08-284 71 83</v>
      </c>
      <c r="M511" s="34" t="str">
        <f aca="false">demo_cct_delvryadr!M30</f>
        <v>+46.71773069</v>
      </c>
      <c r="N511" s="34" t="n">
        <f aca="false">demo_cct_delvryadr!N30</f>
        <v>0</v>
      </c>
      <c r="R511" s="34"/>
    </row>
    <row r="512" customFormat="false" ht="15" hidden="false" customHeight="false" outlineLevel="0" collapsed="false">
      <c r="A512" s="34" t="str">
        <f aca="false">demo_cct_delvryadr!A31</f>
        <v>demo_cct_delvryadr_10029</v>
      </c>
      <c r="B512" s="34" t="str">
        <f aca="false">demo_cct_delvryadr!B31</f>
        <v>Shipping address</v>
      </c>
      <c r="C512" s="34" t="str">
        <f aca="false">A512</f>
        <v>demo_cct_delvryadr_10029</v>
      </c>
      <c r="D512" s="34" t="str">
        <f aca="false">demo_cct_delvryadr!D31</f>
        <v>demo_parent_10012</v>
      </c>
      <c r="E512" s="34" t="str">
        <f aca="false">demo_cct_delvryadr!E31</f>
        <v>TRUE</v>
      </c>
      <c r="F512" s="34" t="str">
        <f aca="false">demo_cct_delvryadr!F31</f>
        <v/>
      </c>
      <c r="G512" s="34" t="n">
        <f aca="false">demo_cct_delvryadr!G31</f>
        <v>0</v>
      </c>
      <c r="H512" s="34" t="str">
        <f aca="false">demo_cct_delvryadr!H31</f>
        <v/>
      </c>
      <c r="I512" s="34" t="str">
        <f aca="false">demo_cct_delvryadr!I31</f>
        <v/>
      </c>
      <c r="J512" s="34" t="str">
        <f aca="false">demo_cct_delvryadr!J31</f>
        <v/>
      </c>
      <c r="K512" s="34" t="str">
        <f aca="false">demo_cct_delvryadr!K31</f>
        <v/>
      </c>
      <c r="L512" s="34" t="str">
        <f aca="false">demo_cct_delvryadr!L31</f>
        <v/>
      </c>
      <c r="M512" s="34" t="str">
        <f aca="false">demo_cct_delvryadr!M31</f>
        <v/>
      </c>
      <c r="N512" s="34" t="n">
        <f aca="false">demo_cct_delvryadr!N31</f>
        <v>0</v>
      </c>
      <c r="R512" s="34"/>
    </row>
    <row r="513" customFormat="false" ht="15" hidden="false" customHeight="false" outlineLevel="0" collapsed="false">
      <c r="A513" s="34" t="str">
        <f aca="false">demo_cct_delvryadr!A32</f>
        <v>demo_cct_delvryadr_10030</v>
      </c>
      <c r="B513" s="34" t="str">
        <f aca="false">demo_cct_delvryadr!B32</f>
        <v>Shipping address</v>
      </c>
      <c r="C513" s="34" t="str">
        <f aca="false">A513</f>
        <v>demo_cct_delvryadr_10030</v>
      </c>
      <c r="D513" s="34" t="str">
        <f aca="false">demo_cct_delvryadr!D32</f>
        <v>demo_parent_10013</v>
      </c>
      <c r="E513" s="34" t="str">
        <f aca="false">demo_cct_delvryadr!E32</f>
        <v>TRUE</v>
      </c>
      <c r="F513" s="34" t="str">
        <f aca="false">demo_cct_delvryadr!F32</f>
        <v/>
      </c>
      <c r="G513" s="34" t="n">
        <f aca="false">demo_cct_delvryadr!G32</f>
        <v>0</v>
      </c>
      <c r="H513" s="34" t="str">
        <f aca="false">demo_cct_delvryadr!H32</f>
        <v/>
      </c>
      <c r="I513" s="34" t="str">
        <f aca="false">demo_cct_delvryadr!I32</f>
        <v/>
      </c>
      <c r="J513" s="34" t="str">
        <f aca="false">demo_cct_delvryadr!J32</f>
        <v/>
      </c>
      <c r="K513" s="34" t="str">
        <f aca="false">demo_cct_delvryadr!K32</f>
        <v/>
      </c>
      <c r="L513" s="34" t="str">
        <f aca="false">demo_cct_delvryadr!L32</f>
        <v/>
      </c>
      <c r="M513" s="34" t="str">
        <f aca="false">demo_cct_delvryadr!M32</f>
        <v/>
      </c>
      <c r="N513" s="34" t="n">
        <f aca="false">demo_cct_delvryadr!N32</f>
        <v>0</v>
      </c>
      <c r="R513" s="34"/>
    </row>
    <row r="514" customFormat="false" ht="15" hidden="false" customHeight="false" outlineLevel="0" collapsed="false">
      <c r="A514" s="34" t="str">
        <f aca="false">demo_cct_delvryadr!A33</f>
        <v>demo_cct_delvryadr_10031</v>
      </c>
      <c r="B514" s="34" t="str">
        <f aca="false">demo_cct_delvryadr!B33</f>
        <v>Shipping address</v>
      </c>
      <c r="C514" s="34" t="str">
        <f aca="false">A514</f>
        <v>demo_cct_delvryadr_10031</v>
      </c>
      <c r="D514" s="34" t="str">
        <f aca="false">demo_cct_delvryadr!D33</f>
        <v>demo_parent_10014</v>
      </c>
      <c r="E514" s="34" t="str">
        <f aca="false">demo_cct_delvryadr!E33</f>
        <v/>
      </c>
      <c r="F514" s="34" t="str">
        <f aca="false">demo_cct_delvryadr!F33</f>
        <v>Åsögatan 90</v>
      </c>
      <c r="G514" s="34" t="n">
        <f aca="false">demo_cct_delvryadr!G33</f>
        <v>0</v>
      </c>
      <c r="H514" s="34" t="n">
        <f aca="false">demo_cct_delvryadr!H33</f>
        <v>46269</v>
      </c>
      <c r="I514" s="34" t="str">
        <f aca="false">demo_cct_delvryadr!I33</f>
        <v>FRÄNDEFORS          </v>
      </c>
      <c r="J514" s="34" t="str">
        <f aca="false">demo_cct_delvryadr!J33</f>
        <v>base.se</v>
      </c>
      <c r="K514" s="34" t="str">
        <f aca="false">demo_cct_delvryadr!K33</f>
        <v>Sverige</v>
      </c>
      <c r="L514" s="34" t="str">
        <f aca="false">demo_cct_delvryadr!L33</f>
        <v>08-672 40 80</v>
      </c>
      <c r="M514" s="34" t="str">
        <f aca="false">demo_cct_delvryadr!M33</f>
        <v>+46.74815279</v>
      </c>
      <c r="N514" s="34" t="n">
        <f aca="false">demo_cct_delvryadr!N33</f>
        <v>0</v>
      </c>
      <c r="R514" s="34"/>
    </row>
    <row r="515" customFormat="false" ht="15" hidden="false" customHeight="false" outlineLevel="0" collapsed="false">
      <c r="A515" s="34" t="str">
        <f aca="false">demo_cct_delvryadr!A34</f>
        <v>demo_cct_delvryadr_10032</v>
      </c>
      <c r="B515" s="34" t="str">
        <f aca="false">demo_cct_delvryadr!B34</f>
        <v>Shipping address</v>
      </c>
      <c r="C515" s="34" t="str">
        <f aca="false">A515</f>
        <v>demo_cct_delvryadr_10032</v>
      </c>
      <c r="D515" s="34" t="str">
        <f aca="false">demo_cct_delvryadr!D34</f>
        <v>demo_parent_10015</v>
      </c>
      <c r="E515" s="34" t="str">
        <f aca="false">demo_cct_delvryadr!E34</f>
        <v>TRUE</v>
      </c>
      <c r="F515" s="34" t="str">
        <f aca="false">demo_cct_delvryadr!F34</f>
        <v/>
      </c>
      <c r="G515" s="34" t="n">
        <f aca="false">demo_cct_delvryadr!G34</f>
        <v>0</v>
      </c>
      <c r="H515" s="34" t="str">
        <f aca="false">demo_cct_delvryadr!H34</f>
        <v/>
      </c>
      <c r="I515" s="34" t="str">
        <f aca="false">demo_cct_delvryadr!I34</f>
        <v/>
      </c>
      <c r="J515" s="34" t="str">
        <f aca="false">demo_cct_delvryadr!J34</f>
        <v/>
      </c>
      <c r="K515" s="34" t="str">
        <f aca="false">demo_cct_delvryadr!K34</f>
        <v/>
      </c>
      <c r="L515" s="34" t="str">
        <f aca="false">demo_cct_delvryadr!L34</f>
        <v/>
      </c>
      <c r="M515" s="34" t="str">
        <f aca="false">demo_cct_delvryadr!M34</f>
        <v/>
      </c>
      <c r="N515" s="34" t="n">
        <f aca="false">demo_cct_delvryadr!N34</f>
        <v>0</v>
      </c>
      <c r="R515" s="34"/>
    </row>
    <row r="516" customFormat="false" ht="15" hidden="false" customHeight="false" outlineLevel="0" collapsed="false">
      <c r="A516" s="34" t="str">
        <f aca="false">demo_cct_delvryadr!A35</f>
        <v>demo_cct_delvryadr_10033</v>
      </c>
      <c r="B516" s="34" t="str">
        <f aca="false">demo_cct_delvryadr!B35</f>
        <v>Shipping address</v>
      </c>
      <c r="C516" s="34" t="str">
        <f aca="false">A516</f>
        <v>demo_cct_delvryadr_10033</v>
      </c>
      <c r="D516" s="34" t="str">
        <f aca="false">demo_cct_delvryadr!D35</f>
        <v>demo_parent_10016</v>
      </c>
      <c r="E516" s="34" t="str">
        <f aca="false">demo_cct_delvryadr!E35</f>
        <v>TRUE</v>
      </c>
      <c r="F516" s="34" t="str">
        <f aca="false">demo_cct_delvryadr!F35</f>
        <v/>
      </c>
      <c r="G516" s="34" t="n">
        <f aca="false">demo_cct_delvryadr!G35</f>
        <v>0</v>
      </c>
      <c r="H516" s="34" t="str">
        <f aca="false">demo_cct_delvryadr!H35</f>
        <v/>
      </c>
      <c r="I516" s="34" t="str">
        <f aca="false">demo_cct_delvryadr!I35</f>
        <v/>
      </c>
      <c r="J516" s="34" t="str">
        <f aca="false">demo_cct_delvryadr!J35</f>
        <v/>
      </c>
      <c r="K516" s="34" t="str">
        <f aca="false">demo_cct_delvryadr!K35</f>
        <v/>
      </c>
      <c r="L516" s="34" t="str">
        <f aca="false">demo_cct_delvryadr!L35</f>
        <v/>
      </c>
      <c r="M516" s="34" t="str">
        <f aca="false">demo_cct_delvryadr!M35</f>
        <v/>
      </c>
      <c r="N516" s="34" t="n">
        <f aca="false">demo_cct_delvryadr!N35</f>
        <v>0</v>
      </c>
      <c r="R516" s="34"/>
    </row>
    <row r="517" customFormat="false" ht="15" hidden="false" customHeight="false" outlineLevel="0" collapsed="false">
      <c r="A517" s="34" t="str">
        <f aca="false">demo_cct_delvryadr!A36</f>
        <v>demo_cct_delvryadr_10034</v>
      </c>
      <c r="B517" s="34" t="str">
        <f aca="false">demo_cct_delvryadr!B36</f>
        <v>Shipping address</v>
      </c>
      <c r="C517" s="34" t="str">
        <f aca="false">A517</f>
        <v>demo_cct_delvryadr_10034</v>
      </c>
      <c r="D517" s="34" t="str">
        <f aca="false">demo_cct_delvryadr!D36</f>
        <v>demo_parent_10017</v>
      </c>
      <c r="E517" s="34" t="str">
        <f aca="false">demo_cct_delvryadr!E36</f>
        <v>TRUE</v>
      </c>
      <c r="F517" s="34" t="str">
        <f aca="false">demo_cct_delvryadr!F36</f>
        <v/>
      </c>
      <c r="G517" s="34" t="n">
        <f aca="false">demo_cct_delvryadr!G36</f>
        <v>0</v>
      </c>
      <c r="H517" s="34" t="str">
        <f aca="false">demo_cct_delvryadr!H36</f>
        <v/>
      </c>
      <c r="I517" s="34" t="str">
        <f aca="false">demo_cct_delvryadr!I36</f>
        <v/>
      </c>
      <c r="J517" s="34" t="str">
        <f aca="false">demo_cct_delvryadr!J36</f>
        <v/>
      </c>
      <c r="K517" s="34" t="str">
        <f aca="false">demo_cct_delvryadr!K36</f>
        <v/>
      </c>
      <c r="L517" s="34" t="str">
        <f aca="false">demo_cct_delvryadr!L36</f>
        <v/>
      </c>
      <c r="M517" s="34" t="str">
        <f aca="false">demo_cct_delvryadr!M36</f>
        <v/>
      </c>
      <c r="N517" s="34" t="n">
        <f aca="false">demo_cct_delvryadr!N36</f>
        <v>0</v>
      </c>
      <c r="R517" s="34"/>
    </row>
    <row r="518" customFormat="false" ht="15" hidden="false" customHeight="false" outlineLevel="0" collapsed="false">
      <c r="A518" s="34" t="str">
        <f aca="false">demo_cct_delvryadr!A37</f>
        <v>demo_cct_delvryadr_10035</v>
      </c>
      <c r="B518" s="34" t="str">
        <f aca="false">demo_cct_delvryadr!B37</f>
        <v>Shipping address</v>
      </c>
      <c r="C518" s="34" t="str">
        <f aca="false">A518</f>
        <v>demo_cct_delvryadr_10035</v>
      </c>
      <c r="D518" s="34" t="str">
        <f aca="false">demo_cct_delvryadr!D37</f>
        <v>demo_parent_10018</v>
      </c>
      <c r="E518" s="34" t="str">
        <f aca="false">demo_cct_delvryadr!E37</f>
        <v/>
      </c>
      <c r="F518" s="34" t="str">
        <f aca="false">demo_cct_delvryadr!F37</f>
        <v>Vasaplan 79</v>
      </c>
      <c r="G518" s="34" t="n">
        <f aca="false">demo_cct_delvryadr!G37</f>
        <v>0</v>
      </c>
      <c r="H518" s="34" t="n">
        <f aca="false">demo_cct_delvryadr!H37</f>
        <v>85640</v>
      </c>
      <c r="I518" s="34" t="str">
        <f aca="false">demo_cct_delvryadr!I37</f>
        <v>SUNDSVALL           </v>
      </c>
      <c r="J518" s="34" t="str">
        <f aca="false">demo_cct_delvryadr!J37</f>
        <v>base.se</v>
      </c>
      <c r="K518" s="34" t="str">
        <f aca="false">demo_cct_delvryadr!K37</f>
        <v>Sverige</v>
      </c>
      <c r="L518" s="34" t="str">
        <f aca="false">demo_cct_delvryadr!L37</f>
        <v>08-252 52 40</v>
      </c>
      <c r="M518" s="34" t="str">
        <f aca="false">demo_cct_delvryadr!M37</f>
        <v>+46.74698403</v>
      </c>
      <c r="N518" s="34" t="n">
        <f aca="false">demo_cct_delvryadr!N37</f>
        <v>0</v>
      </c>
      <c r="R518" s="34"/>
    </row>
    <row r="519" customFormat="false" ht="15" hidden="false" customHeight="false" outlineLevel="0" collapsed="false">
      <c r="A519" s="34" t="str">
        <f aca="false">demo_cct_delvryadr!A38</f>
        <v>demo_cct_delvryadr_10036</v>
      </c>
      <c r="B519" s="34" t="str">
        <f aca="false">demo_cct_delvryadr!B38</f>
        <v>Shipping address</v>
      </c>
      <c r="C519" s="34" t="str">
        <f aca="false">A519</f>
        <v>demo_cct_delvryadr_10036</v>
      </c>
      <c r="D519" s="34" t="str">
        <f aca="false">demo_cct_delvryadr!D38</f>
        <v>demo_parent_10019</v>
      </c>
      <c r="E519" s="34" t="str">
        <f aca="false">demo_cct_delvryadr!E38</f>
        <v>TRUE</v>
      </c>
      <c r="F519" s="34" t="str">
        <f aca="false">demo_cct_delvryadr!F38</f>
        <v/>
      </c>
      <c r="G519" s="34" t="n">
        <f aca="false">demo_cct_delvryadr!G38</f>
        <v>0</v>
      </c>
      <c r="H519" s="34" t="str">
        <f aca="false">demo_cct_delvryadr!H38</f>
        <v/>
      </c>
      <c r="I519" s="34" t="str">
        <f aca="false">demo_cct_delvryadr!I38</f>
        <v/>
      </c>
      <c r="J519" s="34" t="str">
        <f aca="false">demo_cct_delvryadr!J38</f>
        <v/>
      </c>
      <c r="K519" s="34" t="str">
        <f aca="false">demo_cct_delvryadr!K38</f>
        <v/>
      </c>
      <c r="L519" s="34" t="str">
        <f aca="false">demo_cct_delvryadr!L38</f>
        <v/>
      </c>
      <c r="M519" s="34" t="str">
        <f aca="false">demo_cct_delvryadr!M38</f>
        <v/>
      </c>
      <c r="N519" s="34" t="n">
        <f aca="false">demo_cct_delvryadr!N38</f>
        <v>0</v>
      </c>
      <c r="R519" s="34"/>
    </row>
    <row r="520" customFormat="false" ht="15" hidden="false" customHeight="false" outlineLevel="0" collapsed="false">
      <c r="A520" s="34" t="str">
        <f aca="false">demo_cct_delvryadr!A39</f>
        <v>demo_cct_delvryadr_10037</v>
      </c>
      <c r="B520" s="34" t="str">
        <f aca="false">demo_cct_delvryadr!B39</f>
        <v>Shipping address</v>
      </c>
      <c r="C520" s="34" t="str">
        <f aca="false">A520</f>
        <v>demo_cct_delvryadr_10037</v>
      </c>
      <c r="D520" s="34" t="str">
        <f aca="false">demo_cct_delvryadr!D39</f>
        <v>demo_parent_10020</v>
      </c>
      <c r="E520" s="34" t="str">
        <f aca="false">demo_cct_delvryadr!E39</f>
        <v>TRUE</v>
      </c>
      <c r="F520" s="34" t="str">
        <f aca="false">demo_cct_delvryadr!F39</f>
        <v/>
      </c>
      <c r="G520" s="34" t="n">
        <f aca="false">demo_cct_delvryadr!G39</f>
        <v>0</v>
      </c>
      <c r="H520" s="34" t="str">
        <f aca="false">demo_cct_delvryadr!H39</f>
        <v/>
      </c>
      <c r="I520" s="34" t="str">
        <f aca="false">demo_cct_delvryadr!I39</f>
        <v/>
      </c>
      <c r="J520" s="34" t="str">
        <f aca="false">demo_cct_delvryadr!J39</f>
        <v/>
      </c>
      <c r="K520" s="34" t="str">
        <f aca="false">demo_cct_delvryadr!K39</f>
        <v/>
      </c>
      <c r="L520" s="34" t="str">
        <f aca="false">demo_cct_delvryadr!L39</f>
        <v/>
      </c>
      <c r="M520" s="34" t="str">
        <f aca="false">demo_cct_delvryadr!M39</f>
        <v/>
      </c>
      <c r="N520" s="34" t="n">
        <f aca="false">demo_cct_delvryadr!N39</f>
        <v>0</v>
      </c>
      <c r="R520" s="34"/>
    </row>
    <row r="521" customFormat="false" ht="15" hidden="false" customHeight="false" outlineLevel="0" collapsed="false">
      <c r="A521" s="34" t="str">
        <f aca="false">demo_cct_delvryadr!A40</f>
        <v>demo_cct_delvryadr_10038</v>
      </c>
      <c r="B521" s="34" t="str">
        <f aca="false">demo_cct_delvryadr!B40</f>
        <v>Shipping address</v>
      </c>
      <c r="C521" s="34" t="str">
        <f aca="false">A521</f>
        <v>demo_cct_delvryadr_10038</v>
      </c>
      <c r="D521" s="34" t="str">
        <f aca="false">demo_cct_delvryadr!D40</f>
        <v>demo_parent_10021</v>
      </c>
      <c r="E521" s="34" t="str">
        <f aca="false">demo_cct_delvryadr!E40</f>
        <v>TRUE</v>
      </c>
      <c r="F521" s="34" t="str">
        <f aca="false">demo_cct_delvryadr!F40</f>
        <v/>
      </c>
      <c r="G521" s="34" t="n">
        <f aca="false">demo_cct_delvryadr!G40</f>
        <v>0</v>
      </c>
      <c r="H521" s="34" t="str">
        <f aca="false">demo_cct_delvryadr!H40</f>
        <v/>
      </c>
      <c r="I521" s="34" t="str">
        <f aca="false">demo_cct_delvryadr!I40</f>
        <v/>
      </c>
      <c r="J521" s="34" t="str">
        <f aca="false">demo_cct_delvryadr!J40</f>
        <v/>
      </c>
      <c r="K521" s="34" t="str">
        <f aca="false">demo_cct_delvryadr!K40</f>
        <v/>
      </c>
      <c r="L521" s="34" t="str">
        <f aca="false">demo_cct_delvryadr!L40</f>
        <v/>
      </c>
      <c r="M521" s="34" t="str">
        <f aca="false">demo_cct_delvryadr!M40</f>
        <v/>
      </c>
      <c r="N521" s="34" t="n">
        <f aca="false">demo_cct_delvryadr!N40</f>
        <v>0</v>
      </c>
      <c r="R521" s="34"/>
    </row>
    <row r="522" customFormat="false" ht="15" hidden="false" customHeight="false" outlineLevel="0" collapsed="false">
      <c r="A522" s="34" t="str">
        <f aca="false">demo_cct_delvryadr!A41</f>
        <v>demo_cct_delvryadr_10039</v>
      </c>
      <c r="B522" s="34" t="str">
        <f aca="false">demo_cct_delvryadr!B41</f>
        <v>Shipping address</v>
      </c>
      <c r="C522" s="34" t="str">
        <f aca="false">A522</f>
        <v>demo_cct_delvryadr_10039</v>
      </c>
      <c r="D522" s="34" t="str">
        <f aca="false">demo_cct_delvryadr!D41</f>
        <v>demo_parent_10022</v>
      </c>
      <c r="E522" s="34" t="str">
        <f aca="false">demo_cct_delvryadr!E41</f>
        <v>TRUE</v>
      </c>
      <c r="F522" s="34" t="str">
        <f aca="false">demo_cct_delvryadr!F41</f>
        <v/>
      </c>
      <c r="G522" s="34" t="n">
        <f aca="false">demo_cct_delvryadr!G41</f>
        <v>0</v>
      </c>
      <c r="H522" s="34" t="str">
        <f aca="false">demo_cct_delvryadr!H41</f>
        <v/>
      </c>
      <c r="I522" s="34" t="str">
        <f aca="false">demo_cct_delvryadr!I41</f>
        <v/>
      </c>
      <c r="J522" s="34" t="str">
        <f aca="false">demo_cct_delvryadr!J41</f>
        <v/>
      </c>
      <c r="K522" s="34" t="str">
        <f aca="false">demo_cct_delvryadr!K41</f>
        <v/>
      </c>
      <c r="L522" s="34" t="str">
        <f aca="false">demo_cct_delvryadr!L41</f>
        <v/>
      </c>
      <c r="M522" s="34" t="str">
        <f aca="false">demo_cct_delvryadr!M41</f>
        <v/>
      </c>
      <c r="N522" s="34" t="n">
        <f aca="false">demo_cct_delvryadr!N41</f>
        <v>0</v>
      </c>
      <c r="R522" s="34"/>
    </row>
    <row r="523" customFormat="false" ht="15" hidden="false" customHeight="false" outlineLevel="0" collapsed="false">
      <c r="A523" s="34" t="str">
        <f aca="false">demo_cct_delvryadr!A42</f>
        <v>demo_cct_delvryadr_10040</v>
      </c>
      <c r="B523" s="34" t="str">
        <f aca="false">demo_cct_delvryadr!B42</f>
        <v>Shipping address</v>
      </c>
      <c r="C523" s="34" t="str">
        <f aca="false">A523</f>
        <v>demo_cct_delvryadr_10040</v>
      </c>
      <c r="D523" s="34" t="str">
        <f aca="false">demo_cct_delvryadr!D42</f>
        <v>demo_parent_10023</v>
      </c>
      <c r="E523" s="34" t="str">
        <f aca="false">demo_cct_delvryadr!E42</f>
        <v>TRUE</v>
      </c>
      <c r="F523" s="34" t="str">
        <f aca="false">demo_cct_delvryadr!F42</f>
        <v/>
      </c>
      <c r="G523" s="34" t="n">
        <f aca="false">demo_cct_delvryadr!G42</f>
        <v>0</v>
      </c>
      <c r="H523" s="34" t="str">
        <f aca="false">demo_cct_delvryadr!H42</f>
        <v/>
      </c>
      <c r="I523" s="34" t="str">
        <f aca="false">demo_cct_delvryadr!I42</f>
        <v/>
      </c>
      <c r="J523" s="34" t="str">
        <f aca="false">demo_cct_delvryadr!J42</f>
        <v/>
      </c>
      <c r="K523" s="34" t="str">
        <f aca="false">demo_cct_delvryadr!K42</f>
        <v/>
      </c>
      <c r="L523" s="34" t="str">
        <f aca="false">demo_cct_delvryadr!L42</f>
        <v/>
      </c>
      <c r="M523" s="34" t="str">
        <f aca="false">demo_cct_delvryadr!M42</f>
        <v/>
      </c>
      <c r="N523" s="34" t="n">
        <f aca="false">demo_cct_delvryadr!N42</f>
        <v>0</v>
      </c>
      <c r="R523" s="34"/>
    </row>
    <row r="524" customFormat="false" ht="15" hidden="false" customHeight="false" outlineLevel="0" collapsed="false">
      <c r="A524" s="34" t="str">
        <f aca="false">demo_cct_delvryadr!A43</f>
        <v>demo_cct_delvryadr_10041</v>
      </c>
      <c r="B524" s="34" t="str">
        <f aca="false">demo_cct_delvryadr!B43</f>
        <v>Shipping address</v>
      </c>
      <c r="C524" s="34" t="str">
        <f aca="false">A524</f>
        <v>demo_cct_delvryadr_10041</v>
      </c>
      <c r="D524" s="34" t="str">
        <f aca="false">demo_cct_delvryadr!D43</f>
        <v>demo_parent_10024</v>
      </c>
      <c r="E524" s="34" t="str">
        <f aca="false">demo_cct_delvryadr!E43</f>
        <v/>
      </c>
      <c r="F524" s="34" t="str">
        <f aca="false">demo_cct_delvryadr!F43</f>
        <v>Mariagränd 93</v>
      </c>
      <c r="G524" s="34" t="n">
        <f aca="false">demo_cct_delvryadr!G43</f>
        <v>0</v>
      </c>
      <c r="H524" s="34" t="n">
        <f aca="false">demo_cct_delvryadr!H43</f>
        <v>41475</v>
      </c>
      <c r="I524" s="34" t="str">
        <f aca="false">demo_cct_delvryadr!I43</f>
        <v>GÖTEBORG            </v>
      </c>
      <c r="J524" s="34" t="str">
        <f aca="false">demo_cct_delvryadr!J43</f>
        <v>base.se</v>
      </c>
      <c r="K524" s="34" t="str">
        <f aca="false">demo_cct_delvryadr!K43</f>
        <v>Sverige</v>
      </c>
      <c r="L524" s="34" t="str">
        <f aca="false">demo_cct_delvryadr!L43</f>
        <v>08-600 27 20</v>
      </c>
      <c r="M524" s="34" t="str">
        <f aca="false">demo_cct_delvryadr!M43</f>
        <v>+46.75886705</v>
      </c>
      <c r="N524" s="34" t="n">
        <f aca="false">demo_cct_delvryadr!N43</f>
        <v>0</v>
      </c>
      <c r="R524" s="34"/>
    </row>
    <row r="525" customFormat="false" ht="15" hidden="false" customHeight="false" outlineLevel="0" collapsed="false">
      <c r="A525" s="34" t="str">
        <f aca="false">demo_cct_delvryadr!A44</f>
        <v>demo_cct_delvryadr_10042</v>
      </c>
      <c r="B525" s="34" t="str">
        <f aca="false">demo_cct_delvryadr!B44</f>
        <v>Shipping address</v>
      </c>
      <c r="C525" s="34" t="str">
        <f aca="false">A525</f>
        <v>demo_cct_delvryadr_10042</v>
      </c>
      <c r="D525" s="34" t="str">
        <f aca="false">demo_cct_delvryadr!D44</f>
        <v>demo_parent_10025</v>
      </c>
      <c r="E525" s="34" t="str">
        <f aca="false">demo_cct_delvryadr!E44</f>
        <v/>
      </c>
      <c r="F525" s="34" t="str">
        <f aca="false">demo_cct_delvryadr!F44</f>
        <v>Skottgränd 68</v>
      </c>
      <c r="G525" s="34" t="n">
        <f aca="false">demo_cct_delvryadr!G44</f>
        <v>0</v>
      </c>
      <c r="H525" s="34" t="n">
        <f aca="false">demo_cct_delvryadr!H44</f>
        <v>59023</v>
      </c>
      <c r="I525" s="34" t="str">
        <f aca="false">demo_cct_delvryadr!I44</f>
        <v>MANTORP             </v>
      </c>
      <c r="J525" s="34" t="str">
        <f aca="false">demo_cct_delvryadr!J44</f>
        <v>base.se</v>
      </c>
      <c r="K525" s="34" t="str">
        <f aca="false">demo_cct_delvryadr!K44</f>
        <v>Sverige</v>
      </c>
      <c r="L525" s="34" t="str">
        <f aca="false">demo_cct_delvryadr!L44</f>
        <v>08-531 67 67</v>
      </c>
      <c r="M525" s="34" t="str">
        <f aca="false">demo_cct_delvryadr!M44</f>
        <v>+46.72046785</v>
      </c>
      <c r="N525" s="34" t="n">
        <f aca="false">demo_cct_delvryadr!N44</f>
        <v>0</v>
      </c>
      <c r="R525" s="34"/>
    </row>
    <row r="526" customFormat="false" ht="15" hidden="false" customHeight="false" outlineLevel="0" collapsed="false">
      <c r="A526" s="34" t="str">
        <f aca="false">demo_cct_delvryadr!A45</f>
        <v>demo_cct_delvryadr_10043</v>
      </c>
      <c r="B526" s="34" t="str">
        <f aca="false">demo_cct_delvryadr!B45</f>
        <v>Shipping address</v>
      </c>
      <c r="C526" s="34" t="str">
        <f aca="false">A526</f>
        <v>demo_cct_delvryadr_10043</v>
      </c>
      <c r="D526" s="34" t="str">
        <f aca="false">demo_cct_delvryadr!D45</f>
        <v>demo_parent_10026</v>
      </c>
      <c r="E526" s="34" t="str">
        <f aca="false">demo_cct_delvryadr!E45</f>
        <v/>
      </c>
      <c r="F526" s="34" t="str">
        <f aca="false">demo_cct_delvryadr!F45</f>
        <v>Vanadisplan 45</v>
      </c>
      <c r="G526" s="34" t="n">
        <f aca="false">demo_cct_delvryadr!G45</f>
        <v>0</v>
      </c>
      <c r="H526" s="34" t="n">
        <f aca="false">demo_cct_delvryadr!H45</f>
        <v>79391</v>
      </c>
      <c r="I526" s="34" t="str">
        <f aca="false">demo_cct_delvryadr!I45</f>
        <v>LEKSAND             </v>
      </c>
      <c r="J526" s="34" t="str">
        <f aca="false">demo_cct_delvryadr!J45</f>
        <v>base.se</v>
      </c>
      <c r="K526" s="34" t="str">
        <f aca="false">demo_cct_delvryadr!K45</f>
        <v>Sverige</v>
      </c>
      <c r="L526" s="34" t="str">
        <f aca="false">demo_cct_delvryadr!L45</f>
        <v>08-160 38 60</v>
      </c>
      <c r="M526" s="34" t="str">
        <f aca="false">demo_cct_delvryadr!M45</f>
        <v>+46.75825926</v>
      </c>
      <c r="N526" s="34" t="n">
        <f aca="false">demo_cct_delvryadr!N45</f>
        <v>0</v>
      </c>
      <c r="R526" s="34"/>
    </row>
    <row r="527" customFormat="false" ht="15" hidden="false" customHeight="false" outlineLevel="0" collapsed="false">
      <c r="A527" s="34" t="str">
        <f aca="false">demo_cct_delvryadr!A46</f>
        <v>demo_cct_delvryadr_10044</v>
      </c>
      <c r="B527" s="34" t="str">
        <f aca="false">demo_cct_delvryadr!B46</f>
        <v>Shipping address</v>
      </c>
      <c r="C527" s="34" t="str">
        <f aca="false">A527</f>
        <v>demo_cct_delvryadr_10044</v>
      </c>
      <c r="D527" s="34" t="str">
        <f aca="false">demo_cct_delvryadr!D46</f>
        <v>demo_parent_10027</v>
      </c>
      <c r="E527" s="34" t="str">
        <f aca="false">demo_cct_delvryadr!E46</f>
        <v/>
      </c>
      <c r="F527" s="34" t="str">
        <f aca="false">demo_cct_delvryadr!F46</f>
        <v>Saltmätargatan 8</v>
      </c>
      <c r="G527" s="34" t="n">
        <f aca="false">demo_cct_delvryadr!G46</f>
        <v>0</v>
      </c>
      <c r="H527" s="34" t="n">
        <f aca="false">demo_cct_delvryadr!H46</f>
        <v>19492</v>
      </c>
      <c r="I527" s="34" t="str">
        <f aca="false">demo_cct_delvryadr!I46</f>
        <v>UPPLANDS VÄSBY      </v>
      </c>
      <c r="J527" s="34" t="str">
        <f aca="false">demo_cct_delvryadr!J46</f>
        <v>base.se</v>
      </c>
      <c r="K527" s="34" t="str">
        <f aca="false">demo_cct_delvryadr!K46</f>
        <v>Sverige</v>
      </c>
      <c r="L527" s="34" t="str">
        <f aca="false">demo_cct_delvryadr!L46</f>
        <v>08-976 38 47</v>
      </c>
      <c r="M527" s="34" t="str">
        <f aca="false">demo_cct_delvryadr!M46</f>
        <v>+46.77203973</v>
      </c>
      <c r="N527" s="34" t="n">
        <f aca="false">demo_cct_delvryadr!N46</f>
        <v>0</v>
      </c>
      <c r="R527" s="34"/>
    </row>
    <row r="528" customFormat="false" ht="15" hidden="false" customHeight="false" outlineLevel="0" collapsed="false">
      <c r="A528" s="34" t="str">
        <f aca="false">demo_cct_delvryadr!A47</f>
        <v>demo_cct_delvryadr_10045</v>
      </c>
      <c r="B528" s="34" t="str">
        <f aca="false">demo_cct_delvryadr!B47</f>
        <v>Shipping address</v>
      </c>
      <c r="C528" s="34" t="str">
        <f aca="false">A528</f>
        <v>demo_cct_delvryadr_10045</v>
      </c>
      <c r="D528" s="34" t="str">
        <f aca="false">demo_cct_delvryadr!D47</f>
        <v>demo_parent_10028</v>
      </c>
      <c r="E528" s="34" t="str">
        <f aca="false">demo_cct_delvryadr!E47</f>
        <v/>
      </c>
      <c r="F528" s="34" t="str">
        <f aca="false">demo_cct_delvryadr!F47</f>
        <v>Sveavägen 47</v>
      </c>
      <c r="G528" s="34" t="n">
        <f aca="false">demo_cct_delvryadr!G47</f>
        <v>0</v>
      </c>
      <c r="H528" s="34" t="n">
        <f aca="false">demo_cct_delvryadr!H47</f>
        <v>81293</v>
      </c>
      <c r="I528" s="34" t="str">
        <f aca="false">demo_cct_delvryadr!I47</f>
        <v>KUNGSGÅRDEN         </v>
      </c>
      <c r="J528" s="34" t="str">
        <f aca="false">demo_cct_delvryadr!J47</f>
        <v>base.se</v>
      </c>
      <c r="K528" s="34" t="str">
        <f aca="false">demo_cct_delvryadr!K47</f>
        <v>Sverige</v>
      </c>
      <c r="L528" s="34" t="str">
        <f aca="false">demo_cct_delvryadr!L47</f>
        <v>08-175 99 01</v>
      </c>
      <c r="M528" s="34" t="str">
        <f aca="false">demo_cct_delvryadr!M47</f>
        <v>+46.78464063</v>
      </c>
      <c r="N528" s="34" t="n">
        <f aca="false">demo_cct_delvryadr!N47</f>
        <v>0</v>
      </c>
      <c r="R528" s="34"/>
    </row>
    <row r="529" customFormat="false" ht="15" hidden="false" customHeight="false" outlineLevel="0" collapsed="false">
      <c r="A529" s="34" t="str">
        <f aca="false">demo_cct_delvryadr!A48</f>
        <v>demo_cct_delvryadr_10046</v>
      </c>
      <c r="B529" s="34" t="str">
        <f aca="false">demo_cct_delvryadr!B48</f>
        <v>Shipping address</v>
      </c>
      <c r="C529" s="34" t="str">
        <f aca="false">A529</f>
        <v>demo_cct_delvryadr_10046</v>
      </c>
      <c r="D529" s="34" t="str">
        <f aca="false">demo_cct_delvryadr!D48</f>
        <v>demo_parent_10029</v>
      </c>
      <c r="E529" s="34" t="str">
        <f aca="false">demo_cct_delvryadr!E48</f>
        <v>TRUE</v>
      </c>
      <c r="F529" s="34" t="str">
        <f aca="false">demo_cct_delvryadr!F48</f>
        <v/>
      </c>
      <c r="G529" s="34" t="n">
        <f aca="false">demo_cct_delvryadr!G48</f>
        <v>0</v>
      </c>
      <c r="H529" s="34" t="str">
        <f aca="false">demo_cct_delvryadr!H48</f>
        <v/>
      </c>
      <c r="I529" s="34" t="str">
        <f aca="false">demo_cct_delvryadr!I48</f>
        <v/>
      </c>
      <c r="J529" s="34" t="str">
        <f aca="false">demo_cct_delvryadr!J48</f>
        <v/>
      </c>
      <c r="K529" s="34" t="str">
        <f aca="false">demo_cct_delvryadr!K48</f>
        <v/>
      </c>
      <c r="L529" s="34" t="str">
        <f aca="false">demo_cct_delvryadr!L48</f>
        <v/>
      </c>
      <c r="M529" s="34" t="str">
        <f aca="false">demo_cct_delvryadr!M48</f>
        <v/>
      </c>
      <c r="N529" s="34" t="n">
        <f aca="false">demo_cct_delvryadr!N48</f>
        <v>0</v>
      </c>
      <c r="R529" s="34"/>
    </row>
    <row r="530" customFormat="false" ht="15" hidden="false" customHeight="false" outlineLevel="0" collapsed="false">
      <c r="A530" s="34" t="str">
        <f aca="false">demo_cct_delvryadr!A49</f>
        <v>demo_cct_delvryadr_10047</v>
      </c>
      <c r="B530" s="34" t="str">
        <f aca="false">demo_cct_delvryadr!B49</f>
        <v>Shipping address</v>
      </c>
      <c r="C530" s="34" t="str">
        <f aca="false">A530</f>
        <v>demo_cct_delvryadr_10047</v>
      </c>
      <c r="D530" s="34" t="str">
        <f aca="false">demo_cct_delvryadr!D49</f>
        <v>demo_parent_10030</v>
      </c>
      <c r="E530" s="34" t="str">
        <f aca="false">demo_cct_delvryadr!E49</f>
        <v/>
      </c>
      <c r="F530" s="34" t="str">
        <f aca="false">demo_cct_delvryadr!F49</f>
        <v>Mariagränd 62</v>
      </c>
      <c r="G530" s="34" t="n">
        <f aca="false">demo_cct_delvryadr!G49</f>
        <v>0</v>
      </c>
      <c r="H530" s="34" t="n">
        <f aca="false">demo_cct_delvryadr!H49</f>
        <v>46593</v>
      </c>
      <c r="I530" s="34" t="str">
        <f aca="false">demo_cct_delvryadr!I49</f>
        <v>NOSSEBRO            </v>
      </c>
      <c r="J530" s="34" t="str">
        <f aca="false">demo_cct_delvryadr!J49</f>
        <v>base.se</v>
      </c>
      <c r="K530" s="34" t="str">
        <f aca="false">demo_cct_delvryadr!K49</f>
        <v>Sverige</v>
      </c>
      <c r="L530" s="34" t="str">
        <f aca="false">demo_cct_delvryadr!L49</f>
        <v>08-480 72 33</v>
      </c>
      <c r="M530" s="34" t="str">
        <f aca="false">demo_cct_delvryadr!M49</f>
        <v>+46.77446189</v>
      </c>
      <c r="N530" s="34" t="n">
        <f aca="false">demo_cct_delvryadr!N49</f>
        <v>0</v>
      </c>
      <c r="R530" s="34"/>
    </row>
    <row r="531" customFormat="false" ht="15" hidden="false" customHeight="false" outlineLevel="0" collapsed="false">
      <c r="A531" s="34" t="str">
        <f aca="false">demo_cct_delvryadr!A50</f>
        <v>demo_cct_delvryadr_10048</v>
      </c>
      <c r="B531" s="34" t="str">
        <f aca="false">demo_cct_delvryadr!B50</f>
        <v>Shipping address</v>
      </c>
      <c r="C531" s="34" t="str">
        <f aca="false">A531</f>
        <v>demo_cct_delvryadr_10048</v>
      </c>
      <c r="D531" s="34" t="str">
        <f aca="false">demo_cct_delvryadr!D50</f>
        <v>demo_parent_10031</v>
      </c>
      <c r="E531" s="34" t="str">
        <f aca="false">demo_cct_delvryadr!E50</f>
        <v/>
      </c>
      <c r="F531" s="34" t="str">
        <f aca="false">demo_cct_delvryadr!F50</f>
        <v>Fredrikshovsgatan 8</v>
      </c>
      <c r="G531" s="34" t="n">
        <f aca="false">demo_cct_delvryadr!G50</f>
        <v>0</v>
      </c>
      <c r="H531" s="34" t="n">
        <f aca="false">demo_cct_delvryadr!H50</f>
        <v>46133</v>
      </c>
      <c r="I531" s="34" t="str">
        <f aca="false">demo_cct_delvryadr!I50</f>
        <v>TROLLHÄTTAN         </v>
      </c>
      <c r="J531" s="34" t="str">
        <f aca="false">demo_cct_delvryadr!J50</f>
        <v>base.se</v>
      </c>
      <c r="K531" s="34" t="str">
        <f aca="false">demo_cct_delvryadr!K50</f>
        <v>Sverige</v>
      </c>
      <c r="L531" s="34" t="str">
        <f aca="false">demo_cct_delvryadr!L50</f>
        <v>08-782 38 68</v>
      </c>
      <c r="M531" s="34" t="str">
        <f aca="false">demo_cct_delvryadr!M50</f>
        <v>+46.76446987</v>
      </c>
      <c r="N531" s="34" t="n">
        <f aca="false">demo_cct_delvryadr!N50</f>
        <v>0</v>
      </c>
      <c r="R531" s="34"/>
    </row>
    <row r="532" customFormat="false" ht="15" hidden="false" customHeight="false" outlineLevel="0" collapsed="false">
      <c r="A532" s="34" t="str">
        <f aca="false">demo_cct_delvryadr!A51</f>
        <v>demo_cct_delvryadr_10049</v>
      </c>
      <c r="B532" s="34" t="str">
        <f aca="false">demo_cct_delvryadr!B51</f>
        <v>Shipping address</v>
      </c>
      <c r="C532" s="34" t="str">
        <f aca="false">A532</f>
        <v>demo_cct_delvryadr_10049</v>
      </c>
      <c r="D532" s="34" t="str">
        <f aca="false">demo_cct_delvryadr!D51</f>
        <v>demo_parent_10032</v>
      </c>
      <c r="E532" s="34" t="str">
        <f aca="false">demo_cct_delvryadr!E51</f>
        <v>TRUE</v>
      </c>
      <c r="F532" s="34" t="str">
        <f aca="false">demo_cct_delvryadr!F51</f>
        <v/>
      </c>
      <c r="G532" s="34" t="n">
        <f aca="false">demo_cct_delvryadr!G51</f>
        <v>0</v>
      </c>
      <c r="H532" s="34" t="str">
        <f aca="false">demo_cct_delvryadr!H51</f>
        <v/>
      </c>
      <c r="I532" s="34" t="str">
        <f aca="false">demo_cct_delvryadr!I51</f>
        <v/>
      </c>
      <c r="J532" s="34" t="str">
        <f aca="false">demo_cct_delvryadr!J51</f>
        <v/>
      </c>
      <c r="K532" s="34" t="str">
        <f aca="false">demo_cct_delvryadr!K51</f>
        <v/>
      </c>
      <c r="L532" s="34" t="str">
        <f aca="false">demo_cct_delvryadr!L51</f>
        <v/>
      </c>
      <c r="M532" s="34" t="str">
        <f aca="false">demo_cct_delvryadr!M51</f>
        <v/>
      </c>
      <c r="N532" s="34" t="n">
        <f aca="false">demo_cct_delvryadr!N51</f>
        <v>0</v>
      </c>
      <c r="R532" s="34"/>
    </row>
    <row r="533" customFormat="false" ht="15" hidden="false" customHeight="false" outlineLevel="0" collapsed="false">
      <c r="A533" s="34" t="str">
        <f aca="false">demo_cct_delvryadr!A52</f>
        <v>demo_cct_delvryadr_10050</v>
      </c>
      <c r="B533" s="34" t="str">
        <f aca="false">demo_cct_delvryadr!B52</f>
        <v>Shipping address</v>
      </c>
      <c r="C533" s="34" t="str">
        <f aca="false">A533</f>
        <v>demo_cct_delvryadr_10050</v>
      </c>
      <c r="D533" s="34" t="str">
        <f aca="false">demo_cct_delvryadr!D52</f>
        <v>demo_parent_10033</v>
      </c>
      <c r="E533" s="34" t="str">
        <f aca="false">demo_cct_delvryadr!E52</f>
        <v>TRUE</v>
      </c>
      <c r="F533" s="34" t="str">
        <f aca="false">demo_cct_delvryadr!F52</f>
        <v/>
      </c>
      <c r="G533" s="34" t="n">
        <f aca="false">demo_cct_delvryadr!G52</f>
        <v>0</v>
      </c>
      <c r="H533" s="34" t="str">
        <f aca="false">demo_cct_delvryadr!H52</f>
        <v/>
      </c>
      <c r="I533" s="34" t="str">
        <f aca="false">demo_cct_delvryadr!I52</f>
        <v/>
      </c>
      <c r="J533" s="34" t="str">
        <f aca="false">demo_cct_delvryadr!J52</f>
        <v/>
      </c>
      <c r="K533" s="34" t="str">
        <f aca="false">demo_cct_delvryadr!K52</f>
        <v/>
      </c>
      <c r="L533" s="34" t="str">
        <f aca="false">demo_cct_delvryadr!L52</f>
        <v/>
      </c>
      <c r="M533" s="34" t="str">
        <f aca="false">demo_cct_delvryadr!M52</f>
        <v/>
      </c>
      <c r="N533" s="34" t="n">
        <f aca="false">demo_cct_delvryadr!N52</f>
        <v>0</v>
      </c>
      <c r="R533" s="34"/>
    </row>
    <row r="534" customFormat="false" ht="15" hidden="false" customHeight="false" outlineLevel="0" collapsed="false">
      <c r="A534" s="34" t="str">
        <f aca="false">demo_cct_delvryadr!A53</f>
        <v>demo_cct_delvryadr_10051</v>
      </c>
      <c r="B534" s="34" t="str">
        <f aca="false">demo_cct_delvryadr!B53</f>
        <v>Shipping address</v>
      </c>
      <c r="C534" s="34" t="str">
        <f aca="false">A534</f>
        <v>demo_cct_delvryadr_10051</v>
      </c>
      <c r="D534" s="34" t="str">
        <f aca="false">demo_cct_delvryadr!D53</f>
        <v>demo_parent_10034</v>
      </c>
      <c r="E534" s="34" t="str">
        <f aca="false">demo_cct_delvryadr!E53</f>
        <v/>
      </c>
      <c r="F534" s="34" t="str">
        <f aca="false">demo_cct_delvryadr!F53</f>
        <v>Skansbrogatan 2</v>
      </c>
      <c r="G534" s="34" t="n">
        <f aca="false">demo_cct_delvryadr!G53</f>
        <v>0</v>
      </c>
      <c r="H534" s="34" t="n">
        <f aca="false">demo_cct_delvryadr!H53</f>
        <v>91136</v>
      </c>
      <c r="I534" s="34" t="str">
        <f aca="false">demo_cct_delvryadr!I53</f>
        <v>VÄNNÄSBY            </v>
      </c>
      <c r="J534" s="34" t="str">
        <f aca="false">demo_cct_delvryadr!J53</f>
        <v>base.se</v>
      </c>
      <c r="K534" s="34" t="str">
        <f aca="false">demo_cct_delvryadr!K53</f>
        <v>Sverige</v>
      </c>
      <c r="L534" s="34" t="str">
        <f aca="false">demo_cct_delvryadr!L53</f>
        <v>08-906 65 99</v>
      </c>
      <c r="M534" s="34" t="str">
        <f aca="false">demo_cct_delvryadr!M53</f>
        <v>+46.72368346</v>
      </c>
      <c r="N534" s="34" t="n">
        <f aca="false">demo_cct_delvryadr!N53</f>
        <v>0</v>
      </c>
      <c r="R534" s="34"/>
    </row>
    <row r="535" customFormat="false" ht="15" hidden="false" customHeight="false" outlineLevel="0" collapsed="false">
      <c r="A535" s="34" t="str">
        <f aca="false">demo_cct_delvryadr!A54</f>
        <v>demo_cct_delvryadr_10052</v>
      </c>
      <c r="B535" s="34" t="str">
        <f aca="false">demo_cct_delvryadr!B54</f>
        <v>Shipping address</v>
      </c>
      <c r="C535" s="34" t="str">
        <f aca="false">A535</f>
        <v>demo_cct_delvryadr_10052</v>
      </c>
      <c r="D535" s="34" t="str">
        <f aca="false">demo_cct_delvryadr!D54</f>
        <v>demo_parent_10035</v>
      </c>
      <c r="E535" s="34" t="str">
        <f aca="false">demo_cct_delvryadr!E54</f>
        <v>TRUE</v>
      </c>
      <c r="F535" s="34" t="str">
        <f aca="false">demo_cct_delvryadr!F54</f>
        <v/>
      </c>
      <c r="G535" s="34" t="n">
        <f aca="false">demo_cct_delvryadr!G54</f>
        <v>0</v>
      </c>
      <c r="H535" s="34" t="str">
        <f aca="false">demo_cct_delvryadr!H54</f>
        <v/>
      </c>
      <c r="I535" s="34" t="str">
        <f aca="false">demo_cct_delvryadr!I54</f>
        <v/>
      </c>
      <c r="J535" s="34" t="str">
        <f aca="false">demo_cct_delvryadr!J54</f>
        <v/>
      </c>
      <c r="K535" s="34" t="str">
        <f aca="false">demo_cct_delvryadr!K54</f>
        <v/>
      </c>
      <c r="L535" s="34" t="str">
        <f aca="false">demo_cct_delvryadr!L54</f>
        <v/>
      </c>
      <c r="M535" s="34" t="str">
        <f aca="false">demo_cct_delvryadr!M54</f>
        <v/>
      </c>
      <c r="N535" s="34" t="n">
        <f aca="false">demo_cct_delvryadr!N54</f>
        <v>0</v>
      </c>
      <c r="R535" s="34"/>
    </row>
    <row r="536" customFormat="false" ht="15" hidden="false" customHeight="false" outlineLevel="0" collapsed="false">
      <c r="A536" s="34" t="str">
        <f aca="false">demo_cct_delvryadr!A55</f>
        <v>demo_cct_delvryadr_10053</v>
      </c>
      <c r="B536" s="34" t="str">
        <f aca="false">demo_cct_delvryadr!B55</f>
        <v>Shipping address</v>
      </c>
      <c r="C536" s="34" t="str">
        <f aca="false">A536</f>
        <v>demo_cct_delvryadr_10053</v>
      </c>
      <c r="D536" s="34" t="str">
        <f aca="false">demo_cct_delvryadr!D55</f>
        <v>demo_parent_10036</v>
      </c>
      <c r="E536" s="34" t="str">
        <f aca="false">demo_cct_delvryadr!E55</f>
        <v/>
      </c>
      <c r="F536" s="34" t="str">
        <f aca="false">demo_cct_delvryadr!F55</f>
        <v>Parkgatan 87</v>
      </c>
      <c r="G536" s="34" t="n">
        <f aca="false">demo_cct_delvryadr!G55</f>
        <v>0</v>
      </c>
      <c r="H536" s="34" t="n">
        <f aca="false">demo_cct_delvryadr!H55</f>
        <v>29436</v>
      </c>
      <c r="I536" s="34" t="str">
        <f aca="false">demo_cct_delvryadr!I55</f>
        <v>SÖLVESBORG          </v>
      </c>
      <c r="J536" s="34" t="str">
        <f aca="false">demo_cct_delvryadr!J55</f>
        <v>base.se</v>
      </c>
      <c r="K536" s="34" t="str">
        <f aca="false">demo_cct_delvryadr!K55</f>
        <v>Sverige</v>
      </c>
      <c r="L536" s="34" t="str">
        <f aca="false">demo_cct_delvryadr!L55</f>
        <v>08-391 77 26</v>
      </c>
      <c r="M536" s="34" t="str">
        <f aca="false">demo_cct_delvryadr!M55</f>
        <v>+46.71363389</v>
      </c>
      <c r="N536" s="34" t="n">
        <f aca="false">demo_cct_delvryadr!N55</f>
        <v>0</v>
      </c>
      <c r="R536" s="34"/>
    </row>
    <row r="537" customFormat="false" ht="15" hidden="false" customHeight="false" outlineLevel="0" collapsed="false">
      <c r="A537" s="34" t="str">
        <f aca="false">demo_cct_delvryadr!A56</f>
        <v>demo_cct_delvryadr_10054</v>
      </c>
      <c r="B537" s="34" t="str">
        <f aca="false">demo_cct_delvryadr!B56</f>
        <v>Shipping address</v>
      </c>
      <c r="C537" s="34" t="str">
        <f aca="false">A537</f>
        <v>demo_cct_delvryadr_10054</v>
      </c>
      <c r="D537" s="34" t="str">
        <f aca="false">demo_cct_delvryadr!D56</f>
        <v>demo_parent_10037</v>
      </c>
      <c r="E537" s="34" t="str">
        <f aca="false">demo_cct_delvryadr!E56</f>
        <v/>
      </c>
      <c r="F537" s="34" t="str">
        <f aca="false">demo_cct_delvryadr!F56</f>
        <v>Stickelbärsvägen 100</v>
      </c>
      <c r="G537" s="34" t="n">
        <f aca="false">demo_cct_delvryadr!G56</f>
        <v>0</v>
      </c>
      <c r="H537" s="34" t="n">
        <f aca="false">demo_cct_delvryadr!H56</f>
        <v>38630</v>
      </c>
      <c r="I537" s="34" t="str">
        <f aca="false">demo_cct_delvryadr!I56</f>
        <v>FÄRJESTADEN         </v>
      </c>
      <c r="J537" s="34" t="str">
        <f aca="false">demo_cct_delvryadr!J56</f>
        <v>base.se</v>
      </c>
      <c r="K537" s="34" t="str">
        <f aca="false">demo_cct_delvryadr!K56</f>
        <v>Sverige</v>
      </c>
      <c r="L537" s="34" t="str">
        <f aca="false">demo_cct_delvryadr!L56</f>
        <v>08-755 21 18</v>
      </c>
      <c r="M537" s="34" t="str">
        <f aca="false">demo_cct_delvryadr!M56</f>
        <v>+46.75052142</v>
      </c>
      <c r="N537" s="34" t="n">
        <f aca="false">demo_cct_delvryadr!N56</f>
        <v>0</v>
      </c>
      <c r="R537" s="34"/>
    </row>
    <row r="538" customFormat="false" ht="15" hidden="false" customHeight="false" outlineLevel="0" collapsed="false">
      <c r="A538" s="34" t="str">
        <f aca="false">demo_cct_delvryadr!A57</f>
        <v>demo_cct_delvryadr_10055</v>
      </c>
      <c r="B538" s="34" t="str">
        <f aca="false">demo_cct_delvryadr!B57</f>
        <v>Shipping address</v>
      </c>
      <c r="C538" s="34" t="str">
        <f aca="false">A538</f>
        <v>demo_cct_delvryadr_10055</v>
      </c>
      <c r="D538" s="34" t="str">
        <f aca="false">demo_cct_delvryadr!D57</f>
        <v>demo_parent_10038</v>
      </c>
      <c r="E538" s="34" t="str">
        <f aca="false">demo_cct_delvryadr!E57</f>
        <v>TRUE</v>
      </c>
      <c r="F538" s="34" t="str">
        <f aca="false">demo_cct_delvryadr!F57</f>
        <v/>
      </c>
      <c r="G538" s="34" t="n">
        <f aca="false">demo_cct_delvryadr!G57</f>
        <v>0</v>
      </c>
      <c r="H538" s="34" t="str">
        <f aca="false">demo_cct_delvryadr!H57</f>
        <v/>
      </c>
      <c r="I538" s="34" t="str">
        <f aca="false">demo_cct_delvryadr!I57</f>
        <v/>
      </c>
      <c r="J538" s="34" t="str">
        <f aca="false">demo_cct_delvryadr!J57</f>
        <v/>
      </c>
      <c r="K538" s="34" t="str">
        <f aca="false">demo_cct_delvryadr!K57</f>
        <v/>
      </c>
      <c r="L538" s="34" t="str">
        <f aca="false">demo_cct_delvryadr!L57</f>
        <v/>
      </c>
      <c r="M538" s="34" t="str">
        <f aca="false">demo_cct_delvryadr!M57</f>
        <v/>
      </c>
      <c r="N538" s="34" t="n">
        <f aca="false">demo_cct_delvryadr!N57</f>
        <v>0</v>
      </c>
      <c r="R538" s="34"/>
    </row>
    <row r="539" customFormat="false" ht="15" hidden="false" customHeight="false" outlineLevel="0" collapsed="false">
      <c r="A539" s="34" t="str">
        <f aca="false">demo_cct_delvryadr!A58</f>
        <v>demo_cct_delvryadr_10056</v>
      </c>
      <c r="B539" s="34" t="str">
        <f aca="false">demo_cct_delvryadr!B58</f>
        <v>Shipping address</v>
      </c>
      <c r="C539" s="34" t="str">
        <f aca="false">A539</f>
        <v>demo_cct_delvryadr_10056</v>
      </c>
      <c r="D539" s="34" t="str">
        <f aca="false">demo_cct_delvryadr!D58</f>
        <v>demo_parent_10039</v>
      </c>
      <c r="E539" s="34" t="str">
        <f aca="false">demo_cct_delvryadr!E58</f>
        <v>TRUE</v>
      </c>
      <c r="F539" s="34" t="str">
        <f aca="false">demo_cct_delvryadr!F58</f>
        <v/>
      </c>
      <c r="G539" s="34" t="n">
        <f aca="false">demo_cct_delvryadr!G58</f>
        <v>0</v>
      </c>
      <c r="H539" s="34" t="str">
        <f aca="false">demo_cct_delvryadr!H58</f>
        <v/>
      </c>
      <c r="I539" s="34" t="str">
        <f aca="false">demo_cct_delvryadr!I58</f>
        <v/>
      </c>
      <c r="J539" s="34" t="str">
        <f aca="false">demo_cct_delvryadr!J58</f>
        <v/>
      </c>
      <c r="K539" s="34" t="str">
        <f aca="false">demo_cct_delvryadr!K58</f>
        <v/>
      </c>
      <c r="L539" s="34" t="str">
        <f aca="false">demo_cct_delvryadr!L58</f>
        <v/>
      </c>
      <c r="M539" s="34" t="str">
        <f aca="false">demo_cct_delvryadr!M58</f>
        <v/>
      </c>
      <c r="N539" s="34" t="n">
        <f aca="false">demo_cct_delvryadr!N58</f>
        <v>0</v>
      </c>
      <c r="R539" s="34"/>
    </row>
    <row r="540" customFormat="false" ht="15" hidden="false" customHeight="false" outlineLevel="0" collapsed="false">
      <c r="A540" s="34" t="str">
        <f aca="false">demo_cct_delvryadr!A59</f>
        <v>demo_cct_delvryadr_10057</v>
      </c>
      <c r="B540" s="34" t="str">
        <f aca="false">demo_cct_delvryadr!B59</f>
        <v>Shipping address</v>
      </c>
      <c r="C540" s="34" t="str">
        <f aca="false">A540</f>
        <v>demo_cct_delvryadr_10057</v>
      </c>
      <c r="D540" s="34" t="str">
        <f aca="false">demo_cct_delvryadr!D59</f>
        <v>demo_parent_10040</v>
      </c>
      <c r="E540" s="34" t="str">
        <f aca="false">demo_cct_delvryadr!E59</f>
        <v/>
      </c>
      <c r="F540" s="34" t="str">
        <f aca="false">demo_cct_delvryadr!F59</f>
        <v>Norra Riddarholmshamnen 42</v>
      </c>
      <c r="G540" s="34" t="n">
        <f aca="false">demo_cct_delvryadr!G59</f>
        <v>0</v>
      </c>
      <c r="H540" s="34" t="n">
        <f aca="false">demo_cct_delvryadr!H59</f>
        <v>74695</v>
      </c>
      <c r="I540" s="34" t="str">
        <f aca="false">demo_cct_delvryadr!I59</f>
        <v>SKOKLOSTER          </v>
      </c>
      <c r="J540" s="34" t="str">
        <f aca="false">demo_cct_delvryadr!J59</f>
        <v>base.se</v>
      </c>
      <c r="K540" s="34" t="str">
        <f aca="false">demo_cct_delvryadr!K59</f>
        <v>Sverige</v>
      </c>
      <c r="L540" s="34" t="str">
        <f aca="false">demo_cct_delvryadr!L59</f>
        <v>08-778 56 25</v>
      </c>
      <c r="M540" s="34" t="str">
        <f aca="false">demo_cct_delvryadr!M59</f>
        <v>+46.72335968</v>
      </c>
      <c r="N540" s="34" t="n">
        <f aca="false">demo_cct_delvryadr!N59</f>
        <v>0</v>
      </c>
      <c r="R540" s="34"/>
    </row>
    <row r="541" customFormat="false" ht="15" hidden="false" customHeight="false" outlineLevel="0" collapsed="false">
      <c r="A541" s="34" t="str">
        <f aca="false">demo_cct_delvryadr!A60</f>
        <v>demo_cct_delvryadr_10058</v>
      </c>
      <c r="B541" s="34" t="str">
        <f aca="false">demo_cct_delvryadr!B60</f>
        <v>Shipping address</v>
      </c>
      <c r="C541" s="34" t="str">
        <f aca="false">A541</f>
        <v>demo_cct_delvryadr_10058</v>
      </c>
      <c r="D541" s="34" t="str">
        <f aca="false">demo_cct_delvryadr!D60</f>
        <v>demo_parent_10041</v>
      </c>
      <c r="E541" s="34" t="str">
        <f aca="false">demo_cct_delvryadr!E60</f>
        <v>TRUE</v>
      </c>
      <c r="F541" s="34" t="str">
        <f aca="false">demo_cct_delvryadr!F60</f>
        <v/>
      </c>
      <c r="G541" s="34" t="n">
        <f aca="false">demo_cct_delvryadr!G60</f>
        <v>0</v>
      </c>
      <c r="H541" s="34" t="str">
        <f aca="false">demo_cct_delvryadr!H60</f>
        <v/>
      </c>
      <c r="I541" s="34" t="str">
        <f aca="false">demo_cct_delvryadr!I60</f>
        <v/>
      </c>
      <c r="J541" s="34" t="str">
        <f aca="false">demo_cct_delvryadr!J60</f>
        <v/>
      </c>
      <c r="K541" s="34" t="str">
        <f aca="false">demo_cct_delvryadr!K60</f>
        <v/>
      </c>
      <c r="L541" s="34" t="str">
        <f aca="false">demo_cct_delvryadr!L60</f>
        <v/>
      </c>
      <c r="M541" s="34" t="str">
        <f aca="false">demo_cct_delvryadr!M60</f>
        <v/>
      </c>
      <c r="N541" s="34" t="n">
        <f aca="false">demo_cct_delvryadr!N60</f>
        <v>0</v>
      </c>
      <c r="R541" s="34"/>
    </row>
    <row r="542" customFormat="false" ht="15" hidden="false" customHeight="false" outlineLevel="0" collapsed="false">
      <c r="A542" s="34" t="str">
        <f aca="false">demo_cct_delvryadr!A61</f>
        <v>demo_cct_delvryadr_10059</v>
      </c>
      <c r="B542" s="34" t="str">
        <f aca="false">demo_cct_delvryadr!B61</f>
        <v>Shipping address</v>
      </c>
      <c r="C542" s="34" t="str">
        <f aca="false">A542</f>
        <v>demo_cct_delvryadr_10059</v>
      </c>
      <c r="D542" s="34" t="str">
        <f aca="false">demo_cct_delvryadr!D61</f>
        <v>demo_parent_10042</v>
      </c>
      <c r="E542" s="34" t="str">
        <f aca="false">demo_cct_delvryadr!E61</f>
        <v/>
      </c>
      <c r="F542" s="34" t="str">
        <f aca="false">demo_cct_delvryadr!F61</f>
        <v>Kaptensgatan 89</v>
      </c>
      <c r="G542" s="34" t="n">
        <f aca="false">demo_cct_delvryadr!G61</f>
        <v>0</v>
      </c>
      <c r="H542" s="34" t="n">
        <f aca="false">demo_cct_delvryadr!H61</f>
        <v>38592</v>
      </c>
      <c r="I542" s="34" t="str">
        <f aca="false">demo_cct_delvryadr!I61</f>
        <v>GULLABO             </v>
      </c>
      <c r="J542" s="34" t="str">
        <f aca="false">demo_cct_delvryadr!J61</f>
        <v>base.se</v>
      </c>
      <c r="K542" s="34" t="str">
        <f aca="false">demo_cct_delvryadr!K61</f>
        <v>Sverige</v>
      </c>
      <c r="L542" s="34" t="str">
        <f aca="false">demo_cct_delvryadr!L61</f>
        <v>08-990 51 95</v>
      </c>
      <c r="M542" s="34" t="str">
        <f aca="false">demo_cct_delvryadr!M61</f>
        <v>+46.79218356</v>
      </c>
      <c r="N542" s="34" t="n">
        <f aca="false">demo_cct_delvryadr!N61</f>
        <v>0</v>
      </c>
      <c r="R542" s="34"/>
    </row>
    <row r="543" customFormat="false" ht="15" hidden="false" customHeight="false" outlineLevel="0" collapsed="false">
      <c r="A543" s="34" t="str">
        <f aca="false">demo_cct_delvryadr!A62</f>
        <v>demo_cct_delvryadr_10060</v>
      </c>
      <c r="B543" s="34" t="str">
        <f aca="false">demo_cct_delvryadr!B62</f>
        <v>Shipping address</v>
      </c>
      <c r="C543" s="34" t="str">
        <f aca="false">A543</f>
        <v>demo_cct_delvryadr_10060</v>
      </c>
      <c r="D543" s="34" t="str">
        <f aca="false">demo_cct_delvryadr!D62</f>
        <v>demo_parent_10043</v>
      </c>
      <c r="E543" s="34" t="str">
        <f aca="false">demo_cct_delvryadr!E62</f>
        <v/>
      </c>
      <c r="F543" s="34" t="str">
        <f aca="false">demo_cct_delvryadr!F62</f>
        <v>Ankargränd 94</v>
      </c>
      <c r="G543" s="34" t="n">
        <f aca="false">demo_cct_delvryadr!G62</f>
        <v>0</v>
      </c>
      <c r="H543" s="34" t="n">
        <f aca="false">demo_cct_delvryadr!H62</f>
        <v>43132</v>
      </c>
      <c r="I543" s="34" t="str">
        <f aca="false">demo_cct_delvryadr!I62</f>
        <v>MÖLNDAL             </v>
      </c>
      <c r="J543" s="34" t="str">
        <f aca="false">demo_cct_delvryadr!J62</f>
        <v>base.se</v>
      </c>
      <c r="K543" s="34" t="str">
        <f aca="false">demo_cct_delvryadr!K62</f>
        <v>Sverige</v>
      </c>
      <c r="L543" s="34" t="str">
        <f aca="false">demo_cct_delvryadr!L62</f>
        <v>08-124 62 24</v>
      </c>
      <c r="M543" s="34" t="str">
        <f aca="false">demo_cct_delvryadr!M62</f>
        <v>+46.75470026</v>
      </c>
      <c r="N543" s="34" t="n">
        <f aca="false">demo_cct_delvryadr!N62</f>
        <v>0</v>
      </c>
      <c r="R543" s="34"/>
    </row>
    <row r="544" customFormat="false" ht="15" hidden="false" customHeight="false" outlineLevel="0" collapsed="false">
      <c r="A544" s="34" t="str">
        <f aca="false">demo_cct_delvryadr!A63</f>
        <v>demo_cct_delvryadr_10061</v>
      </c>
      <c r="B544" s="34" t="str">
        <f aca="false">demo_cct_delvryadr!B63</f>
        <v>Shipping address</v>
      </c>
      <c r="C544" s="34" t="str">
        <f aca="false">A544</f>
        <v>demo_cct_delvryadr_10061</v>
      </c>
      <c r="D544" s="34" t="str">
        <f aca="false">demo_cct_delvryadr!D63</f>
        <v>demo_parent_10044</v>
      </c>
      <c r="E544" s="34" t="str">
        <f aca="false">demo_cct_delvryadr!E63</f>
        <v/>
      </c>
      <c r="F544" s="34" t="str">
        <f aca="false">demo_cct_delvryadr!F63</f>
        <v>Maltgatan 54</v>
      </c>
      <c r="G544" s="34" t="n">
        <f aca="false">demo_cct_delvryadr!G63</f>
        <v>0</v>
      </c>
      <c r="H544" s="34" t="n">
        <f aca="false">demo_cct_delvryadr!H63</f>
        <v>28010</v>
      </c>
      <c r="I544" s="34" t="str">
        <f aca="false">demo_cct_delvryadr!I63</f>
        <v>SÖSDALA             </v>
      </c>
      <c r="J544" s="34" t="str">
        <f aca="false">demo_cct_delvryadr!J63</f>
        <v>base.se</v>
      </c>
      <c r="K544" s="34" t="str">
        <f aca="false">demo_cct_delvryadr!K63</f>
        <v>Sverige</v>
      </c>
      <c r="L544" s="34" t="str">
        <f aca="false">demo_cct_delvryadr!L63</f>
        <v>08-782 12 52</v>
      </c>
      <c r="M544" s="34" t="str">
        <f aca="false">demo_cct_delvryadr!M63</f>
        <v>+46.73335559</v>
      </c>
      <c r="N544" s="34" t="n">
        <f aca="false">demo_cct_delvryadr!N63</f>
        <v>0</v>
      </c>
      <c r="R544" s="34"/>
    </row>
    <row r="545" customFormat="false" ht="15" hidden="false" customHeight="false" outlineLevel="0" collapsed="false">
      <c r="A545" s="34" t="str">
        <f aca="false">demo_cct_delvryadr!A64</f>
        <v>demo_cct_delvryadr_10062</v>
      </c>
      <c r="B545" s="34" t="str">
        <f aca="false">demo_cct_delvryadr!B64</f>
        <v>Shipping address</v>
      </c>
      <c r="C545" s="34" t="str">
        <f aca="false">A545</f>
        <v>demo_cct_delvryadr_10062</v>
      </c>
      <c r="D545" s="34" t="str">
        <f aca="false">demo_cct_delvryadr!D64</f>
        <v>demo_parent_10045</v>
      </c>
      <c r="E545" s="34" t="str">
        <f aca="false">demo_cct_delvryadr!E64</f>
        <v>TRUE</v>
      </c>
      <c r="F545" s="34" t="str">
        <f aca="false">demo_cct_delvryadr!F64</f>
        <v/>
      </c>
      <c r="G545" s="34" t="n">
        <f aca="false">demo_cct_delvryadr!G64</f>
        <v>0</v>
      </c>
      <c r="H545" s="34" t="str">
        <f aca="false">demo_cct_delvryadr!H64</f>
        <v/>
      </c>
      <c r="I545" s="34" t="str">
        <f aca="false">demo_cct_delvryadr!I64</f>
        <v/>
      </c>
      <c r="J545" s="34" t="str">
        <f aca="false">demo_cct_delvryadr!J64</f>
        <v/>
      </c>
      <c r="K545" s="34" t="str">
        <f aca="false">demo_cct_delvryadr!K64</f>
        <v/>
      </c>
      <c r="L545" s="34" t="str">
        <f aca="false">demo_cct_delvryadr!L64</f>
        <v/>
      </c>
      <c r="M545" s="34" t="str">
        <f aca="false">demo_cct_delvryadr!M64</f>
        <v/>
      </c>
      <c r="N545" s="34" t="n">
        <f aca="false">demo_cct_delvryadr!N64</f>
        <v>0</v>
      </c>
      <c r="R545" s="34"/>
    </row>
    <row r="546" customFormat="false" ht="15" hidden="false" customHeight="false" outlineLevel="0" collapsed="false">
      <c r="A546" s="34" t="str">
        <f aca="false">demo_cct_delvryadr!A65</f>
        <v>demo_cct_delvryadr_10063</v>
      </c>
      <c r="B546" s="34" t="str">
        <f aca="false">demo_cct_delvryadr!B65</f>
        <v>Shipping address</v>
      </c>
      <c r="C546" s="34" t="str">
        <f aca="false">A546</f>
        <v>demo_cct_delvryadr_10063</v>
      </c>
      <c r="D546" s="34" t="str">
        <f aca="false">demo_cct_delvryadr!D65</f>
        <v>demo_parent_10046</v>
      </c>
      <c r="E546" s="34" t="str">
        <f aca="false">demo_cct_delvryadr!E65</f>
        <v/>
      </c>
      <c r="F546" s="34" t="str">
        <f aca="false">demo_cct_delvryadr!F65</f>
        <v>Falkenbergsgatan 58</v>
      </c>
      <c r="G546" s="34" t="n">
        <f aca="false">demo_cct_delvryadr!G65</f>
        <v>0</v>
      </c>
      <c r="H546" s="34" t="n">
        <f aca="false">demo_cct_delvryadr!H65</f>
        <v>36294</v>
      </c>
      <c r="I546" s="34" t="str">
        <f aca="false">demo_cct_delvryadr!I65</f>
        <v>TINGSRYD            </v>
      </c>
      <c r="J546" s="34" t="str">
        <f aca="false">demo_cct_delvryadr!J65</f>
        <v>base.se</v>
      </c>
      <c r="K546" s="34" t="str">
        <f aca="false">demo_cct_delvryadr!K65</f>
        <v>Sverige</v>
      </c>
      <c r="L546" s="34" t="str">
        <f aca="false">demo_cct_delvryadr!L65</f>
        <v>08-763 63 28</v>
      </c>
      <c r="M546" s="34" t="str">
        <f aca="false">demo_cct_delvryadr!M65</f>
        <v>+46.77615588</v>
      </c>
      <c r="N546" s="34" t="n">
        <f aca="false">demo_cct_delvryadr!N65</f>
        <v>0</v>
      </c>
      <c r="R546" s="34"/>
    </row>
    <row r="547" customFormat="false" ht="15" hidden="false" customHeight="false" outlineLevel="0" collapsed="false">
      <c r="A547" s="34" t="str">
        <f aca="false">demo_cct_delvryadr!A66</f>
        <v>demo_cct_delvryadr_10064</v>
      </c>
      <c r="B547" s="34" t="str">
        <f aca="false">demo_cct_delvryadr!B66</f>
        <v>Shipping address</v>
      </c>
      <c r="C547" s="34" t="str">
        <f aca="false">A547</f>
        <v>demo_cct_delvryadr_10064</v>
      </c>
      <c r="D547" s="34" t="str">
        <f aca="false">demo_cct_delvryadr!D66</f>
        <v>demo_parent_10047</v>
      </c>
      <c r="E547" s="34" t="str">
        <f aca="false">demo_cct_delvryadr!E66</f>
        <v/>
      </c>
      <c r="F547" s="34" t="str">
        <f aca="false">demo_cct_delvryadr!F66</f>
        <v>Rödabergsbrinken 51</v>
      </c>
      <c r="G547" s="34" t="n">
        <f aca="false">demo_cct_delvryadr!G66</f>
        <v>0</v>
      </c>
      <c r="H547" s="34" t="n">
        <f aca="false">demo_cct_delvryadr!H66</f>
        <v>21245</v>
      </c>
      <c r="I547" s="34" t="str">
        <f aca="false">demo_cct_delvryadr!I66</f>
        <v>MALMÖ               </v>
      </c>
      <c r="J547" s="34" t="str">
        <f aca="false">demo_cct_delvryadr!J66</f>
        <v>base.se</v>
      </c>
      <c r="K547" s="34" t="str">
        <f aca="false">demo_cct_delvryadr!K66</f>
        <v>Sverige</v>
      </c>
      <c r="L547" s="34" t="str">
        <f aca="false">demo_cct_delvryadr!L66</f>
        <v>08-474 74 76</v>
      </c>
      <c r="M547" s="34" t="str">
        <f aca="false">demo_cct_delvryadr!M66</f>
        <v>+46.77354795</v>
      </c>
      <c r="N547" s="34" t="n">
        <f aca="false">demo_cct_delvryadr!N66</f>
        <v>0</v>
      </c>
      <c r="R547" s="34"/>
    </row>
    <row r="548" customFormat="false" ht="15" hidden="false" customHeight="false" outlineLevel="0" collapsed="false">
      <c r="A548" s="34" t="str">
        <f aca="false">demo_cct_delvryadr!A67</f>
        <v>demo_cct_delvryadr_10065</v>
      </c>
      <c r="B548" s="34" t="str">
        <f aca="false">demo_cct_delvryadr!B67</f>
        <v>Shipping address</v>
      </c>
      <c r="C548" s="34" t="str">
        <f aca="false">A548</f>
        <v>demo_cct_delvryadr_10065</v>
      </c>
      <c r="D548" s="34" t="str">
        <f aca="false">demo_cct_delvryadr!D67</f>
        <v>demo_parent_10048</v>
      </c>
      <c r="E548" s="34" t="str">
        <f aca="false">demo_cct_delvryadr!E67</f>
        <v/>
      </c>
      <c r="F548" s="34" t="str">
        <f aca="false">demo_cct_delvryadr!F67</f>
        <v>David Bagares Gata 79</v>
      </c>
      <c r="G548" s="34" t="n">
        <f aca="false">demo_cct_delvryadr!G67</f>
        <v>0</v>
      </c>
      <c r="H548" s="34" t="n">
        <f aca="false">demo_cct_delvryadr!H67</f>
        <v>14347</v>
      </c>
      <c r="I548" s="34" t="str">
        <f aca="false">demo_cct_delvryadr!I67</f>
        <v>VÅRBY               </v>
      </c>
      <c r="J548" s="34" t="str">
        <f aca="false">demo_cct_delvryadr!J67</f>
        <v>base.se</v>
      </c>
      <c r="K548" s="34" t="str">
        <f aca="false">demo_cct_delvryadr!K67</f>
        <v>Sverige</v>
      </c>
      <c r="L548" s="34" t="str">
        <f aca="false">demo_cct_delvryadr!L67</f>
        <v>08-746 36 42</v>
      </c>
      <c r="M548" s="34" t="str">
        <f aca="false">demo_cct_delvryadr!M67</f>
        <v>+46.78227120</v>
      </c>
      <c r="N548" s="34" t="n">
        <f aca="false">demo_cct_delvryadr!N67</f>
        <v>0</v>
      </c>
      <c r="R548" s="34"/>
    </row>
    <row r="549" customFormat="false" ht="15" hidden="false" customHeight="false" outlineLevel="0" collapsed="false">
      <c r="A549" s="34" t="str">
        <f aca="false">demo_cct_delvryadr!A68</f>
        <v>demo_cct_delvryadr_10066</v>
      </c>
      <c r="B549" s="34" t="str">
        <f aca="false">demo_cct_delvryadr!B68</f>
        <v>Shipping address</v>
      </c>
      <c r="C549" s="34" t="str">
        <f aca="false">A549</f>
        <v>demo_cct_delvryadr_10066</v>
      </c>
      <c r="D549" s="34" t="str">
        <f aca="false">demo_cct_delvryadr!D68</f>
        <v>demo_parent_10049</v>
      </c>
      <c r="E549" s="34" t="str">
        <f aca="false">demo_cct_delvryadr!E68</f>
        <v>TRUE</v>
      </c>
      <c r="F549" s="34" t="str">
        <f aca="false">demo_cct_delvryadr!F68</f>
        <v/>
      </c>
      <c r="G549" s="34" t="n">
        <f aca="false">demo_cct_delvryadr!G68</f>
        <v>0</v>
      </c>
      <c r="H549" s="34" t="str">
        <f aca="false">demo_cct_delvryadr!H68</f>
        <v/>
      </c>
      <c r="I549" s="34" t="str">
        <f aca="false">demo_cct_delvryadr!I68</f>
        <v/>
      </c>
      <c r="J549" s="34" t="str">
        <f aca="false">demo_cct_delvryadr!J68</f>
        <v/>
      </c>
      <c r="K549" s="34" t="str">
        <f aca="false">demo_cct_delvryadr!K68</f>
        <v/>
      </c>
      <c r="L549" s="34" t="str">
        <f aca="false">demo_cct_delvryadr!L68</f>
        <v/>
      </c>
      <c r="M549" s="34" t="str">
        <f aca="false">demo_cct_delvryadr!M68</f>
        <v/>
      </c>
      <c r="N549" s="34" t="n">
        <f aca="false">demo_cct_delvryadr!N68</f>
        <v>0</v>
      </c>
      <c r="R549" s="34"/>
    </row>
    <row r="550" customFormat="false" ht="15" hidden="false" customHeight="false" outlineLevel="0" collapsed="false">
      <c r="A550" s="34" t="str">
        <f aca="false">demo_cct_delvryadr!A69</f>
        <v>demo_cct_delvryadr_10067</v>
      </c>
      <c r="B550" s="34" t="str">
        <f aca="false">demo_cct_delvryadr!B69</f>
        <v>Shipping address</v>
      </c>
      <c r="C550" s="34" t="str">
        <f aca="false">A550</f>
        <v>demo_cct_delvryadr_10067</v>
      </c>
      <c r="D550" s="34" t="str">
        <f aca="false">demo_cct_delvryadr!D69</f>
        <v>demo_parent_10050</v>
      </c>
      <c r="E550" s="34" t="str">
        <f aca="false">demo_cct_delvryadr!E69</f>
        <v/>
      </c>
      <c r="F550" s="34" t="str">
        <f aca="false">demo_cct_delvryadr!F69</f>
        <v>Majorsgatan 8</v>
      </c>
      <c r="G550" s="34" t="n">
        <f aca="false">demo_cct_delvryadr!G69</f>
        <v>0</v>
      </c>
      <c r="H550" s="34" t="n">
        <f aca="false">demo_cct_delvryadr!H69</f>
        <v>45294</v>
      </c>
      <c r="I550" s="34" t="str">
        <f aca="false">demo_cct_delvryadr!I69</f>
        <v>STRÖMSTAD           </v>
      </c>
      <c r="J550" s="34" t="str">
        <f aca="false">demo_cct_delvryadr!J69</f>
        <v>base.se</v>
      </c>
      <c r="K550" s="34" t="str">
        <f aca="false">demo_cct_delvryadr!K69</f>
        <v>Sverige</v>
      </c>
      <c r="L550" s="34" t="str">
        <f aca="false">demo_cct_delvryadr!L69</f>
        <v>08-218 91 79</v>
      </c>
      <c r="M550" s="34" t="str">
        <f aca="false">demo_cct_delvryadr!M69</f>
        <v>+46.71214861</v>
      </c>
      <c r="N550" s="34" t="n">
        <f aca="false">demo_cct_delvryadr!N69</f>
        <v>0</v>
      </c>
      <c r="R550" s="34"/>
    </row>
    <row r="551" customFormat="false" ht="15" hidden="false" customHeight="false" outlineLevel="0" collapsed="false">
      <c r="A551" s="34" t="str">
        <f aca="false">demo_cct_delvryadr!A70</f>
        <v>demo_cct_delvryadr_10068</v>
      </c>
      <c r="B551" s="34" t="str">
        <f aca="false">demo_cct_delvryadr!B70</f>
        <v>Shipping address</v>
      </c>
      <c r="C551" s="34" t="str">
        <f aca="false">A551</f>
        <v>demo_cct_delvryadr_10068</v>
      </c>
      <c r="D551" s="34" t="str">
        <f aca="false">demo_cct_delvryadr!D70</f>
        <v>demo_parent_10051</v>
      </c>
      <c r="E551" s="34" t="str">
        <f aca="false">demo_cct_delvryadr!E70</f>
        <v/>
      </c>
      <c r="F551" s="34" t="str">
        <f aca="false">demo_cct_delvryadr!F70</f>
        <v>Norra Riddarholmshamnen 30</v>
      </c>
      <c r="G551" s="34" t="n">
        <f aca="false">demo_cct_delvryadr!G70</f>
        <v>0</v>
      </c>
      <c r="H551" s="34" t="n">
        <f aca="false">demo_cct_delvryadr!H70</f>
        <v>25352</v>
      </c>
      <c r="I551" s="34" t="str">
        <f aca="false">demo_cct_delvryadr!I70</f>
        <v>PÅARP               </v>
      </c>
      <c r="J551" s="34" t="str">
        <f aca="false">demo_cct_delvryadr!J70</f>
        <v>base.se</v>
      </c>
      <c r="K551" s="34" t="str">
        <f aca="false">demo_cct_delvryadr!K70</f>
        <v>Sverige</v>
      </c>
      <c r="L551" s="34" t="str">
        <f aca="false">demo_cct_delvryadr!L70</f>
        <v>08-478 79 96</v>
      </c>
      <c r="M551" s="34" t="str">
        <f aca="false">demo_cct_delvryadr!M70</f>
        <v>+46.78674887</v>
      </c>
      <c r="N551" s="34" t="n">
        <f aca="false">demo_cct_delvryadr!N70</f>
        <v>0</v>
      </c>
      <c r="R551" s="34"/>
    </row>
    <row r="552" customFormat="false" ht="15" hidden="false" customHeight="false" outlineLevel="0" collapsed="false">
      <c r="A552" s="34" t="str">
        <f aca="false">demo_cct_delvryadr!A71</f>
        <v>demo_cct_delvryadr_10069</v>
      </c>
      <c r="B552" s="34" t="str">
        <f aca="false">demo_cct_delvryadr!B71</f>
        <v>Shipping address</v>
      </c>
      <c r="C552" s="34" t="str">
        <f aca="false">A552</f>
        <v>demo_cct_delvryadr_10069</v>
      </c>
      <c r="D552" s="34" t="str">
        <f aca="false">demo_cct_delvryadr!D71</f>
        <v>demo_parent_10052</v>
      </c>
      <c r="E552" s="34" t="str">
        <f aca="false">demo_cct_delvryadr!E71</f>
        <v>TRUE</v>
      </c>
      <c r="F552" s="34" t="str">
        <f aca="false">demo_cct_delvryadr!F71</f>
        <v/>
      </c>
      <c r="G552" s="34" t="n">
        <f aca="false">demo_cct_delvryadr!G71</f>
        <v>0</v>
      </c>
      <c r="H552" s="34" t="str">
        <f aca="false">demo_cct_delvryadr!H71</f>
        <v/>
      </c>
      <c r="I552" s="34" t="str">
        <f aca="false">demo_cct_delvryadr!I71</f>
        <v/>
      </c>
      <c r="J552" s="34" t="str">
        <f aca="false">demo_cct_delvryadr!J71</f>
        <v/>
      </c>
      <c r="K552" s="34" t="str">
        <f aca="false">demo_cct_delvryadr!K71</f>
        <v/>
      </c>
      <c r="L552" s="34" t="str">
        <f aca="false">demo_cct_delvryadr!L71</f>
        <v/>
      </c>
      <c r="M552" s="34" t="str">
        <f aca="false">demo_cct_delvryadr!M71</f>
        <v/>
      </c>
      <c r="N552" s="34" t="n">
        <f aca="false">demo_cct_delvryadr!N71</f>
        <v>0</v>
      </c>
      <c r="R552" s="34"/>
    </row>
    <row r="553" customFormat="false" ht="15" hidden="false" customHeight="false" outlineLevel="0" collapsed="false">
      <c r="A553" s="34" t="str">
        <f aca="false">demo_cct_delvryadr!A72</f>
        <v>demo_cct_delvryadr_10070</v>
      </c>
      <c r="B553" s="34" t="str">
        <f aca="false">demo_cct_delvryadr!B72</f>
        <v>Shipping address</v>
      </c>
      <c r="C553" s="34" t="str">
        <f aca="false">A553</f>
        <v>demo_cct_delvryadr_10070</v>
      </c>
      <c r="D553" s="34" t="str">
        <f aca="false">demo_cct_delvryadr!D72</f>
        <v>demo_parent_10053</v>
      </c>
      <c r="E553" s="34" t="str">
        <f aca="false">demo_cct_delvryadr!E72</f>
        <v/>
      </c>
      <c r="F553" s="34" t="str">
        <f aca="false">demo_cct_delvryadr!F72</f>
        <v>Skeppargatan 49</v>
      </c>
      <c r="G553" s="34" t="n">
        <f aca="false">demo_cct_delvryadr!G72</f>
        <v>0</v>
      </c>
      <c r="H553" s="34" t="n">
        <f aca="false">demo_cct_delvryadr!H72</f>
        <v>57332</v>
      </c>
      <c r="I553" s="34" t="str">
        <f aca="false">demo_cct_delvryadr!I72</f>
        <v>TRANÅS              </v>
      </c>
      <c r="J553" s="34" t="str">
        <f aca="false">demo_cct_delvryadr!J72</f>
        <v>base.se</v>
      </c>
      <c r="K553" s="34" t="str">
        <f aca="false">demo_cct_delvryadr!K72</f>
        <v>Sverige</v>
      </c>
      <c r="L553" s="34" t="str">
        <f aca="false">demo_cct_delvryadr!L72</f>
        <v>08-510 25 68</v>
      </c>
      <c r="M553" s="34" t="str">
        <f aca="false">demo_cct_delvryadr!M72</f>
        <v>+46.77463243</v>
      </c>
      <c r="N553" s="34" t="n">
        <f aca="false">demo_cct_delvryadr!N72</f>
        <v>0</v>
      </c>
      <c r="R553" s="34"/>
    </row>
    <row r="554" customFormat="false" ht="15" hidden="false" customHeight="false" outlineLevel="0" collapsed="false">
      <c r="A554" s="34" t="str">
        <f aca="false">demo_cct_delvryadr!A73</f>
        <v>demo_cct_delvryadr_10071</v>
      </c>
      <c r="B554" s="34" t="str">
        <f aca="false">demo_cct_delvryadr!B73</f>
        <v>Shipping address</v>
      </c>
      <c r="C554" s="34" t="str">
        <f aca="false">A554</f>
        <v>demo_cct_delvryadr_10071</v>
      </c>
      <c r="D554" s="34" t="str">
        <f aca="false">demo_cct_delvryadr!D73</f>
        <v>demo_parent_10054</v>
      </c>
      <c r="E554" s="34" t="str">
        <f aca="false">demo_cct_delvryadr!E73</f>
        <v>TRUE</v>
      </c>
      <c r="F554" s="34" t="str">
        <f aca="false">demo_cct_delvryadr!F73</f>
        <v/>
      </c>
      <c r="G554" s="34" t="n">
        <f aca="false">demo_cct_delvryadr!G73</f>
        <v>0</v>
      </c>
      <c r="H554" s="34" t="str">
        <f aca="false">demo_cct_delvryadr!H73</f>
        <v/>
      </c>
      <c r="I554" s="34" t="str">
        <f aca="false">demo_cct_delvryadr!I73</f>
        <v/>
      </c>
      <c r="J554" s="34" t="str">
        <f aca="false">demo_cct_delvryadr!J73</f>
        <v/>
      </c>
      <c r="K554" s="34" t="str">
        <f aca="false">demo_cct_delvryadr!K73</f>
        <v/>
      </c>
      <c r="L554" s="34" t="str">
        <f aca="false">demo_cct_delvryadr!L73</f>
        <v/>
      </c>
      <c r="M554" s="34" t="str">
        <f aca="false">demo_cct_delvryadr!M73</f>
        <v/>
      </c>
      <c r="N554" s="34" t="n">
        <f aca="false">demo_cct_delvryadr!N73</f>
        <v>0</v>
      </c>
      <c r="R554" s="34"/>
    </row>
    <row r="555" customFormat="false" ht="15" hidden="false" customHeight="false" outlineLevel="0" collapsed="false">
      <c r="A555" s="34" t="str">
        <f aca="false">demo_cct_delvryadr!A74</f>
        <v>demo_cct_delvryadr_10072</v>
      </c>
      <c r="B555" s="34" t="str">
        <f aca="false">demo_cct_delvryadr!B74</f>
        <v>Shipping address</v>
      </c>
      <c r="C555" s="34" t="str">
        <f aca="false">A555</f>
        <v>demo_cct_delvryadr_10072</v>
      </c>
      <c r="D555" s="34" t="str">
        <f aca="false">demo_cct_delvryadr!D74</f>
        <v>demo_parent_10055</v>
      </c>
      <c r="E555" s="34" t="str">
        <f aca="false">demo_cct_delvryadr!E74</f>
        <v/>
      </c>
      <c r="F555" s="34" t="str">
        <f aca="false">demo_cct_delvryadr!F74</f>
        <v>Andréegatan 36</v>
      </c>
      <c r="G555" s="34" t="n">
        <f aca="false">demo_cct_delvryadr!G74</f>
        <v>0</v>
      </c>
      <c r="H555" s="34" t="n">
        <f aca="false">demo_cct_delvryadr!H74</f>
        <v>74011</v>
      </c>
      <c r="I555" s="34" t="str">
        <f aca="false">demo_cct_delvryadr!I74</f>
        <v>LÄNNA               </v>
      </c>
      <c r="J555" s="34" t="str">
        <f aca="false">demo_cct_delvryadr!J74</f>
        <v>base.se</v>
      </c>
      <c r="K555" s="34" t="str">
        <f aca="false">demo_cct_delvryadr!K74</f>
        <v>Sverige</v>
      </c>
      <c r="L555" s="34" t="str">
        <f aca="false">demo_cct_delvryadr!L74</f>
        <v>08-134 23 70</v>
      </c>
      <c r="M555" s="34" t="str">
        <f aca="false">demo_cct_delvryadr!M74</f>
        <v>+46.70783808</v>
      </c>
      <c r="N555" s="34" t="n">
        <f aca="false">demo_cct_delvryadr!N74</f>
        <v>0</v>
      </c>
      <c r="R555" s="34"/>
    </row>
    <row r="556" customFormat="false" ht="15" hidden="false" customHeight="false" outlineLevel="0" collapsed="false">
      <c r="A556" s="34" t="str">
        <f aca="false">demo_cct_delvryadr!A75</f>
        <v>demo_cct_delvryadr_10073</v>
      </c>
      <c r="B556" s="34" t="str">
        <f aca="false">demo_cct_delvryadr!B75</f>
        <v>Shipping address</v>
      </c>
      <c r="C556" s="34" t="str">
        <f aca="false">A556</f>
        <v>demo_cct_delvryadr_10073</v>
      </c>
      <c r="D556" s="34" t="str">
        <f aca="false">demo_cct_delvryadr!D75</f>
        <v>demo_parent_10056</v>
      </c>
      <c r="E556" s="34" t="str">
        <f aca="false">demo_cct_delvryadr!E75</f>
        <v/>
      </c>
      <c r="F556" s="34" t="str">
        <f aca="false">demo_cct_delvryadr!F75</f>
        <v>Hedemoratäppan 89</v>
      </c>
      <c r="G556" s="34" t="n">
        <f aca="false">demo_cct_delvryadr!G75</f>
        <v>0</v>
      </c>
      <c r="H556" s="34" t="n">
        <f aca="false">demo_cct_delvryadr!H75</f>
        <v>12260</v>
      </c>
      <c r="I556" s="34" t="str">
        <f aca="false">demo_cct_delvryadr!I75</f>
        <v>ENSKEDE             </v>
      </c>
      <c r="J556" s="34" t="str">
        <f aca="false">demo_cct_delvryadr!J75</f>
        <v>base.se</v>
      </c>
      <c r="K556" s="34" t="str">
        <f aca="false">demo_cct_delvryadr!K75</f>
        <v>Sverige</v>
      </c>
      <c r="L556" s="34" t="str">
        <f aca="false">demo_cct_delvryadr!L75</f>
        <v>08-900 31 89</v>
      </c>
      <c r="M556" s="34" t="str">
        <f aca="false">demo_cct_delvryadr!M75</f>
        <v>+46.78783482</v>
      </c>
      <c r="N556" s="34" t="n">
        <f aca="false">demo_cct_delvryadr!N75</f>
        <v>0</v>
      </c>
      <c r="R556" s="34"/>
    </row>
    <row r="557" customFormat="false" ht="15" hidden="false" customHeight="false" outlineLevel="0" collapsed="false">
      <c r="A557" s="34" t="str">
        <f aca="false">demo_cct_delvryadr!A76</f>
        <v>demo_cct_delvryadr_10074</v>
      </c>
      <c r="B557" s="34" t="str">
        <f aca="false">demo_cct_delvryadr!B76</f>
        <v>Shipping address</v>
      </c>
      <c r="C557" s="34" t="str">
        <f aca="false">A557</f>
        <v>demo_cct_delvryadr_10074</v>
      </c>
      <c r="D557" s="34" t="str">
        <f aca="false">demo_cct_delvryadr!D76</f>
        <v>demo_parent_10057</v>
      </c>
      <c r="E557" s="34" t="str">
        <f aca="false">demo_cct_delvryadr!E76</f>
        <v/>
      </c>
      <c r="F557" s="34" t="str">
        <f aca="false">demo_cct_delvryadr!F76</f>
        <v>Glasbruksgatan 88</v>
      </c>
      <c r="G557" s="34" t="n">
        <f aca="false">demo_cct_delvryadr!G76</f>
        <v>0</v>
      </c>
      <c r="H557" s="34" t="n">
        <f aca="false">demo_cct_delvryadr!H76</f>
        <v>74941</v>
      </c>
      <c r="I557" s="34" t="str">
        <f aca="false">demo_cct_delvryadr!I76</f>
        <v>ENKÖPING            </v>
      </c>
      <c r="J557" s="34" t="str">
        <f aca="false">demo_cct_delvryadr!J76</f>
        <v>base.se</v>
      </c>
      <c r="K557" s="34" t="str">
        <f aca="false">demo_cct_delvryadr!K76</f>
        <v>Sverige</v>
      </c>
      <c r="L557" s="34" t="str">
        <f aca="false">demo_cct_delvryadr!L76</f>
        <v>08-293 36 65</v>
      </c>
      <c r="M557" s="34" t="str">
        <f aca="false">demo_cct_delvryadr!M76</f>
        <v>+46.79343061</v>
      </c>
      <c r="N557" s="34" t="n">
        <f aca="false">demo_cct_delvryadr!N76</f>
        <v>0</v>
      </c>
      <c r="R557" s="34"/>
    </row>
    <row r="558" customFormat="false" ht="15" hidden="false" customHeight="false" outlineLevel="0" collapsed="false">
      <c r="A558" s="34" t="str">
        <f aca="false">demo_cct_delvryadr!A77</f>
        <v>demo_cct_delvryadr_10075</v>
      </c>
      <c r="B558" s="34" t="str">
        <f aca="false">demo_cct_delvryadr!B77</f>
        <v>Shipping address</v>
      </c>
      <c r="C558" s="34" t="str">
        <f aca="false">A558</f>
        <v>demo_cct_delvryadr_10075</v>
      </c>
      <c r="D558" s="34" t="str">
        <f aca="false">demo_cct_delvryadr!D77</f>
        <v>demo_parent_10058</v>
      </c>
      <c r="E558" s="34" t="str">
        <f aca="false">demo_cct_delvryadr!E77</f>
        <v>TRUE</v>
      </c>
      <c r="F558" s="34" t="str">
        <f aca="false">demo_cct_delvryadr!F77</f>
        <v/>
      </c>
      <c r="G558" s="34" t="n">
        <f aca="false">demo_cct_delvryadr!G77</f>
        <v>0</v>
      </c>
      <c r="H558" s="34" t="str">
        <f aca="false">demo_cct_delvryadr!H77</f>
        <v/>
      </c>
      <c r="I558" s="34" t="str">
        <f aca="false">demo_cct_delvryadr!I77</f>
        <v/>
      </c>
      <c r="J558" s="34" t="str">
        <f aca="false">demo_cct_delvryadr!J77</f>
        <v/>
      </c>
      <c r="K558" s="34" t="str">
        <f aca="false">demo_cct_delvryadr!K77</f>
        <v/>
      </c>
      <c r="L558" s="34" t="str">
        <f aca="false">demo_cct_delvryadr!L77</f>
        <v/>
      </c>
      <c r="M558" s="34" t="str">
        <f aca="false">demo_cct_delvryadr!M77</f>
        <v/>
      </c>
      <c r="N558" s="34" t="n">
        <f aca="false">demo_cct_delvryadr!N77</f>
        <v>0</v>
      </c>
      <c r="R558" s="34"/>
    </row>
    <row r="559" customFormat="false" ht="15" hidden="false" customHeight="false" outlineLevel="0" collapsed="false">
      <c r="A559" s="34" t="str">
        <f aca="false">demo_cct_delvryadr!A78</f>
        <v>demo_cct_delvryadr_10076</v>
      </c>
      <c r="B559" s="34" t="str">
        <f aca="false">demo_cct_delvryadr!B78</f>
        <v>Shipping address</v>
      </c>
      <c r="C559" s="34" t="str">
        <f aca="false">A559</f>
        <v>demo_cct_delvryadr_10076</v>
      </c>
      <c r="D559" s="34" t="str">
        <f aca="false">demo_cct_delvryadr!D78</f>
        <v>demo_parent_10059</v>
      </c>
      <c r="E559" s="34" t="str">
        <f aca="false">demo_cct_delvryadr!E78</f>
        <v>TRUE</v>
      </c>
      <c r="F559" s="34" t="str">
        <f aca="false">demo_cct_delvryadr!F78</f>
        <v/>
      </c>
      <c r="G559" s="34" t="n">
        <f aca="false">demo_cct_delvryadr!G78</f>
        <v>0</v>
      </c>
      <c r="H559" s="34" t="str">
        <f aca="false">demo_cct_delvryadr!H78</f>
        <v/>
      </c>
      <c r="I559" s="34" t="str">
        <f aca="false">demo_cct_delvryadr!I78</f>
        <v/>
      </c>
      <c r="J559" s="34" t="str">
        <f aca="false">demo_cct_delvryadr!J78</f>
        <v/>
      </c>
      <c r="K559" s="34" t="str">
        <f aca="false">demo_cct_delvryadr!K78</f>
        <v/>
      </c>
      <c r="L559" s="34" t="str">
        <f aca="false">demo_cct_delvryadr!L78</f>
        <v/>
      </c>
      <c r="M559" s="34" t="str">
        <f aca="false">demo_cct_delvryadr!M78</f>
        <v/>
      </c>
      <c r="N559" s="34" t="n">
        <f aca="false">demo_cct_delvryadr!N78</f>
        <v>0</v>
      </c>
      <c r="R559" s="34"/>
    </row>
    <row r="560" customFormat="false" ht="15" hidden="false" customHeight="false" outlineLevel="0" collapsed="false">
      <c r="A560" s="34" t="str">
        <f aca="false">demo_cct_delvryadr!A79</f>
        <v>demo_cct_delvryadr_10077</v>
      </c>
      <c r="B560" s="34" t="str">
        <f aca="false">demo_cct_delvryadr!B79</f>
        <v>Shipping address</v>
      </c>
      <c r="C560" s="34" t="str">
        <f aca="false">A560</f>
        <v>demo_cct_delvryadr_10077</v>
      </c>
      <c r="D560" s="34" t="str">
        <f aca="false">demo_cct_delvryadr!D79</f>
        <v>demo_parent_10060</v>
      </c>
      <c r="E560" s="34" t="str">
        <f aca="false">demo_cct_delvryadr!E79</f>
        <v/>
      </c>
      <c r="F560" s="34" t="str">
        <f aca="false">demo_cct_delvryadr!F79</f>
        <v>Västmannagatan 90</v>
      </c>
      <c r="G560" s="34" t="n">
        <f aca="false">demo_cct_delvryadr!G79</f>
        <v>0</v>
      </c>
      <c r="H560" s="34" t="n">
        <f aca="false">demo_cct_delvryadr!H79</f>
        <v>55334</v>
      </c>
      <c r="I560" s="34" t="str">
        <f aca="false">demo_cct_delvryadr!I79</f>
        <v>JÖNKÖPING           </v>
      </c>
      <c r="J560" s="34" t="str">
        <f aca="false">demo_cct_delvryadr!J79</f>
        <v>base.se</v>
      </c>
      <c r="K560" s="34" t="str">
        <f aca="false">demo_cct_delvryadr!K79</f>
        <v>Sverige</v>
      </c>
      <c r="L560" s="34" t="str">
        <f aca="false">demo_cct_delvryadr!L79</f>
        <v>08-561 20 68</v>
      </c>
      <c r="M560" s="34" t="str">
        <f aca="false">demo_cct_delvryadr!M79</f>
        <v>+46.72806953</v>
      </c>
      <c r="N560" s="34" t="n">
        <f aca="false">demo_cct_delvryadr!N79</f>
        <v>0</v>
      </c>
      <c r="R560" s="34"/>
    </row>
    <row r="561" customFormat="false" ht="15" hidden="false" customHeight="false" outlineLevel="0" collapsed="false">
      <c r="A561" s="34" t="str">
        <f aca="false">demo_cct_delvryadr!A80</f>
        <v>demo_cct_delvryadr_10078</v>
      </c>
      <c r="B561" s="34" t="str">
        <f aca="false">demo_cct_delvryadr!B80</f>
        <v>Shipping address</v>
      </c>
      <c r="C561" s="34" t="str">
        <f aca="false">A561</f>
        <v>demo_cct_delvryadr_10078</v>
      </c>
      <c r="D561" s="34" t="str">
        <f aca="false">demo_cct_delvryadr!D80</f>
        <v>demo_parent_10061</v>
      </c>
      <c r="E561" s="34" t="str">
        <f aca="false">demo_cct_delvryadr!E80</f>
        <v>TRUE</v>
      </c>
      <c r="F561" s="34" t="str">
        <f aca="false">demo_cct_delvryadr!F80</f>
        <v/>
      </c>
      <c r="G561" s="34" t="n">
        <f aca="false">demo_cct_delvryadr!G80</f>
        <v>0</v>
      </c>
      <c r="H561" s="34" t="str">
        <f aca="false">demo_cct_delvryadr!H80</f>
        <v/>
      </c>
      <c r="I561" s="34" t="str">
        <f aca="false">demo_cct_delvryadr!I80</f>
        <v/>
      </c>
      <c r="J561" s="34" t="str">
        <f aca="false">demo_cct_delvryadr!J80</f>
        <v/>
      </c>
      <c r="K561" s="34" t="str">
        <f aca="false">demo_cct_delvryadr!K80</f>
        <v/>
      </c>
      <c r="L561" s="34" t="str">
        <f aca="false">demo_cct_delvryadr!L80</f>
        <v/>
      </c>
      <c r="M561" s="34" t="str">
        <f aca="false">demo_cct_delvryadr!M80</f>
        <v/>
      </c>
      <c r="N561" s="34" t="n">
        <f aca="false">demo_cct_delvryadr!N80</f>
        <v>0</v>
      </c>
      <c r="R561" s="34"/>
    </row>
    <row r="562" customFormat="false" ht="15" hidden="false" customHeight="false" outlineLevel="0" collapsed="false">
      <c r="A562" s="34" t="str">
        <f aca="false">demo_cct_delvryadr!A81</f>
        <v>demo_cct_delvryadr_10079</v>
      </c>
      <c r="B562" s="34" t="str">
        <f aca="false">demo_cct_delvryadr!B81</f>
        <v>Shipping address</v>
      </c>
      <c r="C562" s="34" t="str">
        <f aca="false">A562</f>
        <v>demo_cct_delvryadr_10079</v>
      </c>
      <c r="D562" s="34" t="str">
        <f aca="false">demo_cct_delvryadr!D81</f>
        <v>demo_parent_10062</v>
      </c>
      <c r="E562" s="34" t="str">
        <f aca="false">demo_cct_delvryadr!E81</f>
        <v>TRUE</v>
      </c>
      <c r="F562" s="34" t="str">
        <f aca="false">demo_cct_delvryadr!F81</f>
        <v/>
      </c>
      <c r="G562" s="34" t="n">
        <f aca="false">demo_cct_delvryadr!G81</f>
        <v>0</v>
      </c>
      <c r="H562" s="34" t="str">
        <f aca="false">demo_cct_delvryadr!H81</f>
        <v/>
      </c>
      <c r="I562" s="34" t="str">
        <f aca="false">demo_cct_delvryadr!I81</f>
        <v/>
      </c>
      <c r="J562" s="34" t="str">
        <f aca="false">demo_cct_delvryadr!J81</f>
        <v/>
      </c>
      <c r="K562" s="34" t="str">
        <f aca="false">demo_cct_delvryadr!K81</f>
        <v/>
      </c>
      <c r="L562" s="34" t="str">
        <f aca="false">demo_cct_delvryadr!L81</f>
        <v/>
      </c>
      <c r="M562" s="34" t="str">
        <f aca="false">demo_cct_delvryadr!M81</f>
        <v/>
      </c>
      <c r="N562" s="34" t="n">
        <f aca="false">demo_cct_delvryadr!N81</f>
        <v>0</v>
      </c>
      <c r="R562" s="34"/>
    </row>
    <row r="563" customFormat="false" ht="15" hidden="false" customHeight="false" outlineLevel="0" collapsed="false">
      <c r="A563" s="34" t="str">
        <f aca="false">demo_cct_delvryadr!A82</f>
        <v>demo_cct_delvryadr_10080</v>
      </c>
      <c r="B563" s="34" t="str">
        <f aca="false">demo_cct_delvryadr!B82</f>
        <v>Shipping address</v>
      </c>
      <c r="C563" s="34" t="str">
        <f aca="false">A563</f>
        <v>demo_cct_delvryadr_10080</v>
      </c>
      <c r="D563" s="34" t="str">
        <f aca="false">demo_cct_delvryadr!D82</f>
        <v>demo_parent_10063</v>
      </c>
      <c r="E563" s="34" t="str">
        <f aca="false">demo_cct_delvryadr!E82</f>
        <v/>
      </c>
      <c r="F563" s="34" t="str">
        <f aca="false">demo_cct_delvryadr!F82</f>
        <v>Lindstedtsvägen 6</v>
      </c>
      <c r="G563" s="34" t="n">
        <f aca="false">demo_cct_delvryadr!G82</f>
        <v>0</v>
      </c>
      <c r="H563" s="34" t="n">
        <f aca="false">demo_cct_delvryadr!H82</f>
        <v>65345</v>
      </c>
      <c r="I563" s="34" t="str">
        <f aca="false">demo_cct_delvryadr!I82</f>
        <v>KARLSTAD            </v>
      </c>
      <c r="J563" s="34" t="str">
        <f aca="false">demo_cct_delvryadr!J82</f>
        <v>base.se</v>
      </c>
      <c r="K563" s="34" t="str">
        <f aca="false">demo_cct_delvryadr!K82</f>
        <v>Sverige</v>
      </c>
      <c r="L563" s="34" t="str">
        <f aca="false">demo_cct_delvryadr!L82</f>
        <v>08-493 59 81</v>
      </c>
      <c r="M563" s="34" t="str">
        <f aca="false">demo_cct_delvryadr!M82</f>
        <v>+46.75903962</v>
      </c>
      <c r="N563" s="34" t="n">
        <f aca="false">demo_cct_delvryadr!N82</f>
        <v>0</v>
      </c>
      <c r="R563" s="34"/>
    </row>
    <row r="564" customFormat="false" ht="15" hidden="false" customHeight="false" outlineLevel="0" collapsed="false">
      <c r="A564" s="34" t="str">
        <f aca="false">demo_cct_delvryadr!A83</f>
        <v>demo_cct_delvryadr_10081</v>
      </c>
      <c r="B564" s="34" t="str">
        <f aca="false">demo_cct_delvryadr!B83</f>
        <v>Shipping address</v>
      </c>
      <c r="C564" s="34" t="str">
        <f aca="false">A564</f>
        <v>demo_cct_delvryadr_10081</v>
      </c>
      <c r="D564" s="34" t="str">
        <f aca="false">demo_cct_delvryadr!D83</f>
        <v>demo_parent_10064</v>
      </c>
      <c r="E564" s="34" t="str">
        <f aca="false">demo_cct_delvryadr!E83</f>
        <v>TRUE</v>
      </c>
      <c r="F564" s="34" t="str">
        <f aca="false">demo_cct_delvryadr!F83</f>
        <v/>
      </c>
      <c r="G564" s="34" t="n">
        <f aca="false">demo_cct_delvryadr!G83</f>
        <v>0</v>
      </c>
      <c r="H564" s="34" t="str">
        <f aca="false">demo_cct_delvryadr!H83</f>
        <v/>
      </c>
      <c r="I564" s="34" t="str">
        <f aca="false">demo_cct_delvryadr!I83</f>
        <v/>
      </c>
      <c r="J564" s="34" t="str">
        <f aca="false">demo_cct_delvryadr!J83</f>
        <v/>
      </c>
      <c r="K564" s="34" t="str">
        <f aca="false">demo_cct_delvryadr!K83</f>
        <v/>
      </c>
      <c r="L564" s="34" t="str">
        <f aca="false">demo_cct_delvryadr!L83</f>
        <v/>
      </c>
      <c r="M564" s="34" t="str">
        <f aca="false">demo_cct_delvryadr!M83</f>
        <v/>
      </c>
      <c r="N564" s="34" t="n">
        <f aca="false">demo_cct_delvryadr!N83</f>
        <v>0</v>
      </c>
      <c r="R564" s="34"/>
    </row>
    <row r="565" customFormat="false" ht="15" hidden="false" customHeight="false" outlineLevel="0" collapsed="false">
      <c r="A565" s="34" t="str">
        <f aca="false">demo_cct_delvryadr!A84</f>
        <v>demo_cct_delvryadr_10082</v>
      </c>
      <c r="B565" s="34" t="str">
        <f aca="false">demo_cct_delvryadr!B84</f>
        <v>Shipping address</v>
      </c>
      <c r="C565" s="34" t="str">
        <f aca="false">A565</f>
        <v>demo_cct_delvryadr_10082</v>
      </c>
      <c r="D565" s="34" t="str">
        <f aca="false">demo_cct_delvryadr!D84</f>
        <v>demo_parent_10065</v>
      </c>
      <c r="E565" s="34" t="str">
        <f aca="false">demo_cct_delvryadr!E84</f>
        <v>TRUE</v>
      </c>
      <c r="F565" s="34" t="str">
        <f aca="false">demo_cct_delvryadr!F84</f>
        <v/>
      </c>
      <c r="G565" s="34" t="n">
        <f aca="false">demo_cct_delvryadr!G84</f>
        <v>0</v>
      </c>
      <c r="H565" s="34" t="str">
        <f aca="false">demo_cct_delvryadr!H84</f>
        <v/>
      </c>
      <c r="I565" s="34" t="str">
        <f aca="false">demo_cct_delvryadr!I84</f>
        <v/>
      </c>
      <c r="J565" s="34" t="str">
        <f aca="false">demo_cct_delvryadr!J84</f>
        <v/>
      </c>
      <c r="K565" s="34" t="str">
        <f aca="false">demo_cct_delvryadr!K84</f>
        <v/>
      </c>
      <c r="L565" s="34" t="str">
        <f aca="false">demo_cct_delvryadr!L84</f>
        <v/>
      </c>
      <c r="M565" s="34" t="str">
        <f aca="false">demo_cct_delvryadr!M84</f>
        <v/>
      </c>
      <c r="N565" s="34" t="n">
        <f aca="false">demo_cct_delvryadr!N84</f>
        <v>0</v>
      </c>
      <c r="R565" s="34"/>
    </row>
    <row r="566" customFormat="false" ht="15" hidden="false" customHeight="false" outlineLevel="0" collapsed="false">
      <c r="A566" s="34" t="str">
        <f aca="false">demo_cct_delvryadr!A85</f>
        <v>demo_cct_delvryadr_10083</v>
      </c>
      <c r="B566" s="34" t="str">
        <f aca="false">demo_cct_delvryadr!B85</f>
        <v>Shipping address</v>
      </c>
      <c r="C566" s="34" t="str">
        <f aca="false">A566</f>
        <v>demo_cct_delvryadr_10083</v>
      </c>
      <c r="D566" s="34" t="str">
        <f aca="false">demo_cct_delvryadr!D85</f>
        <v>demo_parent_10066</v>
      </c>
      <c r="E566" s="34" t="str">
        <f aca="false">demo_cct_delvryadr!E85</f>
        <v>TRUE</v>
      </c>
      <c r="F566" s="34" t="str">
        <f aca="false">demo_cct_delvryadr!F85</f>
        <v/>
      </c>
      <c r="G566" s="34" t="n">
        <f aca="false">demo_cct_delvryadr!G85</f>
        <v>0</v>
      </c>
      <c r="H566" s="34" t="str">
        <f aca="false">demo_cct_delvryadr!H85</f>
        <v/>
      </c>
      <c r="I566" s="34" t="str">
        <f aca="false">demo_cct_delvryadr!I85</f>
        <v/>
      </c>
      <c r="J566" s="34" t="str">
        <f aca="false">demo_cct_delvryadr!J85</f>
        <v/>
      </c>
      <c r="K566" s="34" t="str">
        <f aca="false">demo_cct_delvryadr!K85</f>
        <v/>
      </c>
      <c r="L566" s="34" t="str">
        <f aca="false">demo_cct_delvryadr!L85</f>
        <v/>
      </c>
      <c r="M566" s="34" t="str">
        <f aca="false">demo_cct_delvryadr!M85</f>
        <v/>
      </c>
      <c r="N566" s="34" t="n">
        <f aca="false">demo_cct_delvryadr!N85</f>
        <v>0</v>
      </c>
      <c r="R566" s="34"/>
    </row>
    <row r="567" customFormat="false" ht="15" hidden="false" customHeight="false" outlineLevel="0" collapsed="false">
      <c r="A567" s="34" t="str">
        <f aca="false">demo_cct_delvryadr!A86</f>
        <v>demo_cct_delvryadr_10084</v>
      </c>
      <c r="B567" s="34" t="str">
        <f aca="false">demo_cct_delvryadr!B86</f>
        <v>Shipping address</v>
      </c>
      <c r="C567" s="34" t="str">
        <f aca="false">A567</f>
        <v>demo_cct_delvryadr_10084</v>
      </c>
      <c r="D567" s="34" t="str">
        <f aca="false">demo_cct_delvryadr!D86</f>
        <v>demo_parent_10067</v>
      </c>
      <c r="E567" s="34" t="str">
        <f aca="false">demo_cct_delvryadr!E86</f>
        <v/>
      </c>
      <c r="F567" s="34" t="str">
        <f aca="false">demo_cct_delvryadr!F86</f>
        <v>Berzelii Park 42</v>
      </c>
      <c r="G567" s="34" t="n">
        <f aca="false">demo_cct_delvryadr!G86</f>
        <v>0</v>
      </c>
      <c r="H567" s="34" t="n">
        <f aca="false">demo_cct_delvryadr!H86</f>
        <v>23633</v>
      </c>
      <c r="I567" s="34" t="str">
        <f aca="false">demo_cct_delvryadr!I86</f>
        <v>HÖLLVIKEN           </v>
      </c>
      <c r="J567" s="34" t="str">
        <f aca="false">demo_cct_delvryadr!J86</f>
        <v>base.se</v>
      </c>
      <c r="K567" s="34" t="str">
        <f aca="false">demo_cct_delvryadr!K86</f>
        <v>Sverige</v>
      </c>
      <c r="L567" s="34" t="str">
        <f aca="false">demo_cct_delvryadr!L86</f>
        <v>08-429 04 17</v>
      </c>
      <c r="M567" s="34" t="str">
        <f aca="false">demo_cct_delvryadr!M86</f>
        <v>+46.75045822</v>
      </c>
      <c r="N567" s="34" t="n">
        <f aca="false">demo_cct_delvryadr!N86</f>
        <v>0</v>
      </c>
      <c r="R567" s="34"/>
    </row>
    <row r="568" customFormat="false" ht="15" hidden="false" customHeight="false" outlineLevel="0" collapsed="false">
      <c r="A568" s="34" t="str">
        <f aca="false">demo_cct_delvryadr!A87</f>
        <v>demo_cct_delvryadr_10085</v>
      </c>
      <c r="B568" s="34" t="str">
        <f aca="false">demo_cct_delvryadr!B87</f>
        <v>Shipping address</v>
      </c>
      <c r="C568" s="34" t="str">
        <f aca="false">A568</f>
        <v>demo_cct_delvryadr_10085</v>
      </c>
      <c r="D568" s="34" t="str">
        <f aca="false">demo_cct_delvryadr!D87</f>
        <v>demo_parent_10068</v>
      </c>
      <c r="E568" s="34" t="str">
        <f aca="false">demo_cct_delvryadr!E87</f>
        <v>TRUE</v>
      </c>
      <c r="F568" s="34" t="str">
        <f aca="false">demo_cct_delvryadr!F87</f>
        <v/>
      </c>
      <c r="G568" s="34" t="n">
        <f aca="false">demo_cct_delvryadr!G87</f>
        <v>0</v>
      </c>
      <c r="H568" s="34" t="str">
        <f aca="false">demo_cct_delvryadr!H87</f>
        <v/>
      </c>
      <c r="I568" s="34" t="str">
        <f aca="false">demo_cct_delvryadr!I87</f>
        <v/>
      </c>
      <c r="J568" s="34" t="str">
        <f aca="false">demo_cct_delvryadr!J87</f>
        <v/>
      </c>
      <c r="K568" s="34" t="str">
        <f aca="false">demo_cct_delvryadr!K87</f>
        <v/>
      </c>
      <c r="L568" s="34" t="str">
        <f aca="false">demo_cct_delvryadr!L87</f>
        <v/>
      </c>
      <c r="M568" s="34" t="str">
        <f aca="false">demo_cct_delvryadr!M87</f>
        <v/>
      </c>
      <c r="N568" s="34" t="n">
        <f aca="false">demo_cct_delvryadr!N87</f>
        <v>0</v>
      </c>
      <c r="R568" s="34"/>
    </row>
    <row r="569" customFormat="false" ht="15" hidden="false" customHeight="false" outlineLevel="0" collapsed="false">
      <c r="A569" s="34" t="str">
        <f aca="false">demo_cct_delvryadr!A88</f>
        <v>demo_cct_delvryadr_10086</v>
      </c>
      <c r="B569" s="34" t="str">
        <f aca="false">demo_cct_delvryadr!B88</f>
        <v>Shipping address</v>
      </c>
      <c r="C569" s="34" t="str">
        <f aca="false">A569</f>
        <v>demo_cct_delvryadr_10086</v>
      </c>
      <c r="D569" s="34" t="str">
        <f aca="false">demo_cct_delvryadr!D88</f>
        <v>demo_parent_10069</v>
      </c>
      <c r="E569" s="34" t="str">
        <f aca="false">demo_cct_delvryadr!E88</f>
        <v>TRUE</v>
      </c>
      <c r="F569" s="34" t="str">
        <f aca="false">demo_cct_delvryadr!F88</f>
        <v/>
      </c>
      <c r="G569" s="34" t="n">
        <f aca="false">demo_cct_delvryadr!G88</f>
        <v>0</v>
      </c>
      <c r="H569" s="34" t="str">
        <f aca="false">demo_cct_delvryadr!H88</f>
        <v/>
      </c>
      <c r="I569" s="34" t="str">
        <f aca="false">demo_cct_delvryadr!I88</f>
        <v/>
      </c>
      <c r="J569" s="34" t="str">
        <f aca="false">demo_cct_delvryadr!J88</f>
        <v/>
      </c>
      <c r="K569" s="34" t="str">
        <f aca="false">demo_cct_delvryadr!K88</f>
        <v/>
      </c>
      <c r="L569" s="34" t="str">
        <f aca="false">demo_cct_delvryadr!L88</f>
        <v/>
      </c>
      <c r="M569" s="34" t="str">
        <f aca="false">demo_cct_delvryadr!M88</f>
        <v/>
      </c>
      <c r="N569" s="34" t="n">
        <f aca="false">demo_cct_delvryadr!N88</f>
        <v>0</v>
      </c>
      <c r="R569" s="34"/>
    </row>
    <row r="570" customFormat="false" ht="15" hidden="false" customHeight="false" outlineLevel="0" collapsed="false">
      <c r="A570" s="34" t="str">
        <f aca="false">demo_cct_delvryadr!A89</f>
        <v>demo_cct_delvryadr_10087</v>
      </c>
      <c r="B570" s="34" t="str">
        <f aca="false">demo_cct_delvryadr!B89</f>
        <v>Shipping address</v>
      </c>
      <c r="C570" s="34" t="str">
        <f aca="false">A570</f>
        <v>demo_cct_delvryadr_10087</v>
      </c>
      <c r="D570" s="34" t="str">
        <f aca="false">demo_cct_delvryadr!D89</f>
        <v>demo_parent_10070</v>
      </c>
      <c r="E570" s="34" t="str">
        <f aca="false">demo_cct_delvryadr!E89</f>
        <v/>
      </c>
      <c r="F570" s="34" t="str">
        <f aca="false">demo_cct_delvryadr!F89</f>
        <v>Birger Sjöbergs Väg 82</v>
      </c>
      <c r="G570" s="34" t="n">
        <f aca="false">demo_cct_delvryadr!G89</f>
        <v>0</v>
      </c>
      <c r="H570" s="34" t="n">
        <f aca="false">demo_cct_delvryadr!H89</f>
        <v>37251</v>
      </c>
      <c r="I570" s="34" t="str">
        <f aca="false">demo_cct_delvryadr!I89</f>
        <v>KALLINGE            </v>
      </c>
      <c r="J570" s="34" t="str">
        <f aca="false">demo_cct_delvryadr!J89</f>
        <v>base.se</v>
      </c>
      <c r="K570" s="34" t="str">
        <f aca="false">demo_cct_delvryadr!K89</f>
        <v>Sverige</v>
      </c>
      <c r="L570" s="34" t="str">
        <f aca="false">demo_cct_delvryadr!L89</f>
        <v>08-710 25 78</v>
      </c>
      <c r="M570" s="34" t="str">
        <f aca="false">demo_cct_delvryadr!M89</f>
        <v>+46.74681471</v>
      </c>
      <c r="N570" s="34" t="n">
        <f aca="false">demo_cct_delvryadr!N89</f>
        <v>0</v>
      </c>
      <c r="R570" s="34"/>
    </row>
    <row r="571" customFormat="false" ht="15" hidden="false" customHeight="false" outlineLevel="0" collapsed="false">
      <c r="A571" s="34" t="str">
        <f aca="false">demo_cct_delvryadr!A90</f>
        <v>demo_cct_delvryadr_10088</v>
      </c>
      <c r="B571" s="34" t="str">
        <f aca="false">demo_cct_delvryadr!B90</f>
        <v>Shipping address</v>
      </c>
      <c r="C571" s="34" t="str">
        <f aca="false">A571</f>
        <v>demo_cct_delvryadr_10088</v>
      </c>
      <c r="D571" s="34" t="str">
        <f aca="false">demo_cct_delvryadr!D90</f>
        <v>demo_parent_10071</v>
      </c>
      <c r="E571" s="34" t="str">
        <f aca="false">demo_cct_delvryadr!E90</f>
        <v/>
      </c>
      <c r="F571" s="34" t="str">
        <f aca="false">demo_cct_delvryadr!F90</f>
        <v>Hjalmar Cederströms Gata 87</v>
      </c>
      <c r="G571" s="34" t="n">
        <f aca="false">demo_cct_delvryadr!G90</f>
        <v>0</v>
      </c>
      <c r="H571" s="34" t="n">
        <f aca="false">demo_cct_delvryadr!H90</f>
        <v>34292</v>
      </c>
      <c r="I571" s="34" t="str">
        <f aca="false">demo_cct_delvryadr!I90</f>
        <v>ALVESTA             </v>
      </c>
      <c r="J571" s="34" t="str">
        <f aca="false">demo_cct_delvryadr!J90</f>
        <v>base.se</v>
      </c>
      <c r="K571" s="34" t="str">
        <f aca="false">demo_cct_delvryadr!K90</f>
        <v>Sverige</v>
      </c>
      <c r="L571" s="34" t="str">
        <f aca="false">demo_cct_delvryadr!L90</f>
        <v>08-232 69 57</v>
      </c>
      <c r="M571" s="34" t="str">
        <f aca="false">demo_cct_delvryadr!M90</f>
        <v>+46.77299720</v>
      </c>
      <c r="N571" s="34" t="n">
        <f aca="false">demo_cct_delvryadr!N90</f>
        <v>0</v>
      </c>
      <c r="R571" s="34"/>
    </row>
    <row r="572" customFormat="false" ht="15" hidden="false" customHeight="false" outlineLevel="0" collapsed="false">
      <c r="A572" s="34" t="str">
        <f aca="false">demo_cct_delvryadr!A91</f>
        <v>demo_cct_delvryadr_10089</v>
      </c>
      <c r="B572" s="34" t="str">
        <f aca="false">demo_cct_delvryadr!B91</f>
        <v>Shipping address</v>
      </c>
      <c r="C572" s="34" t="str">
        <f aca="false">A572</f>
        <v>demo_cct_delvryadr_10089</v>
      </c>
      <c r="D572" s="34" t="str">
        <f aca="false">demo_cct_delvryadr!D91</f>
        <v>demo_parent_10072</v>
      </c>
      <c r="E572" s="34" t="str">
        <f aca="false">demo_cct_delvryadr!E91</f>
        <v>TRUE</v>
      </c>
      <c r="F572" s="34" t="str">
        <f aca="false">demo_cct_delvryadr!F91</f>
        <v/>
      </c>
      <c r="G572" s="34" t="n">
        <f aca="false">demo_cct_delvryadr!G91</f>
        <v>0</v>
      </c>
      <c r="H572" s="34" t="str">
        <f aca="false">demo_cct_delvryadr!H91</f>
        <v/>
      </c>
      <c r="I572" s="34" t="str">
        <f aca="false">demo_cct_delvryadr!I91</f>
        <v/>
      </c>
      <c r="J572" s="34" t="str">
        <f aca="false">demo_cct_delvryadr!J91</f>
        <v/>
      </c>
      <c r="K572" s="34" t="str">
        <f aca="false">demo_cct_delvryadr!K91</f>
        <v/>
      </c>
      <c r="L572" s="34" t="str">
        <f aca="false">demo_cct_delvryadr!L91</f>
        <v/>
      </c>
      <c r="M572" s="34" t="str">
        <f aca="false">demo_cct_delvryadr!M91</f>
        <v/>
      </c>
      <c r="N572" s="34" t="n">
        <f aca="false">demo_cct_delvryadr!N91</f>
        <v>0</v>
      </c>
      <c r="R572" s="34"/>
    </row>
    <row r="573" customFormat="false" ht="15" hidden="false" customHeight="false" outlineLevel="0" collapsed="false">
      <c r="A573" s="34" t="str">
        <f aca="false">demo_cct_delvryadr!A92</f>
        <v>demo_cct_delvryadr_10090</v>
      </c>
      <c r="B573" s="34" t="str">
        <f aca="false">demo_cct_delvryadr!B92</f>
        <v>Shipping address</v>
      </c>
      <c r="C573" s="34" t="str">
        <f aca="false">A573</f>
        <v>demo_cct_delvryadr_10090</v>
      </c>
      <c r="D573" s="34" t="str">
        <f aca="false">demo_cct_delvryadr!D92</f>
        <v>demo_parent_10073</v>
      </c>
      <c r="E573" s="34" t="str">
        <f aca="false">demo_cct_delvryadr!E92</f>
        <v>TRUE</v>
      </c>
      <c r="F573" s="34" t="str">
        <f aca="false">demo_cct_delvryadr!F92</f>
        <v/>
      </c>
      <c r="G573" s="34" t="n">
        <f aca="false">demo_cct_delvryadr!G92</f>
        <v>0</v>
      </c>
      <c r="H573" s="34" t="str">
        <f aca="false">demo_cct_delvryadr!H92</f>
        <v/>
      </c>
      <c r="I573" s="34" t="str">
        <f aca="false">demo_cct_delvryadr!I92</f>
        <v/>
      </c>
      <c r="J573" s="34" t="str">
        <f aca="false">demo_cct_delvryadr!J92</f>
        <v/>
      </c>
      <c r="K573" s="34" t="str">
        <f aca="false">demo_cct_delvryadr!K92</f>
        <v/>
      </c>
      <c r="L573" s="34" t="str">
        <f aca="false">demo_cct_delvryadr!L92</f>
        <v/>
      </c>
      <c r="M573" s="34" t="str">
        <f aca="false">demo_cct_delvryadr!M92</f>
        <v/>
      </c>
      <c r="N573" s="34" t="n">
        <f aca="false">demo_cct_delvryadr!N92</f>
        <v>0</v>
      </c>
      <c r="R573" s="34"/>
    </row>
    <row r="574" customFormat="false" ht="15" hidden="false" customHeight="false" outlineLevel="0" collapsed="false">
      <c r="A574" s="34" t="str">
        <f aca="false">demo_cct_delvryadr!A93</f>
        <v>demo_cct_delvryadr_10091</v>
      </c>
      <c r="B574" s="34" t="str">
        <f aca="false">demo_cct_delvryadr!B93</f>
        <v>Shipping address</v>
      </c>
      <c r="C574" s="34" t="str">
        <f aca="false">A574</f>
        <v>demo_cct_delvryadr_10091</v>
      </c>
      <c r="D574" s="34" t="str">
        <f aca="false">demo_cct_delvryadr!D93</f>
        <v>demo_parent_10074</v>
      </c>
      <c r="E574" s="34" t="str">
        <f aca="false">demo_cct_delvryadr!E93</f>
        <v>TRUE</v>
      </c>
      <c r="F574" s="34" t="str">
        <f aca="false">demo_cct_delvryadr!F93</f>
        <v/>
      </c>
      <c r="G574" s="34" t="n">
        <f aca="false">demo_cct_delvryadr!G93</f>
        <v>0</v>
      </c>
      <c r="H574" s="34" t="str">
        <f aca="false">demo_cct_delvryadr!H93</f>
        <v/>
      </c>
      <c r="I574" s="34" t="str">
        <f aca="false">demo_cct_delvryadr!I93</f>
        <v/>
      </c>
      <c r="J574" s="34" t="str">
        <f aca="false">demo_cct_delvryadr!J93</f>
        <v/>
      </c>
      <c r="K574" s="34" t="str">
        <f aca="false">demo_cct_delvryadr!K93</f>
        <v/>
      </c>
      <c r="L574" s="34" t="str">
        <f aca="false">demo_cct_delvryadr!L93</f>
        <v/>
      </c>
      <c r="M574" s="34" t="str">
        <f aca="false">demo_cct_delvryadr!M93</f>
        <v/>
      </c>
      <c r="N574" s="34" t="n">
        <f aca="false">demo_cct_delvryadr!N93</f>
        <v>0</v>
      </c>
      <c r="R574" s="34"/>
    </row>
    <row r="575" customFormat="false" ht="15" hidden="false" customHeight="false" outlineLevel="0" collapsed="false">
      <c r="A575" s="34" t="str">
        <f aca="false">demo_cct_delvryadr!A94</f>
        <v>demo_cct_delvryadr_10092</v>
      </c>
      <c r="B575" s="34" t="str">
        <f aca="false">demo_cct_delvryadr!B94</f>
        <v>Shipping address</v>
      </c>
      <c r="C575" s="34" t="str">
        <f aca="false">A575</f>
        <v>demo_cct_delvryadr_10092</v>
      </c>
      <c r="D575" s="34" t="str">
        <f aca="false">demo_cct_delvryadr!D94</f>
        <v>demo_parent_10075</v>
      </c>
      <c r="E575" s="34" t="str">
        <f aca="false">demo_cct_delvryadr!E94</f>
        <v>TRUE</v>
      </c>
      <c r="F575" s="34" t="str">
        <f aca="false">demo_cct_delvryadr!F94</f>
        <v/>
      </c>
      <c r="G575" s="34" t="n">
        <f aca="false">demo_cct_delvryadr!G94</f>
        <v>0</v>
      </c>
      <c r="H575" s="34" t="str">
        <f aca="false">demo_cct_delvryadr!H94</f>
        <v/>
      </c>
      <c r="I575" s="34" t="str">
        <f aca="false">demo_cct_delvryadr!I94</f>
        <v/>
      </c>
      <c r="J575" s="34" t="str">
        <f aca="false">demo_cct_delvryadr!J94</f>
        <v/>
      </c>
      <c r="K575" s="34" t="str">
        <f aca="false">demo_cct_delvryadr!K94</f>
        <v/>
      </c>
      <c r="L575" s="34" t="str">
        <f aca="false">demo_cct_delvryadr!L94</f>
        <v/>
      </c>
      <c r="M575" s="34" t="str">
        <f aca="false">demo_cct_delvryadr!M94</f>
        <v/>
      </c>
      <c r="N575" s="34" t="n">
        <f aca="false">demo_cct_delvryadr!N94</f>
        <v>0</v>
      </c>
      <c r="R575" s="34"/>
    </row>
    <row r="576" customFormat="false" ht="15" hidden="false" customHeight="false" outlineLevel="0" collapsed="false">
      <c r="A576" s="34" t="str">
        <f aca="false">demo_cct_delvryadr!A95</f>
        <v>demo_cct_delvryadr_10093</v>
      </c>
      <c r="B576" s="34" t="str">
        <f aca="false">demo_cct_delvryadr!B95</f>
        <v>Shipping address</v>
      </c>
      <c r="C576" s="34" t="str">
        <f aca="false">A576</f>
        <v>demo_cct_delvryadr_10093</v>
      </c>
      <c r="D576" s="34" t="str">
        <f aca="false">demo_cct_delvryadr!D95</f>
        <v>demo_parent_10076</v>
      </c>
      <c r="E576" s="34" t="str">
        <f aca="false">demo_cct_delvryadr!E95</f>
        <v/>
      </c>
      <c r="F576" s="34" t="str">
        <f aca="false">demo_cct_delvryadr!F95</f>
        <v>Norra Kajvägen 40</v>
      </c>
      <c r="G576" s="34" t="n">
        <f aca="false">demo_cct_delvryadr!G95</f>
        <v>0</v>
      </c>
      <c r="H576" s="34" t="n">
        <f aca="false">demo_cct_delvryadr!H95</f>
        <v>18670</v>
      </c>
      <c r="I576" s="34" t="str">
        <f aca="false">demo_cct_delvryadr!I95</f>
        <v>BROTTBY             </v>
      </c>
      <c r="J576" s="34" t="str">
        <f aca="false">demo_cct_delvryadr!J95</f>
        <v>base.se</v>
      </c>
      <c r="K576" s="34" t="str">
        <f aca="false">demo_cct_delvryadr!K95</f>
        <v>Sverige</v>
      </c>
      <c r="L576" s="34" t="str">
        <f aca="false">demo_cct_delvryadr!L95</f>
        <v>08-162 19 29</v>
      </c>
      <c r="M576" s="34" t="str">
        <f aca="false">demo_cct_delvryadr!M95</f>
        <v>+46.70093471</v>
      </c>
      <c r="N576" s="34" t="n">
        <f aca="false">demo_cct_delvryadr!N95</f>
        <v>0</v>
      </c>
      <c r="R576" s="34"/>
    </row>
    <row r="577" customFormat="false" ht="15" hidden="false" customHeight="false" outlineLevel="0" collapsed="false">
      <c r="A577" s="34" t="str">
        <f aca="false">demo_cct_delvryadr!A96</f>
        <v>demo_cct_delvryadr_10094</v>
      </c>
      <c r="B577" s="34" t="str">
        <f aca="false">demo_cct_delvryadr!B96</f>
        <v>Shipping address</v>
      </c>
      <c r="C577" s="34" t="str">
        <f aca="false">A577</f>
        <v>demo_cct_delvryadr_10094</v>
      </c>
      <c r="D577" s="34" t="str">
        <f aca="false">demo_cct_delvryadr!D96</f>
        <v>demo_parent_10077</v>
      </c>
      <c r="E577" s="34" t="str">
        <f aca="false">demo_cct_delvryadr!E96</f>
        <v>TRUE</v>
      </c>
      <c r="F577" s="34" t="str">
        <f aca="false">demo_cct_delvryadr!F96</f>
        <v/>
      </c>
      <c r="G577" s="34" t="n">
        <f aca="false">demo_cct_delvryadr!G96</f>
        <v>0</v>
      </c>
      <c r="H577" s="34" t="str">
        <f aca="false">demo_cct_delvryadr!H96</f>
        <v/>
      </c>
      <c r="I577" s="34" t="str">
        <f aca="false">demo_cct_delvryadr!I96</f>
        <v/>
      </c>
      <c r="J577" s="34" t="str">
        <f aca="false">demo_cct_delvryadr!J96</f>
        <v/>
      </c>
      <c r="K577" s="34" t="str">
        <f aca="false">demo_cct_delvryadr!K96</f>
        <v/>
      </c>
      <c r="L577" s="34" t="str">
        <f aca="false">demo_cct_delvryadr!L96</f>
        <v/>
      </c>
      <c r="M577" s="34" t="str">
        <f aca="false">demo_cct_delvryadr!M96</f>
        <v/>
      </c>
      <c r="N577" s="34" t="n">
        <f aca="false">demo_cct_delvryadr!N96</f>
        <v>0</v>
      </c>
      <c r="R577" s="34"/>
    </row>
    <row r="578" customFormat="false" ht="15" hidden="false" customHeight="false" outlineLevel="0" collapsed="false">
      <c r="A578" s="34" t="str">
        <f aca="false">demo_cct_delvryadr!A97</f>
        <v>demo_cct_delvryadr_10095</v>
      </c>
      <c r="B578" s="34" t="str">
        <f aca="false">demo_cct_delvryadr!B97</f>
        <v>Shipping address</v>
      </c>
      <c r="C578" s="34" t="str">
        <f aca="false">A578</f>
        <v>demo_cct_delvryadr_10095</v>
      </c>
      <c r="D578" s="34" t="str">
        <f aca="false">demo_cct_delvryadr!D97</f>
        <v>demo_parent_10078</v>
      </c>
      <c r="E578" s="34" t="str">
        <f aca="false">demo_cct_delvryadr!E97</f>
        <v/>
      </c>
      <c r="F578" s="34" t="str">
        <f aca="false">demo_cct_delvryadr!F97</f>
        <v>Långholmsgatan 54</v>
      </c>
      <c r="G578" s="34" t="n">
        <f aca="false">demo_cct_delvryadr!G97</f>
        <v>0</v>
      </c>
      <c r="H578" s="34" t="n">
        <f aca="false">demo_cct_delvryadr!H97</f>
        <v>46162</v>
      </c>
      <c r="I578" s="34" t="str">
        <f aca="false">demo_cct_delvryadr!I97</f>
        <v>TROLLHÄTTAN         </v>
      </c>
      <c r="J578" s="34" t="str">
        <f aca="false">demo_cct_delvryadr!J97</f>
        <v>base.se</v>
      </c>
      <c r="K578" s="34" t="str">
        <f aca="false">demo_cct_delvryadr!K97</f>
        <v>Sverige</v>
      </c>
      <c r="L578" s="34" t="str">
        <f aca="false">demo_cct_delvryadr!L97</f>
        <v>08-761 65 93</v>
      </c>
      <c r="M578" s="34" t="str">
        <f aca="false">demo_cct_delvryadr!M97</f>
        <v>+46.70022827</v>
      </c>
      <c r="N578" s="34" t="n">
        <f aca="false">demo_cct_delvryadr!N97</f>
        <v>0</v>
      </c>
      <c r="R578" s="34"/>
    </row>
    <row r="579" customFormat="false" ht="15" hidden="false" customHeight="false" outlineLevel="0" collapsed="false">
      <c r="A579" s="34" t="str">
        <f aca="false">demo_cct_delvryadr!A98</f>
        <v>demo_cct_delvryadr_10096</v>
      </c>
      <c r="B579" s="34" t="str">
        <f aca="false">demo_cct_delvryadr!B98</f>
        <v>Shipping address</v>
      </c>
      <c r="C579" s="34" t="str">
        <f aca="false">A579</f>
        <v>demo_cct_delvryadr_10096</v>
      </c>
      <c r="D579" s="34" t="str">
        <f aca="false">demo_cct_delvryadr!D98</f>
        <v>demo_parent_10079</v>
      </c>
      <c r="E579" s="34" t="str">
        <f aca="false">demo_cct_delvryadr!E98</f>
        <v>TRUE</v>
      </c>
      <c r="F579" s="34" t="str">
        <f aca="false">demo_cct_delvryadr!F98</f>
        <v/>
      </c>
      <c r="G579" s="34" t="n">
        <f aca="false">demo_cct_delvryadr!G98</f>
        <v>0</v>
      </c>
      <c r="H579" s="34" t="str">
        <f aca="false">demo_cct_delvryadr!H98</f>
        <v/>
      </c>
      <c r="I579" s="34" t="str">
        <f aca="false">demo_cct_delvryadr!I98</f>
        <v/>
      </c>
      <c r="J579" s="34" t="str">
        <f aca="false">demo_cct_delvryadr!J98</f>
        <v/>
      </c>
      <c r="K579" s="34" t="str">
        <f aca="false">demo_cct_delvryadr!K98</f>
        <v/>
      </c>
      <c r="L579" s="34" t="str">
        <f aca="false">demo_cct_delvryadr!L98</f>
        <v/>
      </c>
      <c r="M579" s="34" t="str">
        <f aca="false">demo_cct_delvryadr!M98</f>
        <v/>
      </c>
      <c r="N579" s="34" t="n">
        <f aca="false">demo_cct_delvryadr!N98</f>
        <v>0</v>
      </c>
      <c r="R579" s="34"/>
    </row>
    <row r="580" customFormat="false" ht="15" hidden="false" customHeight="false" outlineLevel="0" collapsed="false">
      <c r="A580" s="34" t="str">
        <f aca="false">demo_cct_delvryadr!A99</f>
        <v>demo_cct_delvryadr_10097</v>
      </c>
      <c r="B580" s="34" t="str">
        <f aca="false">demo_cct_delvryadr!B99</f>
        <v>Shipping address</v>
      </c>
      <c r="C580" s="34" t="str">
        <f aca="false">A580</f>
        <v>demo_cct_delvryadr_10097</v>
      </c>
      <c r="D580" s="34" t="str">
        <f aca="false">demo_cct_delvryadr!D99</f>
        <v>demo_parent_10080</v>
      </c>
      <c r="E580" s="34" t="str">
        <f aca="false">demo_cct_delvryadr!E99</f>
        <v/>
      </c>
      <c r="F580" s="34" t="str">
        <f aca="false">demo_cct_delvryadr!F99</f>
        <v>Gärdesgatan 13</v>
      </c>
      <c r="G580" s="34" t="n">
        <f aca="false">demo_cct_delvryadr!G99</f>
        <v>0</v>
      </c>
      <c r="H580" s="34" t="n">
        <f aca="false">demo_cct_delvryadr!H99</f>
        <v>17153</v>
      </c>
      <c r="I580" s="34" t="str">
        <f aca="false">demo_cct_delvryadr!I99</f>
        <v>SOLNA               </v>
      </c>
      <c r="J580" s="34" t="str">
        <f aca="false">demo_cct_delvryadr!J99</f>
        <v>base.se</v>
      </c>
      <c r="K580" s="34" t="str">
        <f aca="false">demo_cct_delvryadr!K99</f>
        <v>Sverige</v>
      </c>
      <c r="L580" s="34" t="str">
        <f aca="false">demo_cct_delvryadr!L99</f>
        <v>08-661 23 90</v>
      </c>
      <c r="M580" s="34" t="str">
        <f aca="false">demo_cct_delvryadr!M99</f>
        <v>+46.77025217</v>
      </c>
      <c r="N580" s="34" t="n">
        <f aca="false">demo_cct_delvryadr!N99</f>
        <v>0</v>
      </c>
      <c r="R580" s="34"/>
    </row>
    <row r="581" customFormat="false" ht="15" hidden="false" customHeight="false" outlineLevel="0" collapsed="false">
      <c r="A581" s="34" t="str">
        <f aca="false">demo_cct_delvryadr!A100</f>
        <v>demo_cct_delvryadr_10098</v>
      </c>
      <c r="B581" s="34" t="str">
        <f aca="false">demo_cct_delvryadr!B100</f>
        <v>Shipping address</v>
      </c>
      <c r="C581" s="34" t="str">
        <f aca="false">A581</f>
        <v>demo_cct_delvryadr_10098</v>
      </c>
      <c r="D581" s="34" t="str">
        <f aca="false">demo_cct_delvryadr!D100</f>
        <v>demo_parent_10081</v>
      </c>
      <c r="E581" s="34" t="str">
        <f aca="false">demo_cct_delvryadr!E100</f>
        <v/>
      </c>
      <c r="F581" s="34" t="str">
        <f aca="false">demo_cct_delvryadr!F100</f>
        <v>Torkhusgatan 75</v>
      </c>
      <c r="G581" s="34" t="n">
        <f aca="false">demo_cct_delvryadr!G100</f>
        <v>0</v>
      </c>
      <c r="H581" s="34" t="n">
        <f aca="false">demo_cct_delvryadr!H100</f>
        <v>73740</v>
      </c>
      <c r="I581" s="34" t="str">
        <f aca="false">demo_cct_delvryadr!I100</f>
        <v>FAGERSTA            </v>
      </c>
      <c r="J581" s="34" t="str">
        <f aca="false">demo_cct_delvryadr!J100</f>
        <v>base.se</v>
      </c>
      <c r="K581" s="34" t="str">
        <f aca="false">demo_cct_delvryadr!K100</f>
        <v>Sverige</v>
      </c>
      <c r="L581" s="34" t="str">
        <f aca="false">demo_cct_delvryadr!L100</f>
        <v>08-983 74 44</v>
      </c>
      <c r="M581" s="34" t="str">
        <f aca="false">demo_cct_delvryadr!M100</f>
        <v>+46.77853573</v>
      </c>
      <c r="N581" s="34" t="n">
        <f aca="false">demo_cct_delvryadr!N100</f>
        <v>0</v>
      </c>
      <c r="R581" s="34"/>
    </row>
    <row r="582" customFormat="false" ht="15" hidden="false" customHeight="false" outlineLevel="0" collapsed="false">
      <c r="A582" s="34" t="str">
        <f aca="false">demo_cct_delvryadr!A101</f>
        <v>demo_cct_delvryadr_10099</v>
      </c>
      <c r="B582" s="34" t="str">
        <f aca="false">demo_cct_delvryadr!B101</f>
        <v>Shipping address</v>
      </c>
      <c r="C582" s="34" t="str">
        <f aca="false">A582</f>
        <v>demo_cct_delvryadr_10099</v>
      </c>
      <c r="D582" s="34" t="str">
        <f aca="false">demo_cct_delvryadr!D101</f>
        <v>demo_parent_10082</v>
      </c>
      <c r="E582" s="34" t="str">
        <f aca="false">demo_cct_delvryadr!E101</f>
        <v/>
      </c>
      <c r="F582" s="34" t="str">
        <f aca="false">demo_cct_delvryadr!F101</f>
        <v>Liljeholmsvägen 80</v>
      </c>
      <c r="G582" s="34" t="n">
        <f aca="false">demo_cct_delvryadr!G101</f>
        <v>0</v>
      </c>
      <c r="H582" s="34" t="n">
        <f aca="false">demo_cct_delvryadr!H101</f>
        <v>51450</v>
      </c>
      <c r="I582" s="34" t="str">
        <f aca="false">demo_cct_delvryadr!I101</f>
        <v>LIMMARED            </v>
      </c>
      <c r="J582" s="34" t="str">
        <f aca="false">demo_cct_delvryadr!J101</f>
        <v>base.se</v>
      </c>
      <c r="K582" s="34" t="str">
        <f aca="false">demo_cct_delvryadr!K101</f>
        <v>Sverige</v>
      </c>
      <c r="L582" s="34" t="str">
        <f aca="false">demo_cct_delvryadr!L101</f>
        <v>08-642 22 98</v>
      </c>
      <c r="M582" s="34" t="str">
        <f aca="false">demo_cct_delvryadr!M101</f>
        <v>+46.77433339</v>
      </c>
      <c r="N582" s="34" t="n">
        <f aca="false">demo_cct_delvryadr!N101</f>
        <v>0</v>
      </c>
      <c r="R582" s="34"/>
    </row>
    <row r="583" customFormat="false" ht="15" hidden="false" customHeight="false" outlineLevel="0" collapsed="false">
      <c r="A583" s="34" t="str">
        <f aca="false">demo_cct_delvryadr!A102</f>
        <v>demo_cct_delvryadr_10100</v>
      </c>
      <c r="B583" s="34" t="str">
        <f aca="false">demo_cct_delvryadr!B102</f>
        <v>Shipping address</v>
      </c>
      <c r="C583" s="34" t="str">
        <f aca="false">A583</f>
        <v>demo_cct_delvryadr_10100</v>
      </c>
      <c r="D583" s="34" t="str">
        <f aca="false">demo_cct_delvryadr!D102</f>
        <v>demo_parent_10083</v>
      </c>
      <c r="E583" s="34" t="str">
        <f aca="false">demo_cct_delvryadr!E102</f>
        <v/>
      </c>
      <c r="F583" s="34" t="str">
        <f aca="false">demo_cct_delvryadr!F102</f>
        <v>Strålgatan 42</v>
      </c>
      <c r="G583" s="34" t="n">
        <f aca="false">demo_cct_delvryadr!G102</f>
        <v>0</v>
      </c>
      <c r="H583" s="34" t="n">
        <f aca="false">demo_cct_delvryadr!H102</f>
        <v>81591</v>
      </c>
      <c r="I583" s="34" t="str">
        <f aca="false">demo_cct_delvryadr!I102</f>
        <v>TIERP               </v>
      </c>
      <c r="J583" s="34" t="str">
        <f aca="false">demo_cct_delvryadr!J102</f>
        <v>base.se</v>
      </c>
      <c r="K583" s="34" t="str">
        <f aca="false">demo_cct_delvryadr!K102</f>
        <v>Sverige</v>
      </c>
      <c r="L583" s="34" t="str">
        <f aca="false">demo_cct_delvryadr!L102</f>
        <v>08-824 78 37</v>
      </c>
      <c r="M583" s="34" t="str">
        <f aca="false">demo_cct_delvryadr!M102</f>
        <v>+46.78842454</v>
      </c>
      <c r="N583" s="34" t="n">
        <f aca="false">demo_cct_delvryadr!N102</f>
        <v>0</v>
      </c>
      <c r="R583" s="34"/>
    </row>
    <row r="584" customFormat="false" ht="15" hidden="false" customHeight="false" outlineLevel="0" collapsed="false">
      <c r="A584" s="34" t="str">
        <f aca="false">demo_cct_delvryadr!A103</f>
        <v>demo_cct_delvryadr_10101</v>
      </c>
      <c r="B584" s="34" t="str">
        <f aca="false">demo_cct_delvryadr!B103</f>
        <v>Shipping address</v>
      </c>
      <c r="C584" s="34" t="str">
        <f aca="false">A584</f>
        <v>demo_cct_delvryadr_10101</v>
      </c>
      <c r="D584" s="34" t="str">
        <f aca="false">demo_cct_delvryadr!D103</f>
        <v>demo_parent_10084</v>
      </c>
      <c r="E584" s="34" t="str">
        <f aca="false">demo_cct_delvryadr!E103</f>
        <v>TRUE</v>
      </c>
      <c r="F584" s="34" t="str">
        <f aca="false">demo_cct_delvryadr!F103</f>
        <v/>
      </c>
      <c r="G584" s="34" t="n">
        <f aca="false">demo_cct_delvryadr!G103</f>
        <v>0</v>
      </c>
      <c r="H584" s="34" t="str">
        <f aca="false">demo_cct_delvryadr!H103</f>
        <v/>
      </c>
      <c r="I584" s="34" t="str">
        <f aca="false">demo_cct_delvryadr!I103</f>
        <v/>
      </c>
      <c r="J584" s="34" t="str">
        <f aca="false">demo_cct_delvryadr!J103</f>
        <v/>
      </c>
      <c r="K584" s="34" t="str">
        <f aca="false">demo_cct_delvryadr!K103</f>
        <v/>
      </c>
      <c r="L584" s="34" t="str">
        <f aca="false">demo_cct_delvryadr!L103</f>
        <v/>
      </c>
      <c r="M584" s="34" t="str">
        <f aca="false">demo_cct_delvryadr!M103</f>
        <v/>
      </c>
      <c r="N584" s="34" t="n">
        <f aca="false">demo_cct_delvryadr!N103</f>
        <v>0</v>
      </c>
      <c r="R584" s="34"/>
    </row>
    <row r="585" customFormat="false" ht="15" hidden="false" customHeight="false" outlineLevel="0" collapsed="false">
      <c r="A585" s="34" t="str">
        <f aca="false">demo_cct_delvryadr!A104</f>
        <v>demo_cct_delvryadr_10102</v>
      </c>
      <c r="B585" s="34" t="str">
        <f aca="false">demo_cct_delvryadr!B104</f>
        <v>Shipping address</v>
      </c>
      <c r="C585" s="34" t="str">
        <f aca="false">A585</f>
        <v>demo_cct_delvryadr_10102</v>
      </c>
      <c r="D585" s="34" t="str">
        <f aca="false">demo_cct_delvryadr!D104</f>
        <v>demo_parent_10085</v>
      </c>
      <c r="E585" s="34" t="str">
        <f aca="false">demo_cct_delvryadr!E104</f>
        <v>TRUE</v>
      </c>
      <c r="F585" s="34" t="str">
        <f aca="false">demo_cct_delvryadr!F104</f>
        <v/>
      </c>
      <c r="G585" s="34" t="n">
        <f aca="false">demo_cct_delvryadr!G104</f>
        <v>0</v>
      </c>
      <c r="H585" s="34" t="str">
        <f aca="false">demo_cct_delvryadr!H104</f>
        <v/>
      </c>
      <c r="I585" s="34" t="str">
        <f aca="false">demo_cct_delvryadr!I104</f>
        <v/>
      </c>
      <c r="J585" s="34" t="str">
        <f aca="false">demo_cct_delvryadr!J104</f>
        <v/>
      </c>
      <c r="K585" s="34" t="str">
        <f aca="false">demo_cct_delvryadr!K104</f>
        <v/>
      </c>
      <c r="L585" s="34" t="str">
        <f aca="false">demo_cct_delvryadr!L104</f>
        <v/>
      </c>
      <c r="M585" s="34" t="str">
        <f aca="false">demo_cct_delvryadr!M104</f>
        <v/>
      </c>
      <c r="N585" s="34" t="n">
        <f aca="false">demo_cct_delvryadr!N104</f>
        <v>0</v>
      </c>
      <c r="R585" s="34"/>
    </row>
    <row r="586" customFormat="false" ht="15" hidden="false" customHeight="false" outlineLevel="0" collapsed="false">
      <c r="A586" s="34" t="str">
        <f aca="false">demo_cct_delvryadr!A105</f>
        <v>demo_cct_delvryadr_10103</v>
      </c>
      <c r="B586" s="34" t="str">
        <f aca="false">demo_cct_delvryadr!B105</f>
        <v>Shipping address</v>
      </c>
      <c r="C586" s="34" t="str">
        <f aca="false">A586</f>
        <v>demo_cct_delvryadr_10103</v>
      </c>
      <c r="D586" s="34" t="str">
        <f aca="false">demo_cct_delvryadr!D105</f>
        <v>demo_parent_10086</v>
      </c>
      <c r="E586" s="34" t="str">
        <f aca="false">demo_cct_delvryadr!E105</f>
        <v/>
      </c>
      <c r="F586" s="34" t="str">
        <f aca="false">demo_cct_delvryadr!F105</f>
        <v>Hazeliusbacken 1</v>
      </c>
      <c r="G586" s="34" t="n">
        <f aca="false">demo_cct_delvryadr!G105</f>
        <v>0</v>
      </c>
      <c r="H586" s="34" t="n">
        <f aca="false">demo_cct_delvryadr!H105</f>
        <v>13240</v>
      </c>
      <c r="I586" s="34" t="str">
        <f aca="false">demo_cct_delvryadr!I105</f>
        <v>SALTSJÖ-BOO         </v>
      </c>
      <c r="J586" s="34" t="str">
        <f aca="false">demo_cct_delvryadr!J105</f>
        <v>base.se</v>
      </c>
      <c r="K586" s="34" t="str">
        <f aca="false">demo_cct_delvryadr!K105</f>
        <v>Sverige</v>
      </c>
      <c r="L586" s="34" t="str">
        <f aca="false">demo_cct_delvryadr!L105</f>
        <v>08-334 00 96</v>
      </c>
      <c r="M586" s="34" t="str">
        <f aca="false">demo_cct_delvryadr!M105</f>
        <v>+46.71606427</v>
      </c>
      <c r="N586" s="34" t="n">
        <f aca="false">demo_cct_delvryadr!N105</f>
        <v>0</v>
      </c>
      <c r="R586" s="34"/>
    </row>
    <row r="587" customFormat="false" ht="15" hidden="false" customHeight="false" outlineLevel="0" collapsed="false">
      <c r="A587" s="34" t="str">
        <f aca="false">demo_cct_delvryadr!A106</f>
        <v>demo_cct_delvryadr_10104</v>
      </c>
      <c r="B587" s="34" t="str">
        <f aca="false">demo_cct_delvryadr!B106</f>
        <v>Shipping address</v>
      </c>
      <c r="C587" s="34" t="str">
        <f aca="false">A587</f>
        <v>demo_cct_delvryadr_10104</v>
      </c>
      <c r="D587" s="34" t="str">
        <f aca="false">demo_cct_delvryadr!D106</f>
        <v>demo_parent_10087</v>
      </c>
      <c r="E587" s="34" t="str">
        <f aca="false">demo_cct_delvryadr!E106</f>
        <v/>
      </c>
      <c r="F587" s="34" t="str">
        <f aca="false">demo_cct_delvryadr!F106</f>
        <v>Högvaktsterrassen 71</v>
      </c>
      <c r="G587" s="34" t="n">
        <f aca="false">demo_cct_delvryadr!G106</f>
        <v>0</v>
      </c>
      <c r="H587" s="34" t="n">
        <f aca="false">demo_cct_delvryadr!H106</f>
        <v>60364</v>
      </c>
      <c r="I587" s="34" t="str">
        <f aca="false">demo_cct_delvryadr!I106</f>
        <v>NORRKÖPING          </v>
      </c>
      <c r="J587" s="34" t="str">
        <f aca="false">demo_cct_delvryadr!J106</f>
        <v>base.se</v>
      </c>
      <c r="K587" s="34" t="str">
        <f aca="false">demo_cct_delvryadr!K106</f>
        <v>Sverige</v>
      </c>
      <c r="L587" s="34" t="str">
        <f aca="false">demo_cct_delvryadr!L106</f>
        <v>08-963 10 04</v>
      </c>
      <c r="M587" s="34" t="str">
        <f aca="false">demo_cct_delvryadr!M106</f>
        <v>+46.76145347</v>
      </c>
      <c r="N587" s="34" t="n">
        <f aca="false">demo_cct_delvryadr!N106</f>
        <v>0</v>
      </c>
      <c r="R587" s="34"/>
    </row>
    <row r="588" customFormat="false" ht="15" hidden="false" customHeight="false" outlineLevel="0" collapsed="false">
      <c r="A588" s="34" t="str">
        <f aca="false">demo_cct_delvryadr!A107</f>
        <v>demo_cct_delvryadr_10105</v>
      </c>
      <c r="B588" s="34" t="str">
        <f aca="false">demo_cct_delvryadr!B107</f>
        <v>Shipping address</v>
      </c>
      <c r="C588" s="34" t="str">
        <f aca="false">A588</f>
        <v>demo_cct_delvryadr_10105</v>
      </c>
      <c r="D588" s="34" t="str">
        <f aca="false">demo_cct_delvryadr!D107</f>
        <v>demo_parent_10088</v>
      </c>
      <c r="E588" s="34" t="str">
        <f aca="false">demo_cct_delvryadr!E107</f>
        <v>TRUE</v>
      </c>
      <c r="F588" s="34" t="str">
        <f aca="false">demo_cct_delvryadr!F107</f>
        <v/>
      </c>
      <c r="G588" s="34" t="n">
        <f aca="false">demo_cct_delvryadr!G107</f>
        <v>0</v>
      </c>
      <c r="H588" s="34" t="str">
        <f aca="false">demo_cct_delvryadr!H107</f>
        <v/>
      </c>
      <c r="I588" s="34" t="str">
        <f aca="false">demo_cct_delvryadr!I107</f>
        <v/>
      </c>
      <c r="J588" s="34" t="str">
        <f aca="false">demo_cct_delvryadr!J107</f>
        <v/>
      </c>
      <c r="K588" s="34" t="str">
        <f aca="false">demo_cct_delvryadr!K107</f>
        <v/>
      </c>
      <c r="L588" s="34" t="str">
        <f aca="false">demo_cct_delvryadr!L107</f>
        <v/>
      </c>
      <c r="M588" s="34" t="str">
        <f aca="false">demo_cct_delvryadr!M107</f>
        <v/>
      </c>
      <c r="N588" s="34" t="n">
        <f aca="false">demo_cct_delvryadr!N107</f>
        <v>0</v>
      </c>
      <c r="R588" s="34"/>
    </row>
    <row r="589" customFormat="false" ht="15" hidden="false" customHeight="false" outlineLevel="0" collapsed="false">
      <c r="A589" s="34" t="str">
        <f aca="false">demo_cct_delvryadr!A108</f>
        <v>demo_cct_delvryadr_10106</v>
      </c>
      <c r="B589" s="34" t="str">
        <f aca="false">demo_cct_delvryadr!B108</f>
        <v>Shipping address</v>
      </c>
      <c r="C589" s="34" t="str">
        <f aca="false">A589</f>
        <v>demo_cct_delvryadr_10106</v>
      </c>
      <c r="D589" s="34" t="str">
        <f aca="false">demo_cct_delvryadr!D108</f>
        <v>demo_parent_10089</v>
      </c>
      <c r="E589" s="34" t="str">
        <f aca="false">demo_cct_delvryadr!E108</f>
        <v>TRUE</v>
      </c>
      <c r="F589" s="34" t="str">
        <f aca="false">demo_cct_delvryadr!F108</f>
        <v/>
      </c>
      <c r="G589" s="34" t="n">
        <f aca="false">demo_cct_delvryadr!G108</f>
        <v>0</v>
      </c>
      <c r="H589" s="34" t="str">
        <f aca="false">demo_cct_delvryadr!H108</f>
        <v/>
      </c>
      <c r="I589" s="34" t="str">
        <f aca="false">demo_cct_delvryadr!I108</f>
        <v/>
      </c>
      <c r="J589" s="34" t="str">
        <f aca="false">demo_cct_delvryadr!J108</f>
        <v/>
      </c>
      <c r="K589" s="34" t="str">
        <f aca="false">demo_cct_delvryadr!K108</f>
        <v/>
      </c>
      <c r="L589" s="34" t="str">
        <f aca="false">demo_cct_delvryadr!L108</f>
        <v/>
      </c>
      <c r="M589" s="34" t="str">
        <f aca="false">demo_cct_delvryadr!M108</f>
        <v/>
      </c>
      <c r="N589" s="34" t="n">
        <f aca="false">demo_cct_delvryadr!N108</f>
        <v>0</v>
      </c>
      <c r="R589" s="34"/>
    </row>
    <row r="590" customFormat="false" ht="15" hidden="false" customHeight="false" outlineLevel="0" collapsed="false">
      <c r="A590" s="34" t="str">
        <f aca="false">demo_cct_delvryadr!A109</f>
        <v>demo_cct_delvryadr_10107</v>
      </c>
      <c r="B590" s="34" t="str">
        <f aca="false">demo_cct_delvryadr!B109</f>
        <v>Shipping address</v>
      </c>
      <c r="C590" s="34" t="str">
        <f aca="false">A590</f>
        <v>demo_cct_delvryadr_10107</v>
      </c>
      <c r="D590" s="34" t="str">
        <f aca="false">demo_cct_delvryadr!D109</f>
        <v>demo_parent_10090</v>
      </c>
      <c r="E590" s="34" t="str">
        <f aca="false">demo_cct_delvryadr!E109</f>
        <v>TRUE</v>
      </c>
      <c r="F590" s="34" t="str">
        <f aca="false">demo_cct_delvryadr!F109</f>
        <v/>
      </c>
      <c r="G590" s="34" t="n">
        <f aca="false">demo_cct_delvryadr!G109</f>
        <v>0</v>
      </c>
      <c r="H590" s="34" t="str">
        <f aca="false">demo_cct_delvryadr!H109</f>
        <v/>
      </c>
      <c r="I590" s="34" t="str">
        <f aca="false">demo_cct_delvryadr!I109</f>
        <v/>
      </c>
      <c r="J590" s="34" t="str">
        <f aca="false">demo_cct_delvryadr!J109</f>
        <v/>
      </c>
      <c r="K590" s="34" t="str">
        <f aca="false">demo_cct_delvryadr!K109</f>
        <v/>
      </c>
      <c r="L590" s="34" t="str">
        <f aca="false">demo_cct_delvryadr!L109</f>
        <v/>
      </c>
      <c r="M590" s="34" t="str">
        <f aca="false">demo_cct_delvryadr!M109</f>
        <v/>
      </c>
      <c r="N590" s="34" t="n">
        <f aca="false">demo_cct_delvryadr!N109</f>
        <v>0</v>
      </c>
      <c r="R590" s="34"/>
    </row>
    <row r="591" customFormat="false" ht="15" hidden="false" customHeight="false" outlineLevel="0" collapsed="false">
      <c r="A591" s="34" t="str">
        <f aca="false">demo_cct_delvryadr!A110</f>
        <v>demo_cct_delvryadr_10108</v>
      </c>
      <c r="B591" s="34" t="str">
        <f aca="false">demo_cct_delvryadr!B110</f>
        <v>Shipping address</v>
      </c>
      <c r="C591" s="34" t="str">
        <f aca="false">A591</f>
        <v>demo_cct_delvryadr_10108</v>
      </c>
      <c r="D591" s="34" t="str">
        <f aca="false">demo_cct_delvryadr!D110</f>
        <v>demo_parent_10091</v>
      </c>
      <c r="E591" s="34" t="str">
        <f aca="false">demo_cct_delvryadr!E110</f>
        <v/>
      </c>
      <c r="F591" s="34" t="str">
        <f aca="false">demo_cct_delvryadr!F110</f>
        <v>Mälarvarvsbacken 15</v>
      </c>
      <c r="G591" s="34" t="n">
        <f aca="false">demo_cct_delvryadr!G110</f>
        <v>0</v>
      </c>
      <c r="H591" s="34" t="n">
        <f aca="false">demo_cct_delvryadr!H110</f>
        <v>65469</v>
      </c>
      <c r="I591" s="34" t="str">
        <f aca="false">demo_cct_delvryadr!I110</f>
        <v>KARLSTAD            </v>
      </c>
      <c r="J591" s="34" t="str">
        <f aca="false">demo_cct_delvryadr!J110</f>
        <v>base.se</v>
      </c>
      <c r="K591" s="34" t="str">
        <f aca="false">demo_cct_delvryadr!K110</f>
        <v>Sverige</v>
      </c>
      <c r="L591" s="34" t="str">
        <f aca="false">demo_cct_delvryadr!L110</f>
        <v>08-910 26 27</v>
      </c>
      <c r="M591" s="34" t="str">
        <f aca="false">demo_cct_delvryadr!M110</f>
        <v>+46.73998391</v>
      </c>
      <c r="N591" s="34" t="n">
        <f aca="false">demo_cct_delvryadr!N110</f>
        <v>0</v>
      </c>
      <c r="R591" s="34"/>
    </row>
    <row r="592" customFormat="false" ht="15" hidden="false" customHeight="false" outlineLevel="0" collapsed="false">
      <c r="A592" s="34" t="str">
        <f aca="false">demo_cct_delvryadr!A111</f>
        <v>demo_cct_delvryadr_10109</v>
      </c>
      <c r="B592" s="34" t="str">
        <f aca="false">demo_cct_delvryadr!B111</f>
        <v>Shipping address</v>
      </c>
      <c r="C592" s="34" t="str">
        <f aca="false">A592</f>
        <v>demo_cct_delvryadr_10109</v>
      </c>
      <c r="D592" s="34" t="str">
        <f aca="false">demo_cct_delvryadr!D111</f>
        <v>demo_parent_10092</v>
      </c>
      <c r="E592" s="34" t="str">
        <f aca="false">demo_cct_delvryadr!E111</f>
        <v>TRUE</v>
      </c>
      <c r="F592" s="34" t="str">
        <f aca="false">demo_cct_delvryadr!F111</f>
        <v/>
      </c>
      <c r="G592" s="34" t="n">
        <f aca="false">demo_cct_delvryadr!G111</f>
        <v>0</v>
      </c>
      <c r="H592" s="34" t="str">
        <f aca="false">demo_cct_delvryadr!H111</f>
        <v/>
      </c>
      <c r="I592" s="34" t="str">
        <f aca="false">demo_cct_delvryadr!I111</f>
        <v/>
      </c>
      <c r="J592" s="34" t="str">
        <f aca="false">demo_cct_delvryadr!J111</f>
        <v/>
      </c>
      <c r="K592" s="34" t="str">
        <f aca="false">demo_cct_delvryadr!K111</f>
        <v/>
      </c>
      <c r="L592" s="34" t="str">
        <f aca="false">demo_cct_delvryadr!L111</f>
        <v/>
      </c>
      <c r="M592" s="34" t="str">
        <f aca="false">demo_cct_delvryadr!M111</f>
        <v/>
      </c>
      <c r="N592" s="34" t="n">
        <f aca="false">demo_cct_delvryadr!N111</f>
        <v>0</v>
      </c>
      <c r="R592" s="34"/>
    </row>
    <row r="593" customFormat="false" ht="15" hidden="false" customHeight="false" outlineLevel="0" collapsed="false">
      <c r="A593" s="34" t="str">
        <f aca="false">demo_cct_delvryadr!A112</f>
        <v>demo_cct_delvryadr_10110</v>
      </c>
      <c r="B593" s="34" t="str">
        <f aca="false">demo_cct_delvryadr!B112</f>
        <v>Shipping address</v>
      </c>
      <c r="C593" s="34" t="str">
        <f aca="false">A593</f>
        <v>demo_cct_delvryadr_10110</v>
      </c>
      <c r="D593" s="34" t="str">
        <f aca="false">demo_cct_delvryadr!D112</f>
        <v>demo_parent_10093</v>
      </c>
      <c r="E593" s="34" t="str">
        <f aca="false">demo_cct_delvryadr!E112</f>
        <v/>
      </c>
      <c r="F593" s="34" t="str">
        <f aca="false">demo_cct_delvryadr!F112</f>
        <v>Katarina Östra Kyrkogårdsgränd 25</v>
      </c>
      <c r="G593" s="34" t="n">
        <f aca="false">demo_cct_delvryadr!G112</f>
        <v>0</v>
      </c>
      <c r="H593" s="34" t="n">
        <f aca="false">demo_cct_delvryadr!H112</f>
        <v>19161</v>
      </c>
      <c r="I593" s="34" t="str">
        <f aca="false">demo_cct_delvryadr!I112</f>
        <v>SOLLENTUNA          </v>
      </c>
      <c r="J593" s="34" t="str">
        <f aca="false">demo_cct_delvryadr!J112</f>
        <v>base.se</v>
      </c>
      <c r="K593" s="34" t="str">
        <f aca="false">demo_cct_delvryadr!K112</f>
        <v>Sverige</v>
      </c>
      <c r="L593" s="34" t="str">
        <f aca="false">demo_cct_delvryadr!L112</f>
        <v>08-485 77 31</v>
      </c>
      <c r="M593" s="34" t="str">
        <f aca="false">demo_cct_delvryadr!M112</f>
        <v>+46.71254647</v>
      </c>
      <c r="N593" s="34" t="n">
        <f aca="false">demo_cct_delvryadr!N112</f>
        <v>0</v>
      </c>
      <c r="R593" s="34"/>
    </row>
    <row r="594" customFormat="false" ht="15" hidden="false" customHeight="false" outlineLevel="0" collapsed="false">
      <c r="A594" s="34" t="str">
        <f aca="false">demo_cct_delvryadr!A113</f>
        <v>demo_cct_delvryadr_10111</v>
      </c>
      <c r="B594" s="34" t="str">
        <f aca="false">demo_cct_delvryadr!B113</f>
        <v>Shipping address</v>
      </c>
      <c r="C594" s="34" t="str">
        <f aca="false">A594</f>
        <v>demo_cct_delvryadr_10111</v>
      </c>
      <c r="D594" s="34" t="str">
        <f aca="false">demo_cct_delvryadr!D113</f>
        <v>demo_parent_10094</v>
      </c>
      <c r="E594" s="34" t="str">
        <f aca="false">demo_cct_delvryadr!E113</f>
        <v/>
      </c>
      <c r="F594" s="34" t="str">
        <f aca="false">demo_cct_delvryadr!F113</f>
        <v>Katarina Västra Kyrkogata 56</v>
      </c>
      <c r="G594" s="34" t="n">
        <f aca="false">demo_cct_delvryadr!G113</f>
        <v>0</v>
      </c>
      <c r="H594" s="34" t="n">
        <f aca="false">demo_cct_delvryadr!H113</f>
        <v>73295</v>
      </c>
      <c r="I594" s="34" t="str">
        <f aca="false">demo_cct_delvryadr!I113</f>
        <v>ARBOGA              </v>
      </c>
      <c r="J594" s="34" t="str">
        <f aca="false">demo_cct_delvryadr!J113</f>
        <v>base.se</v>
      </c>
      <c r="K594" s="34" t="str">
        <f aca="false">demo_cct_delvryadr!K113</f>
        <v>Sverige</v>
      </c>
      <c r="L594" s="34" t="str">
        <f aca="false">demo_cct_delvryadr!L113</f>
        <v>08-444 81 05</v>
      </c>
      <c r="M594" s="34" t="str">
        <f aca="false">demo_cct_delvryadr!M113</f>
        <v>+46.76190592</v>
      </c>
      <c r="N594" s="34" t="n">
        <f aca="false">demo_cct_delvryadr!N113</f>
        <v>0</v>
      </c>
      <c r="R594" s="34"/>
    </row>
    <row r="595" customFormat="false" ht="15" hidden="false" customHeight="false" outlineLevel="0" collapsed="false">
      <c r="A595" s="34" t="str">
        <f aca="false">demo_cct_delvryadr!A114</f>
        <v>demo_cct_delvryadr_10112</v>
      </c>
      <c r="B595" s="34" t="str">
        <f aca="false">demo_cct_delvryadr!B114</f>
        <v>Shipping address</v>
      </c>
      <c r="C595" s="34" t="str">
        <f aca="false">A595</f>
        <v>demo_cct_delvryadr_10112</v>
      </c>
      <c r="D595" s="34" t="str">
        <f aca="false">demo_cct_delvryadr!D114</f>
        <v>demo_parent_10095</v>
      </c>
      <c r="E595" s="34" t="str">
        <f aca="false">demo_cct_delvryadr!E114</f>
        <v/>
      </c>
      <c r="F595" s="34" t="str">
        <f aca="false">demo_cct_delvryadr!F114</f>
        <v>Bråvallagatan 83</v>
      </c>
      <c r="G595" s="34" t="n">
        <f aca="false">demo_cct_delvryadr!G114</f>
        <v>0</v>
      </c>
      <c r="H595" s="34" t="n">
        <f aca="false">demo_cct_delvryadr!H114</f>
        <v>19253</v>
      </c>
      <c r="I595" s="34" t="str">
        <f aca="false">demo_cct_delvryadr!I114</f>
        <v>SOLLENTUNA          </v>
      </c>
      <c r="J595" s="34" t="str">
        <f aca="false">demo_cct_delvryadr!J114</f>
        <v>base.se</v>
      </c>
      <c r="K595" s="34" t="str">
        <f aca="false">demo_cct_delvryadr!K114</f>
        <v>Sverige</v>
      </c>
      <c r="L595" s="34" t="str">
        <f aca="false">demo_cct_delvryadr!L114</f>
        <v>08-727 31 77</v>
      </c>
      <c r="M595" s="34" t="str">
        <f aca="false">demo_cct_delvryadr!M114</f>
        <v>+46.73514861</v>
      </c>
      <c r="N595" s="34" t="n">
        <f aca="false">demo_cct_delvryadr!N114</f>
        <v>0</v>
      </c>
      <c r="R595" s="34"/>
    </row>
    <row r="596" customFormat="false" ht="15" hidden="false" customHeight="false" outlineLevel="0" collapsed="false">
      <c r="A596" s="34" t="str">
        <f aca="false">demo_cct_delvryadr!A115</f>
        <v>demo_cct_delvryadr_10113</v>
      </c>
      <c r="B596" s="34" t="str">
        <f aca="false">demo_cct_delvryadr!B115</f>
        <v>Shipping address</v>
      </c>
      <c r="C596" s="34" t="str">
        <f aca="false">A596</f>
        <v>demo_cct_delvryadr_10113</v>
      </c>
      <c r="D596" s="34" t="str">
        <f aca="false">demo_cct_delvryadr!D115</f>
        <v>demo_parent_10096</v>
      </c>
      <c r="E596" s="34" t="str">
        <f aca="false">demo_cct_delvryadr!E115</f>
        <v>TRUE</v>
      </c>
      <c r="F596" s="34" t="str">
        <f aca="false">demo_cct_delvryadr!F115</f>
        <v/>
      </c>
      <c r="G596" s="34" t="n">
        <f aca="false">demo_cct_delvryadr!G115</f>
        <v>0</v>
      </c>
      <c r="H596" s="34" t="str">
        <f aca="false">demo_cct_delvryadr!H115</f>
        <v/>
      </c>
      <c r="I596" s="34" t="str">
        <f aca="false">demo_cct_delvryadr!I115</f>
        <v/>
      </c>
      <c r="J596" s="34" t="str">
        <f aca="false">demo_cct_delvryadr!J115</f>
        <v/>
      </c>
      <c r="K596" s="34" t="str">
        <f aca="false">demo_cct_delvryadr!K115</f>
        <v/>
      </c>
      <c r="L596" s="34" t="str">
        <f aca="false">demo_cct_delvryadr!L115</f>
        <v/>
      </c>
      <c r="M596" s="34" t="str">
        <f aca="false">demo_cct_delvryadr!M115</f>
        <v/>
      </c>
      <c r="N596" s="34" t="n">
        <f aca="false">demo_cct_delvryadr!N115</f>
        <v>0</v>
      </c>
      <c r="R596" s="34"/>
    </row>
    <row r="597" customFormat="false" ht="15" hidden="false" customHeight="false" outlineLevel="0" collapsed="false">
      <c r="A597" s="34" t="str">
        <f aca="false">demo_cct_delvryadr!A116</f>
        <v>demo_cct_delvryadr_10114</v>
      </c>
      <c r="B597" s="34" t="str">
        <f aca="false">demo_cct_delvryadr!B116</f>
        <v>Shipping address</v>
      </c>
      <c r="C597" s="34" t="str">
        <f aca="false">A597</f>
        <v>demo_cct_delvryadr_10114</v>
      </c>
      <c r="D597" s="34" t="str">
        <f aca="false">demo_cct_delvryadr!D116</f>
        <v>demo_parent_10097</v>
      </c>
      <c r="E597" s="34" t="str">
        <f aca="false">demo_cct_delvryadr!E116</f>
        <v/>
      </c>
      <c r="F597" s="34" t="str">
        <f aca="false">demo_cct_delvryadr!F116</f>
        <v>Maria Skolgata 96</v>
      </c>
      <c r="G597" s="34" t="n">
        <f aca="false">demo_cct_delvryadr!G116</f>
        <v>0</v>
      </c>
      <c r="H597" s="34" t="n">
        <f aca="false">demo_cct_delvryadr!H116</f>
        <v>38533</v>
      </c>
      <c r="I597" s="34" t="str">
        <f aca="false">demo_cct_delvryadr!I116</f>
        <v>TORSÅS              </v>
      </c>
      <c r="J597" s="34" t="str">
        <f aca="false">demo_cct_delvryadr!J116</f>
        <v>base.se</v>
      </c>
      <c r="K597" s="34" t="str">
        <f aca="false">demo_cct_delvryadr!K116</f>
        <v>Sverige</v>
      </c>
      <c r="L597" s="34" t="str">
        <f aca="false">demo_cct_delvryadr!L116</f>
        <v>08-265 27 81</v>
      </c>
      <c r="M597" s="34" t="str">
        <f aca="false">demo_cct_delvryadr!M116</f>
        <v>+46.72685744</v>
      </c>
      <c r="N597" s="34" t="n">
        <f aca="false">demo_cct_delvryadr!N116</f>
        <v>0</v>
      </c>
      <c r="R597" s="34"/>
    </row>
    <row r="598" customFormat="false" ht="15" hidden="false" customHeight="false" outlineLevel="0" collapsed="false">
      <c r="A598" s="34" t="str">
        <f aca="false">demo_cct_delvryadr!A117</f>
        <v>demo_cct_delvryadr_10115</v>
      </c>
      <c r="B598" s="34" t="str">
        <f aca="false">demo_cct_delvryadr!B117</f>
        <v>Shipping address</v>
      </c>
      <c r="C598" s="34" t="str">
        <f aca="false">A598</f>
        <v>demo_cct_delvryadr_10115</v>
      </c>
      <c r="D598" s="34" t="str">
        <f aca="false">demo_cct_delvryadr!D117</f>
        <v>demo_parent_10098</v>
      </c>
      <c r="E598" s="34" t="str">
        <f aca="false">demo_cct_delvryadr!E117</f>
        <v/>
      </c>
      <c r="F598" s="34" t="str">
        <f aca="false">demo_cct_delvryadr!F117</f>
        <v>Rödabergsbrinken 36</v>
      </c>
      <c r="G598" s="34" t="n">
        <f aca="false">demo_cct_delvryadr!G117</f>
        <v>0</v>
      </c>
      <c r="H598" s="34" t="n">
        <f aca="false">demo_cct_delvryadr!H117</f>
        <v>69153</v>
      </c>
      <c r="I598" s="34" t="str">
        <f aca="false">demo_cct_delvryadr!I117</f>
        <v>KARLSKOGA           </v>
      </c>
      <c r="J598" s="34" t="str">
        <f aca="false">demo_cct_delvryadr!J117</f>
        <v>base.se</v>
      </c>
      <c r="K598" s="34" t="str">
        <f aca="false">demo_cct_delvryadr!K117</f>
        <v>Sverige</v>
      </c>
      <c r="L598" s="34" t="str">
        <f aca="false">demo_cct_delvryadr!L117</f>
        <v>08-673 85 78</v>
      </c>
      <c r="M598" s="34" t="str">
        <f aca="false">demo_cct_delvryadr!M117</f>
        <v>+46.72584801</v>
      </c>
      <c r="N598" s="34" t="n">
        <f aca="false">demo_cct_delvryadr!N117</f>
        <v>0</v>
      </c>
      <c r="R598" s="34"/>
    </row>
    <row r="599" customFormat="false" ht="15" hidden="false" customHeight="false" outlineLevel="0" collapsed="false">
      <c r="A599" s="34" t="str">
        <f aca="false">demo_cct_delvryadr!A118</f>
        <v>demo_cct_delvryadr_10116</v>
      </c>
      <c r="B599" s="34" t="str">
        <f aca="false">demo_cct_delvryadr!B118</f>
        <v>Shipping address</v>
      </c>
      <c r="C599" s="34" t="str">
        <f aca="false">A599</f>
        <v>demo_cct_delvryadr_10116</v>
      </c>
      <c r="D599" s="34" t="str">
        <f aca="false">demo_cct_delvryadr!D118</f>
        <v>demo_parent_10099</v>
      </c>
      <c r="E599" s="34" t="str">
        <f aca="false">demo_cct_delvryadr!E118</f>
        <v>TRUE</v>
      </c>
      <c r="F599" s="34" t="str">
        <f aca="false">demo_cct_delvryadr!F118</f>
        <v/>
      </c>
      <c r="G599" s="34" t="n">
        <f aca="false">demo_cct_delvryadr!G118</f>
        <v>0</v>
      </c>
      <c r="H599" s="34" t="str">
        <f aca="false">demo_cct_delvryadr!H118</f>
        <v/>
      </c>
      <c r="I599" s="34" t="str">
        <f aca="false">demo_cct_delvryadr!I118</f>
        <v/>
      </c>
      <c r="J599" s="34" t="str">
        <f aca="false">demo_cct_delvryadr!J118</f>
        <v/>
      </c>
      <c r="K599" s="34" t="str">
        <f aca="false">demo_cct_delvryadr!K118</f>
        <v/>
      </c>
      <c r="L599" s="34" t="str">
        <f aca="false">demo_cct_delvryadr!L118</f>
        <v/>
      </c>
      <c r="M599" s="34" t="str">
        <f aca="false">demo_cct_delvryadr!M118</f>
        <v/>
      </c>
      <c r="N599" s="34" t="n">
        <f aca="false">demo_cct_delvryadr!N118</f>
        <v>0</v>
      </c>
      <c r="R599" s="34"/>
    </row>
    <row r="600" customFormat="false" ht="15" hidden="false" customHeight="false" outlineLevel="0" collapsed="false">
      <c r="A600" s="34" t="str">
        <f aca="false">demo_cct_delvryadr!A119</f>
        <v>demo_cct_delvryadr_10117</v>
      </c>
      <c r="B600" s="34" t="str">
        <f aca="false">demo_cct_delvryadr!B119</f>
        <v>Shipping address</v>
      </c>
      <c r="C600" s="34" t="str">
        <f aca="false">A600</f>
        <v>demo_cct_delvryadr_10117</v>
      </c>
      <c r="D600" s="34" t="str">
        <f aca="false">demo_cct_delvryadr!D119</f>
        <v>demo_parent_10100</v>
      </c>
      <c r="E600" s="34" t="str">
        <f aca="false">demo_cct_delvryadr!E119</f>
        <v/>
      </c>
      <c r="F600" s="34" t="str">
        <f aca="false">demo_cct_delvryadr!F119</f>
        <v>Hedinsgatan 61</v>
      </c>
      <c r="G600" s="34" t="n">
        <f aca="false">demo_cct_delvryadr!G119</f>
        <v>0</v>
      </c>
      <c r="H600" s="34" t="n">
        <f aca="false">demo_cct_delvryadr!H119</f>
        <v>15394</v>
      </c>
      <c r="I600" s="34" t="str">
        <f aca="false">demo_cct_delvryadr!I119</f>
        <v>HÖLÖ                </v>
      </c>
      <c r="J600" s="34" t="str">
        <f aca="false">demo_cct_delvryadr!J119</f>
        <v>base.se</v>
      </c>
      <c r="K600" s="34" t="str">
        <f aca="false">demo_cct_delvryadr!K119</f>
        <v>Sverige</v>
      </c>
      <c r="L600" s="34" t="str">
        <f aca="false">demo_cct_delvryadr!L119</f>
        <v>08-474 01 16</v>
      </c>
      <c r="M600" s="34" t="str">
        <f aca="false">demo_cct_delvryadr!M119</f>
        <v>+46.72295029</v>
      </c>
      <c r="N600" s="34" t="n">
        <f aca="false">demo_cct_delvryadr!N119</f>
        <v>0</v>
      </c>
      <c r="R600" s="34"/>
    </row>
    <row r="601" customFormat="false" ht="15" hidden="false" customHeight="false" outlineLevel="0" collapsed="false">
      <c r="A601" s="34" t="str">
        <f aca="false">demo_cct_delvryadr!A120</f>
        <v>demo_cct_delvryadr_10118</v>
      </c>
      <c r="B601" s="34" t="str">
        <f aca="false">demo_cct_delvryadr!B120</f>
        <v>Shipping address</v>
      </c>
      <c r="C601" s="34" t="str">
        <f aca="false">A601</f>
        <v>demo_cct_delvryadr_10118</v>
      </c>
      <c r="D601" s="34" t="str">
        <f aca="false">demo_cct_delvryadr!D120</f>
        <v>demo_parent_10101</v>
      </c>
      <c r="E601" s="34" t="str">
        <f aca="false">demo_cct_delvryadr!E120</f>
        <v>TRUE</v>
      </c>
      <c r="F601" s="34" t="str">
        <f aca="false">demo_cct_delvryadr!F120</f>
        <v/>
      </c>
      <c r="G601" s="34" t="n">
        <f aca="false">demo_cct_delvryadr!G120</f>
        <v>0</v>
      </c>
      <c r="H601" s="34" t="str">
        <f aca="false">demo_cct_delvryadr!H120</f>
        <v/>
      </c>
      <c r="I601" s="34" t="str">
        <f aca="false">demo_cct_delvryadr!I120</f>
        <v/>
      </c>
      <c r="J601" s="34" t="str">
        <f aca="false">demo_cct_delvryadr!J120</f>
        <v/>
      </c>
      <c r="K601" s="34" t="str">
        <f aca="false">demo_cct_delvryadr!K120</f>
        <v/>
      </c>
      <c r="L601" s="34" t="str">
        <f aca="false">demo_cct_delvryadr!L120</f>
        <v/>
      </c>
      <c r="M601" s="34" t="str">
        <f aca="false">demo_cct_delvryadr!M120</f>
        <v/>
      </c>
      <c r="N601" s="34" t="n">
        <f aca="false">demo_cct_delvryadr!N120</f>
        <v>0</v>
      </c>
      <c r="R601" s="34"/>
    </row>
    <row r="602" customFormat="false" ht="15" hidden="false" customHeight="false" outlineLevel="0" collapsed="false">
      <c r="A602" s="34" t="str">
        <f aca="false">demo_cct_delvryadr!A121</f>
        <v>demo_cct_delvryadr_10119</v>
      </c>
      <c r="B602" s="34" t="str">
        <f aca="false">demo_cct_delvryadr!B121</f>
        <v>Shipping address</v>
      </c>
      <c r="C602" s="34" t="str">
        <f aca="false">A602</f>
        <v>demo_cct_delvryadr_10119</v>
      </c>
      <c r="D602" s="34" t="str">
        <f aca="false">demo_cct_delvryadr!D121</f>
        <v>demo_parent_10102</v>
      </c>
      <c r="E602" s="34" t="str">
        <f aca="false">demo_cct_delvryadr!E121</f>
        <v/>
      </c>
      <c r="F602" s="34" t="str">
        <f aca="false">demo_cct_delvryadr!F121</f>
        <v>Beridarebanan 77</v>
      </c>
      <c r="G602" s="34" t="n">
        <f aca="false">demo_cct_delvryadr!G121</f>
        <v>0</v>
      </c>
      <c r="H602" s="34" t="n">
        <f aca="false">demo_cct_delvryadr!H121</f>
        <v>47496</v>
      </c>
      <c r="I602" s="34" t="str">
        <f aca="false">demo_cct_delvryadr!I121</f>
        <v>NÖSUND              </v>
      </c>
      <c r="J602" s="34" t="str">
        <f aca="false">demo_cct_delvryadr!J121</f>
        <v>base.se</v>
      </c>
      <c r="K602" s="34" t="str">
        <f aca="false">demo_cct_delvryadr!K121</f>
        <v>Sverige</v>
      </c>
      <c r="L602" s="34" t="str">
        <f aca="false">demo_cct_delvryadr!L121</f>
        <v>08-979 27 82</v>
      </c>
      <c r="M602" s="34" t="str">
        <f aca="false">demo_cct_delvryadr!M121</f>
        <v>+46.70478119</v>
      </c>
      <c r="N602" s="34" t="n">
        <f aca="false">demo_cct_delvryadr!N121</f>
        <v>0</v>
      </c>
      <c r="R602" s="34"/>
    </row>
    <row r="603" customFormat="false" ht="15" hidden="false" customHeight="false" outlineLevel="0" collapsed="false">
      <c r="A603" s="34" t="str">
        <f aca="false">demo_cct_delvryadr!A122</f>
        <v>demo_cct_delvryadr_10120</v>
      </c>
      <c r="B603" s="34" t="str">
        <f aca="false">demo_cct_delvryadr!B122</f>
        <v>Shipping address</v>
      </c>
      <c r="C603" s="34" t="str">
        <f aca="false">A603</f>
        <v>demo_cct_delvryadr_10120</v>
      </c>
      <c r="D603" s="34" t="str">
        <f aca="false">demo_cct_delvryadr!D122</f>
        <v>demo_parent_10103</v>
      </c>
      <c r="E603" s="34" t="str">
        <f aca="false">demo_cct_delvryadr!E122</f>
        <v>TRUE</v>
      </c>
      <c r="F603" s="34" t="str">
        <f aca="false">demo_cct_delvryadr!F122</f>
        <v/>
      </c>
      <c r="G603" s="34" t="n">
        <f aca="false">demo_cct_delvryadr!G122</f>
        <v>0</v>
      </c>
      <c r="H603" s="34" t="str">
        <f aca="false">demo_cct_delvryadr!H122</f>
        <v/>
      </c>
      <c r="I603" s="34" t="str">
        <f aca="false">demo_cct_delvryadr!I122</f>
        <v/>
      </c>
      <c r="J603" s="34" t="str">
        <f aca="false">demo_cct_delvryadr!J122</f>
        <v/>
      </c>
      <c r="K603" s="34" t="str">
        <f aca="false">demo_cct_delvryadr!K122</f>
        <v/>
      </c>
      <c r="L603" s="34" t="str">
        <f aca="false">demo_cct_delvryadr!L122</f>
        <v/>
      </c>
      <c r="M603" s="34" t="str">
        <f aca="false">demo_cct_delvryadr!M122</f>
        <v/>
      </c>
      <c r="N603" s="34" t="n">
        <f aca="false">demo_cct_delvryadr!N122</f>
        <v>0</v>
      </c>
      <c r="R603" s="34"/>
    </row>
    <row r="604" customFormat="false" ht="15" hidden="false" customHeight="false" outlineLevel="0" collapsed="false">
      <c r="A604" s="34" t="str">
        <f aca="false">demo_cct_delvryadr!A123</f>
        <v>demo_cct_delvryadr_10121</v>
      </c>
      <c r="B604" s="34" t="str">
        <f aca="false">demo_cct_delvryadr!B123</f>
        <v>Shipping address</v>
      </c>
      <c r="C604" s="34" t="str">
        <f aca="false">A604</f>
        <v>demo_cct_delvryadr_10121</v>
      </c>
      <c r="D604" s="34" t="str">
        <f aca="false">demo_cct_delvryadr!D123</f>
        <v>demo_parent_10104</v>
      </c>
      <c r="E604" s="34" t="str">
        <f aca="false">demo_cct_delvryadr!E123</f>
        <v/>
      </c>
      <c r="F604" s="34" t="str">
        <f aca="false">demo_cct_delvryadr!F123</f>
        <v>Terminalslingan 23</v>
      </c>
      <c r="G604" s="34" t="n">
        <f aca="false">demo_cct_delvryadr!G123</f>
        <v>0</v>
      </c>
      <c r="H604" s="34" t="n">
        <f aca="false">demo_cct_delvryadr!H123</f>
        <v>58595</v>
      </c>
      <c r="I604" s="34" t="str">
        <f aca="false">demo_cct_delvryadr!I123</f>
        <v>LINKÖPING           </v>
      </c>
      <c r="J604" s="34" t="str">
        <f aca="false">demo_cct_delvryadr!J123</f>
        <v>base.se</v>
      </c>
      <c r="K604" s="34" t="str">
        <f aca="false">demo_cct_delvryadr!K123</f>
        <v>Sverige</v>
      </c>
      <c r="L604" s="34" t="str">
        <f aca="false">demo_cct_delvryadr!L123</f>
        <v>08-411 46 82</v>
      </c>
      <c r="M604" s="34" t="str">
        <f aca="false">demo_cct_delvryadr!M123</f>
        <v>+46.73943817</v>
      </c>
      <c r="N604" s="34" t="n">
        <f aca="false">demo_cct_delvryadr!N123</f>
        <v>0</v>
      </c>
      <c r="R604" s="34"/>
    </row>
    <row r="605" customFormat="false" ht="15" hidden="false" customHeight="false" outlineLevel="0" collapsed="false">
      <c r="A605" s="34" t="str">
        <f aca="false">demo_cct_delvryadr!A124</f>
        <v>demo_cct_delvryadr_10122</v>
      </c>
      <c r="B605" s="34" t="str">
        <f aca="false">demo_cct_delvryadr!B124</f>
        <v>Shipping address</v>
      </c>
      <c r="C605" s="34" t="str">
        <f aca="false">A605</f>
        <v>demo_cct_delvryadr_10122</v>
      </c>
      <c r="D605" s="34" t="str">
        <f aca="false">demo_cct_delvryadr!D124</f>
        <v>demo_parent_10105</v>
      </c>
      <c r="E605" s="34" t="str">
        <f aca="false">demo_cct_delvryadr!E124</f>
        <v/>
      </c>
      <c r="F605" s="34" t="str">
        <f aca="false">demo_cct_delvryadr!F124</f>
        <v>Hammarby Slussväg 39</v>
      </c>
      <c r="G605" s="34" t="n">
        <f aca="false">demo_cct_delvryadr!G124</f>
        <v>0</v>
      </c>
      <c r="H605" s="34" t="n">
        <f aca="false">demo_cct_delvryadr!H124</f>
        <v>89178</v>
      </c>
      <c r="I605" s="34" t="str">
        <f aca="false">demo_cct_delvryadr!I124</f>
        <v>BONÄSSUND           </v>
      </c>
      <c r="J605" s="34" t="str">
        <f aca="false">demo_cct_delvryadr!J124</f>
        <v>base.se</v>
      </c>
      <c r="K605" s="34" t="str">
        <f aca="false">demo_cct_delvryadr!K124</f>
        <v>Sverige</v>
      </c>
      <c r="L605" s="34" t="str">
        <f aca="false">demo_cct_delvryadr!L124</f>
        <v>08-776 21 56</v>
      </c>
      <c r="M605" s="34" t="str">
        <f aca="false">demo_cct_delvryadr!M124</f>
        <v>+46.77304155</v>
      </c>
      <c r="N605" s="34" t="n">
        <f aca="false">demo_cct_delvryadr!N124</f>
        <v>0</v>
      </c>
      <c r="R605" s="34"/>
    </row>
    <row r="606" customFormat="false" ht="15" hidden="false" customHeight="false" outlineLevel="0" collapsed="false">
      <c r="A606" s="34" t="str">
        <f aca="false">demo_cct_delvryadr!A125</f>
        <v>demo_cct_delvryadr_10123</v>
      </c>
      <c r="B606" s="34" t="str">
        <f aca="false">demo_cct_delvryadr!B125</f>
        <v>Shipping address</v>
      </c>
      <c r="C606" s="34" t="str">
        <f aca="false">A606</f>
        <v>demo_cct_delvryadr_10123</v>
      </c>
      <c r="D606" s="34" t="str">
        <f aca="false">demo_cct_delvryadr!D125</f>
        <v>demo_parent_10106</v>
      </c>
      <c r="E606" s="34" t="str">
        <f aca="false">demo_cct_delvryadr!E125</f>
        <v/>
      </c>
      <c r="F606" s="34" t="str">
        <f aca="false">demo_cct_delvryadr!F125</f>
        <v>Villagatan 24</v>
      </c>
      <c r="G606" s="34" t="n">
        <f aca="false">demo_cct_delvryadr!G125</f>
        <v>0</v>
      </c>
      <c r="H606" s="34" t="n">
        <f aca="false">demo_cct_delvryadr!H125</f>
        <v>39470</v>
      </c>
      <c r="I606" s="34" t="str">
        <f aca="false">demo_cct_delvryadr!I125</f>
        <v>KALMAR              </v>
      </c>
      <c r="J606" s="34" t="str">
        <f aca="false">demo_cct_delvryadr!J125</f>
        <v>base.se</v>
      </c>
      <c r="K606" s="34" t="str">
        <f aca="false">demo_cct_delvryadr!K125</f>
        <v>Sverige</v>
      </c>
      <c r="L606" s="34" t="str">
        <f aca="false">demo_cct_delvryadr!L125</f>
        <v>08-810 28 50</v>
      </c>
      <c r="M606" s="34" t="str">
        <f aca="false">demo_cct_delvryadr!M125</f>
        <v>+46.70951004</v>
      </c>
      <c r="N606" s="34" t="n">
        <f aca="false">demo_cct_delvryadr!N125</f>
        <v>0</v>
      </c>
      <c r="R606" s="34"/>
    </row>
    <row r="607" customFormat="false" ht="15" hidden="false" customHeight="false" outlineLevel="0" collapsed="false">
      <c r="A607" s="34" t="str">
        <f aca="false">demo_cct_delvryadr!A126</f>
        <v>demo_cct_delvryadr_10124</v>
      </c>
      <c r="B607" s="34" t="str">
        <f aca="false">demo_cct_delvryadr!B126</f>
        <v>Shipping address</v>
      </c>
      <c r="C607" s="34" t="str">
        <f aca="false">A607</f>
        <v>demo_cct_delvryadr_10124</v>
      </c>
      <c r="D607" s="34" t="str">
        <f aca="false">demo_cct_delvryadr!D126</f>
        <v>demo_parent_10107</v>
      </c>
      <c r="E607" s="34" t="str">
        <f aca="false">demo_cct_delvryadr!E126</f>
        <v/>
      </c>
      <c r="F607" s="34" t="str">
        <f aca="false">demo_cct_delvryadr!F126</f>
        <v>Essingekroken 28</v>
      </c>
      <c r="G607" s="34" t="n">
        <f aca="false">demo_cct_delvryadr!G126</f>
        <v>0</v>
      </c>
      <c r="H607" s="34" t="n">
        <f aca="false">demo_cct_delvryadr!H126</f>
        <v>62179</v>
      </c>
      <c r="I607" s="34" t="str">
        <f aca="false">demo_cct_delvryadr!I126</f>
        <v>VISBY               </v>
      </c>
      <c r="J607" s="34" t="str">
        <f aca="false">demo_cct_delvryadr!J126</f>
        <v>base.se</v>
      </c>
      <c r="K607" s="34" t="str">
        <f aca="false">demo_cct_delvryadr!K126</f>
        <v>Sverige</v>
      </c>
      <c r="L607" s="34" t="str">
        <f aca="false">demo_cct_delvryadr!L126</f>
        <v>08-654 89 86</v>
      </c>
      <c r="M607" s="34" t="str">
        <f aca="false">demo_cct_delvryadr!M126</f>
        <v>+46.76444849</v>
      </c>
      <c r="N607" s="34" t="n">
        <f aca="false">demo_cct_delvryadr!N126</f>
        <v>0</v>
      </c>
      <c r="R607" s="34"/>
    </row>
    <row r="608" customFormat="false" ht="15" hidden="false" customHeight="false" outlineLevel="0" collapsed="false">
      <c r="A608" s="34" t="str">
        <f aca="false">demo_cct_delvryadr!A127</f>
        <v>demo_cct_delvryadr_10125</v>
      </c>
      <c r="B608" s="34" t="str">
        <f aca="false">demo_cct_delvryadr!B127</f>
        <v>Shipping address</v>
      </c>
      <c r="C608" s="34" t="str">
        <f aca="false">A608</f>
        <v>demo_cct_delvryadr_10125</v>
      </c>
      <c r="D608" s="34" t="str">
        <f aca="false">demo_cct_delvryadr!D127</f>
        <v>demo_parent_10108</v>
      </c>
      <c r="E608" s="34" t="str">
        <f aca="false">demo_cct_delvryadr!E127</f>
        <v>TRUE</v>
      </c>
      <c r="F608" s="34" t="str">
        <f aca="false">demo_cct_delvryadr!F127</f>
        <v/>
      </c>
      <c r="G608" s="34" t="n">
        <f aca="false">demo_cct_delvryadr!G127</f>
        <v>0</v>
      </c>
      <c r="H608" s="34" t="str">
        <f aca="false">demo_cct_delvryadr!H127</f>
        <v/>
      </c>
      <c r="I608" s="34" t="str">
        <f aca="false">demo_cct_delvryadr!I127</f>
        <v/>
      </c>
      <c r="J608" s="34" t="str">
        <f aca="false">demo_cct_delvryadr!J127</f>
        <v/>
      </c>
      <c r="K608" s="34" t="str">
        <f aca="false">demo_cct_delvryadr!K127</f>
        <v/>
      </c>
      <c r="L608" s="34" t="str">
        <f aca="false">demo_cct_delvryadr!L127</f>
        <v/>
      </c>
      <c r="M608" s="34" t="str">
        <f aca="false">demo_cct_delvryadr!M127</f>
        <v/>
      </c>
      <c r="N608" s="34" t="n">
        <f aca="false">demo_cct_delvryadr!N127</f>
        <v>0</v>
      </c>
      <c r="R608" s="34"/>
    </row>
    <row r="609" customFormat="false" ht="15" hidden="false" customHeight="false" outlineLevel="0" collapsed="false">
      <c r="A609" s="34" t="str">
        <f aca="false">demo_cct_delvryadr!A128</f>
        <v>demo_cct_delvryadr_10126</v>
      </c>
      <c r="B609" s="34" t="str">
        <f aca="false">demo_cct_delvryadr!B128</f>
        <v>Shipping address</v>
      </c>
      <c r="C609" s="34" t="str">
        <f aca="false">A609</f>
        <v>demo_cct_delvryadr_10126</v>
      </c>
      <c r="D609" s="34" t="str">
        <f aca="false">demo_cct_delvryadr!D128</f>
        <v>demo_parent_10109</v>
      </c>
      <c r="E609" s="34" t="str">
        <f aca="false">demo_cct_delvryadr!E128</f>
        <v/>
      </c>
      <c r="F609" s="34" t="str">
        <f aca="false">demo_cct_delvryadr!F128</f>
        <v>Renstiernas Gata 70</v>
      </c>
      <c r="G609" s="34" t="n">
        <f aca="false">demo_cct_delvryadr!G128</f>
        <v>0</v>
      </c>
      <c r="H609" s="34" t="n">
        <f aca="false">demo_cct_delvryadr!H128</f>
        <v>58224</v>
      </c>
      <c r="I609" s="34" t="str">
        <f aca="false">demo_cct_delvryadr!I128</f>
        <v>LINKÖPING           </v>
      </c>
      <c r="J609" s="34" t="str">
        <f aca="false">demo_cct_delvryadr!J128</f>
        <v>base.se</v>
      </c>
      <c r="K609" s="34" t="str">
        <f aca="false">demo_cct_delvryadr!K128</f>
        <v>Sverige</v>
      </c>
      <c r="L609" s="34" t="str">
        <f aca="false">demo_cct_delvryadr!L128</f>
        <v>08-448 10 76</v>
      </c>
      <c r="M609" s="34" t="str">
        <f aca="false">demo_cct_delvryadr!M128</f>
        <v>+46.73077424</v>
      </c>
      <c r="N609" s="34" t="n">
        <f aca="false">demo_cct_delvryadr!N128</f>
        <v>0</v>
      </c>
      <c r="R609" s="34"/>
    </row>
    <row r="610" customFormat="false" ht="15" hidden="false" customHeight="false" outlineLevel="0" collapsed="false">
      <c r="A610" s="34" t="str">
        <f aca="false">demo_cct_delvryadr!A129</f>
        <v>demo_cct_delvryadr_10127</v>
      </c>
      <c r="B610" s="34" t="str">
        <f aca="false">demo_cct_delvryadr!B129</f>
        <v>Shipping address</v>
      </c>
      <c r="C610" s="34" t="str">
        <f aca="false">A610</f>
        <v>demo_cct_delvryadr_10127</v>
      </c>
      <c r="D610" s="34" t="str">
        <f aca="false">demo_cct_delvryadr!D129</f>
        <v>demo_parent_10110</v>
      </c>
      <c r="E610" s="34" t="str">
        <f aca="false">demo_cct_delvryadr!E129</f>
        <v/>
      </c>
      <c r="F610" s="34" t="str">
        <f aca="false">demo_cct_delvryadr!F129</f>
        <v>Biblioteksgatan 8</v>
      </c>
      <c r="G610" s="34" t="n">
        <f aca="false">demo_cct_delvryadr!G129</f>
        <v>0</v>
      </c>
      <c r="H610" s="34" t="n">
        <f aca="false">demo_cct_delvryadr!H129</f>
        <v>81134</v>
      </c>
      <c r="I610" s="34" t="str">
        <f aca="false">demo_cct_delvryadr!I129</f>
        <v>SANDVIKEN           </v>
      </c>
      <c r="J610" s="34" t="str">
        <f aca="false">demo_cct_delvryadr!J129</f>
        <v>base.se</v>
      </c>
      <c r="K610" s="34" t="str">
        <f aca="false">demo_cct_delvryadr!K129</f>
        <v>Sverige</v>
      </c>
      <c r="L610" s="34" t="str">
        <f aca="false">demo_cct_delvryadr!L129</f>
        <v>08-313 00 25</v>
      </c>
      <c r="M610" s="34" t="str">
        <f aca="false">demo_cct_delvryadr!M129</f>
        <v>+46.74411248</v>
      </c>
      <c r="N610" s="34" t="n">
        <f aca="false">demo_cct_delvryadr!N129</f>
        <v>0</v>
      </c>
      <c r="R610" s="34"/>
    </row>
    <row r="611" customFormat="false" ht="15" hidden="false" customHeight="false" outlineLevel="0" collapsed="false">
      <c r="A611" s="34" t="str">
        <f aca="false">demo_cct_delvryadr!A130</f>
        <v>demo_cct_delvryadr_10128</v>
      </c>
      <c r="B611" s="34" t="str">
        <f aca="false">demo_cct_delvryadr!B130</f>
        <v>Shipping address</v>
      </c>
      <c r="C611" s="34" t="str">
        <f aca="false">A611</f>
        <v>demo_cct_delvryadr_10128</v>
      </c>
      <c r="D611" s="34" t="str">
        <f aca="false">demo_cct_delvryadr!D130</f>
        <v>demo_parent_10111</v>
      </c>
      <c r="E611" s="34" t="str">
        <f aca="false">demo_cct_delvryadr!E130</f>
        <v/>
      </c>
      <c r="F611" s="34" t="str">
        <f aca="false">demo_cct_delvryadr!F130</f>
        <v>Skinnarviksringen 40</v>
      </c>
      <c r="G611" s="34" t="n">
        <f aca="false">demo_cct_delvryadr!G130</f>
        <v>0</v>
      </c>
      <c r="H611" s="34" t="n">
        <f aca="false">demo_cct_delvryadr!H130</f>
        <v>17833</v>
      </c>
      <c r="I611" s="34" t="str">
        <f aca="false">demo_cct_delvryadr!I130</f>
        <v>EKERÖ               </v>
      </c>
      <c r="J611" s="34" t="str">
        <f aca="false">demo_cct_delvryadr!J130</f>
        <v>base.se</v>
      </c>
      <c r="K611" s="34" t="str">
        <f aca="false">demo_cct_delvryadr!K130</f>
        <v>Sverige</v>
      </c>
      <c r="L611" s="34" t="str">
        <f aca="false">demo_cct_delvryadr!L130</f>
        <v>08-962 74 52</v>
      </c>
      <c r="M611" s="34" t="str">
        <f aca="false">demo_cct_delvryadr!M130</f>
        <v>+46.78482048</v>
      </c>
      <c r="N611" s="34" t="n">
        <f aca="false">demo_cct_delvryadr!N130</f>
        <v>0</v>
      </c>
      <c r="R611" s="34"/>
    </row>
    <row r="612" customFormat="false" ht="15" hidden="false" customHeight="false" outlineLevel="0" collapsed="false">
      <c r="A612" s="34" t="str">
        <f aca="false">demo_cct_delvryadr!A131</f>
        <v>demo_cct_delvryadr_10129</v>
      </c>
      <c r="B612" s="34" t="str">
        <f aca="false">demo_cct_delvryadr!B131</f>
        <v>Shipping address</v>
      </c>
      <c r="C612" s="34" t="str">
        <f aca="false">A612</f>
        <v>demo_cct_delvryadr_10129</v>
      </c>
      <c r="D612" s="34" t="str">
        <f aca="false">demo_cct_delvryadr!D131</f>
        <v>demo_parent_10112</v>
      </c>
      <c r="E612" s="34" t="str">
        <f aca="false">demo_cct_delvryadr!E131</f>
        <v>TRUE</v>
      </c>
      <c r="F612" s="34" t="str">
        <f aca="false">demo_cct_delvryadr!F131</f>
        <v/>
      </c>
      <c r="G612" s="34" t="n">
        <f aca="false">demo_cct_delvryadr!G131</f>
        <v>0</v>
      </c>
      <c r="H612" s="34" t="str">
        <f aca="false">demo_cct_delvryadr!H131</f>
        <v/>
      </c>
      <c r="I612" s="34" t="str">
        <f aca="false">demo_cct_delvryadr!I131</f>
        <v/>
      </c>
      <c r="J612" s="34" t="str">
        <f aca="false">demo_cct_delvryadr!J131</f>
        <v/>
      </c>
      <c r="K612" s="34" t="str">
        <f aca="false">demo_cct_delvryadr!K131</f>
        <v/>
      </c>
      <c r="L612" s="34" t="str">
        <f aca="false">demo_cct_delvryadr!L131</f>
        <v/>
      </c>
      <c r="M612" s="34" t="str">
        <f aca="false">demo_cct_delvryadr!M131</f>
        <v/>
      </c>
      <c r="N612" s="34" t="n">
        <f aca="false">demo_cct_delvryadr!N131</f>
        <v>0</v>
      </c>
      <c r="R612" s="34"/>
    </row>
    <row r="613" customFormat="false" ht="15" hidden="false" customHeight="false" outlineLevel="0" collapsed="false">
      <c r="A613" s="34" t="str">
        <f aca="false">demo_cct_delvryadr!A132</f>
        <v>demo_cct_delvryadr_10130</v>
      </c>
      <c r="B613" s="34" t="str">
        <f aca="false">demo_cct_delvryadr!B132</f>
        <v>Shipping address</v>
      </c>
      <c r="C613" s="34" t="str">
        <f aca="false">A613</f>
        <v>demo_cct_delvryadr_10130</v>
      </c>
      <c r="D613" s="34" t="str">
        <f aca="false">demo_cct_delvryadr!D132</f>
        <v>demo_parent_10113</v>
      </c>
      <c r="E613" s="34" t="str">
        <f aca="false">demo_cct_delvryadr!E132</f>
        <v/>
      </c>
      <c r="F613" s="34" t="str">
        <f aca="false">demo_cct_delvryadr!F132</f>
        <v>Hälsingehöjden 59</v>
      </c>
      <c r="G613" s="34" t="n">
        <f aca="false">demo_cct_delvryadr!G132</f>
        <v>0</v>
      </c>
      <c r="H613" s="34" t="n">
        <f aca="false">demo_cct_delvryadr!H132</f>
        <v>15166</v>
      </c>
      <c r="I613" s="34" t="str">
        <f aca="false">demo_cct_delvryadr!I132</f>
        <v>SÖDERTÄLJE          </v>
      </c>
      <c r="J613" s="34" t="str">
        <f aca="false">demo_cct_delvryadr!J132</f>
        <v>base.se</v>
      </c>
      <c r="K613" s="34" t="str">
        <f aca="false">demo_cct_delvryadr!K132</f>
        <v>Sverige</v>
      </c>
      <c r="L613" s="34" t="str">
        <f aca="false">demo_cct_delvryadr!L132</f>
        <v>08-137 15 52</v>
      </c>
      <c r="M613" s="34" t="str">
        <f aca="false">demo_cct_delvryadr!M132</f>
        <v>+46.74986934</v>
      </c>
      <c r="N613" s="34" t="n">
        <f aca="false">demo_cct_delvryadr!N132</f>
        <v>0</v>
      </c>
      <c r="R613" s="34"/>
    </row>
    <row r="614" customFormat="false" ht="15" hidden="false" customHeight="false" outlineLevel="0" collapsed="false">
      <c r="A614" s="34" t="str">
        <f aca="false">demo_cct_delvryadr!A133</f>
        <v>demo_cct_delvryadr_10131</v>
      </c>
      <c r="B614" s="34" t="str">
        <f aca="false">demo_cct_delvryadr!B133</f>
        <v>Shipping address</v>
      </c>
      <c r="C614" s="34" t="str">
        <f aca="false">A614</f>
        <v>demo_cct_delvryadr_10131</v>
      </c>
      <c r="D614" s="34" t="str">
        <f aca="false">demo_cct_delvryadr!D133</f>
        <v>demo_parent_10114</v>
      </c>
      <c r="E614" s="34" t="str">
        <f aca="false">demo_cct_delvryadr!E133</f>
        <v/>
      </c>
      <c r="F614" s="34" t="str">
        <f aca="false">demo_cct_delvryadr!F133</f>
        <v>Lilla Skinnarviksgränd 22</v>
      </c>
      <c r="G614" s="34" t="n">
        <f aca="false">demo_cct_delvryadr!G133</f>
        <v>0</v>
      </c>
      <c r="H614" s="34" t="n">
        <f aca="false">demo_cct_delvryadr!H133</f>
        <v>89177</v>
      </c>
      <c r="I614" s="34" t="str">
        <f aca="false">demo_cct_delvryadr!I133</f>
        <v>JÄRVED              </v>
      </c>
      <c r="J614" s="34" t="str">
        <f aca="false">demo_cct_delvryadr!J133</f>
        <v>base.se</v>
      </c>
      <c r="K614" s="34" t="str">
        <f aca="false">demo_cct_delvryadr!K133</f>
        <v>Sverige</v>
      </c>
      <c r="L614" s="34" t="str">
        <f aca="false">demo_cct_delvryadr!L133</f>
        <v>08-912 40 08</v>
      </c>
      <c r="M614" s="34" t="str">
        <f aca="false">demo_cct_delvryadr!M133</f>
        <v>+46.72698146</v>
      </c>
      <c r="N614" s="34" t="n">
        <f aca="false">demo_cct_delvryadr!N133</f>
        <v>0</v>
      </c>
      <c r="R614" s="34"/>
    </row>
    <row r="615" customFormat="false" ht="15" hidden="false" customHeight="false" outlineLevel="0" collapsed="false">
      <c r="A615" s="34" t="str">
        <f aca="false">demo_cct_delvryadr!A134</f>
        <v>demo_cct_delvryadr_10132</v>
      </c>
      <c r="B615" s="34" t="str">
        <f aca="false">demo_cct_delvryadr!B134</f>
        <v>Shipping address</v>
      </c>
      <c r="C615" s="34" t="str">
        <f aca="false">A615</f>
        <v>demo_cct_delvryadr_10132</v>
      </c>
      <c r="D615" s="34" t="str">
        <f aca="false">demo_cct_delvryadr!D134</f>
        <v>demo_parent_10115</v>
      </c>
      <c r="E615" s="34" t="str">
        <f aca="false">demo_cct_delvryadr!E134</f>
        <v/>
      </c>
      <c r="F615" s="34" t="str">
        <f aca="false">demo_cct_delvryadr!F134</f>
        <v>Blekholmsgatan 31</v>
      </c>
      <c r="G615" s="34" t="n">
        <f aca="false">demo_cct_delvryadr!G134</f>
        <v>0</v>
      </c>
      <c r="H615" s="34" t="n">
        <f aca="false">demo_cct_delvryadr!H134</f>
        <v>28140</v>
      </c>
      <c r="I615" s="34" t="str">
        <f aca="false">demo_cct_delvryadr!I134</f>
        <v>HÄSSLEHOLM          </v>
      </c>
      <c r="J615" s="34" t="str">
        <f aca="false">demo_cct_delvryadr!J134</f>
        <v>base.se</v>
      </c>
      <c r="K615" s="34" t="str">
        <f aca="false">demo_cct_delvryadr!K134</f>
        <v>Sverige</v>
      </c>
      <c r="L615" s="34" t="str">
        <f aca="false">demo_cct_delvryadr!L134</f>
        <v>08-876 03 55</v>
      </c>
      <c r="M615" s="34" t="str">
        <f aca="false">demo_cct_delvryadr!M134</f>
        <v>+46.72278283</v>
      </c>
      <c r="N615" s="34" t="n">
        <f aca="false">demo_cct_delvryadr!N134</f>
        <v>0</v>
      </c>
      <c r="R615" s="34"/>
    </row>
    <row r="616" customFormat="false" ht="15" hidden="false" customHeight="false" outlineLevel="0" collapsed="false">
      <c r="A616" s="34" t="str">
        <f aca="false">demo_cct_delvryadr!A135</f>
        <v>demo_cct_delvryadr_10133</v>
      </c>
      <c r="B616" s="34" t="str">
        <f aca="false">demo_cct_delvryadr!B135</f>
        <v>Shipping address</v>
      </c>
      <c r="C616" s="34" t="str">
        <f aca="false">A616</f>
        <v>demo_cct_delvryadr_10133</v>
      </c>
      <c r="D616" s="34" t="str">
        <f aca="false">demo_cct_delvryadr!D135</f>
        <v>demo_parent_10116</v>
      </c>
      <c r="E616" s="34" t="str">
        <f aca="false">demo_cct_delvryadr!E135</f>
        <v>TRUE</v>
      </c>
      <c r="F616" s="34" t="str">
        <f aca="false">demo_cct_delvryadr!F135</f>
        <v/>
      </c>
      <c r="G616" s="34" t="n">
        <f aca="false">demo_cct_delvryadr!G135</f>
        <v>0</v>
      </c>
      <c r="H616" s="34" t="str">
        <f aca="false">demo_cct_delvryadr!H135</f>
        <v/>
      </c>
      <c r="I616" s="34" t="str">
        <f aca="false">demo_cct_delvryadr!I135</f>
        <v/>
      </c>
      <c r="J616" s="34" t="str">
        <f aca="false">demo_cct_delvryadr!J135</f>
        <v/>
      </c>
      <c r="K616" s="34" t="str">
        <f aca="false">demo_cct_delvryadr!K135</f>
        <v/>
      </c>
      <c r="L616" s="34" t="str">
        <f aca="false">demo_cct_delvryadr!L135</f>
        <v/>
      </c>
      <c r="M616" s="34" t="str">
        <f aca="false">demo_cct_delvryadr!M135</f>
        <v/>
      </c>
      <c r="N616" s="34" t="n">
        <f aca="false">demo_cct_delvryadr!N135</f>
        <v>0</v>
      </c>
      <c r="R616" s="34"/>
    </row>
    <row r="617" customFormat="false" ht="15" hidden="false" customHeight="false" outlineLevel="0" collapsed="false">
      <c r="A617" s="34" t="str">
        <f aca="false">demo_cct_delvryadr!A136</f>
        <v>demo_cct_delvryadr_10134</v>
      </c>
      <c r="B617" s="34" t="str">
        <f aca="false">demo_cct_delvryadr!B136</f>
        <v>Shipping address</v>
      </c>
      <c r="C617" s="34" t="str">
        <f aca="false">A617</f>
        <v>demo_cct_delvryadr_10134</v>
      </c>
      <c r="D617" s="34" t="str">
        <f aca="false">demo_cct_delvryadr!D136</f>
        <v>demo_parent_10117</v>
      </c>
      <c r="E617" s="34" t="str">
        <f aca="false">demo_cct_delvryadr!E136</f>
        <v>TRUE</v>
      </c>
      <c r="F617" s="34" t="str">
        <f aca="false">demo_cct_delvryadr!F136</f>
        <v/>
      </c>
      <c r="G617" s="34" t="n">
        <f aca="false">demo_cct_delvryadr!G136</f>
        <v>0</v>
      </c>
      <c r="H617" s="34" t="str">
        <f aca="false">demo_cct_delvryadr!H136</f>
        <v/>
      </c>
      <c r="I617" s="34" t="str">
        <f aca="false">demo_cct_delvryadr!I136</f>
        <v/>
      </c>
      <c r="J617" s="34" t="str">
        <f aca="false">demo_cct_delvryadr!J136</f>
        <v/>
      </c>
      <c r="K617" s="34" t="str">
        <f aca="false">demo_cct_delvryadr!K136</f>
        <v/>
      </c>
      <c r="L617" s="34" t="str">
        <f aca="false">demo_cct_delvryadr!L136</f>
        <v/>
      </c>
      <c r="M617" s="34" t="str">
        <f aca="false">demo_cct_delvryadr!M136</f>
        <v/>
      </c>
      <c r="N617" s="34" t="n">
        <f aca="false">demo_cct_delvryadr!N136</f>
        <v>0</v>
      </c>
      <c r="R617" s="34"/>
    </row>
    <row r="618" customFormat="false" ht="15" hidden="false" customHeight="false" outlineLevel="0" collapsed="false">
      <c r="A618" s="34" t="str">
        <f aca="false">demo_cct_delvryadr!A137</f>
        <v>demo_cct_delvryadr_10135</v>
      </c>
      <c r="B618" s="34" t="str">
        <f aca="false">demo_cct_delvryadr!B137</f>
        <v>Shipping address</v>
      </c>
      <c r="C618" s="34" t="str">
        <f aca="false">A618</f>
        <v>demo_cct_delvryadr_10135</v>
      </c>
      <c r="D618" s="34" t="str">
        <f aca="false">demo_cct_delvryadr!D137</f>
        <v>demo_parent_10118</v>
      </c>
      <c r="E618" s="34" t="str">
        <f aca="false">demo_cct_delvryadr!E137</f>
        <v/>
      </c>
      <c r="F618" s="34" t="str">
        <f aca="false">demo_cct_delvryadr!F137</f>
        <v>Norrmalmstorg 49</v>
      </c>
      <c r="G618" s="34" t="n">
        <f aca="false">demo_cct_delvryadr!G137</f>
        <v>0</v>
      </c>
      <c r="H618" s="34" t="n">
        <f aca="false">demo_cct_delvryadr!H137</f>
        <v>11242</v>
      </c>
      <c r="I618" s="34" t="str">
        <f aca="false">demo_cct_delvryadr!I137</f>
        <v>STOCKHOLM           </v>
      </c>
      <c r="J618" s="34" t="str">
        <f aca="false">demo_cct_delvryadr!J137</f>
        <v>base.se</v>
      </c>
      <c r="K618" s="34" t="str">
        <f aca="false">demo_cct_delvryadr!K137</f>
        <v>Sverige</v>
      </c>
      <c r="L618" s="34" t="str">
        <f aca="false">demo_cct_delvryadr!L137</f>
        <v>08-163 23 76</v>
      </c>
      <c r="M618" s="34" t="str">
        <f aca="false">demo_cct_delvryadr!M137</f>
        <v>+46.70703424</v>
      </c>
      <c r="N618" s="34" t="n">
        <f aca="false">demo_cct_delvryadr!N137</f>
        <v>0</v>
      </c>
      <c r="R618" s="34"/>
    </row>
    <row r="619" customFormat="false" ht="15" hidden="false" customHeight="false" outlineLevel="0" collapsed="false">
      <c r="A619" s="34" t="str">
        <f aca="false">demo_cct_delvryadr!A138</f>
        <v>demo_cct_delvryadr_10136</v>
      </c>
      <c r="B619" s="34" t="str">
        <f aca="false">demo_cct_delvryadr!B138</f>
        <v>Shipping address</v>
      </c>
      <c r="C619" s="34" t="str">
        <f aca="false">A619</f>
        <v>demo_cct_delvryadr_10136</v>
      </c>
      <c r="D619" s="34" t="str">
        <f aca="false">demo_cct_delvryadr!D138</f>
        <v>demo_parent_10119</v>
      </c>
      <c r="E619" s="34" t="str">
        <f aca="false">demo_cct_delvryadr!E138</f>
        <v/>
      </c>
      <c r="F619" s="34" t="str">
        <f aca="false">demo_cct_delvryadr!F138</f>
        <v>Klara Östra Kyrkogata 77</v>
      </c>
      <c r="G619" s="34" t="n">
        <f aca="false">demo_cct_delvryadr!G138</f>
        <v>0</v>
      </c>
      <c r="H619" s="34" t="n">
        <f aca="false">demo_cct_delvryadr!H138</f>
        <v>36240</v>
      </c>
      <c r="I619" s="34" t="str">
        <f aca="false">demo_cct_delvryadr!I138</f>
        <v>KONGA               </v>
      </c>
      <c r="J619" s="34" t="str">
        <f aca="false">demo_cct_delvryadr!J138</f>
        <v>base.se</v>
      </c>
      <c r="K619" s="34" t="str">
        <f aca="false">demo_cct_delvryadr!K138</f>
        <v>Sverige</v>
      </c>
      <c r="L619" s="34" t="str">
        <f aca="false">demo_cct_delvryadr!L138</f>
        <v>08-409 76 48</v>
      </c>
      <c r="M619" s="34" t="str">
        <f aca="false">demo_cct_delvryadr!M138</f>
        <v>+46.73869714</v>
      </c>
      <c r="N619" s="34" t="n">
        <f aca="false">demo_cct_delvryadr!N138</f>
        <v>0</v>
      </c>
      <c r="R619" s="34"/>
    </row>
    <row r="620" customFormat="false" ht="15" hidden="false" customHeight="false" outlineLevel="0" collapsed="false">
      <c r="A620" s="34" t="str">
        <f aca="false">demo_cct_delvryadr!A139</f>
        <v>demo_cct_delvryadr_10137</v>
      </c>
      <c r="B620" s="34" t="str">
        <f aca="false">demo_cct_delvryadr!B139</f>
        <v>Shipping address</v>
      </c>
      <c r="C620" s="34" t="str">
        <f aca="false">A620</f>
        <v>demo_cct_delvryadr_10137</v>
      </c>
      <c r="D620" s="34" t="str">
        <f aca="false">demo_cct_delvryadr!D139</f>
        <v>demo_parent_10120</v>
      </c>
      <c r="E620" s="34" t="str">
        <f aca="false">demo_cct_delvryadr!E139</f>
        <v>TRUE</v>
      </c>
      <c r="F620" s="34" t="str">
        <f aca="false">demo_cct_delvryadr!F139</f>
        <v/>
      </c>
      <c r="G620" s="34" t="n">
        <f aca="false">demo_cct_delvryadr!G139</f>
        <v>0</v>
      </c>
      <c r="H620" s="34" t="str">
        <f aca="false">demo_cct_delvryadr!H139</f>
        <v/>
      </c>
      <c r="I620" s="34" t="str">
        <f aca="false">demo_cct_delvryadr!I139</f>
        <v/>
      </c>
      <c r="J620" s="34" t="str">
        <f aca="false">demo_cct_delvryadr!J139</f>
        <v/>
      </c>
      <c r="K620" s="34" t="str">
        <f aca="false">demo_cct_delvryadr!K139</f>
        <v/>
      </c>
      <c r="L620" s="34" t="str">
        <f aca="false">demo_cct_delvryadr!L139</f>
        <v/>
      </c>
      <c r="M620" s="34" t="str">
        <f aca="false">demo_cct_delvryadr!M139</f>
        <v/>
      </c>
      <c r="N620" s="34" t="n">
        <f aca="false">demo_cct_delvryadr!N139</f>
        <v>0</v>
      </c>
      <c r="R620" s="34"/>
    </row>
    <row r="621" customFormat="false" ht="15" hidden="false" customHeight="false" outlineLevel="0" collapsed="false">
      <c r="A621" s="34" t="str">
        <f aca="false">demo_cct_delvryadr!A140</f>
        <v>demo_cct_delvryadr_10138</v>
      </c>
      <c r="B621" s="34" t="str">
        <f aca="false">demo_cct_delvryadr!B140</f>
        <v>Shipping address</v>
      </c>
      <c r="C621" s="34" t="str">
        <f aca="false">A621</f>
        <v>demo_cct_delvryadr_10138</v>
      </c>
      <c r="D621" s="34" t="str">
        <f aca="false">demo_cct_delvryadr!D140</f>
        <v>demo_parent_10121</v>
      </c>
      <c r="E621" s="34" t="str">
        <f aca="false">demo_cct_delvryadr!E140</f>
        <v>TRUE</v>
      </c>
      <c r="F621" s="34" t="str">
        <f aca="false">demo_cct_delvryadr!F140</f>
        <v/>
      </c>
      <c r="G621" s="34" t="n">
        <f aca="false">demo_cct_delvryadr!G140</f>
        <v>0</v>
      </c>
      <c r="H621" s="34" t="str">
        <f aca="false">demo_cct_delvryadr!H140</f>
        <v/>
      </c>
      <c r="I621" s="34" t="str">
        <f aca="false">demo_cct_delvryadr!I140</f>
        <v/>
      </c>
      <c r="J621" s="34" t="str">
        <f aca="false">demo_cct_delvryadr!J140</f>
        <v/>
      </c>
      <c r="K621" s="34" t="str">
        <f aca="false">demo_cct_delvryadr!K140</f>
        <v/>
      </c>
      <c r="L621" s="34" t="str">
        <f aca="false">demo_cct_delvryadr!L140</f>
        <v/>
      </c>
      <c r="M621" s="34" t="str">
        <f aca="false">demo_cct_delvryadr!M140</f>
        <v/>
      </c>
      <c r="N621" s="34" t="n">
        <f aca="false">demo_cct_delvryadr!N140</f>
        <v>0</v>
      </c>
      <c r="R621" s="34"/>
    </row>
    <row r="622" customFormat="false" ht="15" hidden="false" customHeight="false" outlineLevel="0" collapsed="false">
      <c r="A622" s="34" t="str">
        <f aca="false">demo_cct_delvryadr!A141</f>
        <v>demo_cct_delvryadr_10139</v>
      </c>
      <c r="B622" s="34" t="str">
        <f aca="false">demo_cct_delvryadr!B141</f>
        <v>Shipping address</v>
      </c>
      <c r="C622" s="34" t="str">
        <f aca="false">A622</f>
        <v>demo_cct_delvryadr_10139</v>
      </c>
      <c r="D622" s="34" t="str">
        <f aca="false">demo_cct_delvryadr!D141</f>
        <v>demo_parent_10122</v>
      </c>
      <c r="E622" s="34" t="str">
        <f aca="false">demo_cct_delvryadr!E141</f>
        <v/>
      </c>
      <c r="F622" s="34" t="str">
        <f aca="false">demo_cct_delvryadr!F141</f>
        <v>Palermogatan 30</v>
      </c>
      <c r="G622" s="34" t="n">
        <f aca="false">demo_cct_delvryadr!G141</f>
        <v>0</v>
      </c>
      <c r="H622" s="34" t="n">
        <f aca="false">demo_cct_delvryadr!H141</f>
        <v>27297</v>
      </c>
      <c r="I622" s="34" t="str">
        <f aca="false">demo_cct_delvryadr!I141</f>
        <v>GÄRSNÄS             </v>
      </c>
      <c r="J622" s="34" t="str">
        <f aca="false">demo_cct_delvryadr!J141</f>
        <v>base.se</v>
      </c>
      <c r="K622" s="34" t="str">
        <f aca="false">demo_cct_delvryadr!K141</f>
        <v>Sverige</v>
      </c>
      <c r="L622" s="34" t="str">
        <f aca="false">demo_cct_delvryadr!L141</f>
        <v>08-364 70 10</v>
      </c>
      <c r="M622" s="34" t="str">
        <f aca="false">demo_cct_delvryadr!M141</f>
        <v>+46.70704629</v>
      </c>
      <c r="N622" s="34" t="n">
        <f aca="false">demo_cct_delvryadr!N141</f>
        <v>0</v>
      </c>
      <c r="R622" s="34"/>
    </row>
    <row r="623" customFormat="false" ht="15" hidden="false" customHeight="false" outlineLevel="0" collapsed="false">
      <c r="A623" s="34" t="str">
        <f aca="false">demo_cct_delvryadr!A142</f>
        <v>demo_cct_delvryadr_10140</v>
      </c>
      <c r="B623" s="34" t="str">
        <f aca="false">demo_cct_delvryadr!B142</f>
        <v>Shipping address</v>
      </c>
      <c r="C623" s="34" t="str">
        <f aca="false">A623</f>
        <v>demo_cct_delvryadr_10140</v>
      </c>
      <c r="D623" s="34" t="str">
        <f aca="false">demo_cct_delvryadr!D142</f>
        <v>demo_parent_10123</v>
      </c>
      <c r="E623" s="34" t="str">
        <f aca="false">demo_cct_delvryadr!E142</f>
        <v/>
      </c>
      <c r="F623" s="34" t="str">
        <f aca="false">demo_cct_delvryadr!F142</f>
        <v>Sköldungagatan 2</v>
      </c>
      <c r="G623" s="34" t="n">
        <f aca="false">demo_cct_delvryadr!G142</f>
        <v>0</v>
      </c>
      <c r="H623" s="34" t="n">
        <f aca="false">demo_cct_delvryadr!H142</f>
        <v>76031</v>
      </c>
      <c r="I623" s="34" t="str">
        <f aca="false">demo_cct_delvryadr!I142</f>
        <v>EDSBRO              </v>
      </c>
      <c r="J623" s="34" t="str">
        <f aca="false">demo_cct_delvryadr!J142</f>
        <v>base.se</v>
      </c>
      <c r="K623" s="34" t="str">
        <f aca="false">demo_cct_delvryadr!K142</f>
        <v>Sverige</v>
      </c>
      <c r="L623" s="34" t="str">
        <f aca="false">demo_cct_delvryadr!L142</f>
        <v>08-160 66 51</v>
      </c>
      <c r="M623" s="34" t="str">
        <f aca="false">demo_cct_delvryadr!M142</f>
        <v>+46.77920682</v>
      </c>
      <c r="N623" s="34" t="n">
        <f aca="false">demo_cct_delvryadr!N142</f>
        <v>0</v>
      </c>
      <c r="R623" s="34"/>
    </row>
    <row r="624" customFormat="false" ht="15" hidden="false" customHeight="false" outlineLevel="0" collapsed="false">
      <c r="A624" s="34" t="str">
        <f aca="false">demo_cct_delvryadr!A143</f>
        <v>demo_cct_delvryadr_10141</v>
      </c>
      <c r="B624" s="34" t="str">
        <f aca="false">demo_cct_delvryadr!B143</f>
        <v>Shipping address</v>
      </c>
      <c r="C624" s="34" t="str">
        <f aca="false">A624</f>
        <v>demo_cct_delvryadr_10141</v>
      </c>
      <c r="D624" s="34" t="str">
        <f aca="false">demo_cct_delvryadr!D143</f>
        <v>demo_parent_10124</v>
      </c>
      <c r="E624" s="34" t="str">
        <f aca="false">demo_cct_delvryadr!E143</f>
        <v/>
      </c>
      <c r="F624" s="34" t="str">
        <f aca="false">demo_cct_delvryadr!F143</f>
        <v>Frejgatan 92</v>
      </c>
      <c r="G624" s="34" t="n">
        <f aca="false">demo_cct_delvryadr!G143</f>
        <v>0</v>
      </c>
      <c r="H624" s="34" t="n">
        <f aca="false">demo_cct_delvryadr!H143</f>
        <v>73375</v>
      </c>
      <c r="I624" s="34" t="str">
        <f aca="false">demo_cct_delvryadr!I143</f>
        <v>MÖKLINTA            </v>
      </c>
      <c r="J624" s="34" t="str">
        <f aca="false">demo_cct_delvryadr!J143</f>
        <v>base.se</v>
      </c>
      <c r="K624" s="34" t="str">
        <f aca="false">demo_cct_delvryadr!K143</f>
        <v>Sverige</v>
      </c>
      <c r="L624" s="34" t="str">
        <f aca="false">demo_cct_delvryadr!L143</f>
        <v>08-159 80 29</v>
      </c>
      <c r="M624" s="34" t="str">
        <f aca="false">demo_cct_delvryadr!M143</f>
        <v>+46.72557328</v>
      </c>
      <c r="N624" s="34" t="n">
        <f aca="false">demo_cct_delvryadr!N143</f>
        <v>0</v>
      </c>
      <c r="R624" s="34"/>
    </row>
    <row r="625" customFormat="false" ht="15" hidden="false" customHeight="false" outlineLevel="0" collapsed="false">
      <c r="A625" s="34" t="str">
        <f aca="false">demo_cct_delvryadr!A144</f>
        <v>demo_cct_delvryadr_10142</v>
      </c>
      <c r="B625" s="34" t="str">
        <f aca="false">demo_cct_delvryadr!B144</f>
        <v>Shipping address</v>
      </c>
      <c r="C625" s="34" t="str">
        <f aca="false">A625</f>
        <v>demo_cct_delvryadr_10142</v>
      </c>
      <c r="D625" s="34" t="str">
        <f aca="false">demo_cct_delvryadr!D144</f>
        <v>demo_parent_10125</v>
      </c>
      <c r="E625" s="34" t="str">
        <f aca="false">demo_cct_delvryadr!E144</f>
        <v/>
      </c>
      <c r="F625" s="34" t="str">
        <f aca="false">demo_cct_delvryadr!F144</f>
        <v>Sjöbjörnsvägen 39</v>
      </c>
      <c r="G625" s="34" t="n">
        <f aca="false">demo_cct_delvryadr!G144</f>
        <v>0</v>
      </c>
      <c r="H625" s="34" t="n">
        <f aca="false">demo_cct_delvryadr!H144</f>
        <v>38532</v>
      </c>
      <c r="I625" s="34" t="str">
        <f aca="false">demo_cct_delvryadr!I144</f>
        <v>TORSÅS              </v>
      </c>
      <c r="J625" s="34" t="str">
        <f aca="false">demo_cct_delvryadr!J144</f>
        <v>base.se</v>
      </c>
      <c r="K625" s="34" t="str">
        <f aca="false">demo_cct_delvryadr!K144</f>
        <v>Sverige</v>
      </c>
      <c r="L625" s="34" t="str">
        <f aca="false">demo_cct_delvryadr!L144</f>
        <v>08-879 57 78</v>
      </c>
      <c r="M625" s="34" t="str">
        <f aca="false">demo_cct_delvryadr!M144</f>
        <v>+46.78860442</v>
      </c>
      <c r="N625" s="34" t="n">
        <f aca="false">demo_cct_delvryadr!N144</f>
        <v>0</v>
      </c>
      <c r="R625" s="34"/>
    </row>
    <row r="626" customFormat="false" ht="15" hidden="false" customHeight="false" outlineLevel="0" collapsed="false">
      <c r="A626" s="34" t="str">
        <f aca="false">demo_cct_delvryadr!A145</f>
        <v>demo_cct_delvryadr_10143</v>
      </c>
      <c r="B626" s="34" t="str">
        <f aca="false">demo_cct_delvryadr!B145</f>
        <v>Shipping address</v>
      </c>
      <c r="C626" s="34" t="str">
        <f aca="false">A626</f>
        <v>demo_cct_delvryadr_10143</v>
      </c>
      <c r="D626" s="34" t="str">
        <f aca="false">demo_cct_delvryadr!D145</f>
        <v>demo_parent_10126</v>
      </c>
      <c r="E626" s="34" t="str">
        <f aca="false">demo_cct_delvryadr!E145</f>
        <v>TRUE</v>
      </c>
      <c r="F626" s="34" t="str">
        <f aca="false">demo_cct_delvryadr!F145</f>
        <v/>
      </c>
      <c r="G626" s="34" t="n">
        <f aca="false">demo_cct_delvryadr!G145</f>
        <v>0</v>
      </c>
      <c r="H626" s="34" t="str">
        <f aca="false">demo_cct_delvryadr!H145</f>
        <v/>
      </c>
      <c r="I626" s="34" t="str">
        <f aca="false">demo_cct_delvryadr!I145</f>
        <v/>
      </c>
      <c r="J626" s="34" t="str">
        <f aca="false">demo_cct_delvryadr!J145</f>
        <v/>
      </c>
      <c r="K626" s="34" t="str">
        <f aca="false">demo_cct_delvryadr!K145</f>
        <v/>
      </c>
      <c r="L626" s="34" t="str">
        <f aca="false">demo_cct_delvryadr!L145</f>
        <v/>
      </c>
      <c r="M626" s="34" t="str">
        <f aca="false">demo_cct_delvryadr!M145</f>
        <v/>
      </c>
      <c r="N626" s="34" t="n">
        <f aca="false">demo_cct_delvryadr!N145</f>
        <v>0</v>
      </c>
      <c r="R626" s="34"/>
    </row>
    <row r="627" customFormat="false" ht="15" hidden="false" customHeight="false" outlineLevel="0" collapsed="false">
      <c r="A627" s="34" t="str">
        <f aca="false">demo_cct_delvryadr!A146</f>
        <v>demo_cct_delvryadr_10144</v>
      </c>
      <c r="B627" s="34" t="str">
        <f aca="false">demo_cct_delvryadr!B146</f>
        <v>Shipping address</v>
      </c>
      <c r="C627" s="34" t="str">
        <f aca="false">A627</f>
        <v>demo_cct_delvryadr_10144</v>
      </c>
      <c r="D627" s="34" t="str">
        <f aca="false">demo_cct_delvryadr!D146</f>
        <v>demo_parent_10127</v>
      </c>
      <c r="E627" s="34" t="str">
        <f aca="false">demo_cct_delvryadr!E146</f>
        <v>TRUE</v>
      </c>
      <c r="F627" s="34" t="str">
        <f aca="false">demo_cct_delvryadr!F146</f>
        <v/>
      </c>
      <c r="G627" s="34" t="n">
        <f aca="false">demo_cct_delvryadr!G146</f>
        <v>0</v>
      </c>
      <c r="H627" s="34" t="str">
        <f aca="false">demo_cct_delvryadr!H146</f>
        <v/>
      </c>
      <c r="I627" s="34" t="str">
        <f aca="false">demo_cct_delvryadr!I146</f>
        <v/>
      </c>
      <c r="J627" s="34" t="str">
        <f aca="false">demo_cct_delvryadr!J146</f>
        <v/>
      </c>
      <c r="K627" s="34" t="str">
        <f aca="false">demo_cct_delvryadr!K146</f>
        <v/>
      </c>
      <c r="L627" s="34" t="str">
        <f aca="false">demo_cct_delvryadr!L146</f>
        <v/>
      </c>
      <c r="M627" s="34" t="str">
        <f aca="false">demo_cct_delvryadr!M146</f>
        <v/>
      </c>
      <c r="N627" s="34" t="n">
        <f aca="false">demo_cct_delvryadr!N146</f>
        <v>0</v>
      </c>
      <c r="R627" s="34"/>
    </row>
    <row r="628" customFormat="false" ht="15" hidden="false" customHeight="false" outlineLevel="0" collapsed="false">
      <c r="A628" s="34" t="str">
        <f aca="false">demo_cct_delvryadr!A147</f>
        <v>demo_cct_delvryadr_10145</v>
      </c>
      <c r="B628" s="34" t="str">
        <f aca="false">demo_cct_delvryadr!B147</f>
        <v>Shipping address</v>
      </c>
      <c r="C628" s="34" t="str">
        <f aca="false">A628</f>
        <v>demo_cct_delvryadr_10145</v>
      </c>
      <c r="D628" s="34" t="str">
        <f aca="false">demo_cct_delvryadr!D147</f>
        <v>demo_parent_10128</v>
      </c>
      <c r="E628" s="34" t="str">
        <f aca="false">demo_cct_delvryadr!E147</f>
        <v/>
      </c>
      <c r="F628" s="34" t="str">
        <f aca="false">demo_cct_delvryadr!F147</f>
        <v>Orvar Odds Väg 3</v>
      </c>
      <c r="G628" s="34" t="n">
        <f aca="false">demo_cct_delvryadr!G147</f>
        <v>0</v>
      </c>
      <c r="H628" s="34" t="n">
        <f aca="false">demo_cct_delvryadr!H147</f>
        <v>18262</v>
      </c>
      <c r="I628" s="34" t="str">
        <f aca="false">demo_cct_delvryadr!I147</f>
        <v>DJURSHOLM           </v>
      </c>
      <c r="J628" s="34" t="str">
        <f aca="false">demo_cct_delvryadr!J147</f>
        <v>base.se</v>
      </c>
      <c r="K628" s="34" t="str">
        <f aca="false">demo_cct_delvryadr!K147</f>
        <v>Sverige</v>
      </c>
      <c r="L628" s="34" t="str">
        <f aca="false">demo_cct_delvryadr!L147</f>
        <v>08-267 22 42</v>
      </c>
      <c r="M628" s="34" t="str">
        <f aca="false">demo_cct_delvryadr!M147</f>
        <v>+46.71467678</v>
      </c>
      <c r="N628" s="34" t="n">
        <f aca="false">demo_cct_delvryadr!N147</f>
        <v>0</v>
      </c>
      <c r="R628" s="34"/>
    </row>
    <row r="629" customFormat="false" ht="15" hidden="false" customHeight="false" outlineLevel="0" collapsed="false">
      <c r="A629" s="34" t="str">
        <f aca="false">demo_cct_delvryadr!A148</f>
        <v>demo_cct_delvryadr_10146</v>
      </c>
      <c r="B629" s="34" t="str">
        <f aca="false">demo_cct_delvryadr!B148</f>
        <v>Shipping address</v>
      </c>
      <c r="C629" s="34" t="str">
        <f aca="false">A629</f>
        <v>demo_cct_delvryadr_10146</v>
      </c>
      <c r="D629" s="34" t="str">
        <f aca="false">demo_cct_delvryadr!D148</f>
        <v>demo_parent_10129</v>
      </c>
      <c r="E629" s="34" t="str">
        <f aca="false">demo_cct_delvryadr!E148</f>
        <v>TRUE</v>
      </c>
      <c r="F629" s="34" t="str">
        <f aca="false">demo_cct_delvryadr!F148</f>
        <v/>
      </c>
      <c r="G629" s="34" t="n">
        <f aca="false">demo_cct_delvryadr!G148</f>
        <v>0</v>
      </c>
      <c r="H629" s="34" t="str">
        <f aca="false">demo_cct_delvryadr!H148</f>
        <v/>
      </c>
      <c r="I629" s="34" t="str">
        <f aca="false">demo_cct_delvryadr!I148</f>
        <v/>
      </c>
      <c r="J629" s="34" t="str">
        <f aca="false">demo_cct_delvryadr!J148</f>
        <v/>
      </c>
      <c r="K629" s="34" t="str">
        <f aca="false">demo_cct_delvryadr!K148</f>
        <v/>
      </c>
      <c r="L629" s="34" t="str">
        <f aca="false">demo_cct_delvryadr!L148</f>
        <v/>
      </c>
      <c r="M629" s="34" t="str">
        <f aca="false">demo_cct_delvryadr!M148</f>
        <v/>
      </c>
      <c r="N629" s="34" t="n">
        <f aca="false">demo_cct_delvryadr!N148</f>
        <v>0</v>
      </c>
      <c r="R629" s="34"/>
    </row>
    <row r="630" customFormat="false" ht="15" hidden="false" customHeight="false" outlineLevel="0" collapsed="false">
      <c r="A630" s="34" t="str">
        <f aca="false">demo_cct_delvryadr!A149</f>
        <v>demo_cct_delvryadr_10147</v>
      </c>
      <c r="B630" s="34" t="str">
        <f aca="false">demo_cct_delvryadr!B149</f>
        <v>Shipping address</v>
      </c>
      <c r="C630" s="34" t="str">
        <f aca="false">A630</f>
        <v>demo_cct_delvryadr_10147</v>
      </c>
      <c r="D630" s="34" t="str">
        <f aca="false">demo_cct_delvryadr!D149</f>
        <v>demo_parent_10130</v>
      </c>
      <c r="E630" s="34" t="str">
        <f aca="false">demo_cct_delvryadr!E149</f>
        <v>TRUE</v>
      </c>
      <c r="F630" s="34" t="str">
        <f aca="false">demo_cct_delvryadr!F149</f>
        <v/>
      </c>
      <c r="G630" s="34" t="n">
        <f aca="false">demo_cct_delvryadr!G149</f>
        <v>0</v>
      </c>
      <c r="H630" s="34" t="str">
        <f aca="false">demo_cct_delvryadr!H149</f>
        <v/>
      </c>
      <c r="I630" s="34" t="str">
        <f aca="false">demo_cct_delvryadr!I149</f>
        <v/>
      </c>
      <c r="J630" s="34" t="str">
        <f aca="false">demo_cct_delvryadr!J149</f>
        <v/>
      </c>
      <c r="K630" s="34" t="str">
        <f aca="false">demo_cct_delvryadr!K149</f>
        <v/>
      </c>
      <c r="L630" s="34" t="str">
        <f aca="false">demo_cct_delvryadr!L149</f>
        <v/>
      </c>
      <c r="M630" s="34" t="str">
        <f aca="false">demo_cct_delvryadr!M149</f>
        <v/>
      </c>
      <c r="N630" s="34" t="n">
        <f aca="false">demo_cct_delvryadr!N149</f>
        <v>0</v>
      </c>
      <c r="R630" s="34"/>
    </row>
    <row r="631" customFormat="false" ht="15" hidden="false" customHeight="false" outlineLevel="0" collapsed="false">
      <c r="A631" s="34" t="str">
        <f aca="false">demo_cct_delvryadr!A150</f>
        <v>demo_cct_delvryadr_10148</v>
      </c>
      <c r="B631" s="34" t="str">
        <f aca="false">demo_cct_delvryadr!B150</f>
        <v>Shipping address</v>
      </c>
      <c r="C631" s="34" t="str">
        <f aca="false">A631</f>
        <v>demo_cct_delvryadr_10148</v>
      </c>
      <c r="D631" s="34" t="str">
        <f aca="false">demo_cct_delvryadr!D150</f>
        <v>demo_parent_10131</v>
      </c>
      <c r="E631" s="34" t="str">
        <f aca="false">demo_cct_delvryadr!E150</f>
        <v>TRUE</v>
      </c>
      <c r="F631" s="34" t="str">
        <f aca="false">demo_cct_delvryadr!F150</f>
        <v/>
      </c>
      <c r="G631" s="34" t="n">
        <f aca="false">demo_cct_delvryadr!G150</f>
        <v>0</v>
      </c>
      <c r="H631" s="34" t="str">
        <f aca="false">demo_cct_delvryadr!H150</f>
        <v/>
      </c>
      <c r="I631" s="34" t="str">
        <f aca="false">demo_cct_delvryadr!I150</f>
        <v/>
      </c>
      <c r="J631" s="34" t="str">
        <f aca="false">demo_cct_delvryadr!J150</f>
        <v/>
      </c>
      <c r="K631" s="34" t="str">
        <f aca="false">demo_cct_delvryadr!K150</f>
        <v/>
      </c>
      <c r="L631" s="34" t="str">
        <f aca="false">demo_cct_delvryadr!L150</f>
        <v/>
      </c>
      <c r="M631" s="34" t="str">
        <f aca="false">demo_cct_delvryadr!M150</f>
        <v/>
      </c>
      <c r="N631" s="34" t="n">
        <f aca="false">demo_cct_delvryadr!N150</f>
        <v>0</v>
      </c>
      <c r="R631" s="34"/>
    </row>
    <row r="632" customFormat="false" ht="15" hidden="false" customHeight="false" outlineLevel="0" collapsed="false">
      <c r="A632" s="34" t="str">
        <f aca="false">demo_cct_delvryadr!A151</f>
        <v>demo_cct_delvryadr_10149</v>
      </c>
      <c r="B632" s="34" t="str">
        <f aca="false">demo_cct_delvryadr!B151</f>
        <v>Shipping address</v>
      </c>
      <c r="C632" s="34" t="str">
        <f aca="false">A632</f>
        <v>demo_cct_delvryadr_10149</v>
      </c>
      <c r="D632" s="34" t="str">
        <f aca="false">demo_cct_delvryadr!D151</f>
        <v>demo_parent_10132</v>
      </c>
      <c r="E632" s="34" t="str">
        <f aca="false">demo_cct_delvryadr!E151</f>
        <v/>
      </c>
      <c r="F632" s="34" t="str">
        <f aca="false">demo_cct_delvryadr!F151</f>
        <v>Friggagatan 41</v>
      </c>
      <c r="G632" s="34" t="n">
        <f aca="false">demo_cct_delvryadr!G151</f>
        <v>0</v>
      </c>
      <c r="H632" s="34" t="n">
        <f aca="false">demo_cct_delvryadr!H151</f>
        <v>38392</v>
      </c>
      <c r="I632" s="34" t="str">
        <f aca="false">demo_cct_delvryadr!I151</f>
        <v>MÖNSTERÅS           </v>
      </c>
      <c r="J632" s="34" t="str">
        <f aca="false">demo_cct_delvryadr!J151</f>
        <v>base.se</v>
      </c>
      <c r="K632" s="34" t="str">
        <f aca="false">demo_cct_delvryadr!K151</f>
        <v>Sverige</v>
      </c>
      <c r="L632" s="34" t="str">
        <f aca="false">demo_cct_delvryadr!L151</f>
        <v>08-637 46 87</v>
      </c>
      <c r="M632" s="34" t="str">
        <f aca="false">demo_cct_delvryadr!M151</f>
        <v>+46.79575206</v>
      </c>
      <c r="N632" s="34" t="n">
        <f aca="false">demo_cct_delvryadr!N151</f>
        <v>0</v>
      </c>
      <c r="R632" s="34"/>
    </row>
    <row r="633" customFormat="false" ht="15" hidden="false" customHeight="false" outlineLevel="0" collapsed="false">
      <c r="A633" s="34" t="str">
        <f aca="false">demo_cct_delvryadr!A152</f>
        <v>demo_cct_delvryadr_10150</v>
      </c>
      <c r="B633" s="34" t="str">
        <f aca="false">demo_cct_delvryadr!B152</f>
        <v>Shipping address</v>
      </c>
      <c r="C633" s="34" t="str">
        <f aca="false">A633</f>
        <v>demo_cct_delvryadr_10150</v>
      </c>
      <c r="D633" s="34" t="str">
        <f aca="false">demo_cct_delvryadr!D152</f>
        <v>demo_parent_10133</v>
      </c>
      <c r="E633" s="34" t="str">
        <f aca="false">demo_cct_delvryadr!E152</f>
        <v/>
      </c>
      <c r="F633" s="34" t="str">
        <f aca="false">demo_cct_delvryadr!F152</f>
        <v>Bellevuevägen 3</v>
      </c>
      <c r="G633" s="34" t="n">
        <f aca="false">demo_cct_delvryadr!G152</f>
        <v>0</v>
      </c>
      <c r="H633" s="34" t="n">
        <f aca="false">demo_cct_delvryadr!H152</f>
        <v>21145</v>
      </c>
      <c r="I633" s="34" t="str">
        <f aca="false">demo_cct_delvryadr!I152</f>
        <v>MALMÖ               </v>
      </c>
      <c r="J633" s="34" t="str">
        <f aca="false">demo_cct_delvryadr!J152</f>
        <v>base.se</v>
      </c>
      <c r="K633" s="34" t="str">
        <f aca="false">demo_cct_delvryadr!K152</f>
        <v>Sverige</v>
      </c>
      <c r="L633" s="34" t="str">
        <f aca="false">demo_cct_delvryadr!L152</f>
        <v>08-442 80 73</v>
      </c>
      <c r="M633" s="34" t="str">
        <f aca="false">demo_cct_delvryadr!M152</f>
        <v>+46.75536373</v>
      </c>
      <c r="N633" s="34" t="n">
        <f aca="false">demo_cct_delvryadr!N152</f>
        <v>0</v>
      </c>
      <c r="R633" s="34"/>
    </row>
    <row r="634" customFormat="false" ht="15" hidden="false" customHeight="false" outlineLevel="0" collapsed="false">
      <c r="A634" s="34" t="str">
        <f aca="false">demo_cct_delvryadr!A153</f>
        <v>demo_cct_delvryadr_10151</v>
      </c>
      <c r="B634" s="34" t="str">
        <f aca="false">demo_cct_delvryadr!B153</f>
        <v>Shipping address</v>
      </c>
      <c r="C634" s="34" t="str">
        <f aca="false">A634</f>
        <v>demo_cct_delvryadr_10151</v>
      </c>
      <c r="D634" s="34" t="str">
        <f aca="false">demo_cct_delvryadr!D153</f>
        <v>demo_parent_10134</v>
      </c>
      <c r="E634" s="34" t="str">
        <f aca="false">demo_cct_delvryadr!E153</f>
        <v/>
      </c>
      <c r="F634" s="34" t="str">
        <f aca="false">demo_cct_delvryadr!F153</f>
        <v>Nimrodsgatan 5</v>
      </c>
      <c r="G634" s="34" t="n">
        <f aca="false">demo_cct_delvryadr!G153</f>
        <v>0</v>
      </c>
      <c r="H634" s="34" t="n">
        <f aca="false">demo_cct_delvryadr!H153</f>
        <v>45591</v>
      </c>
      <c r="I634" s="34" t="str">
        <f aca="false">demo_cct_delvryadr!I153</f>
        <v>MUNKEDAL            </v>
      </c>
      <c r="J634" s="34" t="str">
        <f aca="false">demo_cct_delvryadr!J153</f>
        <v>base.se</v>
      </c>
      <c r="K634" s="34" t="str">
        <f aca="false">demo_cct_delvryadr!K153</f>
        <v>Sverige</v>
      </c>
      <c r="L634" s="34" t="str">
        <f aca="false">demo_cct_delvryadr!L153</f>
        <v>08-899 86 67</v>
      </c>
      <c r="M634" s="34" t="str">
        <f aca="false">demo_cct_delvryadr!M153</f>
        <v>+46.76386411</v>
      </c>
      <c r="N634" s="34" t="n">
        <f aca="false">demo_cct_delvryadr!N153</f>
        <v>0</v>
      </c>
      <c r="R634" s="34"/>
    </row>
    <row r="635" customFormat="false" ht="15" hidden="false" customHeight="false" outlineLevel="0" collapsed="false">
      <c r="A635" s="34" t="str">
        <f aca="false">demo_cct_delvryadr!A154</f>
        <v>demo_cct_delvryadr_10152</v>
      </c>
      <c r="B635" s="34" t="str">
        <f aca="false">demo_cct_delvryadr!B154</f>
        <v>Shipping address</v>
      </c>
      <c r="C635" s="34" t="str">
        <f aca="false">A635</f>
        <v>demo_cct_delvryadr_10152</v>
      </c>
      <c r="D635" s="34" t="str">
        <f aca="false">demo_cct_delvryadr!D154</f>
        <v>demo_parent_10135</v>
      </c>
      <c r="E635" s="34" t="str">
        <f aca="false">demo_cct_delvryadr!E154</f>
        <v>TRUE</v>
      </c>
      <c r="F635" s="34" t="str">
        <f aca="false">demo_cct_delvryadr!F154</f>
        <v/>
      </c>
      <c r="G635" s="34" t="n">
        <f aca="false">demo_cct_delvryadr!G154</f>
        <v>0</v>
      </c>
      <c r="H635" s="34" t="str">
        <f aca="false">demo_cct_delvryadr!H154</f>
        <v/>
      </c>
      <c r="I635" s="34" t="str">
        <f aca="false">demo_cct_delvryadr!I154</f>
        <v/>
      </c>
      <c r="J635" s="34" t="str">
        <f aca="false">demo_cct_delvryadr!J154</f>
        <v/>
      </c>
      <c r="K635" s="34" t="str">
        <f aca="false">demo_cct_delvryadr!K154</f>
        <v/>
      </c>
      <c r="L635" s="34" t="str">
        <f aca="false">demo_cct_delvryadr!L154</f>
        <v/>
      </c>
      <c r="M635" s="34" t="str">
        <f aca="false">demo_cct_delvryadr!M154</f>
        <v/>
      </c>
      <c r="N635" s="34" t="n">
        <f aca="false">demo_cct_delvryadr!N154</f>
        <v>0</v>
      </c>
      <c r="R635" s="34"/>
    </row>
    <row r="636" customFormat="false" ht="15" hidden="false" customHeight="false" outlineLevel="0" collapsed="false">
      <c r="A636" s="34" t="str">
        <f aca="false">demo_cct_delvryadr!A155</f>
        <v>demo_cct_delvryadr_10153</v>
      </c>
      <c r="B636" s="34" t="str">
        <f aca="false">demo_cct_delvryadr!B155</f>
        <v>Shipping address</v>
      </c>
      <c r="C636" s="34" t="str">
        <f aca="false">A636</f>
        <v>demo_cct_delvryadr_10153</v>
      </c>
      <c r="D636" s="34" t="str">
        <f aca="false">demo_cct_delvryadr!D155</f>
        <v>demo_parent_10136</v>
      </c>
      <c r="E636" s="34" t="str">
        <f aca="false">demo_cct_delvryadr!E155</f>
        <v/>
      </c>
      <c r="F636" s="34" t="str">
        <f aca="false">demo_cct_delvryadr!F155</f>
        <v>Lignagatan 59</v>
      </c>
      <c r="G636" s="34" t="n">
        <f aca="false">demo_cct_delvryadr!G155</f>
        <v>0</v>
      </c>
      <c r="H636" s="34" t="n">
        <f aca="false">demo_cct_delvryadr!H155</f>
        <v>81693</v>
      </c>
      <c r="I636" s="34" t="str">
        <f aca="false">demo_cct_delvryadr!I155</f>
        <v>OCKELBO             </v>
      </c>
      <c r="J636" s="34" t="str">
        <f aca="false">demo_cct_delvryadr!J155</f>
        <v>base.se</v>
      </c>
      <c r="K636" s="34" t="str">
        <f aca="false">demo_cct_delvryadr!K155</f>
        <v>Sverige</v>
      </c>
      <c r="L636" s="34" t="str">
        <f aca="false">demo_cct_delvryadr!L155</f>
        <v>08-280 32 85</v>
      </c>
      <c r="M636" s="34" t="str">
        <f aca="false">demo_cct_delvryadr!M155</f>
        <v>+46.78827451</v>
      </c>
      <c r="N636" s="34" t="n">
        <f aca="false">demo_cct_delvryadr!N155</f>
        <v>0</v>
      </c>
      <c r="R636" s="34"/>
    </row>
    <row r="637" customFormat="false" ht="15" hidden="false" customHeight="false" outlineLevel="0" collapsed="false">
      <c r="A637" s="34" t="str">
        <f aca="false">demo_cct_delvryadr!A156</f>
        <v>demo_cct_delvryadr_10154</v>
      </c>
      <c r="B637" s="34" t="str">
        <f aca="false">demo_cct_delvryadr!B156</f>
        <v>Shipping address</v>
      </c>
      <c r="C637" s="34" t="str">
        <f aca="false">A637</f>
        <v>demo_cct_delvryadr_10154</v>
      </c>
      <c r="D637" s="34" t="str">
        <f aca="false">demo_cct_delvryadr!D156</f>
        <v>demo_parent_10137</v>
      </c>
      <c r="E637" s="34" t="str">
        <f aca="false">demo_cct_delvryadr!E156</f>
        <v>TRUE</v>
      </c>
      <c r="F637" s="34" t="str">
        <f aca="false">demo_cct_delvryadr!F156</f>
        <v/>
      </c>
      <c r="G637" s="34" t="n">
        <f aca="false">demo_cct_delvryadr!G156</f>
        <v>0</v>
      </c>
      <c r="H637" s="34" t="str">
        <f aca="false">demo_cct_delvryadr!H156</f>
        <v/>
      </c>
      <c r="I637" s="34" t="str">
        <f aca="false">demo_cct_delvryadr!I156</f>
        <v/>
      </c>
      <c r="J637" s="34" t="str">
        <f aca="false">demo_cct_delvryadr!J156</f>
        <v/>
      </c>
      <c r="K637" s="34" t="str">
        <f aca="false">demo_cct_delvryadr!K156</f>
        <v/>
      </c>
      <c r="L637" s="34" t="str">
        <f aca="false">demo_cct_delvryadr!L156</f>
        <v/>
      </c>
      <c r="M637" s="34" t="str">
        <f aca="false">demo_cct_delvryadr!M156</f>
        <v/>
      </c>
      <c r="N637" s="34" t="n">
        <f aca="false">demo_cct_delvryadr!N156</f>
        <v>0</v>
      </c>
      <c r="R637" s="34"/>
    </row>
    <row r="638" customFormat="false" ht="15" hidden="false" customHeight="false" outlineLevel="0" collapsed="false">
      <c r="A638" s="34" t="str">
        <f aca="false">demo_cct_delvryadr!A157</f>
        <v>demo_cct_delvryadr_10155</v>
      </c>
      <c r="B638" s="34" t="str">
        <f aca="false">demo_cct_delvryadr!B157</f>
        <v>Shipping address</v>
      </c>
      <c r="C638" s="34" t="str">
        <f aca="false">A638</f>
        <v>demo_cct_delvryadr_10155</v>
      </c>
      <c r="D638" s="34" t="str">
        <f aca="false">demo_cct_delvryadr!D157</f>
        <v>demo_parent_10138</v>
      </c>
      <c r="E638" s="34" t="str">
        <f aca="false">demo_cct_delvryadr!E157</f>
        <v/>
      </c>
      <c r="F638" s="34" t="str">
        <f aca="false">demo_cct_delvryadr!F157</f>
        <v>Fågelhundsgatan 21</v>
      </c>
      <c r="G638" s="34" t="n">
        <f aca="false">demo_cct_delvryadr!G157</f>
        <v>0</v>
      </c>
      <c r="H638" s="34" t="n">
        <f aca="false">demo_cct_delvryadr!H157</f>
        <v>15242</v>
      </c>
      <c r="I638" s="34" t="str">
        <f aca="false">demo_cct_delvryadr!I157</f>
        <v>SÖDERTÄLJE          </v>
      </c>
      <c r="J638" s="34" t="str">
        <f aca="false">demo_cct_delvryadr!J157</f>
        <v>base.se</v>
      </c>
      <c r="K638" s="34" t="str">
        <f aca="false">demo_cct_delvryadr!K157</f>
        <v>Sverige</v>
      </c>
      <c r="L638" s="34" t="str">
        <f aca="false">demo_cct_delvryadr!L157</f>
        <v>08-319 97 84</v>
      </c>
      <c r="M638" s="34" t="str">
        <f aca="false">demo_cct_delvryadr!M157</f>
        <v>+46.75982364</v>
      </c>
      <c r="N638" s="34" t="n">
        <f aca="false">demo_cct_delvryadr!N157</f>
        <v>0</v>
      </c>
      <c r="R638" s="34"/>
    </row>
    <row r="639" customFormat="false" ht="15" hidden="false" customHeight="false" outlineLevel="0" collapsed="false">
      <c r="A639" s="34" t="str">
        <f aca="false">demo_cct_delvryadr!A158</f>
        <v>demo_cct_delvryadr_10156</v>
      </c>
      <c r="B639" s="34" t="str">
        <f aca="false">demo_cct_delvryadr!B158</f>
        <v>Shipping address</v>
      </c>
      <c r="C639" s="34" t="str">
        <f aca="false">A639</f>
        <v>demo_cct_delvryadr_10156</v>
      </c>
      <c r="D639" s="34" t="str">
        <f aca="false">demo_cct_delvryadr!D158</f>
        <v>demo_parent_10139</v>
      </c>
      <c r="E639" s="34" t="str">
        <f aca="false">demo_cct_delvryadr!E158</f>
        <v/>
      </c>
      <c r="F639" s="34" t="str">
        <f aca="false">demo_cct_delvryadr!F158</f>
        <v>Blekegatan 7</v>
      </c>
      <c r="G639" s="34" t="n">
        <f aca="false">demo_cct_delvryadr!G158</f>
        <v>0</v>
      </c>
      <c r="H639" s="34" t="n">
        <f aca="false">demo_cct_delvryadr!H158</f>
        <v>93895</v>
      </c>
      <c r="I639" s="34" t="str">
        <f aca="false">demo_cct_delvryadr!I158</f>
        <v>JÄCKVIK             </v>
      </c>
      <c r="J639" s="34" t="str">
        <f aca="false">demo_cct_delvryadr!J158</f>
        <v>base.se</v>
      </c>
      <c r="K639" s="34" t="str">
        <f aca="false">demo_cct_delvryadr!K158</f>
        <v>Sverige</v>
      </c>
      <c r="L639" s="34" t="str">
        <f aca="false">demo_cct_delvryadr!L158</f>
        <v>08-450 06 30</v>
      </c>
      <c r="M639" s="34" t="str">
        <f aca="false">demo_cct_delvryadr!M158</f>
        <v>+46.77384505</v>
      </c>
      <c r="N639" s="34" t="n">
        <f aca="false">demo_cct_delvryadr!N158</f>
        <v>0</v>
      </c>
      <c r="R639" s="34"/>
    </row>
    <row r="640" customFormat="false" ht="15" hidden="false" customHeight="false" outlineLevel="0" collapsed="false">
      <c r="A640" s="34" t="str">
        <f aca="false">demo_cct_delvryadr!A159</f>
        <v>demo_cct_delvryadr_10157</v>
      </c>
      <c r="B640" s="34" t="str">
        <f aca="false">demo_cct_delvryadr!B159</f>
        <v>Shipping address</v>
      </c>
      <c r="C640" s="34" t="str">
        <f aca="false">A640</f>
        <v>demo_cct_delvryadr_10157</v>
      </c>
      <c r="D640" s="34" t="str">
        <f aca="false">demo_cct_delvryadr!D159</f>
        <v>demo_parent_10140</v>
      </c>
      <c r="E640" s="34" t="str">
        <f aca="false">demo_cct_delvryadr!E159</f>
        <v/>
      </c>
      <c r="F640" s="34" t="str">
        <f aca="false">demo_cct_delvryadr!F159</f>
        <v>Svensksundsvägen 59</v>
      </c>
      <c r="G640" s="34" t="n">
        <f aca="false">demo_cct_delvryadr!G159</f>
        <v>0</v>
      </c>
      <c r="H640" s="34" t="n">
        <f aca="false">demo_cct_delvryadr!H159</f>
        <v>61241</v>
      </c>
      <c r="I640" s="34" t="str">
        <f aca="false">demo_cct_delvryadr!I159</f>
        <v>FINSPÅNG            </v>
      </c>
      <c r="J640" s="34" t="str">
        <f aca="false">demo_cct_delvryadr!J159</f>
        <v>base.se</v>
      </c>
      <c r="K640" s="34" t="str">
        <f aca="false">demo_cct_delvryadr!K159</f>
        <v>Sverige</v>
      </c>
      <c r="L640" s="34" t="str">
        <f aca="false">demo_cct_delvryadr!L159</f>
        <v>08-894 14 92</v>
      </c>
      <c r="M640" s="34" t="str">
        <f aca="false">demo_cct_delvryadr!M159</f>
        <v>+46.74793438</v>
      </c>
      <c r="N640" s="34" t="n">
        <f aca="false">demo_cct_delvryadr!N159</f>
        <v>0</v>
      </c>
      <c r="R640" s="34"/>
    </row>
    <row r="641" customFormat="false" ht="15" hidden="false" customHeight="false" outlineLevel="0" collapsed="false">
      <c r="A641" s="34" t="str">
        <f aca="false">demo_cct_delvryadr!A160</f>
        <v>demo_cct_delvryadr_10158</v>
      </c>
      <c r="B641" s="34" t="str">
        <f aca="false">demo_cct_delvryadr!B160</f>
        <v>Shipping address</v>
      </c>
      <c r="C641" s="34" t="str">
        <f aca="false">A641</f>
        <v>demo_cct_delvryadr_10158</v>
      </c>
      <c r="D641" s="34" t="str">
        <f aca="false">demo_cct_delvryadr!D160</f>
        <v>demo_parent_10141</v>
      </c>
      <c r="E641" s="34" t="str">
        <f aca="false">demo_cct_delvryadr!E160</f>
        <v/>
      </c>
      <c r="F641" s="34" t="str">
        <f aca="false">demo_cct_delvryadr!F160</f>
        <v>Sannadalsvägen 30</v>
      </c>
      <c r="G641" s="34" t="n">
        <f aca="false">demo_cct_delvryadr!G160</f>
        <v>0</v>
      </c>
      <c r="H641" s="34" t="n">
        <f aca="false">demo_cct_delvryadr!H160</f>
        <v>16260</v>
      </c>
      <c r="I641" s="34" t="str">
        <f aca="false">demo_cct_delvryadr!I160</f>
        <v>VÄLLINGBY           </v>
      </c>
      <c r="J641" s="34" t="str">
        <f aca="false">demo_cct_delvryadr!J160</f>
        <v>base.se</v>
      </c>
      <c r="K641" s="34" t="str">
        <f aca="false">demo_cct_delvryadr!K160</f>
        <v>Sverige</v>
      </c>
      <c r="L641" s="34" t="str">
        <f aca="false">demo_cct_delvryadr!L160</f>
        <v>08-826 72 33</v>
      </c>
      <c r="M641" s="34" t="str">
        <f aca="false">demo_cct_delvryadr!M160</f>
        <v>+46.70466976</v>
      </c>
      <c r="N641" s="34" t="n">
        <f aca="false">demo_cct_delvryadr!N160</f>
        <v>0</v>
      </c>
      <c r="R641" s="34"/>
    </row>
    <row r="642" customFormat="false" ht="15" hidden="false" customHeight="false" outlineLevel="0" collapsed="false">
      <c r="A642" s="34" t="str">
        <f aca="false">demo_cct_delvryadr!A161</f>
        <v>demo_cct_delvryadr_10159</v>
      </c>
      <c r="B642" s="34" t="str">
        <f aca="false">demo_cct_delvryadr!B161</f>
        <v>Shipping address</v>
      </c>
      <c r="C642" s="34" t="str">
        <f aca="false">A642</f>
        <v>demo_cct_delvryadr_10159</v>
      </c>
      <c r="D642" s="34" t="str">
        <f aca="false">demo_cct_delvryadr!D161</f>
        <v>demo_parent_10142</v>
      </c>
      <c r="E642" s="34" t="str">
        <f aca="false">demo_cct_delvryadr!E161</f>
        <v>TRUE</v>
      </c>
      <c r="F642" s="34" t="str">
        <f aca="false">demo_cct_delvryadr!F161</f>
        <v/>
      </c>
      <c r="G642" s="34" t="n">
        <f aca="false">demo_cct_delvryadr!G161</f>
        <v>0</v>
      </c>
      <c r="H642" s="34" t="str">
        <f aca="false">demo_cct_delvryadr!H161</f>
        <v/>
      </c>
      <c r="I642" s="34" t="str">
        <f aca="false">demo_cct_delvryadr!I161</f>
        <v/>
      </c>
      <c r="J642" s="34" t="str">
        <f aca="false">demo_cct_delvryadr!J161</f>
        <v/>
      </c>
      <c r="K642" s="34" t="str">
        <f aca="false">demo_cct_delvryadr!K161</f>
        <v/>
      </c>
      <c r="L642" s="34" t="str">
        <f aca="false">demo_cct_delvryadr!L161</f>
        <v/>
      </c>
      <c r="M642" s="34" t="str">
        <f aca="false">demo_cct_delvryadr!M161</f>
        <v/>
      </c>
      <c r="N642" s="34" t="n">
        <f aca="false">demo_cct_delvryadr!N161</f>
        <v>0</v>
      </c>
      <c r="R642" s="34"/>
    </row>
    <row r="643" customFormat="false" ht="15" hidden="false" customHeight="false" outlineLevel="0" collapsed="false">
      <c r="A643" s="34" t="str">
        <f aca="false">demo_cct_delvryadr!A162</f>
        <v>demo_cct_delvryadr_10160</v>
      </c>
      <c r="B643" s="34" t="str">
        <f aca="false">demo_cct_delvryadr!B162</f>
        <v>Shipping address</v>
      </c>
      <c r="C643" s="34" t="str">
        <f aca="false">A643</f>
        <v>demo_cct_delvryadr_10160</v>
      </c>
      <c r="D643" s="34" t="str">
        <f aca="false">demo_cct_delvryadr!D162</f>
        <v>demo_parent_10143</v>
      </c>
      <c r="E643" s="34" t="str">
        <f aca="false">demo_cct_delvryadr!E162</f>
        <v>TRUE</v>
      </c>
      <c r="F643" s="34" t="str">
        <f aca="false">demo_cct_delvryadr!F162</f>
        <v/>
      </c>
      <c r="G643" s="34" t="n">
        <f aca="false">demo_cct_delvryadr!G162</f>
        <v>0</v>
      </c>
      <c r="H643" s="34" t="str">
        <f aca="false">demo_cct_delvryadr!H162</f>
        <v/>
      </c>
      <c r="I643" s="34" t="str">
        <f aca="false">demo_cct_delvryadr!I162</f>
        <v/>
      </c>
      <c r="J643" s="34" t="str">
        <f aca="false">demo_cct_delvryadr!J162</f>
        <v/>
      </c>
      <c r="K643" s="34" t="str">
        <f aca="false">demo_cct_delvryadr!K162</f>
        <v/>
      </c>
      <c r="L643" s="34" t="str">
        <f aca="false">demo_cct_delvryadr!L162</f>
        <v/>
      </c>
      <c r="M643" s="34" t="str">
        <f aca="false">demo_cct_delvryadr!M162</f>
        <v/>
      </c>
      <c r="N643" s="34" t="n">
        <f aca="false">demo_cct_delvryadr!N162</f>
        <v>0</v>
      </c>
      <c r="R643" s="34"/>
    </row>
    <row r="644" customFormat="false" ht="15" hidden="false" customHeight="false" outlineLevel="0" collapsed="false">
      <c r="A644" s="34" t="str">
        <f aca="false">demo_cct_delvryadr!A163</f>
        <v>demo_cct_delvryadr_10161</v>
      </c>
      <c r="B644" s="34" t="str">
        <f aca="false">demo_cct_delvryadr!B163</f>
        <v>Shipping address</v>
      </c>
      <c r="C644" s="34" t="str">
        <f aca="false">A644</f>
        <v>demo_cct_delvryadr_10161</v>
      </c>
      <c r="D644" s="34" t="str">
        <f aca="false">demo_cct_delvryadr!D163</f>
        <v>demo_parent_10144</v>
      </c>
      <c r="E644" s="34" t="str">
        <f aca="false">demo_cct_delvryadr!E163</f>
        <v/>
      </c>
      <c r="F644" s="34" t="str">
        <f aca="false">demo_cct_delvryadr!F163</f>
        <v>Stortorget 40</v>
      </c>
      <c r="G644" s="34" t="n">
        <f aca="false">demo_cct_delvryadr!G163</f>
        <v>0</v>
      </c>
      <c r="H644" s="34" t="n">
        <f aca="false">demo_cct_delvryadr!H163</f>
        <v>12834</v>
      </c>
      <c r="I644" s="34" t="str">
        <f aca="false">demo_cct_delvryadr!I163</f>
        <v>SKARPNÄCK           </v>
      </c>
      <c r="J644" s="34" t="str">
        <f aca="false">demo_cct_delvryadr!J163</f>
        <v>base.se</v>
      </c>
      <c r="K644" s="34" t="str">
        <f aca="false">demo_cct_delvryadr!K163</f>
        <v>Sverige</v>
      </c>
      <c r="L644" s="34" t="str">
        <f aca="false">demo_cct_delvryadr!L163</f>
        <v>08-385 56 35</v>
      </c>
      <c r="M644" s="34" t="str">
        <f aca="false">demo_cct_delvryadr!M163</f>
        <v>+46.71784334</v>
      </c>
      <c r="N644" s="34" t="n">
        <f aca="false">demo_cct_delvryadr!N163</f>
        <v>0</v>
      </c>
      <c r="R644" s="34"/>
    </row>
    <row r="645" customFormat="false" ht="15" hidden="false" customHeight="false" outlineLevel="0" collapsed="false">
      <c r="A645" s="34" t="str">
        <f aca="false">demo_cct_delvryadr!A164</f>
        <v>demo_cct_delvryadr_10162</v>
      </c>
      <c r="B645" s="34" t="str">
        <f aca="false">demo_cct_delvryadr!B164</f>
        <v>Shipping address</v>
      </c>
      <c r="C645" s="34" t="str">
        <f aca="false">A645</f>
        <v>demo_cct_delvryadr_10162</v>
      </c>
      <c r="D645" s="34" t="str">
        <f aca="false">demo_cct_delvryadr!D164</f>
        <v>demo_parent_10145</v>
      </c>
      <c r="E645" s="34" t="str">
        <f aca="false">demo_cct_delvryadr!E164</f>
        <v/>
      </c>
      <c r="F645" s="34" t="str">
        <f aca="false">demo_cct_delvryadr!F164</f>
        <v>Korgmakargränd 24</v>
      </c>
      <c r="G645" s="34" t="n">
        <f aca="false">demo_cct_delvryadr!G164</f>
        <v>0</v>
      </c>
      <c r="H645" s="34" t="n">
        <f aca="false">demo_cct_delvryadr!H164</f>
        <v>58731</v>
      </c>
      <c r="I645" s="34" t="str">
        <f aca="false">demo_cct_delvryadr!I164</f>
        <v>LINKÖPING           </v>
      </c>
      <c r="J645" s="34" t="str">
        <f aca="false">demo_cct_delvryadr!J164</f>
        <v>base.se</v>
      </c>
      <c r="K645" s="34" t="str">
        <f aca="false">demo_cct_delvryadr!K164</f>
        <v>Sverige</v>
      </c>
      <c r="L645" s="34" t="str">
        <f aca="false">demo_cct_delvryadr!L164</f>
        <v>08-931 96 78</v>
      </c>
      <c r="M645" s="34" t="str">
        <f aca="false">demo_cct_delvryadr!M164</f>
        <v>+46.72181832</v>
      </c>
      <c r="N645" s="34" t="n">
        <f aca="false">demo_cct_delvryadr!N164</f>
        <v>0</v>
      </c>
      <c r="R645" s="34"/>
    </row>
    <row r="646" customFormat="false" ht="15" hidden="false" customHeight="false" outlineLevel="0" collapsed="false">
      <c r="A646" s="34" t="str">
        <f aca="false">demo_cct_delvryadr!A165</f>
        <v>demo_cct_delvryadr_10163</v>
      </c>
      <c r="B646" s="34" t="str">
        <f aca="false">demo_cct_delvryadr!B165</f>
        <v>Shipping address</v>
      </c>
      <c r="C646" s="34" t="str">
        <f aca="false">A646</f>
        <v>demo_cct_delvryadr_10163</v>
      </c>
      <c r="D646" s="34" t="str">
        <f aca="false">demo_cct_delvryadr!D165</f>
        <v>demo_parent_10146</v>
      </c>
      <c r="E646" s="34" t="str">
        <f aca="false">demo_cct_delvryadr!E165</f>
        <v/>
      </c>
      <c r="F646" s="34" t="str">
        <f aca="false">demo_cct_delvryadr!F165</f>
        <v>Laboratoriegatan 57</v>
      </c>
      <c r="G646" s="34" t="n">
        <f aca="false">demo_cct_delvryadr!G165</f>
        <v>0</v>
      </c>
      <c r="H646" s="34" t="n">
        <f aca="false">demo_cct_delvryadr!H165</f>
        <v>86192</v>
      </c>
      <c r="I646" s="34" t="str">
        <f aca="false">demo_cct_delvryadr!I165</f>
        <v>BERGEFORSEN         </v>
      </c>
      <c r="J646" s="34" t="str">
        <f aca="false">demo_cct_delvryadr!J165</f>
        <v>base.se</v>
      </c>
      <c r="K646" s="34" t="str">
        <f aca="false">demo_cct_delvryadr!K165</f>
        <v>Sverige</v>
      </c>
      <c r="L646" s="34" t="str">
        <f aca="false">demo_cct_delvryadr!L165</f>
        <v>08-341 74 51</v>
      </c>
      <c r="M646" s="34" t="str">
        <f aca="false">demo_cct_delvryadr!M165</f>
        <v>+46.78820860</v>
      </c>
      <c r="N646" s="34" t="n">
        <f aca="false">demo_cct_delvryadr!N165</f>
        <v>0</v>
      </c>
      <c r="R646" s="34"/>
    </row>
    <row r="647" customFormat="false" ht="15" hidden="false" customHeight="false" outlineLevel="0" collapsed="false">
      <c r="A647" s="34" t="str">
        <f aca="false">demo_cct_delvryadr!A166</f>
        <v>demo_cct_delvryadr_10164</v>
      </c>
      <c r="B647" s="34" t="str">
        <f aca="false">demo_cct_delvryadr!B166</f>
        <v>Shipping address</v>
      </c>
      <c r="C647" s="34" t="str">
        <f aca="false">A647</f>
        <v>demo_cct_delvryadr_10164</v>
      </c>
      <c r="D647" s="34" t="str">
        <f aca="false">demo_cct_delvryadr!D166</f>
        <v>demo_parent_10147</v>
      </c>
      <c r="E647" s="34" t="str">
        <f aca="false">demo_cct_delvryadr!E166</f>
        <v/>
      </c>
      <c r="F647" s="34" t="str">
        <f aca="false">demo_cct_delvryadr!F166</f>
        <v>Blasieholmstorg 31</v>
      </c>
      <c r="G647" s="34" t="n">
        <f aca="false">demo_cct_delvryadr!G166</f>
        <v>0</v>
      </c>
      <c r="H647" s="34" t="n">
        <f aca="false">demo_cct_delvryadr!H166</f>
        <v>43277</v>
      </c>
      <c r="I647" s="34" t="str">
        <f aca="false">demo_cct_delvryadr!I166</f>
        <v>TVÅÅKER             </v>
      </c>
      <c r="J647" s="34" t="str">
        <f aca="false">demo_cct_delvryadr!J166</f>
        <v>base.se</v>
      </c>
      <c r="K647" s="34" t="str">
        <f aca="false">demo_cct_delvryadr!K166</f>
        <v>Sverige</v>
      </c>
      <c r="L647" s="34" t="str">
        <f aca="false">demo_cct_delvryadr!L166</f>
        <v>08-178 98 23</v>
      </c>
      <c r="M647" s="34" t="str">
        <f aca="false">demo_cct_delvryadr!M166</f>
        <v>+46.72250834</v>
      </c>
      <c r="N647" s="34" t="n">
        <f aca="false">demo_cct_delvryadr!N166</f>
        <v>0</v>
      </c>
      <c r="R647" s="34"/>
    </row>
    <row r="648" customFormat="false" ht="15" hidden="false" customHeight="false" outlineLevel="0" collapsed="false">
      <c r="A648" s="34" t="str">
        <f aca="false">demo_cct_delvryadr!A167</f>
        <v>demo_cct_delvryadr_10165</v>
      </c>
      <c r="B648" s="34" t="str">
        <f aca="false">demo_cct_delvryadr!B167</f>
        <v>Shipping address</v>
      </c>
      <c r="C648" s="34" t="str">
        <f aca="false">A648</f>
        <v>demo_cct_delvryadr_10165</v>
      </c>
      <c r="D648" s="34" t="str">
        <f aca="false">demo_cct_delvryadr!D167</f>
        <v>demo_parent_10148</v>
      </c>
      <c r="E648" s="34" t="str">
        <f aca="false">demo_cct_delvryadr!E167</f>
        <v>TRUE</v>
      </c>
      <c r="F648" s="34" t="str">
        <f aca="false">demo_cct_delvryadr!F167</f>
        <v/>
      </c>
      <c r="G648" s="34" t="n">
        <f aca="false">demo_cct_delvryadr!G167</f>
        <v>0</v>
      </c>
      <c r="H648" s="34" t="str">
        <f aca="false">demo_cct_delvryadr!H167</f>
        <v/>
      </c>
      <c r="I648" s="34" t="str">
        <f aca="false">demo_cct_delvryadr!I167</f>
        <v/>
      </c>
      <c r="J648" s="34" t="str">
        <f aca="false">demo_cct_delvryadr!J167</f>
        <v/>
      </c>
      <c r="K648" s="34" t="str">
        <f aca="false">demo_cct_delvryadr!K167</f>
        <v/>
      </c>
      <c r="L648" s="34" t="str">
        <f aca="false">demo_cct_delvryadr!L167</f>
        <v/>
      </c>
      <c r="M648" s="34" t="str">
        <f aca="false">demo_cct_delvryadr!M167</f>
        <v/>
      </c>
      <c r="N648" s="34" t="n">
        <f aca="false">demo_cct_delvryadr!N167</f>
        <v>0</v>
      </c>
      <c r="R648" s="34"/>
    </row>
    <row r="649" customFormat="false" ht="15" hidden="false" customHeight="false" outlineLevel="0" collapsed="false">
      <c r="A649" s="34" t="str">
        <f aca="false">demo_cct_delvryadr!A168</f>
        <v>demo_cct_delvryadr_10166</v>
      </c>
      <c r="B649" s="34" t="str">
        <f aca="false">demo_cct_delvryadr!B168</f>
        <v>Shipping address</v>
      </c>
      <c r="C649" s="34" t="str">
        <f aca="false">A649</f>
        <v>demo_cct_delvryadr_10166</v>
      </c>
      <c r="D649" s="34" t="str">
        <f aca="false">demo_cct_delvryadr!D168</f>
        <v>demo_parent_10149</v>
      </c>
      <c r="E649" s="34" t="str">
        <f aca="false">demo_cct_delvryadr!E168</f>
        <v>TRUE</v>
      </c>
      <c r="F649" s="34" t="str">
        <f aca="false">demo_cct_delvryadr!F168</f>
        <v/>
      </c>
      <c r="G649" s="34" t="n">
        <f aca="false">demo_cct_delvryadr!G168</f>
        <v>0</v>
      </c>
      <c r="H649" s="34" t="str">
        <f aca="false">demo_cct_delvryadr!H168</f>
        <v/>
      </c>
      <c r="I649" s="34" t="str">
        <f aca="false">demo_cct_delvryadr!I168</f>
        <v/>
      </c>
      <c r="J649" s="34" t="str">
        <f aca="false">demo_cct_delvryadr!J168</f>
        <v/>
      </c>
      <c r="K649" s="34" t="str">
        <f aca="false">demo_cct_delvryadr!K168</f>
        <v/>
      </c>
      <c r="L649" s="34" t="str">
        <f aca="false">demo_cct_delvryadr!L168</f>
        <v/>
      </c>
      <c r="M649" s="34" t="str">
        <f aca="false">demo_cct_delvryadr!M168</f>
        <v/>
      </c>
      <c r="N649" s="34" t="n">
        <f aca="false">demo_cct_delvryadr!N168</f>
        <v>0</v>
      </c>
      <c r="R649" s="34"/>
    </row>
    <row r="650" customFormat="false" ht="15" hidden="false" customHeight="false" outlineLevel="0" collapsed="false">
      <c r="A650" s="34" t="str">
        <f aca="false">demo_cct_delvryadr!A169</f>
        <v>demo_cct_delvryadr_10167</v>
      </c>
      <c r="B650" s="34" t="str">
        <f aca="false">demo_cct_delvryadr!B169</f>
        <v>Shipping address</v>
      </c>
      <c r="C650" s="34" t="str">
        <f aca="false">A650</f>
        <v>demo_cct_delvryadr_10167</v>
      </c>
      <c r="D650" s="34" t="str">
        <f aca="false">demo_cct_delvryadr!D169</f>
        <v>demo_parent_10150</v>
      </c>
      <c r="E650" s="34" t="str">
        <f aca="false">demo_cct_delvryadr!E169</f>
        <v/>
      </c>
      <c r="F650" s="34" t="str">
        <f aca="false">demo_cct_delvryadr!F169</f>
        <v>Nordenflychtsvägen 29</v>
      </c>
      <c r="G650" s="34" t="n">
        <f aca="false">demo_cct_delvryadr!G169</f>
        <v>0</v>
      </c>
      <c r="H650" s="34" t="n">
        <f aca="false">demo_cct_delvryadr!H169</f>
        <v>17147</v>
      </c>
      <c r="I650" s="34" t="str">
        <f aca="false">demo_cct_delvryadr!I169</f>
        <v>SOLNA               </v>
      </c>
      <c r="J650" s="34" t="str">
        <f aca="false">demo_cct_delvryadr!J169</f>
        <v>base.se</v>
      </c>
      <c r="K650" s="34" t="str">
        <f aca="false">demo_cct_delvryadr!K169</f>
        <v>Sverige</v>
      </c>
      <c r="L650" s="34" t="str">
        <f aca="false">demo_cct_delvryadr!L169</f>
        <v>08-810 75 71</v>
      </c>
      <c r="M650" s="34" t="str">
        <f aca="false">demo_cct_delvryadr!M169</f>
        <v>+46.74923475</v>
      </c>
      <c r="N650" s="34" t="n">
        <f aca="false">demo_cct_delvryadr!N169</f>
        <v>0</v>
      </c>
      <c r="R650" s="34"/>
    </row>
    <row r="651" customFormat="false" ht="15" hidden="false" customHeight="false" outlineLevel="0" collapsed="false">
      <c r="A651" s="34" t="str">
        <f aca="false">demo_cct_delvryadr!A170</f>
        <v>demo_cct_delvryadr_10168</v>
      </c>
      <c r="B651" s="34" t="str">
        <f aca="false">demo_cct_delvryadr!B170</f>
        <v>Shipping address</v>
      </c>
      <c r="C651" s="34" t="str">
        <f aca="false">A651</f>
        <v>demo_cct_delvryadr_10168</v>
      </c>
      <c r="D651" s="34" t="str">
        <f aca="false">demo_cct_delvryadr!D170</f>
        <v>demo_parent_10151</v>
      </c>
      <c r="E651" s="34" t="str">
        <f aca="false">demo_cct_delvryadr!E170</f>
        <v/>
      </c>
      <c r="F651" s="34" t="str">
        <f aca="false">demo_cct_delvryadr!F170</f>
        <v>Mosebacke Torg 65</v>
      </c>
      <c r="G651" s="34" t="n">
        <f aca="false">demo_cct_delvryadr!G170</f>
        <v>0</v>
      </c>
      <c r="H651" s="34" t="n">
        <f aca="false">demo_cct_delvryadr!H170</f>
        <v>74531</v>
      </c>
      <c r="I651" s="34" t="str">
        <f aca="false">demo_cct_delvryadr!I170</f>
        <v>ENKÖPING            </v>
      </c>
      <c r="J651" s="34" t="str">
        <f aca="false">demo_cct_delvryadr!J170</f>
        <v>base.se</v>
      </c>
      <c r="K651" s="34" t="str">
        <f aca="false">demo_cct_delvryadr!K170</f>
        <v>Sverige</v>
      </c>
      <c r="L651" s="34" t="str">
        <f aca="false">demo_cct_delvryadr!L170</f>
        <v>08-447 75 24</v>
      </c>
      <c r="M651" s="34" t="str">
        <f aca="false">demo_cct_delvryadr!M170</f>
        <v>+46.78651131</v>
      </c>
      <c r="N651" s="34" t="n">
        <f aca="false">demo_cct_delvryadr!N170</f>
        <v>0</v>
      </c>
      <c r="R651" s="34"/>
    </row>
    <row r="652" customFormat="false" ht="15" hidden="false" customHeight="false" outlineLevel="0" collapsed="false">
      <c r="A652" s="34" t="str">
        <f aca="false">demo_cct_delvryadr!A171</f>
        <v>demo_cct_delvryadr_10169</v>
      </c>
      <c r="B652" s="34" t="str">
        <f aca="false">demo_cct_delvryadr!B171</f>
        <v>Shipping address</v>
      </c>
      <c r="C652" s="34" t="str">
        <f aca="false">A652</f>
        <v>demo_cct_delvryadr_10169</v>
      </c>
      <c r="D652" s="34" t="str">
        <f aca="false">demo_cct_delvryadr!D171</f>
        <v>demo_parent_10152</v>
      </c>
      <c r="E652" s="34" t="str">
        <f aca="false">demo_cct_delvryadr!E171</f>
        <v>TRUE</v>
      </c>
      <c r="F652" s="34" t="str">
        <f aca="false">demo_cct_delvryadr!F171</f>
        <v/>
      </c>
      <c r="G652" s="34" t="n">
        <f aca="false">demo_cct_delvryadr!G171</f>
        <v>0</v>
      </c>
      <c r="H652" s="34" t="str">
        <f aca="false">demo_cct_delvryadr!H171</f>
        <v/>
      </c>
      <c r="I652" s="34" t="str">
        <f aca="false">demo_cct_delvryadr!I171</f>
        <v/>
      </c>
      <c r="J652" s="34" t="str">
        <f aca="false">demo_cct_delvryadr!J171</f>
        <v/>
      </c>
      <c r="K652" s="34" t="str">
        <f aca="false">demo_cct_delvryadr!K171</f>
        <v/>
      </c>
      <c r="L652" s="34" t="str">
        <f aca="false">demo_cct_delvryadr!L171</f>
        <v/>
      </c>
      <c r="M652" s="34" t="str">
        <f aca="false">demo_cct_delvryadr!M171</f>
        <v/>
      </c>
      <c r="N652" s="34" t="n">
        <f aca="false">demo_cct_delvryadr!N171</f>
        <v>0</v>
      </c>
      <c r="R652" s="34"/>
    </row>
    <row r="653" customFormat="false" ht="15" hidden="false" customHeight="false" outlineLevel="0" collapsed="false">
      <c r="A653" s="34" t="str">
        <f aca="false">demo_cct_delvryadr!A172</f>
        <v>demo_cct_delvryadr_10170</v>
      </c>
      <c r="B653" s="34" t="str">
        <f aca="false">demo_cct_delvryadr!B172</f>
        <v>Shipping address</v>
      </c>
      <c r="C653" s="34" t="str">
        <f aca="false">A653</f>
        <v>demo_cct_delvryadr_10170</v>
      </c>
      <c r="D653" s="34" t="str">
        <f aca="false">demo_cct_delvryadr!D172</f>
        <v>demo_parent_10153</v>
      </c>
      <c r="E653" s="34" t="str">
        <f aca="false">demo_cct_delvryadr!E172</f>
        <v>TRUE</v>
      </c>
      <c r="F653" s="34" t="str">
        <f aca="false">demo_cct_delvryadr!F172</f>
        <v/>
      </c>
      <c r="G653" s="34" t="n">
        <f aca="false">demo_cct_delvryadr!G172</f>
        <v>0</v>
      </c>
      <c r="H653" s="34" t="str">
        <f aca="false">demo_cct_delvryadr!H172</f>
        <v/>
      </c>
      <c r="I653" s="34" t="str">
        <f aca="false">demo_cct_delvryadr!I172</f>
        <v/>
      </c>
      <c r="J653" s="34" t="str">
        <f aca="false">demo_cct_delvryadr!J172</f>
        <v/>
      </c>
      <c r="K653" s="34" t="str">
        <f aca="false">demo_cct_delvryadr!K172</f>
        <v/>
      </c>
      <c r="L653" s="34" t="str">
        <f aca="false">demo_cct_delvryadr!L172</f>
        <v/>
      </c>
      <c r="M653" s="34" t="str">
        <f aca="false">demo_cct_delvryadr!M172</f>
        <v/>
      </c>
      <c r="N653" s="34" t="n">
        <f aca="false">demo_cct_delvryadr!N172</f>
        <v>0</v>
      </c>
      <c r="R653" s="34"/>
    </row>
    <row r="654" customFormat="false" ht="15" hidden="false" customHeight="false" outlineLevel="0" collapsed="false">
      <c r="A654" s="34" t="str">
        <f aca="false">demo_cct_delvryadr!A173</f>
        <v>demo_cct_delvryadr_10171</v>
      </c>
      <c r="B654" s="34" t="str">
        <f aca="false">demo_cct_delvryadr!B173</f>
        <v>Shipping address</v>
      </c>
      <c r="C654" s="34" t="str">
        <f aca="false">A654</f>
        <v>demo_cct_delvryadr_10171</v>
      </c>
      <c r="D654" s="34" t="str">
        <f aca="false">demo_cct_delvryadr!D173</f>
        <v>demo_parent_10154</v>
      </c>
      <c r="E654" s="34" t="str">
        <f aca="false">demo_cct_delvryadr!E173</f>
        <v>TRUE</v>
      </c>
      <c r="F654" s="34" t="str">
        <f aca="false">demo_cct_delvryadr!F173</f>
        <v/>
      </c>
      <c r="G654" s="34" t="n">
        <f aca="false">demo_cct_delvryadr!G173</f>
        <v>0</v>
      </c>
      <c r="H654" s="34" t="str">
        <f aca="false">demo_cct_delvryadr!H173</f>
        <v/>
      </c>
      <c r="I654" s="34" t="str">
        <f aca="false">demo_cct_delvryadr!I173</f>
        <v/>
      </c>
      <c r="J654" s="34" t="str">
        <f aca="false">demo_cct_delvryadr!J173</f>
        <v/>
      </c>
      <c r="K654" s="34" t="str">
        <f aca="false">demo_cct_delvryadr!K173</f>
        <v/>
      </c>
      <c r="L654" s="34" t="str">
        <f aca="false">demo_cct_delvryadr!L173</f>
        <v/>
      </c>
      <c r="M654" s="34" t="str">
        <f aca="false">demo_cct_delvryadr!M173</f>
        <v/>
      </c>
      <c r="N654" s="34" t="n">
        <f aca="false">demo_cct_delvryadr!N173</f>
        <v>0</v>
      </c>
      <c r="R654" s="34"/>
    </row>
    <row r="655" customFormat="false" ht="15" hidden="false" customHeight="false" outlineLevel="0" collapsed="false">
      <c r="A655" s="34" t="str">
        <f aca="false">demo_cct_delvryadr!A174</f>
        <v>demo_cct_delvryadr_10172</v>
      </c>
      <c r="B655" s="34" t="str">
        <f aca="false">demo_cct_delvryadr!B174</f>
        <v>Shipping address</v>
      </c>
      <c r="C655" s="34" t="str">
        <f aca="false">A655</f>
        <v>demo_cct_delvryadr_10172</v>
      </c>
      <c r="D655" s="34" t="str">
        <f aca="false">demo_cct_delvryadr!D174</f>
        <v>demo_parent_10155</v>
      </c>
      <c r="E655" s="34" t="str">
        <f aca="false">demo_cct_delvryadr!E174</f>
        <v/>
      </c>
      <c r="F655" s="34" t="str">
        <f aca="false">demo_cct_delvryadr!F174</f>
        <v>Skansbacken 44</v>
      </c>
      <c r="G655" s="34" t="n">
        <f aca="false">demo_cct_delvryadr!G174</f>
        <v>0</v>
      </c>
      <c r="H655" s="34" t="n">
        <f aca="false">demo_cct_delvryadr!H174</f>
        <v>44533</v>
      </c>
      <c r="I655" s="34" t="str">
        <f aca="false">demo_cct_delvryadr!I174</f>
        <v>BOHUS               </v>
      </c>
      <c r="J655" s="34" t="str">
        <f aca="false">demo_cct_delvryadr!J174</f>
        <v>base.se</v>
      </c>
      <c r="K655" s="34" t="str">
        <f aca="false">demo_cct_delvryadr!K174</f>
        <v>Sverige</v>
      </c>
      <c r="L655" s="34" t="str">
        <f aca="false">demo_cct_delvryadr!L174</f>
        <v>08-429 37 94</v>
      </c>
      <c r="M655" s="34" t="str">
        <f aca="false">demo_cct_delvryadr!M174</f>
        <v>+46.75180130</v>
      </c>
      <c r="N655" s="34" t="n">
        <f aca="false">demo_cct_delvryadr!N174</f>
        <v>0</v>
      </c>
      <c r="R655" s="34"/>
    </row>
    <row r="656" customFormat="false" ht="15" hidden="false" customHeight="false" outlineLevel="0" collapsed="false">
      <c r="A656" s="34" t="str">
        <f aca="false">demo_cct_delvryadr!A175</f>
        <v>demo_cct_delvryadr_10173</v>
      </c>
      <c r="B656" s="34" t="str">
        <f aca="false">demo_cct_delvryadr!B175</f>
        <v>Shipping address</v>
      </c>
      <c r="C656" s="34" t="str">
        <f aca="false">A656</f>
        <v>demo_cct_delvryadr_10173</v>
      </c>
      <c r="D656" s="34" t="str">
        <f aca="false">demo_cct_delvryadr!D175</f>
        <v>demo_parent_10156</v>
      </c>
      <c r="E656" s="34" t="str">
        <f aca="false">demo_cct_delvryadr!E175</f>
        <v/>
      </c>
      <c r="F656" s="34" t="str">
        <f aca="false">demo_cct_delvryadr!F175</f>
        <v>Sachsgatan 25</v>
      </c>
      <c r="G656" s="34" t="n">
        <f aca="false">demo_cct_delvryadr!G175</f>
        <v>0</v>
      </c>
      <c r="H656" s="34" t="n">
        <f aca="false">demo_cct_delvryadr!H175</f>
        <v>21744</v>
      </c>
      <c r="I656" s="34" t="str">
        <f aca="false">demo_cct_delvryadr!I175</f>
        <v>MALMÖ               </v>
      </c>
      <c r="J656" s="34" t="str">
        <f aca="false">demo_cct_delvryadr!J175</f>
        <v>base.se</v>
      </c>
      <c r="K656" s="34" t="str">
        <f aca="false">demo_cct_delvryadr!K175</f>
        <v>Sverige</v>
      </c>
      <c r="L656" s="34" t="str">
        <f aca="false">demo_cct_delvryadr!L175</f>
        <v>08-272 95 73</v>
      </c>
      <c r="M656" s="34" t="str">
        <f aca="false">demo_cct_delvryadr!M175</f>
        <v>+46.79551202</v>
      </c>
      <c r="N656" s="34" t="n">
        <f aca="false">demo_cct_delvryadr!N175</f>
        <v>0</v>
      </c>
      <c r="R656" s="34"/>
    </row>
    <row r="657" customFormat="false" ht="15" hidden="false" customHeight="false" outlineLevel="0" collapsed="false">
      <c r="A657" s="34" t="str">
        <f aca="false">demo_cct_delvryadr!A176</f>
        <v>demo_cct_delvryadr_10174</v>
      </c>
      <c r="B657" s="34" t="str">
        <f aca="false">demo_cct_delvryadr!B176</f>
        <v>Shipping address</v>
      </c>
      <c r="C657" s="34" t="str">
        <f aca="false">A657</f>
        <v>demo_cct_delvryadr_10174</v>
      </c>
      <c r="D657" s="34" t="str">
        <f aca="false">demo_cct_delvryadr!D176</f>
        <v>demo_parent_10157</v>
      </c>
      <c r="E657" s="34" t="str">
        <f aca="false">demo_cct_delvryadr!E176</f>
        <v/>
      </c>
      <c r="F657" s="34" t="str">
        <f aca="false">demo_cct_delvryadr!F176</f>
        <v>Berzelii Park 34</v>
      </c>
      <c r="G657" s="34" t="n">
        <f aca="false">demo_cct_delvryadr!G176</f>
        <v>0</v>
      </c>
      <c r="H657" s="34" t="n">
        <f aca="false">demo_cct_delvryadr!H176</f>
        <v>81691</v>
      </c>
      <c r="I657" s="34" t="str">
        <f aca="false">demo_cct_delvryadr!I176</f>
        <v>JÄDRAÅS             </v>
      </c>
      <c r="J657" s="34" t="str">
        <f aca="false">demo_cct_delvryadr!J176</f>
        <v>base.se</v>
      </c>
      <c r="K657" s="34" t="str">
        <f aca="false">demo_cct_delvryadr!K176</f>
        <v>Sverige</v>
      </c>
      <c r="L657" s="34" t="str">
        <f aca="false">demo_cct_delvryadr!L176</f>
        <v>08-435 45 33</v>
      </c>
      <c r="M657" s="34" t="str">
        <f aca="false">demo_cct_delvryadr!M176</f>
        <v>+46.76255694</v>
      </c>
      <c r="N657" s="34" t="n">
        <f aca="false">demo_cct_delvryadr!N176</f>
        <v>0</v>
      </c>
      <c r="R657" s="34"/>
    </row>
    <row r="658" customFormat="false" ht="15" hidden="false" customHeight="false" outlineLevel="0" collapsed="false">
      <c r="A658" s="34" t="str">
        <f aca="false">demo_cct_delvryadr!A177</f>
        <v>demo_cct_delvryadr_10175</v>
      </c>
      <c r="B658" s="34" t="str">
        <f aca="false">demo_cct_delvryadr!B177</f>
        <v>Shipping address</v>
      </c>
      <c r="C658" s="34" t="str">
        <f aca="false">A658</f>
        <v>demo_cct_delvryadr_10175</v>
      </c>
      <c r="D658" s="34" t="str">
        <f aca="false">demo_cct_delvryadr!D177</f>
        <v>demo_parent_10158</v>
      </c>
      <c r="E658" s="34" t="str">
        <f aca="false">demo_cct_delvryadr!E177</f>
        <v/>
      </c>
      <c r="F658" s="34" t="str">
        <f aca="false">demo_cct_delvryadr!F177</f>
        <v>Riddarhusgränd 78</v>
      </c>
      <c r="G658" s="34" t="n">
        <f aca="false">demo_cct_delvryadr!G177</f>
        <v>0</v>
      </c>
      <c r="H658" s="34" t="n">
        <f aca="false">demo_cct_delvryadr!H177</f>
        <v>45204</v>
      </c>
      <c r="I658" s="34" t="str">
        <f aca="false">demo_cct_delvryadr!I177</f>
        <v>NORDKOSTER          </v>
      </c>
      <c r="J658" s="34" t="str">
        <f aca="false">demo_cct_delvryadr!J177</f>
        <v>base.se</v>
      </c>
      <c r="K658" s="34" t="str">
        <f aca="false">demo_cct_delvryadr!K177</f>
        <v>Sverige</v>
      </c>
      <c r="L658" s="34" t="str">
        <f aca="false">demo_cct_delvryadr!L177</f>
        <v>08-610 44 44</v>
      </c>
      <c r="M658" s="34" t="str">
        <f aca="false">demo_cct_delvryadr!M177</f>
        <v>+46.70450388</v>
      </c>
      <c r="N658" s="34" t="n">
        <f aca="false">demo_cct_delvryadr!N177</f>
        <v>0</v>
      </c>
      <c r="R658" s="34"/>
    </row>
    <row r="659" customFormat="false" ht="15" hidden="false" customHeight="false" outlineLevel="0" collapsed="false">
      <c r="A659" s="34" t="str">
        <f aca="false">demo_cct_delvryadr!A178</f>
        <v>demo_cct_delvryadr_10176</v>
      </c>
      <c r="B659" s="34" t="str">
        <f aca="false">demo_cct_delvryadr!B178</f>
        <v>Shipping address</v>
      </c>
      <c r="C659" s="34" t="str">
        <f aca="false">A659</f>
        <v>demo_cct_delvryadr_10176</v>
      </c>
      <c r="D659" s="34" t="str">
        <f aca="false">demo_cct_delvryadr!D178</f>
        <v>demo_parent_10159</v>
      </c>
      <c r="E659" s="34" t="str">
        <f aca="false">demo_cct_delvryadr!E178</f>
        <v/>
      </c>
      <c r="F659" s="34" t="str">
        <f aca="false">demo_cct_delvryadr!F178</f>
        <v>Maria Trappgränd 83</v>
      </c>
      <c r="G659" s="34" t="n">
        <f aca="false">demo_cct_delvryadr!G178</f>
        <v>0</v>
      </c>
      <c r="H659" s="34" t="n">
        <f aca="false">demo_cct_delvryadr!H178</f>
        <v>68392</v>
      </c>
      <c r="I659" s="34" t="str">
        <f aca="false">demo_cct_delvryadr!I178</f>
        <v>HAGFORS             </v>
      </c>
      <c r="J659" s="34" t="str">
        <f aca="false">demo_cct_delvryadr!J178</f>
        <v>base.se</v>
      </c>
      <c r="K659" s="34" t="str">
        <f aca="false">demo_cct_delvryadr!K178</f>
        <v>Sverige</v>
      </c>
      <c r="L659" s="34" t="str">
        <f aca="false">demo_cct_delvryadr!L178</f>
        <v>08-623 42 83</v>
      </c>
      <c r="M659" s="34" t="str">
        <f aca="false">demo_cct_delvryadr!M178</f>
        <v>+46.76850598</v>
      </c>
      <c r="N659" s="34" t="n">
        <f aca="false">demo_cct_delvryadr!N178</f>
        <v>0</v>
      </c>
      <c r="R659" s="34"/>
    </row>
    <row r="660" customFormat="false" ht="15" hidden="false" customHeight="false" outlineLevel="0" collapsed="false">
      <c r="A660" s="34" t="str">
        <f aca="false">demo_cct_delvryadr!A179</f>
        <v>demo_cct_delvryadr_10177</v>
      </c>
      <c r="B660" s="34" t="str">
        <f aca="false">demo_cct_delvryadr!B179</f>
        <v>Shipping address</v>
      </c>
      <c r="C660" s="34" t="str">
        <f aca="false">A660</f>
        <v>demo_cct_delvryadr_10177</v>
      </c>
      <c r="D660" s="34" t="str">
        <f aca="false">demo_cct_delvryadr!D179</f>
        <v>demo_parent_10160</v>
      </c>
      <c r="E660" s="34" t="str">
        <f aca="false">demo_cct_delvryadr!E179</f>
        <v/>
      </c>
      <c r="F660" s="34" t="str">
        <f aca="false">demo_cct_delvryadr!F179</f>
        <v>Vattenkraftsvägen 6</v>
      </c>
      <c r="G660" s="34" t="n">
        <f aca="false">demo_cct_delvryadr!G179</f>
        <v>0</v>
      </c>
      <c r="H660" s="34" t="n">
        <f aca="false">demo_cct_delvryadr!H179</f>
        <v>82070</v>
      </c>
      <c r="I660" s="34" t="str">
        <f aca="false">demo_cct_delvryadr!I179</f>
        <v>BERGSJÖ             </v>
      </c>
      <c r="J660" s="34" t="str">
        <f aca="false">demo_cct_delvryadr!J179</f>
        <v>base.se</v>
      </c>
      <c r="K660" s="34" t="str">
        <f aca="false">demo_cct_delvryadr!K179</f>
        <v>Sverige</v>
      </c>
      <c r="L660" s="34" t="str">
        <f aca="false">demo_cct_delvryadr!L179</f>
        <v>08-715 23 16</v>
      </c>
      <c r="M660" s="34" t="str">
        <f aca="false">demo_cct_delvryadr!M179</f>
        <v>+46.71123450</v>
      </c>
      <c r="N660" s="34" t="n">
        <f aca="false">demo_cct_delvryadr!N179</f>
        <v>0</v>
      </c>
      <c r="R660" s="34"/>
    </row>
    <row r="661" customFormat="false" ht="15" hidden="false" customHeight="false" outlineLevel="0" collapsed="false">
      <c r="A661" s="34" t="str">
        <f aca="false">demo_cct_delvryadr!A180</f>
        <v>demo_cct_delvryadr_10178</v>
      </c>
      <c r="B661" s="34" t="str">
        <f aca="false">demo_cct_delvryadr!B180</f>
        <v>Shipping address</v>
      </c>
      <c r="C661" s="34" t="str">
        <f aca="false">A661</f>
        <v>demo_cct_delvryadr_10178</v>
      </c>
      <c r="D661" s="34" t="str">
        <f aca="false">demo_cct_delvryadr!D180</f>
        <v>demo_parent_10161</v>
      </c>
      <c r="E661" s="34" t="str">
        <f aca="false">demo_cct_delvryadr!E180</f>
        <v>TRUE</v>
      </c>
      <c r="F661" s="34" t="str">
        <f aca="false">demo_cct_delvryadr!F180</f>
        <v/>
      </c>
      <c r="G661" s="34" t="n">
        <f aca="false">demo_cct_delvryadr!G180</f>
        <v>0</v>
      </c>
      <c r="H661" s="34" t="str">
        <f aca="false">demo_cct_delvryadr!H180</f>
        <v/>
      </c>
      <c r="I661" s="34" t="str">
        <f aca="false">demo_cct_delvryadr!I180</f>
        <v/>
      </c>
      <c r="J661" s="34" t="str">
        <f aca="false">demo_cct_delvryadr!J180</f>
        <v/>
      </c>
      <c r="K661" s="34" t="str">
        <f aca="false">demo_cct_delvryadr!K180</f>
        <v/>
      </c>
      <c r="L661" s="34" t="str">
        <f aca="false">demo_cct_delvryadr!L180</f>
        <v/>
      </c>
      <c r="M661" s="34" t="str">
        <f aca="false">demo_cct_delvryadr!M180</f>
        <v/>
      </c>
      <c r="N661" s="34" t="n">
        <f aca="false">demo_cct_delvryadr!N180</f>
        <v>0</v>
      </c>
      <c r="R661" s="34"/>
    </row>
    <row r="662" customFormat="false" ht="15" hidden="false" customHeight="false" outlineLevel="0" collapsed="false">
      <c r="A662" s="34" t="str">
        <f aca="false">demo_cct_delvryadr!A181</f>
        <v>demo_cct_delvryadr_10179</v>
      </c>
      <c r="B662" s="34" t="str">
        <f aca="false">demo_cct_delvryadr!B181</f>
        <v>Shipping address</v>
      </c>
      <c r="C662" s="34" t="str">
        <f aca="false">A662</f>
        <v>demo_cct_delvryadr_10179</v>
      </c>
      <c r="D662" s="34" t="str">
        <f aca="false">demo_cct_delvryadr!D181</f>
        <v>demo_parent_10162</v>
      </c>
      <c r="E662" s="34" t="str">
        <f aca="false">demo_cct_delvryadr!E181</f>
        <v>TRUE</v>
      </c>
      <c r="F662" s="34" t="str">
        <f aca="false">demo_cct_delvryadr!F181</f>
        <v/>
      </c>
      <c r="G662" s="34" t="n">
        <f aca="false">demo_cct_delvryadr!G181</f>
        <v>0</v>
      </c>
      <c r="H662" s="34" t="str">
        <f aca="false">demo_cct_delvryadr!H181</f>
        <v/>
      </c>
      <c r="I662" s="34" t="str">
        <f aca="false">demo_cct_delvryadr!I181</f>
        <v/>
      </c>
      <c r="J662" s="34" t="str">
        <f aca="false">demo_cct_delvryadr!J181</f>
        <v/>
      </c>
      <c r="K662" s="34" t="str">
        <f aca="false">demo_cct_delvryadr!K181</f>
        <v/>
      </c>
      <c r="L662" s="34" t="str">
        <f aca="false">demo_cct_delvryadr!L181</f>
        <v/>
      </c>
      <c r="M662" s="34" t="str">
        <f aca="false">demo_cct_delvryadr!M181</f>
        <v/>
      </c>
      <c r="N662" s="34" t="n">
        <f aca="false">demo_cct_delvryadr!N181</f>
        <v>0</v>
      </c>
      <c r="R662" s="34"/>
    </row>
    <row r="663" customFormat="false" ht="15" hidden="false" customHeight="false" outlineLevel="0" collapsed="false">
      <c r="A663" s="34" t="str">
        <f aca="false">demo_cct_delvryadr!A182</f>
        <v>demo_cct_delvryadr_10180</v>
      </c>
      <c r="B663" s="34" t="str">
        <f aca="false">demo_cct_delvryadr!B182</f>
        <v>Shipping address</v>
      </c>
      <c r="C663" s="34" t="str">
        <f aca="false">A663</f>
        <v>demo_cct_delvryadr_10180</v>
      </c>
      <c r="D663" s="34" t="str">
        <f aca="false">demo_cct_delvryadr!D182</f>
        <v>demo_parent_10163</v>
      </c>
      <c r="E663" s="34" t="str">
        <f aca="false">demo_cct_delvryadr!E182</f>
        <v>TRUE</v>
      </c>
      <c r="F663" s="34" t="str">
        <f aca="false">demo_cct_delvryadr!F182</f>
        <v/>
      </c>
      <c r="G663" s="34" t="n">
        <f aca="false">demo_cct_delvryadr!G182</f>
        <v>0</v>
      </c>
      <c r="H663" s="34" t="str">
        <f aca="false">demo_cct_delvryadr!H182</f>
        <v/>
      </c>
      <c r="I663" s="34" t="str">
        <f aca="false">demo_cct_delvryadr!I182</f>
        <v/>
      </c>
      <c r="J663" s="34" t="str">
        <f aca="false">demo_cct_delvryadr!J182</f>
        <v/>
      </c>
      <c r="K663" s="34" t="str">
        <f aca="false">demo_cct_delvryadr!K182</f>
        <v/>
      </c>
      <c r="L663" s="34" t="str">
        <f aca="false">demo_cct_delvryadr!L182</f>
        <v/>
      </c>
      <c r="M663" s="34" t="str">
        <f aca="false">demo_cct_delvryadr!M182</f>
        <v/>
      </c>
      <c r="N663" s="34" t="n">
        <f aca="false">demo_cct_delvryadr!N182</f>
        <v>0</v>
      </c>
      <c r="R663" s="34"/>
    </row>
    <row r="664" customFormat="false" ht="15" hidden="false" customHeight="false" outlineLevel="0" collapsed="false">
      <c r="A664" s="34" t="str">
        <f aca="false">demo_cct_delvryadr!A183</f>
        <v>demo_cct_delvryadr_10181</v>
      </c>
      <c r="B664" s="34" t="str">
        <f aca="false">demo_cct_delvryadr!B183</f>
        <v>Shipping address</v>
      </c>
      <c r="C664" s="34" t="str">
        <f aca="false">A664</f>
        <v>demo_cct_delvryadr_10181</v>
      </c>
      <c r="D664" s="34" t="str">
        <f aca="false">demo_cct_delvryadr!D183</f>
        <v>demo_parent_10164</v>
      </c>
      <c r="E664" s="34" t="str">
        <f aca="false">demo_cct_delvryadr!E183</f>
        <v>TRUE</v>
      </c>
      <c r="F664" s="34" t="str">
        <f aca="false">demo_cct_delvryadr!F183</f>
        <v/>
      </c>
      <c r="G664" s="34" t="n">
        <f aca="false">demo_cct_delvryadr!G183</f>
        <v>0</v>
      </c>
      <c r="H664" s="34" t="str">
        <f aca="false">demo_cct_delvryadr!H183</f>
        <v/>
      </c>
      <c r="I664" s="34" t="str">
        <f aca="false">demo_cct_delvryadr!I183</f>
        <v/>
      </c>
      <c r="J664" s="34" t="str">
        <f aca="false">demo_cct_delvryadr!J183</f>
        <v/>
      </c>
      <c r="K664" s="34" t="str">
        <f aca="false">demo_cct_delvryadr!K183</f>
        <v/>
      </c>
      <c r="L664" s="34" t="str">
        <f aca="false">demo_cct_delvryadr!L183</f>
        <v/>
      </c>
      <c r="M664" s="34" t="str">
        <f aca="false">demo_cct_delvryadr!M183</f>
        <v/>
      </c>
      <c r="N664" s="34" t="n">
        <f aca="false">demo_cct_delvryadr!N183</f>
        <v>0</v>
      </c>
      <c r="R664" s="34"/>
    </row>
    <row r="665" customFormat="false" ht="15" hidden="false" customHeight="false" outlineLevel="0" collapsed="false">
      <c r="A665" s="34" t="str">
        <f aca="false">demo_cct_delvryadr!A184</f>
        <v>demo_cct_delvryadr_10182</v>
      </c>
      <c r="B665" s="34" t="str">
        <f aca="false">demo_cct_delvryadr!B184</f>
        <v>Shipping address</v>
      </c>
      <c r="C665" s="34" t="str">
        <f aca="false">A665</f>
        <v>demo_cct_delvryadr_10182</v>
      </c>
      <c r="D665" s="34" t="str">
        <f aca="false">demo_cct_delvryadr!D184</f>
        <v>demo_parent_10165</v>
      </c>
      <c r="E665" s="34" t="str">
        <f aca="false">demo_cct_delvryadr!E184</f>
        <v>TRUE</v>
      </c>
      <c r="F665" s="34" t="str">
        <f aca="false">demo_cct_delvryadr!F184</f>
        <v/>
      </c>
      <c r="G665" s="34" t="n">
        <f aca="false">demo_cct_delvryadr!G184</f>
        <v>0</v>
      </c>
      <c r="H665" s="34" t="str">
        <f aca="false">demo_cct_delvryadr!H184</f>
        <v/>
      </c>
      <c r="I665" s="34" t="str">
        <f aca="false">demo_cct_delvryadr!I184</f>
        <v/>
      </c>
      <c r="J665" s="34" t="str">
        <f aca="false">demo_cct_delvryadr!J184</f>
        <v/>
      </c>
      <c r="K665" s="34" t="str">
        <f aca="false">demo_cct_delvryadr!K184</f>
        <v/>
      </c>
      <c r="L665" s="34" t="str">
        <f aca="false">demo_cct_delvryadr!L184</f>
        <v/>
      </c>
      <c r="M665" s="34" t="str">
        <f aca="false">demo_cct_delvryadr!M184</f>
        <v/>
      </c>
      <c r="N665" s="34" t="n">
        <f aca="false">demo_cct_delvryadr!N184</f>
        <v>0</v>
      </c>
      <c r="R665" s="34"/>
    </row>
    <row r="666" customFormat="false" ht="15" hidden="false" customHeight="false" outlineLevel="0" collapsed="false">
      <c r="A666" s="34" t="str">
        <f aca="false">demo_cct_delvryadr!A185</f>
        <v>demo_cct_delvryadr_10183</v>
      </c>
      <c r="B666" s="34" t="str">
        <f aca="false">demo_cct_delvryadr!B185</f>
        <v>Shipping address</v>
      </c>
      <c r="C666" s="34" t="str">
        <f aca="false">A666</f>
        <v>demo_cct_delvryadr_10183</v>
      </c>
      <c r="D666" s="34" t="str">
        <f aca="false">demo_cct_delvryadr!D185</f>
        <v>demo_parent_10166</v>
      </c>
      <c r="E666" s="34" t="str">
        <f aca="false">demo_cct_delvryadr!E185</f>
        <v>TRUE</v>
      </c>
      <c r="F666" s="34" t="str">
        <f aca="false">demo_cct_delvryadr!F185</f>
        <v/>
      </c>
      <c r="G666" s="34" t="n">
        <f aca="false">demo_cct_delvryadr!G185</f>
        <v>0</v>
      </c>
      <c r="H666" s="34" t="str">
        <f aca="false">demo_cct_delvryadr!H185</f>
        <v/>
      </c>
      <c r="I666" s="34" t="str">
        <f aca="false">demo_cct_delvryadr!I185</f>
        <v/>
      </c>
      <c r="J666" s="34" t="str">
        <f aca="false">demo_cct_delvryadr!J185</f>
        <v/>
      </c>
      <c r="K666" s="34" t="str">
        <f aca="false">demo_cct_delvryadr!K185</f>
        <v/>
      </c>
      <c r="L666" s="34" t="str">
        <f aca="false">demo_cct_delvryadr!L185</f>
        <v/>
      </c>
      <c r="M666" s="34" t="str">
        <f aca="false">demo_cct_delvryadr!M185</f>
        <v/>
      </c>
      <c r="N666" s="34" t="n">
        <f aca="false">demo_cct_delvryadr!N185</f>
        <v>0</v>
      </c>
      <c r="R666" s="34"/>
    </row>
    <row r="667" customFormat="false" ht="15" hidden="false" customHeight="false" outlineLevel="0" collapsed="false">
      <c r="A667" s="34" t="str">
        <f aca="false">demo_cct_delvryadr!A186</f>
        <v>demo_cct_delvryadr_10184</v>
      </c>
      <c r="B667" s="34" t="str">
        <f aca="false">demo_cct_delvryadr!B186</f>
        <v>Shipping address</v>
      </c>
      <c r="C667" s="34" t="str">
        <f aca="false">A667</f>
        <v>demo_cct_delvryadr_10184</v>
      </c>
      <c r="D667" s="34" t="str">
        <f aca="false">demo_cct_delvryadr!D186</f>
        <v>demo_parent_10167</v>
      </c>
      <c r="E667" s="34" t="str">
        <f aca="false">demo_cct_delvryadr!E186</f>
        <v/>
      </c>
      <c r="F667" s="34" t="str">
        <f aca="false">demo_cct_delvryadr!F186</f>
        <v>Sankt Paulsgatan 63</v>
      </c>
      <c r="G667" s="34" t="n">
        <f aca="false">demo_cct_delvryadr!G186</f>
        <v>0</v>
      </c>
      <c r="H667" s="34" t="n">
        <f aca="false">demo_cct_delvryadr!H186</f>
        <v>78171</v>
      </c>
      <c r="I667" s="34" t="str">
        <f aca="false">demo_cct_delvryadr!I186</f>
        <v>BORLÄNGE            </v>
      </c>
      <c r="J667" s="34" t="str">
        <f aca="false">demo_cct_delvryadr!J186</f>
        <v>base.se</v>
      </c>
      <c r="K667" s="34" t="str">
        <f aca="false">demo_cct_delvryadr!K186</f>
        <v>Sverige</v>
      </c>
      <c r="L667" s="34" t="str">
        <f aca="false">demo_cct_delvryadr!L186</f>
        <v>08-773 32 61</v>
      </c>
      <c r="M667" s="34" t="str">
        <f aca="false">demo_cct_delvryadr!M186</f>
        <v>+46.77393441</v>
      </c>
      <c r="N667" s="34" t="n">
        <f aca="false">demo_cct_delvryadr!N186</f>
        <v>0</v>
      </c>
      <c r="R667" s="34"/>
    </row>
    <row r="668" customFormat="false" ht="15" hidden="false" customHeight="false" outlineLevel="0" collapsed="false">
      <c r="A668" s="34" t="str">
        <f aca="false">demo_cct_delvryadr!A187</f>
        <v>demo_cct_delvryadr_10185</v>
      </c>
      <c r="B668" s="34" t="str">
        <f aca="false">demo_cct_delvryadr!B187</f>
        <v>Shipping address</v>
      </c>
      <c r="C668" s="34" t="str">
        <f aca="false">A668</f>
        <v>demo_cct_delvryadr_10185</v>
      </c>
      <c r="D668" s="34" t="str">
        <f aca="false">demo_cct_delvryadr!D187</f>
        <v>demo_parent_10168</v>
      </c>
      <c r="E668" s="34" t="str">
        <f aca="false">demo_cct_delvryadr!E187</f>
        <v/>
      </c>
      <c r="F668" s="34" t="str">
        <f aca="false">demo_cct_delvryadr!F187</f>
        <v>Tysta Marigången 80</v>
      </c>
      <c r="G668" s="34" t="n">
        <f aca="false">demo_cct_delvryadr!G187</f>
        <v>0</v>
      </c>
      <c r="H668" s="34" t="n">
        <f aca="false">demo_cct_delvryadr!H187</f>
        <v>53293</v>
      </c>
      <c r="I668" s="34" t="str">
        <f aca="false">demo_cct_delvryadr!I187</f>
        <v>AXVALL              </v>
      </c>
      <c r="J668" s="34" t="str">
        <f aca="false">demo_cct_delvryadr!J187</f>
        <v>base.se</v>
      </c>
      <c r="K668" s="34" t="str">
        <f aca="false">demo_cct_delvryadr!K187</f>
        <v>Sverige</v>
      </c>
      <c r="L668" s="34" t="str">
        <f aca="false">demo_cct_delvryadr!L187</f>
        <v>08-433 23 81</v>
      </c>
      <c r="M668" s="34" t="str">
        <f aca="false">demo_cct_delvryadr!M187</f>
        <v>+46.76138837</v>
      </c>
      <c r="N668" s="34" t="n">
        <f aca="false">demo_cct_delvryadr!N187</f>
        <v>0</v>
      </c>
      <c r="R668" s="34"/>
    </row>
    <row r="669" customFormat="false" ht="15" hidden="false" customHeight="false" outlineLevel="0" collapsed="false">
      <c r="A669" s="34" t="str">
        <f aca="false">demo_cct_delvryadr!A188</f>
        <v>demo_cct_delvryadr_10186</v>
      </c>
      <c r="B669" s="34" t="str">
        <f aca="false">demo_cct_delvryadr!B188</f>
        <v>Shipping address</v>
      </c>
      <c r="C669" s="34" t="str">
        <f aca="false">A669</f>
        <v>demo_cct_delvryadr_10186</v>
      </c>
      <c r="D669" s="34" t="str">
        <f aca="false">demo_cct_delvryadr!D188</f>
        <v>demo_parent_10169</v>
      </c>
      <c r="E669" s="34" t="str">
        <f aca="false">demo_cct_delvryadr!E188</f>
        <v>TRUE</v>
      </c>
      <c r="F669" s="34" t="str">
        <f aca="false">demo_cct_delvryadr!F188</f>
        <v/>
      </c>
      <c r="G669" s="34" t="n">
        <f aca="false">demo_cct_delvryadr!G188</f>
        <v>0</v>
      </c>
      <c r="H669" s="34" t="str">
        <f aca="false">demo_cct_delvryadr!H188</f>
        <v/>
      </c>
      <c r="I669" s="34" t="str">
        <f aca="false">demo_cct_delvryadr!I188</f>
        <v/>
      </c>
      <c r="J669" s="34" t="str">
        <f aca="false">demo_cct_delvryadr!J188</f>
        <v/>
      </c>
      <c r="K669" s="34" t="str">
        <f aca="false">demo_cct_delvryadr!K188</f>
        <v/>
      </c>
      <c r="L669" s="34" t="str">
        <f aca="false">demo_cct_delvryadr!L188</f>
        <v/>
      </c>
      <c r="M669" s="34" t="str">
        <f aca="false">demo_cct_delvryadr!M188</f>
        <v/>
      </c>
      <c r="N669" s="34" t="n">
        <f aca="false">demo_cct_delvryadr!N188</f>
        <v>0</v>
      </c>
      <c r="R669" s="34"/>
    </row>
    <row r="670" customFormat="false" ht="15" hidden="false" customHeight="false" outlineLevel="0" collapsed="false">
      <c r="A670" s="34" t="str">
        <f aca="false">demo_cct_delvryadr!A189</f>
        <v>demo_cct_delvryadr_10187</v>
      </c>
      <c r="B670" s="34" t="str">
        <f aca="false">demo_cct_delvryadr!B189</f>
        <v>Shipping address</v>
      </c>
      <c r="C670" s="34" t="str">
        <f aca="false">A670</f>
        <v>demo_cct_delvryadr_10187</v>
      </c>
      <c r="D670" s="34" t="str">
        <f aca="false">demo_cct_delvryadr!D189</f>
        <v>demo_parent_10170</v>
      </c>
      <c r="E670" s="34" t="str">
        <f aca="false">demo_cct_delvryadr!E189</f>
        <v/>
      </c>
      <c r="F670" s="34" t="str">
        <f aca="false">demo_cct_delvryadr!F189</f>
        <v>Brantingsgatan 19</v>
      </c>
      <c r="G670" s="34" t="n">
        <f aca="false">demo_cct_delvryadr!G189</f>
        <v>0</v>
      </c>
      <c r="H670" s="34" t="n">
        <f aca="false">demo_cct_delvryadr!H189</f>
        <v>80646</v>
      </c>
      <c r="I670" s="34" t="str">
        <f aca="false">demo_cct_delvryadr!I189</f>
        <v>GÄVLE               </v>
      </c>
      <c r="J670" s="34" t="str">
        <f aca="false">demo_cct_delvryadr!J189</f>
        <v>base.se</v>
      </c>
      <c r="K670" s="34" t="str">
        <f aca="false">demo_cct_delvryadr!K189</f>
        <v>Sverige</v>
      </c>
      <c r="L670" s="34" t="str">
        <f aca="false">demo_cct_delvryadr!L189</f>
        <v>08-878 47 33</v>
      </c>
      <c r="M670" s="34" t="str">
        <f aca="false">demo_cct_delvryadr!M189</f>
        <v>+46.78537679</v>
      </c>
      <c r="N670" s="34" t="n">
        <f aca="false">demo_cct_delvryadr!N189</f>
        <v>0</v>
      </c>
      <c r="R670" s="34"/>
    </row>
    <row r="671" customFormat="false" ht="15" hidden="false" customHeight="false" outlineLevel="0" collapsed="false">
      <c r="A671" s="34" t="str">
        <f aca="false">demo_cct_delvryadr!A190</f>
        <v>demo_cct_delvryadr_10188</v>
      </c>
      <c r="B671" s="34" t="str">
        <f aca="false">demo_cct_delvryadr!B190</f>
        <v>Shipping address</v>
      </c>
      <c r="C671" s="34" t="str">
        <f aca="false">A671</f>
        <v>demo_cct_delvryadr_10188</v>
      </c>
      <c r="D671" s="34" t="str">
        <f aca="false">demo_cct_delvryadr!D190</f>
        <v>demo_parent_10171</v>
      </c>
      <c r="E671" s="34" t="str">
        <f aca="false">demo_cct_delvryadr!E190</f>
        <v>TRUE</v>
      </c>
      <c r="F671" s="34" t="str">
        <f aca="false">demo_cct_delvryadr!F190</f>
        <v/>
      </c>
      <c r="G671" s="34" t="n">
        <f aca="false">demo_cct_delvryadr!G190</f>
        <v>0</v>
      </c>
      <c r="H671" s="34" t="str">
        <f aca="false">demo_cct_delvryadr!H190</f>
        <v/>
      </c>
      <c r="I671" s="34" t="str">
        <f aca="false">demo_cct_delvryadr!I190</f>
        <v/>
      </c>
      <c r="J671" s="34" t="str">
        <f aca="false">demo_cct_delvryadr!J190</f>
        <v/>
      </c>
      <c r="K671" s="34" t="str">
        <f aca="false">demo_cct_delvryadr!K190</f>
        <v/>
      </c>
      <c r="L671" s="34" t="str">
        <f aca="false">demo_cct_delvryadr!L190</f>
        <v/>
      </c>
      <c r="M671" s="34" t="str">
        <f aca="false">demo_cct_delvryadr!M190</f>
        <v/>
      </c>
      <c r="N671" s="34" t="n">
        <f aca="false">demo_cct_delvryadr!N190</f>
        <v>0</v>
      </c>
      <c r="R671" s="34"/>
    </row>
    <row r="672" customFormat="false" ht="15" hidden="false" customHeight="false" outlineLevel="0" collapsed="false">
      <c r="A672" s="34" t="str">
        <f aca="false">demo_cct_delvryadr!A191</f>
        <v>demo_cct_delvryadr_10189</v>
      </c>
      <c r="B672" s="34" t="str">
        <f aca="false">demo_cct_delvryadr!B191</f>
        <v>Shipping address</v>
      </c>
      <c r="C672" s="34" t="str">
        <f aca="false">A672</f>
        <v>demo_cct_delvryadr_10189</v>
      </c>
      <c r="D672" s="34" t="str">
        <f aca="false">demo_cct_delvryadr!D191</f>
        <v>demo_parent_10172</v>
      </c>
      <c r="E672" s="34" t="str">
        <f aca="false">demo_cct_delvryadr!E191</f>
        <v>TRUE</v>
      </c>
      <c r="F672" s="34" t="str">
        <f aca="false">demo_cct_delvryadr!F191</f>
        <v/>
      </c>
      <c r="G672" s="34" t="n">
        <f aca="false">demo_cct_delvryadr!G191</f>
        <v>0</v>
      </c>
      <c r="H672" s="34" t="str">
        <f aca="false">demo_cct_delvryadr!H191</f>
        <v/>
      </c>
      <c r="I672" s="34" t="str">
        <f aca="false">demo_cct_delvryadr!I191</f>
        <v/>
      </c>
      <c r="J672" s="34" t="str">
        <f aca="false">demo_cct_delvryadr!J191</f>
        <v/>
      </c>
      <c r="K672" s="34" t="str">
        <f aca="false">demo_cct_delvryadr!K191</f>
        <v/>
      </c>
      <c r="L672" s="34" t="str">
        <f aca="false">demo_cct_delvryadr!L191</f>
        <v/>
      </c>
      <c r="M672" s="34" t="str">
        <f aca="false">demo_cct_delvryadr!M191</f>
        <v/>
      </c>
      <c r="N672" s="34" t="n">
        <f aca="false">demo_cct_delvryadr!N191</f>
        <v>0</v>
      </c>
      <c r="R672" s="34"/>
    </row>
    <row r="673" customFormat="false" ht="15" hidden="false" customHeight="false" outlineLevel="0" collapsed="false">
      <c r="A673" s="34" t="str">
        <f aca="false">demo_cct_delvryadr!A192</f>
        <v>demo_cct_delvryadr_10190</v>
      </c>
      <c r="B673" s="34" t="str">
        <f aca="false">demo_cct_delvryadr!B192</f>
        <v>Shipping address</v>
      </c>
      <c r="C673" s="34" t="str">
        <f aca="false">A673</f>
        <v>demo_cct_delvryadr_10190</v>
      </c>
      <c r="D673" s="34" t="str">
        <f aca="false">demo_cct_delvryadr!D192</f>
        <v>demo_parent_10173</v>
      </c>
      <c r="E673" s="34" t="str">
        <f aca="false">demo_cct_delvryadr!E192</f>
        <v/>
      </c>
      <c r="F673" s="34" t="str">
        <f aca="false">demo_cct_delvryadr!F192</f>
        <v>Sankt Eriksterrassen 6</v>
      </c>
      <c r="G673" s="34" t="n">
        <f aca="false">demo_cct_delvryadr!G192</f>
        <v>0</v>
      </c>
      <c r="H673" s="34" t="n">
        <f aca="false">demo_cct_delvryadr!H192</f>
        <v>30263</v>
      </c>
      <c r="I673" s="34" t="str">
        <f aca="false">demo_cct_delvryadr!I192</f>
        <v>HALMSTAD            </v>
      </c>
      <c r="J673" s="34" t="str">
        <f aca="false">demo_cct_delvryadr!J192</f>
        <v>base.se</v>
      </c>
      <c r="K673" s="34" t="str">
        <f aca="false">demo_cct_delvryadr!K192</f>
        <v>Sverige</v>
      </c>
      <c r="L673" s="34" t="str">
        <f aca="false">demo_cct_delvryadr!L192</f>
        <v>08-621 12 58</v>
      </c>
      <c r="M673" s="34" t="str">
        <f aca="false">demo_cct_delvryadr!M192</f>
        <v>+46.75199945</v>
      </c>
      <c r="N673" s="34" t="n">
        <f aca="false">demo_cct_delvryadr!N192</f>
        <v>0</v>
      </c>
      <c r="R673" s="34"/>
    </row>
    <row r="674" customFormat="false" ht="15" hidden="false" customHeight="false" outlineLevel="0" collapsed="false">
      <c r="A674" s="34" t="str">
        <f aca="false">demo_cct_delvryadr!A193</f>
        <v>demo_cct_delvryadr_10191</v>
      </c>
      <c r="B674" s="34" t="str">
        <f aca="false">demo_cct_delvryadr!B193</f>
        <v>Shipping address</v>
      </c>
      <c r="C674" s="34" t="str">
        <f aca="false">A674</f>
        <v>demo_cct_delvryadr_10191</v>
      </c>
      <c r="D674" s="34" t="str">
        <f aca="false">demo_cct_delvryadr!D193</f>
        <v>demo_parent_10174</v>
      </c>
      <c r="E674" s="34" t="str">
        <f aca="false">demo_cct_delvryadr!E193</f>
        <v/>
      </c>
      <c r="F674" s="34" t="str">
        <f aca="false">demo_cct_delvryadr!F193</f>
        <v>Stenshällsvägen 4</v>
      </c>
      <c r="G674" s="34" t="n">
        <f aca="false">demo_cct_delvryadr!G193</f>
        <v>0</v>
      </c>
      <c r="H674" s="34" t="n">
        <f aca="false">demo_cct_delvryadr!H193</f>
        <v>75424</v>
      </c>
      <c r="I674" s="34" t="str">
        <f aca="false">demo_cct_delvryadr!I193</f>
        <v>UPPSALA             </v>
      </c>
      <c r="J674" s="34" t="str">
        <f aca="false">demo_cct_delvryadr!J193</f>
        <v>base.se</v>
      </c>
      <c r="K674" s="34" t="str">
        <f aca="false">demo_cct_delvryadr!K193</f>
        <v>Sverige</v>
      </c>
      <c r="L674" s="34" t="str">
        <f aca="false">demo_cct_delvryadr!L193</f>
        <v>08-243 10 53</v>
      </c>
      <c r="M674" s="34" t="str">
        <f aca="false">demo_cct_delvryadr!M193</f>
        <v>+46.73540189</v>
      </c>
      <c r="N674" s="34" t="n">
        <f aca="false">demo_cct_delvryadr!N193</f>
        <v>0</v>
      </c>
      <c r="R674" s="34"/>
    </row>
    <row r="675" customFormat="false" ht="15" hidden="false" customHeight="false" outlineLevel="0" collapsed="false">
      <c r="A675" s="34" t="str">
        <f aca="false">demo_cct_delvryadr!A194</f>
        <v>demo_cct_delvryadr_10192</v>
      </c>
      <c r="B675" s="34" t="str">
        <f aca="false">demo_cct_delvryadr!B194</f>
        <v>Shipping address</v>
      </c>
      <c r="C675" s="34" t="str">
        <f aca="false">A675</f>
        <v>demo_cct_delvryadr_10192</v>
      </c>
      <c r="D675" s="34" t="str">
        <f aca="false">demo_cct_delvryadr!D194</f>
        <v>demo_parent_10175</v>
      </c>
      <c r="E675" s="34" t="str">
        <f aca="false">demo_cct_delvryadr!E194</f>
        <v>TRUE</v>
      </c>
      <c r="F675" s="34" t="str">
        <f aca="false">demo_cct_delvryadr!F194</f>
        <v/>
      </c>
      <c r="G675" s="34" t="n">
        <f aca="false">demo_cct_delvryadr!G194</f>
        <v>0</v>
      </c>
      <c r="H675" s="34" t="str">
        <f aca="false">demo_cct_delvryadr!H194</f>
        <v/>
      </c>
      <c r="I675" s="34" t="str">
        <f aca="false">demo_cct_delvryadr!I194</f>
        <v/>
      </c>
      <c r="J675" s="34" t="str">
        <f aca="false">demo_cct_delvryadr!J194</f>
        <v/>
      </c>
      <c r="K675" s="34" t="str">
        <f aca="false">demo_cct_delvryadr!K194</f>
        <v/>
      </c>
      <c r="L675" s="34" t="str">
        <f aca="false">demo_cct_delvryadr!L194</f>
        <v/>
      </c>
      <c r="M675" s="34" t="str">
        <f aca="false">demo_cct_delvryadr!M194</f>
        <v/>
      </c>
      <c r="N675" s="34" t="n">
        <f aca="false">demo_cct_delvryadr!N194</f>
        <v>0</v>
      </c>
      <c r="R675" s="34"/>
    </row>
    <row r="676" customFormat="false" ht="15" hidden="false" customHeight="false" outlineLevel="0" collapsed="false">
      <c r="A676" s="34" t="str">
        <f aca="false">demo_cct_delvryadr!A195</f>
        <v>demo_cct_delvryadr_10193</v>
      </c>
      <c r="B676" s="34" t="str">
        <f aca="false">demo_cct_delvryadr!B195</f>
        <v>Shipping address</v>
      </c>
      <c r="C676" s="34" t="str">
        <f aca="false">A676</f>
        <v>demo_cct_delvryadr_10193</v>
      </c>
      <c r="D676" s="34" t="str">
        <f aca="false">demo_cct_delvryadr!D195</f>
        <v>demo_parent_10176</v>
      </c>
      <c r="E676" s="34" t="str">
        <f aca="false">demo_cct_delvryadr!E195</f>
        <v>TRUE</v>
      </c>
      <c r="F676" s="34" t="str">
        <f aca="false">demo_cct_delvryadr!F195</f>
        <v/>
      </c>
      <c r="G676" s="34" t="n">
        <f aca="false">demo_cct_delvryadr!G195</f>
        <v>0</v>
      </c>
      <c r="H676" s="34" t="str">
        <f aca="false">demo_cct_delvryadr!H195</f>
        <v/>
      </c>
      <c r="I676" s="34" t="str">
        <f aca="false">demo_cct_delvryadr!I195</f>
        <v/>
      </c>
      <c r="J676" s="34" t="str">
        <f aca="false">demo_cct_delvryadr!J195</f>
        <v/>
      </c>
      <c r="K676" s="34" t="str">
        <f aca="false">demo_cct_delvryadr!K195</f>
        <v/>
      </c>
      <c r="L676" s="34" t="str">
        <f aca="false">demo_cct_delvryadr!L195</f>
        <v/>
      </c>
      <c r="M676" s="34" t="str">
        <f aca="false">demo_cct_delvryadr!M195</f>
        <v/>
      </c>
      <c r="N676" s="34" t="n">
        <f aca="false">demo_cct_delvryadr!N195</f>
        <v>0</v>
      </c>
      <c r="R676" s="34"/>
    </row>
    <row r="677" customFormat="false" ht="15" hidden="false" customHeight="false" outlineLevel="0" collapsed="false">
      <c r="A677" s="34" t="str">
        <f aca="false">demo_cct_delvryadr!A196</f>
        <v>demo_cct_delvryadr_10194</v>
      </c>
      <c r="B677" s="34" t="str">
        <f aca="false">demo_cct_delvryadr!B196</f>
        <v>Shipping address</v>
      </c>
      <c r="C677" s="34" t="str">
        <f aca="false">A677</f>
        <v>demo_cct_delvryadr_10194</v>
      </c>
      <c r="D677" s="34" t="str">
        <f aca="false">demo_cct_delvryadr!D196</f>
        <v>demo_parent_10177</v>
      </c>
      <c r="E677" s="34" t="str">
        <f aca="false">demo_cct_delvryadr!E196</f>
        <v/>
      </c>
      <c r="F677" s="34" t="str">
        <f aca="false">demo_cct_delvryadr!F196</f>
        <v>Olofsgatan 82</v>
      </c>
      <c r="G677" s="34" t="n">
        <f aca="false">demo_cct_delvryadr!G196</f>
        <v>0</v>
      </c>
      <c r="H677" s="34" t="n">
        <f aca="false">demo_cct_delvryadr!H196</f>
        <v>74495</v>
      </c>
      <c r="I677" s="34" t="str">
        <f aca="false">demo_cct_delvryadr!I196</f>
        <v>VITTINGE            </v>
      </c>
      <c r="J677" s="34" t="str">
        <f aca="false">demo_cct_delvryadr!J196</f>
        <v>base.se</v>
      </c>
      <c r="K677" s="34" t="str">
        <f aca="false">demo_cct_delvryadr!K196</f>
        <v>Sverige</v>
      </c>
      <c r="L677" s="34" t="str">
        <f aca="false">demo_cct_delvryadr!L196</f>
        <v>08-387 15 73</v>
      </c>
      <c r="M677" s="34" t="str">
        <f aca="false">demo_cct_delvryadr!M196</f>
        <v>+46.78506912</v>
      </c>
      <c r="N677" s="34" t="n">
        <f aca="false">demo_cct_delvryadr!N196</f>
        <v>0</v>
      </c>
      <c r="R677" s="34"/>
    </row>
    <row r="678" customFormat="false" ht="15" hidden="false" customHeight="false" outlineLevel="0" collapsed="false">
      <c r="A678" s="34" t="str">
        <f aca="false">demo_cct_delvryadr!A197</f>
        <v>demo_cct_delvryadr_10195</v>
      </c>
      <c r="B678" s="34" t="str">
        <f aca="false">demo_cct_delvryadr!B197</f>
        <v>Shipping address</v>
      </c>
      <c r="C678" s="34" t="str">
        <f aca="false">A678</f>
        <v>demo_cct_delvryadr_10195</v>
      </c>
      <c r="D678" s="34" t="str">
        <f aca="false">demo_cct_delvryadr!D197</f>
        <v>demo_parent_10178</v>
      </c>
      <c r="E678" s="34" t="str">
        <f aca="false">demo_cct_delvryadr!E197</f>
        <v>TRUE</v>
      </c>
      <c r="F678" s="34" t="str">
        <f aca="false">demo_cct_delvryadr!F197</f>
        <v/>
      </c>
      <c r="G678" s="34" t="n">
        <f aca="false">demo_cct_delvryadr!G197</f>
        <v>0</v>
      </c>
      <c r="H678" s="34" t="str">
        <f aca="false">demo_cct_delvryadr!H197</f>
        <v/>
      </c>
      <c r="I678" s="34" t="str">
        <f aca="false">demo_cct_delvryadr!I197</f>
        <v/>
      </c>
      <c r="J678" s="34" t="str">
        <f aca="false">demo_cct_delvryadr!J197</f>
        <v/>
      </c>
      <c r="K678" s="34" t="str">
        <f aca="false">demo_cct_delvryadr!K197</f>
        <v/>
      </c>
      <c r="L678" s="34" t="str">
        <f aca="false">demo_cct_delvryadr!L197</f>
        <v/>
      </c>
      <c r="M678" s="34" t="str">
        <f aca="false">demo_cct_delvryadr!M197</f>
        <v/>
      </c>
      <c r="N678" s="34" t="n">
        <f aca="false">demo_cct_delvryadr!N197</f>
        <v>0</v>
      </c>
      <c r="R678" s="34"/>
    </row>
    <row r="679" customFormat="false" ht="15" hidden="false" customHeight="false" outlineLevel="0" collapsed="false">
      <c r="A679" s="34" t="str">
        <f aca="false">demo_cct_delvryadr!A198</f>
        <v>demo_cct_delvryadr_10196</v>
      </c>
      <c r="B679" s="34" t="str">
        <f aca="false">demo_cct_delvryadr!B198</f>
        <v>Shipping address</v>
      </c>
      <c r="C679" s="34" t="str">
        <f aca="false">A679</f>
        <v>demo_cct_delvryadr_10196</v>
      </c>
      <c r="D679" s="34" t="str">
        <f aca="false">demo_cct_delvryadr!D198</f>
        <v>demo_parent_10179</v>
      </c>
      <c r="E679" s="34" t="str">
        <f aca="false">demo_cct_delvryadr!E198</f>
        <v/>
      </c>
      <c r="F679" s="34" t="str">
        <f aca="false">demo_cct_delvryadr!F198</f>
        <v>Rödbodtorget 2</v>
      </c>
      <c r="G679" s="34" t="n">
        <f aca="false">demo_cct_delvryadr!G198</f>
        <v>0</v>
      </c>
      <c r="H679" s="34" t="n">
        <f aca="false">demo_cct_delvryadr!H198</f>
        <v>41705</v>
      </c>
      <c r="I679" s="34" t="str">
        <f aca="false">demo_cct_delvryadr!I198</f>
        <v>GÖTEBORG            </v>
      </c>
      <c r="J679" s="34" t="str">
        <f aca="false">demo_cct_delvryadr!J198</f>
        <v>base.se</v>
      </c>
      <c r="K679" s="34" t="str">
        <f aca="false">demo_cct_delvryadr!K198</f>
        <v>Sverige</v>
      </c>
      <c r="L679" s="34" t="str">
        <f aca="false">demo_cct_delvryadr!L198</f>
        <v>08-486 64 52</v>
      </c>
      <c r="M679" s="34" t="str">
        <f aca="false">demo_cct_delvryadr!M198</f>
        <v>+46.72892928</v>
      </c>
      <c r="N679" s="34" t="n">
        <f aca="false">demo_cct_delvryadr!N198</f>
        <v>0</v>
      </c>
      <c r="R679" s="34"/>
    </row>
    <row r="680" customFormat="false" ht="15" hidden="false" customHeight="false" outlineLevel="0" collapsed="false">
      <c r="A680" s="34" t="str">
        <f aca="false">demo_cct_delvryadr!A199</f>
        <v>demo_cct_delvryadr_10197</v>
      </c>
      <c r="B680" s="34" t="str">
        <f aca="false">demo_cct_delvryadr!B199</f>
        <v>Shipping address</v>
      </c>
      <c r="C680" s="34" t="str">
        <f aca="false">A680</f>
        <v>demo_cct_delvryadr_10197</v>
      </c>
      <c r="D680" s="34" t="str">
        <f aca="false">demo_cct_delvryadr!D199</f>
        <v>demo_parent_10180</v>
      </c>
      <c r="E680" s="34" t="str">
        <f aca="false">demo_cct_delvryadr!E199</f>
        <v>TRUE</v>
      </c>
      <c r="F680" s="34" t="str">
        <f aca="false">demo_cct_delvryadr!F199</f>
        <v/>
      </c>
      <c r="G680" s="34" t="n">
        <f aca="false">demo_cct_delvryadr!G199</f>
        <v>0</v>
      </c>
      <c r="H680" s="34" t="str">
        <f aca="false">demo_cct_delvryadr!H199</f>
        <v/>
      </c>
      <c r="I680" s="34" t="str">
        <f aca="false">demo_cct_delvryadr!I199</f>
        <v/>
      </c>
      <c r="J680" s="34" t="str">
        <f aca="false">demo_cct_delvryadr!J199</f>
        <v/>
      </c>
      <c r="K680" s="34" t="str">
        <f aca="false">demo_cct_delvryadr!K199</f>
        <v/>
      </c>
      <c r="L680" s="34" t="str">
        <f aca="false">demo_cct_delvryadr!L199</f>
        <v/>
      </c>
      <c r="M680" s="34" t="str">
        <f aca="false">demo_cct_delvryadr!M199</f>
        <v/>
      </c>
      <c r="N680" s="34" t="n">
        <f aca="false">demo_cct_delvryadr!N199</f>
        <v>0</v>
      </c>
      <c r="R680" s="34"/>
    </row>
    <row r="681" customFormat="false" ht="15" hidden="false" customHeight="false" outlineLevel="0" collapsed="false">
      <c r="A681" s="34" t="str">
        <f aca="false">demo_cct_delvryadr!A200</f>
        <v>demo_cct_delvryadr_10198</v>
      </c>
      <c r="B681" s="34" t="str">
        <f aca="false">demo_cct_delvryadr!B200</f>
        <v>Shipping address</v>
      </c>
      <c r="C681" s="34" t="str">
        <f aca="false">A681</f>
        <v>demo_cct_delvryadr_10198</v>
      </c>
      <c r="D681" s="34" t="str">
        <f aca="false">demo_cct_delvryadr!D200</f>
        <v>demo_parent_10181</v>
      </c>
      <c r="E681" s="34" t="str">
        <f aca="false">demo_cct_delvryadr!E200</f>
        <v>TRUE</v>
      </c>
      <c r="F681" s="34" t="str">
        <f aca="false">demo_cct_delvryadr!F200</f>
        <v/>
      </c>
      <c r="G681" s="34" t="n">
        <f aca="false">demo_cct_delvryadr!G200</f>
        <v>0</v>
      </c>
      <c r="H681" s="34" t="str">
        <f aca="false">demo_cct_delvryadr!H200</f>
        <v/>
      </c>
      <c r="I681" s="34" t="str">
        <f aca="false">demo_cct_delvryadr!I200</f>
        <v/>
      </c>
      <c r="J681" s="34" t="str">
        <f aca="false">demo_cct_delvryadr!J200</f>
        <v/>
      </c>
      <c r="K681" s="34" t="str">
        <f aca="false">demo_cct_delvryadr!K200</f>
        <v/>
      </c>
      <c r="L681" s="34" t="str">
        <f aca="false">demo_cct_delvryadr!L200</f>
        <v/>
      </c>
      <c r="M681" s="34" t="str">
        <f aca="false">demo_cct_delvryadr!M200</f>
        <v/>
      </c>
      <c r="N681" s="34" t="n">
        <f aca="false">demo_cct_delvryadr!N200</f>
        <v>0</v>
      </c>
      <c r="R681" s="34"/>
    </row>
    <row r="682" customFormat="false" ht="15" hidden="false" customHeight="false" outlineLevel="0" collapsed="false">
      <c r="A682" s="34" t="str">
        <f aca="false">demo_cct_delvryadr!A201</f>
        <v>demo_cct_delvryadr_10199</v>
      </c>
      <c r="B682" s="34" t="str">
        <f aca="false">demo_cct_delvryadr!B201</f>
        <v>Shipping address</v>
      </c>
      <c r="C682" s="34" t="str">
        <f aca="false">A682</f>
        <v>demo_cct_delvryadr_10199</v>
      </c>
      <c r="D682" s="34" t="str">
        <f aca="false">demo_cct_delvryadr!D201</f>
        <v>demo_parent_10182</v>
      </c>
      <c r="E682" s="34" t="str">
        <f aca="false">demo_cct_delvryadr!E201</f>
        <v/>
      </c>
      <c r="F682" s="34" t="str">
        <f aca="false">demo_cct_delvryadr!F201</f>
        <v>Prins Eugens Väg 51</v>
      </c>
      <c r="G682" s="34" t="n">
        <f aca="false">demo_cct_delvryadr!G201</f>
        <v>0</v>
      </c>
      <c r="H682" s="34" t="n">
        <f aca="false">demo_cct_delvryadr!H201</f>
        <v>12532</v>
      </c>
      <c r="I682" s="34" t="str">
        <f aca="false">demo_cct_delvryadr!I201</f>
        <v>ÄLVSJÖ              </v>
      </c>
      <c r="J682" s="34" t="str">
        <f aca="false">demo_cct_delvryadr!J201</f>
        <v>base.se</v>
      </c>
      <c r="K682" s="34" t="str">
        <f aca="false">demo_cct_delvryadr!K201</f>
        <v>Sverige</v>
      </c>
      <c r="L682" s="34" t="str">
        <f aca="false">demo_cct_delvryadr!L201</f>
        <v>08-366 23 95</v>
      </c>
      <c r="M682" s="34" t="str">
        <f aca="false">demo_cct_delvryadr!M201</f>
        <v>+46.79684760</v>
      </c>
      <c r="N682" s="34" t="n">
        <f aca="false">demo_cct_delvryadr!N201</f>
        <v>0</v>
      </c>
      <c r="R682" s="34"/>
    </row>
    <row r="683" customFormat="false" ht="15" hidden="false" customHeight="false" outlineLevel="0" collapsed="false">
      <c r="A683" s="34" t="str">
        <f aca="false">demo_cct_delvryadr!A202</f>
        <v>demo_cct_delvryadr_10200</v>
      </c>
      <c r="B683" s="34" t="str">
        <f aca="false">demo_cct_delvryadr!B202</f>
        <v>Shipping address</v>
      </c>
      <c r="C683" s="34" t="str">
        <f aca="false">A683</f>
        <v>demo_cct_delvryadr_10200</v>
      </c>
      <c r="D683" s="34" t="str">
        <f aca="false">demo_cct_delvryadr!D202</f>
        <v>demo_parent_10183</v>
      </c>
      <c r="E683" s="34" t="str">
        <f aca="false">demo_cct_delvryadr!E202</f>
        <v>TRUE</v>
      </c>
      <c r="F683" s="34" t="str">
        <f aca="false">demo_cct_delvryadr!F202</f>
        <v/>
      </c>
      <c r="G683" s="34" t="n">
        <f aca="false">demo_cct_delvryadr!G202</f>
        <v>0</v>
      </c>
      <c r="H683" s="34" t="str">
        <f aca="false">demo_cct_delvryadr!H202</f>
        <v/>
      </c>
      <c r="I683" s="34" t="str">
        <f aca="false">demo_cct_delvryadr!I202</f>
        <v/>
      </c>
      <c r="J683" s="34" t="str">
        <f aca="false">demo_cct_delvryadr!J202</f>
        <v/>
      </c>
      <c r="K683" s="34" t="str">
        <f aca="false">demo_cct_delvryadr!K202</f>
        <v/>
      </c>
      <c r="L683" s="34" t="str">
        <f aca="false">demo_cct_delvryadr!L202</f>
        <v/>
      </c>
      <c r="M683" s="34" t="str">
        <f aca="false">demo_cct_delvryadr!M202</f>
        <v/>
      </c>
      <c r="N683" s="34" t="n">
        <f aca="false">demo_cct_delvryadr!N202</f>
        <v>0</v>
      </c>
      <c r="R683" s="34"/>
    </row>
    <row r="684" customFormat="false" ht="15" hidden="false" customHeight="false" outlineLevel="0" collapsed="false">
      <c r="A684" s="34" t="str">
        <f aca="false">demo_cct_delvryadr!A203</f>
        <v>demo_cct_delvryadr_10201</v>
      </c>
      <c r="B684" s="34" t="str">
        <f aca="false">demo_cct_delvryadr!B203</f>
        <v>Shipping address</v>
      </c>
      <c r="C684" s="34" t="str">
        <f aca="false">A684</f>
        <v>demo_cct_delvryadr_10201</v>
      </c>
      <c r="D684" s="34" t="str">
        <f aca="false">demo_cct_delvryadr!D203</f>
        <v>demo_parent_10184</v>
      </c>
      <c r="E684" s="34" t="str">
        <f aca="false">demo_cct_delvryadr!E203</f>
        <v>TRUE</v>
      </c>
      <c r="F684" s="34" t="str">
        <f aca="false">demo_cct_delvryadr!F203</f>
        <v/>
      </c>
      <c r="G684" s="34" t="n">
        <f aca="false">demo_cct_delvryadr!G203</f>
        <v>0</v>
      </c>
      <c r="H684" s="34" t="str">
        <f aca="false">demo_cct_delvryadr!H203</f>
        <v/>
      </c>
      <c r="I684" s="34" t="str">
        <f aca="false">demo_cct_delvryadr!I203</f>
        <v/>
      </c>
      <c r="J684" s="34" t="str">
        <f aca="false">demo_cct_delvryadr!J203</f>
        <v/>
      </c>
      <c r="K684" s="34" t="str">
        <f aca="false">demo_cct_delvryadr!K203</f>
        <v/>
      </c>
      <c r="L684" s="34" t="str">
        <f aca="false">demo_cct_delvryadr!L203</f>
        <v/>
      </c>
      <c r="M684" s="34" t="str">
        <f aca="false">demo_cct_delvryadr!M203</f>
        <v/>
      </c>
      <c r="N684" s="34" t="n">
        <f aca="false">demo_cct_delvryadr!N203</f>
        <v>0</v>
      </c>
      <c r="R684" s="34"/>
    </row>
    <row r="685" customFormat="false" ht="15" hidden="false" customHeight="false" outlineLevel="0" collapsed="false">
      <c r="A685" s="34" t="str">
        <f aca="false">demo_cct_delvryadr!A204</f>
        <v>demo_cct_delvryadr_10202</v>
      </c>
      <c r="B685" s="34" t="str">
        <f aca="false">demo_cct_delvryadr!B204</f>
        <v>Shipping address</v>
      </c>
      <c r="C685" s="34" t="str">
        <f aca="false">A685</f>
        <v>demo_cct_delvryadr_10202</v>
      </c>
      <c r="D685" s="34" t="str">
        <f aca="false">demo_cct_delvryadr!D204</f>
        <v>demo_parent_10185</v>
      </c>
      <c r="E685" s="34" t="str">
        <f aca="false">demo_cct_delvryadr!E204</f>
        <v>TRUE</v>
      </c>
      <c r="F685" s="34" t="str">
        <f aca="false">demo_cct_delvryadr!F204</f>
        <v/>
      </c>
      <c r="G685" s="34" t="n">
        <f aca="false">demo_cct_delvryadr!G204</f>
        <v>0</v>
      </c>
      <c r="H685" s="34" t="str">
        <f aca="false">demo_cct_delvryadr!H204</f>
        <v/>
      </c>
      <c r="I685" s="34" t="str">
        <f aca="false">demo_cct_delvryadr!I204</f>
        <v/>
      </c>
      <c r="J685" s="34" t="str">
        <f aca="false">demo_cct_delvryadr!J204</f>
        <v/>
      </c>
      <c r="K685" s="34" t="str">
        <f aca="false">demo_cct_delvryadr!K204</f>
        <v/>
      </c>
      <c r="L685" s="34" t="str">
        <f aca="false">demo_cct_delvryadr!L204</f>
        <v/>
      </c>
      <c r="M685" s="34" t="str">
        <f aca="false">demo_cct_delvryadr!M204</f>
        <v/>
      </c>
      <c r="N685" s="34" t="n">
        <f aca="false">demo_cct_delvryadr!N204</f>
        <v>0</v>
      </c>
      <c r="R685" s="34"/>
    </row>
    <row r="686" customFormat="false" ht="15" hidden="false" customHeight="false" outlineLevel="0" collapsed="false">
      <c r="A686" s="34" t="str">
        <f aca="false">demo_cct_delvryadr!A205</f>
        <v>demo_cct_delvryadr_10203</v>
      </c>
      <c r="B686" s="34" t="str">
        <f aca="false">demo_cct_delvryadr!B205</f>
        <v>Shipping address</v>
      </c>
      <c r="C686" s="34" t="str">
        <f aca="false">A686</f>
        <v>demo_cct_delvryadr_10203</v>
      </c>
      <c r="D686" s="34" t="str">
        <f aca="false">demo_cct_delvryadr!D205</f>
        <v>demo_parent_10186</v>
      </c>
      <c r="E686" s="34" t="str">
        <f aca="false">demo_cct_delvryadr!E205</f>
        <v/>
      </c>
      <c r="F686" s="34" t="str">
        <f aca="false">demo_cct_delvryadr!F205</f>
        <v>Södermalmsallén 30</v>
      </c>
      <c r="G686" s="34" t="n">
        <f aca="false">demo_cct_delvryadr!G205</f>
        <v>0</v>
      </c>
      <c r="H686" s="34" t="n">
        <f aca="false">demo_cct_delvryadr!H205</f>
        <v>39598</v>
      </c>
      <c r="I686" s="34" t="str">
        <f aca="false">demo_cct_delvryadr!I205</f>
        <v>LÄCKEBY             </v>
      </c>
      <c r="J686" s="34" t="str">
        <f aca="false">demo_cct_delvryadr!J205</f>
        <v>base.se</v>
      </c>
      <c r="K686" s="34" t="str">
        <f aca="false">demo_cct_delvryadr!K205</f>
        <v>Sverige</v>
      </c>
      <c r="L686" s="34" t="str">
        <f aca="false">demo_cct_delvryadr!L205</f>
        <v>08-654 26 61</v>
      </c>
      <c r="M686" s="34" t="str">
        <f aca="false">demo_cct_delvryadr!M205</f>
        <v>+46.71091217</v>
      </c>
      <c r="N686" s="34" t="n">
        <f aca="false">demo_cct_delvryadr!N205</f>
        <v>0</v>
      </c>
      <c r="R686" s="34"/>
    </row>
    <row r="687" customFormat="false" ht="15" hidden="false" customHeight="false" outlineLevel="0" collapsed="false">
      <c r="A687" s="34" t="str">
        <f aca="false">demo_cct_delvryadr!A206</f>
        <v>demo_cct_delvryadr_10204</v>
      </c>
      <c r="B687" s="34" t="str">
        <f aca="false">demo_cct_delvryadr!B206</f>
        <v>Shipping address</v>
      </c>
      <c r="C687" s="34" t="str">
        <f aca="false">A687</f>
        <v>demo_cct_delvryadr_10204</v>
      </c>
      <c r="D687" s="34" t="str">
        <f aca="false">demo_cct_delvryadr!D206</f>
        <v>demo_parent_10187</v>
      </c>
      <c r="E687" s="34" t="str">
        <f aca="false">demo_cct_delvryadr!E206</f>
        <v/>
      </c>
      <c r="F687" s="34" t="str">
        <f aca="false">demo_cct_delvryadr!F206</f>
        <v>Västmannagatan 77</v>
      </c>
      <c r="G687" s="34" t="n">
        <f aca="false">demo_cct_delvryadr!G206</f>
        <v>0</v>
      </c>
      <c r="H687" s="34" t="n">
        <f aca="false">demo_cct_delvryadr!H206</f>
        <v>42440</v>
      </c>
      <c r="I687" s="34" t="str">
        <f aca="false">demo_cct_delvryadr!I206</f>
        <v>ANGERED             </v>
      </c>
      <c r="J687" s="34" t="str">
        <f aca="false">demo_cct_delvryadr!J206</f>
        <v>base.se</v>
      </c>
      <c r="K687" s="34" t="str">
        <f aca="false">demo_cct_delvryadr!K206</f>
        <v>Sverige</v>
      </c>
      <c r="L687" s="34" t="str">
        <f aca="false">demo_cct_delvryadr!L206</f>
        <v>08-577 40 10</v>
      </c>
      <c r="M687" s="34" t="str">
        <f aca="false">demo_cct_delvryadr!M206</f>
        <v>+46.74889199</v>
      </c>
      <c r="N687" s="34" t="n">
        <f aca="false">demo_cct_delvryadr!N206</f>
        <v>0</v>
      </c>
      <c r="R687" s="34"/>
    </row>
    <row r="688" customFormat="false" ht="15" hidden="false" customHeight="false" outlineLevel="0" collapsed="false">
      <c r="A688" s="34" t="str">
        <f aca="false">demo_cct_delvryadr!A207</f>
        <v>demo_cct_delvryadr_10205</v>
      </c>
      <c r="B688" s="34" t="str">
        <f aca="false">demo_cct_delvryadr!B207</f>
        <v>Shipping address</v>
      </c>
      <c r="C688" s="34" t="str">
        <f aca="false">A688</f>
        <v>demo_cct_delvryadr_10205</v>
      </c>
      <c r="D688" s="34" t="str">
        <f aca="false">demo_cct_delvryadr!D207</f>
        <v>demo_parent_10188</v>
      </c>
      <c r="E688" s="34" t="str">
        <f aca="false">demo_cct_delvryadr!E207</f>
        <v>TRUE</v>
      </c>
      <c r="F688" s="34" t="str">
        <f aca="false">demo_cct_delvryadr!F207</f>
        <v/>
      </c>
      <c r="G688" s="34" t="n">
        <f aca="false">demo_cct_delvryadr!G207</f>
        <v>0</v>
      </c>
      <c r="H688" s="34" t="str">
        <f aca="false">demo_cct_delvryadr!H207</f>
        <v/>
      </c>
      <c r="I688" s="34" t="str">
        <f aca="false">demo_cct_delvryadr!I207</f>
        <v/>
      </c>
      <c r="J688" s="34" t="str">
        <f aca="false">demo_cct_delvryadr!J207</f>
        <v/>
      </c>
      <c r="K688" s="34" t="str">
        <f aca="false">demo_cct_delvryadr!K207</f>
        <v/>
      </c>
      <c r="L688" s="34" t="str">
        <f aca="false">demo_cct_delvryadr!L207</f>
        <v/>
      </c>
      <c r="M688" s="34" t="str">
        <f aca="false">demo_cct_delvryadr!M207</f>
        <v/>
      </c>
      <c r="N688" s="34" t="n">
        <f aca="false">demo_cct_delvryadr!N207</f>
        <v>0</v>
      </c>
      <c r="R688" s="34"/>
    </row>
    <row r="689" customFormat="false" ht="15" hidden="false" customHeight="false" outlineLevel="0" collapsed="false">
      <c r="A689" s="34" t="str">
        <f aca="false">demo_cct_delvryadr!A208</f>
        <v>demo_cct_delvryadr_10206</v>
      </c>
      <c r="B689" s="34" t="str">
        <f aca="false">demo_cct_delvryadr!B208</f>
        <v>Shipping address</v>
      </c>
      <c r="C689" s="34" t="str">
        <f aca="false">A689</f>
        <v>demo_cct_delvryadr_10206</v>
      </c>
      <c r="D689" s="34" t="str">
        <f aca="false">demo_cct_delvryadr!D208</f>
        <v>demo_parent_10189</v>
      </c>
      <c r="E689" s="34" t="str">
        <f aca="false">demo_cct_delvryadr!E208</f>
        <v>TRUE</v>
      </c>
      <c r="F689" s="34" t="str">
        <f aca="false">demo_cct_delvryadr!F208</f>
        <v/>
      </c>
      <c r="G689" s="34" t="n">
        <f aca="false">demo_cct_delvryadr!G208</f>
        <v>0</v>
      </c>
      <c r="H689" s="34" t="str">
        <f aca="false">demo_cct_delvryadr!H208</f>
        <v/>
      </c>
      <c r="I689" s="34" t="str">
        <f aca="false">demo_cct_delvryadr!I208</f>
        <v/>
      </c>
      <c r="J689" s="34" t="str">
        <f aca="false">demo_cct_delvryadr!J208</f>
        <v/>
      </c>
      <c r="K689" s="34" t="str">
        <f aca="false">demo_cct_delvryadr!K208</f>
        <v/>
      </c>
      <c r="L689" s="34" t="str">
        <f aca="false">demo_cct_delvryadr!L208</f>
        <v/>
      </c>
      <c r="M689" s="34" t="str">
        <f aca="false">demo_cct_delvryadr!M208</f>
        <v/>
      </c>
      <c r="N689" s="34" t="n">
        <f aca="false">demo_cct_delvryadr!N208</f>
        <v>0</v>
      </c>
      <c r="R689" s="34"/>
    </row>
    <row r="690" customFormat="false" ht="15" hidden="false" customHeight="false" outlineLevel="0" collapsed="false">
      <c r="A690" s="34" t="str">
        <f aca="false">demo_cct_delvryadr!A209</f>
        <v>demo_cct_delvryadr_10207</v>
      </c>
      <c r="B690" s="34" t="str">
        <f aca="false">demo_cct_delvryadr!B209</f>
        <v>Shipping address</v>
      </c>
      <c r="C690" s="34" t="str">
        <f aca="false">A690</f>
        <v>demo_cct_delvryadr_10207</v>
      </c>
      <c r="D690" s="34" t="str">
        <f aca="false">demo_cct_delvryadr!D209</f>
        <v>demo_parent_10190</v>
      </c>
      <c r="E690" s="34" t="str">
        <f aca="false">demo_cct_delvryadr!E209</f>
        <v>TRUE</v>
      </c>
      <c r="F690" s="34" t="str">
        <f aca="false">demo_cct_delvryadr!F209</f>
        <v/>
      </c>
      <c r="G690" s="34" t="n">
        <f aca="false">demo_cct_delvryadr!G209</f>
        <v>0</v>
      </c>
      <c r="H690" s="34" t="str">
        <f aca="false">demo_cct_delvryadr!H209</f>
        <v/>
      </c>
      <c r="I690" s="34" t="str">
        <f aca="false">demo_cct_delvryadr!I209</f>
        <v/>
      </c>
      <c r="J690" s="34" t="str">
        <f aca="false">demo_cct_delvryadr!J209</f>
        <v/>
      </c>
      <c r="K690" s="34" t="str">
        <f aca="false">demo_cct_delvryadr!K209</f>
        <v/>
      </c>
      <c r="L690" s="34" t="str">
        <f aca="false">demo_cct_delvryadr!L209</f>
        <v/>
      </c>
      <c r="M690" s="34" t="str">
        <f aca="false">demo_cct_delvryadr!M209</f>
        <v/>
      </c>
      <c r="N690" s="34" t="n">
        <f aca="false">demo_cct_delvryadr!N209</f>
        <v>0</v>
      </c>
      <c r="R690" s="34"/>
    </row>
    <row r="691" customFormat="false" ht="15" hidden="false" customHeight="false" outlineLevel="0" collapsed="false">
      <c r="A691" s="34" t="str">
        <f aca="false">demo_cct_delvryadr!A210</f>
        <v>demo_cct_delvryadr_10208</v>
      </c>
      <c r="B691" s="34" t="str">
        <f aca="false">demo_cct_delvryadr!B210</f>
        <v>Shipping address</v>
      </c>
      <c r="C691" s="34" t="str">
        <f aca="false">A691</f>
        <v>demo_cct_delvryadr_10208</v>
      </c>
      <c r="D691" s="34" t="str">
        <f aca="false">demo_cct_delvryadr!D210</f>
        <v>demo_parent_10191</v>
      </c>
      <c r="E691" s="34" t="str">
        <f aca="false">demo_cct_delvryadr!E210</f>
        <v/>
      </c>
      <c r="F691" s="34" t="str">
        <f aca="false">demo_cct_delvryadr!F210</f>
        <v>Borgargatan 91</v>
      </c>
      <c r="G691" s="34" t="n">
        <f aca="false">demo_cct_delvryadr!G210</f>
        <v>0</v>
      </c>
      <c r="H691" s="34" t="n">
        <f aca="false">demo_cct_delvryadr!H210</f>
        <v>44237</v>
      </c>
      <c r="I691" s="34" t="str">
        <f aca="false">demo_cct_delvryadr!I210</f>
        <v>KUNGÄLV             </v>
      </c>
      <c r="J691" s="34" t="str">
        <f aca="false">demo_cct_delvryadr!J210</f>
        <v>base.se</v>
      </c>
      <c r="K691" s="34" t="str">
        <f aca="false">demo_cct_delvryadr!K210</f>
        <v>Sverige</v>
      </c>
      <c r="L691" s="34" t="str">
        <f aca="false">demo_cct_delvryadr!L210</f>
        <v>08-285 56 90</v>
      </c>
      <c r="M691" s="34" t="str">
        <f aca="false">demo_cct_delvryadr!M210</f>
        <v>+46.74724138</v>
      </c>
      <c r="N691" s="34" t="n">
        <f aca="false">demo_cct_delvryadr!N210</f>
        <v>0</v>
      </c>
      <c r="R691" s="34"/>
    </row>
    <row r="692" customFormat="false" ht="15" hidden="false" customHeight="false" outlineLevel="0" collapsed="false">
      <c r="A692" s="34" t="str">
        <f aca="false">demo_cct_delvryadr!A211</f>
        <v>demo_cct_delvryadr_10209</v>
      </c>
      <c r="B692" s="34" t="str">
        <f aca="false">demo_cct_delvryadr!B211</f>
        <v>Shipping address</v>
      </c>
      <c r="C692" s="34" t="str">
        <f aca="false">A692</f>
        <v>demo_cct_delvryadr_10209</v>
      </c>
      <c r="D692" s="34" t="str">
        <f aca="false">demo_cct_delvryadr!D211</f>
        <v>demo_parent_10192</v>
      </c>
      <c r="E692" s="34" t="str">
        <f aca="false">demo_cct_delvryadr!E211</f>
        <v/>
      </c>
      <c r="F692" s="34" t="str">
        <f aca="false">demo_cct_delvryadr!F211</f>
        <v>Katarina Kyrkobacke 46</v>
      </c>
      <c r="G692" s="34" t="n">
        <f aca="false">demo_cct_delvryadr!G211</f>
        <v>0</v>
      </c>
      <c r="H692" s="34" t="n">
        <f aca="false">demo_cct_delvryadr!H211</f>
        <v>78465</v>
      </c>
      <c r="I692" s="34" t="str">
        <f aca="false">demo_cct_delvryadr!I211</f>
        <v>BORLÄNGE            </v>
      </c>
      <c r="J692" s="34" t="str">
        <f aca="false">demo_cct_delvryadr!J211</f>
        <v>base.se</v>
      </c>
      <c r="K692" s="34" t="str">
        <f aca="false">demo_cct_delvryadr!K211</f>
        <v>Sverige</v>
      </c>
      <c r="L692" s="34" t="str">
        <f aca="false">demo_cct_delvryadr!L211</f>
        <v>08-321 13 18</v>
      </c>
      <c r="M692" s="34" t="str">
        <f aca="false">demo_cct_delvryadr!M211</f>
        <v>+46.71294745</v>
      </c>
      <c r="N692" s="34" t="n">
        <f aca="false">demo_cct_delvryadr!N211</f>
        <v>0</v>
      </c>
      <c r="R692" s="34"/>
    </row>
    <row r="693" customFormat="false" ht="15" hidden="false" customHeight="false" outlineLevel="0" collapsed="false">
      <c r="A693" s="34" t="str">
        <f aca="false">demo_cct_delvryadr!A212</f>
        <v>demo_cct_delvryadr_10210</v>
      </c>
      <c r="B693" s="34" t="str">
        <f aca="false">demo_cct_delvryadr!B212</f>
        <v>Shipping address</v>
      </c>
      <c r="C693" s="34" t="str">
        <f aca="false">A693</f>
        <v>demo_cct_delvryadr_10210</v>
      </c>
      <c r="D693" s="34" t="str">
        <f aca="false">demo_cct_delvryadr!D212</f>
        <v>demo_parent_10193</v>
      </c>
      <c r="E693" s="34" t="str">
        <f aca="false">demo_cct_delvryadr!E212</f>
        <v/>
      </c>
      <c r="F693" s="34" t="str">
        <f aca="false">demo_cct_delvryadr!F212</f>
        <v>Klara Västra Kyrkogata 31</v>
      </c>
      <c r="G693" s="34" t="n">
        <f aca="false">demo_cct_delvryadr!G212</f>
        <v>0</v>
      </c>
      <c r="H693" s="34" t="n">
        <f aca="false">demo_cct_delvryadr!H212</f>
        <v>15256</v>
      </c>
      <c r="I693" s="34" t="str">
        <f aca="false">demo_cct_delvryadr!I212</f>
        <v>SÖDERTÄLJE          </v>
      </c>
      <c r="J693" s="34" t="str">
        <f aca="false">demo_cct_delvryadr!J212</f>
        <v>base.se</v>
      </c>
      <c r="K693" s="34" t="str">
        <f aca="false">demo_cct_delvryadr!K212</f>
        <v>Sverige</v>
      </c>
      <c r="L693" s="34" t="str">
        <f aca="false">demo_cct_delvryadr!L212</f>
        <v>08-752 03 19</v>
      </c>
      <c r="M693" s="34" t="str">
        <f aca="false">demo_cct_delvryadr!M212</f>
        <v>+46.70030832</v>
      </c>
      <c r="N693" s="34" t="n">
        <f aca="false">demo_cct_delvryadr!N212</f>
        <v>0</v>
      </c>
      <c r="R693" s="34"/>
    </row>
    <row r="694" customFormat="false" ht="15" hidden="false" customHeight="false" outlineLevel="0" collapsed="false">
      <c r="A694" s="34" t="str">
        <f aca="false">demo_cct_delvryadr!A213</f>
        <v>demo_cct_delvryadr_10211</v>
      </c>
      <c r="B694" s="34" t="str">
        <f aca="false">demo_cct_delvryadr!B213</f>
        <v>Shipping address</v>
      </c>
      <c r="C694" s="34" t="str">
        <f aca="false">A694</f>
        <v>demo_cct_delvryadr_10211</v>
      </c>
      <c r="D694" s="34" t="str">
        <f aca="false">demo_cct_delvryadr!D213</f>
        <v>demo_parent_10194</v>
      </c>
      <c r="E694" s="34" t="str">
        <f aca="false">demo_cct_delvryadr!E213</f>
        <v>TRUE</v>
      </c>
      <c r="F694" s="34" t="str">
        <f aca="false">demo_cct_delvryadr!F213</f>
        <v/>
      </c>
      <c r="G694" s="34" t="n">
        <f aca="false">demo_cct_delvryadr!G213</f>
        <v>0</v>
      </c>
      <c r="H694" s="34" t="str">
        <f aca="false">demo_cct_delvryadr!H213</f>
        <v/>
      </c>
      <c r="I694" s="34" t="str">
        <f aca="false">demo_cct_delvryadr!I213</f>
        <v/>
      </c>
      <c r="J694" s="34" t="str">
        <f aca="false">demo_cct_delvryadr!J213</f>
        <v/>
      </c>
      <c r="K694" s="34" t="str">
        <f aca="false">demo_cct_delvryadr!K213</f>
        <v/>
      </c>
      <c r="L694" s="34" t="str">
        <f aca="false">demo_cct_delvryadr!L213</f>
        <v/>
      </c>
      <c r="M694" s="34" t="str">
        <f aca="false">demo_cct_delvryadr!M213</f>
        <v/>
      </c>
      <c r="N694" s="34" t="n">
        <f aca="false">demo_cct_delvryadr!N213</f>
        <v>0</v>
      </c>
      <c r="R694" s="34"/>
    </row>
    <row r="695" customFormat="false" ht="15" hidden="false" customHeight="false" outlineLevel="0" collapsed="false">
      <c r="A695" s="34" t="str">
        <f aca="false">demo_cct_delvryadr!A214</f>
        <v>demo_cct_delvryadr_10212</v>
      </c>
      <c r="B695" s="34" t="str">
        <f aca="false">demo_cct_delvryadr!B214</f>
        <v>Shipping address</v>
      </c>
      <c r="C695" s="34" t="str">
        <f aca="false">A695</f>
        <v>demo_cct_delvryadr_10212</v>
      </c>
      <c r="D695" s="34" t="str">
        <f aca="false">demo_cct_delvryadr!D214</f>
        <v>demo_parent_10195</v>
      </c>
      <c r="E695" s="34" t="str">
        <f aca="false">demo_cct_delvryadr!E214</f>
        <v/>
      </c>
      <c r="F695" s="34" t="str">
        <f aca="false">demo_cct_delvryadr!F214</f>
        <v>Segelbåtsvägen 81</v>
      </c>
      <c r="G695" s="34" t="n">
        <f aca="false">demo_cct_delvryadr!G214</f>
        <v>0</v>
      </c>
      <c r="H695" s="34" t="n">
        <f aca="false">demo_cct_delvryadr!H214</f>
        <v>43642</v>
      </c>
      <c r="I695" s="34" t="str">
        <f aca="false">demo_cct_delvryadr!I214</f>
        <v>ASKIM               </v>
      </c>
      <c r="J695" s="34" t="str">
        <f aca="false">demo_cct_delvryadr!J214</f>
        <v>base.se</v>
      </c>
      <c r="K695" s="34" t="str">
        <f aca="false">demo_cct_delvryadr!K214</f>
        <v>Sverige</v>
      </c>
      <c r="L695" s="34" t="str">
        <f aca="false">demo_cct_delvryadr!L214</f>
        <v>08-468 59 55</v>
      </c>
      <c r="M695" s="34" t="str">
        <f aca="false">demo_cct_delvryadr!M214</f>
        <v>+46.71466167</v>
      </c>
      <c r="N695" s="34" t="n">
        <f aca="false">demo_cct_delvryadr!N214</f>
        <v>0</v>
      </c>
      <c r="R695" s="34"/>
    </row>
    <row r="696" customFormat="false" ht="15" hidden="false" customHeight="false" outlineLevel="0" collapsed="false">
      <c r="A696" s="34" t="str">
        <f aca="false">demo_cct_delvryadr!A215</f>
        <v>demo_cct_delvryadr_10213</v>
      </c>
      <c r="B696" s="34" t="str">
        <f aca="false">demo_cct_delvryadr!B215</f>
        <v>Shipping address</v>
      </c>
      <c r="C696" s="34" t="str">
        <f aca="false">A696</f>
        <v>demo_cct_delvryadr_10213</v>
      </c>
      <c r="D696" s="34" t="str">
        <f aca="false">demo_cct_delvryadr!D215</f>
        <v>demo_parent_10196</v>
      </c>
      <c r="E696" s="34" t="str">
        <f aca="false">demo_cct_delvryadr!E215</f>
        <v>TRUE</v>
      </c>
      <c r="F696" s="34" t="str">
        <f aca="false">demo_cct_delvryadr!F215</f>
        <v/>
      </c>
      <c r="G696" s="34" t="n">
        <f aca="false">demo_cct_delvryadr!G215</f>
        <v>0</v>
      </c>
      <c r="H696" s="34" t="str">
        <f aca="false">demo_cct_delvryadr!H215</f>
        <v/>
      </c>
      <c r="I696" s="34" t="str">
        <f aca="false">demo_cct_delvryadr!I215</f>
        <v/>
      </c>
      <c r="J696" s="34" t="str">
        <f aca="false">demo_cct_delvryadr!J215</f>
        <v/>
      </c>
      <c r="K696" s="34" t="str">
        <f aca="false">demo_cct_delvryadr!K215</f>
        <v/>
      </c>
      <c r="L696" s="34" t="str">
        <f aca="false">demo_cct_delvryadr!L215</f>
        <v/>
      </c>
      <c r="M696" s="34" t="str">
        <f aca="false">demo_cct_delvryadr!M215</f>
        <v/>
      </c>
      <c r="N696" s="34" t="n">
        <f aca="false">demo_cct_delvryadr!N215</f>
        <v>0</v>
      </c>
      <c r="R696" s="34"/>
    </row>
    <row r="697" customFormat="false" ht="15" hidden="false" customHeight="false" outlineLevel="0" collapsed="false">
      <c r="A697" s="34" t="str">
        <f aca="false">demo_cct_delvryadr!A216</f>
        <v>demo_cct_delvryadr_10214</v>
      </c>
      <c r="B697" s="34" t="str">
        <f aca="false">demo_cct_delvryadr!B216</f>
        <v>Shipping address</v>
      </c>
      <c r="C697" s="34" t="str">
        <f aca="false">A697</f>
        <v>demo_cct_delvryadr_10214</v>
      </c>
      <c r="D697" s="34" t="str">
        <f aca="false">demo_cct_delvryadr!D216</f>
        <v>demo_parent_10197</v>
      </c>
      <c r="E697" s="34" t="str">
        <f aca="false">demo_cct_delvryadr!E216</f>
        <v>TRUE</v>
      </c>
      <c r="F697" s="34" t="str">
        <f aca="false">demo_cct_delvryadr!F216</f>
        <v/>
      </c>
      <c r="G697" s="34" t="n">
        <f aca="false">demo_cct_delvryadr!G216</f>
        <v>0</v>
      </c>
      <c r="H697" s="34" t="str">
        <f aca="false">demo_cct_delvryadr!H216</f>
        <v/>
      </c>
      <c r="I697" s="34" t="str">
        <f aca="false">demo_cct_delvryadr!I216</f>
        <v/>
      </c>
      <c r="J697" s="34" t="str">
        <f aca="false">demo_cct_delvryadr!J216</f>
        <v/>
      </c>
      <c r="K697" s="34" t="str">
        <f aca="false">demo_cct_delvryadr!K216</f>
        <v/>
      </c>
      <c r="L697" s="34" t="str">
        <f aca="false">demo_cct_delvryadr!L216</f>
        <v/>
      </c>
      <c r="M697" s="34" t="str">
        <f aca="false">demo_cct_delvryadr!M216</f>
        <v/>
      </c>
      <c r="N697" s="34" t="n">
        <f aca="false">demo_cct_delvryadr!N216</f>
        <v>0</v>
      </c>
      <c r="R697" s="34"/>
    </row>
    <row r="698" customFormat="false" ht="15" hidden="false" customHeight="false" outlineLevel="0" collapsed="false">
      <c r="A698" s="34" t="str">
        <f aca="false">demo_cct_delvryadr!A217</f>
        <v>demo_cct_delvryadr_10215</v>
      </c>
      <c r="B698" s="34" t="str">
        <f aca="false">demo_cct_delvryadr!B217</f>
        <v>Shipping address</v>
      </c>
      <c r="C698" s="34" t="str">
        <f aca="false">A698</f>
        <v>demo_cct_delvryadr_10215</v>
      </c>
      <c r="D698" s="34" t="str">
        <f aca="false">demo_cct_delvryadr!D217</f>
        <v>demo_parent_10198</v>
      </c>
      <c r="E698" s="34" t="str">
        <f aca="false">demo_cct_delvryadr!E217</f>
        <v>TRUE</v>
      </c>
      <c r="F698" s="34" t="str">
        <f aca="false">demo_cct_delvryadr!F217</f>
        <v/>
      </c>
      <c r="G698" s="34" t="n">
        <f aca="false">demo_cct_delvryadr!G217</f>
        <v>0</v>
      </c>
      <c r="H698" s="34" t="str">
        <f aca="false">demo_cct_delvryadr!H217</f>
        <v/>
      </c>
      <c r="I698" s="34" t="str">
        <f aca="false">demo_cct_delvryadr!I217</f>
        <v/>
      </c>
      <c r="J698" s="34" t="str">
        <f aca="false">demo_cct_delvryadr!J217</f>
        <v/>
      </c>
      <c r="K698" s="34" t="str">
        <f aca="false">demo_cct_delvryadr!K217</f>
        <v/>
      </c>
      <c r="L698" s="34" t="str">
        <f aca="false">demo_cct_delvryadr!L217</f>
        <v/>
      </c>
      <c r="M698" s="34" t="str">
        <f aca="false">demo_cct_delvryadr!M217</f>
        <v/>
      </c>
      <c r="N698" s="34" t="n">
        <f aca="false">demo_cct_delvryadr!N217</f>
        <v>0</v>
      </c>
      <c r="R698" s="34"/>
    </row>
    <row r="699" customFormat="false" ht="15" hidden="false" customHeight="false" outlineLevel="0" collapsed="false">
      <c r="A699" s="34" t="str">
        <f aca="false">demo_cct_delvryadr!A218</f>
        <v>demo_cct_delvryadr_10216</v>
      </c>
      <c r="B699" s="34" t="str">
        <f aca="false">demo_cct_delvryadr!B218</f>
        <v>Shipping address</v>
      </c>
      <c r="C699" s="34" t="str">
        <f aca="false">A699</f>
        <v>demo_cct_delvryadr_10216</v>
      </c>
      <c r="D699" s="34" t="str">
        <f aca="false">demo_cct_delvryadr!D218</f>
        <v>demo_parent_10199</v>
      </c>
      <c r="E699" s="34" t="str">
        <f aca="false">demo_cct_delvryadr!E218</f>
        <v>TRUE</v>
      </c>
      <c r="F699" s="34" t="str">
        <f aca="false">demo_cct_delvryadr!F218</f>
        <v/>
      </c>
      <c r="G699" s="34" t="n">
        <f aca="false">demo_cct_delvryadr!G218</f>
        <v>0</v>
      </c>
      <c r="H699" s="34" t="str">
        <f aca="false">demo_cct_delvryadr!H218</f>
        <v/>
      </c>
      <c r="I699" s="34" t="str">
        <f aca="false">demo_cct_delvryadr!I218</f>
        <v/>
      </c>
      <c r="J699" s="34" t="str">
        <f aca="false">demo_cct_delvryadr!J218</f>
        <v/>
      </c>
      <c r="K699" s="34" t="str">
        <f aca="false">demo_cct_delvryadr!K218</f>
        <v/>
      </c>
      <c r="L699" s="34" t="str">
        <f aca="false">demo_cct_delvryadr!L218</f>
        <v/>
      </c>
      <c r="M699" s="34" t="str">
        <f aca="false">demo_cct_delvryadr!M218</f>
        <v/>
      </c>
      <c r="N699" s="34" t="n">
        <f aca="false">demo_cct_delvryadr!N218</f>
        <v>0</v>
      </c>
      <c r="R699" s="34"/>
    </row>
    <row r="700" customFormat="false" ht="15" hidden="false" customHeight="false" outlineLevel="0" collapsed="false">
      <c r="A700" s="34" t="str">
        <f aca="false">demo_cct_delvryadr!A219</f>
        <v>demo_cct_delvryadr_10217</v>
      </c>
      <c r="B700" s="34" t="str">
        <f aca="false">demo_cct_delvryadr!B219</f>
        <v>Shipping address</v>
      </c>
      <c r="C700" s="34" t="str">
        <f aca="false">A700</f>
        <v>demo_cct_delvryadr_10217</v>
      </c>
      <c r="D700" s="34" t="str">
        <f aca="false">demo_cct_delvryadr!D219</f>
        <v>demo_parent_10200</v>
      </c>
      <c r="E700" s="34" t="str">
        <f aca="false">demo_cct_delvryadr!E219</f>
        <v/>
      </c>
      <c r="F700" s="34" t="str">
        <f aca="false">demo_cct_delvryadr!F219</f>
        <v>Breda Gatan 61</v>
      </c>
      <c r="G700" s="34" t="n">
        <f aca="false">demo_cct_delvryadr!G219</f>
        <v>0</v>
      </c>
      <c r="H700" s="34" t="n">
        <f aca="false">demo_cct_delvryadr!H219</f>
        <v>43366</v>
      </c>
      <c r="I700" s="34" t="str">
        <f aca="false">demo_cct_delvryadr!I219</f>
        <v>SÄVEDALEN           </v>
      </c>
      <c r="J700" s="34" t="str">
        <f aca="false">demo_cct_delvryadr!J219</f>
        <v>base.se</v>
      </c>
      <c r="K700" s="34" t="str">
        <f aca="false">demo_cct_delvryadr!K219</f>
        <v>Sverige</v>
      </c>
      <c r="L700" s="34" t="str">
        <f aca="false">demo_cct_delvryadr!L219</f>
        <v>08-164 54 80</v>
      </c>
      <c r="M700" s="34" t="str">
        <f aca="false">demo_cct_delvryadr!M219</f>
        <v>+46.79363950</v>
      </c>
      <c r="N700" s="34" t="n">
        <f aca="false">demo_cct_delvryadr!N219</f>
        <v>0</v>
      </c>
      <c r="R700" s="34"/>
    </row>
    <row r="701" customFormat="false" ht="15" hidden="false" customHeight="false" outlineLevel="0" collapsed="false">
      <c r="A701" s="34" t="str">
        <f aca="false">demo_cct_delvryadr!A220</f>
        <v>demo_cct_delvryadr_10218</v>
      </c>
      <c r="B701" s="34" t="str">
        <f aca="false">demo_cct_delvryadr!B220</f>
        <v>Shipping address</v>
      </c>
      <c r="C701" s="34" t="str">
        <f aca="false">A701</f>
        <v>demo_cct_delvryadr_10218</v>
      </c>
      <c r="D701" s="34" t="str">
        <f aca="false">demo_cct_delvryadr!D220</f>
        <v>demo_parent_10201</v>
      </c>
      <c r="E701" s="34" t="str">
        <f aca="false">demo_cct_delvryadr!E220</f>
        <v/>
      </c>
      <c r="F701" s="34" t="str">
        <f aca="false">demo_cct_delvryadr!F220</f>
        <v>Skomakargatan 26</v>
      </c>
      <c r="G701" s="34" t="n">
        <f aca="false">demo_cct_delvryadr!G220</f>
        <v>0</v>
      </c>
      <c r="H701" s="34" t="n">
        <f aca="false">demo_cct_delvryadr!H220</f>
        <v>12945</v>
      </c>
      <c r="I701" s="34" t="str">
        <f aca="false">demo_cct_delvryadr!I220</f>
        <v>HÄGERSTEN           </v>
      </c>
      <c r="J701" s="34" t="str">
        <f aca="false">demo_cct_delvryadr!J220</f>
        <v>base.se</v>
      </c>
      <c r="K701" s="34" t="str">
        <f aca="false">demo_cct_delvryadr!K220</f>
        <v>Sverige</v>
      </c>
      <c r="L701" s="34" t="str">
        <f aca="false">demo_cct_delvryadr!L220</f>
        <v>08-895 93 87</v>
      </c>
      <c r="M701" s="34" t="str">
        <f aca="false">demo_cct_delvryadr!M220</f>
        <v>+46.71875825</v>
      </c>
      <c r="N701" s="34" t="n">
        <f aca="false">demo_cct_delvryadr!N220</f>
        <v>0</v>
      </c>
      <c r="R701" s="34"/>
    </row>
    <row r="702" customFormat="false" ht="15" hidden="false" customHeight="false" outlineLevel="0" collapsed="false">
      <c r="A702" s="34" t="str">
        <f aca="false">demo_cct_delvryadr!A221</f>
        <v>demo_cct_delvryadr_10219</v>
      </c>
      <c r="B702" s="34" t="str">
        <f aca="false">demo_cct_delvryadr!B221</f>
        <v>Shipping address</v>
      </c>
      <c r="C702" s="34" t="str">
        <f aca="false">A702</f>
        <v>demo_cct_delvryadr_10219</v>
      </c>
      <c r="D702" s="34" t="str">
        <f aca="false">demo_cct_delvryadr!D221</f>
        <v>demo_parent_10202</v>
      </c>
      <c r="E702" s="34" t="str">
        <f aca="false">demo_cct_delvryadr!E221</f>
        <v/>
      </c>
      <c r="F702" s="34" t="str">
        <f aca="false">demo_cct_delvryadr!F221</f>
        <v>Junohällsvägen 83</v>
      </c>
      <c r="G702" s="34" t="n">
        <f aca="false">demo_cct_delvryadr!G221</f>
        <v>0</v>
      </c>
      <c r="H702" s="34" t="n">
        <f aca="false">demo_cct_delvryadr!H221</f>
        <v>17150</v>
      </c>
      <c r="I702" s="34" t="str">
        <f aca="false">demo_cct_delvryadr!I221</f>
        <v>SOLNA               </v>
      </c>
      <c r="J702" s="34" t="str">
        <f aca="false">demo_cct_delvryadr!J221</f>
        <v>base.se</v>
      </c>
      <c r="K702" s="34" t="str">
        <f aca="false">demo_cct_delvryadr!K221</f>
        <v>Sverige</v>
      </c>
      <c r="L702" s="34" t="str">
        <f aca="false">demo_cct_delvryadr!L221</f>
        <v>08-442 15 32</v>
      </c>
      <c r="M702" s="34" t="str">
        <f aca="false">demo_cct_delvryadr!M221</f>
        <v>+46.73193026</v>
      </c>
      <c r="N702" s="34" t="n">
        <f aca="false">demo_cct_delvryadr!N221</f>
        <v>0</v>
      </c>
      <c r="R702" s="34"/>
    </row>
    <row r="703" customFormat="false" ht="15" hidden="false" customHeight="false" outlineLevel="0" collapsed="false">
      <c r="A703" s="34" t="str">
        <f aca="false">demo_cct_delvryadr!A222</f>
        <v>demo_cct_delvryadr_10220</v>
      </c>
      <c r="B703" s="34" t="str">
        <f aca="false">demo_cct_delvryadr!B222</f>
        <v>Shipping address</v>
      </c>
      <c r="C703" s="34" t="str">
        <f aca="false">A703</f>
        <v>demo_cct_delvryadr_10220</v>
      </c>
      <c r="D703" s="34" t="str">
        <f aca="false">demo_cct_delvryadr!D222</f>
        <v>demo_parent_10203</v>
      </c>
      <c r="E703" s="34" t="str">
        <f aca="false">demo_cct_delvryadr!E222</f>
        <v/>
      </c>
      <c r="F703" s="34" t="str">
        <f aca="false">demo_cct_delvryadr!F222</f>
        <v>Separatorgränd 43</v>
      </c>
      <c r="G703" s="34" t="n">
        <f aca="false">demo_cct_delvryadr!G222</f>
        <v>0</v>
      </c>
      <c r="H703" s="34" t="n">
        <f aca="false">demo_cct_delvryadr!H222</f>
        <v>33152</v>
      </c>
      <c r="I703" s="34" t="str">
        <f aca="false">demo_cct_delvryadr!I222</f>
        <v>VÄRNAMO             </v>
      </c>
      <c r="J703" s="34" t="str">
        <f aca="false">demo_cct_delvryadr!J222</f>
        <v>base.se</v>
      </c>
      <c r="K703" s="34" t="str">
        <f aca="false">demo_cct_delvryadr!K222</f>
        <v>Sverige</v>
      </c>
      <c r="L703" s="34" t="str">
        <f aca="false">demo_cct_delvryadr!L222</f>
        <v>08-673 17 05</v>
      </c>
      <c r="M703" s="34" t="str">
        <f aca="false">demo_cct_delvryadr!M222</f>
        <v>+46.71014851</v>
      </c>
      <c r="N703" s="34" t="n">
        <f aca="false">demo_cct_delvryadr!N222</f>
        <v>0</v>
      </c>
      <c r="R703" s="34"/>
    </row>
    <row r="704" customFormat="false" ht="15" hidden="false" customHeight="false" outlineLevel="0" collapsed="false">
      <c r="A704" s="34" t="str">
        <f aca="false">demo_cct_delvryadr!A223</f>
        <v>demo_cct_delvryadr_10221</v>
      </c>
      <c r="B704" s="34" t="str">
        <f aca="false">demo_cct_delvryadr!B223</f>
        <v>Shipping address</v>
      </c>
      <c r="C704" s="34" t="str">
        <f aca="false">A704</f>
        <v>demo_cct_delvryadr_10221</v>
      </c>
      <c r="D704" s="34" t="str">
        <f aca="false">demo_cct_delvryadr!D223</f>
        <v>demo_parent_10204</v>
      </c>
      <c r="E704" s="34" t="str">
        <f aca="false">demo_cct_delvryadr!E223</f>
        <v>TRUE</v>
      </c>
      <c r="F704" s="34" t="str">
        <f aca="false">demo_cct_delvryadr!F223</f>
        <v/>
      </c>
      <c r="G704" s="34" t="n">
        <f aca="false">demo_cct_delvryadr!G223</f>
        <v>0</v>
      </c>
      <c r="H704" s="34" t="str">
        <f aca="false">demo_cct_delvryadr!H223</f>
        <v/>
      </c>
      <c r="I704" s="34" t="str">
        <f aca="false">demo_cct_delvryadr!I223</f>
        <v/>
      </c>
      <c r="J704" s="34" t="str">
        <f aca="false">demo_cct_delvryadr!J223</f>
        <v/>
      </c>
      <c r="K704" s="34" t="str">
        <f aca="false">demo_cct_delvryadr!K223</f>
        <v/>
      </c>
      <c r="L704" s="34" t="str">
        <f aca="false">demo_cct_delvryadr!L223</f>
        <v/>
      </c>
      <c r="M704" s="34" t="str">
        <f aca="false">demo_cct_delvryadr!M223</f>
        <v/>
      </c>
      <c r="N704" s="34" t="n">
        <f aca="false">demo_cct_delvryadr!N223</f>
        <v>0</v>
      </c>
      <c r="R704" s="34"/>
    </row>
    <row r="705" customFormat="false" ht="15" hidden="false" customHeight="false" outlineLevel="0" collapsed="false">
      <c r="A705" s="34" t="str">
        <f aca="false">demo_cct_delvryadr!A224</f>
        <v>demo_cct_delvryadr_10222</v>
      </c>
      <c r="B705" s="34" t="str">
        <f aca="false">demo_cct_delvryadr!B224</f>
        <v>Shipping address</v>
      </c>
      <c r="C705" s="34" t="str">
        <f aca="false">A705</f>
        <v>demo_cct_delvryadr_10222</v>
      </c>
      <c r="D705" s="34" t="str">
        <f aca="false">demo_cct_delvryadr!D224</f>
        <v>demo_parent_10205</v>
      </c>
      <c r="E705" s="34" t="str">
        <f aca="false">demo_cct_delvryadr!E224</f>
        <v/>
      </c>
      <c r="F705" s="34" t="str">
        <f aca="false">demo_cct_delvryadr!F224</f>
        <v>Zinkens Väg 81</v>
      </c>
      <c r="G705" s="34" t="n">
        <f aca="false">demo_cct_delvryadr!G224</f>
        <v>0</v>
      </c>
      <c r="H705" s="34" t="n">
        <f aca="false">demo_cct_delvryadr!H224</f>
        <v>54335</v>
      </c>
      <c r="I705" s="34" t="str">
        <f aca="false">demo_cct_delvryadr!I224</f>
        <v>TIBRO               </v>
      </c>
      <c r="J705" s="34" t="str">
        <f aca="false">demo_cct_delvryadr!J224</f>
        <v>base.se</v>
      </c>
      <c r="K705" s="34" t="str">
        <f aca="false">demo_cct_delvryadr!K224</f>
        <v>Sverige</v>
      </c>
      <c r="L705" s="34" t="str">
        <f aca="false">demo_cct_delvryadr!L224</f>
        <v>08-605 32 38</v>
      </c>
      <c r="M705" s="34" t="str">
        <f aca="false">demo_cct_delvryadr!M224</f>
        <v>+46.72757241</v>
      </c>
      <c r="N705" s="34" t="n">
        <f aca="false">demo_cct_delvryadr!N224</f>
        <v>0</v>
      </c>
      <c r="R705" s="34"/>
    </row>
    <row r="706" customFormat="false" ht="15" hidden="false" customHeight="false" outlineLevel="0" collapsed="false">
      <c r="A706" s="34" t="str">
        <f aca="false">demo_cct_delvryadr!A225</f>
        <v>demo_cct_delvryadr_10223</v>
      </c>
      <c r="B706" s="34" t="str">
        <f aca="false">demo_cct_delvryadr!B225</f>
        <v>Shipping address</v>
      </c>
      <c r="C706" s="34" t="str">
        <f aca="false">A706</f>
        <v>demo_cct_delvryadr_10223</v>
      </c>
      <c r="D706" s="34" t="str">
        <f aca="false">demo_cct_delvryadr!D225</f>
        <v>demo_parent_10206</v>
      </c>
      <c r="E706" s="34" t="str">
        <f aca="false">demo_cct_delvryadr!E225</f>
        <v/>
      </c>
      <c r="F706" s="34" t="str">
        <f aca="false">demo_cct_delvryadr!F225</f>
        <v>Nackagatan 25</v>
      </c>
      <c r="G706" s="34" t="n">
        <f aca="false">demo_cct_delvryadr!G225</f>
        <v>0</v>
      </c>
      <c r="H706" s="34" t="n">
        <f aca="false">demo_cct_delvryadr!H225</f>
        <v>82193</v>
      </c>
      <c r="I706" s="34" t="str">
        <f aca="false">demo_cct_delvryadr!I225</f>
        <v>BOLLNÄS             </v>
      </c>
      <c r="J706" s="34" t="str">
        <f aca="false">demo_cct_delvryadr!J225</f>
        <v>base.se</v>
      </c>
      <c r="K706" s="34" t="str">
        <f aca="false">demo_cct_delvryadr!K225</f>
        <v>Sverige</v>
      </c>
      <c r="L706" s="34" t="str">
        <f aca="false">demo_cct_delvryadr!L225</f>
        <v>08-308 93 44</v>
      </c>
      <c r="M706" s="34" t="str">
        <f aca="false">demo_cct_delvryadr!M225</f>
        <v>+46.79950496</v>
      </c>
      <c r="N706" s="34" t="n">
        <f aca="false">demo_cct_delvryadr!N225</f>
        <v>0</v>
      </c>
      <c r="R706" s="34"/>
    </row>
    <row r="707" customFormat="false" ht="15" hidden="false" customHeight="false" outlineLevel="0" collapsed="false">
      <c r="A707" s="34" t="str">
        <f aca="false">demo_cct_delvryadr!A226</f>
        <v>demo_cct_delvryadr_10224</v>
      </c>
      <c r="B707" s="34" t="str">
        <f aca="false">demo_cct_delvryadr!B226</f>
        <v>Shipping address</v>
      </c>
      <c r="C707" s="34" t="str">
        <f aca="false">A707</f>
        <v>demo_cct_delvryadr_10224</v>
      </c>
      <c r="D707" s="34" t="str">
        <f aca="false">demo_cct_delvryadr!D226</f>
        <v>demo_parent_10207</v>
      </c>
      <c r="E707" s="34" t="str">
        <f aca="false">demo_cct_delvryadr!E226</f>
        <v/>
      </c>
      <c r="F707" s="34" t="str">
        <f aca="false">demo_cct_delvryadr!F226</f>
        <v>Fredrikshovsgatan 54</v>
      </c>
      <c r="G707" s="34" t="n">
        <f aca="false">demo_cct_delvryadr!G226</f>
        <v>0</v>
      </c>
      <c r="H707" s="34" t="n">
        <f aca="false">demo_cct_delvryadr!H226</f>
        <v>59077</v>
      </c>
      <c r="I707" s="34" t="str">
        <f aca="false">demo_cct_delvryadr!I226</f>
        <v>VRETA KLOSTER       </v>
      </c>
      <c r="J707" s="34" t="str">
        <f aca="false">demo_cct_delvryadr!J226</f>
        <v>base.se</v>
      </c>
      <c r="K707" s="34" t="str">
        <f aca="false">demo_cct_delvryadr!K226</f>
        <v>Sverige</v>
      </c>
      <c r="L707" s="34" t="str">
        <f aca="false">demo_cct_delvryadr!L226</f>
        <v>08-936 65 09</v>
      </c>
      <c r="M707" s="34" t="str">
        <f aca="false">demo_cct_delvryadr!M226</f>
        <v>+46.72523823</v>
      </c>
      <c r="N707" s="34" t="n">
        <f aca="false">demo_cct_delvryadr!N226</f>
        <v>0</v>
      </c>
      <c r="R707" s="34"/>
    </row>
    <row r="708" customFormat="false" ht="15" hidden="false" customHeight="false" outlineLevel="0" collapsed="false">
      <c r="A708" s="34" t="str">
        <f aca="false">demo_cct_delvryadr!A227</f>
        <v>demo_cct_delvryadr_10225</v>
      </c>
      <c r="B708" s="34" t="str">
        <f aca="false">demo_cct_delvryadr!B227</f>
        <v>Shipping address</v>
      </c>
      <c r="C708" s="34" t="str">
        <f aca="false">A708</f>
        <v>demo_cct_delvryadr_10225</v>
      </c>
      <c r="D708" s="34" t="str">
        <f aca="false">demo_cct_delvryadr!D227</f>
        <v>demo_parent_10208</v>
      </c>
      <c r="E708" s="34" t="str">
        <f aca="false">demo_cct_delvryadr!E227</f>
        <v>TRUE</v>
      </c>
      <c r="F708" s="34" t="str">
        <f aca="false">demo_cct_delvryadr!F227</f>
        <v/>
      </c>
      <c r="G708" s="34" t="n">
        <f aca="false">demo_cct_delvryadr!G227</f>
        <v>0</v>
      </c>
      <c r="H708" s="34" t="str">
        <f aca="false">demo_cct_delvryadr!H227</f>
        <v/>
      </c>
      <c r="I708" s="34" t="str">
        <f aca="false">demo_cct_delvryadr!I227</f>
        <v/>
      </c>
      <c r="J708" s="34" t="str">
        <f aca="false">demo_cct_delvryadr!J227</f>
        <v/>
      </c>
      <c r="K708" s="34" t="str">
        <f aca="false">demo_cct_delvryadr!K227</f>
        <v/>
      </c>
      <c r="L708" s="34" t="str">
        <f aca="false">demo_cct_delvryadr!L227</f>
        <v/>
      </c>
      <c r="M708" s="34" t="str">
        <f aca="false">demo_cct_delvryadr!M227</f>
        <v/>
      </c>
      <c r="N708" s="34" t="n">
        <f aca="false">demo_cct_delvryadr!N227</f>
        <v>0</v>
      </c>
      <c r="R708" s="34"/>
    </row>
    <row r="709" customFormat="false" ht="15" hidden="false" customHeight="false" outlineLevel="0" collapsed="false">
      <c r="A709" s="34" t="str">
        <f aca="false">demo_cct_delvryadr!A228</f>
        <v>demo_cct_delvryadr_10226</v>
      </c>
      <c r="B709" s="34" t="str">
        <f aca="false">demo_cct_delvryadr!B228</f>
        <v>Shipping address</v>
      </c>
      <c r="C709" s="34" t="str">
        <f aca="false">A709</f>
        <v>demo_cct_delvryadr_10226</v>
      </c>
      <c r="D709" s="34" t="str">
        <f aca="false">demo_cct_delvryadr!D228</f>
        <v>demo_parent_10209</v>
      </c>
      <c r="E709" s="34" t="str">
        <f aca="false">demo_cct_delvryadr!E228</f>
        <v/>
      </c>
      <c r="F709" s="34" t="str">
        <f aca="false">demo_cct_delvryadr!F228</f>
        <v>Ångströmsgatan 22</v>
      </c>
      <c r="G709" s="34" t="n">
        <f aca="false">demo_cct_delvryadr!G228</f>
        <v>0</v>
      </c>
      <c r="H709" s="34" t="n">
        <f aca="false">demo_cct_delvryadr!H228</f>
        <v>14897</v>
      </c>
      <c r="I709" s="34" t="str">
        <f aca="false">demo_cct_delvryadr!I228</f>
        <v>SORUNDA             </v>
      </c>
      <c r="J709" s="34" t="str">
        <f aca="false">demo_cct_delvryadr!J228</f>
        <v>base.se</v>
      </c>
      <c r="K709" s="34" t="str">
        <f aca="false">demo_cct_delvryadr!K228</f>
        <v>Sverige</v>
      </c>
      <c r="L709" s="34" t="str">
        <f aca="false">demo_cct_delvryadr!L228</f>
        <v>08-833 23 78</v>
      </c>
      <c r="M709" s="34" t="str">
        <f aca="false">demo_cct_delvryadr!M228</f>
        <v>+46.71550390</v>
      </c>
      <c r="N709" s="34" t="n">
        <f aca="false">demo_cct_delvryadr!N228</f>
        <v>0</v>
      </c>
      <c r="R709" s="34"/>
    </row>
    <row r="710" customFormat="false" ht="15" hidden="false" customHeight="false" outlineLevel="0" collapsed="false">
      <c r="A710" s="34" t="str">
        <f aca="false">demo_cct_delvryadr!A229</f>
        <v>demo_cct_delvryadr_10227</v>
      </c>
      <c r="B710" s="34" t="str">
        <f aca="false">demo_cct_delvryadr!B229</f>
        <v>Shipping address</v>
      </c>
      <c r="C710" s="34" t="str">
        <f aca="false">A710</f>
        <v>demo_cct_delvryadr_10227</v>
      </c>
      <c r="D710" s="34" t="str">
        <f aca="false">demo_cct_delvryadr!D229</f>
        <v>demo_parent_10210</v>
      </c>
      <c r="E710" s="34" t="str">
        <f aca="false">demo_cct_delvryadr!E229</f>
        <v>TRUE</v>
      </c>
      <c r="F710" s="34" t="str">
        <f aca="false">demo_cct_delvryadr!F229</f>
        <v/>
      </c>
      <c r="G710" s="34" t="n">
        <f aca="false">demo_cct_delvryadr!G229</f>
        <v>0</v>
      </c>
      <c r="H710" s="34" t="str">
        <f aca="false">demo_cct_delvryadr!H229</f>
        <v/>
      </c>
      <c r="I710" s="34" t="str">
        <f aca="false">demo_cct_delvryadr!I229</f>
        <v/>
      </c>
      <c r="J710" s="34" t="str">
        <f aca="false">demo_cct_delvryadr!J229</f>
        <v/>
      </c>
      <c r="K710" s="34" t="str">
        <f aca="false">demo_cct_delvryadr!K229</f>
        <v/>
      </c>
      <c r="L710" s="34" t="str">
        <f aca="false">demo_cct_delvryadr!L229</f>
        <v/>
      </c>
      <c r="M710" s="34" t="str">
        <f aca="false">demo_cct_delvryadr!M229</f>
        <v/>
      </c>
      <c r="N710" s="34" t="n">
        <f aca="false">demo_cct_delvryadr!N229</f>
        <v>0</v>
      </c>
      <c r="R710" s="34"/>
    </row>
    <row r="711" customFormat="false" ht="15" hidden="false" customHeight="false" outlineLevel="0" collapsed="false">
      <c r="A711" s="34" t="str">
        <f aca="false">demo_cct_delvryadr!A230</f>
        <v>demo_cct_delvryadr_10228</v>
      </c>
      <c r="B711" s="34" t="str">
        <f aca="false">demo_cct_delvryadr!B230</f>
        <v>Shipping address</v>
      </c>
      <c r="C711" s="34" t="str">
        <f aca="false">A711</f>
        <v>demo_cct_delvryadr_10228</v>
      </c>
      <c r="D711" s="34" t="str">
        <f aca="false">demo_cct_delvryadr!D230</f>
        <v>demo_parent_10211</v>
      </c>
      <c r="E711" s="34" t="str">
        <f aca="false">demo_cct_delvryadr!E230</f>
        <v/>
      </c>
      <c r="F711" s="34" t="str">
        <f aca="false">demo_cct_delvryadr!F230</f>
        <v>Eriksbergsgatan 88</v>
      </c>
      <c r="G711" s="34" t="n">
        <f aca="false">demo_cct_delvryadr!G230</f>
        <v>0</v>
      </c>
      <c r="H711" s="34" t="n">
        <f aca="false">demo_cct_delvryadr!H230</f>
        <v>91341</v>
      </c>
      <c r="I711" s="34" t="str">
        <f aca="false">demo_cct_delvryadr!I230</f>
        <v>OBBOLA              </v>
      </c>
      <c r="J711" s="34" t="str">
        <f aca="false">demo_cct_delvryadr!J230</f>
        <v>base.se</v>
      </c>
      <c r="K711" s="34" t="str">
        <f aca="false">demo_cct_delvryadr!K230</f>
        <v>Sverige</v>
      </c>
      <c r="L711" s="34" t="str">
        <f aca="false">demo_cct_delvryadr!L230</f>
        <v>08-915 83 88</v>
      </c>
      <c r="M711" s="34" t="str">
        <f aca="false">demo_cct_delvryadr!M230</f>
        <v>+46.71862268</v>
      </c>
      <c r="N711" s="34" t="n">
        <f aca="false">demo_cct_delvryadr!N230</f>
        <v>0</v>
      </c>
      <c r="R711" s="34"/>
    </row>
    <row r="712" customFormat="false" ht="15" hidden="false" customHeight="false" outlineLevel="0" collapsed="false">
      <c r="A712" s="34" t="str">
        <f aca="false">demo_cct_delvryadr!A231</f>
        <v>demo_cct_delvryadr_10229</v>
      </c>
      <c r="B712" s="34" t="str">
        <f aca="false">demo_cct_delvryadr!B231</f>
        <v>Shipping address</v>
      </c>
      <c r="C712" s="34" t="str">
        <f aca="false">A712</f>
        <v>demo_cct_delvryadr_10229</v>
      </c>
      <c r="D712" s="34" t="str">
        <f aca="false">demo_cct_delvryadr!D231</f>
        <v>demo_parent_10212</v>
      </c>
      <c r="E712" s="34" t="str">
        <f aca="false">demo_cct_delvryadr!E231</f>
        <v>TRUE</v>
      </c>
      <c r="F712" s="34" t="str">
        <f aca="false">demo_cct_delvryadr!F231</f>
        <v/>
      </c>
      <c r="G712" s="34" t="n">
        <f aca="false">demo_cct_delvryadr!G231</f>
        <v>0</v>
      </c>
      <c r="H712" s="34" t="str">
        <f aca="false">demo_cct_delvryadr!H231</f>
        <v/>
      </c>
      <c r="I712" s="34" t="str">
        <f aca="false">demo_cct_delvryadr!I231</f>
        <v/>
      </c>
      <c r="J712" s="34" t="str">
        <f aca="false">demo_cct_delvryadr!J231</f>
        <v/>
      </c>
      <c r="K712" s="34" t="str">
        <f aca="false">demo_cct_delvryadr!K231</f>
        <v/>
      </c>
      <c r="L712" s="34" t="str">
        <f aca="false">demo_cct_delvryadr!L231</f>
        <v/>
      </c>
      <c r="M712" s="34" t="str">
        <f aca="false">demo_cct_delvryadr!M231</f>
        <v/>
      </c>
      <c r="N712" s="34" t="n">
        <f aca="false">demo_cct_delvryadr!N231</f>
        <v>0</v>
      </c>
      <c r="R712" s="34"/>
    </row>
    <row r="713" customFormat="false" ht="15" hidden="false" customHeight="false" outlineLevel="0" collapsed="false">
      <c r="A713" s="34" t="str">
        <f aca="false">demo_cct_delvryadr!A232</f>
        <v>demo_cct_delvryadr_10230</v>
      </c>
      <c r="B713" s="34" t="str">
        <f aca="false">demo_cct_delvryadr!B232</f>
        <v>Shipping address</v>
      </c>
      <c r="C713" s="34" t="str">
        <f aca="false">A713</f>
        <v>demo_cct_delvryadr_10230</v>
      </c>
      <c r="D713" s="34" t="str">
        <f aca="false">demo_cct_delvryadr!D232</f>
        <v>demo_parent_10213</v>
      </c>
      <c r="E713" s="34" t="str">
        <f aca="false">demo_cct_delvryadr!E232</f>
        <v/>
      </c>
      <c r="F713" s="34" t="str">
        <f aca="false">demo_cct_delvryadr!F232</f>
        <v>Stenbocksgatan 2</v>
      </c>
      <c r="G713" s="34" t="n">
        <f aca="false">demo_cct_delvryadr!G232</f>
        <v>0</v>
      </c>
      <c r="H713" s="34" t="n">
        <f aca="false">demo_cct_delvryadr!H232</f>
        <v>62147</v>
      </c>
      <c r="I713" s="34" t="str">
        <f aca="false">demo_cct_delvryadr!I232</f>
        <v>VISBY               </v>
      </c>
      <c r="J713" s="34" t="str">
        <f aca="false">demo_cct_delvryadr!J232</f>
        <v>base.se</v>
      </c>
      <c r="K713" s="34" t="str">
        <f aca="false">demo_cct_delvryadr!K232</f>
        <v>Sverige</v>
      </c>
      <c r="L713" s="34" t="str">
        <f aca="false">demo_cct_delvryadr!L232</f>
        <v>08-519 22 23</v>
      </c>
      <c r="M713" s="34" t="str">
        <f aca="false">demo_cct_delvryadr!M232</f>
        <v>+46.71651971</v>
      </c>
      <c r="N713" s="34" t="n">
        <f aca="false">demo_cct_delvryadr!N232</f>
        <v>0</v>
      </c>
      <c r="R713" s="34"/>
    </row>
    <row r="714" customFormat="false" ht="15" hidden="false" customHeight="false" outlineLevel="0" collapsed="false">
      <c r="A714" s="34" t="str">
        <f aca="false">demo_cct_delvryadr!A233</f>
        <v>demo_cct_delvryadr_10231</v>
      </c>
      <c r="B714" s="34" t="str">
        <f aca="false">demo_cct_delvryadr!B233</f>
        <v>Shipping address</v>
      </c>
      <c r="C714" s="34" t="str">
        <f aca="false">A714</f>
        <v>demo_cct_delvryadr_10231</v>
      </c>
      <c r="D714" s="34" t="str">
        <f aca="false">demo_cct_delvryadr!D233</f>
        <v>demo_parent_10214</v>
      </c>
      <c r="E714" s="34" t="str">
        <f aca="false">demo_cct_delvryadr!E233</f>
        <v>TRUE</v>
      </c>
      <c r="F714" s="34" t="str">
        <f aca="false">demo_cct_delvryadr!F233</f>
        <v/>
      </c>
      <c r="G714" s="34" t="n">
        <f aca="false">demo_cct_delvryadr!G233</f>
        <v>0</v>
      </c>
      <c r="H714" s="34" t="str">
        <f aca="false">demo_cct_delvryadr!H233</f>
        <v/>
      </c>
      <c r="I714" s="34" t="str">
        <f aca="false">demo_cct_delvryadr!I233</f>
        <v/>
      </c>
      <c r="J714" s="34" t="str">
        <f aca="false">demo_cct_delvryadr!J233</f>
        <v/>
      </c>
      <c r="K714" s="34" t="str">
        <f aca="false">demo_cct_delvryadr!K233</f>
        <v/>
      </c>
      <c r="L714" s="34" t="str">
        <f aca="false">demo_cct_delvryadr!L233</f>
        <v/>
      </c>
      <c r="M714" s="34" t="str">
        <f aca="false">demo_cct_delvryadr!M233</f>
        <v/>
      </c>
      <c r="N714" s="34" t="n">
        <f aca="false">demo_cct_delvryadr!N233</f>
        <v>0</v>
      </c>
      <c r="R714" s="34"/>
    </row>
    <row r="715" customFormat="false" ht="15" hidden="false" customHeight="false" outlineLevel="0" collapsed="false">
      <c r="A715" s="34" t="str">
        <f aca="false">demo_cct_delvryadr!A234</f>
        <v>demo_cct_delvryadr_10232</v>
      </c>
      <c r="B715" s="34" t="str">
        <f aca="false">demo_cct_delvryadr!B234</f>
        <v>Shipping address</v>
      </c>
      <c r="C715" s="34" t="str">
        <f aca="false">A715</f>
        <v>demo_cct_delvryadr_10232</v>
      </c>
      <c r="D715" s="34" t="str">
        <f aca="false">demo_cct_delvryadr!D234</f>
        <v>demo_parent_10215</v>
      </c>
      <c r="E715" s="34" t="str">
        <f aca="false">demo_cct_delvryadr!E234</f>
        <v/>
      </c>
      <c r="F715" s="34" t="str">
        <f aca="false">demo_cct_delvryadr!F234</f>
        <v>Sofiagatan 43</v>
      </c>
      <c r="G715" s="34" t="n">
        <f aca="false">demo_cct_delvryadr!G234</f>
        <v>0</v>
      </c>
      <c r="H715" s="34" t="n">
        <f aca="false">demo_cct_delvryadr!H234</f>
        <v>93232</v>
      </c>
      <c r="I715" s="34" t="str">
        <f aca="false">demo_cct_delvryadr!I234</f>
        <v>SKELLEFTEHAMN       </v>
      </c>
      <c r="J715" s="34" t="str">
        <f aca="false">demo_cct_delvryadr!J234</f>
        <v>base.se</v>
      </c>
      <c r="K715" s="34" t="str">
        <f aca="false">demo_cct_delvryadr!K234</f>
        <v>Sverige</v>
      </c>
      <c r="L715" s="34" t="str">
        <f aca="false">demo_cct_delvryadr!L234</f>
        <v>08-159 73 63</v>
      </c>
      <c r="M715" s="34" t="str">
        <f aca="false">demo_cct_delvryadr!M234</f>
        <v>+46.75915154</v>
      </c>
      <c r="N715" s="34" t="n">
        <f aca="false">demo_cct_delvryadr!N234</f>
        <v>0</v>
      </c>
      <c r="R715" s="34"/>
    </row>
    <row r="716" customFormat="false" ht="15" hidden="false" customHeight="false" outlineLevel="0" collapsed="false">
      <c r="A716" s="34" t="str">
        <f aca="false">demo_cct_delvryadr!A235</f>
        <v>demo_cct_delvryadr_10233</v>
      </c>
      <c r="B716" s="34" t="str">
        <f aca="false">demo_cct_delvryadr!B235</f>
        <v>Shipping address</v>
      </c>
      <c r="C716" s="34" t="str">
        <f aca="false">A716</f>
        <v>demo_cct_delvryadr_10233</v>
      </c>
      <c r="D716" s="34" t="str">
        <f aca="false">demo_cct_delvryadr!D235</f>
        <v>demo_parent_10216</v>
      </c>
      <c r="E716" s="34" t="str">
        <f aca="false">demo_cct_delvryadr!E235</f>
        <v/>
      </c>
      <c r="F716" s="34" t="str">
        <f aca="false">demo_cct_delvryadr!F235</f>
        <v>Förskeppsgatan 36</v>
      </c>
      <c r="G716" s="34" t="n">
        <f aca="false">demo_cct_delvryadr!G235</f>
        <v>0</v>
      </c>
      <c r="H716" s="34" t="n">
        <f aca="false">demo_cct_delvryadr!H235</f>
        <v>45432</v>
      </c>
      <c r="I716" s="34" t="str">
        <f aca="false">demo_cct_delvryadr!I235</f>
        <v>BRASTAD             </v>
      </c>
      <c r="J716" s="34" t="str">
        <f aca="false">demo_cct_delvryadr!J235</f>
        <v>base.se</v>
      </c>
      <c r="K716" s="34" t="str">
        <f aca="false">demo_cct_delvryadr!K235</f>
        <v>Sverige</v>
      </c>
      <c r="L716" s="34" t="str">
        <f aca="false">demo_cct_delvryadr!L235</f>
        <v>08-577 38 65</v>
      </c>
      <c r="M716" s="34" t="str">
        <f aca="false">demo_cct_delvryadr!M235</f>
        <v>+46.78183681</v>
      </c>
      <c r="N716" s="34" t="n">
        <f aca="false">demo_cct_delvryadr!N235</f>
        <v>0</v>
      </c>
      <c r="R716" s="34"/>
    </row>
    <row r="717" customFormat="false" ht="15" hidden="false" customHeight="false" outlineLevel="0" collapsed="false">
      <c r="A717" s="34" t="str">
        <f aca="false">demo_cct_delvryadr!A236</f>
        <v>demo_cct_delvryadr_10234</v>
      </c>
      <c r="B717" s="34" t="str">
        <f aca="false">demo_cct_delvryadr!B236</f>
        <v>Shipping address</v>
      </c>
      <c r="C717" s="34" t="str">
        <f aca="false">A717</f>
        <v>demo_cct_delvryadr_10234</v>
      </c>
      <c r="D717" s="34" t="str">
        <f aca="false">demo_cct_delvryadr!D236</f>
        <v>demo_parent_10217</v>
      </c>
      <c r="E717" s="34" t="str">
        <f aca="false">demo_cct_delvryadr!E236</f>
        <v>TRUE</v>
      </c>
      <c r="F717" s="34" t="str">
        <f aca="false">demo_cct_delvryadr!F236</f>
        <v/>
      </c>
      <c r="G717" s="34" t="n">
        <f aca="false">demo_cct_delvryadr!G236</f>
        <v>0</v>
      </c>
      <c r="H717" s="34" t="str">
        <f aca="false">demo_cct_delvryadr!H236</f>
        <v/>
      </c>
      <c r="I717" s="34" t="str">
        <f aca="false">demo_cct_delvryadr!I236</f>
        <v/>
      </c>
      <c r="J717" s="34" t="str">
        <f aca="false">demo_cct_delvryadr!J236</f>
        <v/>
      </c>
      <c r="K717" s="34" t="str">
        <f aca="false">demo_cct_delvryadr!K236</f>
        <v/>
      </c>
      <c r="L717" s="34" t="str">
        <f aca="false">demo_cct_delvryadr!L236</f>
        <v/>
      </c>
      <c r="M717" s="34" t="str">
        <f aca="false">demo_cct_delvryadr!M236</f>
        <v/>
      </c>
      <c r="N717" s="34" t="n">
        <f aca="false">demo_cct_delvryadr!N236</f>
        <v>0</v>
      </c>
      <c r="R717" s="34"/>
    </row>
    <row r="718" customFormat="false" ht="15" hidden="false" customHeight="false" outlineLevel="0" collapsed="false">
      <c r="A718" s="34" t="str">
        <f aca="false">demo_cct_delvryadr!A237</f>
        <v>demo_cct_delvryadr_10235</v>
      </c>
      <c r="B718" s="34" t="str">
        <f aca="false">demo_cct_delvryadr!B237</f>
        <v>Shipping address</v>
      </c>
      <c r="C718" s="34" t="str">
        <f aca="false">A718</f>
        <v>demo_cct_delvryadr_10235</v>
      </c>
      <c r="D718" s="34" t="str">
        <f aca="false">demo_cct_delvryadr!D237</f>
        <v>demo_parent_10218</v>
      </c>
      <c r="E718" s="34" t="str">
        <f aca="false">demo_cct_delvryadr!E237</f>
        <v>TRUE</v>
      </c>
      <c r="F718" s="34" t="str">
        <f aca="false">demo_cct_delvryadr!F237</f>
        <v/>
      </c>
      <c r="G718" s="34" t="n">
        <f aca="false">demo_cct_delvryadr!G237</f>
        <v>0</v>
      </c>
      <c r="H718" s="34" t="str">
        <f aca="false">demo_cct_delvryadr!H237</f>
        <v/>
      </c>
      <c r="I718" s="34" t="str">
        <f aca="false">demo_cct_delvryadr!I237</f>
        <v/>
      </c>
      <c r="J718" s="34" t="str">
        <f aca="false">demo_cct_delvryadr!J237</f>
        <v/>
      </c>
      <c r="K718" s="34" t="str">
        <f aca="false">demo_cct_delvryadr!K237</f>
        <v/>
      </c>
      <c r="L718" s="34" t="str">
        <f aca="false">demo_cct_delvryadr!L237</f>
        <v/>
      </c>
      <c r="M718" s="34" t="str">
        <f aca="false">demo_cct_delvryadr!M237</f>
        <v/>
      </c>
      <c r="N718" s="34" t="n">
        <f aca="false">demo_cct_delvryadr!N237</f>
        <v>0</v>
      </c>
      <c r="R718" s="34"/>
    </row>
    <row r="719" customFormat="false" ht="15" hidden="false" customHeight="false" outlineLevel="0" collapsed="false">
      <c r="A719" s="34" t="str">
        <f aca="false">demo_cct_delvryadr!A238</f>
        <v>demo_cct_delvryadr_10236</v>
      </c>
      <c r="B719" s="34" t="str">
        <f aca="false">demo_cct_delvryadr!B238</f>
        <v>Shipping address</v>
      </c>
      <c r="C719" s="34" t="str">
        <f aca="false">A719</f>
        <v>demo_cct_delvryadr_10236</v>
      </c>
      <c r="D719" s="34" t="str">
        <f aca="false">demo_cct_delvryadr!D238</f>
        <v>demo_parent_10219</v>
      </c>
      <c r="E719" s="34" t="str">
        <f aca="false">demo_cct_delvryadr!E238</f>
        <v/>
      </c>
      <c r="F719" s="34" t="str">
        <f aca="false">demo_cct_delvryadr!F238</f>
        <v>Kölnagatan 59</v>
      </c>
      <c r="G719" s="34" t="n">
        <f aca="false">demo_cct_delvryadr!G238</f>
        <v>0</v>
      </c>
      <c r="H719" s="34" t="n">
        <f aca="false">demo_cct_delvryadr!H238</f>
        <v>62342</v>
      </c>
      <c r="I719" s="34" t="str">
        <f aca="false">demo_cct_delvryadr!I238</f>
        <v>HAVDHEM             </v>
      </c>
      <c r="J719" s="34" t="str">
        <f aca="false">demo_cct_delvryadr!J238</f>
        <v>base.se</v>
      </c>
      <c r="K719" s="34" t="str">
        <f aca="false">demo_cct_delvryadr!K238</f>
        <v>Sverige</v>
      </c>
      <c r="L719" s="34" t="str">
        <f aca="false">demo_cct_delvryadr!L238</f>
        <v>08-577 12 63</v>
      </c>
      <c r="M719" s="34" t="str">
        <f aca="false">demo_cct_delvryadr!M238</f>
        <v>+46.75915418</v>
      </c>
      <c r="N719" s="34" t="n">
        <f aca="false">demo_cct_delvryadr!N238</f>
        <v>0</v>
      </c>
      <c r="R719" s="34"/>
    </row>
    <row r="720" customFormat="false" ht="15" hidden="false" customHeight="false" outlineLevel="0" collapsed="false">
      <c r="A720" s="34" t="str">
        <f aca="false">demo_cct_delvryadr!A239</f>
        <v>demo_cct_delvryadr_10237</v>
      </c>
      <c r="B720" s="34" t="str">
        <f aca="false">demo_cct_delvryadr!B239</f>
        <v>Shipping address</v>
      </c>
      <c r="C720" s="34" t="str">
        <f aca="false">A720</f>
        <v>demo_cct_delvryadr_10237</v>
      </c>
      <c r="D720" s="34" t="str">
        <f aca="false">demo_cct_delvryadr!D239</f>
        <v>demo_parent_10220</v>
      </c>
      <c r="E720" s="34" t="str">
        <f aca="false">demo_cct_delvryadr!E239</f>
        <v>TRUE</v>
      </c>
      <c r="F720" s="34" t="str">
        <f aca="false">demo_cct_delvryadr!F239</f>
        <v/>
      </c>
      <c r="G720" s="34" t="n">
        <f aca="false">demo_cct_delvryadr!G239</f>
        <v>0</v>
      </c>
      <c r="H720" s="34" t="str">
        <f aca="false">demo_cct_delvryadr!H239</f>
        <v/>
      </c>
      <c r="I720" s="34" t="str">
        <f aca="false">demo_cct_delvryadr!I239</f>
        <v/>
      </c>
      <c r="J720" s="34" t="str">
        <f aca="false">demo_cct_delvryadr!J239</f>
        <v/>
      </c>
      <c r="K720" s="34" t="str">
        <f aca="false">demo_cct_delvryadr!K239</f>
        <v/>
      </c>
      <c r="L720" s="34" t="str">
        <f aca="false">demo_cct_delvryadr!L239</f>
        <v/>
      </c>
      <c r="M720" s="34" t="str">
        <f aca="false">demo_cct_delvryadr!M239</f>
        <v/>
      </c>
      <c r="N720" s="34" t="n">
        <f aca="false">demo_cct_delvryadr!N239</f>
        <v>0</v>
      </c>
      <c r="R720" s="34"/>
    </row>
    <row r="721" customFormat="false" ht="15" hidden="false" customHeight="false" outlineLevel="0" collapsed="false">
      <c r="A721" s="34" t="str">
        <f aca="false">demo_cct_delvryadr!A240</f>
        <v>demo_cct_delvryadr_10238</v>
      </c>
      <c r="B721" s="34" t="str">
        <f aca="false">demo_cct_delvryadr!B240</f>
        <v>Shipping address</v>
      </c>
      <c r="C721" s="34" t="str">
        <f aca="false">A721</f>
        <v>demo_cct_delvryadr_10238</v>
      </c>
      <c r="D721" s="34" t="str">
        <f aca="false">demo_cct_delvryadr!D240</f>
        <v>demo_parent_10221</v>
      </c>
      <c r="E721" s="34" t="str">
        <f aca="false">demo_cct_delvryadr!E240</f>
        <v/>
      </c>
      <c r="F721" s="34" t="str">
        <f aca="false">demo_cct_delvryadr!F240</f>
        <v>Roslagsgatan 21</v>
      </c>
      <c r="G721" s="34" t="n">
        <f aca="false">demo_cct_delvryadr!G240</f>
        <v>0</v>
      </c>
      <c r="H721" s="34" t="n">
        <f aca="false">demo_cct_delvryadr!H240</f>
        <v>41758</v>
      </c>
      <c r="I721" s="34" t="str">
        <f aca="false">demo_cct_delvryadr!I240</f>
        <v>GÖTEBORG            </v>
      </c>
      <c r="J721" s="34" t="str">
        <f aca="false">demo_cct_delvryadr!J240</f>
        <v>base.se</v>
      </c>
      <c r="K721" s="34" t="str">
        <f aca="false">demo_cct_delvryadr!K240</f>
        <v>Sverige</v>
      </c>
      <c r="L721" s="34" t="str">
        <f aca="false">demo_cct_delvryadr!L240</f>
        <v>08-359 11 03</v>
      </c>
      <c r="M721" s="34" t="str">
        <f aca="false">demo_cct_delvryadr!M240</f>
        <v>+46.77059075</v>
      </c>
      <c r="N721" s="34" t="n">
        <f aca="false">demo_cct_delvryadr!N240</f>
        <v>0</v>
      </c>
      <c r="R721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98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" activeCellId="0" sqref="J1"/>
    </sheetView>
  </sheetViews>
  <sheetFormatPr defaultRowHeight="15" zeroHeight="false" outlineLevelRow="0" outlineLevelCol="0"/>
  <cols>
    <col collapsed="false" customWidth="true" hidden="false" outlineLevel="0" max="3" min="1" style="0" width="31.29"/>
    <col collapsed="false" customWidth="true" hidden="false" outlineLevel="0" max="4" min="4" style="0" width="55.43"/>
    <col collapsed="false" customWidth="true" hidden="false" outlineLevel="0" max="9" min="5" style="0" width="31.29"/>
    <col collapsed="false" customWidth="true" hidden="false" outlineLevel="0" max="252" min="10" style="0" width="8.53"/>
    <col collapsed="false" customWidth="true" hidden="false" outlineLevel="0" max="265" min="253" style="0" width="31.29"/>
    <col collapsed="false" customWidth="true" hidden="false" outlineLevel="0" max="508" min="266" style="0" width="8.53"/>
    <col collapsed="false" customWidth="true" hidden="false" outlineLevel="0" max="521" min="509" style="0" width="31.29"/>
    <col collapsed="false" customWidth="true" hidden="false" outlineLevel="0" max="764" min="522" style="0" width="8.53"/>
    <col collapsed="false" customWidth="true" hidden="false" outlineLevel="0" max="777" min="765" style="0" width="31.29"/>
    <col collapsed="false" customWidth="true" hidden="false" outlineLevel="0" max="1020" min="778" style="0" width="8.53"/>
    <col collapsed="false" customWidth="true" hidden="false" outlineLevel="0" max="1025" min="1021" style="0" width="31.29"/>
  </cols>
  <sheetData>
    <row r="1" s="37" customFormat="true" ht="15" hidden="false" customHeight="false" outlineLevel="0" collapsed="false">
      <c r="A1" s="35" t="s">
        <v>13358</v>
      </c>
      <c r="B1" s="35" t="s">
        <v>13360</v>
      </c>
      <c r="C1" s="35" t="s">
        <v>15117</v>
      </c>
      <c r="D1" s="35" t="s">
        <v>13369</v>
      </c>
      <c r="E1" s="35" t="s">
        <v>15118</v>
      </c>
      <c r="F1" s="35" t="s">
        <v>15119</v>
      </c>
      <c r="G1" s="35" t="s">
        <v>15120</v>
      </c>
      <c r="H1" s="36" t="s">
        <v>15121</v>
      </c>
      <c r="I1" s="35" t="s">
        <v>15122</v>
      </c>
      <c r="J1" s="35" t="s">
        <v>15123</v>
      </c>
    </row>
    <row r="2" customFormat="false" ht="15" hidden="false" customHeight="false" outlineLevel="0" collapsed="false">
      <c r="A2" s="23" t="str">
        <f aca="false">"user_"&amp;demo_comp_cct!A20</f>
        <v>user_demo_comp_cct_10018</v>
      </c>
      <c r="C2" s="0" t="s">
        <v>15124</v>
      </c>
      <c r="D2" s="19" t="str">
        <f aca="false">demo_comp_cct!N20</f>
        <v/>
      </c>
      <c r="E2" s="38" t="s">
        <v>13384</v>
      </c>
      <c r="F2" s="19" t="str">
        <f aca="false">demo_comp_cct!A2</f>
        <v>demo_comp_cct_10000</v>
      </c>
      <c r="G2" s="38" t="str">
        <f aca="false">VLOOKUP(F2,demo_comp_cct!A:C,3,0)</f>
        <v>AF Stockholm Liljeholmen</v>
      </c>
      <c r="H2" s="39" t="s">
        <v>15125</v>
      </c>
      <c r="I2" s="13" t="s">
        <v>11018</v>
      </c>
      <c r="J2" s="38" t="s">
        <v>13384</v>
      </c>
    </row>
    <row r="3" customFormat="false" ht="15" hidden="false" customHeight="false" outlineLevel="0" collapsed="false">
      <c r="A3" s="23" t="str">
        <f aca="false">"user_"&amp;demo_comp_cct!A21</f>
        <v>user_demo_comp_cct_10019</v>
      </c>
      <c r="B3" s="19" t="str">
        <f aca="false">demo_comp_cct!C21 &amp;" usr "</f>
        <v>Emely Svensson (comp 10019) usr </v>
      </c>
      <c r="C3" s="0" t="s">
        <v>15126</v>
      </c>
      <c r="D3" s="19" t="str">
        <f aca="false">demo_comp_cct!N21</f>
        <v>emely.svensson.(comp.10019)@arbetsformedlingen.se</v>
      </c>
      <c r="E3" s="38" t="s">
        <v>13384</v>
      </c>
      <c r="F3" s="19" t="str">
        <f aca="false">demo_comp_cct!A3</f>
        <v>demo_comp_cct_10001</v>
      </c>
      <c r="G3" s="38" t="str">
        <f aca="false">VLOOKUP(F3,demo_comp_cct!A:C,3,0)</f>
        <v>AF Stockholm Liljeholmen</v>
      </c>
      <c r="H3" s="39" t="s">
        <v>15125</v>
      </c>
      <c r="I3" s="13" t="s">
        <v>11030</v>
      </c>
      <c r="J3" s="38" t="s">
        <v>13384</v>
      </c>
    </row>
    <row r="4" customFormat="false" ht="15" hidden="false" customHeight="false" outlineLevel="0" collapsed="false">
      <c r="A4" s="23" t="str">
        <f aca="false">"user_"&amp;demo_comp_cct!A22</f>
        <v>user_demo_comp_cct_10020</v>
      </c>
      <c r="B4" s="19" t="str">
        <f aca="false">demo_comp_cct!C22 &amp;" usr "</f>
        <v>Bertil Sundell (comp 10020) usr </v>
      </c>
      <c r="C4" s="0" t="s">
        <v>15127</v>
      </c>
      <c r="D4" s="19" t="str">
        <f aca="false">demo_comp_cct!N22</f>
        <v>bertil.sundell.(comp.10020)@arbetsformedlingen.se</v>
      </c>
      <c r="E4" s="38" t="s">
        <v>13384</v>
      </c>
      <c r="F4" s="19" t="str">
        <f aca="false">demo_comp_cct!A4</f>
        <v>demo_comp_cct_10002</v>
      </c>
      <c r="G4" s="38" t="str">
        <f aca="false">VLOOKUP(F4,demo_comp_cct!A:C,3,0)</f>
        <v>AF Stockholm Liljeholmen</v>
      </c>
      <c r="H4" s="39" t="s">
        <v>15125</v>
      </c>
      <c r="I4" s="13" t="s">
        <v>11041</v>
      </c>
      <c r="J4" s="38" t="s">
        <v>13384</v>
      </c>
    </row>
    <row r="5" customFormat="false" ht="15" hidden="false" customHeight="false" outlineLevel="0" collapsed="false">
      <c r="A5" s="23" t="str">
        <f aca="false">"user_"&amp;demo_comp_cct!A23</f>
        <v>user_demo_comp_cct_10021</v>
      </c>
      <c r="B5" s="19" t="str">
        <f aca="false">demo_comp_cct!C23 &amp;" usr "</f>
        <v>Lillie Forslund (comp 10021) usr </v>
      </c>
      <c r="C5" s="0" t="s">
        <v>15128</v>
      </c>
      <c r="D5" s="19" t="str">
        <f aca="false">demo_comp_cct!N23</f>
        <v>lillie.forslund.(comp.10021)@arbetsformedlingen.se</v>
      </c>
      <c r="E5" s="38" t="s">
        <v>13384</v>
      </c>
      <c r="F5" s="19" t="str">
        <f aca="false">demo_comp_cct!A5</f>
        <v>demo_comp_cct_10003</v>
      </c>
      <c r="G5" s="38" t="str">
        <f aca="false">VLOOKUP(F5,demo_comp_cct!A:C,3,0)</f>
        <v>AF Stockholm Liljeholmen</v>
      </c>
      <c r="H5" s="39" t="s">
        <v>15125</v>
      </c>
      <c r="I5" s="13" t="s">
        <v>11051</v>
      </c>
      <c r="J5" s="38" t="s">
        <v>13384</v>
      </c>
    </row>
    <row r="6" customFormat="false" ht="15" hidden="false" customHeight="false" outlineLevel="0" collapsed="false">
      <c r="A6" s="23" t="str">
        <f aca="false">"user_"&amp;demo_comp_cct!A24</f>
        <v>user_demo_comp_cct_10022</v>
      </c>
      <c r="B6" s="19" t="str">
        <f aca="false">demo_comp_cct!C24 &amp;" usr "</f>
        <v>Hannah Svan (comp 10022) usr </v>
      </c>
      <c r="C6" s="0" t="s">
        <v>15129</v>
      </c>
      <c r="D6" s="19" t="str">
        <f aca="false">demo_comp_cct!N24</f>
        <v>hannah.svan.(comp.10022)@arbetsformedlingen.se</v>
      </c>
      <c r="E6" s="38" t="s">
        <v>13384</v>
      </c>
      <c r="F6" s="19" t="str">
        <f aca="false">demo_comp_cct!A6</f>
        <v>demo_comp_cct_10004</v>
      </c>
      <c r="G6" s="38" t="str">
        <f aca="false">VLOOKUP(F6,demo_comp_cct!A:C,3,0)</f>
        <v>AF Stockholm Liljeholmen</v>
      </c>
      <c r="H6" s="39" t="s">
        <v>15125</v>
      </c>
      <c r="I6" s="13" t="s">
        <v>11062</v>
      </c>
      <c r="J6" s="38" t="s">
        <v>13384</v>
      </c>
    </row>
    <row r="7" customFormat="false" ht="15" hidden="false" customHeight="false" outlineLevel="0" collapsed="false">
      <c r="A7" s="23" t="str">
        <f aca="false">"user_"&amp;demo_comp_cct!A25</f>
        <v>user_demo_comp_cct_10023</v>
      </c>
      <c r="B7" s="19" t="str">
        <f aca="false">demo_comp_cct!C25 &amp;" usr "</f>
        <v>Ivan Holgersson (comp 10023) usr </v>
      </c>
      <c r="C7" s="0" t="s">
        <v>15130</v>
      </c>
      <c r="D7" s="19" t="str">
        <f aca="false">demo_comp_cct!N25</f>
        <v>ivan.holgersson.(comp.10023)@arbetsformedlingen.se</v>
      </c>
      <c r="E7" s="38" t="s">
        <v>13384</v>
      </c>
      <c r="F7" s="19" t="str">
        <f aca="false">demo_comp_cct!A7</f>
        <v>demo_comp_cct_10005</v>
      </c>
      <c r="G7" s="38" t="str">
        <f aca="false">VLOOKUP(F7,demo_comp_cct!A:C,3,0)</f>
        <v>AF Stockholm Liljeholmen</v>
      </c>
      <c r="H7" s="39" t="s">
        <v>15125</v>
      </c>
      <c r="I7" s="13" t="s">
        <v>11074</v>
      </c>
      <c r="J7" s="38" t="s">
        <v>13384</v>
      </c>
    </row>
    <row r="8" customFormat="false" ht="15" hidden="false" customHeight="false" outlineLevel="0" collapsed="false">
      <c r="A8" s="23" t="str">
        <f aca="false">"user_"&amp;demo_comp_cct!A26</f>
        <v>user_demo_comp_cct_10024</v>
      </c>
      <c r="B8" s="19" t="str">
        <f aca="false">demo_comp_cct!C26 &amp;" usr "</f>
        <v>Emily Sandin (comp 10024) usr </v>
      </c>
      <c r="C8" s="0" t="s">
        <v>15131</v>
      </c>
      <c r="D8" s="19" t="str">
        <f aca="false">demo_comp_cct!N26</f>
        <v>emily.sandin.(comp.10024)@arbetsformedlingen.se</v>
      </c>
      <c r="E8" s="38" t="s">
        <v>13384</v>
      </c>
      <c r="F8" s="19" t="str">
        <f aca="false">demo_comp_cct!A8</f>
        <v>demo_comp_cct_10006</v>
      </c>
      <c r="G8" s="38" t="str">
        <f aca="false">VLOOKUP(F8,demo_comp_cct!A:C,3,0)</f>
        <v>AF Stockholm Liljeholmen</v>
      </c>
      <c r="H8" s="39" t="s">
        <v>15125</v>
      </c>
      <c r="I8" s="13" t="s">
        <v>11086</v>
      </c>
      <c r="J8" s="38" t="s">
        <v>13384</v>
      </c>
    </row>
    <row r="9" customFormat="false" ht="15" hidden="false" customHeight="false" outlineLevel="0" collapsed="false">
      <c r="A9" s="23" t="str">
        <f aca="false">"user_"&amp;demo_comp_cct!A27</f>
        <v>user_demo_comp_cct_10025</v>
      </c>
      <c r="B9" s="19" t="str">
        <f aca="false">demo_comp_cct!C27 &amp;" usr "</f>
        <v>Per Sjölin (comp 10025) usr </v>
      </c>
      <c r="C9" s="0" t="s">
        <v>15132</v>
      </c>
      <c r="D9" s="19" t="str">
        <f aca="false">demo_comp_cct!N27</f>
        <v>per.sjolin.(comp.10025)@arbetsformedlingen.se</v>
      </c>
      <c r="E9" s="38" t="s">
        <v>13384</v>
      </c>
      <c r="F9" s="19" t="str">
        <f aca="false">demo_comp_cct!A9</f>
        <v>demo_comp_cct_10007</v>
      </c>
      <c r="G9" s="38" t="str">
        <f aca="false">VLOOKUP(F9,demo_comp_cct!A:C,3,0)</f>
        <v>AF Stockholm Liljeholmen</v>
      </c>
      <c r="H9" s="39" t="s">
        <v>15125</v>
      </c>
      <c r="I9" s="13" t="s">
        <v>11098</v>
      </c>
      <c r="J9" s="38" t="s">
        <v>13384</v>
      </c>
    </row>
    <row r="10" customFormat="false" ht="15" hidden="false" customHeight="false" outlineLevel="0" collapsed="false">
      <c r="A10" s="23" t="str">
        <f aca="false">"user_"&amp;demo_comp_cct!A28</f>
        <v>user_demo_comp_cct_10026</v>
      </c>
      <c r="B10" s="19" t="str">
        <f aca="false">demo_comp_cct!C28 &amp;" usr "</f>
        <v>Chloe Berger (comp 10026) usr </v>
      </c>
      <c r="C10" s="0" t="s">
        <v>15133</v>
      </c>
      <c r="D10" s="19" t="str">
        <f aca="false">demo_comp_cct!N28</f>
        <v>chloe.berger.(comp.10026)@arbetsformedlingen.se</v>
      </c>
      <c r="E10" s="38" t="s">
        <v>13384</v>
      </c>
      <c r="F10" s="19" t="str">
        <f aca="false">demo_comp_cct!A10</f>
        <v>demo_comp_cct_10008</v>
      </c>
      <c r="G10" s="38" t="str">
        <f aca="false">VLOOKUP(F10,demo_comp_cct!A:C,3,0)</f>
        <v>AF Stockholm Liljeholmen</v>
      </c>
      <c r="H10" s="39" t="s">
        <v>15125</v>
      </c>
      <c r="I10" s="13" t="s">
        <v>11109</v>
      </c>
      <c r="J10" s="38" t="s">
        <v>13384</v>
      </c>
    </row>
    <row r="11" customFormat="false" ht="15" hidden="false" customHeight="false" outlineLevel="0" collapsed="false">
      <c r="A11" s="23" t="str">
        <f aca="false">"user_"&amp;demo_comp_cct!A29</f>
        <v>user_demo_comp_cct_10027</v>
      </c>
      <c r="B11" s="19" t="str">
        <f aca="false">demo_comp_cct!C29 &amp;" usr "</f>
        <v>Jackie Falck (comp 10027) usr </v>
      </c>
      <c r="C11" s="0" t="s">
        <v>15134</v>
      </c>
      <c r="D11" s="19" t="str">
        <f aca="false">demo_comp_cct!N29</f>
        <v>jackie.falck.(comp.10027)@arbetsformedlingen.se</v>
      </c>
      <c r="E11" s="38" t="s">
        <v>13384</v>
      </c>
      <c r="F11" s="19" t="str">
        <f aca="false">demo_comp_cct!A11</f>
        <v>demo_comp_cct_10009</v>
      </c>
      <c r="G11" s="38" t="str">
        <f aca="false">VLOOKUP(F11,demo_comp_cct!A:C,3,0)</f>
        <v>AF Stockholm Liljeholmen</v>
      </c>
      <c r="H11" s="39" t="s">
        <v>15125</v>
      </c>
      <c r="I11" s="13" t="s">
        <v>11121</v>
      </c>
      <c r="J11" s="38" t="s">
        <v>13384</v>
      </c>
    </row>
    <row r="12" customFormat="false" ht="15" hidden="false" customHeight="false" outlineLevel="0" collapsed="false">
      <c r="A12" s="23" t="str">
        <f aca="false">"user_"&amp;demo_comp_cct!A30</f>
        <v>user_demo_comp_cct_10028</v>
      </c>
      <c r="B12" s="19" t="str">
        <f aca="false">demo_comp_cct!C30 &amp;" usr "</f>
        <v>Germund Carlberg (comp 10028) usr </v>
      </c>
      <c r="C12" s="0" t="s">
        <v>15135</v>
      </c>
      <c r="D12" s="19" t="str">
        <f aca="false">demo_comp_cct!N30</f>
        <v>germund.carlberg.(comp.10028)@arbetsformedlingen.se</v>
      </c>
      <c r="E12" s="38" t="s">
        <v>13384</v>
      </c>
      <c r="F12" s="19" t="str">
        <f aca="false">demo_comp_cct!A12</f>
        <v>demo_comp_cct_10010</v>
      </c>
      <c r="G12" s="38" t="str">
        <f aca="false">VLOOKUP(F12,demo_comp_cct!A:C,3,0)</f>
        <v>AF Stockholm Liljeholmen</v>
      </c>
      <c r="H12" s="39" t="s">
        <v>15125</v>
      </c>
      <c r="I12" s="13" t="s">
        <v>11132</v>
      </c>
      <c r="J12" s="38" t="s">
        <v>13384</v>
      </c>
    </row>
    <row r="13" customFormat="false" ht="15" hidden="false" customHeight="false" outlineLevel="0" collapsed="false">
      <c r="A13" s="23" t="str">
        <f aca="false">"user_"&amp;demo_comp_cct!A31</f>
        <v>user_demo_comp_cct_10029</v>
      </c>
      <c r="B13" s="19" t="str">
        <f aca="false">demo_comp_cct!C31 &amp;" usr "</f>
        <v>Zeinab Ramström (comp 10029) usr </v>
      </c>
      <c r="C13" s="0" t="s">
        <v>15136</v>
      </c>
      <c r="D13" s="19" t="str">
        <f aca="false">demo_comp_cct!N31</f>
        <v>zeinab.ramstrom.(comp.10029)@arbetsformedlingen.se</v>
      </c>
      <c r="E13" s="38" t="s">
        <v>13384</v>
      </c>
      <c r="F13" s="19" t="str">
        <f aca="false">demo_comp_cct!A13</f>
        <v>demo_comp_cct_10011</v>
      </c>
      <c r="G13" s="38" t="str">
        <f aca="false">VLOOKUP(F13,demo_comp_cct!A:C,3,0)</f>
        <v>AF Stockholm Liljeholmen</v>
      </c>
      <c r="H13" s="39" t="s">
        <v>15125</v>
      </c>
      <c r="I13" s="13" t="s">
        <v>11144</v>
      </c>
      <c r="J13" s="38" t="s">
        <v>13384</v>
      </c>
    </row>
    <row r="14" customFormat="false" ht="15" hidden="false" customHeight="false" outlineLevel="0" collapsed="false">
      <c r="A14" s="23" t="str">
        <f aca="false">"user_"&amp;demo_comp_cct!A32</f>
        <v>user_demo_comp_cct_10030</v>
      </c>
      <c r="B14" s="19" t="str">
        <f aca="false">demo_comp_cct!C32 &amp;" usr "</f>
        <v>Märtha Hedin (comp 10030) usr </v>
      </c>
      <c r="C14" s="0" t="s">
        <v>15137</v>
      </c>
      <c r="D14" s="19" t="str">
        <f aca="false">demo_comp_cct!N32</f>
        <v>martha.hedin.(comp.10030)@arbetsformedlingen.se</v>
      </c>
      <c r="E14" s="38" t="s">
        <v>13384</v>
      </c>
      <c r="F14" s="19" t="str">
        <f aca="false">demo_comp_cct!A14</f>
        <v>demo_comp_cct_10012</v>
      </c>
      <c r="G14" s="38" t="str">
        <f aca="false">VLOOKUP(F14,demo_comp_cct!A:C,3,0)</f>
        <v>AF Stockholm Liljeholmen</v>
      </c>
      <c r="H14" s="39" t="s">
        <v>15125</v>
      </c>
      <c r="I14" s="13" t="s">
        <v>11156</v>
      </c>
      <c r="J14" s="38" t="s">
        <v>13384</v>
      </c>
    </row>
    <row r="15" customFormat="false" ht="15" hidden="false" customHeight="false" outlineLevel="0" collapsed="false">
      <c r="A15" s="23" t="str">
        <f aca="false">"user_"&amp;demo_comp_cct!A33</f>
        <v>user_demo_comp_cct_10031</v>
      </c>
      <c r="B15" s="19" t="str">
        <f aca="false">demo_comp_cct!C33 &amp;" usr "</f>
        <v>Linnea Alm (comp 10031) usr </v>
      </c>
      <c r="C15" s="0" t="s">
        <v>15138</v>
      </c>
      <c r="D15" s="19" t="str">
        <f aca="false">demo_comp_cct!N33</f>
        <v>linnea.alm.(comp.10031)@arbetsformedlingen.se</v>
      </c>
      <c r="E15" s="38" t="s">
        <v>13384</v>
      </c>
      <c r="F15" s="19" t="str">
        <f aca="false">demo_comp_cct!A15</f>
        <v>demo_comp_cct_10013</v>
      </c>
      <c r="G15" s="38" t="str">
        <f aca="false">VLOOKUP(F15,demo_comp_cct!A:C,3,0)</f>
        <v>AF Stockholm Liljeholmen</v>
      </c>
      <c r="H15" s="39" t="s">
        <v>15125</v>
      </c>
      <c r="I15" s="13" t="s">
        <v>11168</v>
      </c>
      <c r="J15" s="38" t="s">
        <v>13384</v>
      </c>
    </row>
    <row r="16" customFormat="false" ht="15" hidden="false" customHeight="false" outlineLevel="0" collapsed="false">
      <c r="A16" s="23" t="str">
        <f aca="false">"user_"&amp;demo_comp_cct!A34</f>
        <v>user_demo_comp_cct_10032</v>
      </c>
      <c r="B16" s="19" t="str">
        <f aca="false">demo_comp_cct!C34 &amp;" usr "</f>
        <v>Melinda Wirén (comp 10032) usr </v>
      </c>
      <c r="C16" s="0" t="s">
        <v>15139</v>
      </c>
      <c r="D16" s="19" t="str">
        <f aca="false">demo_comp_cct!N34</f>
        <v>melinda.wiren.(comp.10032)@arbetsformedlingen.se</v>
      </c>
      <c r="E16" s="38" t="s">
        <v>13384</v>
      </c>
      <c r="F16" s="19" t="str">
        <f aca="false">demo_comp_cct!A16</f>
        <v>demo_comp_cct_10014</v>
      </c>
      <c r="G16" s="38" t="str">
        <f aca="false">VLOOKUP(F16,demo_comp_cct!A:C,3,0)</f>
        <v>AF Stockholm Liljeholmen</v>
      </c>
      <c r="H16" s="39" t="s">
        <v>15125</v>
      </c>
      <c r="I16" s="13" t="s">
        <v>11181</v>
      </c>
      <c r="J16" s="38" t="s">
        <v>13384</v>
      </c>
    </row>
    <row r="17" customFormat="false" ht="15" hidden="false" customHeight="false" outlineLevel="0" collapsed="false">
      <c r="A17" s="23" t="str">
        <f aca="false">"user_"&amp;demo_comp_cct!A35</f>
        <v>user_demo_comp_cct_10033</v>
      </c>
      <c r="B17" s="19" t="str">
        <f aca="false">demo_comp_cct!C35 &amp;" usr "</f>
        <v>Izabelle Hallgren (comp 10033) usr </v>
      </c>
      <c r="C17" s="0" t="s">
        <v>15140</v>
      </c>
      <c r="D17" s="19" t="str">
        <f aca="false">demo_comp_cct!N35</f>
        <v>izabelle.hallgren.(comp.10033)@arbetsformedlingen.se</v>
      </c>
      <c r="E17" s="38" t="s">
        <v>13384</v>
      </c>
      <c r="F17" s="19" t="str">
        <f aca="false">demo_comp_cct!A17</f>
        <v>demo_comp_cct_10015</v>
      </c>
      <c r="G17" s="38" t="str">
        <f aca="false">VLOOKUP(F17,demo_comp_cct!A:C,3,0)</f>
        <v>AF Stockholm Liljeholmen</v>
      </c>
      <c r="H17" s="39" t="s">
        <v>15125</v>
      </c>
      <c r="I17" s="13" t="s">
        <v>11193</v>
      </c>
      <c r="J17" s="38" t="s">
        <v>13384</v>
      </c>
    </row>
    <row r="18" customFormat="false" ht="15" hidden="false" customHeight="false" outlineLevel="0" collapsed="false">
      <c r="A18" s="23" t="str">
        <f aca="false">"user_"&amp;demo_comp_cct!A36</f>
        <v>user_demo_comp_cct_10034</v>
      </c>
      <c r="B18" s="19" t="str">
        <f aca="false">demo_comp_cct!C36 &amp;" usr "</f>
        <v>Adam Åhlin (comp 10034) usr </v>
      </c>
      <c r="C18" s="0" t="s">
        <v>15141</v>
      </c>
      <c r="D18" s="19" t="str">
        <f aca="false">demo_comp_cct!N36</f>
        <v>adam.åhlin.(comp.10034)@arbetsformedlingen.se</v>
      </c>
      <c r="E18" s="38" t="s">
        <v>13384</v>
      </c>
      <c r="F18" s="19" t="str">
        <f aca="false">demo_comp_cct!A18</f>
        <v>demo_comp_cct_10016</v>
      </c>
      <c r="G18" s="38" t="str">
        <f aca="false">VLOOKUP(F18,demo_comp_cct!A:C,3,0)</f>
        <v>AF Stockholm Liljeholmen</v>
      </c>
      <c r="H18" s="39" t="s">
        <v>15125</v>
      </c>
      <c r="I18" s="13" t="s">
        <v>11205</v>
      </c>
      <c r="J18" s="38" t="s">
        <v>13384</v>
      </c>
    </row>
    <row r="19" customFormat="false" ht="15" hidden="false" customHeight="false" outlineLevel="0" collapsed="false">
      <c r="A19" s="23" t="str">
        <f aca="false">"user_"&amp;demo_comp_cct!A37</f>
        <v>user_demo_comp_cct_10035</v>
      </c>
      <c r="B19" s="19" t="str">
        <f aca="false">demo_comp_cct!C37 &amp;" usr "</f>
        <v>Patrik Dahlman (comp 10035) usr </v>
      </c>
      <c r="C19" s="0" t="s">
        <v>15142</v>
      </c>
      <c r="D19" s="19" t="str">
        <f aca="false">demo_comp_cct!N37</f>
        <v>patrik.dahlman.(comp.10035)@arbetsformedlingen.se</v>
      </c>
      <c r="E19" s="38" t="s">
        <v>13384</v>
      </c>
      <c r="F19" s="19" t="str">
        <f aca="false">demo_comp_cct!A19</f>
        <v>demo_comp_cct_10017</v>
      </c>
      <c r="G19" s="38" t="str">
        <f aca="false">VLOOKUP(F19,demo_comp_cct!A:C,3,0)</f>
        <v>AF Stockholm Liljeholmen</v>
      </c>
      <c r="H19" s="39" t="s">
        <v>15125</v>
      </c>
      <c r="I19" s="13" t="s">
        <v>11217</v>
      </c>
      <c r="J19" s="38" t="s">
        <v>13384</v>
      </c>
    </row>
    <row r="20" customFormat="false" ht="15" hidden="false" customHeight="false" outlineLevel="0" collapsed="false">
      <c r="A20" s="23" t="str">
        <f aca="false">"user_"&amp;demo_emp_cct!A2</f>
        <v>user_demo_emp_cct_10018</v>
      </c>
      <c r="B20" s="19" t="str">
        <f aca="false">demo_comp_cct!C38 &amp;" usr "</f>
        <v>Lukas Söderblom (comp 10036) usr </v>
      </c>
      <c r="C20" s="0" t="s">
        <v>15143</v>
      </c>
      <c r="D20" s="19" t="str">
        <f aca="false">demo_comp_cct!N38</f>
        <v>lukas.soderblom.(comp.10036)@arbetsformedlingen.se</v>
      </c>
      <c r="E20" s="38" t="s">
        <v>13384</v>
      </c>
      <c r="F20" s="19" t="str">
        <f aca="false">demo_comp_cct!A20</f>
        <v>demo_comp_cct_10018</v>
      </c>
      <c r="G20" s="38" t="str">
        <f aca="false">VLOOKUP(F20,demo_comp_cct!A:C,3,0)</f>
        <v>Melanie Viktorsson</v>
      </c>
      <c r="H20" s="39" t="s">
        <v>15125</v>
      </c>
      <c r="I20" s="13" t="s">
        <v>11228</v>
      </c>
      <c r="J20" s="38" t="s">
        <v>13384</v>
      </c>
    </row>
    <row r="21" customFormat="false" ht="15" hidden="false" customHeight="false" outlineLevel="0" collapsed="false">
      <c r="A21" s="23" t="str">
        <f aca="false">"user_"&amp;demo_comp_cct!A21</f>
        <v>user_demo_comp_cct_10019</v>
      </c>
      <c r="B21" s="19" t="str">
        <f aca="false">demo_comp_cct!C39 &amp;" usr "</f>
        <v>Disa Wilhelmsson (comp 10037) usr </v>
      </c>
      <c r="C21" s="0" t="s">
        <v>15144</v>
      </c>
      <c r="D21" s="19" t="str">
        <f aca="false">demo_comp_cct!N39</f>
        <v>disa.wilhelmsson.(comp.10037)@arbetsformedlingen.se</v>
      </c>
      <c r="E21" s="38" t="s">
        <v>13384</v>
      </c>
      <c r="F21" s="19" t="str">
        <f aca="false">demo_comp_cct!A21</f>
        <v>demo_comp_cct_10019</v>
      </c>
      <c r="G21" s="38" t="str">
        <f aca="false">VLOOKUP(F21,demo_comp_cct!A:C,3,0)</f>
        <v>Emely Svensson (comp 10019)</v>
      </c>
      <c r="H21" s="39" t="s">
        <v>15125</v>
      </c>
      <c r="I21" s="13" t="s">
        <v>11241</v>
      </c>
      <c r="J21" s="38" t="s">
        <v>13384</v>
      </c>
    </row>
    <row r="22" customFormat="false" ht="15" hidden="false" customHeight="false" outlineLevel="0" collapsed="false">
      <c r="A22" s="23" t="str">
        <f aca="false">"user_"&amp;demo_comp_cct!A22</f>
        <v>user_demo_comp_cct_10020</v>
      </c>
      <c r="B22" s="19" t="str">
        <f aca="false">demo_comp_cct!C40</f>
        <v>Fritiof Lindholm (comp 10038)</v>
      </c>
      <c r="C22" s="0" t="s">
        <v>15145</v>
      </c>
      <c r="D22" s="19" t="str">
        <f aca="false">demo_comp_cct!N40</f>
        <v>fritiof.lindholm.(comp.10038)@arbetsformedlingen.se</v>
      </c>
      <c r="E22" s="38" t="s">
        <v>13384</v>
      </c>
      <c r="F22" s="19" t="str">
        <f aca="false">demo_comp_cct!A22</f>
        <v>demo_comp_cct_10020</v>
      </c>
      <c r="G22" s="38" t="str">
        <f aca="false">VLOOKUP(F22,demo_comp_cct!A:C,3,0)</f>
        <v>Bertil Sundell (comp 10020)</v>
      </c>
      <c r="H22" s="39" t="s">
        <v>15125</v>
      </c>
      <c r="I22" s="13" t="s">
        <v>11254</v>
      </c>
      <c r="J22" s="38" t="s">
        <v>13384</v>
      </c>
    </row>
    <row r="23" customFormat="false" ht="15" hidden="false" customHeight="false" outlineLevel="0" collapsed="false">
      <c r="A23" s="23" t="str">
        <f aca="false">"user_"&amp;demo_comp_cct!A23</f>
        <v>user_demo_comp_cct_10021</v>
      </c>
      <c r="B23" s="19" t="str">
        <f aca="false">demo_comp_cct!C41</f>
        <v>Greta Von (comp 10039)</v>
      </c>
      <c r="C23" s="0" t="s">
        <v>15146</v>
      </c>
      <c r="D23" s="19" t="str">
        <f aca="false">demo_comp_cct!N41</f>
        <v>greta.von.(comp.10039)@arbetsformedlingen.se</v>
      </c>
      <c r="E23" s="38" t="s">
        <v>13384</v>
      </c>
      <c r="F23" s="19" t="str">
        <f aca="false">demo_comp_cct!A23</f>
        <v>demo_comp_cct_10021</v>
      </c>
      <c r="G23" s="38" t="str">
        <f aca="false">VLOOKUP(F23,demo_comp_cct!A:C,3,0)</f>
        <v>Lillie Forslund (comp 10021)</v>
      </c>
      <c r="H23" s="39" t="s">
        <v>15125</v>
      </c>
      <c r="I23" s="13" t="s">
        <v>11266</v>
      </c>
      <c r="J23" s="38" t="s">
        <v>13384</v>
      </c>
    </row>
    <row r="24" customFormat="false" ht="15" hidden="false" customHeight="false" outlineLevel="0" collapsed="false">
      <c r="A24" s="23" t="str">
        <f aca="false">"user_"&amp;demo_comp_cct!A24</f>
        <v>user_demo_comp_cct_10022</v>
      </c>
      <c r="B24" s="19" t="str">
        <f aca="false">demo_comp_cct!C42</f>
        <v>Melisa Mattiasson (comp 10040)</v>
      </c>
      <c r="C24" s="0" t="s">
        <v>15147</v>
      </c>
      <c r="D24" s="19" t="str">
        <f aca="false">demo_comp_cct!N42</f>
        <v>melisa.mattiasson.(comp.10040)@arbetsformedlingen.se</v>
      </c>
      <c r="E24" s="38" t="s">
        <v>13384</v>
      </c>
      <c r="F24" s="19" t="str">
        <f aca="false">demo_comp_cct!A24</f>
        <v>demo_comp_cct_10022</v>
      </c>
      <c r="G24" s="38" t="str">
        <f aca="false">VLOOKUP(F24,demo_comp_cct!A:C,3,0)</f>
        <v>Hannah Svan (comp 10022)</v>
      </c>
      <c r="H24" s="39" t="s">
        <v>15125</v>
      </c>
      <c r="I24" s="13" t="s">
        <v>11278</v>
      </c>
      <c r="J24" s="38" t="s">
        <v>13384</v>
      </c>
    </row>
    <row r="25" customFormat="false" ht="15" hidden="false" customHeight="false" outlineLevel="0" collapsed="false">
      <c r="A25" s="23" t="str">
        <f aca="false">"user_"&amp;demo_comp_cct!A25</f>
        <v>user_demo_comp_cct_10023</v>
      </c>
      <c r="B25" s="19" t="str">
        <f aca="false">demo_comp_cct!C43</f>
        <v>Amira Johansson (comp 10041)</v>
      </c>
      <c r="C25" s="0" t="s">
        <v>15148</v>
      </c>
      <c r="D25" s="19" t="str">
        <f aca="false">demo_comp_cct!N43</f>
        <v>amira.johansson.(comp.10041)@arbetsformedlingen.se</v>
      </c>
      <c r="E25" s="38" t="s">
        <v>13384</v>
      </c>
      <c r="F25" s="19" t="str">
        <f aca="false">demo_comp_cct!A25</f>
        <v>demo_comp_cct_10023</v>
      </c>
      <c r="G25" s="38" t="str">
        <f aca="false">VLOOKUP(F25,demo_comp_cct!A:C,3,0)</f>
        <v>Ivan Holgersson (comp 10023)</v>
      </c>
      <c r="H25" s="39" t="s">
        <v>15125</v>
      </c>
      <c r="I25" s="13" t="s">
        <v>11290</v>
      </c>
      <c r="J25" s="38" t="s">
        <v>13384</v>
      </c>
    </row>
    <row r="26" customFormat="false" ht="15" hidden="false" customHeight="false" outlineLevel="0" collapsed="false">
      <c r="A26" s="23" t="str">
        <f aca="false">"user_"&amp;demo_comp_cct!A26</f>
        <v>user_demo_comp_cct_10024</v>
      </c>
      <c r="B26" s="19" t="str">
        <f aca="false">demo_comp_cct!C44</f>
        <v>Lukas Kling (comp 10042)</v>
      </c>
      <c r="C26" s="0" t="s">
        <v>15149</v>
      </c>
      <c r="D26" s="19" t="str">
        <f aca="false">demo_comp_cct!N44</f>
        <v>lukas.kling.(comp.10042)@arbetsformedlingen.se</v>
      </c>
      <c r="E26" s="38" t="s">
        <v>13384</v>
      </c>
      <c r="F26" s="19" t="str">
        <f aca="false">demo_comp_cct!A26</f>
        <v>demo_comp_cct_10024</v>
      </c>
      <c r="G26" s="38" t="str">
        <f aca="false">VLOOKUP(F26,demo_comp_cct!A:C,3,0)</f>
        <v>Emily Sandin (comp 10024)</v>
      </c>
      <c r="H26" s="39" t="s">
        <v>15125</v>
      </c>
      <c r="I26" s="13" t="s">
        <v>11302</v>
      </c>
      <c r="J26" s="38" t="s">
        <v>13384</v>
      </c>
    </row>
    <row r="27" customFormat="false" ht="15" hidden="false" customHeight="false" outlineLevel="0" collapsed="false">
      <c r="A27" s="23" t="str">
        <f aca="false">"user_"&amp;demo_comp_cct!A27</f>
        <v>user_demo_comp_cct_10025</v>
      </c>
      <c r="B27" s="19" t="str">
        <f aca="false">demo_comp_cct!C45</f>
        <v>Erik Berndtsson (comp 10043)</v>
      </c>
      <c r="C27" s="0" t="s">
        <v>15150</v>
      </c>
      <c r="D27" s="19" t="str">
        <f aca="false">demo_comp_cct!N45</f>
        <v>erik.berndtsson.(comp.10043)@arbetsformedlingen.se</v>
      </c>
      <c r="E27" s="38" t="s">
        <v>13384</v>
      </c>
      <c r="F27" s="19" t="str">
        <f aca="false">demo_comp_cct!A27</f>
        <v>demo_comp_cct_10025</v>
      </c>
      <c r="G27" s="38" t="str">
        <f aca="false">VLOOKUP(F27,demo_comp_cct!A:C,3,0)</f>
        <v>Per Sjölin (comp 10025)</v>
      </c>
      <c r="H27" s="39" t="s">
        <v>15125</v>
      </c>
      <c r="I27" s="13" t="s">
        <v>11314</v>
      </c>
      <c r="J27" s="38" t="s">
        <v>13384</v>
      </c>
    </row>
    <row r="28" customFormat="false" ht="15" hidden="false" customHeight="false" outlineLevel="0" collapsed="false">
      <c r="A28" s="23" t="str">
        <f aca="false">"user_"&amp;demo_comp_cct!A28</f>
        <v>user_demo_comp_cct_10026</v>
      </c>
      <c r="B28" s="19" t="str">
        <f aca="false">demo_comp_cct!C46</f>
        <v>Elisabeth Vestling (comp 10044)</v>
      </c>
      <c r="C28" s="0" t="s">
        <v>15151</v>
      </c>
      <c r="D28" s="19" t="str">
        <f aca="false">demo_comp_cct!N46</f>
        <v>elisabeth.vestling.(comp.10044)@arbetsformedlingen.se</v>
      </c>
      <c r="E28" s="38" t="s">
        <v>13384</v>
      </c>
      <c r="F28" s="19" t="str">
        <f aca="false">demo_comp_cct!A28</f>
        <v>demo_comp_cct_10026</v>
      </c>
      <c r="G28" s="38" t="str">
        <f aca="false">VLOOKUP(F28,demo_comp_cct!A:C,3,0)</f>
        <v>Chloe Berger (comp 10026)</v>
      </c>
      <c r="H28" s="39" t="s">
        <v>15125</v>
      </c>
      <c r="I28" s="13" t="s">
        <v>11326</v>
      </c>
      <c r="J28" s="38" t="s">
        <v>13384</v>
      </c>
    </row>
    <row r="29" customFormat="false" ht="15" hidden="false" customHeight="false" outlineLevel="0" collapsed="false">
      <c r="A29" s="23" t="str">
        <f aca="false">"user_"&amp;demo_comp_cct!A29</f>
        <v>user_demo_comp_cct_10027</v>
      </c>
      <c r="B29" s="19" t="str">
        <f aca="false">demo_comp_cct!C47</f>
        <v>Dilara Widlund (comp 10045)</v>
      </c>
      <c r="C29" s="0" t="s">
        <v>15152</v>
      </c>
      <c r="D29" s="19" t="str">
        <f aca="false">demo_comp_cct!N47</f>
        <v>dilara.widlund.(comp.10045)@arbetsformedlingen.se</v>
      </c>
      <c r="E29" s="38" t="s">
        <v>13384</v>
      </c>
      <c r="F29" s="19" t="str">
        <f aca="false">demo_comp_cct!A29</f>
        <v>demo_comp_cct_10027</v>
      </c>
      <c r="G29" s="38" t="str">
        <f aca="false">VLOOKUP(F29,demo_comp_cct!A:C,3,0)</f>
        <v>Jackie Falck (comp 10027)</v>
      </c>
      <c r="H29" s="39" t="s">
        <v>15125</v>
      </c>
      <c r="I29" s="13" t="s">
        <v>11338</v>
      </c>
      <c r="J29" s="38" t="s">
        <v>13384</v>
      </c>
    </row>
    <row r="30" customFormat="false" ht="15" hidden="false" customHeight="false" outlineLevel="0" collapsed="false">
      <c r="A30" s="23" t="str">
        <f aca="false">"user_"&amp;demo_comp_cct!A30</f>
        <v>user_demo_comp_cct_10028</v>
      </c>
      <c r="B30" s="19" t="str">
        <f aca="false">demo_comp_cct!C48</f>
        <v>Lage Vikberg (comp 10046)</v>
      </c>
      <c r="C30" s="0" t="s">
        <v>15153</v>
      </c>
      <c r="D30" s="19" t="str">
        <f aca="false">demo_comp_cct!N48</f>
        <v>lage.vikberg.(comp.10046)@arbetsformedlingen.se</v>
      </c>
      <c r="E30" s="38" t="s">
        <v>13384</v>
      </c>
      <c r="F30" s="19" t="str">
        <f aca="false">demo_comp_cct!A30</f>
        <v>demo_comp_cct_10028</v>
      </c>
      <c r="G30" s="38" t="str">
        <f aca="false">VLOOKUP(F30,demo_comp_cct!A:C,3,0)</f>
        <v>Germund Carlberg (comp 10028)</v>
      </c>
      <c r="H30" s="39" t="s">
        <v>15125</v>
      </c>
      <c r="I30" s="13" t="s">
        <v>11351</v>
      </c>
      <c r="J30" s="38" t="s">
        <v>13384</v>
      </c>
    </row>
    <row r="31" customFormat="false" ht="15" hidden="false" customHeight="false" outlineLevel="0" collapsed="false">
      <c r="A31" s="23" t="str">
        <f aca="false">"user_"&amp;demo_comp_cct!A31</f>
        <v>user_demo_comp_cct_10029</v>
      </c>
      <c r="B31" s="19" t="str">
        <f aca="false">demo_comp_cct!C49</f>
        <v>Viola Holmström (comp 10047)</v>
      </c>
      <c r="C31" s="0" t="s">
        <v>15154</v>
      </c>
      <c r="D31" s="19" t="str">
        <f aca="false">demo_comp_cct!N49</f>
        <v>viola.holmstrom.(comp.10047)@arbetsformedlingen.se</v>
      </c>
      <c r="E31" s="38" t="s">
        <v>13384</v>
      </c>
      <c r="F31" s="19" t="str">
        <f aca="false">demo_comp_cct!A31</f>
        <v>demo_comp_cct_10029</v>
      </c>
      <c r="G31" s="38" t="str">
        <f aca="false">VLOOKUP(F31,demo_comp_cct!A:C,3,0)</f>
        <v>Zeinab Ramström (comp 10029)</v>
      </c>
      <c r="H31" s="39" t="s">
        <v>15125</v>
      </c>
      <c r="I31" s="13" t="s">
        <v>11363</v>
      </c>
      <c r="J31" s="38" t="s">
        <v>13384</v>
      </c>
    </row>
    <row r="32" customFormat="false" ht="15" hidden="false" customHeight="false" outlineLevel="0" collapsed="false">
      <c r="A32" s="23" t="str">
        <f aca="false">"user_"&amp;demo_comp_cct!A32</f>
        <v>user_demo_comp_cct_10030</v>
      </c>
      <c r="B32" s="19" t="str">
        <f aca="false">demo_comp_cct!C50</f>
        <v>Charlie Modig (comp 10048)</v>
      </c>
      <c r="C32" s="0" t="s">
        <v>15155</v>
      </c>
      <c r="D32" s="19" t="str">
        <f aca="false">demo_comp_cct!N50</f>
        <v>charlie.modig.(comp.10048)@arbetsformedlingen.se</v>
      </c>
      <c r="E32" s="38" t="s">
        <v>13384</v>
      </c>
      <c r="F32" s="19" t="str">
        <f aca="false">demo_comp_cct!A32</f>
        <v>demo_comp_cct_10030</v>
      </c>
      <c r="G32" s="38" t="str">
        <f aca="false">VLOOKUP(F32,demo_comp_cct!A:C,3,0)</f>
        <v>Märtha Hedin (comp 10030)</v>
      </c>
      <c r="H32" s="39" t="s">
        <v>15125</v>
      </c>
      <c r="I32" s="13" t="s">
        <v>11375</v>
      </c>
      <c r="J32" s="38" t="s">
        <v>13384</v>
      </c>
    </row>
    <row r="33" customFormat="false" ht="15" hidden="false" customHeight="false" outlineLevel="0" collapsed="false">
      <c r="A33" s="23" t="str">
        <f aca="false">"user_"&amp;demo_comp_cct!A33</f>
        <v>user_demo_comp_cct_10031</v>
      </c>
      <c r="B33" s="19" t="str">
        <f aca="false">demo_comp_cct!C51</f>
        <v>Malte Klint (comp 10049)</v>
      </c>
      <c r="C33" s="0" t="s">
        <v>15156</v>
      </c>
      <c r="D33" s="19" t="str">
        <f aca="false">demo_comp_cct!N51</f>
        <v>malte.klint.(comp.10049)@arbetsformedlingen.se</v>
      </c>
      <c r="E33" s="38" t="s">
        <v>13384</v>
      </c>
      <c r="F33" s="19" t="str">
        <f aca="false">demo_comp_cct!A33</f>
        <v>demo_comp_cct_10031</v>
      </c>
      <c r="G33" s="38" t="str">
        <f aca="false">VLOOKUP(F33,demo_comp_cct!A:C,3,0)</f>
        <v>Linnea Alm (comp 10031)</v>
      </c>
      <c r="H33" s="39" t="s">
        <v>15125</v>
      </c>
      <c r="I33" s="13" t="s">
        <v>11387</v>
      </c>
      <c r="J33" s="38" t="s">
        <v>13384</v>
      </c>
    </row>
    <row r="34" customFormat="false" ht="15" hidden="false" customHeight="false" outlineLevel="0" collapsed="false">
      <c r="A34" s="23" t="str">
        <f aca="false">"user_"&amp;demo_comp_cct!A34</f>
        <v>user_demo_comp_cct_10032</v>
      </c>
      <c r="B34" s="19" t="str">
        <f aca="false">demo_comp_cct!C52</f>
        <v>Melinda Hedblom (comp 10050)</v>
      </c>
      <c r="C34" s="0" t="s">
        <v>15157</v>
      </c>
      <c r="D34" s="19" t="str">
        <f aca="false">demo_comp_cct!N52</f>
        <v>melinda.hedblom.(comp.10050)@arbetsformedlingen.se</v>
      </c>
      <c r="E34" s="38" t="s">
        <v>13384</v>
      </c>
      <c r="F34" s="19" t="str">
        <f aca="false">demo_comp_cct!A34</f>
        <v>demo_comp_cct_10032</v>
      </c>
      <c r="G34" s="38" t="str">
        <f aca="false">VLOOKUP(F34,demo_comp_cct!A:C,3,0)</f>
        <v>Melinda Wirén (comp 10032)</v>
      </c>
      <c r="H34" s="39" t="s">
        <v>15125</v>
      </c>
      <c r="I34" s="13" t="s">
        <v>11398</v>
      </c>
      <c r="J34" s="38" t="s">
        <v>13384</v>
      </c>
    </row>
    <row r="35" customFormat="false" ht="15" hidden="false" customHeight="false" outlineLevel="0" collapsed="false">
      <c r="A35" s="23" t="str">
        <f aca="false">"user_"&amp;demo_comp_cct!A35</f>
        <v>user_demo_comp_cct_10033</v>
      </c>
      <c r="B35" s="19" t="str">
        <f aca="false">demo_comp_cct!C53</f>
        <v>Izabel Almström (comp 10051)</v>
      </c>
      <c r="C35" s="0" t="s">
        <v>15158</v>
      </c>
      <c r="D35" s="19" t="str">
        <f aca="false">demo_comp_cct!N53</f>
        <v>izabel.almstrom.(comp.10051)@arbetsformedlingen.se</v>
      </c>
      <c r="E35" s="38" t="s">
        <v>13384</v>
      </c>
      <c r="F35" s="19" t="str">
        <f aca="false">demo_comp_cct!A35</f>
        <v>demo_comp_cct_10033</v>
      </c>
      <c r="G35" s="38" t="str">
        <f aca="false">VLOOKUP(F35,demo_comp_cct!A:C,3,0)</f>
        <v>Izabelle Hallgren (comp 10033)</v>
      </c>
      <c r="H35" s="39" t="s">
        <v>15125</v>
      </c>
      <c r="I35" s="13" t="s">
        <v>11409</v>
      </c>
      <c r="J35" s="38" t="s">
        <v>13384</v>
      </c>
    </row>
    <row r="36" customFormat="false" ht="15" hidden="false" customHeight="false" outlineLevel="0" collapsed="false">
      <c r="A36" s="23" t="str">
        <f aca="false">"user_"&amp;demo_comp_cct!A36</f>
        <v>user_demo_comp_cct_10034</v>
      </c>
      <c r="B36" s="19" t="str">
        <f aca="false">demo_comp_cct!C54</f>
        <v>Miranda Ahlberg (comp 10052)</v>
      </c>
      <c r="C36" s="0" t="s">
        <v>15159</v>
      </c>
      <c r="D36" s="19" t="str">
        <f aca="false">demo_comp_cct!N54</f>
        <v>miranda.ahlberg.(comp.10052)@arbetsformedlingen.se</v>
      </c>
      <c r="E36" s="38" t="s">
        <v>13384</v>
      </c>
      <c r="F36" s="19" t="str">
        <f aca="false">demo_comp_cct!A36</f>
        <v>demo_comp_cct_10034</v>
      </c>
      <c r="G36" s="38" t="str">
        <f aca="false">VLOOKUP(F36,demo_comp_cct!A:C,3,0)</f>
        <v>Adam Åhlin (comp 10034)</v>
      </c>
      <c r="H36" s="39" t="s">
        <v>15125</v>
      </c>
      <c r="I36" s="13" t="s">
        <v>11421</v>
      </c>
      <c r="J36" s="38" t="s">
        <v>13384</v>
      </c>
    </row>
    <row r="37" customFormat="false" ht="15" hidden="false" customHeight="false" outlineLevel="0" collapsed="false">
      <c r="A37" s="23" t="str">
        <f aca="false">"user_"&amp;demo_comp_cct!A37</f>
        <v>user_demo_comp_cct_10035</v>
      </c>
      <c r="B37" s="19" t="str">
        <f aca="false">demo_comp_cct!C55</f>
        <v>Ben Sjösten (comp 10053)</v>
      </c>
      <c r="C37" s="0" t="s">
        <v>15160</v>
      </c>
      <c r="D37" s="19" t="str">
        <f aca="false">demo_comp_cct!N55</f>
        <v>ben.sjosten.(comp.10053)@arbetsformedlingen.se</v>
      </c>
      <c r="E37" s="38" t="s">
        <v>13384</v>
      </c>
      <c r="F37" s="19" t="str">
        <f aca="false">demo_comp_cct!A37</f>
        <v>demo_comp_cct_10035</v>
      </c>
      <c r="G37" s="38" t="str">
        <f aca="false">VLOOKUP(F37,demo_comp_cct!A:C,3,0)</f>
        <v>Patrik Dahlman (comp 10035)</v>
      </c>
      <c r="H37" s="39" t="s">
        <v>15125</v>
      </c>
      <c r="I37" s="13" t="s">
        <v>11434</v>
      </c>
      <c r="J37" s="38" t="s">
        <v>13384</v>
      </c>
    </row>
    <row r="38" customFormat="false" ht="15" hidden="false" customHeight="false" outlineLevel="0" collapsed="false">
      <c r="A38" s="23" t="str">
        <f aca="false">"user_"&amp;demo_comp_cct!A38</f>
        <v>user_demo_comp_cct_10036</v>
      </c>
      <c r="B38" s="19" t="str">
        <f aca="false">demo_comp_cct!C56</f>
        <v>Haley Hedström (comp 10054)</v>
      </c>
      <c r="C38" s="0" t="s">
        <v>15161</v>
      </c>
      <c r="D38" s="19" t="str">
        <f aca="false">demo_comp_cct!N56</f>
        <v/>
      </c>
      <c r="E38" s="38" t="s">
        <v>13384</v>
      </c>
      <c r="F38" s="19" t="str">
        <f aca="false">demo_comp_cct!A38</f>
        <v>demo_comp_cct_10036</v>
      </c>
      <c r="G38" s="38" t="str">
        <f aca="false">VLOOKUP(F38,demo_comp_cct!A:C,3,0)</f>
        <v>Lukas Söderblom (comp 10036)</v>
      </c>
      <c r="H38" s="39" t="s">
        <v>15125</v>
      </c>
      <c r="I38" s="13" t="s">
        <v>11447</v>
      </c>
      <c r="J38" s="38" t="s">
        <v>13384</v>
      </c>
    </row>
    <row r="39" customFormat="false" ht="15" hidden="false" customHeight="false" outlineLevel="0" collapsed="false">
      <c r="A39" s="23" t="str">
        <f aca="false">"user_"&amp;demo_comp_cct!A39</f>
        <v>user_demo_comp_cct_10037</v>
      </c>
      <c r="B39" s="19" t="str">
        <f aca="false">demo_comp_cct!C57</f>
        <v>Mattis Zachrisson (comp 10055)</v>
      </c>
      <c r="C39" s="0" t="s">
        <v>15162</v>
      </c>
      <c r="D39" s="19" t="str">
        <f aca="false">demo_comp_cct!N57</f>
        <v>mattis.zachrisson.(comp.10055)@woodybygghandel.se</v>
      </c>
      <c r="E39" s="38" t="s">
        <v>13384</v>
      </c>
      <c r="F39" s="19" t="str">
        <f aca="false">demo_comp_cct!A39</f>
        <v>demo_comp_cct_10037</v>
      </c>
      <c r="G39" s="38" t="str">
        <f aca="false">VLOOKUP(F39,demo_comp_cct!A:C,3,0)</f>
        <v>Disa Wilhelmsson (comp 10037)</v>
      </c>
      <c r="H39" s="39" t="s">
        <v>15125</v>
      </c>
      <c r="I39" s="13" t="s">
        <v>11460</v>
      </c>
      <c r="J39" s="38" t="s">
        <v>13384</v>
      </c>
    </row>
    <row r="40" customFormat="false" ht="15" hidden="false" customHeight="false" outlineLevel="0" collapsed="false">
      <c r="A40" s="23" t="str">
        <f aca="false">"user_"&amp;demo_comp_cct!A40</f>
        <v>user_demo_comp_cct_10038</v>
      </c>
      <c r="B40" s="19" t="str">
        <f aca="false">demo_comp_cct!C58</f>
        <v>Ana Edström (comp 10056)</v>
      </c>
      <c r="C40" s="0" t="s">
        <v>15163</v>
      </c>
      <c r="D40" s="19" t="n">
        <f aca="false">demo_comp_cct!N58</f>
        <v>0</v>
      </c>
      <c r="E40" s="38" t="s">
        <v>13384</v>
      </c>
      <c r="F40" s="19" t="str">
        <f aca="false">demo_comp_cct!A40</f>
        <v>demo_comp_cct_10038</v>
      </c>
      <c r="G40" s="38" t="str">
        <f aca="false">VLOOKUP(F40,demo_comp_cct!A:C,3,0)</f>
        <v>Fritiof Lindholm (comp 10038)</v>
      </c>
      <c r="H40" s="39" t="s">
        <v>15125</v>
      </c>
      <c r="I40" s="13" t="s">
        <v>11472</v>
      </c>
      <c r="J40" s="38" t="s">
        <v>13384</v>
      </c>
    </row>
    <row r="41" customFormat="false" ht="15" hidden="false" customHeight="false" outlineLevel="0" collapsed="false">
      <c r="A41" s="23" t="str">
        <f aca="false">"user_"&amp;demo_comp_cct!A41</f>
        <v>user_demo_comp_cct_10039</v>
      </c>
      <c r="B41" s="19" t="str">
        <f aca="false">demo_comp_cct!C59</f>
        <v>Lennart Tuvesson (comp 10057)</v>
      </c>
      <c r="C41" s="0" t="s">
        <v>15164</v>
      </c>
      <c r="D41" s="19" t="str">
        <f aca="false">demo_comp_cct!N59</f>
        <v>lennart.tuvesson.(comp.10057)@woodybygghandel.se</v>
      </c>
      <c r="E41" s="38" t="s">
        <v>13384</v>
      </c>
      <c r="F41" s="19" t="str">
        <f aca="false">demo_comp_cct!A41</f>
        <v>demo_comp_cct_10039</v>
      </c>
      <c r="G41" s="38" t="str">
        <f aca="false">VLOOKUP(F41,demo_comp_cct!A:C,3,0)</f>
        <v>Greta Von (comp 10039)</v>
      </c>
      <c r="H41" s="39" t="s">
        <v>15125</v>
      </c>
      <c r="I41" s="13" t="s">
        <v>11485</v>
      </c>
      <c r="J41" s="38" t="s">
        <v>13384</v>
      </c>
    </row>
    <row r="42" customFormat="false" ht="15" hidden="false" customHeight="false" outlineLevel="0" collapsed="false">
      <c r="A42" s="23" t="str">
        <f aca="false">"user_"&amp;demo_comp_cct!A42</f>
        <v>user_demo_comp_cct_10040</v>
      </c>
      <c r="B42" s="19" t="str">
        <f aca="false">demo_comp_cct!C60</f>
        <v>Mats Henriksson (comp 10058)</v>
      </c>
      <c r="C42" s="0" t="s">
        <v>15165</v>
      </c>
      <c r="D42" s="19" t="n">
        <f aca="false">demo_comp_cct!N60</f>
        <v>0</v>
      </c>
      <c r="E42" s="38" t="s">
        <v>13384</v>
      </c>
      <c r="F42" s="19" t="str">
        <f aca="false">demo_comp_cct!A42</f>
        <v>demo_comp_cct_10040</v>
      </c>
      <c r="G42" s="38" t="str">
        <f aca="false">VLOOKUP(F42,demo_comp_cct!A:C,3,0)</f>
        <v>Melisa Mattiasson (comp 10040)</v>
      </c>
      <c r="H42" s="39" t="s">
        <v>15125</v>
      </c>
      <c r="I42" s="13" t="s">
        <v>11496</v>
      </c>
      <c r="J42" s="38" t="s">
        <v>13384</v>
      </c>
    </row>
    <row r="43" customFormat="false" ht="15" hidden="false" customHeight="false" outlineLevel="0" collapsed="false">
      <c r="A43" s="23" t="str">
        <f aca="false">"user_"&amp;demo_comp_cct!A43</f>
        <v>user_demo_comp_cct_10041</v>
      </c>
      <c r="B43" s="19" t="str">
        <f aca="false">demo_comp_cct!C61</f>
        <v>Moa Tjernström (comp 10059)</v>
      </c>
      <c r="C43" s="0" t="s">
        <v>15166</v>
      </c>
      <c r="D43" s="19" t="str">
        <f aca="false">demo_comp_cct!N61</f>
        <v>moa.tjernstrom.(comp.10059)@metsosweden.se</v>
      </c>
      <c r="E43" s="38" t="s">
        <v>13384</v>
      </c>
      <c r="F43" s="19" t="str">
        <f aca="false">demo_comp_cct!A43</f>
        <v>demo_comp_cct_10041</v>
      </c>
      <c r="G43" s="38" t="str">
        <f aca="false">VLOOKUP(F43,demo_comp_cct!A:C,3,0)</f>
        <v>Amira Johansson (comp 10041)</v>
      </c>
      <c r="H43" s="39" t="s">
        <v>15125</v>
      </c>
      <c r="I43" s="13" t="s">
        <v>11507</v>
      </c>
      <c r="J43" s="38" t="s">
        <v>13384</v>
      </c>
    </row>
    <row r="44" customFormat="false" ht="15" hidden="false" customHeight="false" outlineLevel="0" collapsed="false">
      <c r="A44" s="23" t="str">
        <f aca="false">"user_"&amp;demo_comp_cct!A44</f>
        <v>user_demo_comp_cct_10042</v>
      </c>
      <c r="B44" s="19" t="str">
        <f aca="false">demo_comp_cct!C62</f>
        <v>Torgny Lorentzon (comp 10060)</v>
      </c>
      <c r="C44" s="0" t="s">
        <v>15167</v>
      </c>
      <c r="D44" s="19" t="str">
        <f aca="false">demo_comp_cct!N62</f>
        <v>torgny.lorentzon.(comp.10060)@metsosweden.se</v>
      </c>
      <c r="E44" s="38" t="s">
        <v>13384</v>
      </c>
      <c r="F44" s="19" t="str">
        <f aca="false">demo_comp_cct!A44</f>
        <v>demo_comp_cct_10042</v>
      </c>
      <c r="G44" s="38" t="str">
        <f aca="false">VLOOKUP(F44,demo_comp_cct!A:C,3,0)</f>
        <v>Lukas Kling (comp 10042)</v>
      </c>
      <c r="H44" s="39" t="s">
        <v>15125</v>
      </c>
      <c r="I44" s="13" t="s">
        <v>11519</v>
      </c>
      <c r="J44" s="38" t="s">
        <v>13384</v>
      </c>
    </row>
    <row r="45" customFormat="false" ht="15" hidden="false" customHeight="false" outlineLevel="0" collapsed="false">
      <c r="A45" s="23" t="str">
        <f aca="false">"user_"&amp;demo_comp_cct!A45</f>
        <v>user_demo_comp_cct_10043</v>
      </c>
      <c r="B45" s="19" t="str">
        <f aca="false">demo_comp_cct!C63</f>
        <v>Ariana Zetterberg (comp 10061)</v>
      </c>
      <c r="C45" s="0" t="s">
        <v>15168</v>
      </c>
      <c r="D45" s="19" t="n">
        <f aca="false">demo_comp_cct!N63</f>
        <v>0</v>
      </c>
      <c r="E45" s="38" t="s">
        <v>13384</v>
      </c>
      <c r="F45" s="19" t="str">
        <f aca="false">demo_comp_cct!A45</f>
        <v>demo_comp_cct_10043</v>
      </c>
      <c r="G45" s="38" t="str">
        <f aca="false">VLOOKUP(F45,demo_comp_cct!A:C,3,0)</f>
        <v>Erik Berndtsson (comp 10043)</v>
      </c>
      <c r="H45" s="39" t="s">
        <v>15125</v>
      </c>
      <c r="I45" s="13" t="s">
        <v>11531</v>
      </c>
      <c r="J45" s="38" t="s">
        <v>13384</v>
      </c>
    </row>
    <row r="46" customFormat="false" ht="15" hidden="false" customHeight="false" outlineLevel="0" collapsed="false">
      <c r="A46" s="23" t="str">
        <f aca="false">"user_"&amp;demo_comp_cct!A46</f>
        <v>user_demo_comp_cct_10044</v>
      </c>
      <c r="B46" s="19" t="str">
        <f aca="false">demo_comp_cct!C64</f>
        <v>Vilhelmina Stenman (comp 10062)</v>
      </c>
      <c r="C46" s="0" t="s">
        <v>15169</v>
      </c>
      <c r="D46" s="19" t="n">
        <f aca="false">demo_comp_cct!N64</f>
        <v>0</v>
      </c>
      <c r="E46" s="38" t="s">
        <v>13384</v>
      </c>
      <c r="F46" s="19" t="str">
        <f aca="false">demo_comp_cct!A46</f>
        <v>demo_comp_cct_10044</v>
      </c>
      <c r="G46" s="38" t="str">
        <f aca="false">VLOOKUP(F46,demo_comp_cct!A:C,3,0)</f>
        <v>Elisabeth Vestling (comp 10044)</v>
      </c>
      <c r="H46" s="39" t="s">
        <v>15125</v>
      </c>
      <c r="I46" s="13" t="s">
        <v>11544</v>
      </c>
      <c r="J46" s="38" t="s">
        <v>13384</v>
      </c>
    </row>
    <row r="47" customFormat="false" ht="15" hidden="false" customHeight="false" outlineLevel="0" collapsed="false">
      <c r="A47" s="23" t="str">
        <f aca="false">"user_"&amp;demo_comp_cct!A47</f>
        <v>user_demo_comp_cct_10045</v>
      </c>
      <c r="B47" s="19" t="str">
        <f aca="false">demo_comp_cct!C65</f>
        <v>Denis Salomonsson (comp 10063)</v>
      </c>
      <c r="C47" s="0" t="s">
        <v>15170</v>
      </c>
      <c r="D47" s="19" t="n">
        <f aca="false">demo_comp_cct!N65</f>
        <v>0</v>
      </c>
      <c r="E47" s="38" t="s">
        <v>13384</v>
      </c>
      <c r="F47" s="19" t="str">
        <f aca="false">demo_comp_cct!A47</f>
        <v>demo_comp_cct_10045</v>
      </c>
      <c r="G47" s="38" t="str">
        <f aca="false">VLOOKUP(F47,demo_comp_cct!A:C,3,0)</f>
        <v>Dilara Widlund (comp 10045)</v>
      </c>
      <c r="H47" s="39" t="s">
        <v>15125</v>
      </c>
      <c r="I47" s="13" t="s">
        <v>11556</v>
      </c>
      <c r="J47" s="38" t="s">
        <v>13384</v>
      </c>
    </row>
    <row r="48" customFormat="false" ht="15" hidden="false" customHeight="false" outlineLevel="0" collapsed="false">
      <c r="A48" s="23" t="str">
        <f aca="false">"user_"&amp;demo_comp_cct!A48</f>
        <v>user_demo_comp_cct_10046</v>
      </c>
      <c r="B48" s="19" t="str">
        <f aca="false">demo_comp_cct!C66</f>
        <v>Polly Viktorsson (comp 10064)</v>
      </c>
      <c r="C48" s="0" t="s">
        <v>15171</v>
      </c>
      <c r="D48" s="19" t="str">
        <f aca="false">demo_comp_cct!N66</f>
        <v>polly.viktorsson.(comp.10064)@kinnevik.se</v>
      </c>
      <c r="E48" s="38" t="s">
        <v>13384</v>
      </c>
      <c r="F48" s="19" t="str">
        <f aca="false">demo_comp_cct!A48</f>
        <v>demo_comp_cct_10046</v>
      </c>
      <c r="G48" s="38" t="str">
        <f aca="false">VLOOKUP(F48,demo_comp_cct!A:C,3,0)</f>
        <v>Lage Vikberg (comp 10046)</v>
      </c>
      <c r="H48" s="39" t="s">
        <v>15125</v>
      </c>
      <c r="I48" s="13" t="s">
        <v>11568</v>
      </c>
      <c r="J48" s="38" t="s">
        <v>13384</v>
      </c>
    </row>
    <row r="49" customFormat="false" ht="15" hidden="false" customHeight="false" outlineLevel="0" collapsed="false">
      <c r="A49" s="23" t="str">
        <f aca="false">"user_"&amp;demo_comp_cct!A49</f>
        <v>user_demo_comp_cct_10047</v>
      </c>
      <c r="B49" s="19" t="str">
        <f aca="false">demo_comp_cct!C67</f>
        <v>Ebbe Sonesson (comp 10065)</v>
      </c>
      <c r="C49" s="0" t="s">
        <v>15172</v>
      </c>
      <c r="D49" s="19" t="n">
        <f aca="false">demo_comp_cct!N67</f>
        <v>0</v>
      </c>
      <c r="E49" s="38" t="s">
        <v>13384</v>
      </c>
      <c r="F49" s="19" t="str">
        <f aca="false">demo_comp_cct!A49</f>
        <v>demo_comp_cct_10047</v>
      </c>
      <c r="G49" s="38" t="str">
        <f aca="false">VLOOKUP(F49,demo_comp_cct!A:C,3,0)</f>
        <v>Viola Holmström (comp 10047)</v>
      </c>
      <c r="H49" s="39" t="s">
        <v>15125</v>
      </c>
      <c r="I49" s="13" t="s">
        <v>11580</v>
      </c>
      <c r="J49" s="38" t="s">
        <v>13384</v>
      </c>
    </row>
    <row r="50" customFormat="false" ht="15" hidden="false" customHeight="false" outlineLevel="0" collapsed="false">
      <c r="A50" s="23" t="str">
        <f aca="false">"user_"&amp;demo_comp_cct!A50</f>
        <v>user_demo_comp_cct_10048</v>
      </c>
      <c r="B50" s="19" t="str">
        <f aca="false">demo_comp_cct!C68</f>
        <v>Emeli Hjalmarsson (comp 10066)</v>
      </c>
      <c r="C50" s="0" t="s">
        <v>15173</v>
      </c>
      <c r="D50" s="19" t="n">
        <f aca="false">demo_comp_cct!N68</f>
        <v>0</v>
      </c>
      <c r="E50" s="38" t="s">
        <v>13384</v>
      </c>
      <c r="F50" s="19" t="str">
        <f aca="false">demo_comp_cct!A50</f>
        <v>demo_comp_cct_10048</v>
      </c>
      <c r="G50" s="38" t="str">
        <f aca="false">VLOOKUP(F50,demo_comp_cct!A:C,3,0)</f>
        <v>Charlie Modig (comp 10048)</v>
      </c>
      <c r="H50" s="39" t="s">
        <v>15125</v>
      </c>
      <c r="I50" s="13" t="s">
        <v>11592</v>
      </c>
      <c r="J50" s="38" t="s">
        <v>13384</v>
      </c>
    </row>
    <row r="51" customFormat="false" ht="15" hidden="false" customHeight="false" outlineLevel="0" collapsed="false">
      <c r="A51" s="23" t="str">
        <f aca="false">"user_"&amp;demo_comp_cct!A51</f>
        <v>user_demo_comp_cct_10049</v>
      </c>
      <c r="B51" s="19" t="str">
        <f aca="false">demo_comp_cct!C69</f>
        <v>Towa Moberg (comp 10067)</v>
      </c>
      <c r="C51" s="0" t="s">
        <v>15174</v>
      </c>
      <c r="D51" s="19" t="str">
        <f aca="false">demo_comp_cct!N69</f>
        <v>towa.moberg.(comp.10067)@dentsplyih.se</v>
      </c>
      <c r="E51" s="38" t="s">
        <v>13384</v>
      </c>
      <c r="F51" s="19" t="str">
        <f aca="false">demo_comp_cct!A51</f>
        <v>demo_comp_cct_10049</v>
      </c>
      <c r="G51" s="38" t="str">
        <f aca="false">VLOOKUP(F51,demo_comp_cct!A:C,3,0)</f>
        <v>Malte Klint (comp 10049)</v>
      </c>
      <c r="H51" s="39" t="s">
        <v>15125</v>
      </c>
      <c r="I51" s="13" t="s">
        <v>11604</v>
      </c>
      <c r="J51" s="38" t="s">
        <v>13384</v>
      </c>
    </row>
    <row r="52" customFormat="false" ht="15" hidden="false" customHeight="false" outlineLevel="0" collapsed="false">
      <c r="A52" s="23" t="str">
        <f aca="false">"user_"&amp;demo_comp_cct!A52</f>
        <v>user_demo_comp_cct_10050</v>
      </c>
      <c r="B52" s="19" t="str">
        <f aca="false">demo_comp_cct!C70</f>
        <v>Didrik Näsström (comp 10068)</v>
      </c>
      <c r="C52" s="0" t="s">
        <v>15175</v>
      </c>
      <c r="D52" s="19" t="n">
        <f aca="false">demo_comp_cct!N70</f>
        <v>0</v>
      </c>
      <c r="E52" s="38" t="s">
        <v>13384</v>
      </c>
      <c r="F52" s="19" t="str">
        <f aca="false">demo_comp_cct!A52</f>
        <v>demo_comp_cct_10050</v>
      </c>
      <c r="G52" s="38" t="str">
        <f aca="false">VLOOKUP(F52,demo_comp_cct!A:C,3,0)</f>
        <v>Melinda Hedblom (comp 10050)</v>
      </c>
      <c r="H52" s="39" t="s">
        <v>15125</v>
      </c>
      <c r="I52" s="13" t="s">
        <v>11616</v>
      </c>
      <c r="J52" s="38" t="s">
        <v>13384</v>
      </c>
    </row>
    <row r="53" customFormat="false" ht="15" hidden="false" customHeight="false" outlineLevel="0" collapsed="false">
      <c r="A53" s="23" t="str">
        <f aca="false">"user_"&amp;demo_comp_cct!A53</f>
        <v>user_demo_comp_cct_10051</v>
      </c>
      <c r="B53" s="19" t="str">
        <f aca="false">demo_comp_cct!C71</f>
        <v>Ted Berglind (comp 10069)</v>
      </c>
      <c r="C53" s="0" t="s">
        <v>15176</v>
      </c>
      <c r="D53" s="19" t="n">
        <f aca="false">demo_comp_cct!N71</f>
        <v>0</v>
      </c>
      <c r="E53" s="38" t="s">
        <v>13384</v>
      </c>
      <c r="F53" s="19" t="str">
        <f aca="false">demo_comp_cct!A53</f>
        <v>demo_comp_cct_10051</v>
      </c>
      <c r="G53" s="38" t="str">
        <f aca="false">VLOOKUP(F53,demo_comp_cct!A:C,3,0)</f>
        <v>Izabel Almström (comp 10051)</v>
      </c>
      <c r="H53" s="39" t="s">
        <v>15125</v>
      </c>
      <c r="I53" s="13" t="s">
        <v>11629</v>
      </c>
      <c r="J53" s="38" t="s">
        <v>13384</v>
      </c>
    </row>
    <row r="54" customFormat="false" ht="15" hidden="false" customHeight="false" outlineLevel="0" collapsed="false">
      <c r="A54" s="23" t="str">
        <f aca="false">"user_"&amp;demo_comp_cct!A54</f>
        <v>user_demo_comp_cct_10052</v>
      </c>
      <c r="B54" s="19" t="str">
        <f aca="false">demo_comp_cct!C72</f>
        <v>Max Kihlberg (comp 10070)</v>
      </c>
      <c r="C54" s="0" t="s">
        <v>15177</v>
      </c>
      <c r="D54" s="19" t="str">
        <f aca="false">demo_comp_cct!N72</f>
        <v>max.kihlberg.(comp.10070)@storstockholmslokaltrafik.se</v>
      </c>
      <c r="E54" s="38" t="s">
        <v>13384</v>
      </c>
      <c r="F54" s="19" t="str">
        <f aca="false">demo_comp_cct!A54</f>
        <v>demo_comp_cct_10052</v>
      </c>
      <c r="G54" s="38" t="str">
        <f aca="false">VLOOKUP(F54,demo_comp_cct!A:C,3,0)</f>
        <v>Miranda Ahlberg (comp 10052)</v>
      </c>
      <c r="H54" s="39" t="s">
        <v>15125</v>
      </c>
      <c r="I54" s="13" t="s">
        <v>11641</v>
      </c>
      <c r="J54" s="38" t="s">
        <v>13384</v>
      </c>
    </row>
    <row r="55" customFormat="false" ht="15" hidden="false" customHeight="false" outlineLevel="0" collapsed="false">
      <c r="A55" s="23" t="str">
        <f aca="false">"user_"&amp;demo_comp_cct!A55</f>
        <v>user_demo_comp_cct_10053</v>
      </c>
      <c r="B55" s="19" t="str">
        <f aca="false">demo_comp_cct!C73</f>
        <v>Narin Norlin (comp 10071)</v>
      </c>
      <c r="C55" s="0" t="s">
        <v>15178</v>
      </c>
      <c r="D55" s="19" t="str">
        <f aca="false">demo_comp_cct!N73</f>
        <v>narin.norlin.(comp.10071)@storstockholmslokaltrafik.se</v>
      </c>
      <c r="E55" s="38" t="s">
        <v>13384</v>
      </c>
      <c r="F55" s="19" t="str">
        <f aca="false">demo_comp_cct!A55</f>
        <v>demo_comp_cct_10053</v>
      </c>
      <c r="G55" s="38" t="str">
        <f aca="false">VLOOKUP(F55,demo_comp_cct!A:C,3,0)</f>
        <v>Ben Sjösten (comp 10053)</v>
      </c>
      <c r="H55" s="39" t="s">
        <v>15125</v>
      </c>
      <c r="I55" s="13" t="s">
        <v>11653</v>
      </c>
      <c r="J55" s="38" t="s">
        <v>13384</v>
      </c>
    </row>
    <row r="56" customFormat="false" ht="15" hidden="false" customHeight="false" outlineLevel="0" collapsed="false">
      <c r="A56" s="23" t="str">
        <f aca="false">"user_"&amp;demo_comp_cct!A56</f>
        <v>user_demo_comp_cct_10054</v>
      </c>
      <c r="B56" s="19" t="str">
        <f aca="false">demo_comp_cct!C74</f>
        <v>Göran Tärnkvist (comp 10072)</v>
      </c>
      <c r="C56" s="0" t="s">
        <v>15179</v>
      </c>
      <c r="D56" s="19" t="n">
        <f aca="false">demo_comp_cct!N74</f>
        <v>0</v>
      </c>
      <c r="E56" s="38" t="s">
        <v>13384</v>
      </c>
      <c r="F56" s="19" t="str">
        <f aca="false">demo_comp_cct!A56</f>
        <v>demo_comp_cct_10054</v>
      </c>
      <c r="G56" s="38" t="str">
        <f aca="false">VLOOKUP(F56,demo_comp_cct!A:C,3,0)</f>
        <v>Haley Hedström (comp 10054)</v>
      </c>
      <c r="H56" s="39" t="s">
        <v>15125</v>
      </c>
      <c r="I56" s="13" t="s">
        <v>11664</v>
      </c>
      <c r="J56" s="38" t="s">
        <v>13384</v>
      </c>
    </row>
    <row r="57" customFormat="false" ht="15" hidden="false" customHeight="false" outlineLevel="0" collapsed="false">
      <c r="A57" s="23" t="str">
        <f aca="false">"user_"&amp;demo_comp_cct!A57</f>
        <v>user_demo_comp_cct_10055</v>
      </c>
      <c r="B57" s="19" t="str">
        <f aca="false">demo_comp_cct!C75</f>
        <v>Moses Wallén (comp 10073)</v>
      </c>
      <c r="C57" s="0" t="s">
        <v>15180</v>
      </c>
      <c r="D57" s="19" t="str">
        <f aca="false">demo_comp_cct!N75</f>
        <v>moses.wallen.(comp.10073)@storstockholmslokaltrafik.se</v>
      </c>
      <c r="E57" s="38" t="s">
        <v>13384</v>
      </c>
      <c r="F57" s="19" t="str">
        <f aca="false">demo_comp_cct!A57</f>
        <v>demo_comp_cct_10055</v>
      </c>
      <c r="G57" s="38" t="str">
        <f aca="false">VLOOKUP(F57,demo_comp_cct!A:C,3,0)</f>
        <v>Mattis Zachrisson (comp 10055)</v>
      </c>
      <c r="H57" s="39" t="s">
        <v>15125</v>
      </c>
      <c r="I57" s="13" t="s">
        <v>11676</v>
      </c>
      <c r="J57" s="38" t="s">
        <v>13384</v>
      </c>
    </row>
    <row r="58" customFormat="false" ht="15" hidden="false" customHeight="false" outlineLevel="0" collapsed="false">
      <c r="A58" s="23" t="str">
        <f aca="false">"user_"&amp;demo_comp_cct!A58</f>
        <v>user_demo_comp_cct_10056</v>
      </c>
      <c r="B58" s="19" t="str">
        <f aca="false">demo_comp_cct!C76</f>
        <v>Winston Blomberg (comp 10074)</v>
      </c>
      <c r="C58" s="0" t="s">
        <v>15181</v>
      </c>
      <c r="D58" s="19" t="n">
        <f aca="false">demo_comp_cct!N76</f>
        <v>0</v>
      </c>
      <c r="E58" s="38" t="s">
        <v>13384</v>
      </c>
      <c r="F58" s="19" t="str">
        <f aca="false">demo_comp_cct!A58</f>
        <v>demo_comp_cct_10056</v>
      </c>
      <c r="G58" s="38" t="str">
        <f aca="false">VLOOKUP(F58,demo_comp_cct!A:C,3,0)</f>
        <v>Ana Edström (comp 10056)</v>
      </c>
      <c r="H58" s="39" t="s">
        <v>15125</v>
      </c>
      <c r="I58" s="13" t="s">
        <v>11688</v>
      </c>
      <c r="J58" s="38" t="s">
        <v>13384</v>
      </c>
    </row>
    <row r="59" customFormat="false" ht="15" hidden="false" customHeight="false" outlineLevel="0" collapsed="false">
      <c r="A59" s="23" t="str">
        <f aca="false">"user_"&amp;demo_comp_cct!A59</f>
        <v>user_demo_comp_cct_10057</v>
      </c>
      <c r="B59" s="19" t="str">
        <f aca="false">demo_comp_cct!C77</f>
        <v>Adina Käck (comp 10075)</v>
      </c>
      <c r="C59" s="0" t="s">
        <v>15182</v>
      </c>
      <c r="D59" s="19" t="n">
        <f aca="false">demo_comp_cct!N77</f>
        <v>0</v>
      </c>
      <c r="E59" s="38" t="s">
        <v>13384</v>
      </c>
      <c r="F59" s="19" t="str">
        <f aca="false">demo_comp_cct!A59</f>
        <v>demo_comp_cct_10057</v>
      </c>
      <c r="G59" s="38" t="str">
        <f aca="false">VLOOKUP(F59,demo_comp_cct!A:C,3,0)</f>
        <v>Lennart Tuvesson (comp 10057)</v>
      </c>
      <c r="H59" s="39" t="s">
        <v>15125</v>
      </c>
      <c r="I59" s="13" t="s">
        <v>11699</v>
      </c>
      <c r="J59" s="38" t="s">
        <v>13384</v>
      </c>
    </row>
    <row r="60" customFormat="false" ht="15" hidden="false" customHeight="false" outlineLevel="0" collapsed="false">
      <c r="A60" s="23" t="str">
        <f aca="false">"user_"&amp;demo_comp_cct!A60</f>
        <v>user_demo_comp_cct_10058</v>
      </c>
      <c r="B60" s="19" t="str">
        <f aca="false">demo_comp_cct!C78</f>
        <v>Betty Källström (comp 10076)</v>
      </c>
      <c r="C60" s="0" t="s">
        <v>15183</v>
      </c>
      <c r="D60" s="19" t="n">
        <f aca="false">demo_comp_cct!N78</f>
        <v>0</v>
      </c>
      <c r="E60" s="38" t="s">
        <v>13384</v>
      </c>
      <c r="F60" s="19" t="str">
        <f aca="false">demo_comp_cct!A60</f>
        <v>demo_comp_cct_10058</v>
      </c>
      <c r="G60" s="38" t="str">
        <f aca="false">VLOOKUP(F60,demo_comp_cct!A:C,3,0)</f>
        <v>Mats Henriksson (comp 10058)</v>
      </c>
      <c r="H60" s="39" t="s">
        <v>15125</v>
      </c>
      <c r="I60" s="13" t="s">
        <v>11711</v>
      </c>
      <c r="J60" s="38" t="s">
        <v>13384</v>
      </c>
    </row>
    <row r="61" customFormat="false" ht="15" hidden="false" customHeight="false" outlineLevel="0" collapsed="false">
      <c r="A61" s="23" t="str">
        <f aca="false">"user_"&amp;demo_comp_cct!A61</f>
        <v>user_demo_comp_cct_10059</v>
      </c>
      <c r="B61" s="19" t="str">
        <f aca="false">demo_comp_cct!C79</f>
        <v>Angelina Sandberg (comp 10077)</v>
      </c>
      <c r="C61" s="0" t="s">
        <v>15184</v>
      </c>
      <c r="D61" s="19" t="n">
        <f aca="false">demo_comp_cct!N79</f>
        <v>0</v>
      </c>
      <c r="E61" s="38" t="s">
        <v>13384</v>
      </c>
      <c r="F61" s="19" t="str">
        <f aca="false">demo_comp_cct!A61</f>
        <v>demo_comp_cct_10059</v>
      </c>
      <c r="G61" s="38" t="str">
        <f aca="false">VLOOKUP(F61,demo_comp_cct!A:C,3,0)</f>
        <v>Moa Tjernström (comp 10059)</v>
      </c>
      <c r="H61" s="39" t="s">
        <v>15125</v>
      </c>
      <c r="I61" s="13" t="s">
        <v>11724</v>
      </c>
      <c r="J61" s="38" t="s">
        <v>13384</v>
      </c>
    </row>
    <row r="62" customFormat="false" ht="15" hidden="false" customHeight="false" outlineLevel="0" collapsed="false">
      <c r="A62" s="23" t="str">
        <f aca="false">"user_"&amp;demo_comp_cct!A62</f>
        <v>user_demo_comp_cct_10060</v>
      </c>
      <c r="B62" s="19" t="str">
        <f aca="false">demo_comp_cct!C80</f>
        <v>Ben Vallgren (comp 10078)</v>
      </c>
      <c r="C62" s="0" t="s">
        <v>15185</v>
      </c>
      <c r="D62" s="19" t="n">
        <f aca="false">demo_comp_cct!N80</f>
        <v>0</v>
      </c>
      <c r="E62" s="38" t="s">
        <v>13384</v>
      </c>
      <c r="F62" s="19" t="str">
        <f aca="false">demo_comp_cct!A62</f>
        <v>demo_comp_cct_10060</v>
      </c>
      <c r="G62" s="38" t="str">
        <f aca="false">VLOOKUP(F62,demo_comp_cct!A:C,3,0)</f>
        <v>Torgny Lorentzon (comp 10060)</v>
      </c>
      <c r="H62" s="39" t="s">
        <v>15125</v>
      </c>
      <c r="I62" s="13" t="s">
        <v>11736</v>
      </c>
      <c r="J62" s="38" t="s">
        <v>13384</v>
      </c>
    </row>
    <row r="63" customFormat="false" ht="15" hidden="false" customHeight="false" outlineLevel="0" collapsed="false">
      <c r="A63" s="23" t="str">
        <f aca="false">"user_"&amp;demo_comp_cct!A63</f>
        <v>user_demo_comp_cct_10061</v>
      </c>
      <c r="B63" s="19" t="str">
        <f aca="false">demo_comp_cct!C81</f>
        <v>Eliza Björnsson (comp 10079)</v>
      </c>
      <c r="C63" s="0" t="s">
        <v>15186</v>
      </c>
      <c r="D63" s="19" t="str">
        <f aca="false">demo_comp_cct!N81</f>
        <v>eliza.bjornsson.(comp.10079)@goteborgsstadshus.se</v>
      </c>
      <c r="E63" s="38" t="s">
        <v>13384</v>
      </c>
      <c r="F63" s="19" t="str">
        <f aca="false">demo_comp_cct!A63</f>
        <v>demo_comp_cct_10061</v>
      </c>
      <c r="G63" s="38" t="str">
        <f aca="false">VLOOKUP(F63,demo_comp_cct!A:C,3,0)</f>
        <v>Ariana Zetterberg (comp 10061)</v>
      </c>
      <c r="H63" s="39" t="s">
        <v>15125</v>
      </c>
      <c r="I63" s="13" t="s">
        <v>11749</v>
      </c>
      <c r="J63" s="38" t="s">
        <v>13384</v>
      </c>
    </row>
    <row r="64" customFormat="false" ht="15" hidden="false" customHeight="false" outlineLevel="0" collapsed="false">
      <c r="A64" s="23" t="str">
        <f aca="false">"user_"&amp;demo_comp_cct!A64</f>
        <v>user_demo_comp_cct_10062</v>
      </c>
      <c r="B64" s="19" t="str">
        <f aca="false">demo_comp_cct!C82</f>
        <v>Julian Nordmark (comp 10080)</v>
      </c>
      <c r="C64" s="0" t="s">
        <v>15187</v>
      </c>
      <c r="D64" s="19" t="str">
        <f aca="false">demo_comp_cct!N82</f>
        <v>julian.nordmark.(comp.10080)@goteborgsstadshus.se</v>
      </c>
      <c r="E64" s="38" t="s">
        <v>13384</v>
      </c>
      <c r="F64" s="19" t="str">
        <f aca="false">demo_comp_cct!A64</f>
        <v>demo_comp_cct_10062</v>
      </c>
      <c r="G64" s="38" t="str">
        <f aca="false">VLOOKUP(F64,demo_comp_cct!A:C,3,0)</f>
        <v>Vilhelmina Stenman (comp 10062)</v>
      </c>
      <c r="H64" s="39" t="s">
        <v>15125</v>
      </c>
      <c r="I64" s="13" t="s">
        <v>11761</v>
      </c>
      <c r="J64" s="38" t="s">
        <v>13384</v>
      </c>
    </row>
    <row r="65" customFormat="false" ht="15" hidden="false" customHeight="false" outlineLevel="0" collapsed="false">
      <c r="A65" s="23" t="str">
        <f aca="false">"user_"&amp;demo_comp_cct!A65</f>
        <v>user_demo_comp_cct_10063</v>
      </c>
      <c r="B65" s="19" t="str">
        <f aca="false">demo_comp_cct!C83</f>
        <v>Vega Vennberg (comp 10081)</v>
      </c>
      <c r="C65" s="0" t="s">
        <v>15188</v>
      </c>
      <c r="D65" s="19" t="str">
        <f aca="false">demo_comp_cct!N83</f>
        <v>vega.vennberg.(comp.10081)@goteborgsstadshus.se</v>
      </c>
      <c r="E65" s="38" t="s">
        <v>13384</v>
      </c>
      <c r="F65" s="19" t="str">
        <f aca="false">demo_comp_cct!A65</f>
        <v>demo_comp_cct_10063</v>
      </c>
      <c r="G65" s="38" t="str">
        <f aca="false">VLOOKUP(F65,demo_comp_cct!A:C,3,0)</f>
        <v>Denis Salomonsson (comp 10063)</v>
      </c>
      <c r="H65" s="39" t="s">
        <v>15125</v>
      </c>
      <c r="I65" s="13" t="s">
        <v>11772</v>
      </c>
      <c r="J65" s="38" t="s">
        <v>13384</v>
      </c>
    </row>
    <row r="66" customFormat="false" ht="15" hidden="false" customHeight="false" outlineLevel="0" collapsed="false">
      <c r="A66" s="23" t="str">
        <f aca="false">"user_"&amp;demo_comp_cct!A66</f>
        <v>user_demo_comp_cct_10064</v>
      </c>
      <c r="B66" s="19" t="str">
        <f aca="false">demo_comp_cct!C84</f>
        <v>Rakel Mattsson (comp 10082)</v>
      </c>
      <c r="C66" s="0" t="s">
        <v>15189</v>
      </c>
      <c r="D66" s="19" t="str">
        <f aca="false">demo_comp_cct!N84</f>
        <v>rakel.mattsson.(comp.10082)@optimerasvenska.se</v>
      </c>
      <c r="E66" s="38" t="s">
        <v>13384</v>
      </c>
      <c r="F66" s="19" t="str">
        <f aca="false">demo_comp_cct!A66</f>
        <v>demo_comp_cct_10064</v>
      </c>
      <c r="G66" s="38" t="str">
        <f aca="false">VLOOKUP(F66,demo_comp_cct!A:C,3,0)</f>
        <v>Polly Viktorsson (comp 10064)</v>
      </c>
      <c r="H66" s="39" t="s">
        <v>15125</v>
      </c>
      <c r="I66" s="13" t="s">
        <v>11784</v>
      </c>
      <c r="J66" s="38" t="s">
        <v>13384</v>
      </c>
    </row>
    <row r="67" customFormat="false" ht="15" hidden="false" customHeight="false" outlineLevel="0" collapsed="false">
      <c r="A67" s="23" t="str">
        <f aca="false">"user_"&amp;demo_comp_cct!A67</f>
        <v>user_demo_comp_cct_10065</v>
      </c>
      <c r="B67" s="19" t="str">
        <f aca="false">demo_comp_cct!C85</f>
        <v>Romeo Ludvigsson (comp 10083)</v>
      </c>
      <c r="C67" s="0" t="s">
        <v>15190</v>
      </c>
      <c r="D67" s="19" t="n">
        <f aca="false">demo_comp_cct!N85</f>
        <v>0</v>
      </c>
      <c r="E67" s="38" t="s">
        <v>13384</v>
      </c>
      <c r="F67" s="19" t="str">
        <f aca="false">demo_comp_cct!A67</f>
        <v>demo_comp_cct_10065</v>
      </c>
      <c r="G67" s="38" t="str">
        <f aca="false">VLOOKUP(F67,demo_comp_cct!A:C,3,0)</f>
        <v>Ebbe Sonesson (comp 10065)</v>
      </c>
      <c r="H67" s="39" t="s">
        <v>15125</v>
      </c>
      <c r="I67" s="13" t="s">
        <v>11797</v>
      </c>
      <c r="J67" s="38" t="s">
        <v>13384</v>
      </c>
    </row>
    <row r="68" customFormat="false" ht="15" hidden="false" customHeight="false" outlineLevel="0" collapsed="false">
      <c r="A68" s="23" t="str">
        <f aca="false">"user_"&amp;demo_comp_cct!A68</f>
        <v>user_demo_comp_cct_10066</v>
      </c>
      <c r="B68" s="19" t="str">
        <f aca="false">demo_comp_cct!C86</f>
        <v>Mia Sandgren (comp 10084)</v>
      </c>
      <c r="C68" s="0" t="s">
        <v>15191</v>
      </c>
      <c r="D68" s="19" t="str">
        <f aca="false">demo_comp_cct!N86</f>
        <v>mia.sandgren.(comp.10084)@optimerasvenska.se</v>
      </c>
      <c r="E68" s="38" t="s">
        <v>13384</v>
      </c>
      <c r="F68" s="19" t="str">
        <f aca="false">demo_comp_cct!A68</f>
        <v>demo_comp_cct_10066</v>
      </c>
      <c r="G68" s="38" t="str">
        <f aca="false">VLOOKUP(F68,demo_comp_cct!A:C,3,0)</f>
        <v>Emeli Hjalmarsson (comp 10066)</v>
      </c>
      <c r="H68" s="39" t="s">
        <v>15125</v>
      </c>
      <c r="I68" s="13" t="s">
        <v>11809</v>
      </c>
      <c r="J68" s="38" t="s">
        <v>13384</v>
      </c>
    </row>
    <row r="69" customFormat="false" ht="15" hidden="false" customHeight="false" outlineLevel="0" collapsed="false">
      <c r="A69" s="23" t="str">
        <f aca="false">"user_"&amp;demo_comp_cct!A69</f>
        <v>user_demo_comp_cct_10067</v>
      </c>
      <c r="B69" s="19" t="str">
        <f aca="false">demo_comp_cct!C87</f>
        <v>Sasha Öhlund (comp 10085)</v>
      </c>
      <c r="C69" s="0" t="s">
        <v>15192</v>
      </c>
      <c r="D69" s="19" t="n">
        <f aca="false">demo_comp_cct!N87</f>
        <v>0</v>
      </c>
      <c r="E69" s="38" t="s">
        <v>13384</v>
      </c>
      <c r="F69" s="19" t="str">
        <f aca="false">demo_comp_cct!A69</f>
        <v>demo_comp_cct_10067</v>
      </c>
      <c r="G69" s="38" t="str">
        <f aca="false">VLOOKUP(F69,demo_comp_cct!A:C,3,0)</f>
        <v>Towa Moberg (comp 10067)</v>
      </c>
      <c r="H69" s="39" t="s">
        <v>15125</v>
      </c>
      <c r="I69" s="13" t="s">
        <v>11820</v>
      </c>
      <c r="J69" s="38" t="s">
        <v>13384</v>
      </c>
    </row>
    <row r="70" customFormat="false" ht="15" hidden="false" customHeight="false" outlineLevel="0" collapsed="false">
      <c r="A70" s="23" t="str">
        <f aca="false">"user_"&amp;demo_comp_cct!A70</f>
        <v>user_demo_comp_cct_10068</v>
      </c>
      <c r="B70" s="19" t="str">
        <f aca="false">demo_comp_cct!C88</f>
        <v>Gudmar Julin (comp 10086)</v>
      </c>
      <c r="C70" s="0" t="s">
        <v>15193</v>
      </c>
      <c r="D70" s="19" t="str">
        <f aca="false">demo_comp_cct!N88</f>
        <v>gudmar.julin.(comp.10086)@optimerasvenska.se</v>
      </c>
      <c r="E70" s="38" t="s">
        <v>13384</v>
      </c>
      <c r="F70" s="19" t="str">
        <f aca="false">demo_comp_cct!A70</f>
        <v>demo_comp_cct_10068</v>
      </c>
      <c r="G70" s="38" t="str">
        <f aca="false">VLOOKUP(F70,demo_comp_cct!A:C,3,0)</f>
        <v>Didrik Näsström (comp 10068)</v>
      </c>
      <c r="H70" s="39" t="s">
        <v>15125</v>
      </c>
      <c r="I70" s="13" t="s">
        <v>11831</v>
      </c>
      <c r="J70" s="38" t="s">
        <v>13384</v>
      </c>
    </row>
    <row r="71" customFormat="false" ht="15" hidden="false" customHeight="false" outlineLevel="0" collapsed="false">
      <c r="A71" s="23" t="str">
        <f aca="false">"user_"&amp;demo_comp_cct!A71</f>
        <v>user_demo_comp_cct_10069</v>
      </c>
      <c r="B71" s="19" t="str">
        <f aca="false">demo_comp_cct!C89</f>
        <v>Leandro Wickman (comp 10087)</v>
      </c>
      <c r="C71" s="0" t="s">
        <v>15194</v>
      </c>
      <c r="D71" s="19" t="n">
        <f aca="false">demo_comp_cct!N89</f>
        <v>0</v>
      </c>
      <c r="E71" s="38" t="s">
        <v>13384</v>
      </c>
      <c r="F71" s="19" t="str">
        <f aca="false">demo_comp_cct!A71</f>
        <v>demo_comp_cct_10069</v>
      </c>
      <c r="G71" s="38" t="str">
        <f aca="false">VLOOKUP(F71,demo_comp_cct!A:C,3,0)</f>
        <v>Ted Berglind (comp 10069)</v>
      </c>
      <c r="H71" s="39" t="s">
        <v>15125</v>
      </c>
      <c r="I71" s="13" t="s">
        <v>11843</v>
      </c>
      <c r="J71" s="38" t="s">
        <v>13384</v>
      </c>
    </row>
    <row r="72" customFormat="false" ht="15" hidden="false" customHeight="false" outlineLevel="0" collapsed="false">
      <c r="A72" s="23" t="str">
        <f aca="false">"user_"&amp;demo_comp_cct!A72</f>
        <v>user_demo_comp_cct_10070</v>
      </c>
      <c r="B72" s="19" t="str">
        <f aca="false">demo_comp_cct!C90</f>
        <v>Madelen Källberg (comp 10088)</v>
      </c>
      <c r="C72" s="0" t="s">
        <v>15195</v>
      </c>
      <c r="D72" s="19" t="n">
        <f aca="false">demo_comp_cct!N90</f>
        <v>0</v>
      </c>
      <c r="E72" s="38" t="s">
        <v>13384</v>
      </c>
      <c r="F72" s="19" t="str">
        <f aca="false">demo_comp_cct!A72</f>
        <v>demo_comp_cct_10070</v>
      </c>
      <c r="G72" s="38" t="str">
        <f aca="false">VLOOKUP(F72,demo_comp_cct!A:C,3,0)</f>
        <v>Max Kihlberg (comp 10070)</v>
      </c>
      <c r="H72" s="39" t="s">
        <v>15125</v>
      </c>
      <c r="I72" s="13" t="s">
        <v>11856</v>
      </c>
      <c r="J72" s="38" t="s">
        <v>13384</v>
      </c>
    </row>
    <row r="73" customFormat="false" ht="15" hidden="false" customHeight="false" outlineLevel="0" collapsed="false">
      <c r="A73" s="23" t="str">
        <f aca="false">"user_"&amp;demo_comp_cct!A73</f>
        <v>user_demo_comp_cct_10071</v>
      </c>
      <c r="B73" s="19" t="str">
        <f aca="false">demo_comp_cct!C91</f>
        <v>Lava Oskarsson (comp 10089)</v>
      </c>
      <c r="C73" s="0" t="s">
        <v>15196</v>
      </c>
      <c r="D73" s="19" t="str">
        <f aca="false">demo_comp_cct!N91</f>
        <v>lava.oskarsson.(comp.10089)@capio.se</v>
      </c>
      <c r="E73" s="38" t="s">
        <v>13384</v>
      </c>
      <c r="F73" s="19" t="str">
        <f aca="false">demo_comp_cct!A73</f>
        <v>demo_comp_cct_10071</v>
      </c>
      <c r="G73" s="38" t="str">
        <f aca="false">VLOOKUP(F73,demo_comp_cct!A:C,3,0)</f>
        <v>Narin Norlin (comp 10071)</v>
      </c>
      <c r="H73" s="39" t="s">
        <v>15125</v>
      </c>
      <c r="I73" s="13" t="s">
        <v>11869</v>
      </c>
      <c r="J73" s="38" t="s">
        <v>13384</v>
      </c>
    </row>
    <row r="74" customFormat="false" ht="15" hidden="false" customHeight="false" outlineLevel="0" collapsed="false">
      <c r="A74" s="23" t="str">
        <f aca="false">"user_"&amp;demo_comp_cct!A74</f>
        <v>user_demo_comp_cct_10072</v>
      </c>
      <c r="B74" s="19" t="str">
        <f aca="false">demo_comp_cct!C92</f>
        <v>Markus Ivarsson (comp 10090)</v>
      </c>
      <c r="C74" s="0" t="s">
        <v>15197</v>
      </c>
      <c r="D74" s="19" t="str">
        <f aca="false">demo_comp_cct!N92</f>
        <v>markus.ivarsson.(comp.10090)@haldex.se</v>
      </c>
      <c r="E74" s="38" t="s">
        <v>13384</v>
      </c>
      <c r="F74" s="19" t="str">
        <f aca="false">demo_comp_cct!A74</f>
        <v>demo_comp_cct_10072</v>
      </c>
      <c r="G74" s="38" t="str">
        <f aca="false">VLOOKUP(F74,demo_comp_cct!A:C,3,0)</f>
        <v>Göran Tärnkvist (comp 10072)</v>
      </c>
      <c r="H74" s="39" t="s">
        <v>15125</v>
      </c>
      <c r="I74" s="13" t="s">
        <v>11882</v>
      </c>
      <c r="J74" s="38" t="s">
        <v>13384</v>
      </c>
    </row>
    <row r="75" customFormat="false" ht="15" hidden="false" customHeight="false" outlineLevel="0" collapsed="false">
      <c r="A75" s="23" t="str">
        <f aca="false">"user_"&amp;demo_comp_cct!A75</f>
        <v>user_demo_comp_cct_10073</v>
      </c>
      <c r="B75" s="19" t="str">
        <f aca="false">demo_comp_cct!C93</f>
        <v>Ylva Hagelin (comp 10091)</v>
      </c>
      <c r="C75" s="0" t="s">
        <v>15198</v>
      </c>
      <c r="D75" s="19" t="n">
        <f aca="false">demo_comp_cct!N93</f>
        <v>0</v>
      </c>
      <c r="E75" s="38" t="s">
        <v>13384</v>
      </c>
      <c r="F75" s="19" t="str">
        <f aca="false">demo_comp_cct!A75</f>
        <v>demo_comp_cct_10073</v>
      </c>
      <c r="G75" s="38" t="str">
        <f aca="false">VLOOKUP(F75,demo_comp_cct!A:C,3,0)</f>
        <v>Moses Wallén (comp 10073)</v>
      </c>
      <c r="H75" s="39" t="s">
        <v>15125</v>
      </c>
      <c r="I75" s="13" t="s">
        <v>11892</v>
      </c>
      <c r="J75" s="38" t="s">
        <v>13384</v>
      </c>
    </row>
    <row r="76" customFormat="false" ht="15" hidden="false" customHeight="false" outlineLevel="0" collapsed="false">
      <c r="A76" s="23" t="str">
        <f aca="false">"user_"&amp;demo_comp_cct!A76</f>
        <v>user_demo_comp_cct_10074</v>
      </c>
      <c r="B76" s="19" t="str">
        <f aca="false">demo_comp_cct!C94</f>
        <v>Lage Söderberg (comp 10092)</v>
      </c>
      <c r="C76" s="0" t="s">
        <v>15199</v>
      </c>
      <c r="D76" s="19" t="n">
        <f aca="false">demo_comp_cct!N94</f>
        <v>0</v>
      </c>
      <c r="E76" s="38" t="s">
        <v>13384</v>
      </c>
      <c r="F76" s="19" t="str">
        <f aca="false">demo_comp_cct!A76</f>
        <v>demo_comp_cct_10074</v>
      </c>
      <c r="G76" s="38" t="str">
        <f aca="false">VLOOKUP(F76,demo_comp_cct!A:C,3,0)</f>
        <v>Winston Blomberg (comp 10074)</v>
      </c>
      <c r="H76" s="39" t="s">
        <v>15125</v>
      </c>
      <c r="I76" s="13" t="s">
        <v>11905</v>
      </c>
      <c r="J76" s="38" t="s">
        <v>13384</v>
      </c>
    </row>
    <row r="77" customFormat="false" ht="15" hidden="false" customHeight="false" outlineLevel="0" collapsed="false">
      <c r="A77" s="23" t="str">
        <f aca="false">"user_"&amp;demo_comp_cct!A77</f>
        <v>user_demo_comp_cct_10075</v>
      </c>
      <c r="B77" s="19" t="str">
        <f aca="false">demo_comp_cct!C95</f>
        <v>Kira Hållström (comp 10093)</v>
      </c>
      <c r="C77" s="0" t="s">
        <v>15200</v>
      </c>
      <c r="D77" s="19" t="n">
        <f aca="false">demo_comp_cct!N95</f>
        <v>0</v>
      </c>
      <c r="E77" s="38" t="s">
        <v>13384</v>
      </c>
      <c r="F77" s="19" t="str">
        <f aca="false">demo_comp_cct!A77</f>
        <v>demo_comp_cct_10075</v>
      </c>
      <c r="G77" s="38" t="str">
        <f aca="false">VLOOKUP(F77,demo_comp_cct!A:C,3,0)</f>
        <v>Adina Käck (comp 10075)</v>
      </c>
      <c r="H77" s="39" t="s">
        <v>15125</v>
      </c>
      <c r="I77" s="13" t="s">
        <v>11916</v>
      </c>
      <c r="J77" s="38" t="s">
        <v>13384</v>
      </c>
    </row>
    <row r="78" customFormat="false" ht="15" hidden="false" customHeight="false" outlineLevel="0" collapsed="false">
      <c r="A78" s="23" t="str">
        <f aca="false">"user_"&amp;demo_comp_cct!A78</f>
        <v>user_demo_comp_cct_10076</v>
      </c>
      <c r="B78" s="19" t="str">
        <f aca="false">demo_comp_cct!C96</f>
        <v>Christofer Rosell (comp 10094)</v>
      </c>
      <c r="C78" s="0" t="s">
        <v>15201</v>
      </c>
      <c r="D78" s="19" t="n">
        <f aca="false">demo_comp_cct!N96</f>
        <v>0</v>
      </c>
      <c r="E78" s="38" t="s">
        <v>13384</v>
      </c>
      <c r="F78" s="19" t="str">
        <f aca="false">demo_comp_cct!A78</f>
        <v>demo_comp_cct_10076</v>
      </c>
      <c r="G78" s="38" t="str">
        <f aca="false">VLOOKUP(F78,demo_comp_cct!A:C,3,0)</f>
        <v>Betty Källström (comp 10076)</v>
      </c>
      <c r="H78" s="39" t="s">
        <v>15125</v>
      </c>
      <c r="I78" s="13" t="s">
        <v>11928</v>
      </c>
      <c r="J78" s="38" t="s">
        <v>13384</v>
      </c>
    </row>
    <row r="79" customFormat="false" ht="15" hidden="false" customHeight="false" outlineLevel="0" collapsed="false">
      <c r="A79" s="23" t="str">
        <f aca="false">"user_"&amp;demo_comp_cct!A79</f>
        <v>user_demo_comp_cct_10077</v>
      </c>
      <c r="B79" s="19" t="str">
        <f aca="false">demo_comp_cct!C97</f>
        <v>Emmy Wahlgren (comp 10095)</v>
      </c>
      <c r="C79" s="0" t="s">
        <v>15202</v>
      </c>
      <c r="D79" s="19" t="str">
        <f aca="false">demo_comp_cct!N97</f>
        <v>emmy.wahlgren.(comp.10095)@bilbolagetinvestsundsvall.se</v>
      </c>
      <c r="E79" s="38" t="s">
        <v>13384</v>
      </c>
      <c r="F79" s="19" t="str">
        <f aca="false">demo_comp_cct!A79</f>
        <v>demo_comp_cct_10077</v>
      </c>
      <c r="G79" s="38" t="str">
        <f aca="false">VLOOKUP(F79,demo_comp_cct!A:C,3,0)</f>
        <v>Angelina Sandberg (comp 10077)</v>
      </c>
      <c r="H79" s="39" t="s">
        <v>15125</v>
      </c>
      <c r="I79" s="13" t="s">
        <v>11939</v>
      </c>
      <c r="J79" s="38" t="s">
        <v>13384</v>
      </c>
    </row>
    <row r="80" customFormat="false" ht="15" hidden="false" customHeight="false" outlineLevel="0" collapsed="false">
      <c r="A80" s="23" t="str">
        <f aca="false">"user_"&amp;demo_comp_cct!A80</f>
        <v>user_demo_comp_cct_10078</v>
      </c>
      <c r="B80" s="19" t="str">
        <f aca="false">demo_comp_cct!C98</f>
        <v>Malvina Sandén (comp 10096)</v>
      </c>
      <c r="C80" s="0" t="s">
        <v>15203</v>
      </c>
      <c r="D80" s="19" t="str">
        <f aca="false">demo_comp_cct!N98</f>
        <v>malvina.sanden.(comp.10096)@bilbolagetinvestsundsvall.se</v>
      </c>
      <c r="E80" s="38" t="s">
        <v>13384</v>
      </c>
      <c r="F80" s="19" t="str">
        <f aca="false">demo_comp_cct!A80</f>
        <v>demo_comp_cct_10078</v>
      </c>
      <c r="G80" s="38" t="str">
        <f aca="false">VLOOKUP(F80,demo_comp_cct!A:C,3,0)</f>
        <v>Ben Vallgren (comp 10078)</v>
      </c>
      <c r="H80" s="39" t="s">
        <v>15125</v>
      </c>
      <c r="I80" s="13" t="s">
        <v>11951</v>
      </c>
      <c r="J80" s="38" t="s">
        <v>13384</v>
      </c>
    </row>
    <row r="81" customFormat="false" ht="15" hidden="false" customHeight="false" outlineLevel="0" collapsed="false">
      <c r="A81" s="23" t="str">
        <f aca="false">"user_"&amp;demo_comp_cct!A81</f>
        <v>user_demo_comp_cct_10079</v>
      </c>
      <c r="B81" s="19" t="str">
        <f aca="false">demo_comp_cct!C99</f>
        <v>Felix Lejon (comp 10097)</v>
      </c>
      <c r="C81" s="0" t="s">
        <v>15204</v>
      </c>
      <c r="D81" s="19" t="str">
        <f aca="false">demo_comp_cct!N99</f>
        <v>felix.lejon.(comp.10097)@bilbolagetinvestsundsvall.se</v>
      </c>
      <c r="E81" s="38" t="s">
        <v>13384</v>
      </c>
      <c r="F81" s="19" t="str">
        <f aca="false">demo_comp_cct!A81</f>
        <v>demo_comp_cct_10079</v>
      </c>
      <c r="G81" s="38" t="str">
        <f aca="false">VLOOKUP(F81,demo_comp_cct!A:C,3,0)</f>
        <v>Eliza Björnsson (comp 10079)</v>
      </c>
      <c r="H81" s="39" t="s">
        <v>15125</v>
      </c>
      <c r="I81" s="13" t="s">
        <v>11964</v>
      </c>
      <c r="J81" s="38" t="s">
        <v>13384</v>
      </c>
    </row>
    <row r="82" customFormat="false" ht="15" hidden="false" customHeight="false" outlineLevel="0" collapsed="false">
      <c r="A82" s="23" t="str">
        <f aca="false">"user_"&amp;demo_comp_cct!A82</f>
        <v>user_demo_comp_cct_10080</v>
      </c>
      <c r="B82" s="19" t="str">
        <f aca="false">demo_comp_cct!C100</f>
        <v>Eveline Sjösten (comp 10098)</v>
      </c>
      <c r="C82" s="0" t="s">
        <v>15205</v>
      </c>
      <c r="D82" s="19" t="str">
        <f aca="false">demo_comp_cct!N100</f>
        <v>eveline.sjosten.(comp.10098)@bilbolagetinvestsundsvall.se</v>
      </c>
      <c r="E82" s="38" t="s">
        <v>13384</v>
      </c>
      <c r="F82" s="19" t="str">
        <f aca="false">demo_comp_cct!A82</f>
        <v>demo_comp_cct_10080</v>
      </c>
      <c r="G82" s="38" t="str">
        <f aca="false">VLOOKUP(F82,demo_comp_cct!A:C,3,0)</f>
        <v>Julian Nordmark (comp 10080)</v>
      </c>
      <c r="H82" s="39" t="s">
        <v>15125</v>
      </c>
      <c r="I82" s="13" t="s">
        <v>11976</v>
      </c>
      <c r="J82" s="38" t="s">
        <v>13384</v>
      </c>
    </row>
    <row r="83" customFormat="false" ht="15" hidden="false" customHeight="false" outlineLevel="0" collapsed="false">
      <c r="A83" s="23" t="str">
        <f aca="false">"user_"&amp;demo_comp_cct!A83</f>
        <v>user_demo_comp_cct_10081</v>
      </c>
      <c r="B83" s="19" t="str">
        <f aca="false">demo_comp_cct!C101</f>
        <v>Herbert Blomdahl (comp 10099)</v>
      </c>
      <c r="C83" s="0" t="s">
        <v>15206</v>
      </c>
      <c r="D83" s="19" t="n">
        <f aca="false">demo_comp_cct!N101</f>
        <v>0</v>
      </c>
      <c r="E83" s="38" t="s">
        <v>13384</v>
      </c>
      <c r="F83" s="19" t="str">
        <f aca="false">demo_comp_cct!A83</f>
        <v>demo_comp_cct_10081</v>
      </c>
      <c r="G83" s="38" t="str">
        <f aca="false">VLOOKUP(F83,demo_comp_cct!A:C,3,0)</f>
        <v>Vega Vennberg (comp 10081)</v>
      </c>
      <c r="H83" s="39" t="s">
        <v>15125</v>
      </c>
      <c r="I83" s="13" t="s">
        <v>11988</v>
      </c>
      <c r="J83" s="38" t="s">
        <v>13384</v>
      </c>
    </row>
    <row r="84" customFormat="false" ht="15" hidden="false" customHeight="false" outlineLevel="0" collapsed="false">
      <c r="A84" s="23" t="str">
        <f aca="false">"user_"&amp;demo_comp_cct!A84</f>
        <v>user_demo_comp_cct_10082</v>
      </c>
      <c r="B84" s="19" t="str">
        <f aca="false">demo_comp_cct!C102</f>
        <v>Thilde Nyholm (comp 10100)</v>
      </c>
      <c r="C84" s="0" t="s">
        <v>15207</v>
      </c>
      <c r="D84" s="19" t="str">
        <f aca="false">demo_comp_cct!N102</f>
        <v>thilde.nyholm.(comp.10100)@kgkholding.se</v>
      </c>
      <c r="E84" s="38" t="s">
        <v>13384</v>
      </c>
      <c r="F84" s="19" t="str">
        <f aca="false">demo_comp_cct!A84</f>
        <v>demo_comp_cct_10082</v>
      </c>
      <c r="G84" s="38" t="str">
        <f aca="false">VLOOKUP(F84,demo_comp_cct!A:C,3,0)</f>
        <v>Rakel Mattsson (comp 10082)</v>
      </c>
      <c r="H84" s="39" t="s">
        <v>15125</v>
      </c>
      <c r="I84" s="13" t="s">
        <v>12000</v>
      </c>
      <c r="J84" s="38" t="s">
        <v>13384</v>
      </c>
    </row>
    <row r="85" customFormat="false" ht="15" hidden="false" customHeight="false" outlineLevel="0" collapsed="false">
      <c r="A85" s="23" t="str">
        <f aca="false">"user_"&amp;demo_comp_cct!A85</f>
        <v>user_demo_comp_cct_10083</v>
      </c>
      <c r="B85" s="19" t="str">
        <f aca="false">demo_comp_cct!C103</f>
        <v>Jamie Löng (comp 10101)</v>
      </c>
      <c r="C85" s="0" t="s">
        <v>15208</v>
      </c>
      <c r="D85" s="19" t="str">
        <f aca="false">demo_comp_cct!N103</f>
        <v>jamie.long.(comp.10101)@kgkholding.se</v>
      </c>
      <c r="E85" s="38" t="s">
        <v>13384</v>
      </c>
      <c r="F85" s="19" t="str">
        <f aca="false">demo_comp_cct!A85</f>
        <v>demo_comp_cct_10083</v>
      </c>
      <c r="G85" s="38" t="str">
        <f aca="false">VLOOKUP(F85,demo_comp_cct!A:C,3,0)</f>
        <v>Romeo Ludvigsson (comp 10083)</v>
      </c>
      <c r="H85" s="39" t="s">
        <v>15125</v>
      </c>
      <c r="I85" s="13" t="s">
        <v>12012</v>
      </c>
      <c r="J85" s="38" t="s">
        <v>13384</v>
      </c>
    </row>
    <row r="86" customFormat="false" ht="15" hidden="false" customHeight="false" outlineLevel="0" collapsed="false">
      <c r="A86" s="23" t="str">
        <f aca="false">"user_"&amp;demo_comp_cct!A86</f>
        <v>user_demo_comp_cct_10084</v>
      </c>
      <c r="B86" s="19" t="str">
        <f aca="false">demo_comp_cct!C104</f>
        <v>Theodora Söderberg (comp 10102)</v>
      </c>
      <c r="C86" s="0" t="s">
        <v>15209</v>
      </c>
      <c r="D86" s="19" t="n">
        <f aca="false">demo_comp_cct!N104</f>
        <v>0</v>
      </c>
      <c r="E86" s="38" t="s">
        <v>13384</v>
      </c>
      <c r="F86" s="19" t="str">
        <f aca="false">demo_comp_cct!A86</f>
        <v>demo_comp_cct_10084</v>
      </c>
      <c r="G86" s="38" t="str">
        <f aca="false">VLOOKUP(F86,demo_comp_cct!A:C,3,0)</f>
        <v>Mia Sandgren (comp 10084)</v>
      </c>
      <c r="H86" s="39" t="s">
        <v>15125</v>
      </c>
      <c r="I86" s="13" t="s">
        <v>12022</v>
      </c>
      <c r="J86" s="38" t="s">
        <v>13384</v>
      </c>
    </row>
    <row r="87" customFormat="false" ht="15" hidden="false" customHeight="false" outlineLevel="0" collapsed="false">
      <c r="A87" s="23" t="str">
        <f aca="false">"user_"&amp;demo_comp_cct!A87</f>
        <v>user_demo_comp_cct_10085</v>
      </c>
      <c r="B87" s="19" t="str">
        <f aca="false">demo_comp_cct!C105</f>
        <v>Östen Bengtsson (comp 10103)</v>
      </c>
      <c r="C87" s="0" t="s">
        <v>15210</v>
      </c>
      <c r="D87" s="19" t="str">
        <f aca="false">demo_comp_cct!N105</f>
        <v>östen.bengtsson.(comp.10103)@fairfordholdingseurope.se</v>
      </c>
      <c r="E87" s="38" t="s">
        <v>13384</v>
      </c>
      <c r="F87" s="19" t="str">
        <f aca="false">demo_comp_cct!A87</f>
        <v>demo_comp_cct_10085</v>
      </c>
      <c r="G87" s="38" t="str">
        <f aca="false">VLOOKUP(F87,demo_comp_cct!A:C,3,0)</f>
        <v>Sasha Öhlund (comp 10085)</v>
      </c>
      <c r="H87" s="39" t="s">
        <v>15125</v>
      </c>
      <c r="I87" s="13" t="s">
        <v>12034</v>
      </c>
      <c r="J87" s="38" t="s">
        <v>13384</v>
      </c>
    </row>
    <row r="88" customFormat="false" ht="15" hidden="false" customHeight="false" outlineLevel="0" collapsed="false">
      <c r="A88" s="23" t="str">
        <f aca="false">"user_"&amp;demo_comp_cct!A88</f>
        <v>user_demo_comp_cct_10086</v>
      </c>
      <c r="B88" s="19" t="str">
        <f aca="false">demo_comp_cct!C106</f>
        <v>Ruth Nordstrand (comp 10104)</v>
      </c>
      <c r="C88" s="0" t="s">
        <v>15211</v>
      </c>
      <c r="D88" s="19" t="str">
        <f aca="false">demo_comp_cct!N106</f>
        <v>ruth.nordstrand.(comp.10104)@fairfordholdingseurope.se</v>
      </c>
      <c r="E88" s="38" t="s">
        <v>13384</v>
      </c>
      <c r="F88" s="19" t="str">
        <f aca="false">demo_comp_cct!A88</f>
        <v>demo_comp_cct_10086</v>
      </c>
      <c r="G88" s="38" t="str">
        <f aca="false">VLOOKUP(F88,demo_comp_cct!A:C,3,0)</f>
        <v>Gudmar Julin (comp 10086)</v>
      </c>
      <c r="H88" s="39" t="s">
        <v>15125</v>
      </c>
      <c r="I88" s="13" t="s">
        <v>12046</v>
      </c>
      <c r="J88" s="38" t="s">
        <v>13384</v>
      </c>
    </row>
    <row r="89" customFormat="false" ht="15" hidden="false" customHeight="false" outlineLevel="0" collapsed="false">
      <c r="A89" s="23" t="str">
        <f aca="false">"user_"&amp;demo_comp_cct!A89</f>
        <v>user_demo_comp_cct_10087</v>
      </c>
      <c r="B89" s="19" t="str">
        <f aca="false">demo_comp_cct!C107</f>
        <v>Ayla Pedersen (comp 10105)</v>
      </c>
      <c r="C89" s="0" t="s">
        <v>15212</v>
      </c>
      <c r="D89" s="19" t="str">
        <f aca="false">demo_comp_cct!N107</f>
        <v>ayla.pedersen.(comp.10105)@fairfordholdingseurope.se</v>
      </c>
      <c r="E89" s="38" t="s">
        <v>13384</v>
      </c>
      <c r="F89" s="19" t="str">
        <f aca="false">demo_comp_cct!A89</f>
        <v>demo_comp_cct_10087</v>
      </c>
      <c r="G89" s="38" t="str">
        <f aca="false">VLOOKUP(F89,demo_comp_cct!A:C,3,0)</f>
        <v>Leandro Wickman (comp 10087)</v>
      </c>
      <c r="H89" s="39" t="s">
        <v>15125</v>
      </c>
      <c r="I89" s="13" t="s">
        <v>12058</v>
      </c>
      <c r="J89" s="38" t="s">
        <v>13384</v>
      </c>
    </row>
    <row r="90" customFormat="false" ht="15" hidden="false" customHeight="false" outlineLevel="0" collapsed="false">
      <c r="A90" s="23" t="str">
        <f aca="false">"user_"&amp;demo_comp_cct!A90</f>
        <v>user_demo_comp_cct_10088</v>
      </c>
      <c r="B90" s="19" t="str">
        <f aca="false">demo_comp_cct!C108</f>
        <v>Agaton Stolpe (comp 10106)</v>
      </c>
      <c r="C90" s="0" t="s">
        <v>15213</v>
      </c>
      <c r="D90" s="19" t="n">
        <f aca="false">demo_comp_cct!N108</f>
        <v>0</v>
      </c>
      <c r="E90" s="38" t="s">
        <v>13384</v>
      </c>
      <c r="F90" s="19" t="str">
        <f aca="false">demo_comp_cct!A90</f>
        <v>demo_comp_cct_10088</v>
      </c>
      <c r="G90" s="38" t="str">
        <f aca="false">VLOOKUP(F90,demo_comp_cct!A:C,3,0)</f>
        <v>Madelen Källberg (comp 10088)</v>
      </c>
      <c r="H90" s="39" t="s">
        <v>15125</v>
      </c>
      <c r="I90" s="13" t="s">
        <v>12069</v>
      </c>
      <c r="J90" s="38" t="s">
        <v>13384</v>
      </c>
    </row>
    <row r="91" customFormat="false" ht="15" hidden="false" customHeight="false" outlineLevel="0" collapsed="false">
      <c r="A91" s="23" t="str">
        <f aca="false">"user_"&amp;demo_comp_cct!A91</f>
        <v>user_demo_comp_cct_10089</v>
      </c>
      <c r="B91" s="19" t="str">
        <f aca="false">demo_comp_cct!C109</f>
        <v>Patrick Kjellin (comp 10107)</v>
      </c>
      <c r="C91" s="0" t="s">
        <v>15214</v>
      </c>
      <c r="D91" s="19" t="n">
        <f aca="false">demo_comp_cct!N109</f>
        <v>0</v>
      </c>
      <c r="E91" s="38" t="s">
        <v>13384</v>
      </c>
      <c r="F91" s="19" t="str">
        <f aca="false">demo_comp_cct!A91</f>
        <v>demo_comp_cct_10089</v>
      </c>
      <c r="G91" s="38" t="str">
        <f aca="false">VLOOKUP(F91,demo_comp_cct!A:C,3,0)</f>
        <v>Lava Oskarsson (comp 10089)</v>
      </c>
      <c r="H91" s="39" t="s">
        <v>15125</v>
      </c>
      <c r="I91" s="13" t="s">
        <v>12081</v>
      </c>
      <c r="J91" s="38" t="s">
        <v>13384</v>
      </c>
    </row>
    <row r="92" customFormat="false" ht="15" hidden="false" customHeight="false" outlineLevel="0" collapsed="false">
      <c r="A92" s="23" t="str">
        <f aca="false">"user_"&amp;demo_comp_cct!A92</f>
        <v>user_demo_comp_cct_10090</v>
      </c>
      <c r="B92" s="19" t="str">
        <f aca="false">demo_comp_cct!C110</f>
        <v>Sophia Olsen (comp 10108)</v>
      </c>
      <c r="C92" s="0" t="s">
        <v>15215</v>
      </c>
      <c r="D92" s="19" t="n">
        <f aca="false">demo_comp_cct!N110</f>
        <v>0</v>
      </c>
      <c r="E92" s="38" t="s">
        <v>13384</v>
      </c>
      <c r="F92" s="19" t="str">
        <f aca="false">demo_comp_cct!A92</f>
        <v>demo_comp_cct_10090</v>
      </c>
      <c r="G92" s="38" t="str">
        <f aca="false">VLOOKUP(F92,demo_comp_cct!A:C,3,0)</f>
        <v>Markus Ivarsson (comp 10090)</v>
      </c>
      <c r="H92" s="39" t="s">
        <v>15125</v>
      </c>
      <c r="I92" s="13" t="s">
        <v>12093</v>
      </c>
      <c r="J92" s="38" t="s">
        <v>13384</v>
      </c>
    </row>
    <row r="93" customFormat="false" ht="15" hidden="false" customHeight="false" outlineLevel="0" collapsed="false">
      <c r="A93" s="23" t="str">
        <f aca="false">"user_"&amp;demo_comp_cct!A93</f>
        <v>user_demo_comp_cct_10091</v>
      </c>
      <c r="B93" s="19" t="str">
        <f aca="false">demo_comp_cct!C111</f>
        <v>Colin Sundkvist (comp 10109)</v>
      </c>
      <c r="C93" s="0" t="s">
        <v>15216</v>
      </c>
      <c r="D93" s="19" t="n">
        <f aca="false">demo_comp_cct!N111</f>
        <v>0</v>
      </c>
      <c r="E93" s="38" t="s">
        <v>13384</v>
      </c>
      <c r="F93" s="19" t="str">
        <f aca="false">demo_comp_cct!A93</f>
        <v>demo_comp_cct_10091</v>
      </c>
      <c r="G93" s="38" t="str">
        <f aca="false">VLOOKUP(F93,demo_comp_cct!A:C,3,0)</f>
        <v>Ylva Hagelin (comp 10091)</v>
      </c>
      <c r="H93" s="39" t="s">
        <v>15125</v>
      </c>
      <c r="I93" s="13" t="s">
        <v>12105</v>
      </c>
      <c r="J93" s="38" t="s">
        <v>13384</v>
      </c>
    </row>
    <row r="94" customFormat="false" ht="15" hidden="false" customHeight="false" outlineLevel="0" collapsed="false">
      <c r="A94" s="23" t="str">
        <f aca="false">"user_"&amp;demo_comp_cct!A94</f>
        <v>user_demo_comp_cct_10092</v>
      </c>
      <c r="B94" s="19" t="str">
        <f aca="false">demo_comp_cct!C112</f>
        <v>Jamie Norström (comp 10110)</v>
      </c>
      <c r="C94" s="0" t="s">
        <v>15217</v>
      </c>
      <c r="D94" s="19" t="n">
        <f aca="false">demo_comp_cct!N112</f>
        <v>0</v>
      </c>
      <c r="E94" s="38" t="s">
        <v>13384</v>
      </c>
      <c r="F94" s="19" t="str">
        <f aca="false">demo_comp_cct!A94</f>
        <v>demo_comp_cct_10092</v>
      </c>
      <c r="G94" s="38" t="str">
        <f aca="false">VLOOKUP(F94,demo_comp_cct!A:C,3,0)</f>
        <v>Lage Söderberg (comp 10092)</v>
      </c>
      <c r="H94" s="39" t="s">
        <v>15125</v>
      </c>
      <c r="I94" s="13" t="s">
        <v>12116</v>
      </c>
      <c r="J94" s="38" t="s">
        <v>13384</v>
      </c>
    </row>
    <row r="95" customFormat="false" ht="15" hidden="false" customHeight="false" outlineLevel="0" collapsed="false">
      <c r="A95" s="23" t="str">
        <f aca="false">"user_"&amp;demo_comp_cct!A95</f>
        <v>user_demo_comp_cct_10093</v>
      </c>
      <c r="B95" s="19" t="str">
        <f aca="false">demo_comp_cct!C113</f>
        <v>Mikaela Wallgren (comp 10111)</v>
      </c>
      <c r="C95" s="0" t="s">
        <v>15218</v>
      </c>
      <c r="D95" s="19" t="str">
        <f aca="false">demo_comp_cct!N113</f>
        <v>mikaela.wallgren.(comp.10111)@gant.com</v>
      </c>
      <c r="E95" s="38" t="s">
        <v>13384</v>
      </c>
      <c r="F95" s="19" t="str">
        <f aca="false">demo_comp_cct!A95</f>
        <v>demo_comp_cct_10093</v>
      </c>
      <c r="G95" s="38" t="str">
        <f aca="false">VLOOKUP(F95,demo_comp_cct!A:C,3,0)</f>
        <v>Kira Hållström (comp 10093)</v>
      </c>
      <c r="H95" s="39" t="s">
        <v>15125</v>
      </c>
      <c r="I95" s="13" t="s">
        <v>12128</v>
      </c>
      <c r="J95" s="38" t="s">
        <v>13384</v>
      </c>
    </row>
    <row r="96" customFormat="false" ht="15" hidden="false" customHeight="false" outlineLevel="0" collapsed="false">
      <c r="A96" s="23" t="str">
        <f aca="false">"user_"&amp;demo_comp_cct!A96</f>
        <v>user_demo_comp_cct_10094</v>
      </c>
      <c r="B96" s="19" t="str">
        <f aca="false">demo_comp_cct!C114</f>
        <v>Victoria Backlund (comp 10112)</v>
      </c>
      <c r="C96" s="0" t="s">
        <v>15219</v>
      </c>
      <c r="D96" s="19" t="n">
        <f aca="false">demo_comp_cct!N114</f>
        <v>0</v>
      </c>
      <c r="E96" s="38" t="s">
        <v>13384</v>
      </c>
      <c r="F96" s="19" t="str">
        <f aca="false">demo_comp_cct!A96</f>
        <v>demo_comp_cct_10094</v>
      </c>
      <c r="G96" s="38" t="str">
        <f aca="false">VLOOKUP(F96,demo_comp_cct!A:C,3,0)</f>
        <v>Christofer Rosell (comp 10094)</v>
      </c>
      <c r="H96" s="39" t="s">
        <v>15125</v>
      </c>
      <c r="I96" s="13" t="s">
        <v>12140</v>
      </c>
      <c r="J96" s="38" t="s">
        <v>13384</v>
      </c>
    </row>
    <row r="97" customFormat="false" ht="15" hidden="false" customHeight="false" outlineLevel="0" collapsed="false">
      <c r="A97" s="23" t="str">
        <f aca="false">"user_"&amp;demo_comp_cct!A97</f>
        <v>user_demo_comp_cct_10095</v>
      </c>
      <c r="B97" s="19" t="str">
        <f aca="false">demo_comp_cct!C115</f>
        <v>Valdemar Cederberg (comp 10113)</v>
      </c>
      <c r="C97" s="0" t="s">
        <v>15220</v>
      </c>
      <c r="D97" s="19" t="str">
        <f aca="false">demo_comp_cct!N115</f>
        <v>valdemar.cederberg.(comp.10113)@gant.com</v>
      </c>
      <c r="E97" s="38" t="s">
        <v>13384</v>
      </c>
      <c r="F97" s="19" t="str">
        <f aca="false">demo_comp_cct!A97</f>
        <v>demo_comp_cct_10095</v>
      </c>
      <c r="G97" s="38" t="str">
        <f aca="false">VLOOKUP(F97,demo_comp_cct!A:C,3,0)</f>
        <v>Emmy Wahlgren (comp 10095)</v>
      </c>
      <c r="H97" s="39" t="s">
        <v>15125</v>
      </c>
      <c r="I97" s="13" t="s">
        <v>12151</v>
      </c>
      <c r="J97" s="38" t="s">
        <v>13384</v>
      </c>
    </row>
    <row r="98" customFormat="false" ht="15" hidden="false" customHeight="false" outlineLevel="0" collapsed="false">
      <c r="A98" s="23" t="str">
        <f aca="false">"user_"&amp;demo_comp_cct!A98</f>
        <v>user_demo_comp_cct_10096</v>
      </c>
      <c r="B98" s="19" t="str">
        <f aca="false">demo_comp_cct!C116</f>
        <v>Medina Burström (comp 10114)</v>
      </c>
      <c r="C98" s="0" t="s">
        <v>15221</v>
      </c>
      <c r="D98" s="19" t="n">
        <f aca="false">demo_comp_cct!N116</f>
        <v>0</v>
      </c>
      <c r="E98" s="38" t="s">
        <v>13384</v>
      </c>
      <c r="F98" s="19" t="str">
        <f aca="false">demo_comp_cct!A98</f>
        <v>demo_comp_cct_10096</v>
      </c>
      <c r="G98" s="38" t="str">
        <f aca="false">VLOOKUP(F98,demo_comp_cct!A:C,3,0)</f>
        <v>Malvina Sandén (comp 10096)</v>
      </c>
      <c r="H98" s="39" t="s">
        <v>15125</v>
      </c>
      <c r="I98" s="13" t="s">
        <v>12163</v>
      </c>
      <c r="J98" s="38" t="s">
        <v>13384</v>
      </c>
    </row>
    <row r="99" customFormat="false" ht="15" hidden="false" customHeight="false" outlineLevel="0" collapsed="false">
      <c r="A99" s="23" t="str">
        <f aca="false">"user_"&amp;demo_comp_cct!A99</f>
        <v>user_demo_comp_cct_10097</v>
      </c>
      <c r="B99" s="19" t="str">
        <f aca="false">demo_comp_cct!C117</f>
        <v>Elva Emanuelsson (comp 10115)</v>
      </c>
      <c r="C99" s="0" t="s">
        <v>15222</v>
      </c>
      <c r="D99" s="19" t="n">
        <f aca="false">demo_comp_cct!N117</f>
        <v>0</v>
      </c>
      <c r="E99" s="38" t="s">
        <v>13384</v>
      </c>
      <c r="F99" s="19" t="str">
        <f aca="false">demo_comp_cct!A99</f>
        <v>demo_comp_cct_10097</v>
      </c>
      <c r="G99" s="38" t="str">
        <f aca="false">VLOOKUP(F99,demo_comp_cct!A:C,3,0)</f>
        <v>Felix Lejon (comp 10097)</v>
      </c>
      <c r="H99" s="39" t="s">
        <v>15125</v>
      </c>
      <c r="I99" s="13" t="s">
        <v>12174</v>
      </c>
      <c r="J99" s="38" t="s">
        <v>13384</v>
      </c>
    </row>
    <row r="100" customFormat="false" ht="15" hidden="false" customHeight="false" outlineLevel="0" collapsed="false">
      <c r="A100" s="23" t="str">
        <f aca="false">"user_"&amp;demo_comp_cct!A100</f>
        <v>user_demo_comp_cct_10098</v>
      </c>
      <c r="B100" s="19" t="str">
        <f aca="false">demo_comp_cct!C118</f>
        <v>Evelina Engström (comp 10116)</v>
      </c>
      <c r="C100" s="0" t="s">
        <v>15223</v>
      </c>
      <c r="D100" s="19" t="str">
        <f aca="false">demo_comp_cct!N118</f>
        <v>evelina.engstrom.(comp.10116)@elgiganten.se</v>
      </c>
      <c r="E100" s="38" t="s">
        <v>13384</v>
      </c>
      <c r="F100" s="19" t="str">
        <f aca="false">demo_comp_cct!A100</f>
        <v>demo_comp_cct_10098</v>
      </c>
      <c r="G100" s="38" t="str">
        <f aca="false">VLOOKUP(F100,demo_comp_cct!A:C,3,0)</f>
        <v>Eveline Sjösten (comp 10098)</v>
      </c>
      <c r="H100" s="39" t="s">
        <v>15125</v>
      </c>
      <c r="I100" s="13" t="s">
        <v>12186</v>
      </c>
      <c r="J100" s="38" t="s">
        <v>13384</v>
      </c>
    </row>
    <row r="101" customFormat="false" ht="15" hidden="false" customHeight="false" outlineLevel="0" collapsed="false">
      <c r="A101" s="23" t="str">
        <f aca="false">"user_"&amp;demo_comp_cct!A101</f>
        <v>user_demo_comp_cct_10099</v>
      </c>
      <c r="B101" s="19" t="str">
        <f aca="false">demo_comp_cct!C119</f>
        <v>Gerhard Lundholm (comp 10117)</v>
      </c>
      <c r="C101" s="0" t="s">
        <v>15224</v>
      </c>
      <c r="D101" s="19" t="n">
        <f aca="false">demo_comp_cct!N119</f>
        <v>0</v>
      </c>
      <c r="E101" s="38" t="s">
        <v>13384</v>
      </c>
      <c r="F101" s="19" t="str">
        <f aca="false">demo_comp_cct!A101</f>
        <v>demo_comp_cct_10099</v>
      </c>
      <c r="G101" s="38" t="str">
        <f aca="false">VLOOKUP(F101,demo_comp_cct!A:C,3,0)</f>
        <v>Herbert Blomdahl (comp 10099)</v>
      </c>
      <c r="H101" s="39" t="s">
        <v>15125</v>
      </c>
      <c r="I101" s="13" t="s">
        <v>12197</v>
      </c>
      <c r="J101" s="38" t="s">
        <v>13384</v>
      </c>
    </row>
    <row r="102" customFormat="false" ht="15" hidden="false" customHeight="false" outlineLevel="0" collapsed="false">
      <c r="A102" s="23" t="str">
        <f aca="false">"user_"&amp;demo_comp_cct!A102</f>
        <v>user_demo_comp_cct_10100</v>
      </c>
      <c r="B102" s="19" t="str">
        <f aca="false">demo_comp_cct!C120</f>
        <v>Elfrida Viberg (comp 10118)</v>
      </c>
      <c r="C102" s="0" t="s">
        <v>15225</v>
      </c>
      <c r="D102" s="19" t="str">
        <f aca="false">demo_comp_cct!N120</f>
        <v>elfrida.viberg.(comp.10118)@nestlésverige.se</v>
      </c>
      <c r="E102" s="38" t="s">
        <v>13384</v>
      </c>
      <c r="F102" s="19" t="str">
        <f aca="false">demo_comp_cct!A102</f>
        <v>demo_comp_cct_10100</v>
      </c>
      <c r="G102" s="38" t="str">
        <f aca="false">VLOOKUP(F102,demo_comp_cct!A:C,3,0)</f>
        <v>Thilde Nyholm (comp 10100)</v>
      </c>
      <c r="H102" s="39" t="s">
        <v>15125</v>
      </c>
      <c r="I102" s="13" t="s">
        <v>12209</v>
      </c>
      <c r="J102" s="38" t="s">
        <v>13384</v>
      </c>
    </row>
    <row r="103" customFormat="false" ht="15" hidden="false" customHeight="false" outlineLevel="0" collapsed="false">
      <c r="A103" s="23" t="str">
        <f aca="false">"user_"&amp;demo_comp_cct!A103</f>
        <v>user_demo_comp_cct_10101</v>
      </c>
      <c r="B103" s="19" t="str">
        <f aca="false">demo_comp_cct!C121</f>
        <v>Harald Rasmusson (comp 10119)</v>
      </c>
      <c r="C103" s="0" t="s">
        <v>15226</v>
      </c>
      <c r="D103" s="19" t="n">
        <f aca="false">demo_comp_cct!N121</f>
        <v>0</v>
      </c>
      <c r="E103" s="38" t="s">
        <v>13384</v>
      </c>
      <c r="F103" s="19" t="str">
        <f aca="false">demo_comp_cct!A103</f>
        <v>demo_comp_cct_10101</v>
      </c>
      <c r="G103" s="38" t="str">
        <f aca="false">VLOOKUP(F103,demo_comp_cct!A:C,3,0)</f>
        <v>Jamie Löng (comp 10101)</v>
      </c>
      <c r="H103" s="39" t="s">
        <v>15125</v>
      </c>
      <c r="I103" s="13" t="s">
        <v>12222</v>
      </c>
      <c r="J103" s="38" t="s">
        <v>13384</v>
      </c>
    </row>
    <row r="104" customFormat="false" ht="15" hidden="false" customHeight="false" outlineLevel="0" collapsed="false">
      <c r="A104" s="23" t="str">
        <f aca="false">"user_"&amp;demo_comp_cct!A104</f>
        <v>user_demo_comp_cct_10102</v>
      </c>
      <c r="B104" s="19" t="str">
        <f aca="false">demo_comp_cct!C122</f>
        <v>Moa Öster (comp 10120)</v>
      </c>
      <c r="C104" s="0" t="s">
        <v>15227</v>
      </c>
      <c r="D104" s="19" t="n">
        <f aca="false">demo_comp_cct!N122</f>
        <v>0</v>
      </c>
      <c r="E104" s="38" t="s">
        <v>13384</v>
      </c>
      <c r="F104" s="19" t="str">
        <f aca="false">demo_comp_cct!A104</f>
        <v>demo_comp_cct_10102</v>
      </c>
      <c r="G104" s="38" t="str">
        <f aca="false">VLOOKUP(F104,demo_comp_cct!A:C,3,0)</f>
        <v>Theodora Söderberg (comp 10102)</v>
      </c>
      <c r="H104" s="39" t="s">
        <v>15125</v>
      </c>
      <c r="I104" s="13" t="s">
        <v>12234</v>
      </c>
      <c r="J104" s="38" t="s">
        <v>13384</v>
      </c>
    </row>
    <row r="105" customFormat="false" ht="15" hidden="false" customHeight="false" outlineLevel="0" collapsed="false">
      <c r="A105" s="23" t="str">
        <f aca="false">"user_"&amp;demo_comp_cct!A105</f>
        <v>user_demo_comp_cct_10103</v>
      </c>
      <c r="B105" s="19" t="str">
        <f aca="false">demo_comp_cct!C123</f>
        <v>Zanna Emanuelsson (comp 10121)</v>
      </c>
      <c r="C105" s="0" t="s">
        <v>15228</v>
      </c>
      <c r="D105" s="19" t="n">
        <f aca="false">demo_comp_cct!N123</f>
        <v>0</v>
      </c>
      <c r="E105" s="38" t="s">
        <v>13384</v>
      </c>
      <c r="F105" s="19" t="str">
        <f aca="false">demo_comp_cct!A105</f>
        <v>demo_comp_cct_10103</v>
      </c>
      <c r="G105" s="38" t="str">
        <f aca="false">VLOOKUP(F105,demo_comp_cct!A:C,3,0)</f>
        <v>Östen Bengtsson (comp 10103)</v>
      </c>
      <c r="H105" s="39" t="s">
        <v>15125</v>
      </c>
      <c r="I105" s="13" t="s">
        <v>12247</v>
      </c>
      <c r="J105" s="38" t="s">
        <v>13384</v>
      </c>
    </row>
    <row r="106" customFormat="false" ht="15" hidden="false" customHeight="false" outlineLevel="0" collapsed="false">
      <c r="A106" s="23" t="str">
        <f aca="false">"user_"&amp;demo_comp_cct!A106</f>
        <v>user_demo_comp_cct_10104</v>
      </c>
      <c r="B106" s="19" t="str">
        <f aca="false">demo_comp_cct!C124</f>
        <v>Leiah Rasmussen (comp 10122)</v>
      </c>
      <c r="C106" s="0" t="s">
        <v>15229</v>
      </c>
      <c r="D106" s="19" t="str">
        <f aca="false">demo_comp_cct!N124</f>
        <v>leiah.rasmussen.(comp.10122)@nestlésverige.se</v>
      </c>
      <c r="E106" s="38" t="s">
        <v>13384</v>
      </c>
      <c r="F106" s="19" t="str">
        <f aca="false">demo_comp_cct!A106</f>
        <v>demo_comp_cct_10104</v>
      </c>
      <c r="G106" s="38" t="str">
        <f aca="false">VLOOKUP(F106,demo_comp_cct!A:C,3,0)</f>
        <v>Ruth Nordstrand (comp 10104)</v>
      </c>
      <c r="H106" s="39" t="s">
        <v>15125</v>
      </c>
      <c r="I106" s="13" t="s">
        <v>12260</v>
      </c>
      <c r="J106" s="38" t="s">
        <v>13384</v>
      </c>
    </row>
    <row r="107" customFormat="false" ht="15" hidden="false" customHeight="false" outlineLevel="0" collapsed="false">
      <c r="A107" s="23" t="str">
        <f aca="false">"user_"&amp;demo_comp_cct!A107</f>
        <v>user_demo_comp_cct_10105</v>
      </c>
      <c r="B107" s="19" t="str">
        <f aca="false">demo_comp_cct!C125</f>
        <v>Gerd Kron (comp 10123)</v>
      </c>
      <c r="C107" s="0" t="s">
        <v>15230</v>
      </c>
      <c r="D107" s="19" t="str">
        <f aca="false">demo_comp_cct!N125</f>
        <v>gerd.kron.(comp.10123)@handelsbanken.se</v>
      </c>
      <c r="E107" s="38" t="s">
        <v>13384</v>
      </c>
      <c r="F107" s="19" t="str">
        <f aca="false">demo_comp_cct!A107</f>
        <v>demo_comp_cct_10105</v>
      </c>
      <c r="G107" s="38" t="str">
        <f aca="false">VLOOKUP(F107,demo_comp_cct!A:C,3,0)</f>
        <v>Ayla Pedersen (comp 10105)</v>
      </c>
      <c r="H107" s="39" t="s">
        <v>15125</v>
      </c>
      <c r="I107" s="13" t="s">
        <v>12273</v>
      </c>
      <c r="J107" s="38" t="s">
        <v>13384</v>
      </c>
    </row>
    <row r="108" customFormat="false" ht="15" hidden="false" customHeight="false" outlineLevel="0" collapsed="false">
      <c r="A108" s="23" t="str">
        <f aca="false">"user_"&amp;demo_comp_cct!A108</f>
        <v>user_demo_comp_cct_10106</v>
      </c>
      <c r="B108" s="19" t="str">
        <f aca="false">demo_comp_cct!C126</f>
        <v>Katja Håll (comp 10124)</v>
      </c>
      <c r="C108" s="0" t="s">
        <v>15231</v>
      </c>
      <c r="D108" s="19" t="n">
        <f aca="false">demo_comp_cct!N126</f>
        <v>0</v>
      </c>
      <c r="E108" s="38" t="s">
        <v>13384</v>
      </c>
      <c r="F108" s="19" t="str">
        <f aca="false">demo_comp_cct!A108</f>
        <v>demo_comp_cct_10106</v>
      </c>
      <c r="G108" s="38" t="str">
        <f aca="false">VLOOKUP(F108,demo_comp_cct!A:C,3,0)</f>
        <v>Agaton Stolpe (comp 10106)</v>
      </c>
      <c r="H108" s="39" t="s">
        <v>15125</v>
      </c>
      <c r="I108" s="13" t="s">
        <v>12284</v>
      </c>
      <c r="J108" s="38" t="s">
        <v>13384</v>
      </c>
    </row>
    <row r="109" customFormat="false" ht="15" hidden="false" customHeight="false" outlineLevel="0" collapsed="false">
      <c r="A109" s="23" t="str">
        <f aca="false">"user_"&amp;demo_comp_cct!A109</f>
        <v>user_demo_comp_cct_10107</v>
      </c>
      <c r="B109" s="19" t="str">
        <f aca="false">demo_comp_cct!C127</f>
        <v>Nemi Norlin (comp 10125)</v>
      </c>
      <c r="C109" s="0" t="s">
        <v>15232</v>
      </c>
      <c r="D109" s="19" t="n">
        <f aca="false">demo_comp_cct!N127</f>
        <v>0</v>
      </c>
      <c r="E109" s="38" t="s">
        <v>13384</v>
      </c>
      <c r="F109" s="19" t="str">
        <f aca="false">demo_comp_cct!A109</f>
        <v>demo_comp_cct_10107</v>
      </c>
      <c r="G109" s="38" t="str">
        <f aca="false">VLOOKUP(F109,demo_comp_cct!A:C,3,0)</f>
        <v>Patrick Kjellin (comp 10107)</v>
      </c>
      <c r="H109" s="39" t="s">
        <v>15125</v>
      </c>
      <c r="I109" s="13" t="s">
        <v>12295</v>
      </c>
      <c r="J109" s="38" t="s">
        <v>13384</v>
      </c>
    </row>
    <row r="110" customFormat="false" ht="15" hidden="false" customHeight="false" outlineLevel="0" collapsed="false">
      <c r="A110" s="23" t="str">
        <f aca="false">"user_"&amp;demo_comp_cct!A110</f>
        <v>user_demo_comp_cct_10108</v>
      </c>
      <c r="B110" s="19" t="str">
        <f aca="false">demo_comp_cct!C128</f>
        <v>Ayla Tell (comp 10126)</v>
      </c>
      <c r="C110" s="0" t="s">
        <v>15233</v>
      </c>
      <c r="D110" s="19" t="str">
        <f aca="false">demo_comp_cct!N128</f>
        <v>ayla.tell.(comp.10126)@geelysweden.com</v>
      </c>
      <c r="E110" s="38" t="s">
        <v>13384</v>
      </c>
      <c r="F110" s="19" t="str">
        <f aca="false">demo_comp_cct!A110</f>
        <v>demo_comp_cct_10108</v>
      </c>
      <c r="G110" s="38" t="str">
        <f aca="false">VLOOKUP(F110,demo_comp_cct!A:C,3,0)</f>
        <v>Sophia Olsen (comp 10108)</v>
      </c>
      <c r="H110" s="39" t="s">
        <v>15125</v>
      </c>
      <c r="I110" s="13" t="s">
        <v>12307</v>
      </c>
      <c r="J110" s="38" t="s">
        <v>13384</v>
      </c>
    </row>
    <row r="111" customFormat="false" ht="15" hidden="false" customHeight="false" outlineLevel="0" collapsed="false">
      <c r="A111" s="23" t="str">
        <f aca="false">"user_"&amp;demo_comp_cct!A111</f>
        <v>user_demo_comp_cct_10109</v>
      </c>
      <c r="B111" s="19" t="str">
        <f aca="false">demo_comp_cct!C129</f>
        <v>Elize Smedberg (comp 10127)</v>
      </c>
      <c r="C111" s="0" t="s">
        <v>15234</v>
      </c>
      <c r="D111" s="19" t="n">
        <f aca="false">demo_comp_cct!N129</f>
        <v>0</v>
      </c>
      <c r="E111" s="38" t="s">
        <v>13384</v>
      </c>
      <c r="F111" s="19" t="str">
        <f aca="false">demo_comp_cct!A111</f>
        <v>demo_comp_cct_10109</v>
      </c>
      <c r="G111" s="38" t="str">
        <f aca="false">VLOOKUP(F111,demo_comp_cct!A:C,3,0)</f>
        <v>Colin Sundkvist (comp 10109)</v>
      </c>
      <c r="H111" s="39" t="s">
        <v>15125</v>
      </c>
      <c r="I111" s="13" t="s">
        <v>12318</v>
      </c>
      <c r="J111" s="38" t="s">
        <v>13384</v>
      </c>
    </row>
    <row r="112" customFormat="false" ht="15" hidden="false" customHeight="false" outlineLevel="0" collapsed="false">
      <c r="A112" s="23" t="str">
        <f aca="false">"user_"&amp;demo_comp_cct!A112</f>
        <v>user_demo_comp_cct_10110</v>
      </c>
      <c r="B112" s="19" t="str">
        <f aca="false">demo_comp_cct!C130</f>
        <v>Tilly Lindbom (comp 10128)</v>
      </c>
      <c r="C112" s="0" t="s">
        <v>15235</v>
      </c>
      <c r="D112" s="19" t="n">
        <f aca="false">demo_comp_cct!N130</f>
        <v>0</v>
      </c>
      <c r="E112" s="38" t="s">
        <v>13384</v>
      </c>
      <c r="F112" s="19" t="str">
        <f aca="false">demo_comp_cct!A112</f>
        <v>demo_comp_cct_10110</v>
      </c>
      <c r="G112" s="38" t="str">
        <f aca="false">VLOOKUP(F112,demo_comp_cct!A:C,3,0)</f>
        <v>Jamie Norström (comp 10110)</v>
      </c>
      <c r="H112" s="39" t="s">
        <v>15125</v>
      </c>
      <c r="I112" s="13" t="s">
        <v>12330</v>
      </c>
      <c r="J112" s="38" t="s">
        <v>13384</v>
      </c>
    </row>
    <row r="113" customFormat="false" ht="15" hidden="false" customHeight="false" outlineLevel="0" collapsed="false">
      <c r="A113" s="23" t="str">
        <f aca="false">"user_"&amp;demo_comp_cct!A113</f>
        <v>user_demo_comp_cct_10111</v>
      </c>
      <c r="B113" s="19" t="str">
        <f aca="false">demo_comp_cct!C131</f>
        <v>Jessie Soludde (comp 10129)</v>
      </c>
      <c r="C113" s="0" t="s">
        <v>15236</v>
      </c>
      <c r="D113" s="19" t="n">
        <f aca="false">demo_comp_cct!N131</f>
        <v>0</v>
      </c>
      <c r="E113" s="38" t="s">
        <v>13384</v>
      </c>
      <c r="F113" s="19" t="str">
        <f aca="false">demo_comp_cct!A113</f>
        <v>demo_comp_cct_10111</v>
      </c>
      <c r="G113" s="38" t="str">
        <f aca="false">VLOOKUP(F113,demo_comp_cct!A:C,3,0)</f>
        <v>Mikaela Wallgren (comp 10111)</v>
      </c>
      <c r="H113" s="39" t="s">
        <v>15125</v>
      </c>
      <c r="I113" s="13" t="s">
        <v>12342</v>
      </c>
      <c r="J113" s="38" t="s">
        <v>13384</v>
      </c>
    </row>
    <row r="114" customFormat="false" ht="15" hidden="false" customHeight="false" outlineLevel="0" collapsed="false">
      <c r="A114" s="23" t="str">
        <f aca="false">"user_"&amp;demo_comp_cct!A114</f>
        <v>user_demo_comp_cct_10112</v>
      </c>
      <c r="B114" s="19" t="str">
        <f aca="false">demo_comp_cct!C132</f>
        <v>Holly Ahlgren (comp 10130)</v>
      </c>
      <c r="C114" s="0" t="s">
        <v>15237</v>
      </c>
      <c r="D114" s="19" t="str">
        <f aca="false">demo_comp_cct!N132</f>
        <v>holly.ahlgren.(comp.10130)@alfalaval.se</v>
      </c>
      <c r="E114" s="38" t="s">
        <v>13384</v>
      </c>
      <c r="F114" s="19" t="str">
        <f aca="false">demo_comp_cct!A114</f>
        <v>demo_comp_cct_10112</v>
      </c>
      <c r="G114" s="38" t="str">
        <f aca="false">VLOOKUP(F114,demo_comp_cct!A:C,3,0)</f>
        <v>Victoria Backlund (comp 10112)</v>
      </c>
      <c r="H114" s="39" t="s">
        <v>15125</v>
      </c>
      <c r="I114" s="13" t="s">
        <v>12354</v>
      </c>
      <c r="J114" s="38" t="s">
        <v>13384</v>
      </c>
    </row>
    <row r="115" customFormat="false" ht="15" hidden="false" customHeight="false" outlineLevel="0" collapsed="false">
      <c r="A115" s="23" t="str">
        <f aca="false">"user_"&amp;demo_comp_cct!A115</f>
        <v>user_demo_comp_cct_10113</v>
      </c>
      <c r="B115" s="19" t="str">
        <f aca="false">demo_comp_cct!C133</f>
        <v>Thilde Henningsson (comp 10131)</v>
      </c>
      <c r="C115" s="0" t="s">
        <v>15238</v>
      </c>
      <c r="D115" s="19" t="str">
        <f aca="false">demo_comp_cct!N133</f>
        <v>thilde.henningsson.(comp.10131)@alfalaval.se</v>
      </c>
      <c r="E115" s="38" t="s">
        <v>13384</v>
      </c>
      <c r="F115" s="19" t="str">
        <f aca="false">demo_comp_cct!A115</f>
        <v>demo_comp_cct_10113</v>
      </c>
      <c r="G115" s="38" t="str">
        <f aca="false">VLOOKUP(F115,demo_comp_cct!A:C,3,0)</f>
        <v>Valdemar Cederberg (comp 10113)</v>
      </c>
      <c r="H115" s="39" t="s">
        <v>15125</v>
      </c>
      <c r="I115" s="13" t="s">
        <v>12364</v>
      </c>
      <c r="J115" s="38" t="s">
        <v>13384</v>
      </c>
    </row>
    <row r="116" customFormat="false" ht="15" hidden="false" customHeight="false" outlineLevel="0" collapsed="false">
      <c r="A116" s="23" t="str">
        <f aca="false">"user_"&amp;demo_comp_cct!A116</f>
        <v>user_demo_comp_cct_10114</v>
      </c>
      <c r="B116" s="19" t="str">
        <f aca="false">demo_comp_cct!C134</f>
        <v>Anisa Rydell (comp 10132)</v>
      </c>
      <c r="C116" s="0" t="s">
        <v>15239</v>
      </c>
      <c r="D116" s="19" t="str">
        <f aca="false">demo_comp_cct!N134</f>
        <v>anisa.rydell.(comp.10132)@alfalaval.se</v>
      </c>
      <c r="E116" s="38" t="s">
        <v>13384</v>
      </c>
      <c r="F116" s="19" t="str">
        <f aca="false">demo_comp_cct!A116</f>
        <v>demo_comp_cct_10114</v>
      </c>
      <c r="G116" s="38" t="str">
        <f aca="false">VLOOKUP(F116,demo_comp_cct!A:C,3,0)</f>
        <v>Medina Burström (comp 10114)</v>
      </c>
      <c r="H116" s="39" t="s">
        <v>15125</v>
      </c>
      <c r="I116" s="13" t="s">
        <v>12376</v>
      </c>
      <c r="J116" s="38" t="s">
        <v>13384</v>
      </c>
    </row>
    <row r="117" customFormat="false" ht="15" hidden="false" customHeight="false" outlineLevel="0" collapsed="false">
      <c r="A117" s="23" t="str">
        <f aca="false">"user_"&amp;demo_comp_cct!A117</f>
        <v>user_demo_comp_cct_10115</v>
      </c>
      <c r="B117" s="19" t="str">
        <f aca="false">demo_comp_cct!C135</f>
        <v>Towa Bergkvist (comp 10133)</v>
      </c>
      <c r="C117" s="0" t="s">
        <v>15240</v>
      </c>
      <c r="D117" s="19" t="n">
        <f aca="false">demo_comp_cct!N135</f>
        <v>0</v>
      </c>
      <c r="E117" s="38" t="s">
        <v>13384</v>
      </c>
      <c r="F117" s="19" t="str">
        <f aca="false">demo_comp_cct!A117</f>
        <v>demo_comp_cct_10115</v>
      </c>
      <c r="G117" s="38" t="str">
        <f aca="false">VLOOKUP(F117,demo_comp_cct!A:C,3,0)</f>
        <v>Elva Emanuelsson (comp 10115)</v>
      </c>
      <c r="H117" s="39" t="s">
        <v>15125</v>
      </c>
      <c r="I117" s="13" t="s">
        <v>12388</v>
      </c>
      <c r="J117" s="38" t="s">
        <v>13384</v>
      </c>
    </row>
    <row r="118" customFormat="false" ht="15" hidden="false" customHeight="false" outlineLevel="0" collapsed="false">
      <c r="A118" s="23" t="str">
        <f aca="false">"user_"&amp;demo_comp_cct!A118</f>
        <v>user_demo_comp_cct_10116</v>
      </c>
      <c r="B118" s="19" t="str">
        <f aca="false">demo_comp_cct!C136</f>
        <v>Tobias Engström (comp 10134)</v>
      </c>
      <c r="C118" s="0" t="s">
        <v>15241</v>
      </c>
      <c r="D118" s="19" t="str">
        <f aca="false">demo_comp_cct!N136</f>
        <v>tobias.engstrom.(comp.10134)@alfalaval.se</v>
      </c>
      <c r="E118" s="38" t="s">
        <v>13384</v>
      </c>
      <c r="F118" s="19" t="str">
        <f aca="false">demo_comp_cct!A118</f>
        <v>demo_comp_cct_10116</v>
      </c>
      <c r="G118" s="38" t="str">
        <f aca="false">VLOOKUP(F118,demo_comp_cct!A:C,3,0)</f>
        <v>Evelina Engström (comp 10116)</v>
      </c>
      <c r="H118" s="39" t="s">
        <v>15125</v>
      </c>
      <c r="I118" s="13" t="s">
        <v>12399</v>
      </c>
      <c r="J118" s="38" t="s">
        <v>13384</v>
      </c>
    </row>
    <row r="119" customFormat="false" ht="15" hidden="false" customHeight="false" outlineLevel="0" collapsed="false">
      <c r="A119" s="23" t="str">
        <f aca="false">"user_"&amp;demo_comp_cct!A119</f>
        <v>user_demo_comp_cct_10117</v>
      </c>
      <c r="B119" s="19" t="str">
        <f aca="false">demo_comp_cct!C137</f>
        <v>Märtha Norlin (comp 10135)</v>
      </c>
      <c r="C119" s="0" t="s">
        <v>15242</v>
      </c>
      <c r="D119" s="19" t="str">
        <f aca="false">demo_comp_cct!N137</f>
        <v>martha.norlin.(comp.10135)@stadium.se</v>
      </c>
      <c r="E119" s="38" t="s">
        <v>13384</v>
      </c>
      <c r="F119" s="19" t="str">
        <f aca="false">demo_comp_cct!A119</f>
        <v>demo_comp_cct_10117</v>
      </c>
      <c r="G119" s="38" t="str">
        <f aca="false">VLOOKUP(F119,demo_comp_cct!A:C,3,0)</f>
        <v>Gerhard Lundholm (comp 10117)</v>
      </c>
      <c r="H119" s="39" t="s">
        <v>15125</v>
      </c>
      <c r="I119" s="13" t="s">
        <v>12411</v>
      </c>
      <c r="J119" s="38" t="s">
        <v>13384</v>
      </c>
    </row>
    <row r="120" customFormat="false" ht="15" hidden="false" customHeight="false" outlineLevel="0" collapsed="false">
      <c r="A120" s="23" t="str">
        <f aca="false">"user_"&amp;demo_comp_cct!A120</f>
        <v>user_demo_comp_cct_10118</v>
      </c>
      <c r="B120" s="19" t="str">
        <f aca="false">demo_comp_cct!C138</f>
        <v>Amelie Vestberg (comp 10136)</v>
      </c>
      <c r="C120" s="0" t="s">
        <v>15243</v>
      </c>
      <c r="D120" s="19" t="n">
        <f aca="false">demo_comp_cct!N138</f>
        <v>0</v>
      </c>
      <c r="E120" s="38" t="s">
        <v>13384</v>
      </c>
      <c r="F120" s="19" t="str">
        <f aca="false">demo_comp_cct!A120</f>
        <v>demo_comp_cct_10118</v>
      </c>
      <c r="G120" s="38" t="str">
        <f aca="false">VLOOKUP(F120,demo_comp_cct!A:C,3,0)</f>
        <v>Elfrida Viberg (comp 10118)</v>
      </c>
      <c r="H120" s="39" t="s">
        <v>15125</v>
      </c>
      <c r="I120" s="13" t="s">
        <v>12422</v>
      </c>
      <c r="J120" s="38" t="s">
        <v>13384</v>
      </c>
    </row>
    <row r="121" customFormat="false" ht="15" hidden="false" customHeight="false" outlineLevel="0" collapsed="false">
      <c r="A121" s="23" t="str">
        <f aca="false">"user_"&amp;demo_comp_cct!A121</f>
        <v>user_demo_comp_cct_10119</v>
      </c>
      <c r="B121" s="19" t="str">
        <f aca="false">demo_comp_cct!C139</f>
        <v>Evelin Molander (comp 10137)</v>
      </c>
      <c r="C121" s="0" t="s">
        <v>15244</v>
      </c>
      <c r="D121" s="19" t="str">
        <f aca="false">demo_comp_cct!N139</f>
        <v>evelin.molander.(comp.10137)@stadium.se</v>
      </c>
      <c r="E121" s="38" t="s">
        <v>13384</v>
      </c>
      <c r="F121" s="19" t="str">
        <f aca="false">demo_comp_cct!A121</f>
        <v>demo_comp_cct_10119</v>
      </c>
      <c r="G121" s="38" t="str">
        <f aca="false">VLOOKUP(F121,demo_comp_cct!A:C,3,0)</f>
        <v>Harald Rasmusson (comp 10119)</v>
      </c>
      <c r="H121" s="39" t="s">
        <v>15125</v>
      </c>
      <c r="I121" s="13" t="s">
        <v>12433</v>
      </c>
      <c r="J121" s="38" t="s">
        <v>13384</v>
      </c>
    </row>
    <row r="122" customFormat="false" ht="15" hidden="false" customHeight="false" outlineLevel="0" collapsed="false">
      <c r="A122" s="23" t="str">
        <f aca="false">"user_"&amp;demo_comp_cct!A122</f>
        <v>user_demo_comp_cct_10120</v>
      </c>
      <c r="B122" s="19" t="str">
        <f aca="false">demo_comp_cct!C140</f>
        <v>Ilse Ljung (comp 10138)</v>
      </c>
      <c r="C122" s="0" t="s">
        <v>15245</v>
      </c>
      <c r="D122" s="19" t="str">
        <f aca="false">demo_comp_cct!N140</f>
        <v>ilse.ljung.(comp.10138)@ratos.com</v>
      </c>
      <c r="E122" s="38" t="s">
        <v>13384</v>
      </c>
      <c r="F122" s="19" t="str">
        <f aca="false">demo_comp_cct!A122</f>
        <v>demo_comp_cct_10120</v>
      </c>
      <c r="G122" s="38" t="str">
        <f aca="false">VLOOKUP(F122,demo_comp_cct!A:C,3,0)</f>
        <v>Moa Öster (comp 10120)</v>
      </c>
      <c r="H122" s="39" t="s">
        <v>15125</v>
      </c>
      <c r="I122" s="13" t="s">
        <v>12444</v>
      </c>
      <c r="J122" s="38" t="s">
        <v>13384</v>
      </c>
    </row>
    <row r="123" customFormat="false" ht="15" hidden="false" customHeight="false" outlineLevel="0" collapsed="false">
      <c r="A123" s="23" t="str">
        <f aca="false">"user_"&amp;demo_comp_cct!A123</f>
        <v>user_demo_comp_cct_10121</v>
      </c>
      <c r="B123" s="19" t="str">
        <f aca="false">demo_comp_cct!C141</f>
        <v>Egon Wickman (comp 10139)</v>
      </c>
      <c r="C123" s="0" t="s">
        <v>15246</v>
      </c>
      <c r="D123" s="19" t="n">
        <f aca="false">demo_comp_cct!N141</f>
        <v>0</v>
      </c>
      <c r="E123" s="38" t="s">
        <v>13384</v>
      </c>
      <c r="F123" s="19" t="str">
        <f aca="false">demo_comp_cct!A123</f>
        <v>demo_comp_cct_10121</v>
      </c>
      <c r="G123" s="38" t="str">
        <f aca="false">VLOOKUP(F123,demo_comp_cct!A:C,3,0)</f>
        <v>Zanna Emanuelsson (comp 10121)</v>
      </c>
      <c r="H123" s="39" t="s">
        <v>15125</v>
      </c>
      <c r="I123" s="13" t="s">
        <v>12456</v>
      </c>
      <c r="J123" s="38" t="s">
        <v>13384</v>
      </c>
    </row>
    <row r="124" customFormat="false" ht="15" hidden="false" customHeight="false" outlineLevel="0" collapsed="false">
      <c r="A124" s="23" t="str">
        <f aca="false">"user_"&amp;demo_comp_cct!A124</f>
        <v>user_demo_comp_cct_10122</v>
      </c>
      <c r="B124" s="19" t="str">
        <f aca="false">demo_comp_cct!C142</f>
        <v>Pontus Engdahl (comp 10140)</v>
      </c>
      <c r="C124" s="0" t="s">
        <v>15247</v>
      </c>
      <c r="D124" s="19" t="n">
        <f aca="false">demo_comp_cct!N142</f>
        <v>0</v>
      </c>
      <c r="E124" s="38" t="s">
        <v>13384</v>
      </c>
      <c r="F124" s="19" t="str">
        <f aca="false">demo_comp_cct!A124</f>
        <v>demo_comp_cct_10122</v>
      </c>
      <c r="G124" s="38" t="str">
        <f aca="false">VLOOKUP(F124,demo_comp_cct!A:C,3,0)</f>
        <v>Leiah Rasmussen (comp 10122)</v>
      </c>
      <c r="H124" s="39" t="s">
        <v>15125</v>
      </c>
      <c r="I124" s="13" t="s">
        <v>12468</v>
      </c>
      <c r="J124" s="38" t="s">
        <v>13384</v>
      </c>
    </row>
    <row r="125" customFormat="false" ht="15" hidden="false" customHeight="false" outlineLevel="0" collapsed="false">
      <c r="A125" s="23" t="str">
        <f aca="false">"user_"&amp;demo_comp_cct!A125</f>
        <v>user_demo_comp_cct_10123</v>
      </c>
      <c r="B125" s="19" t="str">
        <f aca="false">demo_comp_cct!C143</f>
        <v>Märtha Isberg (comp 10141)</v>
      </c>
      <c r="C125" s="0" t="s">
        <v>15248</v>
      </c>
      <c r="D125" s="19" t="str">
        <f aca="false">demo_comp_cct!N143</f>
        <v>martha.isberg.(comp.10141)@ratos.com</v>
      </c>
      <c r="E125" s="38" t="s">
        <v>13384</v>
      </c>
      <c r="F125" s="19" t="str">
        <f aca="false">demo_comp_cct!A125</f>
        <v>demo_comp_cct_10123</v>
      </c>
      <c r="G125" s="38" t="str">
        <f aca="false">VLOOKUP(F125,demo_comp_cct!A:C,3,0)</f>
        <v>Gerd Kron (comp 10123)</v>
      </c>
      <c r="H125" s="39" t="s">
        <v>15125</v>
      </c>
      <c r="I125" s="13" t="s">
        <v>12478</v>
      </c>
      <c r="J125" s="38" t="s">
        <v>13384</v>
      </c>
    </row>
    <row r="126" customFormat="false" ht="15" hidden="false" customHeight="false" outlineLevel="0" collapsed="false">
      <c r="A126" s="23" t="str">
        <f aca="false">"user_"&amp;demo_comp_cct!A126</f>
        <v>user_demo_comp_cct_10124</v>
      </c>
      <c r="B126" s="19" t="str">
        <f aca="false">demo_comp_cct!C144</f>
        <v>Krister Fält (comp 10142)</v>
      </c>
      <c r="C126" s="0" t="s">
        <v>15249</v>
      </c>
      <c r="D126" s="19" t="str">
        <f aca="false">demo_comp_cct!N144</f>
        <v>krister.falt.(comp.10142)@gekas.com</v>
      </c>
      <c r="E126" s="38" t="s">
        <v>13384</v>
      </c>
      <c r="F126" s="19" t="str">
        <f aca="false">demo_comp_cct!A126</f>
        <v>demo_comp_cct_10124</v>
      </c>
      <c r="G126" s="38" t="str">
        <f aca="false">VLOOKUP(F126,demo_comp_cct!A:C,3,0)</f>
        <v>Katja Håll (comp 10124)</v>
      </c>
      <c r="H126" s="39" t="s">
        <v>15125</v>
      </c>
      <c r="I126" s="13" t="s">
        <v>12490</v>
      </c>
      <c r="J126" s="38" t="s">
        <v>13384</v>
      </c>
    </row>
    <row r="127" customFormat="false" ht="15" hidden="false" customHeight="false" outlineLevel="0" collapsed="false">
      <c r="A127" s="23" t="str">
        <f aca="false">"user_"&amp;demo_comp_cct!A127</f>
        <v>user_demo_comp_cct_10125</v>
      </c>
      <c r="B127" s="19" t="str">
        <f aca="false">demo_comp_cct!C145</f>
        <v>Hulda Hilmersson (comp 10143)</v>
      </c>
      <c r="C127" s="0" t="s">
        <v>15250</v>
      </c>
      <c r="D127" s="19" t="str">
        <f aca="false">demo_comp_cct!N145</f>
        <v>hulda.hilmersson.(comp.10143)@gekas.com</v>
      </c>
      <c r="E127" s="38" t="s">
        <v>13384</v>
      </c>
      <c r="F127" s="19" t="str">
        <f aca="false">demo_comp_cct!A127</f>
        <v>demo_comp_cct_10125</v>
      </c>
      <c r="G127" s="38" t="str">
        <f aca="false">VLOOKUP(F127,demo_comp_cct!A:C,3,0)</f>
        <v>Nemi Norlin (comp 10125)</v>
      </c>
      <c r="H127" s="39" t="s">
        <v>15125</v>
      </c>
      <c r="I127" s="13" t="s">
        <v>12503</v>
      </c>
      <c r="J127" s="38" t="s">
        <v>13384</v>
      </c>
    </row>
    <row r="128" customFormat="false" ht="15" hidden="false" customHeight="false" outlineLevel="0" collapsed="false">
      <c r="A128" s="23" t="str">
        <f aca="false">"user_"&amp;demo_comp_cct!A128</f>
        <v>user_demo_comp_cct_10126</v>
      </c>
      <c r="B128" s="19" t="str">
        <f aca="false">demo_comp_cct!C146</f>
        <v>Dahlia Källman (comp 10144)</v>
      </c>
      <c r="C128" s="0" t="s">
        <v>15251</v>
      </c>
      <c r="D128" s="19" t="n">
        <f aca="false">demo_comp_cct!N146</f>
        <v>0</v>
      </c>
      <c r="E128" s="38" t="s">
        <v>13384</v>
      </c>
      <c r="F128" s="19" t="str">
        <f aca="false">demo_comp_cct!A128</f>
        <v>demo_comp_cct_10126</v>
      </c>
      <c r="G128" s="38" t="str">
        <f aca="false">VLOOKUP(F128,demo_comp_cct!A:C,3,0)</f>
        <v>Ayla Tell (comp 10126)</v>
      </c>
      <c r="H128" s="39" t="s">
        <v>15125</v>
      </c>
      <c r="I128" s="13" t="s">
        <v>12514</v>
      </c>
      <c r="J128" s="38" t="s">
        <v>13384</v>
      </c>
    </row>
    <row r="129" customFormat="false" ht="15" hidden="false" customHeight="false" outlineLevel="0" collapsed="false">
      <c r="A129" s="23" t="str">
        <f aca="false">"user_"&amp;demo_comp_cct!A129</f>
        <v>user_demo_comp_cct_10127</v>
      </c>
      <c r="B129" s="19" t="str">
        <f aca="false">demo_comp_cct!C147</f>
        <v>Narin Lans (comp 10145)</v>
      </c>
      <c r="C129" s="0" t="s">
        <v>15252</v>
      </c>
      <c r="D129" s="19" t="str">
        <f aca="false">demo_comp_cct!N147</f>
        <v>narin.lans.(comp.10145)@gekas.com</v>
      </c>
      <c r="E129" s="38" t="s">
        <v>13384</v>
      </c>
      <c r="F129" s="19" t="str">
        <f aca="false">demo_comp_cct!A129</f>
        <v>demo_comp_cct_10127</v>
      </c>
      <c r="G129" s="38" t="str">
        <f aca="false">VLOOKUP(F129,demo_comp_cct!A:C,3,0)</f>
        <v>Elize Smedberg (comp 10127)</v>
      </c>
      <c r="H129" s="39" t="s">
        <v>15125</v>
      </c>
      <c r="I129" s="13" t="s">
        <v>12526</v>
      </c>
      <c r="J129" s="38" t="s">
        <v>13384</v>
      </c>
    </row>
    <row r="130" customFormat="false" ht="15" hidden="false" customHeight="false" outlineLevel="0" collapsed="false">
      <c r="A130" s="23" t="str">
        <f aca="false">"user_"&amp;demo_comp_cct!A130</f>
        <v>user_demo_comp_cct_10128</v>
      </c>
      <c r="B130" s="19" t="str">
        <f aca="false">demo_comp_cct!C148</f>
        <v>Wilda Sigfridsson (comp 10146)</v>
      </c>
      <c r="C130" s="0" t="s">
        <v>15253</v>
      </c>
      <c r="D130" s="19" t="n">
        <f aca="false">demo_comp_cct!N148</f>
        <v>0</v>
      </c>
      <c r="E130" s="38" t="s">
        <v>13384</v>
      </c>
      <c r="F130" s="19" t="str">
        <f aca="false">demo_comp_cct!A130</f>
        <v>demo_comp_cct_10128</v>
      </c>
      <c r="G130" s="38" t="str">
        <f aca="false">VLOOKUP(F130,demo_comp_cct!A:C,3,0)</f>
        <v>Tilly Lindbom (comp 10128)</v>
      </c>
      <c r="H130" s="39" t="s">
        <v>15125</v>
      </c>
      <c r="I130" s="13" t="s">
        <v>12537</v>
      </c>
      <c r="J130" s="38" t="s">
        <v>13384</v>
      </c>
    </row>
    <row r="131" customFormat="false" ht="15" hidden="false" customHeight="false" outlineLevel="0" collapsed="false">
      <c r="A131" s="23" t="str">
        <f aca="false">"user_"&amp;demo_comp_cct!A131</f>
        <v>user_demo_comp_cct_10129</v>
      </c>
      <c r="B131" s="19" t="str">
        <f aca="false">demo_comp_cct!C149</f>
        <v>Eleonora Ahlberg (comp 10147)</v>
      </c>
      <c r="C131" s="0" t="s">
        <v>15254</v>
      </c>
      <c r="D131" s="19" t="n">
        <f aca="false">demo_comp_cct!N149</f>
        <v>0</v>
      </c>
      <c r="E131" s="38" t="s">
        <v>13384</v>
      </c>
      <c r="F131" s="19" t="str">
        <f aca="false">demo_comp_cct!A131</f>
        <v>demo_comp_cct_10129</v>
      </c>
      <c r="G131" s="38" t="str">
        <f aca="false">VLOOKUP(F131,demo_comp_cct!A:C,3,0)</f>
        <v>Jessie Soludde (comp 10129)</v>
      </c>
      <c r="H131" s="39" t="s">
        <v>15125</v>
      </c>
      <c r="I131" s="13" t="s">
        <v>12549</v>
      </c>
      <c r="J131" s="38" t="s">
        <v>13384</v>
      </c>
    </row>
    <row r="132" customFormat="false" ht="15" hidden="false" customHeight="false" outlineLevel="0" collapsed="false">
      <c r="A132" s="23" t="str">
        <f aca="false">"user_"&amp;demo_comp_cct!A132</f>
        <v>user_demo_comp_cct_10130</v>
      </c>
      <c r="B132" s="19" t="str">
        <f aca="false">demo_comp_cct!C150</f>
        <v>Joni Westin (comp 10148)</v>
      </c>
      <c r="C132" s="0" t="s">
        <v>15255</v>
      </c>
      <c r="D132" s="19" t="n">
        <f aca="false">demo_comp_cct!N150</f>
        <v>0</v>
      </c>
      <c r="E132" s="38" t="s">
        <v>13384</v>
      </c>
      <c r="F132" s="19" t="str">
        <f aca="false">demo_comp_cct!A132</f>
        <v>demo_comp_cct_10130</v>
      </c>
      <c r="G132" s="38" t="str">
        <f aca="false">VLOOKUP(F132,demo_comp_cct!A:C,3,0)</f>
        <v>Holly Ahlgren (comp 10130)</v>
      </c>
      <c r="H132" s="39" t="s">
        <v>15125</v>
      </c>
      <c r="I132" s="13" t="s">
        <v>12561</v>
      </c>
      <c r="J132" s="38" t="s">
        <v>13384</v>
      </c>
    </row>
    <row r="133" customFormat="false" ht="15" hidden="false" customHeight="false" outlineLevel="0" collapsed="false">
      <c r="A133" s="23" t="str">
        <f aca="false">"user_"&amp;demo_comp_cct!A133</f>
        <v>user_demo_comp_cct_10131</v>
      </c>
      <c r="B133" s="19" t="str">
        <f aca="false">demo_comp_cct!C151</f>
        <v>Nanna Back (comp 10149)</v>
      </c>
      <c r="C133" s="0" t="s">
        <v>15256</v>
      </c>
      <c r="D133" s="19" t="n">
        <f aca="false">demo_comp_cct!N151</f>
        <v>0</v>
      </c>
      <c r="E133" s="38" t="s">
        <v>13384</v>
      </c>
      <c r="F133" s="19" t="str">
        <f aca="false">demo_comp_cct!A133</f>
        <v>demo_comp_cct_10131</v>
      </c>
      <c r="G133" s="38" t="str">
        <f aca="false">VLOOKUP(F133,demo_comp_cct!A:C,3,0)</f>
        <v>Thilde Henningsson (comp 10131)</v>
      </c>
      <c r="H133" s="39" t="s">
        <v>15125</v>
      </c>
      <c r="I133" s="13" t="s">
        <v>12571</v>
      </c>
      <c r="J133" s="38" t="s">
        <v>13384</v>
      </c>
    </row>
    <row r="134" customFormat="false" ht="15" hidden="false" customHeight="false" outlineLevel="0" collapsed="false">
      <c r="A134" s="23" t="str">
        <f aca="false">"user_"&amp;demo_comp_cct!A134</f>
        <v>user_demo_comp_cct_10132</v>
      </c>
      <c r="B134" s="19" t="str">
        <f aca="false">demo_comp_cct!C152</f>
        <v>Max Rönnbäck (comp 10150)</v>
      </c>
      <c r="C134" s="0" t="s">
        <v>15257</v>
      </c>
      <c r="D134" s="19" t="str">
        <f aca="false">demo_comp_cct!N152</f>
        <v>max.ronnback.(comp.10150)@medaaktieolag.se</v>
      </c>
      <c r="E134" s="38" t="s">
        <v>13384</v>
      </c>
      <c r="F134" s="19" t="str">
        <f aca="false">demo_comp_cct!A134</f>
        <v>demo_comp_cct_10132</v>
      </c>
      <c r="G134" s="38" t="str">
        <f aca="false">VLOOKUP(F134,demo_comp_cct!A:C,3,0)</f>
        <v>Anisa Rydell (comp 10132)</v>
      </c>
      <c r="H134" s="39" t="s">
        <v>15125</v>
      </c>
      <c r="I134" s="13" t="s">
        <v>12581</v>
      </c>
      <c r="J134" s="38" t="s">
        <v>13384</v>
      </c>
    </row>
    <row r="135" customFormat="false" ht="15" hidden="false" customHeight="false" outlineLevel="0" collapsed="false">
      <c r="A135" s="23" t="str">
        <f aca="false">"user_"&amp;demo_comp_cct!A135</f>
        <v>user_demo_comp_cct_10133</v>
      </c>
      <c r="B135" s="19" t="str">
        <f aca="false">demo_comp_cct!C153</f>
        <v>Mio Fritz (comp 10151)</v>
      </c>
      <c r="C135" s="0" t="s">
        <v>15258</v>
      </c>
      <c r="D135" s="19" t="n">
        <f aca="false">demo_comp_cct!N153</f>
        <v>0</v>
      </c>
      <c r="E135" s="38" t="s">
        <v>13384</v>
      </c>
      <c r="F135" s="19" t="str">
        <f aca="false">demo_comp_cct!A135</f>
        <v>demo_comp_cct_10133</v>
      </c>
      <c r="G135" s="38" t="str">
        <f aca="false">VLOOKUP(F135,demo_comp_cct!A:C,3,0)</f>
        <v>Towa Bergkvist (comp 10133)</v>
      </c>
      <c r="H135" s="39" t="s">
        <v>15125</v>
      </c>
      <c r="I135" s="13" t="s">
        <v>12594</v>
      </c>
      <c r="J135" s="38" t="s">
        <v>13384</v>
      </c>
    </row>
    <row r="136" customFormat="false" ht="15" hidden="false" customHeight="false" outlineLevel="0" collapsed="false">
      <c r="A136" s="23" t="str">
        <f aca="false">"user_"&amp;demo_comp_cct!A136</f>
        <v>user_demo_comp_cct_10134</v>
      </c>
      <c r="B136" s="19" t="str">
        <f aca="false">demo_comp_cct!C154</f>
        <v>Donya Sjöqvist (comp 10152)</v>
      </c>
      <c r="C136" s="0" t="s">
        <v>15259</v>
      </c>
      <c r="D136" s="19" t="n">
        <f aca="false">demo_comp_cct!N154</f>
        <v>0</v>
      </c>
      <c r="E136" s="38" t="s">
        <v>13384</v>
      </c>
      <c r="F136" s="19" t="str">
        <f aca="false">demo_comp_cct!A136</f>
        <v>demo_comp_cct_10134</v>
      </c>
      <c r="G136" s="38" t="str">
        <f aca="false">VLOOKUP(F136,demo_comp_cct!A:C,3,0)</f>
        <v>Tobias Engström (comp 10134)</v>
      </c>
      <c r="H136" s="39" t="s">
        <v>15125</v>
      </c>
      <c r="I136" s="13" t="s">
        <v>12605</v>
      </c>
      <c r="J136" s="38" t="s">
        <v>13384</v>
      </c>
    </row>
    <row r="137" customFormat="false" ht="15" hidden="false" customHeight="false" outlineLevel="0" collapsed="false">
      <c r="A137" s="23" t="str">
        <f aca="false">"user_"&amp;demo_comp_cct!A137</f>
        <v>user_demo_comp_cct_10135</v>
      </c>
      <c r="B137" s="19" t="str">
        <f aca="false">demo_comp_cct!C155</f>
        <v>Elmer Dahlqvist (comp 10153)</v>
      </c>
      <c r="C137" s="0" t="s">
        <v>15260</v>
      </c>
      <c r="D137" s="19" t="str">
        <f aca="false">demo_comp_cct!N155</f>
        <v>elmer.dahlqvist.(comp.10153)@medaaktieolag.se</v>
      </c>
      <c r="E137" s="38" t="s">
        <v>13384</v>
      </c>
      <c r="F137" s="19" t="str">
        <f aca="false">demo_comp_cct!A137</f>
        <v>demo_comp_cct_10135</v>
      </c>
      <c r="G137" s="38" t="str">
        <f aca="false">VLOOKUP(F137,demo_comp_cct!A:C,3,0)</f>
        <v>Märtha Norlin (comp 10135)</v>
      </c>
      <c r="H137" s="39" t="s">
        <v>15125</v>
      </c>
      <c r="I137" s="13" t="s">
        <v>12616</v>
      </c>
      <c r="J137" s="38" t="s">
        <v>13384</v>
      </c>
    </row>
    <row r="138" customFormat="false" ht="15" hidden="false" customHeight="false" outlineLevel="0" collapsed="false">
      <c r="A138" s="23" t="str">
        <f aca="false">"user_"&amp;demo_comp_cct!A138</f>
        <v>user_demo_comp_cct_10136</v>
      </c>
      <c r="B138" s="19" t="str">
        <f aca="false">demo_comp_cct!C156</f>
        <v>Andréa Svantesson (comp 10154)</v>
      </c>
      <c r="C138" s="0" t="s">
        <v>15261</v>
      </c>
      <c r="D138" s="19" t="n">
        <f aca="false">demo_comp_cct!N156</f>
        <v>0</v>
      </c>
      <c r="E138" s="38" t="s">
        <v>13384</v>
      </c>
      <c r="F138" s="19" t="str">
        <f aca="false">demo_comp_cct!A138</f>
        <v>demo_comp_cct_10136</v>
      </c>
      <c r="G138" s="38" t="str">
        <f aca="false">VLOOKUP(F138,demo_comp_cct!A:C,3,0)</f>
        <v>Amelie Vestberg (comp 10136)</v>
      </c>
      <c r="H138" s="39" t="s">
        <v>15125</v>
      </c>
      <c r="I138" s="13" t="s">
        <v>12627</v>
      </c>
      <c r="J138" s="38" t="s">
        <v>13384</v>
      </c>
    </row>
    <row r="139" customFormat="false" ht="15" hidden="false" customHeight="false" outlineLevel="0" collapsed="false">
      <c r="A139" s="23" t="str">
        <f aca="false">"user_"&amp;demo_comp_cct!A139</f>
        <v>user_demo_comp_cct_10137</v>
      </c>
      <c r="B139" s="19" t="str">
        <f aca="false">demo_comp_cct!C157</f>
        <v>August Ahlén (comp 10155)</v>
      </c>
      <c r="C139" s="0" t="s">
        <v>15262</v>
      </c>
      <c r="D139" s="19" t="n">
        <f aca="false">demo_comp_cct!N157</f>
        <v>0</v>
      </c>
      <c r="E139" s="38" t="s">
        <v>13384</v>
      </c>
      <c r="F139" s="19" t="str">
        <f aca="false">demo_comp_cct!A139</f>
        <v>demo_comp_cct_10137</v>
      </c>
      <c r="G139" s="38" t="str">
        <f aca="false">VLOOKUP(F139,demo_comp_cct!A:C,3,0)</f>
        <v>Evelin Molander (comp 10137)</v>
      </c>
      <c r="H139" s="39" t="s">
        <v>15125</v>
      </c>
      <c r="I139" s="13" t="s">
        <v>12639</v>
      </c>
      <c r="J139" s="38" t="s">
        <v>13384</v>
      </c>
    </row>
    <row r="140" customFormat="false" ht="15" hidden="false" customHeight="false" outlineLevel="0" collapsed="false">
      <c r="A140" s="23" t="str">
        <f aca="false">"user_"&amp;demo_comp_cct!A140</f>
        <v>user_demo_comp_cct_10138</v>
      </c>
      <c r="B140" s="19" t="str">
        <f aca="false">demo_comp_cct!C158</f>
        <v>Gabrielle Ring (comp 10156)</v>
      </c>
      <c r="C140" s="0" t="s">
        <v>15263</v>
      </c>
      <c r="D140" s="19" t="n">
        <f aca="false">demo_comp_cct!N158</f>
        <v>0</v>
      </c>
      <c r="E140" s="38" t="s">
        <v>13384</v>
      </c>
      <c r="F140" s="19" t="str">
        <f aca="false">demo_comp_cct!A140</f>
        <v>demo_comp_cct_10138</v>
      </c>
      <c r="G140" s="38" t="str">
        <f aca="false">VLOOKUP(F140,demo_comp_cct!A:C,3,0)</f>
        <v>Ilse Ljung (comp 10138)</v>
      </c>
      <c r="H140" s="39" t="s">
        <v>15125</v>
      </c>
      <c r="I140" s="13" t="s">
        <v>12651</v>
      </c>
      <c r="J140" s="38" t="s">
        <v>13384</v>
      </c>
    </row>
    <row r="141" customFormat="false" ht="15" hidden="false" customHeight="false" outlineLevel="0" collapsed="false">
      <c r="A141" s="23" t="str">
        <f aca="false">"user_"&amp;demo_comp_cct!A141</f>
        <v>user_demo_comp_cct_10139</v>
      </c>
      <c r="B141" s="19" t="str">
        <f aca="false">demo_comp_cct!C159</f>
        <v>Seth Sjölander (comp 10157)</v>
      </c>
      <c r="C141" s="0" t="s">
        <v>15264</v>
      </c>
      <c r="D141" s="19" t="str">
        <f aca="false">demo_comp_cct!N159</f>
        <v>seth.sjolander.(comp.10157)@maxhotell-ochrestauranginvest.se</v>
      </c>
      <c r="E141" s="38" t="s">
        <v>13384</v>
      </c>
      <c r="F141" s="19" t="str">
        <f aca="false">demo_comp_cct!A141</f>
        <v>demo_comp_cct_10139</v>
      </c>
      <c r="G141" s="38" t="str">
        <f aca="false">VLOOKUP(F141,demo_comp_cct!A:C,3,0)</f>
        <v>Egon Wickman (comp 10139)</v>
      </c>
      <c r="H141" s="39" t="s">
        <v>15125</v>
      </c>
      <c r="I141" s="13" t="s">
        <v>12662</v>
      </c>
      <c r="J141" s="38" t="s">
        <v>13384</v>
      </c>
    </row>
    <row r="142" customFormat="false" ht="15" hidden="false" customHeight="false" outlineLevel="0" collapsed="false">
      <c r="A142" s="23" t="str">
        <f aca="false">"user_"&amp;demo_comp_cct!A142</f>
        <v>user_demo_comp_cct_10140</v>
      </c>
      <c r="B142" s="19" t="str">
        <f aca="false">demo_comp_cct!C160</f>
        <v>Nomi Ericson (comp 10158)</v>
      </c>
      <c r="C142" s="0" t="s">
        <v>15265</v>
      </c>
      <c r="D142" s="19" t="n">
        <f aca="false">demo_comp_cct!N160</f>
        <v>0</v>
      </c>
      <c r="E142" s="38" t="s">
        <v>13384</v>
      </c>
      <c r="F142" s="19" t="str">
        <f aca="false">demo_comp_cct!A142</f>
        <v>demo_comp_cct_10140</v>
      </c>
      <c r="G142" s="38" t="str">
        <f aca="false">VLOOKUP(F142,demo_comp_cct!A:C,3,0)</f>
        <v>Pontus Engdahl (comp 10140)</v>
      </c>
      <c r="H142" s="39" t="s">
        <v>15125</v>
      </c>
      <c r="I142" s="13" t="s">
        <v>12675</v>
      </c>
      <c r="J142" s="38" t="s">
        <v>13384</v>
      </c>
    </row>
    <row r="143" customFormat="false" ht="15" hidden="false" customHeight="false" outlineLevel="0" collapsed="false">
      <c r="A143" s="23" t="str">
        <f aca="false">"user_"&amp;demo_comp_cct!A143</f>
        <v>user_demo_comp_cct_10141</v>
      </c>
      <c r="B143" s="19" t="str">
        <f aca="false">demo_comp_cct!C161</f>
        <v>Petronella Collin (comp 10159)</v>
      </c>
      <c r="C143" s="0" t="s">
        <v>15266</v>
      </c>
      <c r="D143" s="19" t="str">
        <f aca="false">demo_comp_cct!N161</f>
        <v>petronella.collin.(comp.10159)@samsungelectronicsnordic.se</v>
      </c>
      <c r="E143" s="38" t="s">
        <v>13384</v>
      </c>
      <c r="F143" s="19" t="str">
        <f aca="false">demo_comp_cct!A143</f>
        <v>demo_comp_cct_10141</v>
      </c>
      <c r="G143" s="38" t="str">
        <f aca="false">VLOOKUP(F143,demo_comp_cct!A:C,3,0)</f>
        <v>Märtha Isberg (comp 10141)</v>
      </c>
      <c r="H143" s="39" t="s">
        <v>15125</v>
      </c>
      <c r="I143" s="13" t="s">
        <v>12686</v>
      </c>
      <c r="J143" s="38" t="s">
        <v>13384</v>
      </c>
    </row>
    <row r="144" customFormat="false" ht="15" hidden="false" customHeight="false" outlineLevel="0" collapsed="false">
      <c r="A144" s="23" t="str">
        <f aca="false">"user_"&amp;demo_comp_cct!A144</f>
        <v>user_demo_comp_cct_10142</v>
      </c>
      <c r="B144" s="19" t="str">
        <f aca="false">demo_comp_cct!C162</f>
        <v>Alyssa Forsberg (comp 10160)</v>
      </c>
      <c r="C144" s="0" t="s">
        <v>15267</v>
      </c>
      <c r="D144" s="19" t="n">
        <f aca="false">demo_comp_cct!N162</f>
        <v>0</v>
      </c>
      <c r="E144" s="38" t="s">
        <v>13384</v>
      </c>
      <c r="F144" s="19" t="str">
        <f aca="false">demo_comp_cct!A144</f>
        <v>demo_comp_cct_10142</v>
      </c>
      <c r="G144" s="38" t="str">
        <f aca="false">VLOOKUP(F144,demo_comp_cct!A:C,3,0)</f>
        <v>Krister Fält (comp 10142)</v>
      </c>
      <c r="H144" s="39" t="s">
        <v>15125</v>
      </c>
      <c r="I144" s="13" t="s">
        <v>12697</v>
      </c>
      <c r="J144" s="38" t="s">
        <v>13384</v>
      </c>
    </row>
    <row r="145" customFormat="false" ht="15" hidden="false" customHeight="false" outlineLevel="0" collapsed="false">
      <c r="A145" s="23" t="str">
        <f aca="false">"user_"&amp;demo_comp_cct!A145</f>
        <v>user_demo_comp_cct_10143</v>
      </c>
      <c r="B145" s="19" t="str">
        <f aca="false">demo_comp_cct!C163</f>
        <v>Joel Schmidt (comp 10161)</v>
      </c>
      <c r="C145" s="0" t="s">
        <v>15268</v>
      </c>
      <c r="D145" s="19" t="n">
        <f aca="false">demo_comp_cct!N163</f>
        <v>0</v>
      </c>
      <c r="E145" s="38" t="s">
        <v>13384</v>
      </c>
      <c r="F145" s="19" t="str">
        <f aca="false">demo_comp_cct!A145</f>
        <v>demo_comp_cct_10143</v>
      </c>
      <c r="G145" s="38" t="str">
        <f aca="false">VLOOKUP(F145,demo_comp_cct!A:C,3,0)</f>
        <v>Hulda Hilmersson (comp 10143)</v>
      </c>
      <c r="H145" s="39" t="s">
        <v>15125</v>
      </c>
      <c r="I145" s="13" t="s">
        <v>12707</v>
      </c>
      <c r="J145" s="38" t="s">
        <v>13384</v>
      </c>
    </row>
    <row r="146" customFormat="false" ht="15" hidden="false" customHeight="false" outlineLevel="0" collapsed="false">
      <c r="A146" s="23" t="str">
        <f aca="false">"user_"&amp;demo_comp_cct!A146</f>
        <v>user_demo_comp_cct_10144</v>
      </c>
      <c r="B146" s="19" t="str">
        <f aca="false">demo_comp_cct!C164</f>
        <v>Sonny Forslund (comp 10162)</v>
      </c>
      <c r="C146" s="0" t="s">
        <v>15269</v>
      </c>
      <c r="D146" s="19" t="n">
        <f aca="false">demo_comp_cct!N164</f>
        <v>0</v>
      </c>
      <c r="E146" s="38" t="s">
        <v>13384</v>
      </c>
      <c r="F146" s="19" t="str">
        <f aca="false">demo_comp_cct!A146</f>
        <v>demo_comp_cct_10144</v>
      </c>
      <c r="G146" s="38" t="str">
        <f aca="false">VLOOKUP(F146,demo_comp_cct!A:C,3,0)</f>
        <v>Dahlia Källman (comp 10144)</v>
      </c>
      <c r="H146" s="39" t="s">
        <v>15125</v>
      </c>
      <c r="I146" s="13" t="s">
        <v>12718</v>
      </c>
      <c r="J146" s="38" t="s">
        <v>13384</v>
      </c>
    </row>
    <row r="147" customFormat="false" ht="15" hidden="false" customHeight="false" outlineLevel="0" collapsed="false">
      <c r="A147" s="23" t="str">
        <f aca="false">"user_"&amp;demo_comp_cct!A147</f>
        <v>user_demo_comp_cct_10145</v>
      </c>
      <c r="B147" s="19" t="str">
        <f aca="false">demo_comp_cct!C165</f>
        <v>Patricia Pehrsson (comp 10163)</v>
      </c>
      <c r="C147" s="0" t="s">
        <v>15270</v>
      </c>
      <c r="D147" s="19" t="str">
        <f aca="false">demo_comp_cct!N165</f>
        <v>patricia.pehrsson.(comp.10163)@fordmotorcompany.se</v>
      </c>
      <c r="E147" s="38" t="s">
        <v>13384</v>
      </c>
      <c r="F147" s="19" t="str">
        <f aca="false">demo_comp_cct!A147</f>
        <v>demo_comp_cct_10145</v>
      </c>
      <c r="G147" s="38" t="str">
        <f aca="false">VLOOKUP(F147,demo_comp_cct!A:C,3,0)</f>
        <v>Narin Lans (comp 10145)</v>
      </c>
      <c r="H147" s="39" t="s">
        <v>15125</v>
      </c>
      <c r="I147" s="13" t="s">
        <v>12731</v>
      </c>
      <c r="J147" s="38" t="s">
        <v>13384</v>
      </c>
    </row>
    <row r="148" customFormat="false" ht="15" hidden="false" customHeight="false" outlineLevel="0" collapsed="false">
      <c r="A148" s="23" t="str">
        <f aca="false">"user_"&amp;demo_comp_cct!A148</f>
        <v>user_demo_comp_cct_10146</v>
      </c>
      <c r="B148" s="19" t="str">
        <f aca="false">demo_comp_cct!C166</f>
        <v>Zoey Berglind (comp 10164)</v>
      </c>
      <c r="C148" s="0" t="s">
        <v>15271</v>
      </c>
      <c r="D148" s="19" t="n">
        <f aca="false">demo_comp_cct!N166</f>
        <v>0</v>
      </c>
      <c r="E148" s="38" t="s">
        <v>13384</v>
      </c>
      <c r="F148" s="19" t="str">
        <f aca="false">demo_comp_cct!A148</f>
        <v>demo_comp_cct_10146</v>
      </c>
      <c r="G148" s="38" t="str">
        <f aca="false">VLOOKUP(F148,demo_comp_cct!A:C,3,0)</f>
        <v>Wilda Sigfridsson (comp 10146)</v>
      </c>
      <c r="H148" s="39" t="s">
        <v>15125</v>
      </c>
      <c r="I148" s="13" t="s">
        <v>12741</v>
      </c>
      <c r="J148" s="38" t="s">
        <v>13384</v>
      </c>
    </row>
    <row r="149" customFormat="false" ht="15" hidden="false" customHeight="false" outlineLevel="0" collapsed="false">
      <c r="A149" s="23" t="str">
        <f aca="false">"user_"&amp;demo_comp_cct!A149</f>
        <v>user_demo_comp_cct_10147</v>
      </c>
      <c r="B149" s="19" t="str">
        <f aca="false">demo_comp_cct!C167</f>
        <v>Valeria Schröder (comp 10165)</v>
      </c>
      <c r="C149" s="0" t="s">
        <v>15272</v>
      </c>
      <c r="D149" s="19" t="n">
        <f aca="false">demo_comp_cct!N167</f>
        <v>0</v>
      </c>
      <c r="E149" s="38" t="s">
        <v>13384</v>
      </c>
      <c r="F149" s="19" t="str">
        <f aca="false">demo_comp_cct!A149</f>
        <v>demo_comp_cct_10147</v>
      </c>
      <c r="G149" s="38" t="str">
        <f aca="false">VLOOKUP(F149,demo_comp_cct!A:C,3,0)</f>
        <v>Eleonora Ahlberg (comp 10147)</v>
      </c>
      <c r="H149" s="39" t="s">
        <v>15125</v>
      </c>
      <c r="I149" s="13" t="s">
        <v>12754</v>
      </c>
      <c r="J149" s="38" t="s">
        <v>13384</v>
      </c>
    </row>
    <row r="150" customFormat="false" ht="15" hidden="false" customHeight="false" outlineLevel="0" collapsed="false">
      <c r="A150" s="23" t="str">
        <f aca="false">"user_"&amp;demo_comp_cct!A150</f>
        <v>user_demo_comp_cct_10148</v>
      </c>
      <c r="B150" s="19" t="str">
        <f aca="false">demo_comp_cct!C168</f>
        <v>Hector Wall (comp 10166)</v>
      </c>
      <c r="C150" s="0" t="s">
        <v>15273</v>
      </c>
      <c r="D150" s="19" t="n">
        <f aca="false">demo_comp_cct!N168</f>
        <v>0</v>
      </c>
      <c r="E150" s="38" t="s">
        <v>13384</v>
      </c>
      <c r="F150" s="19" t="str">
        <f aca="false">demo_comp_cct!A150</f>
        <v>demo_comp_cct_10148</v>
      </c>
      <c r="G150" s="38" t="str">
        <f aca="false">VLOOKUP(F150,demo_comp_cct!A:C,3,0)</f>
        <v>Joni Westin (comp 10148)</v>
      </c>
      <c r="H150" s="39" t="s">
        <v>15125</v>
      </c>
      <c r="I150" s="13" t="s">
        <v>12767</v>
      </c>
      <c r="J150" s="38" t="s">
        <v>13384</v>
      </c>
    </row>
    <row r="151" customFormat="false" ht="15" hidden="false" customHeight="false" outlineLevel="0" collapsed="false">
      <c r="A151" s="23" t="str">
        <f aca="false">"user_"&amp;demo_comp_cct!A151</f>
        <v>user_demo_comp_cct_10149</v>
      </c>
      <c r="B151" s="19" t="str">
        <f aca="false">demo_comp_cct!C169</f>
        <v>Leyla Åsberg (comp 10167)</v>
      </c>
      <c r="C151" s="0" t="s">
        <v>15274</v>
      </c>
      <c r="D151" s="19" t="str">
        <f aca="false">demo_comp_cct!N169</f>
        <v>leyla.åsberg.(comp.10167)@ekmanco.se</v>
      </c>
      <c r="E151" s="38" t="s">
        <v>13384</v>
      </c>
      <c r="F151" s="19" t="str">
        <f aca="false">demo_comp_cct!A151</f>
        <v>demo_comp_cct_10149</v>
      </c>
      <c r="G151" s="38" t="str">
        <f aca="false">VLOOKUP(F151,demo_comp_cct!A:C,3,0)</f>
        <v>Nanna Back (comp 10149)</v>
      </c>
      <c r="H151" s="39" t="s">
        <v>15125</v>
      </c>
      <c r="I151" s="13" t="s">
        <v>12779</v>
      </c>
      <c r="J151" s="38" t="s">
        <v>13384</v>
      </c>
    </row>
    <row r="152" customFormat="false" ht="15" hidden="false" customHeight="false" outlineLevel="0" collapsed="false">
      <c r="A152" s="23" t="str">
        <f aca="false">"user_"&amp;demo_comp_cct!A152</f>
        <v>user_demo_comp_cct_10150</v>
      </c>
      <c r="B152" s="19" t="str">
        <f aca="false">demo_comp_cct!C170</f>
        <v>Malak Öster (comp 10168)</v>
      </c>
      <c r="C152" s="0" t="s">
        <v>15275</v>
      </c>
      <c r="D152" s="19" t="str">
        <f aca="false">demo_comp_cct!N170</f>
        <v>malak.öster.(comp.10168)@ekmanco.se</v>
      </c>
      <c r="E152" s="38" t="s">
        <v>13384</v>
      </c>
      <c r="F152" s="19" t="str">
        <f aca="false">demo_comp_cct!A152</f>
        <v>demo_comp_cct_10150</v>
      </c>
      <c r="G152" s="38" t="str">
        <f aca="false">VLOOKUP(F152,demo_comp_cct!A:C,3,0)</f>
        <v>Max Rönnbäck (comp 10150)</v>
      </c>
      <c r="H152" s="39" t="s">
        <v>15125</v>
      </c>
      <c r="I152" s="13" t="s">
        <v>12791</v>
      </c>
      <c r="J152" s="38" t="s">
        <v>13384</v>
      </c>
    </row>
    <row r="153" customFormat="false" ht="15" hidden="false" customHeight="false" outlineLevel="0" collapsed="false">
      <c r="A153" s="23" t="str">
        <f aca="false">"user_"&amp;demo_comp_cct!A153</f>
        <v>user_demo_comp_cct_10151</v>
      </c>
      <c r="B153" s="19" t="str">
        <f aca="false">demo_comp_cct!C171</f>
        <v>Leonie Malmsten (comp 10169)</v>
      </c>
      <c r="C153" s="0" t="s">
        <v>15276</v>
      </c>
      <c r="D153" s="19" t="n">
        <f aca="false">demo_comp_cct!N171</f>
        <v>0</v>
      </c>
      <c r="E153" s="38" t="s">
        <v>13384</v>
      </c>
      <c r="F153" s="19" t="str">
        <f aca="false">demo_comp_cct!A153</f>
        <v>demo_comp_cct_10151</v>
      </c>
      <c r="G153" s="38" t="str">
        <f aca="false">VLOOKUP(F153,demo_comp_cct!A:C,3,0)</f>
        <v>Mio Fritz (comp 10151)</v>
      </c>
      <c r="H153" s="39" t="s">
        <v>15125</v>
      </c>
      <c r="I153" s="13" t="s">
        <v>12802</v>
      </c>
      <c r="J153" s="38" t="s">
        <v>13384</v>
      </c>
    </row>
    <row r="154" customFormat="false" ht="15" hidden="false" customHeight="false" outlineLevel="0" collapsed="false">
      <c r="A154" s="23" t="str">
        <f aca="false">"user_"&amp;demo_comp_cct!A154</f>
        <v>user_demo_comp_cct_10152</v>
      </c>
      <c r="B154" s="19" t="str">
        <f aca="false">demo_comp_cct!C172</f>
        <v>Raoul Henningsson (comp 10170)</v>
      </c>
      <c r="C154" s="0" t="s">
        <v>15277</v>
      </c>
      <c r="D154" s="19" t="n">
        <f aca="false">demo_comp_cct!N172</f>
        <v>0</v>
      </c>
      <c r="E154" s="38" t="s">
        <v>13384</v>
      </c>
      <c r="F154" s="19" t="str">
        <f aca="false">demo_comp_cct!A154</f>
        <v>demo_comp_cct_10152</v>
      </c>
      <c r="G154" s="38" t="str">
        <f aca="false">VLOOKUP(F154,demo_comp_cct!A:C,3,0)</f>
        <v>Donya Sjöqvist (comp 10152)</v>
      </c>
      <c r="H154" s="39" t="s">
        <v>15125</v>
      </c>
      <c r="I154" s="13" t="s">
        <v>12815</v>
      </c>
      <c r="J154" s="38" t="s">
        <v>13384</v>
      </c>
    </row>
    <row r="155" customFormat="false" ht="15" hidden="false" customHeight="false" outlineLevel="0" collapsed="false">
      <c r="A155" s="23" t="str">
        <f aca="false">"user_"&amp;demo_comp_cct!A155</f>
        <v>user_demo_comp_cct_10153</v>
      </c>
      <c r="B155" s="19" t="str">
        <f aca="false">demo_comp_cct!C173</f>
        <v>Gunnar Ryd (comp 10171)</v>
      </c>
      <c r="C155" s="0" t="s">
        <v>15278</v>
      </c>
      <c r="D155" s="19" t="str">
        <f aca="false">demo_comp_cct!N173</f>
        <v>gunnar.ryd.(comp.10171)@hectorrailholding.se</v>
      </c>
      <c r="E155" s="38" t="s">
        <v>13384</v>
      </c>
      <c r="F155" s="19" t="str">
        <f aca="false">demo_comp_cct!A155</f>
        <v>demo_comp_cct_10153</v>
      </c>
      <c r="G155" s="38" t="str">
        <f aca="false">VLOOKUP(F155,demo_comp_cct!A:C,3,0)</f>
        <v>Elmer Dahlqvist (comp 10153)</v>
      </c>
      <c r="H155" s="39" t="s">
        <v>15125</v>
      </c>
      <c r="I155" s="13" t="s">
        <v>12827</v>
      </c>
      <c r="J155" s="38" t="s">
        <v>13384</v>
      </c>
    </row>
    <row r="156" customFormat="false" ht="15" hidden="false" customHeight="false" outlineLevel="0" collapsed="false">
      <c r="A156" s="23" t="str">
        <f aca="false">"user_"&amp;demo_comp_cct!A156</f>
        <v>user_demo_comp_cct_10154</v>
      </c>
      <c r="B156" s="19" t="str">
        <f aca="false">demo_comp_cct!C174</f>
        <v>Emelie Wahlström (comp 10172)</v>
      </c>
      <c r="C156" s="0" t="s">
        <v>15279</v>
      </c>
      <c r="D156" s="19" t="str">
        <f aca="false">demo_comp_cct!N174</f>
        <v>emelie.wahlstrom.(comp.10172)@hectorrailholding.se</v>
      </c>
      <c r="E156" s="38" t="s">
        <v>13384</v>
      </c>
      <c r="F156" s="19" t="str">
        <f aca="false">demo_comp_cct!A156</f>
        <v>demo_comp_cct_10154</v>
      </c>
      <c r="G156" s="38" t="str">
        <f aca="false">VLOOKUP(F156,demo_comp_cct!A:C,3,0)</f>
        <v>Andréa Svantesson (comp 10154)</v>
      </c>
      <c r="H156" s="39" t="s">
        <v>15125</v>
      </c>
      <c r="I156" s="13" t="s">
        <v>12840</v>
      </c>
      <c r="J156" s="38" t="s">
        <v>13384</v>
      </c>
    </row>
    <row r="157" customFormat="false" ht="15" hidden="false" customHeight="false" outlineLevel="0" collapsed="false">
      <c r="A157" s="23" t="str">
        <f aca="false">"user_"&amp;demo_comp_cct!A157</f>
        <v>user_demo_comp_cct_10155</v>
      </c>
      <c r="B157" s="19" t="str">
        <f aca="false">demo_comp_cct!C175</f>
        <v>Alma Lönnqvist (comp 10173)</v>
      </c>
      <c r="C157" s="0" t="s">
        <v>15280</v>
      </c>
      <c r="D157" s="19" t="n">
        <f aca="false">demo_comp_cct!N175</f>
        <v>0</v>
      </c>
      <c r="E157" s="38" t="s">
        <v>13384</v>
      </c>
      <c r="F157" s="19" t="str">
        <f aca="false">demo_comp_cct!A157</f>
        <v>demo_comp_cct_10155</v>
      </c>
      <c r="G157" s="38" t="str">
        <f aca="false">VLOOKUP(F157,demo_comp_cct!A:C,3,0)</f>
        <v>August Ahlén (comp 10155)</v>
      </c>
      <c r="H157" s="39" t="s">
        <v>15125</v>
      </c>
      <c r="I157" s="13" t="s">
        <v>12852</v>
      </c>
      <c r="J157" s="38" t="s">
        <v>13384</v>
      </c>
    </row>
    <row r="158" customFormat="false" ht="15" hidden="false" customHeight="false" outlineLevel="0" collapsed="false">
      <c r="A158" s="23" t="str">
        <f aca="false">"user_"&amp;demo_comp_cct!A158</f>
        <v>user_demo_comp_cct_10156</v>
      </c>
      <c r="B158" s="19" t="str">
        <f aca="false">demo_comp_cct!C176</f>
        <v>Indra Back (comp 10174)</v>
      </c>
      <c r="C158" s="0" t="s">
        <v>15281</v>
      </c>
      <c r="D158" s="19" t="n">
        <f aca="false">demo_comp_cct!N176</f>
        <v>0</v>
      </c>
      <c r="E158" s="38" t="s">
        <v>13384</v>
      </c>
      <c r="F158" s="19" t="str">
        <f aca="false">demo_comp_cct!A158</f>
        <v>demo_comp_cct_10156</v>
      </c>
      <c r="G158" s="38" t="str">
        <f aca="false">VLOOKUP(F158,demo_comp_cct!A:C,3,0)</f>
        <v>Gabrielle Ring (comp 10156)</v>
      </c>
      <c r="H158" s="39" t="s">
        <v>15125</v>
      </c>
      <c r="I158" s="13" t="s">
        <v>12865</v>
      </c>
      <c r="J158" s="38" t="s">
        <v>13384</v>
      </c>
    </row>
    <row r="159" customFormat="false" ht="15" hidden="false" customHeight="false" outlineLevel="0" collapsed="false">
      <c r="A159" s="23" t="str">
        <f aca="false">"user_"&amp;demo_comp_cct!A159</f>
        <v>user_demo_comp_cct_10157</v>
      </c>
      <c r="B159" s="19" t="str">
        <f aca="false">demo_comp_cct!C177</f>
        <v>Gösta Qvist (comp 10175)</v>
      </c>
      <c r="C159" s="0" t="s">
        <v>15282</v>
      </c>
      <c r="D159" s="19" t="str">
        <f aca="false">demo_comp_cct!N177</f>
        <v>gosta.qvist.(comp.10175)@andershedininvest.com</v>
      </c>
      <c r="E159" s="38" t="s">
        <v>13384</v>
      </c>
      <c r="F159" s="19" t="str">
        <f aca="false">demo_comp_cct!A159</f>
        <v>demo_comp_cct_10157</v>
      </c>
      <c r="G159" s="38" t="str">
        <f aca="false">VLOOKUP(F159,demo_comp_cct!A:C,3,0)</f>
        <v>Seth Sjölander (comp 10157)</v>
      </c>
      <c r="H159" s="39" t="s">
        <v>15125</v>
      </c>
      <c r="I159" s="13" t="s">
        <v>12877</v>
      </c>
      <c r="J159" s="38" t="s">
        <v>13384</v>
      </c>
    </row>
    <row r="160" customFormat="false" ht="15" hidden="false" customHeight="false" outlineLevel="0" collapsed="false">
      <c r="A160" s="23" t="str">
        <f aca="false">"user_"&amp;demo_comp_cct!A160</f>
        <v>user_demo_comp_cct_10158</v>
      </c>
      <c r="B160" s="19" t="str">
        <f aca="false">demo_comp_cct!C178</f>
        <v>Sune Hagman (comp 10176)</v>
      </c>
      <c r="C160" s="0" t="s">
        <v>15283</v>
      </c>
      <c r="D160" s="19" t="str">
        <f aca="false">demo_comp_cct!N178</f>
        <v>sune.hagman.(comp.10176)@andershedininvest.com</v>
      </c>
      <c r="E160" s="38" t="s">
        <v>13384</v>
      </c>
      <c r="F160" s="19" t="str">
        <f aca="false">demo_comp_cct!A160</f>
        <v>demo_comp_cct_10158</v>
      </c>
      <c r="G160" s="38" t="str">
        <f aca="false">VLOOKUP(F160,demo_comp_cct!A:C,3,0)</f>
        <v>Nomi Ericson (comp 10158)</v>
      </c>
      <c r="H160" s="39" t="s">
        <v>15125</v>
      </c>
      <c r="I160" s="13" t="s">
        <v>12887</v>
      </c>
      <c r="J160" s="38" t="s">
        <v>13384</v>
      </c>
    </row>
    <row r="161" customFormat="false" ht="15" hidden="false" customHeight="false" outlineLevel="0" collapsed="false">
      <c r="A161" s="23" t="str">
        <f aca="false">"user_"&amp;demo_comp_cct!A161</f>
        <v>user_demo_comp_cct_10159</v>
      </c>
      <c r="B161" s="19" t="str">
        <f aca="false">demo_comp_cct!C179</f>
        <v>Sonja Fröjd (comp 10177)</v>
      </c>
      <c r="C161" s="0" t="s">
        <v>15284</v>
      </c>
      <c r="D161" s="19" t="n">
        <f aca="false">demo_comp_cct!N179</f>
        <v>0</v>
      </c>
      <c r="E161" s="38" t="s">
        <v>13384</v>
      </c>
      <c r="F161" s="19" t="str">
        <f aca="false">demo_comp_cct!A161</f>
        <v>demo_comp_cct_10159</v>
      </c>
      <c r="G161" s="38" t="str">
        <f aca="false">VLOOKUP(F161,demo_comp_cct!A:C,3,0)</f>
        <v>Petronella Collin (comp 10159)</v>
      </c>
      <c r="H161" s="39" t="s">
        <v>15125</v>
      </c>
      <c r="I161" s="13" t="s">
        <v>12897</v>
      </c>
      <c r="J161" s="38" t="s">
        <v>13384</v>
      </c>
    </row>
    <row r="162" customFormat="false" ht="15" hidden="false" customHeight="false" outlineLevel="0" collapsed="false">
      <c r="A162" s="23" t="str">
        <f aca="false">"user_"&amp;demo_comp_cct!A162</f>
        <v>user_demo_comp_cct_10160</v>
      </c>
      <c r="B162" s="19" t="str">
        <f aca="false">demo_comp_cct!C180</f>
        <v>Tania Lagerström (comp 10178)</v>
      </c>
      <c r="C162" s="0" t="s">
        <v>15285</v>
      </c>
      <c r="D162" s="19" t="n">
        <f aca="false">demo_comp_cct!N180</f>
        <v>0</v>
      </c>
      <c r="E162" s="38" t="s">
        <v>13384</v>
      </c>
      <c r="F162" s="19" t="str">
        <f aca="false">demo_comp_cct!A162</f>
        <v>demo_comp_cct_10160</v>
      </c>
      <c r="G162" s="38" t="str">
        <f aca="false">VLOOKUP(F162,demo_comp_cct!A:C,3,0)</f>
        <v>Alyssa Forsberg (comp 10160)</v>
      </c>
      <c r="H162" s="39" t="s">
        <v>15125</v>
      </c>
      <c r="I162" s="13" t="s">
        <v>12909</v>
      </c>
      <c r="J162" s="38" t="s">
        <v>13384</v>
      </c>
    </row>
    <row r="163" customFormat="false" ht="15" hidden="false" customHeight="false" outlineLevel="0" collapsed="false">
      <c r="A163" s="23" t="str">
        <f aca="false">"user_"&amp;demo_comp_cct!A163</f>
        <v>user_demo_comp_cct_10161</v>
      </c>
      <c r="B163" s="19" t="str">
        <f aca="false">demo_comp_cct!C181</f>
        <v>Albin Holmquist (comp 10179)</v>
      </c>
      <c r="C163" s="0" t="s">
        <v>15286</v>
      </c>
      <c r="D163" s="19" t="n">
        <f aca="false">demo_comp_cct!N181</f>
        <v>0</v>
      </c>
      <c r="E163" s="38" t="s">
        <v>13384</v>
      </c>
      <c r="F163" s="19" t="str">
        <f aca="false">demo_comp_cct!A163</f>
        <v>demo_comp_cct_10161</v>
      </c>
      <c r="G163" s="38" t="str">
        <f aca="false">VLOOKUP(F163,demo_comp_cct!A:C,3,0)</f>
        <v>Joel Schmidt (comp 10161)</v>
      </c>
      <c r="H163" s="39" t="s">
        <v>15125</v>
      </c>
      <c r="I163" s="13" t="s">
        <v>12921</v>
      </c>
      <c r="J163" s="38" t="s">
        <v>13384</v>
      </c>
    </row>
    <row r="164" customFormat="false" ht="15" hidden="false" customHeight="false" outlineLevel="0" collapsed="false">
      <c r="A164" s="23" t="str">
        <f aca="false">"user_"&amp;demo_comp_cct!A164</f>
        <v>user_demo_comp_cct_10162</v>
      </c>
      <c r="B164" s="19" t="str">
        <f aca="false">demo_comp_cct!C182</f>
        <v>Line Fagerlund (comp 10180)</v>
      </c>
      <c r="C164" s="0" t="s">
        <v>15287</v>
      </c>
      <c r="D164" s="19" t="str">
        <f aca="false">demo_comp_cct!N182</f>
        <v>line.fagerlund.(comp.10180)@radissonhospitality.se</v>
      </c>
      <c r="E164" s="38" t="s">
        <v>13384</v>
      </c>
      <c r="F164" s="19" t="str">
        <f aca="false">demo_comp_cct!A164</f>
        <v>demo_comp_cct_10162</v>
      </c>
      <c r="G164" s="38" t="str">
        <f aca="false">VLOOKUP(F164,demo_comp_cct!A:C,3,0)</f>
        <v>Sonny Forslund (comp 10162)</v>
      </c>
      <c r="H164" s="39" t="s">
        <v>15125</v>
      </c>
      <c r="I164" s="13" t="s">
        <v>12934</v>
      </c>
      <c r="J164" s="38" t="s">
        <v>13384</v>
      </c>
    </row>
    <row r="165" customFormat="false" ht="15" hidden="false" customHeight="false" outlineLevel="0" collapsed="false">
      <c r="A165" s="23" t="str">
        <f aca="false">"user_"&amp;demo_comp_cct!A165</f>
        <v>user_demo_comp_cct_10163</v>
      </c>
      <c r="B165" s="19" t="str">
        <f aca="false">demo_comp_cct!C183</f>
        <v>Haley Hallberg (comp 10181)</v>
      </c>
      <c r="C165" s="0" t="s">
        <v>15288</v>
      </c>
      <c r="D165" s="19" t="n">
        <f aca="false">demo_comp_cct!N183</f>
        <v>0</v>
      </c>
      <c r="E165" s="38" t="s">
        <v>13384</v>
      </c>
      <c r="F165" s="19" t="str">
        <f aca="false">demo_comp_cct!A165</f>
        <v>demo_comp_cct_10163</v>
      </c>
      <c r="G165" s="38" t="str">
        <f aca="false">VLOOKUP(F165,demo_comp_cct!A:C,3,0)</f>
        <v>Patricia Pehrsson (comp 10163)</v>
      </c>
      <c r="H165" s="39" t="s">
        <v>15125</v>
      </c>
      <c r="I165" s="13" t="s">
        <v>12945</v>
      </c>
      <c r="J165" s="38" t="s">
        <v>13384</v>
      </c>
    </row>
    <row r="166" customFormat="false" ht="15" hidden="false" customHeight="false" outlineLevel="0" collapsed="false">
      <c r="A166" s="23" t="str">
        <f aca="false">"user_"&amp;demo_comp_cct!A166</f>
        <v>user_demo_comp_cct_10164</v>
      </c>
      <c r="B166" s="19" t="str">
        <f aca="false">demo_comp_cct!C184</f>
        <v>Alma Lööf (comp 10182)</v>
      </c>
      <c r="C166" s="0" t="s">
        <v>15289</v>
      </c>
      <c r="D166" s="19" t="n">
        <f aca="false">demo_comp_cct!N184</f>
        <v>0</v>
      </c>
      <c r="E166" s="38" t="s">
        <v>13384</v>
      </c>
      <c r="F166" s="19" t="str">
        <f aca="false">demo_comp_cct!A166</f>
        <v>demo_comp_cct_10164</v>
      </c>
      <c r="G166" s="38" t="str">
        <f aca="false">VLOOKUP(F166,demo_comp_cct!A:C,3,0)</f>
        <v>Zoey Berglind (comp 10164)</v>
      </c>
      <c r="H166" s="39" t="s">
        <v>15125</v>
      </c>
      <c r="I166" s="13" t="s">
        <v>12957</v>
      </c>
      <c r="J166" s="38" t="s">
        <v>13384</v>
      </c>
    </row>
    <row r="167" customFormat="false" ht="15" hidden="false" customHeight="false" outlineLevel="0" collapsed="false">
      <c r="A167" s="23" t="str">
        <f aca="false">"user_"&amp;demo_comp_cct!A167</f>
        <v>user_demo_comp_cct_10165</v>
      </c>
      <c r="B167" s="19" t="str">
        <f aca="false">demo_comp_cct!C185</f>
        <v>Roxanna Tillberg (comp 10183)</v>
      </c>
      <c r="C167" s="0" t="s">
        <v>15290</v>
      </c>
      <c r="D167" s="19" t="n">
        <f aca="false">demo_comp_cct!N185</f>
        <v>0</v>
      </c>
      <c r="E167" s="38" t="s">
        <v>13384</v>
      </c>
      <c r="F167" s="19" t="str">
        <f aca="false">demo_comp_cct!A167</f>
        <v>demo_comp_cct_10165</v>
      </c>
      <c r="G167" s="38" t="str">
        <f aca="false">VLOOKUP(F167,demo_comp_cct!A:C,3,0)</f>
        <v>Valeria Schröder (comp 10165)</v>
      </c>
      <c r="H167" s="39" t="s">
        <v>15125</v>
      </c>
      <c r="I167" s="13" t="s">
        <v>12968</v>
      </c>
      <c r="J167" s="38" t="s">
        <v>13384</v>
      </c>
    </row>
    <row r="168" customFormat="false" ht="15" hidden="false" customHeight="false" outlineLevel="0" collapsed="false">
      <c r="A168" s="23" t="str">
        <f aca="false">"user_"&amp;demo_comp_cct!A168</f>
        <v>user_demo_comp_cct_10166</v>
      </c>
      <c r="B168" s="19" t="str">
        <f aca="false">demo_comp_cct!C186</f>
        <v>Mats Ekberg (comp 10184)</v>
      </c>
      <c r="C168" s="0" t="s">
        <v>15291</v>
      </c>
      <c r="D168" s="19" t="str">
        <f aca="false">demo_comp_cct!N186</f>
        <v>mats.ekberg.(comp.10184)@byggmaxgroup.com</v>
      </c>
      <c r="E168" s="38" t="s">
        <v>13384</v>
      </c>
      <c r="F168" s="19" t="str">
        <f aca="false">demo_comp_cct!A168</f>
        <v>demo_comp_cct_10166</v>
      </c>
      <c r="G168" s="38" t="str">
        <f aca="false">VLOOKUP(F168,demo_comp_cct!A:C,3,0)</f>
        <v>Hector Wall (comp 10166)</v>
      </c>
      <c r="H168" s="39" t="s">
        <v>15125</v>
      </c>
      <c r="I168" s="13" t="s">
        <v>12978</v>
      </c>
      <c r="J168" s="38" t="s">
        <v>13384</v>
      </c>
    </row>
    <row r="169" customFormat="false" ht="15" hidden="false" customHeight="false" outlineLevel="0" collapsed="false">
      <c r="A169" s="23" t="str">
        <f aca="false">"user_"&amp;demo_comp_cct!A169</f>
        <v>user_demo_comp_cct_10167</v>
      </c>
      <c r="B169" s="19" t="str">
        <f aca="false">demo_comp_cct!C187</f>
        <v>Leija Ceder (comp 10185)</v>
      </c>
      <c r="C169" s="0" t="s">
        <v>15292</v>
      </c>
      <c r="D169" s="19" t="n">
        <f aca="false">demo_comp_cct!N187</f>
        <v>0</v>
      </c>
      <c r="E169" s="38" t="s">
        <v>13384</v>
      </c>
      <c r="F169" s="19" t="str">
        <f aca="false">demo_comp_cct!A169</f>
        <v>demo_comp_cct_10167</v>
      </c>
      <c r="G169" s="38" t="str">
        <f aca="false">VLOOKUP(F169,demo_comp_cct!A:C,3,0)</f>
        <v>Leyla Åsberg (comp 10167)</v>
      </c>
      <c r="H169" s="39" t="s">
        <v>15125</v>
      </c>
      <c r="I169" s="13" t="s">
        <v>12990</v>
      </c>
      <c r="J169" s="38" t="s">
        <v>13384</v>
      </c>
    </row>
    <row r="170" customFormat="false" ht="15" hidden="false" customHeight="false" outlineLevel="0" collapsed="false">
      <c r="A170" s="23" t="str">
        <f aca="false">"user_"&amp;demo_comp_cct!A170</f>
        <v>user_demo_comp_cct_10168</v>
      </c>
      <c r="B170" s="19" t="str">
        <f aca="false">demo_comp_cct!C188</f>
        <v>Miguel Krook (comp 10186)</v>
      </c>
      <c r="C170" s="0" t="s">
        <v>15293</v>
      </c>
      <c r="D170" s="19" t="str">
        <f aca="false">demo_comp_cct!N188</f>
        <v>miguel.krook.(comp.10186)@zerochaos.se</v>
      </c>
      <c r="E170" s="38" t="s">
        <v>13384</v>
      </c>
      <c r="F170" s="19" t="str">
        <f aca="false">demo_comp_cct!A170</f>
        <v>demo_comp_cct_10168</v>
      </c>
      <c r="G170" s="38" t="str">
        <f aca="false">VLOOKUP(F170,demo_comp_cct!A:C,3,0)</f>
        <v>Malak Öster (comp 10168)</v>
      </c>
      <c r="H170" s="39" t="s">
        <v>15125</v>
      </c>
      <c r="I170" s="13" t="s">
        <v>13001</v>
      </c>
      <c r="J170" s="38" t="s">
        <v>13384</v>
      </c>
    </row>
    <row r="171" customFormat="false" ht="15" hidden="false" customHeight="false" outlineLevel="0" collapsed="false">
      <c r="A171" s="23" t="str">
        <f aca="false">"user_"&amp;demo_comp_cct!A171</f>
        <v>user_demo_comp_cct_10169</v>
      </c>
      <c r="B171" s="19" t="str">
        <f aca="false">demo_comp_cct!C189</f>
        <v>Teo Markström (comp 10187)</v>
      </c>
      <c r="C171" s="0" t="s">
        <v>15294</v>
      </c>
      <c r="D171" s="19" t="n">
        <f aca="false">demo_comp_cct!N189</f>
        <v>0</v>
      </c>
      <c r="E171" s="38" t="s">
        <v>13384</v>
      </c>
      <c r="F171" s="19" t="str">
        <f aca="false">demo_comp_cct!A171</f>
        <v>demo_comp_cct_10169</v>
      </c>
      <c r="G171" s="38" t="str">
        <f aca="false">VLOOKUP(F171,demo_comp_cct!A:C,3,0)</f>
        <v>Leonie Malmsten (comp 10169)</v>
      </c>
      <c r="H171" s="39" t="s">
        <v>15125</v>
      </c>
      <c r="I171" s="13" t="s">
        <v>13013</v>
      </c>
      <c r="J171" s="38" t="s">
        <v>13384</v>
      </c>
    </row>
    <row r="172" customFormat="false" ht="15" hidden="false" customHeight="false" outlineLevel="0" collapsed="false">
      <c r="A172" s="23" t="str">
        <f aca="false">"user_"&amp;demo_comp_cct!A172</f>
        <v>user_demo_comp_cct_10170</v>
      </c>
      <c r="B172" s="19" t="str">
        <f aca="false">demo_comp_cct!C190</f>
        <v>Ture Borgström (comp 10188)</v>
      </c>
      <c r="C172" s="0" t="s">
        <v>15295</v>
      </c>
      <c r="D172" s="19" t="str">
        <f aca="false">demo_comp_cct!N190</f>
        <v>ture.borgstrom.(comp.10188)@zerochaos.se</v>
      </c>
      <c r="E172" s="38" t="s">
        <v>13384</v>
      </c>
      <c r="F172" s="19" t="str">
        <f aca="false">demo_comp_cct!A172</f>
        <v>demo_comp_cct_10170</v>
      </c>
      <c r="G172" s="38" t="str">
        <f aca="false">VLOOKUP(F172,demo_comp_cct!A:C,3,0)</f>
        <v>Raoul Henningsson (comp 10170)</v>
      </c>
      <c r="H172" s="39" t="s">
        <v>15125</v>
      </c>
      <c r="I172" s="13" t="s">
        <v>13024</v>
      </c>
      <c r="J172" s="38" t="s">
        <v>13384</v>
      </c>
    </row>
    <row r="173" customFormat="false" ht="15" hidden="false" customHeight="false" outlineLevel="0" collapsed="false">
      <c r="A173" s="23" t="str">
        <f aca="false">"user_"&amp;demo_comp_cct!A173</f>
        <v>user_demo_comp_cct_10171</v>
      </c>
      <c r="B173" s="19" t="str">
        <f aca="false">demo_comp_cct!C191</f>
        <v>Lowe Holmer (comp 10189)</v>
      </c>
      <c r="C173" s="0" t="s">
        <v>15296</v>
      </c>
      <c r="D173" s="19" t="str">
        <f aca="false">demo_comp_cct!N191</f>
        <v>lowe.holmer.(comp.10189)@zerochaos.se</v>
      </c>
      <c r="E173" s="38" t="s">
        <v>13384</v>
      </c>
      <c r="F173" s="19" t="str">
        <f aca="false">demo_comp_cct!A173</f>
        <v>demo_comp_cct_10171</v>
      </c>
      <c r="G173" s="38" t="str">
        <f aca="false">VLOOKUP(F173,demo_comp_cct!A:C,3,0)</f>
        <v>Gunnar Ryd (comp 10171)</v>
      </c>
      <c r="H173" s="39" t="s">
        <v>15125</v>
      </c>
      <c r="I173" s="13" t="s">
        <v>13034</v>
      </c>
      <c r="J173" s="38" t="s">
        <v>13384</v>
      </c>
    </row>
    <row r="174" customFormat="false" ht="15" hidden="false" customHeight="false" outlineLevel="0" collapsed="false">
      <c r="A174" s="23" t="str">
        <f aca="false">"user_"&amp;demo_comp_cct!A174</f>
        <v>user_demo_comp_cct_10172</v>
      </c>
      <c r="B174" s="19" t="str">
        <f aca="false">demo_comp_cct!C192</f>
        <v>Leia Holmer (comp 10190)</v>
      </c>
      <c r="C174" s="0" t="s">
        <v>15297</v>
      </c>
      <c r="D174" s="19" t="str">
        <f aca="false">demo_comp_cct!N192</f>
        <v>leia.holmer.(comp.10190)@mycronic.se</v>
      </c>
      <c r="E174" s="38" t="s">
        <v>13384</v>
      </c>
      <c r="F174" s="19" t="str">
        <f aca="false">demo_comp_cct!A174</f>
        <v>demo_comp_cct_10172</v>
      </c>
      <c r="G174" s="38" t="str">
        <f aca="false">VLOOKUP(F174,demo_comp_cct!A:C,3,0)</f>
        <v>Emelie Wahlström (comp 10172)</v>
      </c>
      <c r="H174" s="39" t="s">
        <v>15125</v>
      </c>
      <c r="I174" s="13" t="s">
        <v>13046</v>
      </c>
      <c r="J174" s="38" t="s">
        <v>13384</v>
      </c>
    </row>
    <row r="175" customFormat="false" ht="15" hidden="false" customHeight="false" outlineLevel="0" collapsed="false">
      <c r="A175" s="23" t="str">
        <f aca="false">"user_"&amp;demo_comp_cct!A175</f>
        <v>user_demo_comp_cct_10173</v>
      </c>
      <c r="B175" s="19" t="str">
        <f aca="false">demo_comp_cct!C193</f>
        <v>Adam Degerman (comp 10191)</v>
      </c>
      <c r="C175" s="0" t="s">
        <v>15298</v>
      </c>
      <c r="D175" s="19" t="n">
        <f aca="false">demo_comp_cct!N193</f>
        <v>0</v>
      </c>
      <c r="E175" s="38" t="s">
        <v>13384</v>
      </c>
      <c r="F175" s="19" t="str">
        <f aca="false">demo_comp_cct!A175</f>
        <v>demo_comp_cct_10173</v>
      </c>
      <c r="G175" s="38" t="str">
        <f aca="false">VLOOKUP(F175,demo_comp_cct!A:C,3,0)</f>
        <v>Alma Lönnqvist (comp 10173)</v>
      </c>
      <c r="H175" s="39" t="s">
        <v>15125</v>
      </c>
      <c r="I175" s="13" t="s">
        <v>13058</v>
      </c>
      <c r="J175" s="38" t="s">
        <v>13384</v>
      </c>
    </row>
    <row r="176" customFormat="false" ht="15" hidden="false" customHeight="false" outlineLevel="0" collapsed="false">
      <c r="A176" s="23" t="str">
        <f aca="false">"user_"&amp;demo_comp_cct!A176</f>
        <v>user_demo_comp_cct_10174</v>
      </c>
      <c r="B176" s="19" t="str">
        <f aca="false">demo_comp_cct!C194</f>
        <v>Joel Svanberg (comp 10192)</v>
      </c>
      <c r="C176" s="0" t="s">
        <v>15299</v>
      </c>
      <c r="D176" s="19" t="str">
        <f aca="false">demo_comp_cct!N194</f>
        <v>joel.svanberg.(comp.10192)@mycronic.se</v>
      </c>
      <c r="E176" s="38" t="s">
        <v>13384</v>
      </c>
      <c r="F176" s="19" t="str">
        <f aca="false">demo_comp_cct!A176</f>
        <v>demo_comp_cct_10174</v>
      </c>
      <c r="G176" s="38" t="str">
        <f aca="false">VLOOKUP(F176,demo_comp_cct!A:C,3,0)</f>
        <v>Indra Back (comp 10174)</v>
      </c>
      <c r="H176" s="39" t="s">
        <v>15125</v>
      </c>
      <c r="I176" s="13" t="s">
        <v>13068</v>
      </c>
      <c r="J176" s="38" t="s">
        <v>13384</v>
      </c>
    </row>
    <row r="177" customFormat="false" ht="15" hidden="false" customHeight="false" outlineLevel="0" collapsed="false">
      <c r="A177" s="23" t="str">
        <f aca="false">"user_"&amp;demo_comp_cct!A177</f>
        <v>user_demo_comp_cct_10175</v>
      </c>
      <c r="B177" s="19" t="str">
        <f aca="false">demo_comp_cct!C195</f>
        <v>Märtha Sandin (comp 10193)</v>
      </c>
      <c r="C177" s="0" t="s">
        <v>15300</v>
      </c>
      <c r="D177" s="19" t="n">
        <f aca="false">demo_comp_cct!N195</f>
        <v>0</v>
      </c>
      <c r="E177" s="38" t="s">
        <v>13384</v>
      </c>
      <c r="F177" s="19" t="str">
        <f aca="false">demo_comp_cct!A177</f>
        <v>demo_comp_cct_10175</v>
      </c>
      <c r="G177" s="38" t="str">
        <f aca="false">VLOOKUP(F177,demo_comp_cct!A:C,3,0)</f>
        <v>Gösta Qvist (comp 10175)</v>
      </c>
      <c r="H177" s="39" t="s">
        <v>15125</v>
      </c>
      <c r="I177" s="13" t="s">
        <v>13080</v>
      </c>
      <c r="J177" s="38" t="s">
        <v>13384</v>
      </c>
    </row>
    <row r="178" customFormat="false" ht="15" hidden="false" customHeight="false" outlineLevel="0" collapsed="false">
      <c r="A178" s="23" t="str">
        <f aca="false">"user_"&amp;demo_comp_cct!A178</f>
        <v>user_demo_comp_cct_10176</v>
      </c>
      <c r="B178" s="19" t="str">
        <f aca="false">demo_comp_cct!C196</f>
        <v>Holmfrid Ramström (comp 10194)</v>
      </c>
      <c r="C178" s="0" t="s">
        <v>15301</v>
      </c>
      <c r="D178" s="19" t="n">
        <f aca="false">demo_comp_cct!N196</f>
        <v>0</v>
      </c>
      <c r="E178" s="38" t="s">
        <v>13384</v>
      </c>
      <c r="F178" s="19" t="str">
        <f aca="false">demo_comp_cct!A178</f>
        <v>demo_comp_cct_10176</v>
      </c>
      <c r="G178" s="38" t="str">
        <f aca="false">VLOOKUP(F178,demo_comp_cct!A:C,3,0)</f>
        <v>Sune Hagman (comp 10176)</v>
      </c>
      <c r="H178" s="39" t="s">
        <v>15125</v>
      </c>
      <c r="I178" s="13" t="s">
        <v>13090</v>
      </c>
      <c r="J178" s="38" t="s">
        <v>13384</v>
      </c>
    </row>
    <row r="179" customFormat="false" ht="15" hidden="false" customHeight="false" outlineLevel="0" collapsed="false">
      <c r="A179" s="23" t="str">
        <f aca="false">"user_"&amp;demo_comp_cct!A179</f>
        <v>user_demo_comp_cct_10177</v>
      </c>
      <c r="B179" s="19" t="str">
        <f aca="false">demo_comp_cct!C197</f>
        <v>Yasmin Dahlström (comp 10195)</v>
      </c>
      <c r="C179" s="0" t="s">
        <v>15302</v>
      </c>
      <c r="D179" s="19" t="n">
        <f aca="false">demo_comp_cct!N197</f>
        <v>0</v>
      </c>
      <c r="E179" s="38" t="s">
        <v>13384</v>
      </c>
      <c r="F179" s="19" t="str">
        <f aca="false">demo_comp_cct!A179</f>
        <v>demo_comp_cct_10177</v>
      </c>
      <c r="G179" s="38" t="str">
        <f aca="false">VLOOKUP(F179,demo_comp_cct!A:C,3,0)</f>
        <v>Sonja Fröjd (comp 10177)</v>
      </c>
      <c r="H179" s="39" t="s">
        <v>15125</v>
      </c>
      <c r="I179" s="13" t="s">
        <v>13101</v>
      </c>
      <c r="J179" s="38" t="s">
        <v>13384</v>
      </c>
    </row>
    <row r="180" customFormat="false" ht="15" hidden="false" customHeight="false" outlineLevel="0" collapsed="false">
      <c r="A180" s="23" t="str">
        <f aca="false">"user_"&amp;demo_comp_cct!A180</f>
        <v>user_demo_comp_cct_10178</v>
      </c>
      <c r="B180" s="19" t="str">
        <f aca="false">demo_comp_cct!C198</f>
        <v>Filiph Malm (comp 10196)</v>
      </c>
      <c r="C180" s="0" t="s">
        <v>15303</v>
      </c>
      <c r="D180" s="19" t="n">
        <f aca="false">demo_comp_cct!N198</f>
        <v>0</v>
      </c>
      <c r="E180" s="38" t="s">
        <v>13384</v>
      </c>
      <c r="F180" s="19" t="str">
        <f aca="false">demo_comp_cct!A180</f>
        <v>demo_comp_cct_10178</v>
      </c>
      <c r="G180" s="38" t="str">
        <f aca="false">VLOOKUP(F180,demo_comp_cct!A:C,3,0)</f>
        <v>Tania Lagerström (comp 10178)</v>
      </c>
      <c r="H180" s="39" t="s">
        <v>15125</v>
      </c>
      <c r="I180" s="13" t="s">
        <v>13111</v>
      </c>
      <c r="J180" s="38" t="s">
        <v>13384</v>
      </c>
    </row>
    <row r="181" customFormat="false" ht="15" hidden="false" customHeight="false" outlineLevel="0" collapsed="false">
      <c r="A181" s="23" t="str">
        <f aca="false">"user_"&amp;demo_comp_cct!A181</f>
        <v>user_demo_comp_cct_10179</v>
      </c>
      <c r="B181" s="19" t="str">
        <f aca="false">demo_comp_cct!C199</f>
        <v>Vilja Östman (comp 10197)</v>
      </c>
      <c r="C181" s="0" t="s">
        <v>15304</v>
      </c>
      <c r="D181" s="19" t="str">
        <f aca="false">demo_comp_cct!N199</f>
        <v>vilja.östman.(comp.10197)@gambrolundia.com</v>
      </c>
      <c r="E181" s="38" t="s">
        <v>13384</v>
      </c>
      <c r="F181" s="19" t="str">
        <f aca="false">demo_comp_cct!A181</f>
        <v>demo_comp_cct_10179</v>
      </c>
      <c r="G181" s="38" t="str">
        <f aca="false">VLOOKUP(F181,demo_comp_cct!A:C,3,0)</f>
        <v>Albin Holmquist (comp 10179)</v>
      </c>
      <c r="H181" s="39" t="s">
        <v>15125</v>
      </c>
      <c r="I181" s="13" t="s">
        <v>13122</v>
      </c>
      <c r="J181" s="38" t="s">
        <v>13384</v>
      </c>
    </row>
    <row r="182" customFormat="false" ht="15" hidden="false" customHeight="false" outlineLevel="0" collapsed="false">
      <c r="A182" s="23" t="str">
        <f aca="false">"user_"&amp;demo_comp_cct!A182</f>
        <v>user_demo_comp_cct_10180</v>
      </c>
      <c r="B182" s="19" t="str">
        <f aca="false">demo_comp_cct!C200</f>
        <v>Helmer Kleverö (comp 10198)</v>
      </c>
      <c r="C182" s="0" t="s">
        <v>15305</v>
      </c>
      <c r="D182" s="19" t="str">
        <f aca="false">demo_comp_cct!N200</f>
        <v>helmer.klevero.(comp.10198)@recipharm.se</v>
      </c>
      <c r="E182" s="38" t="s">
        <v>13384</v>
      </c>
      <c r="F182" s="19" t="str">
        <f aca="false">demo_comp_cct!A182</f>
        <v>demo_comp_cct_10180</v>
      </c>
      <c r="G182" s="38" t="str">
        <f aca="false">VLOOKUP(F182,demo_comp_cct!A:C,3,0)</f>
        <v>Line Fagerlund (comp 10180)</v>
      </c>
      <c r="H182" s="39" t="s">
        <v>15125</v>
      </c>
      <c r="I182" s="13" t="s">
        <v>13134</v>
      </c>
      <c r="J182" s="38" t="s">
        <v>13384</v>
      </c>
    </row>
    <row r="183" customFormat="false" ht="15" hidden="false" customHeight="false" outlineLevel="0" collapsed="false">
      <c r="A183" s="23" t="str">
        <f aca="false">"user_"&amp;demo_comp_cct!A183</f>
        <v>user_demo_comp_cct_10181</v>
      </c>
      <c r="B183" s="19" t="str">
        <f aca="false">demo_comp_cct!C201</f>
        <v>Börje Östlund (comp 10199)</v>
      </c>
      <c r="C183" s="0" t="s">
        <v>15306</v>
      </c>
      <c r="D183" s="19" t="n">
        <f aca="false">demo_comp_cct!N201</f>
        <v>0</v>
      </c>
      <c r="E183" s="38" t="s">
        <v>13384</v>
      </c>
      <c r="F183" s="19" t="str">
        <f aca="false">demo_comp_cct!A183</f>
        <v>demo_comp_cct_10181</v>
      </c>
      <c r="G183" s="38" t="str">
        <f aca="false">VLOOKUP(F183,demo_comp_cct!A:C,3,0)</f>
        <v>Haley Hallberg (comp 10181)</v>
      </c>
      <c r="H183" s="39" t="s">
        <v>15125</v>
      </c>
      <c r="I183" s="13" t="s">
        <v>13145</v>
      </c>
      <c r="J183" s="38" t="s">
        <v>13384</v>
      </c>
    </row>
    <row r="184" customFormat="false" ht="15" hidden="false" customHeight="false" outlineLevel="0" collapsed="false">
      <c r="A184" s="23" t="str">
        <f aca="false">"user_"&amp;demo_comp_cct!A184</f>
        <v>user_demo_comp_cct_10182</v>
      </c>
      <c r="B184" s="19" t="str">
        <f aca="false">demo_comp_cct!C202</f>
        <v>Magdalena Ringström (comp 10200)</v>
      </c>
      <c r="C184" s="0" t="s">
        <v>15307</v>
      </c>
      <c r="D184" s="19" t="str">
        <f aca="false">demo_comp_cct!N202</f>
        <v>magdalena.ringstrom.(comp.10200)@recipharm.se</v>
      </c>
      <c r="E184" s="38" t="s">
        <v>13384</v>
      </c>
      <c r="F184" s="19" t="str">
        <f aca="false">demo_comp_cct!A184</f>
        <v>demo_comp_cct_10182</v>
      </c>
      <c r="G184" s="38" t="str">
        <f aca="false">VLOOKUP(F184,demo_comp_cct!A:C,3,0)</f>
        <v>Alma Lööf (comp 10182)</v>
      </c>
      <c r="H184" s="39" t="s">
        <v>15125</v>
      </c>
      <c r="I184" s="13" t="s">
        <v>13157</v>
      </c>
      <c r="J184" s="38" t="s">
        <v>13384</v>
      </c>
    </row>
    <row r="185" customFormat="false" ht="15" hidden="false" customHeight="false" outlineLevel="0" collapsed="false">
      <c r="A185" s="23" t="str">
        <f aca="false">"user_"&amp;demo_comp_cct!A185</f>
        <v>user_demo_comp_cct_10183</v>
      </c>
      <c r="B185" s="19" t="str">
        <f aca="false">demo_comp_cct!C203</f>
        <v>Havin Hamrin (comp 10201)</v>
      </c>
      <c r="C185" s="0" t="s">
        <v>15308</v>
      </c>
      <c r="D185" s="19" t="str">
        <f aca="false">demo_comp_cct!N203</f>
        <v>havin.hamrin.(comp.10201)@recipharm.se</v>
      </c>
      <c r="E185" s="38" t="s">
        <v>13384</v>
      </c>
      <c r="F185" s="19" t="str">
        <f aca="false">demo_comp_cct!A185</f>
        <v>demo_comp_cct_10183</v>
      </c>
      <c r="G185" s="38" t="str">
        <f aca="false">VLOOKUP(F185,demo_comp_cct!A:C,3,0)</f>
        <v>Roxanna Tillberg (comp 10183)</v>
      </c>
      <c r="H185" s="39" t="s">
        <v>15125</v>
      </c>
      <c r="I185" s="13" t="s">
        <v>13168</v>
      </c>
      <c r="J185" s="38" t="s">
        <v>13384</v>
      </c>
    </row>
    <row r="186" customFormat="false" ht="15" hidden="false" customHeight="false" outlineLevel="0" collapsed="false">
      <c r="A186" s="23" t="str">
        <f aca="false">"user_"&amp;demo_comp_cct!A186</f>
        <v>user_demo_comp_cct_10184</v>
      </c>
      <c r="B186" s="19" t="str">
        <f aca="false">demo_comp_cct!C204</f>
        <v>Ossian Jernberg (comp 10202)</v>
      </c>
      <c r="C186" s="0" t="s">
        <v>15309</v>
      </c>
      <c r="D186" s="19" t="n">
        <f aca="false">demo_comp_cct!N204</f>
        <v>0</v>
      </c>
      <c r="E186" s="38" t="s">
        <v>13384</v>
      </c>
      <c r="F186" s="19" t="str">
        <f aca="false">demo_comp_cct!A186</f>
        <v>demo_comp_cct_10184</v>
      </c>
      <c r="G186" s="38" t="str">
        <f aca="false">VLOOKUP(F186,demo_comp_cct!A:C,3,0)</f>
        <v>Mats Ekberg (comp 10184)</v>
      </c>
      <c r="H186" s="39" t="s">
        <v>15125</v>
      </c>
      <c r="I186" s="13" t="s">
        <v>13181</v>
      </c>
      <c r="J186" s="38" t="s">
        <v>13384</v>
      </c>
    </row>
    <row r="187" customFormat="false" ht="15" hidden="false" customHeight="false" outlineLevel="0" collapsed="false">
      <c r="A187" s="23" t="str">
        <f aca="false">"user_"&amp;demo_comp_cct!A187</f>
        <v>user_demo_comp_cct_10185</v>
      </c>
      <c r="B187" s="19" t="str">
        <f aca="false">demo_comp_cct!C205</f>
        <v>Ines Åhlander (comp 10203)</v>
      </c>
      <c r="C187" s="0" t="s">
        <v>15310</v>
      </c>
      <c r="D187" s="19" t="n">
        <f aca="false">demo_comp_cct!N205</f>
        <v>0</v>
      </c>
      <c r="E187" s="38" t="s">
        <v>13384</v>
      </c>
      <c r="F187" s="19" t="str">
        <f aca="false">demo_comp_cct!A187</f>
        <v>demo_comp_cct_10185</v>
      </c>
      <c r="G187" s="38" t="str">
        <f aca="false">VLOOKUP(F187,demo_comp_cct!A:C,3,0)</f>
        <v>Leija Ceder (comp 10185)</v>
      </c>
      <c r="H187" s="39" t="s">
        <v>15125</v>
      </c>
      <c r="I187" s="13" t="s">
        <v>13193</v>
      </c>
      <c r="J187" s="38" t="s">
        <v>13384</v>
      </c>
    </row>
    <row r="188" customFormat="false" ht="15" hidden="false" customHeight="false" outlineLevel="0" collapsed="false">
      <c r="A188" s="23" t="str">
        <f aca="false">"user_"&amp;demo_comp_cct!A188</f>
        <v>user_demo_comp_cct_10186</v>
      </c>
      <c r="B188" s="19" t="str">
        <f aca="false">demo_comp_cct!C206</f>
        <v>Nejdi Holgersson (comp 10204)</v>
      </c>
      <c r="C188" s="0" t="s">
        <v>15311</v>
      </c>
      <c r="D188" s="19" t="n">
        <f aca="false">demo_comp_cct!N206</f>
        <v>0</v>
      </c>
      <c r="E188" s="38" t="s">
        <v>13384</v>
      </c>
      <c r="F188" s="19" t="str">
        <f aca="false">demo_comp_cct!A188</f>
        <v>demo_comp_cct_10186</v>
      </c>
      <c r="G188" s="38" t="str">
        <f aca="false">VLOOKUP(F188,demo_comp_cct!A:C,3,0)</f>
        <v>Miguel Krook (comp 10186)</v>
      </c>
      <c r="H188" s="39" t="s">
        <v>15125</v>
      </c>
      <c r="I188" s="13" t="s">
        <v>13206</v>
      </c>
      <c r="J188" s="38" t="s">
        <v>13384</v>
      </c>
    </row>
    <row r="189" customFormat="false" ht="15" hidden="false" customHeight="false" outlineLevel="0" collapsed="false">
      <c r="A189" s="23" t="str">
        <f aca="false">"user_"&amp;demo_comp_cct!A189</f>
        <v>user_demo_comp_cct_10187</v>
      </c>
      <c r="B189" s="19" t="str">
        <f aca="false">demo_comp_cct!C207</f>
        <v>Elfrida Smedberg (comp 10205)</v>
      </c>
      <c r="C189" s="0" t="s">
        <v>15312</v>
      </c>
      <c r="D189" s="19" t="str">
        <f aca="false">demo_comp_cct!N207</f>
        <v>elfrida.smedberg.(comp.10205)@assemblin.se</v>
      </c>
      <c r="E189" s="38" t="s">
        <v>13384</v>
      </c>
      <c r="F189" s="19" t="str">
        <f aca="false">demo_comp_cct!A189</f>
        <v>demo_comp_cct_10187</v>
      </c>
      <c r="G189" s="38" t="str">
        <f aca="false">VLOOKUP(F189,demo_comp_cct!A:C,3,0)</f>
        <v>Teo Markström (comp 10187)</v>
      </c>
      <c r="H189" s="39" t="s">
        <v>15125</v>
      </c>
      <c r="I189" s="13" t="s">
        <v>13218</v>
      </c>
      <c r="J189" s="38" t="s">
        <v>13384</v>
      </c>
    </row>
    <row r="190" customFormat="false" ht="15" hidden="false" customHeight="false" outlineLevel="0" collapsed="false">
      <c r="A190" s="23" t="str">
        <f aca="false">"user_"&amp;demo_comp_cct!A190</f>
        <v>user_demo_comp_cct_10188</v>
      </c>
      <c r="B190" s="19" t="str">
        <f aca="false">demo_comp_cct!C208</f>
        <v>Claudia Liljegren (comp 10206)</v>
      </c>
      <c r="C190" s="0" t="s">
        <v>15313</v>
      </c>
      <c r="D190" s="19" t="n">
        <f aca="false">demo_comp_cct!N208</f>
        <v>0</v>
      </c>
      <c r="E190" s="38" t="s">
        <v>13384</v>
      </c>
      <c r="F190" s="19" t="str">
        <f aca="false">demo_comp_cct!A190</f>
        <v>demo_comp_cct_10188</v>
      </c>
      <c r="G190" s="38" t="str">
        <f aca="false">VLOOKUP(F190,demo_comp_cct!A:C,3,0)</f>
        <v>Ture Borgström (comp 10188)</v>
      </c>
      <c r="H190" s="39" t="s">
        <v>15125</v>
      </c>
      <c r="I190" s="13" t="s">
        <v>13230</v>
      </c>
      <c r="J190" s="38" t="s">
        <v>13384</v>
      </c>
    </row>
    <row r="191" customFormat="false" ht="15" hidden="false" customHeight="false" outlineLevel="0" collapsed="false">
      <c r="A191" s="23" t="str">
        <f aca="false">"user_"&amp;demo_comp_cct!A191</f>
        <v>user_demo_comp_cct_10189</v>
      </c>
      <c r="B191" s="19" t="str">
        <f aca="false">demo_comp_cct!C209</f>
        <v>Justin Östlund (comp 10207)</v>
      </c>
      <c r="C191" s="0" t="s">
        <v>15314</v>
      </c>
      <c r="D191" s="19" t="str">
        <f aca="false">demo_comp_cct!N209</f>
        <v>justin.östlund.(comp.10207)@borealis.com</v>
      </c>
      <c r="E191" s="38" t="s">
        <v>13384</v>
      </c>
      <c r="F191" s="19" t="str">
        <f aca="false">demo_comp_cct!A191</f>
        <v>demo_comp_cct_10189</v>
      </c>
      <c r="G191" s="38" t="str">
        <f aca="false">VLOOKUP(F191,demo_comp_cct!A:C,3,0)</f>
        <v>Lowe Holmer (comp 10189)</v>
      </c>
      <c r="H191" s="39" t="s">
        <v>15125</v>
      </c>
      <c r="I191" s="13" t="s">
        <v>13242</v>
      </c>
      <c r="J191" s="38" t="s">
        <v>13384</v>
      </c>
    </row>
    <row r="192" customFormat="false" ht="15" hidden="false" customHeight="false" outlineLevel="0" collapsed="false">
      <c r="A192" s="23" t="str">
        <f aca="false">"user_"&amp;demo_comp_cct!A192</f>
        <v>user_demo_comp_cct_10190</v>
      </c>
      <c r="B192" s="19" t="str">
        <f aca="false">demo_comp_cct!C210</f>
        <v>Erik Steen (comp 10208)</v>
      </c>
      <c r="C192" s="0" t="s">
        <v>15315</v>
      </c>
      <c r="D192" s="19" t="n">
        <f aca="false">demo_comp_cct!N210</f>
        <v>0</v>
      </c>
      <c r="E192" s="38" t="s">
        <v>13384</v>
      </c>
      <c r="F192" s="19" t="str">
        <f aca="false">demo_comp_cct!A192</f>
        <v>demo_comp_cct_10190</v>
      </c>
      <c r="G192" s="38" t="str">
        <f aca="false">VLOOKUP(F192,demo_comp_cct!A:C,3,0)</f>
        <v>Leia Holmer (comp 10190)</v>
      </c>
      <c r="H192" s="39" t="s">
        <v>15125</v>
      </c>
      <c r="I192" s="13" t="s">
        <v>13255</v>
      </c>
      <c r="J192" s="38" t="s">
        <v>13384</v>
      </c>
    </row>
    <row r="193" customFormat="false" ht="15" hidden="false" customHeight="false" outlineLevel="0" collapsed="false">
      <c r="A193" s="23" t="str">
        <f aca="false">"user_"&amp;demo_comp_cct!A193</f>
        <v>user_demo_comp_cct_10191</v>
      </c>
      <c r="B193" s="19" t="str">
        <f aca="false">demo_comp_cct!C211</f>
        <v>Kurt Stoltz (comp 10209)</v>
      </c>
      <c r="C193" s="0" t="s">
        <v>15316</v>
      </c>
      <c r="D193" s="19" t="n">
        <f aca="false">demo_comp_cct!N211</f>
        <v>0</v>
      </c>
      <c r="E193" s="38" t="s">
        <v>13384</v>
      </c>
      <c r="F193" s="19" t="str">
        <f aca="false">demo_comp_cct!A193</f>
        <v>demo_comp_cct_10191</v>
      </c>
      <c r="G193" s="38" t="str">
        <f aca="false">VLOOKUP(F193,demo_comp_cct!A:C,3,0)</f>
        <v>Adam Degerman (comp 10191)</v>
      </c>
      <c r="H193" s="39" t="s">
        <v>15125</v>
      </c>
      <c r="I193" s="13" t="s">
        <v>13267</v>
      </c>
      <c r="J193" s="38" t="s">
        <v>13384</v>
      </c>
    </row>
    <row r="194" customFormat="false" ht="15" hidden="false" customHeight="false" outlineLevel="0" collapsed="false">
      <c r="A194" s="23" t="str">
        <f aca="false">"user_"&amp;demo_comp_cct!A194</f>
        <v>user_demo_comp_cct_10192</v>
      </c>
      <c r="B194" s="19" t="str">
        <f aca="false">demo_comp_cct!C212</f>
        <v>Ellis Halldin (comp 10210)</v>
      </c>
      <c r="C194" s="0" t="s">
        <v>15317</v>
      </c>
      <c r="D194" s="19" t="n">
        <f aca="false">demo_comp_cct!N212</f>
        <v>0</v>
      </c>
      <c r="E194" s="38" t="s">
        <v>13384</v>
      </c>
      <c r="F194" s="19" t="str">
        <f aca="false">demo_comp_cct!A194</f>
        <v>demo_comp_cct_10192</v>
      </c>
      <c r="G194" s="38" t="str">
        <f aca="false">VLOOKUP(F194,demo_comp_cct!A:C,3,0)</f>
        <v>Joel Svanberg (comp 10192)</v>
      </c>
      <c r="H194" s="39" t="s">
        <v>15125</v>
      </c>
      <c r="I194" s="13" t="s">
        <v>13278</v>
      </c>
      <c r="J194" s="38" t="s">
        <v>13384</v>
      </c>
    </row>
    <row r="195" customFormat="false" ht="15" hidden="false" customHeight="false" outlineLevel="0" collapsed="false">
      <c r="A195" s="23" t="str">
        <f aca="false">"user_"&amp;demo_comp_cct!A195</f>
        <v>user_demo_comp_cct_10193</v>
      </c>
      <c r="B195" s="19" t="str">
        <f aca="false">demo_comp_cct!C213</f>
        <v>Nils Nordlander (comp 10211)</v>
      </c>
      <c r="C195" s="0" t="s">
        <v>15318</v>
      </c>
      <c r="D195" s="19" t="str">
        <f aca="false">demo_comp_cct!N213</f>
        <v>nils.nordlander.(comp.10211)@sodersjukhuset.se</v>
      </c>
      <c r="E195" s="38" t="s">
        <v>13384</v>
      </c>
      <c r="F195" s="19" t="str">
        <f aca="false">demo_comp_cct!A195</f>
        <v>demo_comp_cct_10193</v>
      </c>
      <c r="G195" s="38" t="str">
        <f aca="false">VLOOKUP(F195,demo_comp_cct!A:C,3,0)</f>
        <v>Märtha Sandin (comp 10193)</v>
      </c>
      <c r="H195" s="39" t="s">
        <v>15125</v>
      </c>
      <c r="I195" s="13" t="s">
        <v>13289</v>
      </c>
      <c r="J195" s="38" t="s">
        <v>13384</v>
      </c>
    </row>
    <row r="196" customFormat="false" ht="15" hidden="false" customHeight="false" outlineLevel="0" collapsed="false">
      <c r="A196" s="23" t="str">
        <f aca="false">"user_"&amp;demo_comp_cct!A196</f>
        <v>user_demo_comp_cct_10194</v>
      </c>
      <c r="B196" s="19" t="str">
        <f aca="false">demo_comp_cct!C214</f>
        <v>Kayla Johannisson (comp 10212)</v>
      </c>
      <c r="C196" s="0" t="s">
        <v>15319</v>
      </c>
      <c r="D196" s="19" t="str">
        <f aca="false">demo_comp_cct!N214</f>
        <v>kayla.johannisson.(comp.10212)@sodersjukhuset.se</v>
      </c>
      <c r="E196" s="38" t="s">
        <v>13384</v>
      </c>
      <c r="F196" s="19" t="str">
        <f aca="false">demo_comp_cct!A196</f>
        <v>demo_comp_cct_10194</v>
      </c>
      <c r="G196" s="38" t="str">
        <f aca="false">VLOOKUP(F196,demo_comp_cct!A:C,3,0)</f>
        <v>Holmfrid Ramström (comp 10194)</v>
      </c>
      <c r="H196" s="39" t="s">
        <v>15125</v>
      </c>
      <c r="I196" s="13" t="s">
        <v>13300</v>
      </c>
      <c r="J196" s="38" t="s">
        <v>13384</v>
      </c>
    </row>
    <row r="197" customFormat="false" ht="15" hidden="false" customHeight="false" outlineLevel="0" collapsed="false">
      <c r="A197" s="23" t="str">
        <f aca="false">"user_"&amp;demo_comp_cct!A197</f>
        <v>user_demo_comp_cct_10195</v>
      </c>
      <c r="B197" s="19" t="str">
        <f aca="false">demo_comp_cct!C215</f>
        <v>Kenneth Rodin (comp 10213)</v>
      </c>
      <c r="C197" s="0" t="s">
        <v>15320</v>
      </c>
      <c r="D197" s="19" t="n">
        <f aca="false">demo_comp_cct!N215</f>
        <v>0</v>
      </c>
      <c r="E197" s="38" t="s">
        <v>13384</v>
      </c>
      <c r="F197" s="19" t="str">
        <f aca="false">demo_comp_cct!A197</f>
        <v>demo_comp_cct_10195</v>
      </c>
      <c r="G197" s="38" t="str">
        <f aca="false">VLOOKUP(F197,demo_comp_cct!A:C,3,0)</f>
        <v>Yasmin Dahlström (comp 10195)</v>
      </c>
      <c r="H197" s="39" t="s">
        <v>15125</v>
      </c>
      <c r="I197" s="13" t="s">
        <v>13311</v>
      </c>
      <c r="J197" s="38" t="s">
        <v>13384</v>
      </c>
    </row>
    <row r="198" customFormat="false" ht="15" hidden="false" customHeight="false" outlineLevel="0" collapsed="false">
      <c r="A198" s="23" t="str">
        <f aca="false">"user_"&amp;demo_comp_cct!A198</f>
        <v>user_demo_comp_cct_10196</v>
      </c>
      <c r="B198" s="19" t="str">
        <f aca="false">demo_comp_cct!C216</f>
        <v>Julie Engberg (comp 10214)</v>
      </c>
      <c r="C198" s="0" t="s">
        <v>15321</v>
      </c>
      <c r="D198" s="19" t="str">
        <f aca="false">demo_comp_cct!N216</f>
        <v>julie.engberg.(comp.10214)@jftholding(danielwellington).se</v>
      </c>
      <c r="E198" s="38" t="s">
        <v>13384</v>
      </c>
      <c r="F198" s="19" t="str">
        <f aca="false">demo_comp_cct!A198</f>
        <v>demo_comp_cct_10196</v>
      </c>
      <c r="G198" s="38" t="str">
        <f aca="false">VLOOKUP(F198,demo_comp_cct!A:C,3,0)</f>
        <v>Filiph Malm (comp 10196)</v>
      </c>
      <c r="H198" s="39" t="s">
        <v>15125</v>
      </c>
      <c r="I198" s="13" t="s">
        <v>13322</v>
      </c>
      <c r="J198" s="38" t="s">
        <v>13384</v>
      </c>
    </row>
    <row r="199" customFormat="false" ht="15" hidden="false" customHeight="false" outlineLevel="0" collapsed="false">
      <c r="A199" s="23" t="str">
        <f aca="false">"user_"&amp;demo_comp_cct!A199</f>
        <v>user_demo_comp_cct_10197</v>
      </c>
      <c r="B199" s="19" t="str">
        <f aca="false">demo_comp_cct!C217</f>
        <v>Seved Fahlström (comp 10215)</v>
      </c>
      <c r="C199" s="0" t="s">
        <v>15322</v>
      </c>
      <c r="D199" s="19" t="str">
        <f aca="false">demo_comp_cct!N217</f>
        <v>seved.fahlstrom.(comp.10215)@jftholding(danielwellington).se</v>
      </c>
      <c r="E199" s="38" t="s">
        <v>13384</v>
      </c>
      <c r="F199" s="19" t="str">
        <f aca="false">demo_comp_cct!A199</f>
        <v>demo_comp_cct_10197</v>
      </c>
      <c r="G199" s="38" t="str">
        <f aca="false">VLOOKUP(F199,demo_comp_cct!A:C,3,0)</f>
        <v>Vilja Östman (comp 10197)</v>
      </c>
      <c r="H199" s="39" t="s">
        <v>15125</v>
      </c>
      <c r="I199" s="13" t="s">
        <v>13334</v>
      </c>
      <c r="J199" s="38" t="s">
        <v>13384</v>
      </c>
    </row>
    <row r="200" customFormat="false" ht="15" hidden="false" customHeight="false" outlineLevel="0" collapsed="false">
      <c r="A200" s="23" t="str">
        <f aca="false">"user_"&amp;demo_comp_cct!A200</f>
        <v>user_demo_comp_cct_10198</v>
      </c>
      <c r="B200" s="19" t="str">
        <f aca="false">demo_comp_cct!C218</f>
        <v>Ismail Sundqvist (comp 10216)</v>
      </c>
      <c r="C200" s="0" t="s">
        <v>15323</v>
      </c>
      <c r="D200" s="19" t="str">
        <f aca="false">demo_comp_cct!N218</f>
        <v>ismail.sundqvist.(comp.10216)@jftholding(danielwellington).se</v>
      </c>
      <c r="E200" s="38" t="s">
        <v>13384</v>
      </c>
      <c r="F200" s="19" t="str">
        <f aca="false">demo_comp_cct!A200</f>
        <v>demo_comp_cct_10198</v>
      </c>
      <c r="G200" s="38" t="str">
        <f aca="false">VLOOKUP(F200,demo_comp_cct!A:C,3,0)</f>
        <v>Helmer Kleverö (comp 10198)</v>
      </c>
      <c r="H200" s="39" t="s">
        <v>15125</v>
      </c>
      <c r="I200" s="13" t="s">
        <v>13345</v>
      </c>
      <c r="J200" s="38" t="s">
        <v>13384</v>
      </c>
    </row>
    <row r="201" customFormat="false" ht="15" hidden="false" customHeight="false" outlineLevel="0" collapsed="false">
      <c r="A201" s="23" t="str">
        <f aca="false">"user_"&amp;demo_comp_cct!A201</f>
        <v>user_demo_comp_cct_10199</v>
      </c>
      <c r="B201" s="19" t="str">
        <f aca="false">demo_comp_cct!C219</f>
        <v>Lava Kihlberg (comp 10217)</v>
      </c>
      <c r="C201" s="0" t="s">
        <v>15324</v>
      </c>
      <c r="D201" s="19" t="n">
        <f aca="false">demo_comp_cct!N219</f>
        <v>0</v>
      </c>
      <c r="E201" s="38" t="s">
        <v>13384</v>
      </c>
      <c r="F201" s="19" t="str">
        <f aca="false">demo_comp_cct!A201</f>
        <v>demo_comp_cct_10199</v>
      </c>
      <c r="G201" s="38" t="str">
        <f aca="false">VLOOKUP(F201,demo_comp_cct!A:C,3,0)</f>
        <v>Börje Östlund (comp 10199)</v>
      </c>
      <c r="H201" s="39" t="s">
        <v>15125</v>
      </c>
      <c r="I201" s="13" t="s">
        <v>13356</v>
      </c>
      <c r="J201" s="38" t="s">
        <v>13384</v>
      </c>
    </row>
    <row r="202" customFormat="false" ht="26.25" hidden="false" customHeight="false" outlineLevel="0" collapsed="false">
      <c r="A202" s="23" t="str">
        <f aca="false">"user_"&amp;demo_comp_cct!A202</f>
        <v>user_demo_comp_cct_10200</v>
      </c>
      <c r="B202" s="19" t="str">
        <f aca="false">demo_comp_cct!C220</f>
        <v>Telma Hammar (comp 10218)</v>
      </c>
      <c r="C202" s="0" t="s">
        <v>15325</v>
      </c>
      <c r="D202" s="19" t="n">
        <f aca="false">demo_comp_cct!N220</f>
        <v>0</v>
      </c>
      <c r="E202" s="38" t="s">
        <v>13384</v>
      </c>
      <c r="F202" s="19" t="str">
        <f aca="false">demo_comp_cct!A202</f>
        <v>demo_comp_cct_10200</v>
      </c>
      <c r="G202" s="38" t="str">
        <f aca="false">VLOOKUP(F202,demo_comp_cct!A:C,3,0)</f>
        <v>Magdalena Ringström (comp 10200)</v>
      </c>
      <c r="H202" s="39" t="s">
        <v>15125</v>
      </c>
      <c r="I202" s="13" t="s">
        <v>12945</v>
      </c>
      <c r="J202" s="38" t="s">
        <v>13384</v>
      </c>
    </row>
    <row r="203" customFormat="false" ht="15" hidden="false" customHeight="false" outlineLevel="0" collapsed="false">
      <c r="A203" s="23" t="str">
        <f aca="false">"user_"&amp;demo_comp_cct!A203</f>
        <v>user_demo_comp_cct_10201</v>
      </c>
      <c r="B203" s="19" t="str">
        <f aca="false">demo_comp_cct!C221</f>
        <v>Eskil Isaksson (comp 10219)</v>
      </c>
      <c r="C203" s="0" t="s">
        <v>15326</v>
      </c>
      <c r="D203" s="19" t="n">
        <f aca="false">demo_comp_cct!N221</f>
        <v>0</v>
      </c>
      <c r="E203" s="38" t="s">
        <v>13384</v>
      </c>
      <c r="F203" s="19" t="str">
        <f aca="false">demo_comp_cct!A203</f>
        <v>demo_comp_cct_10201</v>
      </c>
      <c r="G203" s="38" t="str">
        <f aca="false">VLOOKUP(F203,demo_comp_cct!A:C,3,0)</f>
        <v>Havin Hamrin (comp 10201)</v>
      </c>
      <c r="H203" s="39" t="s">
        <v>15125</v>
      </c>
      <c r="I203" s="13" t="s">
        <v>12957</v>
      </c>
      <c r="J203" s="38" t="s">
        <v>13384</v>
      </c>
    </row>
    <row r="204" customFormat="false" ht="15" hidden="false" customHeight="false" outlineLevel="0" collapsed="false">
      <c r="A204" s="23" t="str">
        <f aca="false">"user_"&amp;demo_comp_cct!A204</f>
        <v>user_demo_comp_cct_10202</v>
      </c>
      <c r="B204" s="19" t="str">
        <f aca="false">demo_comp_cct!C222</f>
        <v>Nomi Källgren (comp 10220)</v>
      </c>
      <c r="C204" s="0" t="s">
        <v>15327</v>
      </c>
      <c r="D204" s="19" t="str">
        <f aca="false">demo_comp_cct!N222</f>
        <v>nomi.kallgren.(comp.10220)@cellmark.com</v>
      </c>
      <c r="E204" s="38" t="s">
        <v>13384</v>
      </c>
      <c r="F204" s="19" t="str">
        <f aca="false">demo_comp_cct!A204</f>
        <v>demo_comp_cct_10202</v>
      </c>
      <c r="G204" s="38" t="str">
        <f aca="false">VLOOKUP(F204,demo_comp_cct!A:C,3,0)</f>
        <v>Ossian Jernberg (comp 10202)</v>
      </c>
      <c r="H204" s="39" t="s">
        <v>15125</v>
      </c>
      <c r="I204" s="13" t="s">
        <v>12968</v>
      </c>
      <c r="J204" s="38" t="s">
        <v>13384</v>
      </c>
    </row>
    <row r="205" customFormat="false" ht="15" hidden="false" customHeight="false" outlineLevel="0" collapsed="false">
      <c r="A205" s="23" t="str">
        <f aca="false">"user_"&amp;demo_comp_cct!A205</f>
        <v>user_demo_comp_cct_10203</v>
      </c>
      <c r="B205" s="19" t="str">
        <f aca="false">demo_comp_cct!C223</f>
        <v>Tea Thorell (comp 10221)</v>
      </c>
      <c r="C205" s="0" t="s">
        <v>15328</v>
      </c>
      <c r="D205" s="19" t="n">
        <f aca="false">demo_comp_cct!N223</f>
        <v>0</v>
      </c>
      <c r="E205" s="38" t="s">
        <v>13384</v>
      </c>
      <c r="F205" s="19" t="str">
        <f aca="false">demo_comp_cct!A205</f>
        <v>demo_comp_cct_10203</v>
      </c>
      <c r="G205" s="38" t="str">
        <f aca="false">VLOOKUP(F205,demo_comp_cct!A:C,3,0)</f>
        <v>Ines Åhlander (comp 10203)</v>
      </c>
      <c r="H205" s="39" t="s">
        <v>15125</v>
      </c>
      <c r="I205" s="13" t="s">
        <v>12978</v>
      </c>
      <c r="J205" s="38" t="s">
        <v>13384</v>
      </c>
    </row>
    <row r="206" customFormat="false" ht="15" hidden="false" customHeight="false" outlineLevel="0" collapsed="false">
      <c r="A206" s="23" t="str">
        <f aca="false">"user_"&amp;demo_comp_cct!A206</f>
        <v>user_demo_comp_cct_10204</v>
      </c>
      <c r="B206" s="19" t="str">
        <f aca="false">demo_comp_cct!C224</f>
        <v>Gabriella Zetterström (comp 10222)</v>
      </c>
      <c r="C206" s="0" t="s">
        <v>15329</v>
      </c>
      <c r="D206" s="19" t="str">
        <f aca="false">demo_comp_cct!N224</f>
        <v>gabriella.zetterstrom.(comp.10222)@dustingroup.com</v>
      </c>
      <c r="E206" s="38" t="s">
        <v>13384</v>
      </c>
      <c r="F206" s="19" t="str">
        <f aca="false">demo_comp_cct!A206</f>
        <v>demo_comp_cct_10204</v>
      </c>
      <c r="G206" s="38" t="str">
        <f aca="false">VLOOKUP(F206,demo_comp_cct!A:C,3,0)</f>
        <v>Nejdi Holgersson (comp 10204)</v>
      </c>
      <c r="H206" s="39" t="s">
        <v>15125</v>
      </c>
      <c r="I206" s="13" t="s">
        <v>12990</v>
      </c>
      <c r="J206" s="38" t="s">
        <v>13384</v>
      </c>
    </row>
    <row r="207" customFormat="false" ht="15" hidden="false" customHeight="false" outlineLevel="0" collapsed="false">
      <c r="A207" s="23" t="str">
        <f aca="false">"user_"&amp;demo_comp_cct!A207</f>
        <v>user_demo_comp_cct_10205</v>
      </c>
      <c r="B207" s="19" t="str">
        <f aca="false">demo_comp_cct!C225</f>
        <v>Matilde Lönn (comp 10223)</v>
      </c>
      <c r="C207" s="0" t="s">
        <v>15330</v>
      </c>
      <c r="D207" s="19" t="str">
        <f aca="false">demo_comp_cct!N225</f>
        <v>matilde.lonn.(comp.10223)@dustingroup.com</v>
      </c>
      <c r="E207" s="38" t="s">
        <v>13384</v>
      </c>
      <c r="F207" s="19" t="str">
        <f aca="false">demo_comp_cct!A207</f>
        <v>demo_comp_cct_10205</v>
      </c>
      <c r="G207" s="38" t="str">
        <f aca="false">VLOOKUP(F207,demo_comp_cct!A:C,3,0)</f>
        <v>Elfrida Smedberg (comp 10205)</v>
      </c>
      <c r="H207" s="39" t="s">
        <v>15125</v>
      </c>
      <c r="I207" s="13" t="s">
        <v>13001</v>
      </c>
      <c r="J207" s="38" t="s">
        <v>13384</v>
      </c>
    </row>
    <row r="208" customFormat="false" ht="15" hidden="false" customHeight="false" outlineLevel="0" collapsed="false">
      <c r="A208" s="23" t="str">
        <f aca="false">"user_"&amp;demo_comp_cct!A208</f>
        <v>user_demo_comp_cct_10206</v>
      </c>
      <c r="B208" s="19" t="str">
        <f aca="false">demo_comp_cct!C226</f>
        <v>Andréa Brorsson (comp 10224)</v>
      </c>
      <c r="C208" s="0" t="s">
        <v>15331</v>
      </c>
      <c r="D208" s="19" t="n">
        <f aca="false">demo_comp_cct!N226</f>
        <v>0</v>
      </c>
      <c r="E208" s="38" t="s">
        <v>13384</v>
      </c>
      <c r="F208" s="19" t="str">
        <f aca="false">demo_comp_cct!A208</f>
        <v>demo_comp_cct_10206</v>
      </c>
      <c r="G208" s="38" t="str">
        <f aca="false">VLOOKUP(F208,demo_comp_cct!A:C,3,0)</f>
        <v>Claudia Liljegren (comp 10206)</v>
      </c>
      <c r="H208" s="39" t="s">
        <v>15125</v>
      </c>
      <c r="I208" s="13" t="s">
        <v>13013</v>
      </c>
      <c r="J208" s="38" t="s">
        <v>13384</v>
      </c>
    </row>
    <row r="209" customFormat="false" ht="15" hidden="false" customHeight="false" outlineLevel="0" collapsed="false">
      <c r="A209" s="23" t="str">
        <f aca="false">"user_"&amp;demo_comp_cct!A209</f>
        <v>user_demo_comp_cct_10207</v>
      </c>
      <c r="B209" s="19" t="str">
        <f aca="false">demo_comp_cct!C227</f>
        <v>Leila Schröder (comp 10225)</v>
      </c>
      <c r="C209" s="0" t="s">
        <v>15332</v>
      </c>
      <c r="D209" s="19" t="n">
        <f aca="false">demo_comp_cct!N227</f>
        <v>0</v>
      </c>
      <c r="E209" s="38" t="s">
        <v>13384</v>
      </c>
      <c r="F209" s="19" t="str">
        <f aca="false">demo_comp_cct!A209</f>
        <v>demo_comp_cct_10207</v>
      </c>
      <c r="G209" s="38" t="str">
        <f aca="false">VLOOKUP(F209,demo_comp_cct!A:C,3,0)</f>
        <v>Justin Östlund (comp 10207)</v>
      </c>
      <c r="H209" s="39" t="s">
        <v>15125</v>
      </c>
      <c r="I209" s="13" t="s">
        <v>13024</v>
      </c>
      <c r="J209" s="38" t="s">
        <v>13384</v>
      </c>
    </row>
    <row r="210" customFormat="false" ht="15" hidden="false" customHeight="false" outlineLevel="0" collapsed="false">
      <c r="A210" s="23" t="str">
        <f aca="false">"user_"&amp;demo_comp_cct!A210</f>
        <v>user_demo_comp_cct_10208</v>
      </c>
      <c r="B210" s="19" t="str">
        <f aca="false">demo_comp_cct!C228</f>
        <v>Whilma Fast (comp 10226)</v>
      </c>
      <c r="C210" s="0" t="s">
        <v>15333</v>
      </c>
      <c r="D210" s="19" t="str">
        <f aca="false">demo_comp_cct!N228</f>
        <v>whilma.fast.(comp.10226)@jysk.se</v>
      </c>
      <c r="E210" s="38" t="s">
        <v>13384</v>
      </c>
      <c r="F210" s="19" t="str">
        <f aca="false">demo_comp_cct!A210</f>
        <v>demo_comp_cct_10208</v>
      </c>
      <c r="G210" s="38" t="str">
        <f aca="false">VLOOKUP(F210,demo_comp_cct!A:C,3,0)</f>
        <v>Erik Steen (comp 10208)</v>
      </c>
      <c r="H210" s="39" t="s">
        <v>15125</v>
      </c>
      <c r="I210" s="13" t="s">
        <v>13034</v>
      </c>
      <c r="J210" s="38" t="s">
        <v>13384</v>
      </c>
    </row>
    <row r="211" customFormat="false" ht="15" hidden="false" customHeight="false" outlineLevel="0" collapsed="false">
      <c r="A211" s="23" t="str">
        <f aca="false">"user_"&amp;demo_comp_cct!A211</f>
        <v>user_demo_comp_cct_10209</v>
      </c>
      <c r="B211" s="19" t="str">
        <f aca="false">demo_comp_cct!C229</f>
        <v>Roxanna Nordling (comp 10227)</v>
      </c>
      <c r="C211" s="0" t="s">
        <v>15334</v>
      </c>
      <c r="D211" s="19" t="str">
        <f aca="false">demo_comp_cct!N229</f>
        <v>roxanna.nordling.(comp.10227)@jysk.se</v>
      </c>
      <c r="E211" s="38" t="s">
        <v>13384</v>
      </c>
      <c r="F211" s="19" t="str">
        <f aca="false">demo_comp_cct!A211</f>
        <v>demo_comp_cct_10209</v>
      </c>
      <c r="G211" s="38" t="str">
        <f aca="false">VLOOKUP(F211,demo_comp_cct!A:C,3,0)</f>
        <v>Kurt Stoltz (comp 10209)</v>
      </c>
      <c r="H211" s="39" t="s">
        <v>15125</v>
      </c>
      <c r="I211" s="13" t="s">
        <v>13046</v>
      </c>
      <c r="J211" s="38" t="s">
        <v>13384</v>
      </c>
    </row>
    <row r="212" customFormat="false" ht="15" hidden="false" customHeight="false" outlineLevel="0" collapsed="false">
      <c r="A212" s="23" t="str">
        <f aca="false">"user_"&amp;demo_comp_cct!A212</f>
        <v>user_demo_comp_cct_10210</v>
      </c>
      <c r="B212" s="19" t="str">
        <f aca="false">demo_comp_cct!C230</f>
        <v>Pierre Berglund (comp 10228)</v>
      </c>
      <c r="C212" s="0" t="s">
        <v>15335</v>
      </c>
      <c r="D212" s="19" t="str">
        <f aca="false">demo_comp_cct!N230</f>
        <v>pierre.berglund.(comp.10228)@jysk.se</v>
      </c>
      <c r="E212" s="38" t="s">
        <v>13384</v>
      </c>
      <c r="F212" s="19" t="str">
        <f aca="false">demo_comp_cct!A212</f>
        <v>demo_comp_cct_10210</v>
      </c>
      <c r="G212" s="38" t="str">
        <f aca="false">VLOOKUP(F212,demo_comp_cct!A:C,3,0)</f>
        <v>Ellis Halldin (comp 10210)</v>
      </c>
      <c r="H212" s="39" t="s">
        <v>15125</v>
      </c>
      <c r="I212" s="13" t="s">
        <v>13058</v>
      </c>
      <c r="J212" s="38" t="s">
        <v>13384</v>
      </c>
    </row>
    <row r="213" customFormat="false" ht="15" hidden="false" customHeight="false" outlineLevel="0" collapsed="false">
      <c r="A213" s="23" t="str">
        <f aca="false">"user_"&amp;demo_comp_cct!A213</f>
        <v>user_demo_comp_cct_10211</v>
      </c>
      <c r="B213" s="19" t="str">
        <f aca="false">demo_comp_cct!C231</f>
        <v>Sören Bäcklund (comp 10229)</v>
      </c>
      <c r="C213" s="0" t="s">
        <v>15336</v>
      </c>
      <c r="D213" s="19" t="str">
        <f aca="false">demo_comp_cct!N231</f>
        <v>soren.backlund.(comp.10229)@jysk.se</v>
      </c>
      <c r="E213" s="38" t="s">
        <v>13384</v>
      </c>
      <c r="F213" s="19" t="str">
        <f aca="false">demo_comp_cct!A213</f>
        <v>demo_comp_cct_10211</v>
      </c>
      <c r="G213" s="38" t="str">
        <f aca="false">VLOOKUP(F213,demo_comp_cct!A:C,3,0)</f>
        <v>Nils Nordlander (comp 10211)</v>
      </c>
      <c r="H213" s="39" t="s">
        <v>15125</v>
      </c>
      <c r="I213" s="13" t="s">
        <v>13068</v>
      </c>
      <c r="J213" s="38" t="s">
        <v>13384</v>
      </c>
    </row>
    <row r="214" customFormat="false" ht="15" hidden="false" customHeight="false" outlineLevel="0" collapsed="false">
      <c r="A214" s="23" t="str">
        <f aca="false">"user_"&amp;demo_comp_cct!A214</f>
        <v>user_demo_comp_cct_10212</v>
      </c>
      <c r="B214" s="19" t="str">
        <f aca="false">demo_comp_cct!C232</f>
        <v>Orvar Rydell (comp 10230)</v>
      </c>
      <c r="C214" s="0" t="s">
        <v>15337</v>
      </c>
      <c r="D214" s="19" t="str">
        <f aca="false">demo_comp_cct!N232</f>
        <v>orvar.rydell.(comp.10230)@jysk.se</v>
      </c>
      <c r="E214" s="38" t="s">
        <v>13384</v>
      </c>
      <c r="F214" s="19" t="str">
        <f aca="false">demo_comp_cct!A214</f>
        <v>demo_comp_cct_10212</v>
      </c>
      <c r="G214" s="38" t="str">
        <f aca="false">VLOOKUP(F214,demo_comp_cct!A:C,3,0)</f>
        <v>Kayla Johannisson (comp 10212)</v>
      </c>
      <c r="H214" s="39" t="s">
        <v>15125</v>
      </c>
      <c r="I214" s="13" t="s">
        <v>13080</v>
      </c>
      <c r="J214" s="38" t="s">
        <v>13384</v>
      </c>
    </row>
    <row r="215" customFormat="false" ht="15" hidden="false" customHeight="false" outlineLevel="0" collapsed="false">
      <c r="A215" s="23" t="str">
        <f aca="false">"user_"&amp;demo_comp_cct!A215</f>
        <v>user_demo_comp_cct_10213</v>
      </c>
      <c r="B215" s="19" t="str">
        <f aca="false">demo_comp_cct!C233</f>
        <v>Sabrina Bolin (comp 10231)</v>
      </c>
      <c r="C215" s="0" t="s">
        <v>15338</v>
      </c>
      <c r="D215" s="19" t="n">
        <f aca="false">demo_comp_cct!N233</f>
        <v>0</v>
      </c>
      <c r="E215" s="38" t="s">
        <v>13384</v>
      </c>
      <c r="F215" s="19" t="str">
        <f aca="false">demo_comp_cct!A215</f>
        <v>demo_comp_cct_10213</v>
      </c>
      <c r="G215" s="38" t="str">
        <f aca="false">VLOOKUP(F215,demo_comp_cct!A:C,3,0)</f>
        <v>Kenneth Rodin (comp 10213)</v>
      </c>
      <c r="H215" s="39" t="s">
        <v>15125</v>
      </c>
      <c r="I215" s="13" t="s">
        <v>13090</v>
      </c>
      <c r="J215" s="38" t="s">
        <v>13384</v>
      </c>
    </row>
    <row r="216" customFormat="false" ht="15" hidden="false" customHeight="false" outlineLevel="0" collapsed="false">
      <c r="A216" s="23" t="str">
        <f aca="false">"user_"&amp;demo_comp_cct!A216</f>
        <v>user_demo_comp_cct_10214</v>
      </c>
      <c r="B216" s="19" t="str">
        <f aca="false">demo_comp_cct!C234</f>
        <v>Gabriela Rahm (comp 10232)</v>
      </c>
      <c r="C216" s="0" t="s">
        <v>15339</v>
      </c>
      <c r="D216" s="19" t="str">
        <f aca="false">demo_comp_cct!N234</f>
        <v>gabriela.rahm.(comp.10232)@acando.se</v>
      </c>
      <c r="E216" s="38" t="s">
        <v>13384</v>
      </c>
      <c r="F216" s="19" t="str">
        <f aca="false">demo_comp_cct!A216</f>
        <v>demo_comp_cct_10214</v>
      </c>
      <c r="G216" s="38" t="str">
        <f aca="false">VLOOKUP(F216,demo_comp_cct!A:C,3,0)</f>
        <v>Julie Engberg (comp 10214)</v>
      </c>
      <c r="H216" s="39" t="s">
        <v>15125</v>
      </c>
      <c r="I216" s="13" t="s">
        <v>13101</v>
      </c>
      <c r="J216" s="38" t="s">
        <v>13384</v>
      </c>
    </row>
    <row r="217" customFormat="false" ht="15" hidden="false" customHeight="false" outlineLevel="0" collapsed="false">
      <c r="A217" s="23" t="str">
        <f aca="false">"user_"&amp;demo_comp_cct!A217</f>
        <v>user_demo_comp_cct_10215</v>
      </c>
      <c r="B217" s="19" t="str">
        <f aca="false">demo_comp_cct!C235</f>
        <v>Evelyn Salomonsson (comp 10233)</v>
      </c>
      <c r="C217" s="0" t="s">
        <v>15340</v>
      </c>
      <c r="D217" s="19" t="str">
        <f aca="false">demo_comp_cct!N235</f>
        <v>evelyn.salomonsson.(comp.10233)@acando.se</v>
      </c>
      <c r="E217" s="38" t="s">
        <v>13384</v>
      </c>
      <c r="F217" s="19" t="str">
        <f aca="false">demo_comp_cct!A217</f>
        <v>demo_comp_cct_10215</v>
      </c>
      <c r="G217" s="38" t="str">
        <f aca="false">VLOOKUP(F217,demo_comp_cct!A:C,3,0)</f>
        <v>Seved Fahlström (comp 10215)</v>
      </c>
      <c r="H217" s="39" t="s">
        <v>15125</v>
      </c>
      <c r="I217" s="13" t="s">
        <v>13111</v>
      </c>
      <c r="J217" s="38" t="s">
        <v>13384</v>
      </c>
    </row>
    <row r="218" customFormat="false" ht="15" hidden="false" customHeight="false" outlineLevel="0" collapsed="false">
      <c r="A218" s="23" t="str">
        <f aca="false">"user_"&amp;demo_comp_cct!A218</f>
        <v>user_demo_comp_cct_10216</v>
      </c>
      <c r="B218" s="19" t="str">
        <f aca="false">demo_comp_cct!C236</f>
        <v>Carl-Johan Freij (comp 10234)</v>
      </c>
      <c r="C218" s="0" t="s">
        <v>15341</v>
      </c>
      <c r="D218" s="19" t="str">
        <f aca="false">demo_comp_cct!N236</f>
        <v>carl-johan.freij.(comp.10234)@lifco.se</v>
      </c>
      <c r="E218" s="38" t="s">
        <v>13384</v>
      </c>
      <c r="F218" s="19" t="str">
        <f aca="false">demo_comp_cct!A218</f>
        <v>demo_comp_cct_10216</v>
      </c>
      <c r="G218" s="38" t="str">
        <f aca="false">VLOOKUP(F218,demo_comp_cct!A:C,3,0)</f>
        <v>Ismail Sundqvist (comp 10216)</v>
      </c>
      <c r="H218" s="39" t="s">
        <v>15125</v>
      </c>
      <c r="I218" s="13" t="s">
        <v>13122</v>
      </c>
      <c r="J218" s="38" t="s">
        <v>13384</v>
      </c>
    </row>
    <row r="219" customFormat="false" ht="15" hidden="false" customHeight="false" outlineLevel="0" collapsed="false">
      <c r="A219" s="23" t="str">
        <f aca="false">"user_"&amp;demo_comp_cct!A219</f>
        <v>user_demo_comp_cct_10217</v>
      </c>
      <c r="B219" s="19" t="str">
        <f aca="false">demo_comp_cct!C237</f>
        <v>Kim Ahlberg (comp 10235)</v>
      </c>
      <c r="C219" s="0" t="s">
        <v>15342</v>
      </c>
      <c r="D219" s="19" t="n">
        <f aca="false">demo_comp_cct!N237</f>
        <v>0</v>
      </c>
      <c r="E219" s="38" t="s">
        <v>13384</v>
      </c>
      <c r="F219" s="19" t="str">
        <f aca="false">demo_comp_cct!A219</f>
        <v>demo_comp_cct_10217</v>
      </c>
      <c r="G219" s="38" t="str">
        <f aca="false">VLOOKUP(F219,demo_comp_cct!A:C,3,0)</f>
        <v>Lava Kihlberg (comp 10217)</v>
      </c>
      <c r="H219" s="39" t="s">
        <v>15125</v>
      </c>
      <c r="I219" s="13" t="s">
        <v>13134</v>
      </c>
      <c r="J219" s="38" t="s">
        <v>13384</v>
      </c>
    </row>
    <row r="220" customFormat="false" ht="15" hidden="false" customHeight="false" outlineLevel="0" collapsed="false">
      <c r="A220" s="23" t="str">
        <f aca="false">"user_"&amp;demo_comp_cct!A220</f>
        <v>user_demo_comp_cct_10218</v>
      </c>
      <c r="B220" s="19" t="str">
        <f aca="false">demo_comp_cct!C238</f>
        <v>Ove Ramström (comp 10236)</v>
      </c>
      <c r="C220" s="0" t="s">
        <v>15343</v>
      </c>
      <c r="D220" s="19" t="n">
        <f aca="false">demo_comp_cct!N238</f>
        <v>0</v>
      </c>
      <c r="E220" s="38" t="s">
        <v>13384</v>
      </c>
      <c r="F220" s="19" t="str">
        <f aca="false">demo_comp_cct!A220</f>
        <v>demo_comp_cct_10218</v>
      </c>
      <c r="G220" s="38" t="str">
        <f aca="false">VLOOKUP(F220,demo_comp_cct!A:C,3,0)</f>
        <v>Telma Hammar (comp 10218)</v>
      </c>
      <c r="H220" s="39" t="s">
        <v>15125</v>
      </c>
      <c r="I220" s="13" t="s">
        <v>13145</v>
      </c>
      <c r="J220" s="38" t="s">
        <v>13384</v>
      </c>
    </row>
    <row r="221" customFormat="false" ht="15" hidden="false" customHeight="false" outlineLevel="0" collapsed="false">
      <c r="A221" s="23" t="str">
        <f aca="false">"user_"&amp;demo_comp_cct!A221</f>
        <v>user_demo_comp_cct_10219</v>
      </c>
      <c r="B221" s="19" t="str">
        <f aca="false">demo_comp_cct!C239</f>
        <v>Hanan Bogren (comp 10237)</v>
      </c>
      <c r="C221" s="0" t="s">
        <v>15344</v>
      </c>
      <c r="D221" s="19" t="str">
        <f aca="false">demo_comp_cct!N239</f>
        <v>hanan.bogren.(comp.10237)@lifco.se</v>
      </c>
      <c r="E221" s="38" t="s">
        <v>13384</v>
      </c>
      <c r="F221" s="19" t="str">
        <f aca="false">demo_comp_cct!A221</f>
        <v>demo_comp_cct_10219</v>
      </c>
      <c r="G221" s="38" t="str">
        <f aca="false">VLOOKUP(F221,demo_comp_cct!A:C,3,0)</f>
        <v>Eskil Isaksson (comp 10219)</v>
      </c>
      <c r="H221" s="39" t="s">
        <v>15125</v>
      </c>
      <c r="I221" s="13" t="s">
        <v>13157</v>
      </c>
      <c r="J221" s="38" t="s">
        <v>13384</v>
      </c>
    </row>
    <row r="222" customFormat="false" ht="15" hidden="false" customHeight="false" outlineLevel="0" collapsed="false">
      <c r="A222" s="23" t="str">
        <f aca="false">"user_"&amp;demo_comp_cct!A222</f>
        <v>user_demo_comp_cct_10220</v>
      </c>
      <c r="B222" s="19" t="str">
        <f aca="false">demo_comp_cct!C240</f>
        <v>Mary AxÅn (comp 10238)</v>
      </c>
      <c r="C222" s="0" t="s">
        <v>15345</v>
      </c>
      <c r="D222" s="19" t="n">
        <f aca="false">demo_comp_cct!N240</f>
        <v>0</v>
      </c>
      <c r="E222" s="38" t="s">
        <v>13384</v>
      </c>
      <c r="F222" s="19" t="str">
        <f aca="false">demo_comp_cct!A222</f>
        <v>demo_comp_cct_10220</v>
      </c>
      <c r="G222" s="38" t="str">
        <f aca="false">VLOOKUP(F222,demo_comp_cct!A:C,3,0)</f>
        <v>Nomi Källgren (comp 10220)</v>
      </c>
      <c r="H222" s="39" t="s">
        <v>15125</v>
      </c>
      <c r="I222" s="13" t="s">
        <v>13168</v>
      </c>
      <c r="J222" s="38" t="s">
        <v>13384</v>
      </c>
    </row>
    <row r="223" customFormat="false" ht="15" hidden="false" customHeight="false" outlineLevel="0" collapsed="false">
      <c r="A223" s="23" t="str">
        <f aca="false">"user_"&amp;demo_comp_cct!A223</f>
        <v>user_demo_comp_cct_10221</v>
      </c>
      <c r="B223" s="19" t="str">
        <f aca="false">demo_comp_cct!C241</f>
        <v>Johan Kraft (comp 10239)</v>
      </c>
      <c r="C223" s="0" t="s">
        <v>15346</v>
      </c>
      <c r="D223" s="19" t="n">
        <f aca="false">demo_comp_cct!N241</f>
        <v>0</v>
      </c>
      <c r="E223" s="38" t="s">
        <v>13384</v>
      </c>
      <c r="F223" s="19" t="str">
        <f aca="false">demo_comp_cct!A223</f>
        <v>demo_comp_cct_10221</v>
      </c>
      <c r="G223" s="38" t="str">
        <f aca="false">VLOOKUP(F223,demo_comp_cct!A:C,3,0)</f>
        <v>Tea Thorell (comp 10221)</v>
      </c>
      <c r="H223" s="39" t="s">
        <v>15125</v>
      </c>
      <c r="I223" s="13" t="s">
        <v>13181</v>
      </c>
      <c r="J223" s="38" t="s">
        <v>13384</v>
      </c>
    </row>
    <row r="224" customFormat="false" ht="15" hidden="false" customHeight="false" outlineLevel="0" collapsed="false">
      <c r="A224" s="23" t="str">
        <f aca="false">"user_"&amp;demo_comp_cct!A224</f>
        <v>user_demo_comp_cct_10222</v>
      </c>
      <c r="B224" s="19" t="str">
        <f aca="false">demo_comp_cct!C242</f>
        <v>Leonie Andreasson (comp 10240)</v>
      </c>
      <c r="C224" s="0" t="s">
        <v>15347</v>
      </c>
      <c r="D224" s="19" t="n">
        <f aca="false">demo_comp_cct!N242</f>
        <v>0</v>
      </c>
      <c r="E224" s="38" t="s">
        <v>13384</v>
      </c>
      <c r="F224" s="19" t="str">
        <f aca="false">demo_comp_cct!A224</f>
        <v>demo_comp_cct_10222</v>
      </c>
      <c r="G224" s="38" t="str">
        <f aca="false">VLOOKUP(F224,demo_comp_cct!A:C,3,0)</f>
        <v>Gabriella Zetterström (comp 10222)</v>
      </c>
      <c r="H224" s="39" t="s">
        <v>15125</v>
      </c>
      <c r="I224" s="13" t="s">
        <v>13193</v>
      </c>
      <c r="J224" s="38" t="s">
        <v>13384</v>
      </c>
    </row>
    <row r="225" customFormat="false" ht="15" hidden="false" customHeight="false" outlineLevel="0" collapsed="false">
      <c r="A225" s="23" t="str">
        <f aca="false">"user_"&amp;demo_comp_cct!A243</f>
        <v>user_</v>
      </c>
      <c r="C225" s="0" t="s">
        <v>15348</v>
      </c>
      <c r="I225" s="13"/>
    </row>
    <row r="226" customFormat="false" ht="15" hidden="false" customHeight="false" outlineLevel="0" collapsed="false">
      <c r="A226" s="23" t="str">
        <f aca="false">"user_"&amp;demo_comp_cct!A244</f>
        <v>user_</v>
      </c>
      <c r="C226" s="0" t="s">
        <v>15349</v>
      </c>
      <c r="I226" s="13"/>
    </row>
    <row r="227" customFormat="false" ht="15" hidden="false" customHeight="false" outlineLevel="0" collapsed="false">
      <c r="A227" s="23" t="str">
        <f aca="false">"user_"&amp;demo_comp_cct!A245</f>
        <v>user_</v>
      </c>
      <c r="C227" s="0" t="s">
        <v>15350</v>
      </c>
      <c r="I227" s="13"/>
    </row>
    <row r="228" customFormat="false" ht="15" hidden="false" customHeight="false" outlineLevel="0" collapsed="false">
      <c r="A228" s="23" t="str">
        <f aca="false">"user_"&amp;demo_comp_cct!A246</f>
        <v>user_</v>
      </c>
      <c r="C228" s="0" t="s">
        <v>15351</v>
      </c>
      <c r="I228" s="13"/>
    </row>
    <row r="229" customFormat="false" ht="15" hidden="false" customHeight="false" outlineLevel="0" collapsed="false">
      <c r="A229" s="23" t="str">
        <f aca="false">"user_"&amp;demo_comp_cct!A247</f>
        <v>user_</v>
      </c>
      <c r="C229" s="0" t="s">
        <v>15352</v>
      </c>
      <c r="I229" s="13"/>
    </row>
    <row r="230" customFormat="false" ht="15" hidden="false" customHeight="false" outlineLevel="0" collapsed="false">
      <c r="A230" s="23" t="str">
        <f aca="false">"user_"&amp;demo_comp_cct!A248</f>
        <v>user_</v>
      </c>
      <c r="C230" s="0" t="s">
        <v>15353</v>
      </c>
    </row>
    <row r="231" customFormat="false" ht="15" hidden="false" customHeight="false" outlineLevel="0" collapsed="false">
      <c r="A231" s="23" t="str">
        <f aca="false">"user_"&amp;demo_comp_cct!A249</f>
        <v>user_</v>
      </c>
      <c r="C231" s="0" t="s">
        <v>15354</v>
      </c>
    </row>
    <row r="232" customFormat="false" ht="15" hidden="false" customHeight="false" outlineLevel="0" collapsed="false">
      <c r="A232" s="23" t="str">
        <f aca="false">"user_"&amp;demo_comp_cct!A250</f>
        <v>user_</v>
      </c>
      <c r="C232" s="0" t="s">
        <v>15355</v>
      </c>
    </row>
    <row r="233" customFormat="false" ht="15" hidden="false" customHeight="false" outlineLevel="0" collapsed="false">
      <c r="A233" s="23" t="str">
        <f aca="false">"user_"&amp;demo_comp_cct!A251</f>
        <v>user_</v>
      </c>
      <c r="C233" s="0" t="s">
        <v>15356</v>
      </c>
    </row>
    <row r="234" customFormat="false" ht="15" hidden="false" customHeight="false" outlineLevel="0" collapsed="false">
      <c r="A234" s="23" t="str">
        <f aca="false">"user_"&amp;demo_comp_cct!A252</f>
        <v>user_</v>
      </c>
      <c r="C234" s="0" t="s">
        <v>15357</v>
      </c>
    </row>
    <row r="235" customFormat="false" ht="15" hidden="false" customHeight="false" outlineLevel="0" collapsed="false">
      <c r="A235" s="23" t="str">
        <f aca="false">"user_"&amp;demo_comp_cct!A253</f>
        <v>user_</v>
      </c>
      <c r="C235" s="0" t="s">
        <v>15358</v>
      </c>
    </row>
    <row r="236" customFormat="false" ht="15" hidden="false" customHeight="false" outlineLevel="0" collapsed="false">
      <c r="A236" s="23" t="str">
        <f aca="false">"user_"&amp;demo_comp_cct!A254</f>
        <v>user_</v>
      </c>
      <c r="C236" s="0" t="s">
        <v>15359</v>
      </c>
    </row>
    <row r="237" customFormat="false" ht="15" hidden="false" customHeight="false" outlineLevel="0" collapsed="false">
      <c r="A237" s="23" t="str">
        <f aca="false">"user_"&amp;demo_comp_cct!A255</f>
        <v>user_</v>
      </c>
      <c r="C237" s="0" t="s">
        <v>15360</v>
      </c>
    </row>
    <row r="238" customFormat="false" ht="15" hidden="false" customHeight="false" outlineLevel="0" collapsed="false">
      <c r="A238" s="23" t="str">
        <f aca="false">"user_"&amp;demo_comp_cct!A256</f>
        <v>user_</v>
      </c>
      <c r="C238" s="0" t="s">
        <v>15361</v>
      </c>
    </row>
    <row r="239" customFormat="false" ht="15" hidden="false" customHeight="false" outlineLevel="0" collapsed="false">
      <c r="A239" s="23" t="str">
        <f aca="false">"user_"&amp;demo_comp_cct!A257</f>
        <v>user_</v>
      </c>
      <c r="C239" s="0" t="s">
        <v>15362</v>
      </c>
    </row>
    <row r="240" customFormat="false" ht="15" hidden="false" customHeight="false" outlineLevel="0" collapsed="false">
      <c r="A240" s="23" t="str">
        <f aca="false">"user_"&amp;demo_comp_cct!A258</f>
        <v>user_</v>
      </c>
      <c r="C240" s="0" t="s">
        <v>15363</v>
      </c>
    </row>
    <row r="241" customFormat="false" ht="15" hidden="false" customHeight="false" outlineLevel="0" collapsed="false">
      <c r="A241" s="23" t="str">
        <f aca="false">"user_"&amp;demo_comp_cct!A259</f>
        <v>user_</v>
      </c>
      <c r="C241" s="0" t="s">
        <v>15364</v>
      </c>
    </row>
    <row r="242" customFormat="false" ht="15" hidden="false" customHeight="false" outlineLevel="0" collapsed="false">
      <c r="A242" s="23" t="str">
        <f aca="false">"user_"&amp;demo_comp_cct!A260</f>
        <v>user_</v>
      </c>
      <c r="C242" s="0" t="s">
        <v>15365</v>
      </c>
    </row>
    <row r="243" customFormat="false" ht="15" hidden="false" customHeight="false" outlineLevel="0" collapsed="false">
      <c r="A243" s="23" t="str">
        <f aca="false">"user_"&amp;demo_comp_cct!A261</f>
        <v>user_</v>
      </c>
      <c r="C243" s="0" t="s">
        <v>15366</v>
      </c>
    </row>
    <row r="244" customFormat="false" ht="15" hidden="false" customHeight="false" outlineLevel="0" collapsed="false">
      <c r="A244" s="23" t="str">
        <f aca="false">"user_"&amp;demo_comp_cct!A262</f>
        <v>user_</v>
      </c>
      <c r="C244" s="0" t="s">
        <v>15367</v>
      </c>
    </row>
    <row r="245" customFormat="false" ht="15" hidden="false" customHeight="false" outlineLevel="0" collapsed="false">
      <c r="A245" s="23" t="str">
        <f aca="false">"user_"&amp;demo_comp_cct!A263</f>
        <v>user_</v>
      </c>
      <c r="C245" s="0" t="s">
        <v>15368</v>
      </c>
    </row>
    <row r="246" customFormat="false" ht="15" hidden="false" customHeight="false" outlineLevel="0" collapsed="false">
      <c r="A246" s="23" t="str">
        <f aca="false">"user_"&amp;demo_comp_cct!A264</f>
        <v>user_</v>
      </c>
      <c r="C246" s="0" t="s">
        <v>15369</v>
      </c>
    </row>
    <row r="247" customFormat="false" ht="15" hidden="false" customHeight="false" outlineLevel="0" collapsed="false">
      <c r="A247" s="23" t="str">
        <f aca="false">"user_"&amp;demo_comp_cct!A265</f>
        <v>user_</v>
      </c>
      <c r="C247" s="0" t="s">
        <v>15370</v>
      </c>
    </row>
    <row r="248" customFormat="false" ht="15" hidden="false" customHeight="false" outlineLevel="0" collapsed="false">
      <c r="A248" s="23" t="str">
        <f aca="false">"user_"&amp;demo_comp_cct!A266</f>
        <v>user_</v>
      </c>
      <c r="C248" s="0" t="s">
        <v>15371</v>
      </c>
    </row>
    <row r="249" customFormat="false" ht="15" hidden="false" customHeight="false" outlineLevel="0" collapsed="false">
      <c r="A249" s="23" t="str">
        <f aca="false">"user_"&amp;demo_comp_cct!A267</f>
        <v>user_</v>
      </c>
      <c r="C249" s="0" t="s">
        <v>15372</v>
      </c>
    </row>
    <row r="250" customFormat="false" ht="15" hidden="false" customHeight="false" outlineLevel="0" collapsed="false">
      <c r="A250" s="23" t="str">
        <f aca="false">"user_"&amp;demo_comp_cct!A268</f>
        <v>user_</v>
      </c>
      <c r="C250" s="0" t="s">
        <v>15373</v>
      </c>
    </row>
    <row r="251" customFormat="false" ht="15" hidden="false" customHeight="false" outlineLevel="0" collapsed="false">
      <c r="A251" s="23" t="str">
        <f aca="false">"user_"&amp;demo_comp_cct!A269</f>
        <v>user_</v>
      </c>
      <c r="C251" s="0" t="s">
        <v>15374</v>
      </c>
    </row>
    <row r="252" customFormat="false" ht="15" hidden="false" customHeight="false" outlineLevel="0" collapsed="false">
      <c r="A252" s="23" t="str">
        <f aca="false">"user_"&amp;demo_comp_cct!A270</f>
        <v>user_</v>
      </c>
      <c r="C252" s="0" t="s">
        <v>15375</v>
      </c>
    </row>
    <row r="253" customFormat="false" ht="15" hidden="false" customHeight="false" outlineLevel="0" collapsed="false">
      <c r="A253" s="23" t="str">
        <f aca="false">"user_"&amp;demo_comp_cct!A271</f>
        <v>user_</v>
      </c>
      <c r="C253" s="0" t="s">
        <v>15376</v>
      </c>
    </row>
    <row r="254" customFormat="false" ht="15" hidden="false" customHeight="false" outlineLevel="0" collapsed="false">
      <c r="A254" s="23" t="str">
        <f aca="false">"user_"&amp;demo_comp_cct!A272</f>
        <v>user_</v>
      </c>
      <c r="C254" s="0" t="s">
        <v>15377</v>
      </c>
    </row>
    <row r="255" customFormat="false" ht="15" hidden="false" customHeight="false" outlineLevel="0" collapsed="false">
      <c r="A255" s="23" t="str">
        <f aca="false">"user_"&amp;demo_comp_cct!A273</f>
        <v>user_</v>
      </c>
      <c r="C255" s="0" t="s">
        <v>15378</v>
      </c>
    </row>
    <row r="256" customFormat="false" ht="15" hidden="false" customHeight="false" outlineLevel="0" collapsed="false">
      <c r="A256" s="23" t="str">
        <f aca="false">"user_"&amp;demo_comp_cct!A274</f>
        <v>user_</v>
      </c>
      <c r="C256" s="0" t="s">
        <v>15379</v>
      </c>
    </row>
    <row r="257" customFormat="false" ht="15" hidden="false" customHeight="false" outlineLevel="0" collapsed="false">
      <c r="A257" s="23" t="str">
        <f aca="false">"user_"&amp;demo_comp_cct!A275</f>
        <v>user_</v>
      </c>
      <c r="C257" s="0" t="s">
        <v>15380</v>
      </c>
    </row>
    <row r="258" customFormat="false" ht="15" hidden="false" customHeight="false" outlineLevel="0" collapsed="false">
      <c r="A258" s="23" t="str">
        <f aca="false">"user_"&amp;demo_comp_cct!A276</f>
        <v>user_</v>
      </c>
      <c r="C258" s="0" t="s">
        <v>15381</v>
      </c>
    </row>
    <row r="259" customFormat="false" ht="15" hidden="false" customHeight="false" outlineLevel="0" collapsed="false">
      <c r="A259" s="23" t="str">
        <f aca="false">"user_"&amp;demo_comp_cct!A277</f>
        <v>user_</v>
      </c>
      <c r="C259" s="0" t="s">
        <v>15382</v>
      </c>
    </row>
    <row r="260" customFormat="false" ht="15" hidden="false" customHeight="false" outlineLevel="0" collapsed="false">
      <c r="A260" s="23" t="str">
        <f aca="false">"user_"&amp;demo_comp_cct!A278</f>
        <v>user_</v>
      </c>
      <c r="C260" s="0" t="s">
        <v>15383</v>
      </c>
    </row>
    <row r="261" customFormat="false" ht="15" hidden="false" customHeight="false" outlineLevel="0" collapsed="false">
      <c r="A261" s="23" t="str">
        <f aca="false">"user_"&amp;demo_comp_cct!A279</f>
        <v>user_</v>
      </c>
      <c r="C261" s="0" t="s">
        <v>15384</v>
      </c>
    </row>
    <row r="262" customFormat="false" ht="15" hidden="false" customHeight="false" outlineLevel="0" collapsed="false">
      <c r="A262" s="23" t="str">
        <f aca="false">"user_"&amp;demo_comp_cct!A280</f>
        <v>user_</v>
      </c>
      <c r="C262" s="0" t="s">
        <v>15385</v>
      </c>
    </row>
    <row r="263" customFormat="false" ht="15" hidden="false" customHeight="false" outlineLevel="0" collapsed="false">
      <c r="A263" s="23" t="str">
        <f aca="false">"user_"&amp;demo_comp_cct!A281</f>
        <v>user_</v>
      </c>
      <c r="C263" s="0" t="s">
        <v>15386</v>
      </c>
    </row>
    <row r="264" customFormat="false" ht="15" hidden="false" customHeight="false" outlineLevel="0" collapsed="false">
      <c r="A264" s="23" t="str">
        <f aca="false">"user_"&amp;demo_comp_cct!A282</f>
        <v>user_</v>
      </c>
      <c r="C264" s="0" t="s">
        <v>15387</v>
      </c>
    </row>
    <row r="265" customFormat="false" ht="15" hidden="false" customHeight="false" outlineLevel="0" collapsed="false">
      <c r="A265" s="23" t="str">
        <f aca="false">"user_"&amp;demo_comp_cct!A283</f>
        <v>user_</v>
      </c>
      <c r="C265" s="0" t="s">
        <v>15388</v>
      </c>
    </row>
    <row r="266" customFormat="false" ht="15" hidden="false" customHeight="false" outlineLevel="0" collapsed="false">
      <c r="A266" s="23" t="str">
        <f aca="false">"user_"&amp;demo_comp_cct!A284</f>
        <v>user_</v>
      </c>
      <c r="C266" s="0" t="s">
        <v>15389</v>
      </c>
    </row>
    <row r="267" customFormat="false" ht="15" hidden="false" customHeight="false" outlineLevel="0" collapsed="false">
      <c r="A267" s="23" t="str">
        <f aca="false">"user_"&amp;demo_comp_cct!A285</f>
        <v>user_</v>
      </c>
      <c r="C267" s="0" t="s">
        <v>15390</v>
      </c>
    </row>
    <row r="268" customFormat="false" ht="15" hidden="false" customHeight="false" outlineLevel="0" collapsed="false">
      <c r="A268" s="23" t="str">
        <f aca="false">"user_"&amp;demo_comp_cct!A286</f>
        <v>user_</v>
      </c>
      <c r="C268" s="0" t="s">
        <v>15391</v>
      </c>
    </row>
    <row r="269" customFormat="false" ht="15" hidden="false" customHeight="false" outlineLevel="0" collapsed="false">
      <c r="A269" s="23" t="str">
        <f aca="false">"user_"&amp;demo_comp_cct!A287</f>
        <v>user_</v>
      </c>
      <c r="C269" s="0" t="s">
        <v>15392</v>
      </c>
    </row>
    <row r="270" customFormat="false" ht="15" hidden="false" customHeight="false" outlineLevel="0" collapsed="false">
      <c r="A270" s="23" t="str">
        <f aca="false">"user_"&amp;demo_comp_cct!A288</f>
        <v>user_</v>
      </c>
      <c r="C270" s="0" t="s">
        <v>15393</v>
      </c>
    </row>
    <row r="271" customFormat="false" ht="15" hidden="false" customHeight="false" outlineLevel="0" collapsed="false">
      <c r="A271" s="23" t="str">
        <f aca="false">"user_"&amp;demo_comp_cct!A289</f>
        <v>user_</v>
      </c>
      <c r="C271" s="0" t="s">
        <v>15394</v>
      </c>
    </row>
    <row r="272" customFormat="false" ht="15" hidden="false" customHeight="false" outlineLevel="0" collapsed="false">
      <c r="A272" s="23" t="str">
        <f aca="false">"user_"&amp;demo_comp_cct!A290</f>
        <v>user_</v>
      </c>
      <c r="C272" s="0" t="s">
        <v>15395</v>
      </c>
    </row>
    <row r="273" customFormat="false" ht="15" hidden="false" customHeight="false" outlineLevel="0" collapsed="false">
      <c r="A273" s="23" t="str">
        <f aca="false">"user_"&amp;demo_comp_cct!A291</f>
        <v>user_</v>
      </c>
      <c r="C273" s="0" t="s">
        <v>15396</v>
      </c>
    </row>
    <row r="274" customFormat="false" ht="15" hidden="false" customHeight="false" outlineLevel="0" collapsed="false">
      <c r="A274" s="23" t="str">
        <f aca="false">"user_"&amp;demo_comp_cct!A292</f>
        <v>user_</v>
      </c>
      <c r="C274" s="0" t="s">
        <v>15397</v>
      </c>
    </row>
    <row r="275" customFormat="false" ht="15" hidden="false" customHeight="false" outlineLevel="0" collapsed="false">
      <c r="A275" s="23" t="str">
        <f aca="false">"user_"&amp;demo_comp_cct!A293</f>
        <v>user_</v>
      </c>
      <c r="C275" s="0" t="s">
        <v>15398</v>
      </c>
    </row>
    <row r="276" customFormat="false" ht="15" hidden="false" customHeight="false" outlineLevel="0" collapsed="false">
      <c r="A276" s="23" t="str">
        <f aca="false">"user_"&amp;demo_comp_cct!A294</f>
        <v>user_</v>
      </c>
      <c r="C276" s="0" t="s">
        <v>15399</v>
      </c>
    </row>
    <row r="277" customFormat="false" ht="15" hidden="false" customHeight="false" outlineLevel="0" collapsed="false">
      <c r="A277" s="23" t="str">
        <f aca="false">"user_"&amp;demo_comp_cct!A295</f>
        <v>user_</v>
      </c>
      <c r="C277" s="0" t="s">
        <v>15400</v>
      </c>
    </row>
    <row r="278" customFormat="false" ht="15" hidden="false" customHeight="false" outlineLevel="0" collapsed="false">
      <c r="A278" s="23" t="str">
        <f aca="false">"user_"&amp;demo_comp_cct!A296</f>
        <v>user_</v>
      </c>
      <c r="C278" s="0" t="s">
        <v>15401</v>
      </c>
    </row>
    <row r="279" customFormat="false" ht="15" hidden="false" customHeight="false" outlineLevel="0" collapsed="false">
      <c r="A279" s="23" t="str">
        <f aca="false">"user_"&amp;demo_comp_cct!A297</f>
        <v>user_</v>
      </c>
      <c r="C279" s="0" t="s">
        <v>15402</v>
      </c>
    </row>
    <row r="280" customFormat="false" ht="15" hidden="false" customHeight="false" outlineLevel="0" collapsed="false">
      <c r="A280" s="23" t="str">
        <f aca="false">"user_"&amp;demo_comp_cct!A298</f>
        <v>user_</v>
      </c>
      <c r="C280" s="0" t="s">
        <v>15403</v>
      </c>
    </row>
    <row r="281" customFormat="false" ht="15" hidden="false" customHeight="false" outlineLevel="0" collapsed="false">
      <c r="A281" s="23" t="str">
        <f aca="false">"user_"&amp;demo_comp_cct!A299</f>
        <v>user_</v>
      </c>
      <c r="C281" s="0" t="s">
        <v>15404</v>
      </c>
    </row>
    <row r="282" customFormat="false" ht="15" hidden="false" customHeight="false" outlineLevel="0" collapsed="false">
      <c r="A282" s="23" t="str">
        <f aca="false">"user_"&amp;demo_comp_cct!A300</f>
        <v>user_</v>
      </c>
      <c r="C282" s="0" t="s">
        <v>15405</v>
      </c>
    </row>
    <row r="283" customFormat="false" ht="15" hidden="false" customHeight="false" outlineLevel="0" collapsed="false">
      <c r="A283" s="23" t="str">
        <f aca="false">"user_"&amp;demo_comp_cct!A301</f>
        <v>user_</v>
      </c>
      <c r="C283" s="0" t="s">
        <v>15406</v>
      </c>
    </row>
    <row r="284" customFormat="false" ht="15" hidden="false" customHeight="false" outlineLevel="0" collapsed="false">
      <c r="A284" s="23" t="str">
        <f aca="false">"user_"&amp;demo_comp_cct!A302</f>
        <v>user_</v>
      </c>
      <c r="C284" s="0" t="s">
        <v>15407</v>
      </c>
    </row>
    <row r="285" customFormat="false" ht="15" hidden="false" customHeight="false" outlineLevel="0" collapsed="false">
      <c r="A285" s="23" t="str">
        <f aca="false">"user_"&amp;demo_comp_cct!A303</f>
        <v>user_</v>
      </c>
      <c r="C285" s="0" t="s">
        <v>15408</v>
      </c>
    </row>
    <row r="286" customFormat="false" ht="15" hidden="false" customHeight="false" outlineLevel="0" collapsed="false">
      <c r="A286" s="23" t="str">
        <f aca="false">"user_"&amp;demo_comp_cct!A304</f>
        <v>user_</v>
      </c>
      <c r="C286" s="0" t="s">
        <v>15409</v>
      </c>
    </row>
    <row r="287" customFormat="false" ht="15" hidden="false" customHeight="false" outlineLevel="0" collapsed="false">
      <c r="A287" s="23" t="str">
        <f aca="false">"user_"&amp;demo_comp_cct!A305</f>
        <v>user_</v>
      </c>
      <c r="C287" s="0" t="s">
        <v>15410</v>
      </c>
    </row>
    <row r="288" customFormat="false" ht="15" hidden="false" customHeight="false" outlineLevel="0" collapsed="false">
      <c r="A288" s="23" t="str">
        <f aca="false">"user_"&amp;demo_comp_cct!A306</f>
        <v>user_</v>
      </c>
      <c r="C288" s="0" t="s">
        <v>15411</v>
      </c>
    </row>
    <row r="289" customFormat="false" ht="15" hidden="false" customHeight="false" outlineLevel="0" collapsed="false">
      <c r="A289" s="23" t="str">
        <f aca="false">"user_"&amp;demo_comp_cct!A307</f>
        <v>user_</v>
      </c>
      <c r="C289" s="0" t="s">
        <v>15412</v>
      </c>
    </row>
    <row r="290" customFormat="false" ht="15" hidden="false" customHeight="false" outlineLevel="0" collapsed="false">
      <c r="A290" s="23" t="str">
        <f aca="false">"user_"&amp;demo_comp_cct!A308</f>
        <v>user_</v>
      </c>
      <c r="C290" s="0" t="s">
        <v>15413</v>
      </c>
    </row>
    <row r="291" customFormat="false" ht="15" hidden="false" customHeight="false" outlineLevel="0" collapsed="false">
      <c r="A291" s="23" t="str">
        <f aca="false">"user_"&amp;demo_comp_cct!A309</f>
        <v>user_</v>
      </c>
      <c r="C291" s="0" t="s">
        <v>15414</v>
      </c>
    </row>
    <row r="292" customFormat="false" ht="15" hidden="false" customHeight="false" outlineLevel="0" collapsed="false">
      <c r="A292" s="23" t="str">
        <f aca="false">"user_"&amp;demo_comp_cct!A310</f>
        <v>user_</v>
      </c>
      <c r="C292" s="0" t="s">
        <v>15415</v>
      </c>
    </row>
    <row r="293" customFormat="false" ht="15" hidden="false" customHeight="false" outlineLevel="0" collapsed="false">
      <c r="A293" s="23" t="str">
        <f aca="false">"user_"&amp;demo_comp_cct!A311</f>
        <v>user_</v>
      </c>
      <c r="C293" s="0" t="s">
        <v>15416</v>
      </c>
    </row>
    <row r="294" customFormat="false" ht="15" hidden="false" customHeight="false" outlineLevel="0" collapsed="false">
      <c r="A294" s="23" t="str">
        <f aca="false">"user_"&amp;demo_comp_cct!A312</f>
        <v>user_</v>
      </c>
      <c r="C294" s="0" t="s">
        <v>15417</v>
      </c>
    </row>
    <row r="295" customFormat="false" ht="15" hidden="false" customHeight="false" outlineLevel="0" collapsed="false">
      <c r="A295" s="23" t="str">
        <f aca="false">"user_"&amp;demo_comp_cct!A313</f>
        <v>user_</v>
      </c>
      <c r="C295" s="0" t="s">
        <v>15418</v>
      </c>
    </row>
    <row r="296" customFormat="false" ht="15" hidden="false" customHeight="false" outlineLevel="0" collapsed="false">
      <c r="A296" s="23" t="str">
        <f aca="false">"user_"&amp;demo_comp_cct!A314</f>
        <v>user_</v>
      </c>
      <c r="C296" s="0" t="s">
        <v>15419</v>
      </c>
    </row>
    <row r="297" customFormat="false" ht="15" hidden="false" customHeight="false" outlineLevel="0" collapsed="false">
      <c r="A297" s="23" t="str">
        <f aca="false">"user_"&amp;demo_comp_cct!A315</f>
        <v>user_</v>
      </c>
      <c r="C297" s="0" t="s">
        <v>15420</v>
      </c>
    </row>
    <row r="298" customFormat="false" ht="15" hidden="false" customHeight="false" outlineLevel="0" collapsed="false">
      <c r="A298" s="23" t="str">
        <f aca="false">"user_"&amp;demo_comp_cct!A316</f>
        <v>user_</v>
      </c>
      <c r="C298" s="0" t="s">
        <v>15421</v>
      </c>
    </row>
    <row r="299" customFormat="false" ht="15" hidden="false" customHeight="false" outlineLevel="0" collapsed="false">
      <c r="A299" s="23" t="str">
        <f aca="false">"user_"&amp;demo_comp_cct!A317</f>
        <v>user_</v>
      </c>
      <c r="C299" s="0" t="s">
        <v>15422</v>
      </c>
    </row>
    <row r="300" customFormat="false" ht="15" hidden="false" customHeight="false" outlineLevel="0" collapsed="false">
      <c r="A300" s="23" t="str">
        <f aca="false">"user_"&amp;demo_comp_cct!A318</f>
        <v>user_</v>
      </c>
      <c r="C300" s="0" t="s">
        <v>15423</v>
      </c>
    </row>
    <row r="301" customFormat="false" ht="15" hidden="false" customHeight="false" outlineLevel="0" collapsed="false">
      <c r="A301" s="23" t="str">
        <f aca="false">"user_"&amp;demo_comp_cct!A319</f>
        <v>user_</v>
      </c>
      <c r="C301" s="0" t="s">
        <v>15424</v>
      </c>
    </row>
    <row r="302" customFormat="false" ht="15" hidden="false" customHeight="false" outlineLevel="0" collapsed="false">
      <c r="A302" s="23" t="str">
        <f aca="false">"user_"&amp;demo_comp_cct!A320</f>
        <v>user_</v>
      </c>
      <c r="C302" s="0" t="s">
        <v>15425</v>
      </c>
    </row>
    <row r="303" customFormat="false" ht="15" hidden="false" customHeight="false" outlineLevel="0" collapsed="false">
      <c r="A303" s="23" t="str">
        <f aca="false">"user_"&amp;demo_comp_cct!A321</f>
        <v>user_</v>
      </c>
      <c r="C303" s="0" t="s">
        <v>15426</v>
      </c>
    </row>
    <row r="304" customFormat="false" ht="15" hidden="false" customHeight="false" outlineLevel="0" collapsed="false">
      <c r="A304" s="23" t="str">
        <f aca="false">"user_"&amp;demo_comp_cct!A322</f>
        <v>user_</v>
      </c>
      <c r="C304" s="0" t="s">
        <v>15427</v>
      </c>
    </row>
    <row r="305" customFormat="false" ht="15" hidden="false" customHeight="false" outlineLevel="0" collapsed="false">
      <c r="A305" s="23" t="str">
        <f aca="false">"user_"&amp;demo_comp_cct!A323</f>
        <v>user_</v>
      </c>
      <c r="C305" s="0" t="s">
        <v>15428</v>
      </c>
    </row>
    <row r="306" customFormat="false" ht="15" hidden="false" customHeight="false" outlineLevel="0" collapsed="false">
      <c r="A306" s="23" t="str">
        <f aca="false">"user_"&amp;demo_comp_cct!A324</f>
        <v>user_</v>
      </c>
      <c r="C306" s="0" t="s">
        <v>15429</v>
      </c>
    </row>
    <row r="307" customFormat="false" ht="15" hidden="false" customHeight="false" outlineLevel="0" collapsed="false">
      <c r="A307" s="23" t="str">
        <f aca="false">"user_"&amp;demo_comp_cct!A325</f>
        <v>user_</v>
      </c>
      <c r="C307" s="0" t="s">
        <v>15430</v>
      </c>
    </row>
    <row r="308" customFormat="false" ht="15" hidden="false" customHeight="false" outlineLevel="0" collapsed="false">
      <c r="A308" s="23" t="str">
        <f aca="false">"user_"&amp;demo_comp_cct!A326</f>
        <v>user_</v>
      </c>
      <c r="C308" s="0" t="s">
        <v>15431</v>
      </c>
    </row>
    <row r="309" customFormat="false" ht="15" hidden="false" customHeight="false" outlineLevel="0" collapsed="false">
      <c r="A309" s="23" t="str">
        <f aca="false">"user_"&amp;demo_comp_cct!A327</f>
        <v>user_</v>
      </c>
      <c r="C309" s="0" t="s">
        <v>15432</v>
      </c>
    </row>
    <row r="310" customFormat="false" ht="15" hidden="false" customHeight="false" outlineLevel="0" collapsed="false">
      <c r="A310" s="23" t="str">
        <f aca="false">"user_"&amp;demo_comp_cct!A328</f>
        <v>user_</v>
      </c>
      <c r="C310" s="0" t="s">
        <v>15433</v>
      </c>
    </row>
    <row r="311" customFormat="false" ht="15" hidden="false" customHeight="false" outlineLevel="0" collapsed="false">
      <c r="A311" s="23" t="str">
        <f aca="false">"user_"&amp;demo_comp_cct!A329</f>
        <v>user_</v>
      </c>
      <c r="C311" s="0" t="s">
        <v>15434</v>
      </c>
    </row>
    <row r="312" customFormat="false" ht="15" hidden="false" customHeight="false" outlineLevel="0" collapsed="false">
      <c r="A312" s="23" t="str">
        <f aca="false">"user_"&amp;demo_comp_cct!A330</f>
        <v>user_</v>
      </c>
      <c r="C312" s="0" t="s">
        <v>15435</v>
      </c>
    </row>
    <row r="313" customFormat="false" ht="15" hidden="false" customHeight="false" outlineLevel="0" collapsed="false">
      <c r="A313" s="23" t="str">
        <f aca="false">"user_"&amp;demo_comp_cct!A331</f>
        <v>user_</v>
      </c>
      <c r="C313" s="0" t="s">
        <v>15436</v>
      </c>
    </row>
    <row r="314" customFormat="false" ht="15" hidden="false" customHeight="false" outlineLevel="0" collapsed="false">
      <c r="A314" s="23" t="str">
        <f aca="false">"user_"&amp;demo_comp_cct!A332</f>
        <v>user_</v>
      </c>
      <c r="C314" s="0" t="s">
        <v>15437</v>
      </c>
    </row>
    <row r="315" customFormat="false" ht="15" hidden="false" customHeight="false" outlineLevel="0" collapsed="false">
      <c r="A315" s="23" t="str">
        <f aca="false">"user_"&amp;demo_comp_cct!A333</f>
        <v>user_</v>
      </c>
      <c r="C315" s="0" t="s">
        <v>15438</v>
      </c>
    </row>
    <row r="316" customFormat="false" ht="15" hidden="false" customHeight="false" outlineLevel="0" collapsed="false">
      <c r="A316" s="23" t="str">
        <f aca="false">"user_"&amp;demo_comp_cct!A334</f>
        <v>user_</v>
      </c>
      <c r="C316" s="0" t="s">
        <v>15439</v>
      </c>
    </row>
    <row r="317" customFormat="false" ht="15" hidden="false" customHeight="false" outlineLevel="0" collapsed="false">
      <c r="A317" s="23" t="str">
        <f aca="false">"user_"&amp;demo_comp_cct!A335</f>
        <v>user_</v>
      </c>
      <c r="C317" s="0" t="s">
        <v>15440</v>
      </c>
    </row>
    <row r="318" customFormat="false" ht="15" hidden="false" customHeight="false" outlineLevel="0" collapsed="false">
      <c r="A318" s="23" t="str">
        <f aca="false">"user_"&amp;demo_comp_cct!A336</f>
        <v>user_</v>
      </c>
      <c r="C318" s="0" t="s">
        <v>15441</v>
      </c>
    </row>
    <row r="319" customFormat="false" ht="15" hidden="false" customHeight="false" outlineLevel="0" collapsed="false">
      <c r="A319" s="23" t="str">
        <f aca="false">"user_"&amp;demo_comp_cct!A337</f>
        <v>user_</v>
      </c>
      <c r="C319" s="0" t="s">
        <v>15442</v>
      </c>
    </row>
    <row r="320" customFormat="false" ht="15" hidden="false" customHeight="false" outlineLevel="0" collapsed="false">
      <c r="A320" s="23" t="str">
        <f aca="false">"user_"&amp;demo_comp_cct!A338</f>
        <v>user_</v>
      </c>
      <c r="C320" s="0" t="s">
        <v>15443</v>
      </c>
    </row>
    <row r="321" customFormat="false" ht="15" hidden="false" customHeight="false" outlineLevel="0" collapsed="false">
      <c r="A321" s="23" t="str">
        <f aca="false">"user_"&amp;demo_comp_cct!A339</f>
        <v>user_</v>
      </c>
      <c r="C321" s="0" t="s">
        <v>15444</v>
      </c>
    </row>
    <row r="322" customFormat="false" ht="15" hidden="false" customHeight="false" outlineLevel="0" collapsed="false">
      <c r="A322" s="23" t="str">
        <f aca="false">"user_"&amp;demo_comp_cct!A340</f>
        <v>user_</v>
      </c>
      <c r="C322" s="0" t="s">
        <v>15445</v>
      </c>
    </row>
    <row r="323" customFormat="false" ht="15" hidden="false" customHeight="false" outlineLevel="0" collapsed="false">
      <c r="A323" s="23" t="str">
        <f aca="false">"user_"&amp;demo_comp_cct!A341</f>
        <v>user_</v>
      </c>
      <c r="C323" s="0" t="s">
        <v>15446</v>
      </c>
    </row>
    <row r="324" customFormat="false" ht="15" hidden="false" customHeight="false" outlineLevel="0" collapsed="false">
      <c r="A324" s="23" t="str">
        <f aca="false">"user_"&amp;demo_comp_cct!A342</f>
        <v>user_</v>
      </c>
      <c r="C324" s="0" t="s">
        <v>15447</v>
      </c>
    </row>
    <row r="325" customFormat="false" ht="15" hidden="false" customHeight="false" outlineLevel="0" collapsed="false">
      <c r="A325" s="23" t="str">
        <f aca="false">"user_"&amp;demo_comp_cct!A343</f>
        <v>user_</v>
      </c>
      <c r="C325" s="0" t="s">
        <v>15448</v>
      </c>
    </row>
    <row r="326" customFormat="false" ht="15" hidden="false" customHeight="false" outlineLevel="0" collapsed="false">
      <c r="A326" s="23" t="str">
        <f aca="false">"user_"&amp;demo_comp_cct!A344</f>
        <v>user_</v>
      </c>
      <c r="C326" s="0" t="s">
        <v>15449</v>
      </c>
    </row>
    <row r="327" customFormat="false" ht="15" hidden="false" customHeight="false" outlineLevel="0" collapsed="false">
      <c r="A327" s="23" t="str">
        <f aca="false">"user_"&amp;demo_comp_cct!A345</f>
        <v>user_</v>
      </c>
      <c r="C327" s="0" t="s">
        <v>15450</v>
      </c>
    </row>
    <row r="328" customFormat="false" ht="15" hidden="false" customHeight="false" outlineLevel="0" collapsed="false">
      <c r="A328" s="23" t="str">
        <f aca="false">"user_"&amp;demo_comp_cct!A346</f>
        <v>user_</v>
      </c>
      <c r="C328" s="0" t="s">
        <v>15451</v>
      </c>
    </row>
    <row r="329" customFormat="false" ht="15" hidden="false" customHeight="false" outlineLevel="0" collapsed="false">
      <c r="A329" s="23" t="str">
        <f aca="false">"user_"&amp;demo_comp_cct!A347</f>
        <v>user_</v>
      </c>
      <c r="C329" s="0" t="s">
        <v>15452</v>
      </c>
    </row>
    <row r="330" customFormat="false" ht="15" hidden="false" customHeight="false" outlineLevel="0" collapsed="false">
      <c r="A330" s="23" t="str">
        <f aca="false">"user_"&amp;demo_comp_cct!A348</f>
        <v>user_</v>
      </c>
      <c r="C330" s="0" t="s">
        <v>15453</v>
      </c>
    </row>
    <row r="331" customFormat="false" ht="15" hidden="false" customHeight="false" outlineLevel="0" collapsed="false">
      <c r="A331" s="23" t="str">
        <f aca="false">"user_"&amp;demo_comp_cct!A349</f>
        <v>user_</v>
      </c>
      <c r="C331" s="0" t="s">
        <v>15454</v>
      </c>
    </row>
    <row r="332" customFormat="false" ht="15" hidden="false" customHeight="false" outlineLevel="0" collapsed="false">
      <c r="A332" s="23" t="str">
        <f aca="false">"user_"&amp;demo_comp_cct!A350</f>
        <v>user_</v>
      </c>
      <c r="C332" s="0" t="s">
        <v>15455</v>
      </c>
    </row>
    <row r="333" customFormat="false" ht="15" hidden="false" customHeight="false" outlineLevel="0" collapsed="false">
      <c r="A333" s="23" t="str">
        <f aca="false">"user_"&amp;demo_comp_cct!A351</f>
        <v>user_</v>
      </c>
      <c r="C333" s="0" t="s">
        <v>15456</v>
      </c>
    </row>
    <row r="334" customFormat="false" ht="15" hidden="false" customHeight="false" outlineLevel="0" collapsed="false">
      <c r="A334" s="23" t="str">
        <f aca="false">"user_"&amp;demo_comp_cct!A352</f>
        <v>user_</v>
      </c>
      <c r="C334" s="0" t="s">
        <v>15457</v>
      </c>
    </row>
    <row r="335" customFormat="false" ht="15" hidden="false" customHeight="false" outlineLevel="0" collapsed="false">
      <c r="A335" s="23" t="str">
        <f aca="false">"user_"&amp;demo_comp_cct!A353</f>
        <v>user_</v>
      </c>
      <c r="C335" s="0" t="s">
        <v>15458</v>
      </c>
    </row>
    <row r="336" customFormat="false" ht="15" hidden="false" customHeight="false" outlineLevel="0" collapsed="false">
      <c r="A336" s="23" t="str">
        <f aca="false">"user_"&amp;demo_comp_cct!A354</f>
        <v>user_</v>
      </c>
      <c r="C336" s="0" t="s">
        <v>15459</v>
      </c>
    </row>
    <row r="337" customFormat="false" ht="15" hidden="false" customHeight="false" outlineLevel="0" collapsed="false">
      <c r="A337" s="23" t="str">
        <f aca="false">"user_"&amp;demo_comp_cct!A355</f>
        <v>user_</v>
      </c>
      <c r="C337" s="0" t="s">
        <v>15460</v>
      </c>
    </row>
    <row r="338" customFormat="false" ht="15" hidden="false" customHeight="false" outlineLevel="0" collapsed="false">
      <c r="A338" s="23" t="str">
        <f aca="false">"user_"&amp;demo_comp_cct!A356</f>
        <v>user_</v>
      </c>
      <c r="C338" s="0" t="s">
        <v>15461</v>
      </c>
    </row>
    <row r="339" customFormat="false" ht="15" hidden="false" customHeight="false" outlineLevel="0" collapsed="false">
      <c r="A339" s="23" t="str">
        <f aca="false">"user_"&amp;demo_comp_cct!A357</f>
        <v>user_</v>
      </c>
      <c r="C339" s="0" t="s">
        <v>15462</v>
      </c>
    </row>
    <row r="340" customFormat="false" ht="15" hidden="false" customHeight="false" outlineLevel="0" collapsed="false">
      <c r="A340" s="23" t="str">
        <f aca="false">"user_"&amp;demo_comp_cct!A358</f>
        <v>user_</v>
      </c>
      <c r="C340" s="0" t="s">
        <v>15463</v>
      </c>
    </row>
    <row r="341" customFormat="false" ht="15" hidden="false" customHeight="false" outlineLevel="0" collapsed="false">
      <c r="A341" s="23" t="str">
        <f aca="false">"user_"&amp;demo_comp_cct!A359</f>
        <v>user_</v>
      </c>
      <c r="C341" s="0" t="s">
        <v>15464</v>
      </c>
    </row>
    <row r="342" customFormat="false" ht="15" hidden="false" customHeight="false" outlineLevel="0" collapsed="false">
      <c r="A342" s="23" t="str">
        <f aca="false">"user_"&amp;demo_comp_cct!A360</f>
        <v>user_</v>
      </c>
      <c r="C342" s="0" t="s">
        <v>15465</v>
      </c>
    </row>
    <row r="343" customFormat="false" ht="15" hidden="false" customHeight="false" outlineLevel="0" collapsed="false">
      <c r="A343" s="23" t="str">
        <f aca="false">"user_"&amp;demo_comp_cct!A361</f>
        <v>user_</v>
      </c>
      <c r="C343" s="0" t="s">
        <v>15466</v>
      </c>
    </row>
    <row r="344" customFormat="false" ht="15" hidden="false" customHeight="false" outlineLevel="0" collapsed="false">
      <c r="A344" s="23" t="str">
        <f aca="false">"user_"&amp;demo_comp_cct!A362</f>
        <v>user_</v>
      </c>
      <c r="C344" s="0" t="s">
        <v>15467</v>
      </c>
    </row>
    <row r="345" customFormat="false" ht="15" hidden="false" customHeight="false" outlineLevel="0" collapsed="false">
      <c r="A345" s="23" t="str">
        <f aca="false">"user_"&amp;demo_comp_cct!A363</f>
        <v>user_</v>
      </c>
      <c r="C345" s="0" t="s">
        <v>15468</v>
      </c>
    </row>
    <row r="346" customFormat="false" ht="15" hidden="false" customHeight="false" outlineLevel="0" collapsed="false">
      <c r="A346" s="23" t="str">
        <f aca="false">"user_"&amp;demo_comp_cct!A364</f>
        <v>user_</v>
      </c>
      <c r="C346" s="0" t="s">
        <v>15469</v>
      </c>
    </row>
    <row r="347" customFormat="false" ht="15" hidden="false" customHeight="false" outlineLevel="0" collapsed="false">
      <c r="A347" s="23" t="str">
        <f aca="false">"user_"&amp;demo_comp_cct!A365</f>
        <v>user_</v>
      </c>
      <c r="C347" s="0" t="s">
        <v>15470</v>
      </c>
    </row>
    <row r="348" customFormat="false" ht="15" hidden="false" customHeight="false" outlineLevel="0" collapsed="false">
      <c r="A348" s="23" t="str">
        <f aca="false">"user_"&amp;demo_comp_cct!A366</f>
        <v>user_</v>
      </c>
      <c r="C348" s="0" t="s">
        <v>15471</v>
      </c>
    </row>
    <row r="349" customFormat="false" ht="15" hidden="false" customHeight="false" outlineLevel="0" collapsed="false">
      <c r="A349" s="23" t="str">
        <f aca="false">"user_"&amp;demo_comp_cct!A367</f>
        <v>user_</v>
      </c>
      <c r="C349" s="0" t="s">
        <v>15472</v>
      </c>
    </row>
    <row r="350" customFormat="false" ht="15" hidden="false" customHeight="false" outlineLevel="0" collapsed="false">
      <c r="A350" s="23" t="str">
        <f aca="false">"user_"&amp;demo_comp_cct!A368</f>
        <v>user_</v>
      </c>
      <c r="C350" s="0" t="s">
        <v>15473</v>
      </c>
    </row>
    <row r="351" customFormat="false" ht="15" hidden="false" customHeight="false" outlineLevel="0" collapsed="false">
      <c r="A351" s="23" t="str">
        <f aca="false">"user_"&amp;demo_comp_cct!A369</f>
        <v>user_</v>
      </c>
      <c r="C351" s="0" t="s">
        <v>15474</v>
      </c>
    </row>
    <row r="352" customFormat="false" ht="15" hidden="false" customHeight="false" outlineLevel="0" collapsed="false">
      <c r="A352" s="23" t="str">
        <f aca="false">"user_"&amp;demo_comp_cct!A370</f>
        <v>user_</v>
      </c>
      <c r="C352" s="0" t="s">
        <v>15475</v>
      </c>
    </row>
    <row r="353" customFormat="false" ht="15" hidden="false" customHeight="false" outlineLevel="0" collapsed="false">
      <c r="A353" s="23" t="str">
        <f aca="false">"user_"&amp;demo_comp_cct!A371</f>
        <v>user_</v>
      </c>
      <c r="C353" s="0" t="s">
        <v>15476</v>
      </c>
    </row>
    <row r="354" customFormat="false" ht="15" hidden="false" customHeight="false" outlineLevel="0" collapsed="false">
      <c r="A354" s="23" t="str">
        <f aca="false">"user_"&amp;demo_comp_cct!A372</f>
        <v>user_</v>
      </c>
      <c r="C354" s="0" t="s">
        <v>15477</v>
      </c>
    </row>
    <row r="355" customFormat="false" ht="15" hidden="false" customHeight="false" outlineLevel="0" collapsed="false">
      <c r="A355" s="23" t="str">
        <f aca="false">"user_"&amp;demo_comp_cct!A373</f>
        <v>user_</v>
      </c>
      <c r="C355" s="0" t="s">
        <v>15478</v>
      </c>
    </row>
    <row r="356" customFormat="false" ht="15" hidden="false" customHeight="false" outlineLevel="0" collapsed="false">
      <c r="A356" s="23" t="str">
        <f aca="false">"user_"&amp;demo_comp_cct!A374</f>
        <v>user_</v>
      </c>
      <c r="C356" s="0" t="s">
        <v>15479</v>
      </c>
    </row>
    <row r="357" customFormat="false" ht="15" hidden="false" customHeight="false" outlineLevel="0" collapsed="false">
      <c r="A357" s="23" t="str">
        <f aca="false">"user_"&amp;demo_comp_cct!A375</f>
        <v>user_</v>
      </c>
      <c r="C357" s="0" t="s">
        <v>15480</v>
      </c>
    </row>
    <row r="358" customFormat="false" ht="15" hidden="false" customHeight="false" outlineLevel="0" collapsed="false">
      <c r="A358" s="23" t="str">
        <f aca="false">"user_"&amp;demo_comp_cct!A376</f>
        <v>user_</v>
      </c>
      <c r="C358" s="0" t="s">
        <v>15481</v>
      </c>
    </row>
    <row r="359" customFormat="false" ht="15" hidden="false" customHeight="false" outlineLevel="0" collapsed="false">
      <c r="A359" s="23" t="str">
        <f aca="false">"user_"&amp;demo_comp_cct!A377</f>
        <v>user_</v>
      </c>
      <c r="C359" s="0" t="s">
        <v>15482</v>
      </c>
    </row>
    <row r="360" customFormat="false" ht="15" hidden="false" customHeight="false" outlineLevel="0" collapsed="false">
      <c r="A360" s="23" t="str">
        <f aca="false">"user_"&amp;demo_comp_cct!A378</f>
        <v>user_</v>
      </c>
      <c r="C360" s="0" t="s">
        <v>15483</v>
      </c>
    </row>
    <row r="361" customFormat="false" ht="15" hidden="false" customHeight="false" outlineLevel="0" collapsed="false">
      <c r="A361" s="23" t="str">
        <f aca="false">"user_"&amp;demo_comp_cct!A379</f>
        <v>user_</v>
      </c>
      <c r="C361" s="0" t="s">
        <v>15484</v>
      </c>
    </row>
    <row r="362" customFormat="false" ht="15" hidden="false" customHeight="false" outlineLevel="0" collapsed="false">
      <c r="A362" s="23" t="str">
        <f aca="false">"user_"&amp;demo_comp_cct!A380</f>
        <v>user_</v>
      </c>
      <c r="C362" s="0" t="s">
        <v>15485</v>
      </c>
    </row>
    <row r="363" customFormat="false" ht="15" hidden="false" customHeight="false" outlineLevel="0" collapsed="false">
      <c r="A363" s="23" t="str">
        <f aca="false">"user_"&amp;demo_comp_cct!A381</f>
        <v>user_</v>
      </c>
      <c r="C363" s="0" t="s">
        <v>15486</v>
      </c>
    </row>
    <row r="364" customFormat="false" ht="15" hidden="false" customHeight="false" outlineLevel="0" collapsed="false">
      <c r="A364" s="23" t="str">
        <f aca="false">"user_"&amp;demo_comp_cct!A382</f>
        <v>user_</v>
      </c>
      <c r="C364" s="0" t="s">
        <v>15487</v>
      </c>
    </row>
    <row r="365" customFormat="false" ht="15" hidden="false" customHeight="false" outlineLevel="0" collapsed="false">
      <c r="A365" s="23" t="str">
        <f aca="false">"user_"&amp;demo_comp_cct!A383</f>
        <v>user_</v>
      </c>
      <c r="C365" s="0" t="s">
        <v>15488</v>
      </c>
    </row>
    <row r="366" customFormat="false" ht="15" hidden="false" customHeight="false" outlineLevel="0" collapsed="false">
      <c r="A366" s="23" t="str">
        <f aca="false">"user_"&amp;demo_comp_cct!A384</f>
        <v>user_</v>
      </c>
      <c r="C366" s="0" t="s">
        <v>15489</v>
      </c>
    </row>
    <row r="367" customFormat="false" ht="15" hidden="false" customHeight="false" outlineLevel="0" collapsed="false">
      <c r="A367" s="23" t="str">
        <f aca="false">"user_"&amp;demo_comp_cct!A385</f>
        <v>user_</v>
      </c>
      <c r="C367" s="0" t="s">
        <v>15490</v>
      </c>
    </row>
    <row r="368" customFormat="false" ht="15" hidden="false" customHeight="false" outlineLevel="0" collapsed="false">
      <c r="A368" s="23" t="str">
        <f aca="false">"user_"&amp;demo_comp_cct!A386</f>
        <v>user_</v>
      </c>
      <c r="C368" s="0" t="s">
        <v>15491</v>
      </c>
    </row>
    <row r="369" customFormat="false" ht="15" hidden="false" customHeight="false" outlineLevel="0" collapsed="false">
      <c r="A369" s="23" t="str">
        <f aca="false">"user_"&amp;demo_comp_cct!A387</f>
        <v>user_</v>
      </c>
      <c r="C369" s="0" t="s">
        <v>15492</v>
      </c>
    </row>
    <row r="370" customFormat="false" ht="15" hidden="false" customHeight="false" outlineLevel="0" collapsed="false">
      <c r="A370" s="23" t="str">
        <f aca="false">"user_"&amp;demo_comp_cct!A388</f>
        <v>user_</v>
      </c>
      <c r="C370" s="0" t="s">
        <v>15493</v>
      </c>
    </row>
    <row r="371" customFormat="false" ht="15" hidden="false" customHeight="false" outlineLevel="0" collapsed="false">
      <c r="A371" s="23" t="str">
        <f aca="false">"user_"&amp;demo_comp_cct!A389</f>
        <v>user_</v>
      </c>
      <c r="C371" s="0" t="s">
        <v>15494</v>
      </c>
    </row>
    <row r="372" customFormat="false" ht="15" hidden="false" customHeight="false" outlineLevel="0" collapsed="false">
      <c r="A372" s="23" t="str">
        <f aca="false">"user_"&amp;demo_comp_cct!A390</f>
        <v>user_</v>
      </c>
      <c r="C372" s="0" t="s">
        <v>15495</v>
      </c>
    </row>
    <row r="373" customFormat="false" ht="15" hidden="false" customHeight="false" outlineLevel="0" collapsed="false">
      <c r="A373" s="23" t="str">
        <f aca="false">"user_"&amp;demo_comp_cct!A391</f>
        <v>user_</v>
      </c>
      <c r="C373" s="0" t="s">
        <v>15496</v>
      </c>
    </row>
    <row r="374" customFormat="false" ht="15" hidden="false" customHeight="false" outlineLevel="0" collapsed="false">
      <c r="A374" s="23" t="str">
        <f aca="false">"user_"&amp;demo_comp_cct!A392</f>
        <v>user_</v>
      </c>
      <c r="C374" s="0" t="s">
        <v>15497</v>
      </c>
    </row>
    <row r="375" customFormat="false" ht="15" hidden="false" customHeight="false" outlineLevel="0" collapsed="false">
      <c r="A375" s="23" t="str">
        <f aca="false">"user_"&amp;demo_comp_cct!A393</f>
        <v>user_</v>
      </c>
      <c r="C375" s="0" t="s">
        <v>15498</v>
      </c>
    </row>
    <row r="376" customFormat="false" ht="15" hidden="false" customHeight="false" outlineLevel="0" collapsed="false">
      <c r="A376" s="23" t="str">
        <f aca="false">"user_"&amp;demo_comp_cct!A394</f>
        <v>user_</v>
      </c>
      <c r="C376" s="0" t="s">
        <v>15499</v>
      </c>
    </row>
    <row r="377" customFormat="false" ht="15" hidden="false" customHeight="false" outlineLevel="0" collapsed="false">
      <c r="A377" s="23" t="str">
        <f aca="false">"user_"&amp;demo_comp_cct!A395</f>
        <v>user_</v>
      </c>
      <c r="C377" s="0" t="s">
        <v>15500</v>
      </c>
    </row>
    <row r="378" customFormat="false" ht="15" hidden="false" customHeight="false" outlineLevel="0" collapsed="false">
      <c r="A378" s="23" t="str">
        <f aca="false">"user_"&amp;demo_comp_cct!A396</f>
        <v>user_</v>
      </c>
      <c r="C378" s="0" t="s">
        <v>15501</v>
      </c>
    </row>
    <row r="379" customFormat="false" ht="15" hidden="false" customHeight="false" outlineLevel="0" collapsed="false">
      <c r="A379" s="23" t="str">
        <f aca="false">"user_"&amp;demo_comp_cct!A397</f>
        <v>user_</v>
      </c>
      <c r="C379" s="0" t="s">
        <v>15502</v>
      </c>
    </row>
    <row r="380" customFormat="false" ht="15" hidden="false" customHeight="false" outlineLevel="0" collapsed="false">
      <c r="A380" s="23" t="str">
        <f aca="false">"user_"&amp;demo_comp_cct!A398</f>
        <v>user_</v>
      </c>
      <c r="C380" s="0" t="s">
        <v>15503</v>
      </c>
    </row>
    <row r="381" customFormat="false" ht="15" hidden="false" customHeight="false" outlineLevel="0" collapsed="false">
      <c r="A381" s="23" t="str">
        <f aca="false">"user_"&amp;demo_comp_cct!A399</f>
        <v>user_</v>
      </c>
      <c r="C381" s="0" t="s">
        <v>15504</v>
      </c>
    </row>
    <row r="382" customFormat="false" ht="15" hidden="false" customHeight="false" outlineLevel="0" collapsed="false">
      <c r="A382" s="23" t="str">
        <f aca="false">"user_"&amp;demo_comp_cct!A400</f>
        <v>user_</v>
      </c>
      <c r="C382" s="0" t="s">
        <v>15505</v>
      </c>
    </row>
    <row r="383" customFormat="false" ht="15" hidden="false" customHeight="false" outlineLevel="0" collapsed="false">
      <c r="A383" s="23" t="str">
        <f aca="false">"user_"&amp;demo_comp_cct!A401</f>
        <v>user_</v>
      </c>
      <c r="C383" s="0" t="s">
        <v>15506</v>
      </c>
    </row>
    <row r="384" customFormat="false" ht="15" hidden="false" customHeight="false" outlineLevel="0" collapsed="false">
      <c r="A384" s="23" t="str">
        <f aca="false">"user_"&amp;demo_comp_cct!A402</f>
        <v>user_</v>
      </c>
      <c r="C384" s="0" t="s">
        <v>15507</v>
      </c>
    </row>
    <row r="385" customFormat="false" ht="15" hidden="false" customHeight="false" outlineLevel="0" collapsed="false">
      <c r="A385" s="23" t="str">
        <f aca="false">"user_"&amp;demo_comp_cct!A403</f>
        <v>user_</v>
      </c>
      <c r="C385" s="0" t="s">
        <v>15508</v>
      </c>
    </row>
    <row r="386" customFormat="false" ht="15" hidden="false" customHeight="false" outlineLevel="0" collapsed="false">
      <c r="A386" s="23" t="str">
        <f aca="false">"user_"&amp;demo_comp_cct!A404</f>
        <v>user_</v>
      </c>
      <c r="C386" s="0" t="s">
        <v>15509</v>
      </c>
    </row>
    <row r="387" customFormat="false" ht="15" hidden="false" customHeight="false" outlineLevel="0" collapsed="false">
      <c r="A387" s="23" t="str">
        <f aca="false">"user_"&amp;demo_comp_cct!A405</f>
        <v>user_</v>
      </c>
      <c r="C387" s="0" t="s">
        <v>15510</v>
      </c>
    </row>
    <row r="388" customFormat="false" ht="15" hidden="false" customHeight="false" outlineLevel="0" collapsed="false">
      <c r="A388" s="23" t="str">
        <f aca="false">"user_"&amp;demo_comp_cct!A406</f>
        <v>user_</v>
      </c>
      <c r="C388" s="0" t="s">
        <v>15511</v>
      </c>
    </row>
    <row r="389" customFormat="false" ht="15" hidden="false" customHeight="false" outlineLevel="0" collapsed="false">
      <c r="A389" s="23" t="str">
        <f aca="false">"user_"&amp;demo_comp_cct!A407</f>
        <v>user_</v>
      </c>
      <c r="C389" s="0" t="s">
        <v>15512</v>
      </c>
    </row>
    <row r="390" customFormat="false" ht="15" hidden="false" customHeight="false" outlineLevel="0" collapsed="false">
      <c r="A390" s="23" t="str">
        <f aca="false">"user_"&amp;demo_comp_cct!A408</f>
        <v>user_</v>
      </c>
      <c r="C390" s="0" t="s">
        <v>15513</v>
      </c>
    </row>
    <row r="391" customFormat="false" ht="15" hidden="false" customHeight="false" outlineLevel="0" collapsed="false">
      <c r="A391" s="23" t="str">
        <f aca="false">"user_"&amp;demo_comp_cct!A409</f>
        <v>user_</v>
      </c>
      <c r="C391" s="0" t="s">
        <v>15514</v>
      </c>
    </row>
    <row r="392" customFormat="false" ht="15" hidden="false" customHeight="false" outlineLevel="0" collapsed="false">
      <c r="A392" s="23" t="str">
        <f aca="false">"user_"&amp;demo_comp_cct!A410</f>
        <v>user_</v>
      </c>
      <c r="C392" s="0" t="s">
        <v>15515</v>
      </c>
    </row>
    <row r="393" customFormat="false" ht="15" hidden="false" customHeight="false" outlineLevel="0" collapsed="false">
      <c r="A393" s="23" t="str">
        <f aca="false">"user_"&amp;demo_comp_cct!A411</f>
        <v>user_</v>
      </c>
      <c r="C393" s="0" t="s">
        <v>15516</v>
      </c>
    </row>
    <row r="394" customFormat="false" ht="15" hidden="false" customHeight="false" outlineLevel="0" collapsed="false">
      <c r="A394" s="23" t="str">
        <f aca="false">"user_"&amp;demo_comp_cct!A412</f>
        <v>user_</v>
      </c>
      <c r="C394" s="0" t="s">
        <v>15517</v>
      </c>
    </row>
    <row r="395" customFormat="false" ht="15" hidden="false" customHeight="false" outlineLevel="0" collapsed="false">
      <c r="A395" s="23" t="str">
        <f aca="false">"user_"&amp;demo_comp_cct!A413</f>
        <v>user_</v>
      </c>
      <c r="C395" s="0" t="s">
        <v>15518</v>
      </c>
    </row>
    <row r="396" customFormat="false" ht="15" hidden="false" customHeight="false" outlineLevel="0" collapsed="false">
      <c r="A396" s="23" t="str">
        <f aca="false">"user_"&amp;demo_comp_cct!A414</f>
        <v>user_</v>
      </c>
      <c r="C396" s="0" t="s">
        <v>15519</v>
      </c>
    </row>
    <row r="397" customFormat="false" ht="15" hidden="false" customHeight="false" outlineLevel="0" collapsed="false">
      <c r="A397" s="23" t="str">
        <f aca="false">"user_"&amp;demo_comp_cct!A415</f>
        <v>user_</v>
      </c>
      <c r="C397" s="0" t="s">
        <v>15520</v>
      </c>
    </row>
    <row r="398" customFormat="false" ht="15" hidden="false" customHeight="false" outlineLevel="0" collapsed="false">
      <c r="A398" s="23" t="str">
        <f aca="false">"user_"&amp;demo_comp_cct!A416</f>
        <v>user_</v>
      </c>
      <c r="C398" s="0" t="s">
        <v>15521</v>
      </c>
    </row>
    <row r="399" customFormat="false" ht="15" hidden="false" customHeight="false" outlineLevel="0" collapsed="false">
      <c r="A399" s="23" t="str">
        <f aca="false">"user_"&amp;demo_comp_cct!A417</f>
        <v>user_</v>
      </c>
      <c r="C399" s="0" t="s">
        <v>15522</v>
      </c>
    </row>
    <row r="400" customFormat="false" ht="15" hidden="false" customHeight="false" outlineLevel="0" collapsed="false">
      <c r="A400" s="23" t="str">
        <f aca="false">"user_"&amp;demo_comp_cct!A418</f>
        <v>user_</v>
      </c>
      <c r="C400" s="0" t="s">
        <v>15523</v>
      </c>
    </row>
    <row r="401" customFormat="false" ht="15" hidden="false" customHeight="false" outlineLevel="0" collapsed="false">
      <c r="A401" s="23" t="str">
        <f aca="false">"user_"&amp;demo_comp_cct!A419</f>
        <v>user_</v>
      </c>
      <c r="C401" s="0" t="s">
        <v>15524</v>
      </c>
    </row>
    <row r="402" customFormat="false" ht="15" hidden="false" customHeight="false" outlineLevel="0" collapsed="false">
      <c r="A402" s="23" t="str">
        <f aca="false">"user_"&amp;demo_comp_cct!A420</f>
        <v>user_</v>
      </c>
      <c r="C402" s="0" t="s">
        <v>15525</v>
      </c>
    </row>
    <row r="403" customFormat="false" ht="15" hidden="false" customHeight="false" outlineLevel="0" collapsed="false">
      <c r="A403" s="23" t="str">
        <f aca="false">"user_"&amp;demo_comp_cct!A421</f>
        <v>user_</v>
      </c>
      <c r="C403" s="0" t="s">
        <v>15526</v>
      </c>
    </row>
    <row r="404" customFormat="false" ht="15" hidden="false" customHeight="false" outlineLevel="0" collapsed="false">
      <c r="A404" s="23" t="str">
        <f aca="false">"user_"&amp;demo_comp_cct!A422</f>
        <v>user_</v>
      </c>
      <c r="C404" s="0" t="s">
        <v>15527</v>
      </c>
    </row>
    <row r="405" customFormat="false" ht="15" hidden="false" customHeight="false" outlineLevel="0" collapsed="false">
      <c r="A405" s="23" t="str">
        <f aca="false">"user_"&amp;demo_comp_cct!A423</f>
        <v>user_</v>
      </c>
      <c r="C405" s="0" t="s">
        <v>15528</v>
      </c>
    </row>
    <row r="406" customFormat="false" ht="15" hidden="false" customHeight="false" outlineLevel="0" collapsed="false">
      <c r="A406" s="23" t="str">
        <f aca="false">"user_"&amp;demo_comp_cct!A424</f>
        <v>user_</v>
      </c>
      <c r="C406" s="0" t="s">
        <v>15529</v>
      </c>
    </row>
    <row r="407" customFormat="false" ht="15" hidden="false" customHeight="false" outlineLevel="0" collapsed="false">
      <c r="A407" s="23" t="str">
        <f aca="false">"user_"&amp;demo_comp_cct!A425</f>
        <v>user_</v>
      </c>
      <c r="C407" s="0" t="s">
        <v>15530</v>
      </c>
    </row>
    <row r="408" customFormat="false" ht="15" hidden="false" customHeight="false" outlineLevel="0" collapsed="false">
      <c r="A408" s="23" t="str">
        <f aca="false">"user_"&amp;demo_comp_cct!A426</f>
        <v>user_</v>
      </c>
      <c r="C408" s="0" t="s">
        <v>15531</v>
      </c>
    </row>
    <row r="409" customFormat="false" ht="15" hidden="false" customHeight="false" outlineLevel="0" collapsed="false">
      <c r="A409" s="23" t="str">
        <f aca="false">"user_"&amp;demo_comp_cct!A427</f>
        <v>user_</v>
      </c>
      <c r="C409" s="0" t="s">
        <v>15532</v>
      </c>
    </row>
    <row r="410" customFormat="false" ht="15" hidden="false" customHeight="false" outlineLevel="0" collapsed="false">
      <c r="A410" s="23" t="str">
        <f aca="false">"user_"&amp;demo_comp_cct!A428</f>
        <v>user_</v>
      </c>
      <c r="C410" s="0" t="s">
        <v>15533</v>
      </c>
    </row>
    <row r="411" customFormat="false" ht="15" hidden="false" customHeight="false" outlineLevel="0" collapsed="false">
      <c r="A411" s="23" t="str">
        <f aca="false">"user_"&amp;demo_comp_cct!A429</f>
        <v>user_</v>
      </c>
      <c r="C411" s="0" t="s">
        <v>15534</v>
      </c>
    </row>
    <row r="412" customFormat="false" ht="15" hidden="false" customHeight="false" outlineLevel="0" collapsed="false">
      <c r="A412" s="23" t="str">
        <f aca="false">"user_"&amp;demo_comp_cct!A430</f>
        <v>user_</v>
      </c>
      <c r="C412" s="0" t="s">
        <v>15535</v>
      </c>
    </row>
    <row r="413" customFormat="false" ht="15" hidden="false" customHeight="false" outlineLevel="0" collapsed="false">
      <c r="A413" s="23" t="str">
        <f aca="false">"user_"&amp;demo_comp_cct!A431</f>
        <v>user_</v>
      </c>
      <c r="C413" s="0" t="s">
        <v>15536</v>
      </c>
    </row>
    <row r="414" customFormat="false" ht="15" hidden="false" customHeight="false" outlineLevel="0" collapsed="false">
      <c r="A414" s="23" t="str">
        <f aca="false">"user_"&amp;demo_comp_cct!A432</f>
        <v>user_</v>
      </c>
      <c r="C414" s="0" t="s">
        <v>15537</v>
      </c>
    </row>
    <row r="415" customFormat="false" ht="15" hidden="false" customHeight="false" outlineLevel="0" collapsed="false">
      <c r="A415" s="23" t="str">
        <f aca="false">"user_"&amp;demo_comp_cct!A433</f>
        <v>user_</v>
      </c>
      <c r="C415" s="0" t="s">
        <v>15538</v>
      </c>
    </row>
    <row r="416" customFormat="false" ht="15" hidden="false" customHeight="false" outlineLevel="0" collapsed="false">
      <c r="A416" s="23" t="str">
        <f aca="false">"user_"&amp;demo_comp_cct!A434</f>
        <v>user_</v>
      </c>
      <c r="C416" s="0" t="s">
        <v>15539</v>
      </c>
    </row>
    <row r="417" customFormat="false" ht="15" hidden="false" customHeight="false" outlineLevel="0" collapsed="false">
      <c r="A417" s="23" t="str">
        <f aca="false">"user_"&amp;demo_comp_cct!A435</f>
        <v>user_</v>
      </c>
      <c r="C417" s="0" t="s">
        <v>15540</v>
      </c>
    </row>
    <row r="418" customFormat="false" ht="15" hidden="false" customHeight="false" outlineLevel="0" collapsed="false">
      <c r="A418" s="23" t="str">
        <f aca="false">"user_"&amp;demo_comp_cct!A436</f>
        <v>user_</v>
      </c>
      <c r="C418" s="0" t="s">
        <v>15541</v>
      </c>
    </row>
    <row r="419" customFormat="false" ht="15" hidden="false" customHeight="false" outlineLevel="0" collapsed="false">
      <c r="A419" s="23" t="str">
        <f aca="false">"user_"&amp;demo_comp_cct!A437</f>
        <v>user_</v>
      </c>
      <c r="C419" s="0" t="s">
        <v>15542</v>
      </c>
    </row>
    <row r="420" customFormat="false" ht="15" hidden="false" customHeight="false" outlineLevel="0" collapsed="false">
      <c r="A420" s="23" t="str">
        <f aca="false">"user_"&amp;demo_comp_cct!A438</f>
        <v>user_</v>
      </c>
      <c r="C420" s="0" t="s">
        <v>15543</v>
      </c>
    </row>
    <row r="421" customFormat="false" ht="15" hidden="false" customHeight="false" outlineLevel="0" collapsed="false">
      <c r="A421" s="23" t="str">
        <f aca="false">"user_"&amp;demo_comp_cct!A439</f>
        <v>user_</v>
      </c>
      <c r="C421" s="0" t="s">
        <v>15544</v>
      </c>
    </row>
    <row r="422" customFormat="false" ht="15" hidden="false" customHeight="false" outlineLevel="0" collapsed="false">
      <c r="A422" s="23" t="str">
        <f aca="false">"user_"&amp;demo_comp_cct!A440</f>
        <v>user_</v>
      </c>
      <c r="C422" s="0" t="s">
        <v>15545</v>
      </c>
    </row>
    <row r="423" customFormat="false" ht="15" hidden="false" customHeight="false" outlineLevel="0" collapsed="false">
      <c r="A423" s="23" t="str">
        <f aca="false">"user_"&amp;demo_comp_cct!A441</f>
        <v>user_</v>
      </c>
      <c r="C423" s="0" t="s">
        <v>15546</v>
      </c>
    </row>
    <row r="424" customFormat="false" ht="15" hidden="false" customHeight="false" outlineLevel="0" collapsed="false">
      <c r="A424" s="23" t="str">
        <f aca="false">"user_"&amp;demo_comp_cct!A442</f>
        <v>user_</v>
      </c>
      <c r="C424" s="0" t="s">
        <v>15547</v>
      </c>
    </row>
    <row r="425" customFormat="false" ht="15" hidden="false" customHeight="false" outlineLevel="0" collapsed="false">
      <c r="A425" s="23" t="str">
        <f aca="false">"user_"&amp;demo_comp_cct!A443</f>
        <v>user_</v>
      </c>
      <c r="C425" s="0" t="s">
        <v>15548</v>
      </c>
    </row>
    <row r="426" customFormat="false" ht="15" hidden="false" customHeight="false" outlineLevel="0" collapsed="false">
      <c r="A426" s="23" t="str">
        <f aca="false">"user_"&amp;demo_comp_cct!A444</f>
        <v>user_</v>
      </c>
      <c r="C426" s="0" t="s">
        <v>15549</v>
      </c>
    </row>
    <row r="427" customFormat="false" ht="15" hidden="false" customHeight="false" outlineLevel="0" collapsed="false">
      <c r="A427" s="23" t="str">
        <f aca="false">"user_"&amp;demo_comp_cct!A445</f>
        <v>user_</v>
      </c>
      <c r="C427" s="0" t="s">
        <v>15550</v>
      </c>
    </row>
    <row r="428" customFormat="false" ht="15" hidden="false" customHeight="false" outlineLevel="0" collapsed="false">
      <c r="A428" s="23" t="str">
        <f aca="false">"user_"&amp;demo_comp_cct!A446</f>
        <v>user_</v>
      </c>
      <c r="C428" s="0" t="s">
        <v>15551</v>
      </c>
    </row>
    <row r="429" customFormat="false" ht="15" hidden="false" customHeight="false" outlineLevel="0" collapsed="false">
      <c r="A429" s="23" t="str">
        <f aca="false">"user_"&amp;demo_comp_cct!A447</f>
        <v>user_</v>
      </c>
      <c r="C429" s="0" t="s">
        <v>15552</v>
      </c>
    </row>
    <row r="430" customFormat="false" ht="15" hidden="false" customHeight="false" outlineLevel="0" collapsed="false">
      <c r="A430" s="23" t="str">
        <f aca="false">"user_"&amp;demo_comp_cct!A448</f>
        <v>user_</v>
      </c>
      <c r="C430" s="0" t="s">
        <v>15553</v>
      </c>
    </row>
    <row r="431" customFormat="false" ht="15" hidden="false" customHeight="false" outlineLevel="0" collapsed="false">
      <c r="A431" s="23" t="str">
        <f aca="false">"user_"&amp;demo_comp_cct!A449</f>
        <v>user_</v>
      </c>
      <c r="C431" s="0" t="s">
        <v>15554</v>
      </c>
    </row>
    <row r="432" customFormat="false" ht="15" hidden="false" customHeight="false" outlineLevel="0" collapsed="false">
      <c r="A432" s="23" t="str">
        <f aca="false">"user_"&amp;demo_comp_cct!A450</f>
        <v>user_</v>
      </c>
      <c r="C432" s="0" t="s">
        <v>15555</v>
      </c>
    </row>
    <row r="433" customFormat="false" ht="15" hidden="false" customHeight="false" outlineLevel="0" collapsed="false">
      <c r="A433" s="23" t="str">
        <f aca="false">"user_"&amp;demo_comp_cct!A451</f>
        <v>user_</v>
      </c>
      <c r="C433" s="0" t="s">
        <v>15556</v>
      </c>
    </row>
    <row r="434" customFormat="false" ht="15" hidden="false" customHeight="false" outlineLevel="0" collapsed="false">
      <c r="A434" s="23" t="str">
        <f aca="false">"user_"&amp;demo_comp_cct!A452</f>
        <v>user_</v>
      </c>
      <c r="C434" s="0" t="s">
        <v>15557</v>
      </c>
    </row>
    <row r="435" customFormat="false" ht="15" hidden="false" customHeight="false" outlineLevel="0" collapsed="false">
      <c r="A435" s="23" t="str">
        <f aca="false">"user_"&amp;demo_comp_cct!A453</f>
        <v>user_</v>
      </c>
      <c r="C435" s="0" t="s">
        <v>15558</v>
      </c>
    </row>
    <row r="436" customFormat="false" ht="15" hidden="false" customHeight="false" outlineLevel="0" collapsed="false">
      <c r="A436" s="23" t="str">
        <f aca="false">"user_"&amp;demo_comp_cct!A454</f>
        <v>user_</v>
      </c>
      <c r="C436" s="0" t="s">
        <v>15559</v>
      </c>
    </row>
    <row r="437" customFormat="false" ht="15" hidden="false" customHeight="false" outlineLevel="0" collapsed="false">
      <c r="A437" s="23" t="str">
        <f aca="false">"user_"&amp;demo_comp_cct!A455</f>
        <v>user_</v>
      </c>
      <c r="C437" s="0" t="s">
        <v>15560</v>
      </c>
    </row>
    <row r="438" customFormat="false" ht="15" hidden="false" customHeight="false" outlineLevel="0" collapsed="false">
      <c r="A438" s="23" t="str">
        <f aca="false">"user_"&amp;demo_comp_cct!A456</f>
        <v>user_</v>
      </c>
      <c r="C438" s="0" t="s">
        <v>15561</v>
      </c>
    </row>
    <row r="439" customFormat="false" ht="15" hidden="false" customHeight="false" outlineLevel="0" collapsed="false">
      <c r="A439" s="23" t="str">
        <f aca="false">"user_"&amp;demo_comp_cct!A457</f>
        <v>user_</v>
      </c>
      <c r="C439" s="0" t="s">
        <v>15562</v>
      </c>
    </row>
    <row r="440" customFormat="false" ht="15" hidden="false" customHeight="false" outlineLevel="0" collapsed="false">
      <c r="A440" s="23" t="str">
        <f aca="false">"user_"&amp;demo_comp_cct!A458</f>
        <v>user_</v>
      </c>
      <c r="C440" s="0" t="s">
        <v>15563</v>
      </c>
    </row>
    <row r="441" customFormat="false" ht="15" hidden="false" customHeight="false" outlineLevel="0" collapsed="false">
      <c r="A441" s="23" t="str">
        <f aca="false">"user_"&amp;demo_comp_cct!A459</f>
        <v>user_</v>
      </c>
      <c r="C441" s="0" t="s">
        <v>15564</v>
      </c>
    </row>
    <row r="442" customFormat="false" ht="15" hidden="false" customHeight="false" outlineLevel="0" collapsed="false">
      <c r="A442" s="23" t="str">
        <f aca="false">"user_"&amp;demo_comp_cct!A460</f>
        <v>user_</v>
      </c>
      <c r="C442" s="0" t="s">
        <v>15565</v>
      </c>
    </row>
    <row r="443" customFormat="false" ht="15" hidden="false" customHeight="false" outlineLevel="0" collapsed="false">
      <c r="A443" s="23" t="str">
        <f aca="false">"user_"&amp;demo_comp_cct!A461</f>
        <v>user_</v>
      </c>
      <c r="C443" s="0" t="s">
        <v>15566</v>
      </c>
    </row>
    <row r="444" customFormat="false" ht="15" hidden="false" customHeight="false" outlineLevel="0" collapsed="false">
      <c r="A444" s="23" t="str">
        <f aca="false">"user_"&amp;demo_comp_cct!A462</f>
        <v>user_</v>
      </c>
      <c r="C444" s="0" t="s">
        <v>15567</v>
      </c>
    </row>
    <row r="445" customFormat="false" ht="15" hidden="false" customHeight="false" outlineLevel="0" collapsed="false">
      <c r="A445" s="23" t="str">
        <f aca="false">"user_"&amp;demo_comp_cct!A463</f>
        <v>user_</v>
      </c>
      <c r="C445" s="0" t="s">
        <v>15568</v>
      </c>
    </row>
    <row r="446" customFormat="false" ht="15" hidden="false" customHeight="false" outlineLevel="0" collapsed="false">
      <c r="A446" s="23" t="str">
        <f aca="false">"user_"&amp;demo_comp_cct!A464</f>
        <v>user_</v>
      </c>
      <c r="C446" s="0" t="s">
        <v>15569</v>
      </c>
    </row>
    <row r="447" customFormat="false" ht="15" hidden="false" customHeight="false" outlineLevel="0" collapsed="false">
      <c r="A447" s="23" t="str">
        <f aca="false">"user_"&amp;demo_comp_cct!A465</f>
        <v>user_</v>
      </c>
      <c r="C447" s="0" t="s">
        <v>15570</v>
      </c>
    </row>
    <row r="448" customFormat="false" ht="15" hidden="false" customHeight="false" outlineLevel="0" collapsed="false">
      <c r="A448" s="23" t="str">
        <f aca="false">"user_"&amp;demo_comp_cct!A466</f>
        <v>user_</v>
      </c>
      <c r="C448" s="0" t="s">
        <v>15571</v>
      </c>
    </row>
    <row r="449" customFormat="false" ht="15" hidden="false" customHeight="false" outlineLevel="0" collapsed="false">
      <c r="A449" s="23" t="str">
        <f aca="false">"user_"&amp;demo_comp_cct!A467</f>
        <v>user_</v>
      </c>
      <c r="C449" s="0" t="s">
        <v>15572</v>
      </c>
    </row>
    <row r="450" customFormat="false" ht="15" hidden="false" customHeight="false" outlineLevel="0" collapsed="false">
      <c r="A450" s="23" t="str">
        <f aca="false">"user_"&amp;demo_comp_cct!A468</f>
        <v>user_</v>
      </c>
      <c r="C450" s="0" t="s">
        <v>15573</v>
      </c>
    </row>
    <row r="451" customFormat="false" ht="15" hidden="false" customHeight="false" outlineLevel="0" collapsed="false">
      <c r="A451" s="23" t="str">
        <f aca="false">"user_"&amp;demo_comp_cct!A469</f>
        <v>user_</v>
      </c>
      <c r="C451" s="0" t="s">
        <v>15574</v>
      </c>
    </row>
    <row r="452" customFormat="false" ht="15" hidden="false" customHeight="false" outlineLevel="0" collapsed="false">
      <c r="A452" s="23" t="str">
        <f aca="false">"user_"&amp;demo_comp_cct!A470</f>
        <v>user_</v>
      </c>
      <c r="C452" s="0" t="s">
        <v>15575</v>
      </c>
    </row>
    <row r="453" customFormat="false" ht="15" hidden="false" customHeight="false" outlineLevel="0" collapsed="false">
      <c r="A453" s="23" t="str">
        <f aca="false">"user_"&amp;demo_comp_cct!A471</f>
        <v>user_</v>
      </c>
      <c r="C453" s="0" t="s">
        <v>15576</v>
      </c>
    </row>
    <row r="454" customFormat="false" ht="15" hidden="false" customHeight="false" outlineLevel="0" collapsed="false">
      <c r="A454" s="23" t="str">
        <f aca="false">"user_"&amp;demo_comp_cct!A472</f>
        <v>user_</v>
      </c>
      <c r="C454" s="0" t="s">
        <v>15577</v>
      </c>
    </row>
    <row r="455" customFormat="false" ht="15" hidden="false" customHeight="false" outlineLevel="0" collapsed="false">
      <c r="A455" s="23" t="str">
        <f aca="false">"user_"&amp;demo_comp_cct!A473</f>
        <v>user_</v>
      </c>
      <c r="C455" s="0" t="s">
        <v>15578</v>
      </c>
    </row>
    <row r="456" customFormat="false" ht="15" hidden="false" customHeight="false" outlineLevel="0" collapsed="false">
      <c r="A456" s="23" t="str">
        <f aca="false">"user_"&amp;demo_comp_cct!A474</f>
        <v>user_</v>
      </c>
      <c r="C456" s="0" t="s">
        <v>15579</v>
      </c>
    </row>
    <row r="457" customFormat="false" ht="15" hidden="false" customHeight="false" outlineLevel="0" collapsed="false">
      <c r="A457" s="23" t="str">
        <f aca="false">"user_"&amp;demo_comp_cct!A475</f>
        <v>user_</v>
      </c>
      <c r="C457" s="0" t="s">
        <v>15580</v>
      </c>
    </row>
    <row r="458" customFormat="false" ht="15" hidden="false" customHeight="false" outlineLevel="0" collapsed="false">
      <c r="A458" s="23" t="str">
        <f aca="false">"user_"&amp;demo_comp_cct!A476</f>
        <v>user_</v>
      </c>
      <c r="C458" s="0" t="s">
        <v>15581</v>
      </c>
    </row>
    <row r="459" customFormat="false" ht="15" hidden="false" customHeight="false" outlineLevel="0" collapsed="false">
      <c r="A459" s="23" t="str">
        <f aca="false">"user_"&amp;demo_comp_cct!A477</f>
        <v>user_</v>
      </c>
      <c r="C459" s="0" t="s">
        <v>15582</v>
      </c>
    </row>
    <row r="460" customFormat="false" ht="15" hidden="false" customHeight="false" outlineLevel="0" collapsed="false">
      <c r="A460" s="23" t="str">
        <f aca="false">"user_"&amp;demo_comp_cct!A478</f>
        <v>user_</v>
      </c>
      <c r="C460" s="0" t="s">
        <v>15583</v>
      </c>
    </row>
    <row r="461" customFormat="false" ht="15" hidden="false" customHeight="false" outlineLevel="0" collapsed="false">
      <c r="A461" s="23" t="str">
        <f aca="false">"user_"&amp;demo_comp_cct!A479</f>
        <v>user_</v>
      </c>
      <c r="C461" s="0" t="s">
        <v>15584</v>
      </c>
    </row>
    <row r="462" customFormat="false" ht="15" hidden="false" customHeight="false" outlineLevel="0" collapsed="false">
      <c r="A462" s="23" t="str">
        <f aca="false">"user_"&amp;demo_comp_cct!A480</f>
        <v>user_</v>
      </c>
      <c r="C462" s="0" t="s">
        <v>15585</v>
      </c>
    </row>
    <row r="463" customFormat="false" ht="15" hidden="false" customHeight="false" outlineLevel="0" collapsed="false">
      <c r="A463" s="23" t="str">
        <f aca="false">"user_"&amp;demo_comp_cct!A481</f>
        <v>user_</v>
      </c>
      <c r="C463" s="0" t="s">
        <v>15586</v>
      </c>
    </row>
    <row r="464" customFormat="false" ht="15" hidden="false" customHeight="false" outlineLevel="0" collapsed="false">
      <c r="A464" s="23" t="str">
        <f aca="false">"user_"&amp;demo_comp_cct!A482</f>
        <v>user_</v>
      </c>
      <c r="C464" s="0" t="s">
        <v>15587</v>
      </c>
    </row>
    <row r="465" customFormat="false" ht="15" hidden="false" customHeight="false" outlineLevel="0" collapsed="false">
      <c r="A465" s="23" t="str">
        <f aca="false">"user_"&amp;demo_comp_cct!A483</f>
        <v>user_</v>
      </c>
      <c r="C465" s="0" t="s">
        <v>15588</v>
      </c>
    </row>
    <row r="466" customFormat="false" ht="15" hidden="false" customHeight="false" outlineLevel="0" collapsed="false">
      <c r="A466" s="23" t="str">
        <f aca="false">"user_"&amp;demo_comp_cct!A484</f>
        <v>user_</v>
      </c>
      <c r="C466" s="0" t="s">
        <v>15589</v>
      </c>
    </row>
    <row r="467" customFormat="false" ht="15" hidden="false" customHeight="false" outlineLevel="0" collapsed="false">
      <c r="A467" s="23" t="str">
        <f aca="false">"user_"&amp;demo_comp_cct!A485</f>
        <v>user_</v>
      </c>
      <c r="C467" s="0" t="s">
        <v>15590</v>
      </c>
    </row>
    <row r="468" customFormat="false" ht="15" hidden="false" customHeight="false" outlineLevel="0" collapsed="false">
      <c r="A468" s="23" t="str">
        <f aca="false">"user_"&amp;demo_comp_cct!A486</f>
        <v>user_</v>
      </c>
      <c r="C468" s="0" t="s">
        <v>15591</v>
      </c>
    </row>
    <row r="469" customFormat="false" ht="15" hidden="false" customHeight="false" outlineLevel="0" collapsed="false">
      <c r="A469" s="23" t="str">
        <f aca="false">"user_"&amp;demo_comp_cct!A487</f>
        <v>user_</v>
      </c>
      <c r="C469" s="0" t="s">
        <v>15592</v>
      </c>
    </row>
    <row r="470" customFormat="false" ht="15" hidden="false" customHeight="false" outlineLevel="0" collapsed="false">
      <c r="A470" s="23" t="str">
        <f aca="false">"user_"&amp;demo_comp_cct!A488</f>
        <v>user_</v>
      </c>
      <c r="C470" s="0" t="s">
        <v>15593</v>
      </c>
    </row>
    <row r="471" customFormat="false" ht="15" hidden="false" customHeight="false" outlineLevel="0" collapsed="false">
      <c r="A471" s="23" t="str">
        <f aca="false">"user_"&amp;demo_comp_cct!A489</f>
        <v>user_</v>
      </c>
      <c r="C471" s="0" t="s">
        <v>15594</v>
      </c>
    </row>
    <row r="472" customFormat="false" ht="15" hidden="false" customHeight="false" outlineLevel="0" collapsed="false">
      <c r="A472" s="23" t="str">
        <f aca="false">"user_"&amp;demo_comp_cct!A490</f>
        <v>user_</v>
      </c>
      <c r="C472" s="0" t="s">
        <v>15595</v>
      </c>
    </row>
    <row r="473" customFormat="false" ht="15" hidden="false" customHeight="false" outlineLevel="0" collapsed="false">
      <c r="A473" s="23" t="str">
        <f aca="false">"user_"&amp;demo_comp_cct!A491</f>
        <v>user_</v>
      </c>
      <c r="C473" s="0" t="s">
        <v>15596</v>
      </c>
    </row>
    <row r="474" customFormat="false" ht="15" hidden="false" customHeight="false" outlineLevel="0" collapsed="false">
      <c r="A474" s="23" t="str">
        <f aca="false">"user_"&amp;demo_comp_cct!A492</f>
        <v>user_</v>
      </c>
      <c r="C474" s="0" t="s">
        <v>15597</v>
      </c>
    </row>
    <row r="475" customFormat="false" ht="15" hidden="false" customHeight="false" outlineLevel="0" collapsed="false">
      <c r="A475" s="23" t="str">
        <f aca="false">"user_"&amp;demo_comp_cct!A493</f>
        <v>user_</v>
      </c>
      <c r="C475" s="0" t="s">
        <v>15598</v>
      </c>
    </row>
    <row r="476" customFormat="false" ht="15" hidden="false" customHeight="false" outlineLevel="0" collapsed="false">
      <c r="A476" s="23" t="str">
        <f aca="false">"user_"&amp;demo_comp_cct!A494</f>
        <v>user_</v>
      </c>
      <c r="C476" s="0" t="s">
        <v>15599</v>
      </c>
    </row>
    <row r="477" customFormat="false" ht="15" hidden="false" customHeight="false" outlineLevel="0" collapsed="false">
      <c r="A477" s="23" t="str">
        <f aca="false">"user_"&amp;demo_comp_cct!A495</f>
        <v>user_</v>
      </c>
      <c r="C477" s="0" t="s">
        <v>15600</v>
      </c>
    </row>
    <row r="478" customFormat="false" ht="15" hidden="false" customHeight="false" outlineLevel="0" collapsed="false">
      <c r="A478" s="23" t="str">
        <f aca="false">"user_"&amp;demo_comp_cct!A496</f>
        <v>user_</v>
      </c>
      <c r="C478" s="0" t="s">
        <v>15601</v>
      </c>
    </row>
    <row r="479" customFormat="false" ht="15" hidden="false" customHeight="false" outlineLevel="0" collapsed="false">
      <c r="A479" s="23" t="str">
        <f aca="false">"user_"&amp;demo_comp_cct!A497</f>
        <v>user_</v>
      </c>
      <c r="C479" s="0" t="s">
        <v>15602</v>
      </c>
    </row>
    <row r="480" customFormat="false" ht="15" hidden="false" customHeight="false" outlineLevel="0" collapsed="false">
      <c r="A480" s="23" t="str">
        <f aca="false">"user_"&amp;demo_comp_cct!A498</f>
        <v>user_</v>
      </c>
      <c r="C480" s="0" t="s">
        <v>15603</v>
      </c>
    </row>
    <row r="481" customFormat="false" ht="15" hidden="false" customHeight="false" outlineLevel="0" collapsed="false">
      <c r="A481" s="23" t="str">
        <f aca="false">"user_"&amp;demo_comp_cct!A499</f>
        <v>user_</v>
      </c>
      <c r="C481" s="0" t="s">
        <v>15604</v>
      </c>
    </row>
    <row r="482" customFormat="false" ht="15" hidden="false" customHeight="false" outlineLevel="0" collapsed="false">
      <c r="A482" s="23" t="str">
        <f aca="false">"user_"&amp;demo_comp_cct!A500</f>
        <v>user_</v>
      </c>
      <c r="C482" s="0" t="s">
        <v>15605</v>
      </c>
    </row>
    <row r="483" customFormat="false" ht="15" hidden="false" customHeight="false" outlineLevel="0" collapsed="false">
      <c r="A483" s="23" t="str">
        <f aca="false">"user_"&amp;demo_comp_cct!A501</f>
        <v>user_</v>
      </c>
      <c r="C483" s="0" t="s">
        <v>15606</v>
      </c>
    </row>
    <row r="484" customFormat="false" ht="15" hidden="false" customHeight="false" outlineLevel="0" collapsed="false">
      <c r="A484" s="23" t="str">
        <f aca="false">"user_"&amp;demo_comp_cct!A502</f>
        <v>user_</v>
      </c>
      <c r="C484" s="0" t="s">
        <v>15607</v>
      </c>
    </row>
    <row r="485" customFormat="false" ht="15" hidden="false" customHeight="false" outlineLevel="0" collapsed="false">
      <c r="A485" s="23" t="str">
        <f aca="false">"user_"&amp;demo_comp_cct!A503</f>
        <v>user_</v>
      </c>
      <c r="C485" s="0" t="s">
        <v>15608</v>
      </c>
    </row>
    <row r="486" customFormat="false" ht="15" hidden="false" customHeight="false" outlineLevel="0" collapsed="false">
      <c r="A486" s="23" t="str">
        <f aca="false">"user_"&amp;demo_comp_cct!A504</f>
        <v>user_</v>
      </c>
      <c r="C486" s="0" t="s">
        <v>15609</v>
      </c>
    </row>
    <row r="487" customFormat="false" ht="15" hidden="false" customHeight="false" outlineLevel="0" collapsed="false">
      <c r="A487" s="23" t="str">
        <f aca="false">"user_"&amp;demo_comp_cct!A505</f>
        <v>user_</v>
      </c>
      <c r="C487" s="0" t="s">
        <v>15610</v>
      </c>
    </row>
    <row r="488" customFormat="false" ht="15" hidden="false" customHeight="false" outlineLevel="0" collapsed="false">
      <c r="A488" s="23" t="str">
        <f aca="false">"user_"&amp;demo_comp_cct!A506</f>
        <v>user_</v>
      </c>
      <c r="C488" s="0" t="s">
        <v>15611</v>
      </c>
    </row>
    <row r="489" customFormat="false" ht="15" hidden="false" customHeight="false" outlineLevel="0" collapsed="false">
      <c r="A489" s="23" t="str">
        <f aca="false">"user_"&amp;demo_comp_cct!A507</f>
        <v>user_</v>
      </c>
      <c r="C489" s="0" t="s">
        <v>15612</v>
      </c>
    </row>
    <row r="490" customFormat="false" ht="15" hidden="false" customHeight="false" outlineLevel="0" collapsed="false">
      <c r="A490" s="23" t="str">
        <f aca="false">"user_"&amp;demo_comp_cct!A508</f>
        <v>user_</v>
      </c>
      <c r="C490" s="0" t="s">
        <v>15613</v>
      </c>
    </row>
    <row r="491" customFormat="false" ht="15" hidden="false" customHeight="false" outlineLevel="0" collapsed="false">
      <c r="A491" s="23" t="str">
        <f aca="false">"user_"&amp;demo_comp_cct!A509</f>
        <v>user_</v>
      </c>
      <c r="C491" s="0" t="s">
        <v>15614</v>
      </c>
    </row>
    <row r="492" customFormat="false" ht="15" hidden="false" customHeight="false" outlineLevel="0" collapsed="false">
      <c r="A492" s="23" t="str">
        <f aca="false">"user_"&amp;demo_comp_cct!A510</f>
        <v>user_</v>
      </c>
      <c r="C492" s="0" t="s">
        <v>15615</v>
      </c>
    </row>
    <row r="493" customFormat="false" ht="15" hidden="false" customHeight="false" outlineLevel="0" collapsed="false">
      <c r="A493" s="23" t="str">
        <f aca="false">"user_"&amp;demo_comp_cct!A511</f>
        <v>user_</v>
      </c>
      <c r="C493" s="0" t="s">
        <v>15616</v>
      </c>
    </row>
    <row r="494" customFormat="false" ht="15" hidden="false" customHeight="false" outlineLevel="0" collapsed="false">
      <c r="A494" s="23" t="str">
        <f aca="false">"user_"&amp;demo_comp_cct!A512</f>
        <v>user_</v>
      </c>
      <c r="C494" s="0" t="s">
        <v>15617</v>
      </c>
    </row>
    <row r="495" customFormat="false" ht="15" hidden="false" customHeight="false" outlineLevel="0" collapsed="false">
      <c r="A495" s="23" t="str">
        <f aca="false">"user_"&amp;demo_comp_cct!A513</f>
        <v>user_</v>
      </c>
      <c r="C495" s="0" t="s">
        <v>15618</v>
      </c>
    </row>
    <row r="496" customFormat="false" ht="15" hidden="false" customHeight="false" outlineLevel="0" collapsed="false">
      <c r="A496" s="23" t="str">
        <f aca="false">"user_"&amp;demo_comp_cct!A514</f>
        <v>user_</v>
      </c>
      <c r="C496" s="0" t="s">
        <v>15619</v>
      </c>
    </row>
    <row r="497" customFormat="false" ht="15" hidden="false" customHeight="false" outlineLevel="0" collapsed="false">
      <c r="A497" s="23" t="str">
        <f aca="false">"user_"&amp;demo_comp_cct!A515</f>
        <v>user_</v>
      </c>
      <c r="C497" s="0" t="s">
        <v>15620</v>
      </c>
    </row>
    <row r="498" customFormat="false" ht="15" hidden="false" customHeight="false" outlineLevel="0" collapsed="false">
      <c r="A498" s="23" t="str">
        <f aca="false">"user_"&amp;demo_comp_cct!A516</f>
        <v>user_</v>
      </c>
      <c r="C498" s="0" t="s">
        <v>15621</v>
      </c>
    </row>
    <row r="499" customFormat="false" ht="15" hidden="false" customHeight="false" outlineLevel="0" collapsed="false">
      <c r="A499" s="23" t="str">
        <f aca="false">"user_"&amp;demo_comp_cct!A517</f>
        <v>user_</v>
      </c>
      <c r="C499" s="0" t="s">
        <v>15622</v>
      </c>
    </row>
    <row r="500" customFormat="false" ht="15" hidden="false" customHeight="false" outlineLevel="0" collapsed="false">
      <c r="A500" s="23" t="str">
        <f aca="false">"user_"&amp;demo_comp_cct!A518</f>
        <v>user_</v>
      </c>
      <c r="C500" s="0" t="s">
        <v>15623</v>
      </c>
    </row>
    <row r="501" customFormat="false" ht="15" hidden="false" customHeight="false" outlineLevel="0" collapsed="false">
      <c r="A501" s="23" t="str">
        <f aca="false">"user_"&amp;demo_comp_cct!A519</f>
        <v>user_</v>
      </c>
      <c r="C501" s="0" t="s">
        <v>15624</v>
      </c>
    </row>
    <row r="502" customFormat="false" ht="15" hidden="false" customHeight="false" outlineLevel="0" collapsed="false">
      <c r="A502" s="23" t="str">
        <f aca="false">"user_"&amp;demo_comp_cct!A520</f>
        <v>user_</v>
      </c>
      <c r="C502" s="0" t="s">
        <v>15625</v>
      </c>
    </row>
    <row r="503" customFormat="false" ht="15" hidden="false" customHeight="false" outlineLevel="0" collapsed="false">
      <c r="A503" s="23" t="str">
        <f aca="false">"user_"&amp;demo_comp_cct!A521</f>
        <v>user_</v>
      </c>
      <c r="C503" s="0" t="s">
        <v>15626</v>
      </c>
    </row>
    <row r="504" customFormat="false" ht="15" hidden="false" customHeight="false" outlineLevel="0" collapsed="false">
      <c r="A504" s="23" t="str">
        <f aca="false">"user_"&amp;demo_comp_cct!A522</f>
        <v>user_</v>
      </c>
      <c r="C504" s="0" t="s">
        <v>15627</v>
      </c>
    </row>
    <row r="505" customFormat="false" ht="15" hidden="false" customHeight="false" outlineLevel="0" collapsed="false">
      <c r="A505" s="23" t="str">
        <f aca="false">"user_"&amp;demo_comp_cct!A523</f>
        <v>user_</v>
      </c>
      <c r="C505" s="0" t="s">
        <v>15628</v>
      </c>
    </row>
    <row r="506" customFormat="false" ht="15" hidden="false" customHeight="false" outlineLevel="0" collapsed="false">
      <c r="A506" s="23" t="str">
        <f aca="false">"user_"&amp;demo_comp_cct!A524</f>
        <v>user_</v>
      </c>
      <c r="C506" s="0" t="s">
        <v>15629</v>
      </c>
    </row>
    <row r="507" customFormat="false" ht="15" hidden="false" customHeight="false" outlineLevel="0" collapsed="false">
      <c r="A507" s="23" t="str">
        <f aca="false">"user_"&amp;demo_comp_cct!A525</f>
        <v>user_</v>
      </c>
      <c r="C507" s="0" t="s">
        <v>15630</v>
      </c>
    </row>
    <row r="508" customFormat="false" ht="15" hidden="false" customHeight="false" outlineLevel="0" collapsed="false">
      <c r="A508" s="23" t="str">
        <f aca="false">"user_"&amp;demo_comp_cct!A526</f>
        <v>user_</v>
      </c>
      <c r="C508" s="0" t="s">
        <v>15631</v>
      </c>
    </row>
    <row r="509" customFormat="false" ht="15" hidden="false" customHeight="false" outlineLevel="0" collapsed="false">
      <c r="A509" s="23" t="str">
        <f aca="false">"user_"&amp;demo_comp_cct!A527</f>
        <v>user_</v>
      </c>
      <c r="C509" s="0" t="s">
        <v>15632</v>
      </c>
    </row>
    <row r="510" customFormat="false" ht="15" hidden="false" customHeight="false" outlineLevel="0" collapsed="false">
      <c r="A510" s="23" t="str">
        <f aca="false">"user_"&amp;demo_comp_cct!A528</f>
        <v>user_</v>
      </c>
      <c r="C510" s="0" t="s">
        <v>15633</v>
      </c>
    </row>
    <row r="511" customFormat="false" ht="15" hidden="false" customHeight="false" outlineLevel="0" collapsed="false">
      <c r="A511" s="23" t="str">
        <f aca="false">"user_"&amp;demo_comp_cct!A529</f>
        <v>user_</v>
      </c>
      <c r="C511" s="0" t="s">
        <v>15634</v>
      </c>
    </row>
    <row r="512" customFormat="false" ht="15" hidden="false" customHeight="false" outlineLevel="0" collapsed="false">
      <c r="A512" s="23" t="str">
        <f aca="false">"user_"&amp;demo_comp_cct!A530</f>
        <v>user_</v>
      </c>
      <c r="C512" s="0" t="s">
        <v>15635</v>
      </c>
    </row>
    <row r="513" customFormat="false" ht="15" hidden="false" customHeight="false" outlineLevel="0" collapsed="false">
      <c r="A513" s="23" t="str">
        <f aca="false">"user_"&amp;demo_comp_cct!A531</f>
        <v>user_</v>
      </c>
      <c r="C513" s="0" t="s">
        <v>15636</v>
      </c>
    </row>
    <row r="514" customFormat="false" ht="15" hidden="false" customHeight="false" outlineLevel="0" collapsed="false">
      <c r="A514" s="23" t="str">
        <f aca="false">"user_"&amp;demo_comp_cct!A532</f>
        <v>user_</v>
      </c>
      <c r="C514" s="0" t="s">
        <v>15637</v>
      </c>
    </row>
    <row r="515" customFormat="false" ht="15" hidden="false" customHeight="false" outlineLevel="0" collapsed="false">
      <c r="A515" s="23" t="str">
        <f aca="false">"user_"&amp;demo_comp_cct!A533</f>
        <v>user_</v>
      </c>
      <c r="C515" s="0" t="s">
        <v>15638</v>
      </c>
    </row>
    <row r="516" customFormat="false" ht="15" hidden="false" customHeight="false" outlineLevel="0" collapsed="false">
      <c r="A516" s="23" t="str">
        <f aca="false">"user_"&amp;demo_comp_cct!A534</f>
        <v>user_</v>
      </c>
      <c r="C516" s="0" t="s">
        <v>15639</v>
      </c>
    </row>
    <row r="517" customFormat="false" ht="15" hidden="false" customHeight="false" outlineLevel="0" collapsed="false">
      <c r="A517" s="23" t="str">
        <f aca="false">"user_"&amp;demo_comp_cct!A535</f>
        <v>user_</v>
      </c>
      <c r="C517" s="0" t="s">
        <v>15640</v>
      </c>
    </row>
    <row r="518" customFormat="false" ht="15" hidden="false" customHeight="false" outlineLevel="0" collapsed="false">
      <c r="A518" s="23" t="str">
        <f aca="false">"user_"&amp;demo_comp_cct!A536</f>
        <v>user_</v>
      </c>
      <c r="C518" s="0" t="s">
        <v>15641</v>
      </c>
    </row>
    <row r="519" customFormat="false" ht="15" hidden="false" customHeight="false" outlineLevel="0" collapsed="false">
      <c r="A519" s="23" t="str">
        <f aca="false">"user_"&amp;demo_comp_cct!A537</f>
        <v>user_</v>
      </c>
      <c r="C519" s="0" t="s">
        <v>15642</v>
      </c>
    </row>
    <row r="520" customFormat="false" ht="15" hidden="false" customHeight="false" outlineLevel="0" collapsed="false">
      <c r="A520" s="23" t="str">
        <f aca="false">"user_"&amp;demo_comp_cct!A538</f>
        <v>user_</v>
      </c>
      <c r="C520" s="0" t="s">
        <v>15643</v>
      </c>
    </row>
    <row r="521" customFormat="false" ht="15" hidden="false" customHeight="false" outlineLevel="0" collapsed="false">
      <c r="A521" s="23" t="str">
        <f aca="false">"user_"&amp;demo_comp_cct!A539</f>
        <v>user_</v>
      </c>
      <c r="C521" s="0" t="s">
        <v>15644</v>
      </c>
    </row>
    <row r="522" customFormat="false" ht="15" hidden="false" customHeight="false" outlineLevel="0" collapsed="false">
      <c r="A522" s="23" t="str">
        <f aca="false">"user_"&amp;demo_comp_cct!A540</f>
        <v>user_</v>
      </c>
      <c r="C522" s="0" t="s">
        <v>15645</v>
      </c>
    </row>
    <row r="523" customFormat="false" ht="15" hidden="false" customHeight="false" outlineLevel="0" collapsed="false">
      <c r="A523" s="23" t="str">
        <f aca="false">"user_"&amp;demo_comp_cct!A541</f>
        <v>user_</v>
      </c>
      <c r="C523" s="0" t="s">
        <v>15646</v>
      </c>
    </row>
    <row r="524" customFormat="false" ht="15" hidden="false" customHeight="false" outlineLevel="0" collapsed="false">
      <c r="A524" s="23" t="str">
        <f aca="false">"user_"&amp;demo_comp_cct!A542</f>
        <v>user_</v>
      </c>
      <c r="C524" s="0" t="s">
        <v>15647</v>
      </c>
    </row>
    <row r="525" customFormat="false" ht="15" hidden="false" customHeight="false" outlineLevel="0" collapsed="false">
      <c r="A525" s="23" t="str">
        <f aca="false">"user_"&amp;demo_comp_cct!A543</f>
        <v>user_</v>
      </c>
      <c r="C525" s="0" t="s">
        <v>15648</v>
      </c>
    </row>
    <row r="526" customFormat="false" ht="15" hidden="false" customHeight="false" outlineLevel="0" collapsed="false">
      <c r="A526" s="23" t="str">
        <f aca="false">"user_"&amp;demo_comp_cct!A544</f>
        <v>user_</v>
      </c>
      <c r="C526" s="0" t="s">
        <v>15649</v>
      </c>
    </row>
    <row r="527" customFormat="false" ht="15" hidden="false" customHeight="false" outlineLevel="0" collapsed="false">
      <c r="A527" s="23" t="str">
        <f aca="false">"user_"&amp;demo_comp_cct!A545</f>
        <v>user_</v>
      </c>
      <c r="C527" s="0" t="s">
        <v>15650</v>
      </c>
    </row>
    <row r="528" customFormat="false" ht="15" hidden="false" customHeight="false" outlineLevel="0" collapsed="false">
      <c r="A528" s="23" t="str">
        <f aca="false">"user_"&amp;demo_comp_cct!A546</f>
        <v>user_</v>
      </c>
      <c r="C528" s="0" t="s">
        <v>15651</v>
      </c>
    </row>
    <row r="529" customFormat="false" ht="15" hidden="false" customHeight="false" outlineLevel="0" collapsed="false">
      <c r="A529" s="23" t="str">
        <f aca="false">"user_"&amp;demo_comp_cct!A547</f>
        <v>user_</v>
      </c>
      <c r="C529" s="0" t="s">
        <v>15652</v>
      </c>
    </row>
    <row r="530" customFormat="false" ht="15" hidden="false" customHeight="false" outlineLevel="0" collapsed="false">
      <c r="A530" s="23" t="str">
        <f aca="false">"user_"&amp;demo_comp_cct!A548</f>
        <v>user_</v>
      </c>
      <c r="C530" s="0" t="s">
        <v>15653</v>
      </c>
    </row>
    <row r="531" customFormat="false" ht="15" hidden="false" customHeight="false" outlineLevel="0" collapsed="false">
      <c r="A531" s="23" t="str">
        <f aca="false">"user_"&amp;demo_comp_cct!A549</f>
        <v>user_</v>
      </c>
      <c r="C531" s="0" t="s">
        <v>15654</v>
      </c>
    </row>
    <row r="532" customFormat="false" ht="15" hidden="false" customHeight="false" outlineLevel="0" collapsed="false">
      <c r="A532" s="23" t="str">
        <f aca="false">"user_"&amp;demo_comp_cct!A550</f>
        <v>user_</v>
      </c>
      <c r="C532" s="0" t="s">
        <v>15655</v>
      </c>
    </row>
    <row r="533" customFormat="false" ht="15" hidden="false" customHeight="false" outlineLevel="0" collapsed="false">
      <c r="A533" s="23" t="str">
        <f aca="false">"user_"&amp;demo_comp_cct!A551</f>
        <v>user_</v>
      </c>
      <c r="C533" s="0" t="s">
        <v>15656</v>
      </c>
    </row>
    <row r="534" customFormat="false" ht="15" hidden="false" customHeight="false" outlineLevel="0" collapsed="false">
      <c r="A534" s="23" t="str">
        <f aca="false">"user_"&amp;demo_comp_cct!A552</f>
        <v>user_</v>
      </c>
      <c r="C534" s="0" t="s">
        <v>15657</v>
      </c>
    </row>
    <row r="535" customFormat="false" ht="15" hidden="false" customHeight="false" outlineLevel="0" collapsed="false">
      <c r="A535" s="23" t="str">
        <f aca="false">"user_"&amp;demo_comp_cct!A553</f>
        <v>user_</v>
      </c>
      <c r="C535" s="0" t="s">
        <v>15658</v>
      </c>
    </row>
    <row r="536" customFormat="false" ht="15" hidden="false" customHeight="false" outlineLevel="0" collapsed="false">
      <c r="A536" s="23" t="str">
        <f aca="false">"user_"&amp;demo_comp_cct!A554</f>
        <v>user_</v>
      </c>
      <c r="C536" s="0" t="s">
        <v>15659</v>
      </c>
    </row>
    <row r="537" customFormat="false" ht="15" hidden="false" customHeight="false" outlineLevel="0" collapsed="false">
      <c r="A537" s="23" t="str">
        <f aca="false">"user_"&amp;demo_comp_cct!A555</f>
        <v>user_</v>
      </c>
      <c r="C537" s="0" t="s">
        <v>15660</v>
      </c>
    </row>
    <row r="538" customFormat="false" ht="15" hidden="false" customHeight="false" outlineLevel="0" collapsed="false">
      <c r="A538" s="23" t="str">
        <f aca="false">"user_"&amp;demo_comp_cct!A556</f>
        <v>user_</v>
      </c>
      <c r="C538" s="0" t="s">
        <v>15661</v>
      </c>
    </row>
    <row r="539" customFormat="false" ht="15" hidden="false" customHeight="false" outlineLevel="0" collapsed="false">
      <c r="A539" s="23" t="str">
        <f aca="false">"user_"&amp;demo_comp_cct!A557</f>
        <v>user_</v>
      </c>
      <c r="C539" s="0" t="s">
        <v>15662</v>
      </c>
    </row>
    <row r="540" customFormat="false" ht="15" hidden="false" customHeight="false" outlineLevel="0" collapsed="false">
      <c r="A540" s="23" t="str">
        <f aca="false">"user_"&amp;demo_comp_cct!A558</f>
        <v>user_</v>
      </c>
      <c r="C540" s="0" t="s">
        <v>15663</v>
      </c>
    </row>
    <row r="541" customFormat="false" ht="15" hidden="false" customHeight="false" outlineLevel="0" collapsed="false">
      <c r="A541" s="23" t="str">
        <f aca="false">"user_"&amp;demo_comp_cct!A559</f>
        <v>user_</v>
      </c>
      <c r="C541" s="0" t="s">
        <v>15664</v>
      </c>
    </row>
    <row r="542" customFormat="false" ht="15" hidden="false" customHeight="false" outlineLevel="0" collapsed="false">
      <c r="A542" s="23" t="str">
        <f aca="false">"user_"&amp;demo_comp_cct!A560</f>
        <v>user_</v>
      </c>
      <c r="C542" s="0" t="s">
        <v>15665</v>
      </c>
    </row>
    <row r="543" customFormat="false" ht="15" hidden="false" customHeight="false" outlineLevel="0" collapsed="false">
      <c r="A543" s="23" t="str">
        <f aca="false">"user_"&amp;demo_comp_cct!A561</f>
        <v>user_</v>
      </c>
      <c r="C543" s="0" t="s">
        <v>15666</v>
      </c>
    </row>
    <row r="544" customFormat="false" ht="15" hidden="false" customHeight="false" outlineLevel="0" collapsed="false">
      <c r="A544" s="23" t="str">
        <f aca="false">"user_"&amp;demo_comp_cct!A562</f>
        <v>user_</v>
      </c>
      <c r="C544" s="0" t="s">
        <v>15667</v>
      </c>
    </row>
    <row r="545" customFormat="false" ht="15" hidden="false" customHeight="false" outlineLevel="0" collapsed="false">
      <c r="A545" s="23" t="str">
        <f aca="false">"user_"&amp;demo_comp_cct!A563</f>
        <v>user_</v>
      </c>
      <c r="C545" s="0" t="s">
        <v>15668</v>
      </c>
    </row>
    <row r="546" customFormat="false" ht="15" hidden="false" customHeight="false" outlineLevel="0" collapsed="false">
      <c r="A546" s="23" t="str">
        <f aca="false">"user_"&amp;demo_comp_cct!A564</f>
        <v>user_</v>
      </c>
      <c r="C546" s="0" t="s">
        <v>15669</v>
      </c>
    </row>
    <row r="547" customFormat="false" ht="15" hidden="false" customHeight="false" outlineLevel="0" collapsed="false">
      <c r="A547" s="23" t="str">
        <f aca="false">"user_"&amp;demo_comp_cct!A565</f>
        <v>user_</v>
      </c>
      <c r="C547" s="0" t="s">
        <v>15670</v>
      </c>
    </row>
    <row r="548" customFormat="false" ht="15" hidden="false" customHeight="false" outlineLevel="0" collapsed="false">
      <c r="A548" s="23" t="str">
        <f aca="false">"user_"&amp;demo_comp_cct!A566</f>
        <v>user_</v>
      </c>
      <c r="C548" s="0" t="s">
        <v>15671</v>
      </c>
    </row>
    <row r="549" customFormat="false" ht="15" hidden="false" customHeight="false" outlineLevel="0" collapsed="false">
      <c r="A549" s="23" t="str">
        <f aca="false">"user_"&amp;demo_comp_cct!A567</f>
        <v>user_</v>
      </c>
      <c r="C549" s="0" t="s">
        <v>15672</v>
      </c>
    </row>
    <row r="550" customFormat="false" ht="15" hidden="false" customHeight="false" outlineLevel="0" collapsed="false">
      <c r="A550" s="23" t="str">
        <f aca="false">"user_"&amp;demo_comp_cct!A568</f>
        <v>user_</v>
      </c>
      <c r="C550" s="0" t="s">
        <v>15673</v>
      </c>
    </row>
    <row r="551" customFormat="false" ht="15" hidden="false" customHeight="false" outlineLevel="0" collapsed="false">
      <c r="A551" s="23" t="str">
        <f aca="false">"user_"&amp;demo_comp_cct!A569</f>
        <v>user_</v>
      </c>
      <c r="C551" s="0" t="s">
        <v>15674</v>
      </c>
    </row>
    <row r="552" customFormat="false" ht="15" hidden="false" customHeight="false" outlineLevel="0" collapsed="false">
      <c r="A552" s="23" t="str">
        <f aca="false">"user_"&amp;demo_comp_cct!A570</f>
        <v>user_</v>
      </c>
      <c r="C552" s="0" t="s">
        <v>15675</v>
      </c>
    </row>
    <row r="553" customFormat="false" ht="15" hidden="false" customHeight="false" outlineLevel="0" collapsed="false">
      <c r="A553" s="23" t="str">
        <f aca="false">"user_"&amp;demo_comp_cct!A571</f>
        <v>user_</v>
      </c>
      <c r="C553" s="0" t="s">
        <v>15676</v>
      </c>
    </row>
    <row r="554" customFormat="false" ht="15" hidden="false" customHeight="false" outlineLevel="0" collapsed="false">
      <c r="A554" s="23" t="str">
        <f aca="false">"user_"&amp;demo_comp_cct!A572</f>
        <v>user_</v>
      </c>
      <c r="C554" s="0" t="s">
        <v>15677</v>
      </c>
    </row>
    <row r="555" customFormat="false" ht="15" hidden="false" customHeight="false" outlineLevel="0" collapsed="false">
      <c r="A555" s="23" t="str">
        <f aca="false">"user_"&amp;demo_comp_cct!A573</f>
        <v>user_</v>
      </c>
      <c r="C555" s="0" t="s">
        <v>15678</v>
      </c>
    </row>
    <row r="556" customFormat="false" ht="15" hidden="false" customHeight="false" outlineLevel="0" collapsed="false">
      <c r="A556" s="23" t="str">
        <f aca="false">"user_"&amp;demo_comp_cct!A574</f>
        <v>user_</v>
      </c>
      <c r="C556" s="0" t="s">
        <v>15679</v>
      </c>
    </row>
    <row r="557" customFormat="false" ht="15" hidden="false" customHeight="false" outlineLevel="0" collapsed="false">
      <c r="A557" s="23" t="str">
        <f aca="false">"user_"&amp;demo_comp_cct!A575</f>
        <v>user_</v>
      </c>
      <c r="C557" s="0" t="s">
        <v>15680</v>
      </c>
    </row>
    <row r="558" customFormat="false" ht="15" hidden="false" customHeight="false" outlineLevel="0" collapsed="false">
      <c r="A558" s="23" t="str">
        <f aca="false">"user_"&amp;demo_comp_cct!A576</f>
        <v>user_</v>
      </c>
      <c r="C558" s="0" t="s">
        <v>15681</v>
      </c>
    </row>
    <row r="559" customFormat="false" ht="15" hidden="false" customHeight="false" outlineLevel="0" collapsed="false">
      <c r="A559" s="23" t="str">
        <f aca="false">"user_"&amp;demo_comp_cct!A577</f>
        <v>user_</v>
      </c>
      <c r="C559" s="0" t="s">
        <v>15682</v>
      </c>
    </row>
    <row r="560" customFormat="false" ht="15" hidden="false" customHeight="false" outlineLevel="0" collapsed="false">
      <c r="A560" s="23" t="str">
        <f aca="false">"user_"&amp;demo_comp_cct!A578</f>
        <v>user_</v>
      </c>
      <c r="C560" s="0" t="s">
        <v>15683</v>
      </c>
    </row>
    <row r="561" customFormat="false" ht="15" hidden="false" customHeight="false" outlineLevel="0" collapsed="false">
      <c r="A561" s="23" t="str">
        <f aca="false">"user_"&amp;demo_comp_cct!A579</f>
        <v>user_</v>
      </c>
      <c r="C561" s="0" t="s">
        <v>15684</v>
      </c>
    </row>
    <row r="562" customFormat="false" ht="15" hidden="false" customHeight="false" outlineLevel="0" collapsed="false">
      <c r="A562" s="23" t="str">
        <f aca="false">"user_"&amp;demo_comp_cct!A580</f>
        <v>user_</v>
      </c>
      <c r="C562" s="0" t="s">
        <v>15685</v>
      </c>
    </row>
    <row r="563" customFormat="false" ht="15" hidden="false" customHeight="false" outlineLevel="0" collapsed="false">
      <c r="A563" s="23" t="str">
        <f aca="false">"user_"&amp;demo_comp_cct!A581</f>
        <v>user_</v>
      </c>
      <c r="C563" s="0" t="s">
        <v>15686</v>
      </c>
    </row>
    <row r="564" customFormat="false" ht="15" hidden="false" customHeight="false" outlineLevel="0" collapsed="false">
      <c r="A564" s="23" t="str">
        <f aca="false">"user_"&amp;demo_comp_cct!A582</f>
        <v>user_</v>
      </c>
      <c r="C564" s="0" t="s">
        <v>15687</v>
      </c>
    </row>
    <row r="565" customFormat="false" ht="15" hidden="false" customHeight="false" outlineLevel="0" collapsed="false">
      <c r="A565" s="23" t="str">
        <f aca="false">"user_"&amp;demo_comp_cct!A583</f>
        <v>user_</v>
      </c>
      <c r="C565" s="0" t="s">
        <v>15688</v>
      </c>
    </row>
    <row r="566" customFormat="false" ht="15" hidden="false" customHeight="false" outlineLevel="0" collapsed="false">
      <c r="A566" s="23" t="str">
        <f aca="false">"user_"&amp;demo_comp_cct!A584</f>
        <v>user_</v>
      </c>
      <c r="C566" s="0" t="s">
        <v>15689</v>
      </c>
    </row>
    <row r="567" customFormat="false" ht="15" hidden="false" customHeight="false" outlineLevel="0" collapsed="false">
      <c r="A567" s="23" t="str">
        <f aca="false">"user_"&amp;demo_comp_cct!A585</f>
        <v>user_</v>
      </c>
      <c r="C567" s="0" t="s">
        <v>15690</v>
      </c>
    </row>
    <row r="568" customFormat="false" ht="15" hidden="false" customHeight="false" outlineLevel="0" collapsed="false">
      <c r="A568" s="23" t="str">
        <f aca="false">"user_"&amp;demo_comp_cct!A586</f>
        <v>user_</v>
      </c>
      <c r="C568" s="0" t="s">
        <v>15691</v>
      </c>
    </row>
    <row r="569" customFormat="false" ht="15" hidden="false" customHeight="false" outlineLevel="0" collapsed="false">
      <c r="A569" s="23" t="str">
        <f aca="false">"user_"&amp;demo_comp_cct!A587</f>
        <v>user_</v>
      </c>
      <c r="C569" s="0" t="s">
        <v>15692</v>
      </c>
    </row>
    <row r="570" customFormat="false" ht="15" hidden="false" customHeight="false" outlineLevel="0" collapsed="false">
      <c r="A570" s="23" t="str">
        <f aca="false">"user_"&amp;demo_comp_cct!A588</f>
        <v>user_</v>
      </c>
      <c r="C570" s="0" t="s">
        <v>15693</v>
      </c>
    </row>
    <row r="571" customFormat="false" ht="15" hidden="false" customHeight="false" outlineLevel="0" collapsed="false">
      <c r="A571" s="23" t="str">
        <f aca="false">"user_"&amp;demo_comp_cct!A589</f>
        <v>user_</v>
      </c>
      <c r="C571" s="0" t="s">
        <v>15694</v>
      </c>
    </row>
    <row r="572" customFormat="false" ht="15" hidden="false" customHeight="false" outlineLevel="0" collapsed="false">
      <c r="A572" s="23" t="str">
        <f aca="false">"user_"&amp;demo_comp_cct!A590</f>
        <v>user_</v>
      </c>
      <c r="C572" s="0" t="s">
        <v>15695</v>
      </c>
    </row>
    <row r="573" customFormat="false" ht="15" hidden="false" customHeight="false" outlineLevel="0" collapsed="false">
      <c r="A573" s="23" t="str">
        <f aca="false">"user_"&amp;demo_comp_cct!A591</f>
        <v>user_</v>
      </c>
      <c r="C573" s="0" t="s">
        <v>15696</v>
      </c>
    </row>
    <row r="574" customFormat="false" ht="15" hidden="false" customHeight="false" outlineLevel="0" collapsed="false">
      <c r="A574" s="23" t="str">
        <f aca="false">"user_"&amp;demo_comp_cct!A592</f>
        <v>user_</v>
      </c>
      <c r="C574" s="0" t="s">
        <v>15697</v>
      </c>
    </row>
    <row r="575" customFormat="false" ht="15" hidden="false" customHeight="false" outlineLevel="0" collapsed="false">
      <c r="A575" s="23" t="str">
        <f aca="false">"user_"&amp;demo_comp_cct!A593</f>
        <v>user_</v>
      </c>
      <c r="C575" s="0" t="s">
        <v>15698</v>
      </c>
    </row>
    <row r="576" customFormat="false" ht="15" hidden="false" customHeight="false" outlineLevel="0" collapsed="false">
      <c r="A576" s="23" t="str">
        <f aca="false">"user_"&amp;demo_comp_cct!A594</f>
        <v>user_</v>
      </c>
      <c r="C576" s="0" t="s">
        <v>15699</v>
      </c>
    </row>
    <row r="577" customFormat="false" ht="15" hidden="false" customHeight="false" outlineLevel="0" collapsed="false">
      <c r="A577" s="23" t="str">
        <f aca="false">"user_"&amp;demo_comp_cct!A595</f>
        <v>user_</v>
      </c>
      <c r="C577" s="0" t="s">
        <v>15700</v>
      </c>
    </row>
    <row r="578" customFormat="false" ht="15" hidden="false" customHeight="false" outlineLevel="0" collapsed="false">
      <c r="A578" s="23" t="str">
        <f aca="false">"user_"&amp;demo_comp_cct!A596</f>
        <v>user_</v>
      </c>
      <c r="C578" s="0" t="s">
        <v>15701</v>
      </c>
    </row>
    <row r="579" customFormat="false" ht="15" hidden="false" customHeight="false" outlineLevel="0" collapsed="false">
      <c r="A579" s="23" t="str">
        <f aca="false">"user_"&amp;demo_comp_cct!A597</f>
        <v>user_</v>
      </c>
      <c r="C579" s="0" t="s">
        <v>15702</v>
      </c>
    </row>
    <row r="580" customFormat="false" ht="15" hidden="false" customHeight="false" outlineLevel="0" collapsed="false">
      <c r="A580" s="23" t="str">
        <f aca="false">"user_"&amp;demo_comp_cct!A598</f>
        <v>user_</v>
      </c>
      <c r="C580" s="0" t="s">
        <v>15703</v>
      </c>
    </row>
    <row r="581" customFormat="false" ht="15" hidden="false" customHeight="false" outlineLevel="0" collapsed="false">
      <c r="A581" s="23" t="str">
        <f aca="false">"user_"&amp;demo_comp_cct!A599</f>
        <v>user_</v>
      </c>
      <c r="C581" s="0" t="s">
        <v>15704</v>
      </c>
    </row>
    <row r="582" customFormat="false" ht="15" hidden="false" customHeight="false" outlineLevel="0" collapsed="false">
      <c r="A582" s="23" t="str">
        <f aca="false">"user_"&amp;demo_comp_cct!A600</f>
        <v>user_</v>
      </c>
      <c r="C582" s="0" t="s">
        <v>15705</v>
      </c>
    </row>
    <row r="583" customFormat="false" ht="15" hidden="false" customHeight="false" outlineLevel="0" collapsed="false">
      <c r="A583" s="23" t="str">
        <f aca="false">"user_"&amp;demo_comp_cct!A601</f>
        <v>user_</v>
      </c>
      <c r="C583" s="0" t="s">
        <v>15706</v>
      </c>
    </row>
    <row r="584" customFormat="false" ht="15" hidden="false" customHeight="false" outlineLevel="0" collapsed="false">
      <c r="A584" s="23" t="str">
        <f aca="false">"user_"&amp;demo_comp_cct!A602</f>
        <v>user_</v>
      </c>
      <c r="C584" s="0" t="s">
        <v>15707</v>
      </c>
    </row>
    <row r="585" customFormat="false" ht="15" hidden="false" customHeight="false" outlineLevel="0" collapsed="false">
      <c r="A585" s="23" t="str">
        <f aca="false">"user_"&amp;demo_comp_cct!A603</f>
        <v>user_</v>
      </c>
      <c r="C585" s="0" t="s">
        <v>15708</v>
      </c>
    </row>
    <row r="586" customFormat="false" ht="15" hidden="false" customHeight="false" outlineLevel="0" collapsed="false">
      <c r="A586" s="23" t="str">
        <f aca="false">"user_"&amp;demo_comp_cct!A604</f>
        <v>user_</v>
      </c>
      <c r="C586" s="0" t="s">
        <v>15709</v>
      </c>
    </row>
    <row r="587" customFormat="false" ht="15" hidden="false" customHeight="false" outlineLevel="0" collapsed="false">
      <c r="A587" s="23" t="str">
        <f aca="false">"user_"&amp;demo_comp_cct!A605</f>
        <v>user_</v>
      </c>
      <c r="C587" s="0" t="s">
        <v>15710</v>
      </c>
    </row>
    <row r="588" customFormat="false" ht="15" hidden="false" customHeight="false" outlineLevel="0" collapsed="false">
      <c r="A588" s="23" t="str">
        <f aca="false">"user_"&amp;demo_comp_cct!A606</f>
        <v>user_</v>
      </c>
      <c r="C588" s="0" t="s">
        <v>15711</v>
      </c>
    </row>
    <row r="589" customFormat="false" ht="15" hidden="false" customHeight="false" outlineLevel="0" collapsed="false">
      <c r="A589" s="23" t="str">
        <f aca="false">"user_"&amp;demo_comp_cct!A607</f>
        <v>user_</v>
      </c>
      <c r="C589" s="0" t="s">
        <v>15712</v>
      </c>
    </row>
    <row r="590" customFormat="false" ht="15" hidden="false" customHeight="false" outlineLevel="0" collapsed="false">
      <c r="A590" s="23" t="str">
        <f aca="false">"user_"&amp;demo_comp_cct!A608</f>
        <v>user_</v>
      </c>
      <c r="C590" s="0" t="s">
        <v>15713</v>
      </c>
    </row>
    <row r="591" customFormat="false" ht="15" hidden="false" customHeight="false" outlineLevel="0" collapsed="false">
      <c r="A591" s="23" t="str">
        <f aca="false">"user_"&amp;demo_comp_cct!A609</f>
        <v>user_</v>
      </c>
      <c r="C591" s="0" t="s">
        <v>15714</v>
      </c>
    </row>
    <row r="592" customFormat="false" ht="15" hidden="false" customHeight="false" outlineLevel="0" collapsed="false">
      <c r="A592" s="23" t="str">
        <f aca="false">"user_"&amp;demo_comp_cct!A610</f>
        <v>user_</v>
      </c>
      <c r="C592" s="0" t="s">
        <v>15715</v>
      </c>
    </row>
    <row r="593" customFormat="false" ht="15" hidden="false" customHeight="false" outlineLevel="0" collapsed="false">
      <c r="A593" s="23" t="str">
        <f aca="false">"user_"&amp;demo_comp_cct!A611</f>
        <v>user_</v>
      </c>
      <c r="C593" s="0" t="s">
        <v>15716</v>
      </c>
    </row>
    <row r="594" customFormat="false" ht="15" hidden="false" customHeight="false" outlineLevel="0" collapsed="false">
      <c r="A594" s="23" t="str">
        <f aca="false">"user_"&amp;demo_comp_cct!A612</f>
        <v>user_</v>
      </c>
      <c r="C594" s="0" t="s">
        <v>15717</v>
      </c>
    </row>
    <row r="595" customFormat="false" ht="15" hidden="false" customHeight="false" outlineLevel="0" collapsed="false">
      <c r="A595" s="23" t="str">
        <f aca="false">"user_"&amp;demo_comp_cct!A613</f>
        <v>user_</v>
      </c>
      <c r="C595" s="0" t="s">
        <v>15718</v>
      </c>
    </row>
    <row r="596" customFormat="false" ht="15" hidden="false" customHeight="false" outlineLevel="0" collapsed="false">
      <c r="A596" s="23" t="str">
        <f aca="false">"user_"&amp;demo_comp_cct!A614</f>
        <v>user_</v>
      </c>
      <c r="C596" s="0" t="s">
        <v>15719</v>
      </c>
    </row>
    <row r="597" customFormat="false" ht="15" hidden="false" customHeight="false" outlineLevel="0" collapsed="false">
      <c r="A597" s="23" t="str">
        <f aca="false">"user_"&amp;demo_comp_cct!A615</f>
        <v>user_</v>
      </c>
      <c r="C597" s="0" t="s">
        <v>15720</v>
      </c>
    </row>
    <row r="598" customFormat="false" ht="15" hidden="false" customHeight="false" outlineLevel="0" collapsed="false">
      <c r="A598" s="23" t="str">
        <f aca="false">"user_"&amp;demo_comp_cct!A616</f>
        <v>user_</v>
      </c>
      <c r="C598" s="0" t="s">
        <v>15721</v>
      </c>
    </row>
    <row r="599" customFormat="false" ht="15" hidden="false" customHeight="false" outlineLevel="0" collapsed="false">
      <c r="A599" s="23" t="str">
        <f aca="false">"user_"&amp;demo_comp_cct!A617</f>
        <v>user_</v>
      </c>
      <c r="C599" s="0" t="s">
        <v>15722</v>
      </c>
    </row>
    <row r="600" customFormat="false" ht="15" hidden="false" customHeight="false" outlineLevel="0" collapsed="false">
      <c r="A600" s="23" t="str">
        <f aca="false">"user_"&amp;demo_comp_cct!A618</f>
        <v>user_</v>
      </c>
      <c r="C600" s="0" t="s">
        <v>15723</v>
      </c>
    </row>
    <row r="601" customFormat="false" ht="15" hidden="false" customHeight="false" outlineLevel="0" collapsed="false">
      <c r="A601" s="23" t="str">
        <f aca="false">"user_"&amp;demo_comp_cct!A619</f>
        <v>user_</v>
      </c>
      <c r="C601" s="0" t="s">
        <v>15724</v>
      </c>
    </row>
    <row r="602" customFormat="false" ht="15" hidden="false" customHeight="false" outlineLevel="0" collapsed="false">
      <c r="A602" s="23" t="str">
        <f aca="false">"user_"&amp;demo_comp_cct!A620</f>
        <v>user_</v>
      </c>
      <c r="C602" s="0" t="s">
        <v>15725</v>
      </c>
    </row>
    <row r="603" customFormat="false" ht="15" hidden="false" customHeight="false" outlineLevel="0" collapsed="false">
      <c r="A603" s="23" t="str">
        <f aca="false">"user_"&amp;demo_comp_cct!A621</f>
        <v>user_</v>
      </c>
      <c r="C603" s="0" t="s">
        <v>15726</v>
      </c>
    </row>
    <row r="604" customFormat="false" ht="15" hidden="false" customHeight="false" outlineLevel="0" collapsed="false">
      <c r="A604" s="23" t="str">
        <f aca="false">"user_"&amp;demo_comp_cct!A622</f>
        <v>user_</v>
      </c>
      <c r="C604" s="0" t="s">
        <v>15727</v>
      </c>
    </row>
    <row r="605" customFormat="false" ht="15" hidden="false" customHeight="false" outlineLevel="0" collapsed="false">
      <c r="A605" s="23" t="str">
        <f aca="false">"user_"&amp;demo_comp_cct!A623</f>
        <v>user_</v>
      </c>
      <c r="C605" s="0" t="s">
        <v>15728</v>
      </c>
    </row>
    <row r="606" customFormat="false" ht="15" hidden="false" customHeight="false" outlineLevel="0" collapsed="false">
      <c r="A606" s="23" t="str">
        <f aca="false">"user_"&amp;demo_comp_cct!A624</f>
        <v>user_</v>
      </c>
      <c r="C606" s="0" t="s">
        <v>15729</v>
      </c>
    </row>
    <row r="607" customFormat="false" ht="15" hidden="false" customHeight="false" outlineLevel="0" collapsed="false">
      <c r="A607" s="23" t="str">
        <f aca="false">"user_"&amp;demo_comp_cct!A625</f>
        <v>user_</v>
      </c>
      <c r="C607" s="0" t="s">
        <v>15730</v>
      </c>
    </row>
    <row r="608" customFormat="false" ht="15" hidden="false" customHeight="false" outlineLevel="0" collapsed="false">
      <c r="A608" s="23" t="str">
        <f aca="false">"user_"&amp;demo_comp_cct!A626</f>
        <v>user_</v>
      </c>
      <c r="C608" s="0" t="s">
        <v>15731</v>
      </c>
    </row>
    <row r="609" customFormat="false" ht="15" hidden="false" customHeight="false" outlineLevel="0" collapsed="false">
      <c r="A609" s="23" t="str">
        <f aca="false">"user_"&amp;demo_comp_cct!A627</f>
        <v>user_</v>
      </c>
      <c r="C609" s="0" t="s">
        <v>15732</v>
      </c>
    </row>
    <row r="610" customFormat="false" ht="15" hidden="false" customHeight="false" outlineLevel="0" collapsed="false">
      <c r="A610" s="23" t="str">
        <f aca="false">"user_"&amp;demo_comp_cct!A628</f>
        <v>user_</v>
      </c>
      <c r="C610" s="0" t="s">
        <v>15733</v>
      </c>
    </row>
    <row r="611" customFormat="false" ht="15" hidden="false" customHeight="false" outlineLevel="0" collapsed="false">
      <c r="A611" s="23" t="str">
        <f aca="false">"user_"&amp;demo_comp_cct!A629</f>
        <v>user_</v>
      </c>
      <c r="C611" s="0" t="s">
        <v>15734</v>
      </c>
    </row>
    <row r="612" customFormat="false" ht="15" hidden="false" customHeight="false" outlineLevel="0" collapsed="false">
      <c r="A612" s="23" t="str">
        <f aca="false">"user_"&amp;demo_comp_cct!A630</f>
        <v>user_</v>
      </c>
      <c r="C612" s="0" t="s">
        <v>15735</v>
      </c>
    </row>
    <row r="613" customFormat="false" ht="15" hidden="false" customHeight="false" outlineLevel="0" collapsed="false">
      <c r="A613" s="23" t="str">
        <f aca="false">"user_"&amp;demo_comp_cct!A631</f>
        <v>user_</v>
      </c>
      <c r="C613" s="0" t="s">
        <v>15736</v>
      </c>
    </row>
    <row r="614" customFormat="false" ht="15" hidden="false" customHeight="false" outlineLevel="0" collapsed="false">
      <c r="A614" s="23" t="str">
        <f aca="false">"user_"&amp;demo_comp_cct!A632</f>
        <v>user_</v>
      </c>
      <c r="C614" s="0" t="s">
        <v>15737</v>
      </c>
    </row>
    <row r="615" customFormat="false" ht="15" hidden="false" customHeight="false" outlineLevel="0" collapsed="false">
      <c r="A615" s="23" t="str">
        <f aca="false">"user_"&amp;demo_comp_cct!A633</f>
        <v>user_</v>
      </c>
      <c r="C615" s="0" t="s">
        <v>15738</v>
      </c>
    </row>
    <row r="616" customFormat="false" ht="15" hidden="false" customHeight="false" outlineLevel="0" collapsed="false">
      <c r="A616" s="23" t="str">
        <f aca="false">"user_"&amp;demo_comp_cct!A634</f>
        <v>user_</v>
      </c>
      <c r="C616" s="0" t="s">
        <v>15739</v>
      </c>
    </row>
    <row r="617" customFormat="false" ht="15" hidden="false" customHeight="false" outlineLevel="0" collapsed="false">
      <c r="A617" s="23" t="str">
        <f aca="false">"user_"&amp;demo_comp_cct!A635</f>
        <v>user_</v>
      </c>
      <c r="C617" s="0" t="s">
        <v>15740</v>
      </c>
    </row>
    <row r="618" customFormat="false" ht="15" hidden="false" customHeight="false" outlineLevel="0" collapsed="false">
      <c r="A618" s="23" t="str">
        <f aca="false">"user_"&amp;demo_comp_cct!A636</f>
        <v>user_</v>
      </c>
      <c r="C618" s="0" t="s">
        <v>15741</v>
      </c>
    </row>
    <row r="619" customFormat="false" ht="15" hidden="false" customHeight="false" outlineLevel="0" collapsed="false">
      <c r="A619" s="23" t="str">
        <f aca="false">"user_"&amp;demo_comp_cct!A637</f>
        <v>user_</v>
      </c>
      <c r="C619" s="0" t="s">
        <v>15742</v>
      </c>
    </row>
    <row r="620" customFormat="false" ht="15" hidden="false" customHeight="false" outlineLevel="0" collapsed="false">
      <c r="A620" s="23" t="str">
        <f aca="false">"user_"&amp;demo_comp_cct!A638</f>
        <v>user_</v>
      </c>
      <c r="C620" s="0" t="s">
        <v>15743</v>
      </c>
    </row>
    <row r="621" customFormat="false" ht="15" hidden="false" customHeight="false" outlineLevel="0" collapsed="false">
      <c r="A621" s="23" t="str">
        <f aca="false">"user_"&amp;demo_comp_cct!A639</f>
        <v>user_</v>
      </c>
      <c r="C621" s="0" t="s">
        <v>15744</v>
      </c>
    </row>
    <row r="622" customFormat="false" ht="15" hidden="false" customHeight="false" outlineLevel="0" collapsed="false">
      <c r="A622" s="23" t="str">
        <f aca="false">"user_"&amp;demo_comp_cct!A640</f>
        <v>user_</v>
      </c>
      <c r="C622" s="0" t="s">
        <v>15745</v>
      </c>
    </row>
    <row r="623" customFormat="false" ht="15" hidden="false" customHeight="false" outlineLevel="0" collapsed="false">
      <c r="A623" s="23" t="str">
        <f aca="false">"user_"&amp;demo_comp_cct!A641</f>
        <v>user_</v>
      </c>
      <c r="C623" s="0" t="s">
        <v>15746</v>
      </c>
    </row>
    <row r="624" customFormat="false" ht="15" hidden="false" customHeight="false" outlineLevel="0" collapsed="false">
      <c r="A624" s="23" t="str">
        <f aca="false">"user_"&amp;demo_comp_cct!A642</f>
        <v>user_</v>
      </c>
      <c r="C624" s="0" t="s">
        <v>15747</v>
      </c>
    </row>
    <row r="625" customFormat="false" ht="15" hidden="false" customHeight="false" outlineLevel="0" collapsed="false">
      <c r="A625" s="23" t="str">
        <f aca="false">"user_"&amp;demo_comp_cct!A643</f>
        <v>user_</v>
      </c>
      <c r="C625" s="0" t="s">
        <v>15748</v>
      </c>
    </row>
    <row r="626" customFormat="false" ht="15" hidden="false" customHeight="false" outlineLevel="0" collapsed="false">
      <c r="A626" s="23" t="str">
        <f aca="false">"user_"&amp;demo_comp_cct!A644</f>
        <v>user_</v>
      </c>
      <c r="C626" s="0" t="s">
        <v>15749</v>
      </c>
    </row>
    <row r="627" customFormat="false" ht="15" hidden="false" customHeight="false" outlineLevel="0" collapsed="false">
      <c r="A627" s="23" t="str">
        <f aca="false">"user_"&amp;demo_comp_cct!A645</f>
        <v>user_</v>
      </c>
      <c r="C627" s="0" t="s">
        <v>15750</v>
      </c>
    </row>
    <row r="628" customFormat="false" ht="15" hidden="false" customHeight="false" outlineLevel="0" collapsed="false">
      <c r="A628" s="23" t="str">
        <f aca="false">"user_"&amp;demo_comp_cct!A646</f>
        <v>user_</v>
      </c>
      <c r="C628" s="0" t="s">
        <v>15751</v>
      </c>
    </row>
    <row r="629" customFormat="false" ht="15" hidden="false" customHeight="false" outlineLevel="0" collapsed="false">
      <c r="A629" s="23" t="str">
        <f aca="false">"user_"&amp;demo_comp_cct!A647</f>
        <v>user_</v>
      </c>
      <c r="C629" s="0" t="s">
        <v>15752</v>
      </c>
    </row>
    <row r="630" customFormat="false" ht="15" hidden="false" customHeight="false" outlineLevel="0" collapsed="false">
      <c r="A630" s="23" t="str">
        <f aca="false">"user_"&amp;demo_comp_cct!A648</f>
        <v>user_</v>
      </c>
      <c r="C630" s="0" t="s">
        <v>15753</v>
      </c>
    </row>
    <row r="631" customFormat="false" ht="15" hidden="false" customHeight="false" outlineLevel="0" collapsed="false">
      <c r="A631" s="23" t="str">
        <f aca="false">"user_"&amp;demo_comp_cct!A649</f>
        <v>user_</v>
      </c>
      <c r="C631" s="0" t="s">
        <v>15754</v>
      </c>
    </row>
    <row r="632" customFormat="false" ht="15" hidden="false" customHeight="false" outlineLevel="0" collapsed="false">
      <c r="A632" s="23" t="str">
        <f aca="false">"user_"&amp;demo_comp_cct!A650</f>
        <v>user_</v>
      </c>
      <c r="C632" s="0" t="s">
        <v>15755</v>
      </c>
    </row>
    <row r="633" customFormat="false" ht="15" hidden="false" customHeight="false" outlineLevel="0" collapsed="false">
      <c r="A633" s="23" t="str">
        <f aca="false">"user_"&amp;demo_comp_cct!A651</f>
        <v>user_</v>
      </c>
      <c r="C633" s="0" t="s">
        <v>15756</v>
      </c>
    </row>
    <row r="634" customFormat="false" ht="15" hidden="false" customHeight="false" outlineLevel="0" collapsed="false">
      <c r="A634" s="23" t="str">
        <f aca="false">"user_"&amp;demo_comp_cct!A652</f>
        <v>user_</v>
      </c>
      <c r="C634" s="0" t="s">
        <v>15757</v>
      </c>
    </row>
    <row r="635" customFormat="false" ht="15" hidden="false" customHeight="false" outlineLevel="0" collapsed="false">
      <c r="A635" s="23" t="str">
        <f aca="false">"user_"&amp;demo_comp_cct!A653</f>
        <v>user_</v>
      </c>
      <c r="C635" s="0" t="s">
        <v>15758</v>
      </c>
    </row>
    <row r="636" customFormat="false" ht="15" hidden="false" customHeight="false" outlineLevel="0" collapsed="false">
      <c r="A636" s="23" t="str">
        <f aca="false">"user_"&amp;demo_comp_cct!A654</f>
        <v>user_</v>
      </c>
      <c r="C636" s="0" t="s">
        <v>15759</v>
      </c>
    </row>
    <row r="637" customFormat="false" ht="15" hidden="false" customHeight="false" outlineLevel="0" collapsed="false">
      <c r="A637" s="23" t="str">
        <f aca="false">"user_"&amp;demo_comp_cct!A655</f>
        <v>user_</v>
      </c>
      <c r="C637" s="0" t="s">
        <v>15760</v>
      </c>
    </row>
    <row r="638" customFormat="false" ht="15" hidden="false" customHeight="false" outlineLevel="0" collapsed="false">
      <c r="A638" s="23" t="str">
        <f aca="false">"user_"&amp;demo_comp_cct!A656</f>
        <v>user_</v>
      </c>
      <c r="C638" s="0" t="s">
        <v>15761</v>
      </c>
    </row>
    <row r="639" customFormat="false" ht="15" hidden="false" customHeight="false" outlineLevel="0" collapsed="false">
      <c r="A639" s="23" t="str">
        <f aca="false">"user_"&amp;demo_comp_cct!A657</f>
        <v>user_</v>
      </c>
      <c r="C639" s="0" t="s">
        <v>15762</v>
      </c>
    </row>
    <row r="640" customFormat="false" ht="15" hidden="false" customHeight="false" outlineLevel="0" collapsed="false">
      <c r="A640" s="23" t="str">
        <f aca="false">"user_"&amp;demo_comp_cct!A658</f>
        <v>user_</v>
      </c>
      <c r="C640" s="0" t="s">
        <v>15763</v>
      </c>
    </row>
    <row r="641" customFormat="false" ht="15" hidden="false" customHeight="false" outlineLevel="0" collapsed="false">
      <c r="A641" s="23" t="str">
        <f aca="false">"user_"&amp;demo_comp_cct!A659</f>
        <v>user_</v>
      </c>
      <c r="C641" s="0" t="s">
        <v>15764</v>
      </c>
    </row>
    <row r="642" customFormat="false" ht="15" hidden="false" customHeight="false" outlineLevel="0" collapsed="false">
      <c r="A642" s="23" t="str">
        <f aca="false">"user_"&amp;demo_comp_cct!A660</f>
        <v>user_</v>
      </c>
      <c r="C642" s="0" t="s">
        <v>15765</v>
      </c>
    </row>
    <row r="643" customFormat="false" ht="15" hidden="false" customHeight="false" outlineLevel="0" collapsed="false">
      <c r="A643" s="23" t="str">
        <f aca="false">"user_"&amp;demo_comp_cct!A661</f>
        <v>user_</v>
      </c>
      <c r="C643" s="0" t="s">
        <v>15766</v>
      </c>
    </row>
    <row r="644" customFormat="false" ht="15" hidden="false" customHeight="false" outlineLevel="0" collapsed="false">
      <c r="A644" s="23" t="str">
        <f aca="false">"user_"&amp;demo_comp_cct!A662</f>
        <v>user_</v>
      </c>
      <c r="C644" s="0" t="s">
        <v>15767</v>
      </c>
    </row>
    <row r="645" customFormat="false" ht="15" hidden="false" customHeight="false" outlineLevel="0" collapsed="false">
      <c r="A645" s="23" t="str">
        <f aca="false">"user_"&amp;demo_comp_cct!A663</f>
        <v>user_</v>
      </c>
      <c r="C645" s="0" t="s">
        <v>15768</v>
      </c>
    </row>
    <row r="646" customFormat="false" ht="15" hidden="false" customHeight="false" outlineLevel="0" collapsed="false">
      <c r="A646" s="23" t="str">
        <f aca="false">"user_"&amp;demo_comp_cct!A664</f>
        <v>user_</v>
      </c>
      <c r="C646" s="0" t="s">
        <v>15769</v>
      </c>
    </row>
    <row r="647" customFormat="false" ht="15" hidden="false" customHeight="false" outlineLevel="0" collapsed="false">
      <c r="A647" s="23" t="str">
        <f aca="false">"user_"&amp;demo_comp_cct!A665</f>
        <v>user_</v>
      </c>
      <c r="C647" s="0" t="s">
        <v>15770</v>
      </c>
    </row>
    <row r="648" customFormat="false" ht="15" hidden="false" customHeight="false" outlineLevel="0" collapsed="false">
      <c r="A648" s="23" t="str">
        <f aca="false">"user_"&amp;demo_comp_cct!A666</f>
        <v>user_</v>
      </c>
      <c r="C648" s="0" t="s">
        <v>15771</v>
      </c>
    </row>
    <row r="649" customFormat="false" ht="15" hidden="false" customHeight="false" outlineLevel="0" collapsed="false">
      <c r="A649" s="23" t="str">
        <f aca="false">"user_"&amp;demo_comp_cct!A667</f>
        <v>user_</v>
      </c>
      <c r="C649" s="0" t="s">
        <v>15772</v>
      </c>
    </row>
    <row r="650" customFormat="false" ht="15" hidden="false" customHeight="false" outlineLevel="0" collapsed="false">
      <c r="A650" s="23" t="str">
        <f aca="false">"user_"&amp;demo_comp_cct!A668</f>
        <v>user_</v>
      </c>
      <c r="C650" s="0" t="s">
        <v>15773</v>
      </c>
    </row>
    <row r="651" customFormat="false" ht="15" hidden="false" customHeight="false" outlineLevel="0" collapsed="false">
      <c r="A651" s="23" t="str">
        <f aca="false">"user_"&amp;demo_comp_cct!A669</f>
        <v>user_</v>
      </c>
      <c r="C651" s="0" t="s">
        <v>15774</v>
      </c>
    </row>
    <row r="652" customFormat="false" ht="15" hidden="false" customHeight="false" outlineLevel="0" collapsed="false">
      <c r="A652" s="23" t="str">
        <f aca="false">"user_"&amp;demo_comp_cct!A670</f>
        <v>user_</v>
      </c>
      <c r="C652" s="0" t="s">
        <v>15775</v>
      </c>
    </row>
    <row r="653" customFormat="false" ht="15" hidden="false" customHeight="false" outlineLevel="0" collapsed="false">
      <c r="A653" s="23" t="str">
        <f aca="false">"user_"&amp;demo_comp_cct!A671</f>
        <v>user_</v>
      </c>
      <c r="C653" s="0" t="s">
        <v>15776</v>
      </c>
    </row>
    <row r="654" customFormat="false" ht="15" hidden="false" customHeight="false" outlineLevel="0" collapsed="false">
      <c r="A654" s="23" t="str">
        <f aca="false">"user_"&amp;demo_comp_cct!A672</f>
        <v>user_</v>
      </c>
      <c r="C654" s="0" t="s">
        <v>15777</v>
      </c>
    </row>
    <row r="655" customFormat="false" ht="15" hidden="false" customHeight="false" outlineLevel="0" collapsed="false">
      <c r="A655" s="23" t="str">
        <f aca="false">"user_"&amp;demo_comp_cct!A673</f>
        <v>user_</v>
      </c>
      <c r="C655" s="0" t="s">
        <v>15778</v>
      </c>
    </row>
    <row r="656" customFormat="false" ht="15" hidden="false" customHeight="false" outlineLevel="0" collapsed="false">
      <c r="A656" s="23" t="str">
        <f aca="false">"user_"&amp;demo_comp_cct!A674</f>
        <v>user_</v>
      </c>
      <c r="C656" s="0" t="s">
        <v>15779</v>
      </c>
    </row>
    <row r="657" customFormat="false" ht="15" hidden="false" customHeight="false" outlineLevel="0" collapsed="false">
      <c r="A657" s="23" t="str">
        <f aca="false">"user_"&amp;demo_comp_cct!A675</f>
        <v>user_</v>
      </c>
      <c r="C657" s="0" t="s">
        <v>15780</v>
      </c>
    </row>
    <row r="658" customFormat="false" ht="15" hidden="false" customHeight="false" outlineLevel="0" collapsed="false">
      <c r="A658" s="23" t="str">
        <f aca="false">"user_"&amp;demo_comp_cct!A676</f>
        <v>user_</v>
      </c>
      <c r="C658" s="0" t="s">
        <v>15781</v>
      </c>
    </row>
    <row r="659" customFormat="false" ht="15" hidden="false" customHeight="false" outlineLevel="0" collapsed="false">
      <c r="A659" s="23" t="str">
        <f aca="false">"user_"&amp;demo_comp_cct!A677</f>
        <v>user_</v>
      </c>
      <c r="C659" s="0" t="s">
        <v>15782</v>
      </c>
    </row>
    <row r="660" customFormat="false" ht="15" hidden="false" customHeight="false" outlineLevel="0" collapsed="false">
      <c r="A660" s="23" t="str">
        <f aca="false">"user_"&amp;demo_comp_cct!A678</f>
        <v>user_</v>
      </c>
      <c r="C660" s="0" t="s">
        <v>15783</v>
      </c>
    </row>
    <row r="661" customFormat="false" ht="15" hidden="false" customHeight="false" outlineLevel="0" collapsed="false">
      <c r="A661" s="23" t="str">
        <f aca="false">"user_"&amp;demo_comp_cct!A679</f>
        <v>user_</v>
      </c>
      <c r="C661" s="0" t="s">
        <v>15784</v>
      </c>
    </row>
    <row r="662" customFormat="false" ht="15" hidden="false" customHeight="false" outlineLevel="0" collapsed="false">
      <c r="A662" s="23" t="str">
        <f aca="false">"user_"&amp;demo_comp_cct!A680</f>
        <v>user_</v>
      </c>
      <c r="C662" s="0" t="s">
        <v>15785</v>
      </c>
    </row>
    <row r="663" customFormat="false" ht="15" hidden="false" customHeight="false" outlineLevel="0" collapsed="false">
      <c r="A663" s="23" t="str">
        <f aca="false">"user_"&amp;demo_comp_cct!A681</f>
        <v>user_</v>
      </c>
      <c r="C663" s="0" t="s">
        <v>15786</v>
      </c>
    </row>
    <row r="664" customFormat="false" ht="15" hidden="false" customHeight="false" outlineLevel="0" collapsed="false">
      <c r="A664" s="23" t="str">
        <f aca="false">"user_"&amp;demo_comp_cct!A682</f>
        <v>user_</v>
      </c>
      <c r="C664" s="0" t="s">
        <v>15787</v>
      </c>
    </row>
    <row r="665" customFormat="false" ht="15" hidden="false" customHeight="false" outlineLevel="0" collapsed="false">
      <c r="A665" s="23" t="str">
        <f aca="false">"user_"&amp;demo_comp_cct!A683</f>
        <v>user_</v>
      </c>
      <c r="C665" s="0" t="s">
        <v>15788</v>
      </c>
    </row>
    <row r="666" customFormat="false" ht="15" hidden="false" customHeight="false" outlineLevel="0" collapsed="false">
      <c r="A666" s="23" t="str">
        <f aca="false">"user_"&amp;demo_comp_cct!A684</f>
        <v>user_</v>
      </c>
      <c r="C666" s="0" t="s">
        <v>15789</v>
      </c>
    </row>
    <row r="667" customFormat="false" ht="15" hidden="false" customHeight="false" outlineLevel="0" collapsed="false">
      <c r="A667" s="23" t="str">
        <f aca="false">"user_"&amp;demo_comp_cct!A685</f>
        <v>user_</v>
      </c>
      <c r="C667" s="0" t="s">
        <v>15790</v>
      </c>
    </row>
    <row r="668" customFormat="false" ht="15" hidden="false" customHeight="false" outlineLevel="0" collapsed="false">
      <c r="A668" s="23" t="str">
        <f aca="false">"user_"&amp;demo_comp_cct!A686</f>
        <v>user_</v>
      </c>
      <c r="C668" s="0" t="s">
        <v>15791</v>
      </c>
    </row>
    <row r="669" customFormat="false" ht="15" hidden="false" customHeight="false" outlineLevel="0" collapsed="false">
      <c r="A669" s="23" t="str">
        <f aca="false">"user_"&amp;demo_comp_cct!A687</f>
        <v>user_</v>
      </c>
      <c r="C669" s="0" t="s">
        <v>15792</v>
      </c>
    </row>
    <row r="670" customFormat="false" ht="15" hidden="false" customHeight="false" outlineLevel="0" collapsed="false">
      <c r="A670" s="23" t="str">
        <f aca="false">"user_"&amp;demo_comp_cct!A688</f>
        <v>user_</v>
      </c>
      <c r="C670" s="0" t="s">
        <v>15793</v>
      </c>
    </row>
    <row r="671" customFormat="false" ht="15" hidden="false" customHeight="false" outlineLevel="0" collapsed="false">
      <c r="A671" s="23" t="str">
        <f aca="false">"user_"&amp;demo_comp_cct!A689</f>
        <v>user_</v>
      </c>
      <c r="C671" s="0" t="s">
        <v>15794</v>
      </c>
    </row>
    <row r="672" customFormat="false" ht="15" hidden="false" customHeight="false" outlineLevel="0" collapsed="false">
      <c r="A672" s="23" t="str">
        <f aca="false">"user_"&amp;demo_comp_cct!A690</f>
        <v>user_</v>
      </c>
      <c r="C672" s="0" t="s">
        <v>15795</v>
      </c>
    </row>
    <row r="673" customFormat="false" ht="15" hidden="false" customHeight="false" outlineLevel="0" collapsed="false">
      <c r="A673" s="23" t="str">
        <f aca="false">"user_"&amp;demo_comp_cct!A691</f>
        <v>user_</v>
      </c>
      <c r="C673" s="0" t="s">
        <v>15796</v>
      </c>
    </row>
    <row r="674" customFormat="false" ht="15" hidden="false" customHeight="false" outlineLevel="0" collapsed="false">
      <c r="A674" s="23" t="str">
        <f aca="false">"user_"&amp;demo_comp_cct!A692</f>
        <v>user_</v>
      </c>
      <c r="C674" s="0" t="s">
        <v>15797</v>
      </c>
    </row>
    <row r="675" customFormat="false" ht="15" hidden="false" customHeight="false" outlineLevel="0" collapsed="false">
      <c r="A675" s="23" t="str">
        <f aca="false">"user_"&amp;demo_comp_cct!A693</f>
        <v>user_</v>
      </c>
      <c r="C675" s="0" t="s">
        <v>15798</v>
      </c>
    </row>
    <row r="676" customFormat="false" ht="15" hidden="false" customHeight="false" outlineLevel="0" collapsed="false">
      <c r="A676" s="23" t="str">
        <f aca="false">"user_"&amp;demo_comp_cct!A694</f>
        <v>user_</v>
      </c>
      <c r="C676" s="0" t="s">
        <v>15799</v>
      </c>
    </row>
    <row r="677" customFormat="false" ht="15" hidden="false" customHeight="false" outlineLevel="0" collapsed="false">
      <c r="A677" s="23" t="str">
        <f aca="false">"user_"&amp;demo_comp_cct!A695</f>
        <v>user_</v>
      </c>
      <c r="C677" s="0" t="s">
        <v>15800</v>
      </c>
    </row>
    <row r="678" customFormat="false" ht="15" hidden="false" customHeight="false" outlineLevel="0" collapsed="false">
      <c r="A678" s="23" t="str">
        <f aca="false">"user_"&amp;demo_comp_cct!A696</f>
        <v>user_</v>
      </c>
      <c r="C678" s="0" t="s">
        <v>15801</v>
      </c>
    </row>
    <row r="679" customFormat="false" ht="15" hidden="false" customHeight="false" outlineLevel="0" collapsed="false">
      <c r="A679" s="23" t="str">
        <f aca="false">"user_"&amp;demo_comp_cct!A697</f>
        <v>user_</v>
      </c>
      <c r="C679" s="0" t="s">
        <v>15802</v>
      </c>
    </row>
    <row r="680" customFormat="false" ht="15" hidden="false" customHeight="false" outlineLevel="0" collapsed="false">
      <c r="A680" s="23" t="str">
        <f aca="false">"user_"&amp;demo_comp_cct!A698</f>
        <v>user_</v>
      </c>
      <c r="C680" s="0" t="s">
        <v>15803</v>
      </c>
    </row>
    <row r="681" customFormat="false" ht="15" hidden="false" customHeight="false" outlineLevel="0" collapsed="false">
      <c r="A681" s="23" t="str">
        <f aca="false">"user_"&amp;demo_comp_cct!A699</f>
        <v>user_</v>
      </c>
      <c r="C681" s="0" t="s">
        <v>15804</v>
      </c>
    </row>
    <row r="682" customFormat="false" ht="15" hidden="false" customHeight="false" outlineLevel="0" collapsed="false">
      <c r="A682" s="23" t="str">
        <f aca="false">"user_"&amp;demo_comp_cct!A700</f>
        <v>user_</v>
      </c>
      <c r="C682" s="0" t="s">
        <v>15805</v>
      </c>
    </row>
    <row r="683" customFormat="false" ht="15" hidden="false" customHeight="false" outlineLevel="0" collapsed="false">
      <c r="A683" s="23" t="str">
        <f aca="false">"user_"&amp;demo_comp_cct!A701</f>
        <v>user_</v>
      </c>
      <c r="C683" s="0" t="s">
        <v>15806</v>
      </c>
    </row>
    <row r="684" customFormat="false" ht="15" hidden="false" customHeight="false" outlineLevel="0" collapsed="false">
      <c r="A684" s="23" t="str">
        <f aca="false">"user_"&amp;demo_comp_cct!A702</f>
        <v>user_</v>
      </c>
      <c r="C684" s="0" t="s">
        <v>15807</v>
      </c>
    </row>
    <row r="685" customFormat="false" ht="15" hidden="false" customHeight="false" outlineLevel="0" collapsed="false">
      <c r="A685" s="23" t="str">
        <f aca="false">"user_"&amp;demo_comp_cct!A703</f>
        <v>user_</v>
      </c>
      <c r="C685" s="0" t="s">
        <v>15808</v>
      </c>
    </row>
    <row r="686" customFormat="false" ht="15" hidden="false" customHeight="false" outlineLevel="0" collapsed="false">
      <c r="A686" s="23" t="str">
        <f aca="false">"user_"&amp;demo_comp_cct!A704</f>
        <v>user_</v>
      </c>
      <c r="C686" s="0" t="s">
        <v>15809</v>
      </c>
    </row>
    <row r="687" customFormat="false" ht="15" hidden="false" customHeight="false" outlineLevel="0" collapsed="false">
      <c r="A687" s="23" t="str">
        <f aca="false">"user_"&amp;demo_comp_cct!A705</f>
        <v>user_</v>
      </c>
      <c r="C687" s="0" t="s">
        <v>15810</v>
      </c>
    </row>
    <row r="688" customFormat="false" ht="15" hidden="false" customHeight="false" outlineLevel="0" collapsed="false">
      <c r="A688" s="23" t="str">
        <f aca="false">"user_"&amp;demo_comp_cct!A706</f>
        <v>user_</v>
      </c>
      <c r="C688" s="0" t="s">
        <v>15811</v>
      </c>
    </row>
    <row r="689" customFormat="false" ht="15" hidden="false" customHeight="false" outlineLevel="0" collapsed="false">
      <c r="A689" s="23" t="str">
        <f aca="false">"user_"&amp;demo_comp_cct!A707</f>
        <v>user_</v>
      </c>
      <c r="C689" s="0" t="s">
        <v>15812</v>
      </c>
    </row>
    <row r="690" customFormat="false" ht="15" hidden="false" customHeight="false" outlineLevel="0" collapsed="false">
      <c r="A690" s="23" t="str">
        <f aca="false">"user_"&amp;demo_comp_cct!A708</f>
        <v>user_</v>
      </c>
      <c r="C690" s="0" t="s">
        <v>15813</v>
      </c>
    </row>
    <row r="691" customFormat="false" ht="15" hidden="false" customHeight="false" outlineLevel="0" collapsed="false">
      <c r="A691" s="23" t="str">
        <f aca="false">"user_"&amp;demo_comp_cct!A709</f>
        <v>user_</v>
      </c>
      <c r="C691" s="0" t="s">
        <v>15814</v>
      </c>
    </row>
    <row r="692" customFormat="false" ht="15" hidden="false" customHeight="false" outlineLevel="0" collapsed="false">
      <c r="A692" s="23" t="str">
        <f aca="false">"user_"&amp;demo_comp_cct!A710</f>
        <v>user_</v>
      </c>
      <c r="C692" s="0" t="s">
        <v>15815</v>
      </c>
    </row>
    <row r="693" customFormat="false" ht="15" hidden="false" customHeight="false" outlineLevel="0" collapsed="false">
      <c r="A693" s="23" t="str">
        <f aca="false">"user_"&amp;demo_comp_cct!A711</f>
        <v>user_</v>
      </c>
      <c r="C693" s="0" t="s">
        <v>15816</v>
      </c>
    </row>
    <row r="694" customFormat="false" ht="15" hidden="false" customHeight="false" outlineLevel="0" collapsed="false">
      <c r="A694" s="23" t="str">
        <f aca="false">"user_"&amp;demo_comp_cct!A712</f>
        <v>user_</v>
      </c>
      <c r="C694" s="0" t="s">
        <v>15817</v>
      </c>
    </row>
    <row r="695" customFormat="false" ht="15" hidden="false" customHeight="false" outlineLevel="0" collapsed="false">
      <c r="A695" s="23" t="str">
        <f aca="false">"user_"&amp;demo_comp_cct!A713</f>
        <v>user_</v>
      </c>
      <c r="C695" s="0" t="s">
        <v>15818</v>
      </c>
    </row>
    <row r="696" customFormat="false" ht="15" hidden="false" customHeight="false" outlineLevel="0" collapsed="false">
      <c r="A696" s="23" t="str">
        <f aca="false">"user_"&amp;demo_comp_cct!A714</f>
        <v>user_</v>
      </c>
      <c r="C696" s="0" t="s">
        <v>15819</v>
      </c>
    </row>
    <row r="697" customFormat="false" ht="15" hidden="false" customHeight="false" outlineLevel="0" collapsed="false">
      <c r="A697" s="23" t="str">
        <f aca="false">"user_"&amp;demo_comp_cct!A715</f>
        <v>user_</v>
      </c>
      <c r="C697" s="0" t="s">
        <v>15820</v>
      </c>
    </row>
    <row r="698" customFormat="false" ht="15" hidden="false" customHeight="false" outlineLevel="0" collapsed="false">
      <c r="A698" s="23" t="str">
        <f aca="false">"user_"&amp;demo_comp_cct!A716</f>
        <v>user_</v>
      </c>
      <c r="C698" s="0" t="s">
        <v>15821</v>
      </c>
    </row>
    <row r="699" customFormat="false" ht="15" hidden="false" customHeight="false" outlineLevel="0" collapsed="false">
      <c r="A699" s="23" t="str">
        <f aca="false">"user_"&amp;demo_comp_cct!A717</f>
        <v>user_</v>
      </c>
      <c r="C699" s="0" t="s">
        <v>15822</v>
      </c>
    </row>
    <row r="700" customFormat="false" ht="15" hidden="false" customHeight="false" outlineLevel="0" collapsed="false">
      <c r="A700" s="23" t="str">
        <f aca="false">"user_"&amp;demo_comp_cct!A718</f>
        <v>user_</v>
      </c>
      <c r="C700" s="0" t="s">
        <v>15823</v>
      </c>
    </row>
    <row r="701" customFormat="false" ht="15" hidden="false" customHeight="false" outlineLevel="0" collapsed="false">
      <c r="A701" s="23" t="str">
        <f aca="false">"user_"&amp;demo_comp_cct!A719</f>
        <v>user_</v>
      </c>
      <c r="C701" s="0" t="s">
        <v>15824</v>
      </c>
    </row>
    <row r="702" customFormat="false" ht="15" hidden="false" customHeight="false" outlineLevel="0" collapsed="false">
      <c r="A702" s="23" t="str">
        <f aca="false">"user_"&amp;demo_comp_cct!A720</f>
        <v>user_</v>
      </c>
      <c r="C702" s="0" t="s">
        <v>15825</v>
      </c>
    </row>
    <row r="703" customFormat="false" ht="15" hidden="false" customHeight="false" outlineLevel="0" collapsed="false">
      <c r="A703" s="23" t="str">
        <f aca="false">"user_"&amp;demo_comp_cct!A721</f>
        <v>user_</v>
      </c>
      <c r="C703" s="0" t="s">
        <v>15826</v>
      </c>
    </row>
    <row r="704" customFormat="false" ht="15" hidden="false" customHeight="false" outlineLevel="0" collapsed="false">
      <c r="A704" s="23" t="str">
        <f aca="false">"user_"&amp;demo_comp_cct!A722</f>
        <v>user_</v>
      </c>
      <c r="C704" s="0" t="s">
        <v>15827</v>
      </c>
    </row>
    <row r="705" customFormat="false" ht="15" hidden="false" customHeight="false" outlineLevel="0" collapsed="false">
      <c r="A705" s="23" t="str">
        <f aca="false">"user_"&amp;demo_comp_cct!A723</f>
        <v>user_</v>
      </c>
      <c r="C705" s="0" t="s">
        <v>15828</v>
      </c>
    </row>
    <row r="706" customFormat="false" ht="15" hidden="false" customHeight="false" outlineLevel="0" collapsed="false">
      <c r="A706" s="23" t="str">
        <f aca="false">"user_"&amp;demo_comp_cct!A724</f>
        <v>user_</v>
      </c>
      <c r="C706" s="0" t="s">
        <v>15829</v>
      </c>
    </row>
    <row r="707" customFormat="false" ht="15" hidden="false" customHeight="false" outlineLevel="0" collapsed="false">
      <c r="A707" s="23" t="str">
        <f aca="false">"user_"&amp;demo_comp_cct!A725</f>
        <v>user_</v>
      </c>
      <c r="C707" s="0" t="s">
        <v>15830</v>
      </c>
    </row>
    <row r="708" customFormat="false" ht="15" hidden="false" customHeight="false" outlineLevel="0" collapsed="false">
      <c r="A708" s="23" t="str">
        <f aca="false">"user_"&amp;demo_comp_cct!A726</f>
        <v>user_</v>
      </c>
      <c r="C708" s="0" t="s">
        <v>15831</v>
      </c>
    </row>
    <row r="709" customFormat="false" ht="15" hidden="false" customHeight="false" outlineLevel="0" collapsed="false">
      <c r="A709" s="23" t="str">
        <f aca="false">"user_"&amp;demo_comp_cct!A727</f>
        <v>user_</v>
      </c>
      <c r="C709" s="0" t="s">
        <v>15832</v>
      </c>
    </row>
    <row r="710" customFormat="false" ht="15" hidden="false" customHeight="false" outlineLevel="0" collapsed="false">
      <c r="A710" s="23" t="str">
        <f aca="false">"user_"&amp;demo_comp_cct!A728</f>
        <v>user_</v>
      </c>
      <c r="C710" s="0" t="s">
        <v>15833</v>
      </c>
    </row>
    <row r="711" customFormat="false" ht="15" hidden="false" customHeight="false" outlineLevel="0" collapsed="false">
      <c r="A711" s="23" t="str">
        <f aca="false">"user_"&amp;demo_comp_cct!A729</f>
        <v>user_</v>
      </c>
      <c r="C711" s="0" t="s">
        <v>15834</v>
      </c>
    </row>
    <row r="712" customFormat="false" ht="15" hidden="false" customHeight="false" outlineLevel="0" collapsed="false">
      <c r="A712" s="23" t="str">
        <f aca="false">"user_"&amp;demo_comp_cct!A730</f>
        <v>user_</v>
      </c>
      <c r="C712" s="0" t="s">
        <v>15835</v>
      </c>
    </row>
    <row r="713" customFormat="false" ht="15" hidden="false" customHeight="false" outlineLevel="0" collapsed="false">
      <c r="A713" s="23" t="str">
        <f aca="false">"user_"&amp;demo_comp_cct!A731</f>
        <v>user_</v>
      </c>
      <c r="C713" s="0" t="s">
        <v>15836</v>
      </c>
    </row>
    <row r="714" customFormat="false" ht="15" hidden="false" customHeight="false" outlineLevel="0" collapsed="false">
      <c r="A714" s="23" t="str">
        <f aca="false">"user_"&amp;demo_comp_cct!A732</f>
        <v>user_</v>
      </c>
      <c r="C714" s="0" t="s">
        <v>15837</v>
      </c>
    </row>
    <row r="715" customFormat="false" ht="15" hidden="false" customHeight="false" outlineLevel="0" collapsed="false">
      <c r="A715" s="23" t="str">
        <f aca="false">"user_"&amp;demo_comp_cct!A733</f>
        <v>user_</v>
      </c>
      <c r="C715" s="0" t="s">
        <v>15838</v>
      </c>
    </row>
    <row r="716" customFormat="false" ht="15" hidden="false" customHeight="false" outlineLevel="0" collapsed="false">
      <c r="A716" s="23" t="str">
        <f aca="false">"user_"&amp;demo_comp_cct!A734</f>
        <v>user_</v>
      </c>
      <c r="C716" s="0" t="s">
        <v>15839</v>
      </c>
    </row>
    <row r="717" customFormat="false" ht="15" hidden="false" customHeight="false" outlineLevel="0" collapsed="false">
      <c r="A717" s="23" t="str">
        <f aca="false">"user_"&amp;demo_comp_cct!A735</f>
        <v>user_</v>
      </c>
      <c r="C717" s="0" t="s">
        <v>15840</v>
      </c>
    </row>
    <row r="718" customFormat="false" ht="15" hidden="false" customHeight="false" outlineLevel="0" collapsed="false">
      <c r="A718" s="23" t="str">
        <f aca="false">"user_"&amp;demo_comp_cct!A736</f>
        <v>user_</v>
      </c>
      <c r="C718" s="0" t="s">
        <v>15841</v>
      </c>
    </row>
    <row r="719" customFormat="false" ht="15" hidden="false" customHeight="false" outlineLevel="0" collapsed="false">
      <c r="A719" s="23" t="str">
        <f aca="false">"user_"&amp;demo_comp_cct!A737</f>
        <v>user_</v>
      </c>
      <c r="C719" s="0" t="s">
        <v>15842</v>
      </c>
    </row>
    <row r="720" customFormat="false" ht="15" hidden="false" customHeight="false" outlineLevel="0" collapsed="false">
      <c r="A720" s="23" t="str">
        <f aca="false">"user_"&amp;demo_comp_cct!A738</f>
        <v>user_</v>
      </c>
      <c r="C720" s="0" t="s">
        <v>15843</v>
      </c>
    </row>
    <row r="721" customFormat="false" ht="15" hidden="false" customHeight="false" outlineLevel="0" collapsed="false">
      <c r="A721" s="23" t="str">
        <f aca="false">"user_"&amp;demo_comp_cct!A739</f>
        <v>user_</v>
      </c>
      <c r="C721" s="0" t="s">
        <v>15844</v>
      </c>
    </row>
    <row r="722" customFormat="false" ht="15" hidden="false" customHeight="false" outlineLevel="0" collapsed="false">
      <c r="A722" s="23" t="str">
        <f aca="false">"user_"&amp;demo_comp_cct!A740</f>
        <v>user_</v>
      </c>
      <c r="C722" s="0" t="s">
        <v>15845</v>
      </c>
    </row>
    <row r="723" customFormat="false" ht="15" hidden="false" customHeight="false" outlineLevel="0" collapsed="false">
      <c r="A723" s="23" t="str">
        <f aca="false">"user_"&amp;demo_comp_cct!A741</f>
        <v>user_</v>
      </c>
      <c r="C723" s="0" t="s">
        <v>15846</v>
      </c>
    </row>
    <row r="724" customFormat="false" ht="15" hidden="false" customHeight="false" outlineLevel="0" collapsed="false">
      <c r="A724" s="23" t="str">
        <f aca="false">"user_"&amp;demo_comp_cct!A742</f>
        <v>user_</v>
      </c>
      <c r="C724" s="0" t="s">
        <v>15847</v>
      </c>
    </row>
    <row r="725" customFormat="false" ht="15" hidden="false" customHeight="false" outlineLevel="0" collapsed="false">
      <c r="A725" s="23" t="str">
        <f aca="false">"user_"&amp;demo_comp_cct!A743</f>
        <v>user_</v>
      </c>
      <c r="C725" s="0" t="s">
        <v>15848</v>
      </c>
    </row>
    <row r="726" customFormat="false" ht="15" hidden="false" customHeight="false" outlineLevel="0" collapsed="false">
      <c r="A726" s="23" t="str">
        <f aca="false">"user_"&amp;demo_comp_cct!A744</f>
        <v>user_</v>
      </c>
      <c r="C726" s="0" t="s">
        <v>15849</v>
      </c>
    </row>
    <row r="727" customFormat="false" ht="15" hidden="false" customHeight="false" outlineLevel="0" collapsed="false">
      <c r="A727" s="23" t="str">
        <f aca="false">"user_"&amp;demo_comp_cct!A745</f>
        <v>user_</v>
      </c>
      <c r="C727" s="0" t="s">
        <v>15850</v>
      </c>
    </row>
    <row r="728" customFormat="false" ht="15" hidden="false" customHeight="false" outlineLevel="0" collapsed="false">
      <c r="A728" s="23" t="str">
        <f aca="false">"user_"&amp;demo_comp_cct!A746</f>
        <v>user_</v>
      </c>
      <c r="C728" s="0" t="s">
        <v>15851</v>
      </c>
    </row>
    <row r="729" customFormat="false" ht="15" hidden="false" customHeight="false" outlineLevel="0" collapsed="false">
      <c r="A729" s="23" t="str">
        <f aca="false">"user_"&amp;demo_comp_cct!A747</f>
        <v>user_</v>
      </c>
      <c r="C729" s="0" t="s">
        <v>15852</v>
      </c>
    </row>
    <row r="730" customFormat="false" ht="15" hidden="false" customHeight="false" outlineLevel="0" collapsed="false">
      <c r="A730" s="23" t="str">
        <f aca="false">"user_"&amp;demo_comp_cct!A748</f>
        <v>user_</v>
      </c>
      <c r="C730" s="0" t="s">
        <v>15853</v>
      </c>
    </row>
    <row r="731" customFormat="false" ht="15" hidden="false" customHeight="false" outlineLevel="0" collapsed="false">
      <c r="A731" s="23" t="str">
        <f aca="false">"user_"&amp;demo_comp_cct!A749</f>
        <v>user_</v>
      </c>
      <c r="C731" s="0" t="s">
        <v>15854</v>
      </c>
    </row>
    <row r="732" customFormat="false" ht="15" hidden="false" customHeight="false" outlineLevel="0" collapsed="false">
      <c r="A732" s="23" t="str">
        <f aca="false">"user_"&amp;demo_comp_cct!A750</f>
        <v>user_</v>
      </c>
      <c r="C732" s="0" t="s">
        <v>15855</v>
      </c>
    </row>
    <row r="733" customFormat="false" ht="15" hidden="false" customHeight="false" outlineLevel="0" collapsed="false">
      <c r="A733" s="23" t="str">
        <f aca="false">"user_"&amp;demo_comp_cct!A751</f>
        <v>user_</v>
      </c>
      <c r="C733" s="0" t="s">
        <v>15856</v>
      </c>
    </row>
    <row r="734" customFormat="false" ht="15" hidden="false" customHeight="false" outlineLevel="0" collapsed="false">
      <c r="A734" s="23" t="str">
        <f aca="false">"user_"&amp;demo_comp_cct!A752</f>
        <v>user_</v>
      </c>
      <c r="C734" s="0" t="s">
        <v>15857</v>
      </c>
    </row>
    <row r="735" customFormat="false" ht="15" hidden="false" customHeight="false" outlineLevel="0" collapsed="false">
      <c r="A735" s="23" t="str">
        <f aca="false">"user_"&amp;demo_comp_cct!A753</f>
        <v>user_</v>
      </c>
      <c r="C735" s="0" t="s">
        <v>15858</v>
      </c>
    </row>
    <row r="736" customFormat="false" ht="15" hidden="false" customHeight="false" outlineLevel="0" collapsed="false">
      <c r="A736" s="23" t="str">
        <f aca="false">"user_"&amp;demo_comp_cct!A754</f>
        <v>user_</v>
      </c>
      <c r="C736" s="0" t="s">
        <v>15859</v>
      </c>
    </row>
    <row r="737" customFormat="false" ht="15" hidden="false" customHeight="false" outlineLevel="0" collapsed="false">
      <c r="A737" s="23" t="str">
        <f aca="false">"user_"&amp;demo_comp_cct!A755</f>
        <v>user_</v>
      </c>
      <c r="C737" s="0" t="s">
        <v>15860</v>
      </c>
    </row>
    <row r="738" customFormat="false" ht="15" hidden="false" customHeight="false" outlineLevel="0" collapsed="false">
      <c r="A738" s="23" t="str">
        <f aca="false">"user_"&amp;demo_comp_cct!A756</f>
        <v>user_</v>
      </c>
      <c r="C738" s="0" t="s">
        <v>15861</v>
      </c>
    </row>
    <row r="739" customFormat="false" ht="15" hidden="false" customHeight="false" outlineLevel="0" collapsed="false">
      <c r="A739" s="23" t="str">
        <f aca="false">"user_"&amp;demo_comp_cct!A757</f>
        <v>user_</v>
      </c>
      <c r="C739" s="0" t="s">
        <v>15862</v>
      </c>
    </row>
    <row r="740" customFormat="false" ht="15" hidden="false" customHeight="false" outlineLevel="0" collapsed="false">
      <c r="A740" s="23" t="str">
        <f aca="false">"user_"&amp;demo_comp_cct!A758</f>
        <v>user_</v>
      </c>
      <c r="C740" s="0" t="s">
        <v>15863</v>
      </c>
    </row>
    <row r="741" customFormat="false" ht="15" hidden="false" customHeight="false" outlineLevel="0" collapsed="false">
      <c r="A741" s="23" t="str">
        <f aca="false">"user_"&amp;demo_comp_cct!A759</f>
        <v>user_</v>
      </c>
      <c r="C741" s="0" t="s">
        <v>15864</v>
      </c>
    </row>
    <row r="742" customFormat="false" ht="15" hidden="false" customHeight="false" outlineLevel="0" collapsed="false">
      <c r="A742" s="23" t="str">
        <f aca="false">"user_"&amp;demo_comp_cct!A760</f>
        <v>user_</v>
      </c>
      <c r="C742" s="0" t="s">
        <v>15865</v>
      </c>
    </row>
    <row r="743" customFormat="false" ht="15" hidden="false" customHeight="false" outlineLevel="0" collapsed="false">
      <c r="A743" s="23" t="str">
        <f aca="false">"user_"&amp;demo_comp_cct!A761</f>
        <v>user_</v>
      </c>
      <c r="C743" s="0" t="s">
        <v>15866</v>
      </c>
    </row>
    <row r="744" customFormat="false" ht="15" hidden="false" customHeight="false" outlineLevel="0" collapsed="false">
      <c r="A744" s="23" t="str">
        <f aca="false">"user_"&amp;demo_comp_cct!A762</f>
        <v>user_</v>
      </c>
      <c r="C744" s="0" t="s">
        <v>15867</v>
      </c>
    </row>
    <row r="745" customFormat="false" ht="15" hidden="false" customHeight="false" outlineLevel="0" collapsed="false">
      <c r="A745" s="23" t="str">
        <f aca="false">"user_"&amp;demo_comp_cct!A763</f>
        <v>user_</v>
      </c>
      <c r="C745" s="0" t="s">
        <v>15868</v>
      </c>
    </row>
    <row r="746" customFormat="false" ht="15" hidden="false" customHeight="false" outlineLevel="0" collapsed="false">
      <c r="A746" s="23" t="str">
        <f aca="false">"user_"&amp;demo_comp_cct!A764</f>
        <v>user_</v>
      </c>
      <c r="C746" s="0" t="s">
        <v>15869</v>
      </c>
    </row>
    <row r="747" customFormat="false" ht="15" hidden="false" customHeight="false" outlineLevel="0" collapsed="false">
      <c r="A747" s="23" t="str">
        <f aca="false">"user_"&amp;demo_comp_cct!A765</f>
        <v>user_</v>
      </c>
      <c r="C747" s="0" t="s">
        <v>15870</v>
      </c>
    </row>
    <row r="748" customFormat="false" ht="15" hidden="false" customHeight="false" outlineLevel="0" collapsed="false">
      <c r="A748" s="23" t="str">
        <f aca="false">"user_"&amp;demo_comp_cct!A766</f>
        <v>user_</v>
      </c>
      <c r="C748" s="0" t="s">
        <v>15871</v>
      </c>
    </row>
    <row r="749" customFormat="false" ht="15" hidden="false" customHeight="false" outlineLevel="0" collapsed="false">
      <c r="A749" s="23" t="str">
        <f aca="false">"user_"&amp;demo_comp_cct!A767</f>
        <v>user_</v>
      </c>
      <c r="C749" s="0" t="s">
        <v>15872</v>
      </c>
    </row>
    <row r="750" customFormat="false" ht="15" hidden="false" customHeight="false" outlineLevel="0" collapsed="false">
      <c r="A750" s="23" t="str">
        <f aca="false">"user_"&amp;demo_comp_cct!A768</f>
        <v>user_</v>
      </c>
      <c r="C750" s="0" t="s">
        <v>15873</v>
      </c>
    </row>
    <row r="751" customFormat="false" ht="15" hidden="false" customHeight="false" outlineLevel="0" collapsed="false">
      <c r="A751" s="23" t="str">
        <f aca="false">"user_"&amp;demo_comp_cct!A769</f>
        <v>user_</v>
      </c>
      <c r="C751" s="0" t="s">
        <v>15874</v>
      </c>
    </row>
    <row r="752" customFormat="false" ht="15" hidden="false" customHeight="false" outlineLevel="0" collapsed="false">
      <c r="A752" s="23" t="str">
        <f aca="false">"user_"&amp;demo_comp_cct!A770</f>
        <v>user_</v>
      </c>
      <c r="C752" s="0" t="s">
        <v>15875</v>
      </c>
    </row>
    <row r="753" customFormat="false" ht="15" hidden="false" customHeight="false" outlineLevel="0" collapsed="false">
      <c r="A753" s="23" t="str">
        <f aca="false">"user_"&amp;demo_comp_cct!A771</f>
        <v>user_</v>
      </c>
      <c r="C753" s="0" t="s">
        <v>15876</v>
      </c>
    </row>
    <row r="754" customFormat="false" ht="15" hidden="false" customHeight="false" outlineLevel="0" collapsed="false">
      <c r="A754" s="23" t="str">
        <f aca="false">"user_"&amp;demo_comp_cct!A772</f>
        <v>user_</v>
      </c>
      <c r="C754" s="0" t="s">
        <v>15877</v>
      </c>
    </row>
    <row r="755" customFormat="false" ht="15" hidden="false" customHeight="false" outlineLevel="0" collapsed="false">
      <c r="A755" s="23" t="str">
        <f aca="false">"user_"&amp;demo_comp_cct!A773</f>
        <v>user_</v>
      </c>
      <c r="C755" s="0" t="s">
        <v>15878</v>
      </c>
    </row>
    <row r="756" customFormat="false" ht="15" hidden="false" customHeight="false" outlineLevel="0" collapsed="false">
      <c r="A756" s="23" t="str">
        <f aca="false">"user_"&amp;demo_comp_cct!A774</f>
        <v>user_</v>
      </c>
      <c r="C756" s="0" t="s">
        <v>15879</v>
      </c>
    </row>
    <row r="757" customFormat="false" ht="15" hidden="false" customHeight="false" outlineLevel="0" collapsed="false">
      <c r="A757" s="23" t="str">
        <f aca="false">"user_"&amp;demo_comp_cct!A775</f>
        <v>user_</v>
      </c>
      <c r="C757" s="0" t="s">
        <v>15880</v>
      </c>
    </row>
    <row r="758" customFormat="false" ht="15" hidden="false" customHeight="false" outlineLevel="0" collapsed="false">
      <c r="A758" s="23" t="str">
        <f aca="false">"user_"&amp;demo_comp_cct!A776</f>
        <v>user_</v>
      </c>
      <c r="C758" s="0" t="s">
        <v>15881</v>
      </c>
    </row>
    <row r="759" customFormat="false" ht="15" hidden="false" customHeight="false" outlineLevel="0" collapsed="false">
      <c r="A759" s="23" t="str">
        <f aca="false">"user_"&amp;demo_comp_cct!A777</f>
        <v>user_</v>
      </c>
      <c r="C759" s="0" t="s">
        <v>15882</v>
      </c>
    </row>
    <row r="760" customFormat="false" ht="15" hidden="false" customHeight="false" outlineLevel="0" collapsed="false">
      <c r="A760" s="23" t="str">
        <f aca="false">"user_"&amp;demo_comp_cct!A778</f>
        <v>user_</v>
      </c>
      <c r="C760" s="0" t="s">
        <v>15883</v>
      </c>
    </row>
    <row r="761" customFormat="false" ht="15" hidden="false" customHeight="false" outlineLevel="0" collapsed="false">
      <c r="A761" s="23" t="str">
        <f aca="false">"user_"&amp;demo_comp_cct!A779</f>
        <v>user_</v>
      </c>
      <c r="C761" s="0" t="s">
        <v>15884</v>
      </c>
    </row>
    <row r="762" customFormat="false" ht="15" hidden="false" customHeight="false" outlineLevel="0" collapsed="false">
      <c r="A762" s="23" t="str">
        <f aca="false">"user_"&amp;demo_comp_cct!A780</f>
        <v>user_</v>
      </c>
      <c r="C762" s="0" t="s">
        <v>15885</v>
      </c>
    </row>
    <row r="763" customFormat="false" ht="15" hidden="false" customHeight="false" outlineLevel="0" collapsed="false">
      <c r="A763" s="23" t="str">
        <f aca="false">"user_"&amp;demo_comp_cct!A781</f>
        <v>user_</v>
      </c>
      <c r="C763" s="0" t="s">
        <v>15886</v>
      </c>
    </row>
    <row r="764" customFormat="false" ht="15" hidden="false" customHeight="false" outlineLevel="0" collapsed="false">
      <c r="A764" s="23" t="str">
        <f aca="false">"user_"&amp;demo_comp_cct!A782</f>
        <v>user_</v>
      </c>
      <c r="C764" s="0" t="s">
        <v>15887</v>
      </c>
    </row>
    <row r="765" customFormat="false" ht="15" hidden="false" customHeight="false" outlineLevel="0" collapsed="false">
      <c r="A765" s="23" t="str">
        <f aca="false">"user_"&amp;demo_comp_cct!A783</f>
        <v>user_</v>
      </c>
      <c r="C765" s="0" t="s">
        <v>15888</v>
      </c>
    </row>
    <row r="766" customFormat="false" ht="15" hidden="false" customHeight="false" outlineLevel="0" collapsed="false">
      <c r="A766" s="23" t="str">
        <f aca="false">"user_"&amp;demo_comp_cct!A784</f>
        <v>user_</v>
      </c>
      <c r="C766" s="0" t="s">
        <v>15889</v>
      </c>
    </row>
    <row r="767" customFormat="false" ht="15" hidden="false" customHeight="false" outlineLevel="0" collapsed="false">
      <c r="A767" s="23" t="str">
        <f aca="false">"user_"&amp;demo_comp_cct!A785</f>
        <v>user_</v>
      </c>
      <c r="C767" s="0" t="s">
        <v>15890</v>
      </c>
    </row>
    <row r="768" customFormat="false" ht="15" hidden="false" customHeight="false" outlineLevel="0" collapsed="false">
      <c r="A768" s="23" t="str">
        <f aca="false">"user_"&amp;demo_comp_cct!A786</f>
        <v>user_</v>
      </c>
      <c r="C768" s="0" t="s">
        <v>15891</v>
      </c>
    </row>
    <row r="769" customFormat="false" ht="15" hidden="false" customHeight="false" outlineLevel="0" collapsed="false">
      <c r="A769" s="23" t="str">
        <f aca="false">"user_"&amp;demo_comp_cct!A787</f>
        <v>user_</v>
      </c>
      <c r="C769" s="0" t="s">
        <v>15892</v>
      </c>
    </row>
    <row r="770" customFormat="false" ht="15" hidden="false" customHeight="false" outlineLevel="0" collapsed="false">
      <c r="A770" s="23" t="str">
        <f aca="false">"user_"&amp;demo_comp_cct!A788</f>
        <v>user_</v>
      </c>
      <c r="C770" s="0" t="s">
        <v>15893</v>
      </c>
    </row>
    <row r="771" customFormat="false" ht="15" hidden="false" customHeight="false" outlineLevel="0" collapsed="false">
      <c r="A771" s="23" t="str">
        <f aca="false">"user_"&amp;demo_comp_cct!A789</f>
        <v>user_</v>
      </c>
      <c r="C771" s="0" t="s">
        <v>15894</v>
      </c>
    </row>
    <row r="772" customFormat="false" ht="15" hidden="false" customHeight="false" outlineLevel="0" collapsed="false">
      <c r="A772" s="23" t="str">
        <f aca="false">"user_"&amp;demo_comp_cct!A790</f>
        <v>user_</v>
      </c>
      <c r="C772" s="0" t="s">
        <v>15895</v>
      </c>
    </row>
    <row r="773" customFormat="false" ht="15" hidden="false" customHeight="false" outlineLevel="0" collapsed="false">
      <c r="A773" s="23" t="str">
        <f aca="false">"user_"&amp;demo_comp_cct!A791</f>
        <v>user_</v>
      </c>
      <c r="C773" s="0" t="s">
        <v>15896</v>
      </c>
    </row>
    <row r="774" customFormat="false" ht="15" hidden="false" customHeight="false" outlineLevel="0" collapsed="false">
      <c r="A774" s="23" t="str">
        <f aca="false">"user_"&amp;demo_comp_cct!A792</f>
        <v>user_</v>
      </c>
      <c r="C774" s="0" t="s">
        <v>15897</v>
      </c>
    </row>
    <row r="775" customFormat="false" ht="15" hidden="false" customHeight="false" outlineLevel="0" collapsed="false">
      <c r="A775" s="23" t="str">
        <f aca="false">"user_"&amp;demo_comp_cct!A793</f>
        <v>user_</v>
      </c>
      <c r="C775" s="0" t="s">
        <v>15898</v>
      </c>
    </row>
    <row r="776" customFormat="false" ht="15" hidden="false" customHeight="false" outlineLevel="0" collapsed="false">
      <c r="A776" s="23" t="str">
        <f aca="false">"user_"&amp;demo_comp_cct!A794</f>
        <v>user_</v>
      </c>
      <c r="C776" s="0" t="s">
        <v>15899</v>
      </c>
    </row>
    <row r="777" customFormat="false" ht="15" hidden="false" customHeight="false" outlineLevel="0" collapsed="false">
      <c r="A777" s="23" t="str">
        <f aca="false">"user_"&amp;demo_comp_cct!A795</f>
        <v>user_</v>
      </c>
      <c r="C777" s="0" t="s">
        <v>15900</v>
      </c>
    </row>
    <row r="778" customFormat="false" ht="15" hidden="false" customHeight="false" outlineLevel="0" collapsed="false">
      <c r="A778" s="23" t="str">
        <f aca="false">"user_"&amp;demo_comp_cct!A796</f>
        <v>user_</v>
      </c>
      <c r="C778" s="0" t="s">
        <v>15901</v>
      </c>
    </row>
    <row r="779" customFormat="false" ht="15" hidden="false" customHeight="false" outlineLevel="0" collapsed="false">
      <c r="A779" s="23" t="str">
        <f aca="false">"user_"&amp;demo_comp_cct!A797</f>
        <v>user_</v>
      </c>
      <c r="C779" s="0" t="s">
        <v>15902</v>
      </c>
    </row>
    <row r="780" customFormat="false" ht="15" hidden="false" customHeight="false" outlineLevel="0" collapsed="false">
      <c r="A780" s="23" t="str">
        <f aca="false">"user_"&amp;demo_comp_cct!A798</f>
        <v>user_</v>
      </c>
      <c r="C780" s="0" t="s">
        <v>15903</v>
      </c>
    </row>
    <row r="781" customFormat="false" ht="15" hidden="false" customHeight="false" outlineLevel="0" collapsed="false">
      <c r="A781" s="23" t="str">
        <f aca="false">"user_"&amp;demo_comp_cct!A799</f>
        <v>user_</v>
      </c>
      <c r="C781" s="0" t="s">
        <v>15904</v>
      </c>
    </row>
    <row r="782" customFormat="false" ht="15" hidden="false" customHeight="false" outlineLevel="0" collapsed="false">
      <c r="A782" s="23" t="str">
        <f aca="false">"user_"&amp;demo_comp_cct!A800</f>
        <v>user_</v>
      </c>
      <c r="C782" s="0" t="s">
        <v>15905</v>
      </c>
    </row>
    <row r="783" customFormat="false" ht="15" hidden="false" customHeight="false" outlineLevel="0" collapsed="false">
      <c r="A783" s="23" t="str">
        <f aca="false">"user_"&amp;demo_comp_cct!A801</f>
        <v>user_</v>
      </c>
      <c r="C783" s="0" t="s">
        <v>15906</v>
      </c>
    </row>
    <row r="784" customFormat="false" ht="15" hidden="false" customHeight="false" outlineLevel="0" collapsed="false">
      <c r="A784" s="23" t="str">
        <f aca="false">"user_"&amp;demo_comp_cct!A802</f>
        <v>user_</v>
      </c>
      <c r="C784" s="0" t="s">
        <v>15907</v>
      </c>
    </row>
    <row r="785" customFormat="false" ht="15" hidden="false" customHeight="false" outlineLevel="0" collapsed="false">
      <c r="A785" s="23" t="str">
        <f aca="false">"user_"&amp;demo_comp_cct!A803</f>
        <v>user_</v>
      </c>
      <c r="C785" s="0" t="s">
        <v>15908</v>
      </c>
    </row>
    <row r="786" customFormat="false" ht="15" hidden="false" customHeight="false" outlineLevel="0" collapsed="false">
      <c r="A786" s="23" t="str">
        <f aca="false">"user_"&amp;demo_comp_cct!A804</f>
        <v>user_</v>
      </c>
      <c r="C786" s="0" t="s">
        <v>15909</v>
      </c>
    </row>
    <row r="787" customFormat="false" ht="15" hidden="false" customHeight="false" outlineLevel="0" collapsed="false">
      <c r="A787" s="23" t="str">
        <f aca="false">"user_"&amp;demo_comp_cct!A805</f>
        <v>user_</v>
      </c>
      <c r="C787" s="0" t="s">
        <v>15910</v>
      </c>
    </row>
    <row r="788" customFormat="false" ht="15" hidden="false" customHeight="false" outlineLevel="0" collapsed="false">
      <c r="A788" s="23" t="str">
        <f aca="false">"user_"&amp;demo_comp_cct!A806</f>
        <v>user_</v>
      </c>
      <c r="C788" s="0" t="s">
        <v>15911</v>
      </c>
    </row>
    <row r="789" customFormat="false" ht="15" hidden="false" customHeight="false" outlineLevel="0" collapsed="false">
      <c r="A789" s="23" t="str">
        <f aca="false">"user_"&amp;demo_comp_cct!A807</f>
        <v>user_</v>
      </c>
      <c r="C789" s="0" t="s">
        <v>15912</v>
      </c>
    </row>
    <row r="790" customFormat="false" ht="15" hidden="false" customHeight="false" outlineLevel="0" collapsed="false">
      <c r="A790" s="23" t="str">
        <f aca="false">"user_"&amp;demo_comp_cct!A808</f>
        <v>user_</v>
      </c>
      <c r="C790" s="0" t="s">
        <v>15913</v>
      </c>
    </row>
    <row r="791" customFormat="false" ht="15" hidden="false" customHeight="false" outlineLevel="0" collapsed="false">
      <c r="A791" s="23" t="str">
        <f aca="false">"user_"&amp;demo_comp_cct!A809</f>
        <v>user_</v>
      </c>
      <c r="C791" s="0" t="s">
        <v>15914</v>
      </c>
    </row>
    <row r="792" customFormat="false" ht="15" hidden="false" customHeight="false" outlineLevel="0" collapsed="false">
      <c r="A792" s="23" t="str">
        <f aca="false">"user_"&amp;demo_comp_cct!A810</f>
        <v>user_</v>
      </c>
      <c r="C792" s="0" t="s">
        <v>15915</v>
      </c>
    </row>
    <row r="793" customFormat="false" ht="15" hidden="false" customHeight="false" outlineLevel="0" collapsed="false">
      <c r="A793" s="23" t="str">
        <f aca="false">"user_"&amp;demo_comp_cct!A811</f>
        <v>user_</v>
      </c>
      <c r="C793" s="0" t="s">
        <v>15916</v>
      </c>
    </row>
    <row r="794" customFormat="false" ht="15" hidden="false" customHeight="false" outlineLevel="0" collapsed="false">
      <c r="A794" s="23" t="str">
        <f aca="false">"user_"&amp;demo_comp_cct!A812</f>
        <v>user_</v>
      </c>
      <c r="C794" s="0" t="s">
        <v>15917</v>
      </c>
    </row>
    <row r="795" customFormat="false" ht="15" hidden="false" customHeight="false" outlineLevel="0" collapsed="false">
      <c r="A795" s="23" t="str">
        <f aca="false">"user_"&amp;demo_comp_cct!A813</f>
        <v>user_</v>
      </c>
      <c r="C795" s="0" t="s">
        <v>15918</v>
      </c>
    </row>
    <row r="796" customFormat="false" ht="15" hidden="false" customHeight="false" outlineLevel="0" collapsed="false">
      <c r="A796" s="23" t="str">
        <f aca="false">"user_"&amp;demo_comp_cct!A814</f>
        <v>user_</v>
      </c>
      <c r="C796" s="0" t="s">
        <v>15919</v>
      </c>
    </row>
    <row r="797" customFormat="false" ht="15" hidden="false" customHeight="false" outlineLevel="0" collapsed="false">
      <c r="A797" s="23" t="str">
        <f aca="false">"user_"&amp;demo_comp_cct!A815</f>
        <v>user_</v>
      </c>
      <c r="C797" s="0" t="s">
        <v>15920</v>
      </c>
    </row>
    <row r="798" customFormat="false" ht="15" hidden="false" customHeight="false" outlineLevel="0" collapsed="false">
      <c r="A798" s="23" t="str">
        <f aca="false">"user_"&amp;demo_comp_cct!A816</f>
        <v>user_</v>
      </c>
      <c r="C798" s="0" t="s">
        <v>15921</v>
      </c>
    </row>
    <row r="799" customFormat="false" ht="15" hidden="false" customHeight="false" outlineLevel="0" collapsed="false">
      <c r="A799" s="23" t="str">
        <f aca="false">"user_"&amp;demo_comp_cct!A817</f>
        <v>user_</v>
      </c>
      <c r="C799" s="0" t="s">
        <v>15922</v>
      </c>
    </row>
    <row r="800" customFormat="false" ht="15" hidden="false" customHeight="false" outlineLevel="0" collapsed="false">
      <c r="A800" s="23" t="str">
        <f aca="false">"user_"&amp;demo_comp_cct!A818</f>
        <v>user_</v>
      </c>
      <c r="C800" s="0" t="s">
        <v>15923</v>
      </c>
    </row>
    <row r="801" customFormat="false" ht="15" hidden="false" customHeight="false" outlineLevel="0" collapsed="false">
      <c r="A801" s="23" t="str">
        <f aca="false">"user_"&amp;demo_comp_cct!A819</f>
        <v>user_</v>
      </c>
      <c r="C801" s="0" t="s">
        <v>15924</v>
      </c>
    </row>
    <row r="802" customFormat="false" ht="15" hidden="false" customHeight="false" outlineLevel="0" collapsed="false">
      <c r="A802" s="23" t="str">
        <f aca="false">"user_"&amp;demo_comp_cct!A820</f>
        <v>user_</v>
      </c>
      <c r="C802" s="0" t="s">
        <v>15925</v>
      </c>
    </row>
    <row r="803" customFormat="false" ht="15" hidden="false" customHeight="false" outlineLevel="0" collapsed="false">
      <c r="A803" s="23" t="str">
        <f aca="false">"user_"&amp;demo_comp_cct!A821</f>
        <v>user_</v>
      </c>
      <c r="C803" s="0" t="s">
        <v>15926</v>
      </c>
    </row>
    <row r="804" customFormat="false" ht="15" hidden="false" customHeight="false" outlineLevel="0" collapsed="false">
      <c r="A804" s="23" t="str">
        <f aca="false">"user_"&amp;demo_comp_cct!A822</f>
        <v>user_</v>
      </c>
      <c r="C804" s="0" t="s">
        <v>15927</v>
      </c>
    </row>
    <row r="805" customFormat="false" ht="15" hidden="false" customHeight="false" outlineLevel="0" collapsed="false">
      <c r="A805" s="23" t="str">
        <f aca="false">"user_"&amp;demo_comp_cct!A823</f>
        <v>user_</v>
      </c>
      <c r="C805" s="0" t="s">
        <v>15928</v>
      </c>
    </row>
    <row r="806" customFormat="false" ht="15" hidden="false" customHeight="false" outlineLevel="0" collapsed="false">
      <c r="A806" s="23" t="str">
        <f aca="false">"user_"&amp;demo_comp_cct!A824</f>
        <v>user_</v>
      </c>
      <c r="C806" s="0" t="s">
        <v>15929</v>
      </c>
    </row>
    <row r="807" customFormat="false" ht="15" hidden="false" customHeight="false" outlineLevel="0" collapsed="false">
      <c r="A807" s="23" t="str">
        <f aca="false">"user_"&amp;demo_comp_cct!A825</f>
        <v>user_</v>
      </c>
      <c r="C807" s="0" t="s">
        <v>15930</v>
      </c>
    </row>
    <row r="808" customFormat="false" ht="15" hidden="false" customHeight="false" outlineLevel="0" collapsed="false">
      <c r="A808" s="23" t="str">
        <f aca="false">"user_"&amp;demo_comp_cct!A826</f>
        <v>user_</v>
      </c>
      <c r="C808" s="0" t="s">
        <v>15931</v>
      </c>
    </row>
    <row r="809" customFormat="false" ht="15" hidden="false" customHeight="false" outlineLevel="0" collapsed="false">
      <c r="A809" s="23" t="str">
        <f aca="false">"user_"&amp;demo_comp_cct!A827</f>
        <v>user_</v>
      </c>
      <c r="C809" s="0" t="s">
        <v>15932</v>
      </c>
    </row>
    <row r="810" customFormat="false" ht="15" hidden="false" customHeight="false" outlineLevel="0" collapsed="false">
      <c r="A810" s="23" t="str">
        <f aca="false">"user_"&amp;demo_comp_cct!A828</f>
        <v>user_</v>
      </c>
      <c r="C810" s="0" t="s">
        <v>15933</v>
      </c>
    </row>
    <row r="811" customFormat="false" ht="15" hidden="false" customHeight="false" outlineLevel="0" collapsed="false">
      <c r="A811" s="23" t="str">
        <f aca="false">"user_"&amp;demo_comp_cct!A829</f>
        <v>user_</v>
      </c>
      <c r="C811" s="0" t="s">
        <v>15934</v>
      </c>
    </row>
    <row r="812" customFormat="false" ht="15" hidden="false" customHeight="false" outlineLevel="0" collapsed="false">
      <c r="A812" s="23" t="str">
        <f aca="false">"user_"&amp;demo_comp_cct!A830</f>
        <v>user_</v>
      </c>
      <c r="C812" s="0" t="s">
        <v>15935</v>
      </c>
    </row>
    <row r="813" customFormat="false" ht="15" hidden="false" customHeight="false" outlineLevel="0" collapsed="false">
      <c r="A813" s="23" t="str">
        <f aca="false">"user_"&amp;demo_comp_cct!A831</f>
        <v>user_</v>
      </c>
      <c r="C813" s="0" t="s">
        <v>15936</v>
      </c>
    </row>
    <row r="814" customFormat="false" ht="15" hidden="false" customHeight="false" outlineLevel="0" collapsed="false">
      <c r="A814" s="23" t="str">
        <f aca="false">"user_"&amp;demo_comp_cct!A832</f>
        <v>user_</v>
      </c>
      <c r="C814" s="0" t="s">
        <v>15937</v>
      </c>
    </row>
    <row r="815" customFormat="false" ht="15" hidden="false" customHeight="false" outlineLevel="0" collapsed="false">
      <c r="A815" s="23" t="str">
        <f aca="false">"user_"&amp;demo_comp_cct!A833</f>
        <v>user_</v>
      </c>
      <c r="C815" s="0" t="s">
        <v>15938</v>
      </c>
    </row>
    <row r="816" customFormat="false" ht="15" hidden="false" customHeight="false" outlineLevel="0" collapsed="false">
      <c r="A816" s="23" t="str">
        <f aca="false">"user_"&amp;demo_comp_cct!A834</f>
        <v>user_</v>
      </c>
      <c r="C816" s="0" t="s">
        <v>15939</v>
      </c>
    </row>
    <row r="817" customFormat="false" ht="15" hidden="false" customHeight="false" outlineLevel="0" collapsed="false">
      <c r="A817" s="23" t="str">
        <f aca="false">"user_"&amp;demo_comp_cct!A835</f>
        <v>user_</v>
      </c>
      <c r="C817" s="0" t="s">
        <v>15940</v>
      </c>
    </row>
    <row r="818" customFormat="false" ht="15" hidden="false" customHeight="false" outlineLevel="0" collapsed="false">
      <c r="A818" s="23" t="str">
        <f aca="false">"user_"&amp;demo_comp_cct!A836</f>
        <v>user_</v>
      </c>
      <c r="C818" s="0" t="s">
        <v>15941</v>
      </c>
    </row>
    <row r="819" customFormat="false" ht="15" hidden="false" customHeight="false" outlineLevel="0" collapsed="false">
      <c r="A819" s="23" t="str">
        <f aca="false">"user_"&amp;demo_comp_cct!A837</f>
        <v>user_</v>
      </c>
      <c r="C819" s="0" t="s">
        <v>15942</v>
      </c>
    </row>
    <row r="820" customFormat="false" ht="15" hidden="false" customHeight="false" outlineLevel="0" collapsed="false">
      <c r="A820" s="23" t="str">
        <f aca="false">"user_"&amp;demo_comp_cct!A838</f>
        <v>user_</v>
      </c>
      <c r="C820" s="0" t="s">
        <v>15943</v>
      </c>
    </row>
    <row r="821" customFormat="false" ht="15" hidden="false" customHeight="false" outlineLevel="0" collapsed="false">
      <c r="A821" s="23" t="str">
        <f aca="false">"user_"&amp;demo_comp_cct!A839</f>
        <v>user_</v>
      </c>
      <c r="C821" s="0" t="s">
        <v>15944</v>
      </c>
    </row>
    <row r="822" customFormat="false" ht="15" hidden="false" customHeight="false" outlineLevel="0" collapsed="false">
      <c r="A822" s="23" t="str">
        <f aca="false">"user_"&amp;demo_comp_cct!A840</f>
        <v>user_</v>
      </c>
      <c r="C822" s="0" t="s">
        <v>15945</v>
      </c>
    </row>
    <row r="823" customFormat="false" ht="15" hidden="false" customHeight="false" outlineLevel="0" collapsed="false">
      <c r="A823" s="23" t="str">
        <f aca="false">"user_"&amp;demo_comp_cct!A841</f>
        <v>user_</v>
      </c>
      <c r="C823" s="0" t="s">
        <v>15946</v>
      </c>
    </row>
    <row r="824" customFormat="false" ht="15" hidden="false" customHeight="false" outlineLevel="0" collapsed="false">
      <c r="A824" s="23" t="str">
        <f aca="false">"user_"&amp;demo_comp_cct!A842</f>
        <v>user_</v>
      </c>
      <c r="C824" s="0" t="s">
        <v>15947</v>
      </c>
    </row>
    <row r="825" customFormat="false" ht="15" hidden="false" customHeight="false" outlineLevel="0" collapsed="false">
      <c r="A825" s="23" t="str">
        <f aca="false">"user_"&amp;demo_comp_cct!A843</f>
        <v>user_</v>
      </c>
      <c r="C825" s="0" t="s">
        <v>15948</v>
      </c>
    </row>
    <row r="826" customFormat="false" ht="15" hidden="false" customHeight="false" outlineLevel="0" collapsed="false">
      <c r="A826" s="23" t="str">
        <f aca="false">"user_"&amp;demo_comp_cct!A844</f>
        <v>user_</v>
      </c>
      <c r="C826" s="0" t="s">
        <v>15949</v>
      </c>
    </row>
    <row r="827" customFormat="false" ht="15" hidden="false" customHeight="false" outlineLevel="0" collapsed="false">
      <c r="A827" s="23" t="str">
        <f aca="false">"user_"&amp;demo_comp_cct!A845</f>
        <v>user_</v>
      </c>
      <c r="C827" s="0" t="s">
        <v>15950</v>
      </c>
    </row>
    <row r="828" customFormat="false" ht="15" hidden="false" customHeight="false" outlineLevel="0" collapsed="false">
      <c r="A828" s="23" t="str">
        <f aca="false">"user_"&amp;demo_comp_cct!A846</f>
        <v>user_</v>
      </c>
      <c r="C828" s="0" t="s">
        <v>15951</v>
      </c>
    </row>
    <row r="829" customFormat="false" ht="15" hidden="false" customHeight="false" outlineLevel="0" collapsed="false">
      <c r="A829" s="23" t="str">
        <f aca="false">"user_"&amp;demo_comp_cct!A847</f>
        <v>user_</v>
      </c>
      <c r="C829" s="0" t="s">
        <v>15952</v>
      </c>
    </row>
    <row r="830" customFormat="false" ht="15" hidden="false" customHeight="false" outlineLevel="0" collapsed="false">
      <c r="A830" s="23" t="str">
        <f aca="false">"user_"&amp;demo_comp_cct!A848</f>
        <v>user_</v>
      </c>
      <c r="C830" s="0" t="s">
        <v>15953</v>
      </c>
    </row>
    <row r="831" customFormat="false" ht="15" hidden="false" customHeight="false" outlineLevel="0" collapsed="false">
      <c r="A831" s="23" t="str">
        <f aca="false">"user_"&amp;demo_comp_cct!A849</f>
        <v>user_</v>
      </c>
      <c r="C831" s="0" t="s">
        <v>15954</v>
      </c>
    </row>
    <row r="832" customFormat="false" ht="15" hidden="false" customHeight="false" outlineLevel="0" collapsed="false">
      <c r="A832" s="23" t="str">
        <f aca="false">"user_"&amp;demo_comp_cct!A850</f>
        <v>user_</v>
      </c>
      <c r="C832" s="0" t="s">
        <v>15955</v>
      </c>
    </row>
    <row r="833" customFormat="false" ht="15" hidden="false" customHeight="false" outlineLevel="0" collapsed="false">
      <c r="A833" s="23" t="str">
        <f aca="false">"user_"&amp;demo_comp_cct!A851</f>
        <v>user_</v>
      </c>
      <c r="C833" s="0" t="s">
        <v>15956</v>
      </c>
    </row>
    <row r="834" customFormat="false" ht="15" hidden="false" customHeight="false" outlineLevel="0" collapsed="false">
      <c r="A834" s="23" t="str">
        <f aca="false">"user_"&amp;demo_comp_cct!A852</f>
        <v>user_</v>
      </c>
      <c r="C834" s="0" t="s">
        <v>15957</v>
      </c>
    </row>
    <row r="835" customFormat="false" ht="15" hidden="false" customHeight="false" outlineLevel="0" collapsed="false">
      <c r="A835" s="23" t="str">
        <f aca="false">"user_"&amp;demo_comp_cct!A853</f>
        <v>user_</v>
      </c>
      <c r="C835" s="0" t="s">
        <v>15958</v>
      </c>
    </row>
    <row r="836" customFormat="false" ht="15" hidden="false" customHeight="false" outlineLevel="0" collapsed="false">
      <c r="A836" s="23" t="str">
        <f aca="false">"user_"&amp;demo_comp_cct!A854</f>
        <v>user_</v>
      </c>
      <c r="C836" s="0" t="s">
        <v>15959</v>
      </c>
    </row>
    <row r="837" customFormat="false" ht="15" hidden="false" customHeight="false" outlineLevel="0" collapsed="false">
      <c r="A837" s="23" t="str">
        <f aca="false">"user_"&amp;demo_comp_cct!A855</f>
        <v>user_</v>
      </c>
      <c r="C837" s="0" t="s">
        <v>15960</v>
      </c>
    </row>
    <row r="838" customFormat="false" ht="15" hidden="false" customHeight="false" outlineLevel="0" collapsed="false">
      <c r="A838" s="23" t="str">
        <f aca="false">"user_"&amp;demo_comp_cct!A856</f>
        <v>user_</v>
      </c>
      <c r="C838" s="0" t="s">
        <v>15961</v>
      </c>
    </row>
    <row r="839" customFormat="false" ht="15" hidden="false" customHeight="false" outlineLevel="0" collapsed="false">
      <c r="A839" s="23" t="str">
        <f aca="false">"user_"&amp;demo_comp_cct!A857</f>
        <v>user_</v>
      </c>
      <c r="C839" s="0" t="s">
        <v>15962</v>
      </c>
    </row>
    <row r="840" customFormat="false" ht="15" hidden="false" customHeight="false" outlineLevel="0" collapsed="false">
      <c r="A840" s="23" t="str">
        <f aca="false">"user_"&amp;demo_comp_cct!A858</f>
        <v>user_</v>
      </c>
      <c r="C840" s="0" t="s">
        <v>15963</v>
      </c>
    </row>
    <row r="841" customFormat="false" ht="15" hidden="false" customHeight="false" outlineLevel="0" collapsed="false">
      <c r="A841" s="23" t="str">
        <f aca="false">"user_"&amp;demo_comp_cct!A859</f>
        <v>user_</v>
      </c>
      <c r="C841" s="0" t="s">
        <v>15964</v>
      </c>
    </row>
    <row r="842" customFormat="false" ht="15" hidden="false" customHeight="false" outlineLevel="0" collapsed="false">
      <c r="A842" s="23" t="str">
        <f aca="false">"user_"&amp;demo_comp_cct!A860</f>
        <v>user_</v>
      </c>
      <c r="C842" s="0" t="s">
        <v>15965</v>
      </c>
    </row>
    <row r="843" customFormat="false" ht="15" hidden="false" customHeight="false" outlineLevel="0" collapsed="false">
      <c r="A843" s="23" t="str">
        <f aca="false">"user_"&amp;demo_comp_cct!A861</f>
        <v>user_</v>
      </c>
      <c r="C843" s="0" t="s">
        <v>15966</v>
      </c>
    </row>
    <row r="844" customFormat="false" ht="15" hidden="false" customHeight="false" outlineLevel="0" collapsed="false">
      <c r="A844" s="23" t="str">
        <f aca="false">"user_"&amp;demo_comp_cct!A862</f>
        <v>user_</v>
      </c>
      <c r="C844" s="0" t="s">
        <v>15967</v>
      </c>
    </row>
    <row r="845" customFormat="false" ht="15" hidden="false" customHeight="false" outlineLevel="0" collapsed="false">
      <c r="A845" s="23" t="str">
        <f aca="false">"user_"&amp;demo_comp_cct!A863</f>
        <v>user_</v>
      </c>
      <c r="C845" s="0" t="s">
        <v>15968</v>
      </c>
    </row>
    <row r="846" customFormat="false" ht="15" hidden="false" customHeight="false" outlineLevel="0" collapsed="false">
      <c r="A846" s="23" t="str">
        <f aca="false">"user_"&amp;demo_comp_cct!A864</f>
        <v>user_</v>
      </c>
      <c r="C846" s="0" t="s">
        <v>15969</v>
      </c>
    </row>
    <row r="847" customFormat="false" ht="15" hidden="false" customHeight="false" outlineLevel="0" collapsed="false">
      <c r="A847" s="23" t="str">
        <f aca="false">"user_"&amp;demo_comp_cct!A865</f>
        <v>user_</v>
      </c>
      <c r="C847" s="0" t="s">
        <v>15970</v>
      </c>
    </row>
    <row r="848" customFormat="false" ht="15" hidden="false" customHeight="false" outlineLevel="0" collapsed="false">
      <c r="A848" s="23" t="str">
        <f aca="false">"user_"&amp;demo_comp_cct!A866</f>
        <v>user_</v>
      </c>
      <c r="C848" s="0" t="s">
        <v>15971</v>
      </c>
    </row>
    <row r="849" customFormat="false" ht="15" hidden="false" customHeight="false" outlineLevel="0" collapsed="false">
      <c r="A849" s="23" t="str">
        <f aca="false">"user_"&amp;demo_comp_cct!A867</f>
        <v>user_</v>
      </c>
      <c r="C849" s="0" t="s">
        <v>15972</v>
      </c>
    </row>
    <row r="850" customFormat="false" ht="15" hidden="false" customHeight="false" outlineLevel="0" collapsed="false">
      <c r="A850" s="23" t="str">
        <f aca="false">"user_"&amp;demo_comp_cct!A868</f>
        <v>user_</v>
      </c>
      <c r="C850" s="0" t="s">
        <v>15973</v>
      </c>
    </row>
    <row r="851" customFormat="false" ht="15" hidden="false" customHeight="false" outlineLevel="0" collapsed="false">
      <c r="A851" s="23" t="str">
        <f aca="false">"user_"&amp;demo_comp_cct!A869</f>
        <v>user_</v>
      </c>
      <c r="C851" s="0" t="s">
        <v>15974</v>
      </c>
    </row>
    <row r="852" customFormat="false" ht="15" hidden="false" customHeight="false" outlineLevel="0" collapsed="false">
      <c r="A852" s="23" t="str">
        <f aca="false">"user_"&amp;demo_comp_cct!A870</f>
        <v>user_</v>
      </c>
      <c r="C852" s="0" t="s">
        <v>15975</v>
      </c>
    </row>
    <row r="853" customFormat="false" ht="15" hidden="false" customHeight="false" outlineLevel="0" collapsed="false">
      <c r="A853" s="23" t="str">
        <f aca="false">"user_"&amp;demo_comp_cct!A871</f>
        <v>user_</v>
      </c>
      <c r="C853" s="0" t="s">
        <v>15976</v>
      </c>
    </row>
    <row r="854" customFormat="false" ht="15" hidden="false" customHeight="false" outlineLevel="0" collapsed="false">
      <c r="A854" s="23" t="str">
        <f aca="false">"user_"&amp;demo_comp_cct!A872</f>
        <v>user_</v>
      </c>
      <c r="C854" s="0" t="s">
        <v>15977</v>
      </c>
    </row>
    <row r="855" customFormat="false" ht="15" hidden="false" customHeight="false" outlineLevel="0" collapsed="false">
      <c r="A855" s="23" t="str">
        <f aca="false">"user_"&amp;demo_comp_cct!A873</f>
        <v>user_</v>
      </c>
      <c r="C855" s="0" t="s">
        <v>15978</v>
      </c>
    </row>
    <row r="856" customFormat="false" ht="15" hidden="false" customHeight="false" outlineLevel="0" collapsed="false">
      <c r="A856" s="23" t="str">
        <f aca="false">"user_"&amp;demo_comp_cct!A874</f>
        <v>user_</v>
      </c>
      <c r="C856" s="0" t="s">
        <v>15979</v>
      </c>
    </row>
    <row r="857" customFormat="false" ht="15" hidden="false" customHeight="false" outlineLevel="0" collapsed="false">
      <c r="A857" s="23" t="str">
        <f aca="false">"user_"&amp;demo_comp_cct!A875</f>
        <v>user_</v>
      </c>
      <c r="C857" s="0" t="s">
        <v>15980</v>
      </c>
    </row>
    <row r="858" customFormat="false" ht="15" hidden="false" customHeight="false" outlineLevel="0" collapsed="false">
      <c r="A858" s="23" t="str">
        <f aca="false">"user_"&amp;demo_comp_cct!A876</f>
        <v>user_</v>
      </c>
      <c r="C858" s="0" t="s">
        <v>15981</v>
      </c>
    </row>
    <row r="859" customFormat="false" ht="15" hidden="false" customHeight="false" outlineLevel="0" collapsed="false">
      <c r="A859" s="23" t="str">
        <f aca="false">"user_"&amp;demo_comp_cct!A877</f>
        <v>user_</v>
      </c>
      <c r="C859" s="0" t="s">
        <v>15982</v>
      </c>
    </row>
    <row r="860" customFormat="false" ht="15" hidden="false" customHeight="false" outlineLevel="0" collapsed="false">
      <c r="A860" s="23" t="str">
        <f aca="false">"user_"&amp;demo_comp_cct!A878</f>
        <v>user_</v>
      </c>
      <c r="C860" s="0" t="s">
        <v>15983</v>
      </c>
    </row>
    <row r="861" customFormat="false" ht="15" hidden="false" customHeight="false" outlineLevel="0" collapsed="false">
      <c r="A861" s="23" t="str">
        <f aca="false">"user_"&amp;demo_comp_cct!A879</f>
        <v>user_</v>
      </c>
      <c r="C861" s="0" t="s">
        <v>15984</v>
      </c>
    </row>
    <row r="862" customFormat="false" ht="15" hidden="false" customHeight="false" outlineLevel="0" collapsed="false">
      <c r="A862" s="23" t="str">
        <f aca="false">"user_"&amp;demo_comp_cct!A880</f>
        <v>user_</v>
      </c>
      <c r="C862" s="0" t="s">
        <v>15985</v>
      </c>
    </row>
    <row r="863" customFormat="false" ht="15" hidden="false" customHeight="false" outlineLevel="0" collapsed="false">
      <c r="A863" s="23" t="str">
        <f aca="false">"user_"&amp;demo_comp_cct!A881</f>
        <v>user_</v>
      </c>
      <c r="C863" s="0" t="s">
        <v>15986</v>
      </c>
    </row>
    <row r="864" customFormat="false" ht="15" hidden="false" customHeight="false" outlineLevel="0" collapsed="false">
      <c r="A864" s="23" t="str">
        <f aca="false">"user_"&amp;demo_comp_cct!A882</f>
        <v>user_</v>
      </c>
      <c r="C864" s="0" t="s">
        <v>15987</v>
      </c>
    </row>
    <row r="865" customFormat="false" ht="15" hidden="false" customHeight="false" outlineLevel="0" collapsed="false">
      <c r="A865" s="23" t="str">
        <f aca="false">"user_"&amp;demo_comp_cct!A883</f>
        <v>user_</v>
      </c>
      <c r="C865" s="0" t="s">
        <v>15988</v>
      </c>
    </row>
    <row r="866" customFormat="false" ht="15" hidden="false" customHeight="false" outlineLevel="0" collapsed="false">
      <c r="A866" s="23" t="str">
        <f aca="false">"user_"&amp;demo_comp_cct!A884</f>
        <v>user_</v>
      </c>
      <c r="C866" s="0" t="s">
        <v>15989</v>
      </c>
    </row>
    <row r="867" customFormat="false" ht="15" hidden="false" customHeight="false" outlineLevel="0" collapsed="false">
      <c r="A867" s="23" t="str">
        <f aca="false">"user_"&amp;demo_comp_cct!A885</f>
        <v>user_</v>
      </c>
      <c r="C867" s="0" t="s">
        <v>15990</v>
      </c>
    </row>
    <row r="868" customFormat="false" ht="15" hidden="false" customHeight="false" outlineLevel="0" collapsed="false">
      <c r="A868" s="23" t="str">
        <f aca="false">"user_"&amp;demo_comp_cct!A886</f>
        <v>user_</v>
      </c>
      <c r="C868" s="0" t="s">
        <v>15991</v>
      </c>
    </row>
    <row r="869" customFormat="false" ht="15" hidden="false" customHeight="false" outlineLevel="0" collapsed="false">
      <c r="A869" s="23" t="str">
        <f aca="false">"user_"&amp;demo_comp_cct!A887</f>
        <v>user_</v>
      </c>
      <c r="C869" s="0" t="s">
        <v>15992</v>
      </c>
    </row>
    <row r="870" customFormat="false" ht="15" hidden="false" customHeight="false" outlineLevel="0" collapsed="false">
      <c r="A870" s="23" t="str">
        <f aca="false">"user_"&amp;demo_comp_cct!A888</f>
        <v>user_</v>
      </c>
      <c r="C870" s="0" t="s">
        <v>15993</v>
      </c>
    </row>
    <row r="871" customFormat="false" ht="15" hidden="false" customHeight="false" outlineLevel="0" collapsed="false">
      <c r="A871" s="23" t="str">
        <f aca="false">"user_"&amp;demo_comp_cct!A889</f>
        <v>user_</v>
      </c>
      <c r="C871" s="0" t="s">
        <v>15994</v>
      </c>
    </row>
    <row r="872" customFormat="false" ht="15" hidden="false" customHeight="false" outlineLevel="0" collapsed="false">
      <c r="A872" s="23" t="str">
        <f aca="false">"user_"&amp;demo_comp_cct!A890</f>
        <v>user_</v>
      </c>
      <c r="C872" s="0" t="s">
        <v>15995</v>
      </c>
    </row>
    <row r="873" customFormat="false" ht="15" hidden="false" customHeight="false" outlineLevel="0" collapsed="false">
      <c r="A873" s="23" t="str">
        <f aca="false">"user_"&amp;demo_comp_cct!A891</f>
        <v>user_</v>
      </c>
      <c r="C873" s="0" t="s">
        <v>15996</v>
      </c>
    </row>
    <row r="874" customFormat="false" ht="15" hidden="false" customHeight="false" outlineLevel="0" collapsed="false">
      <c r="A874" s="23" t="str">
        <f aca="false">"user_"&amp;demo_comp_cct!A892</f>
        <v>user_</v>
      </c>
      <c r="C874" s="0" t="s">
        <v>15997</v>
      </c>
    </row>
    <row r="875" customFormat="false" ht="15" hidden="false" customHeight="false" outlineLevel="0" collapsed="false">
      <c r="A875" s="23" t="str">
        <f aca="false">"user_"&amp;demo_comp_cct!A893</f>
        <v>user_</v>
      </c>
      <c r="C875" s="0" t="s">
        <v>15998</v>
      </c>
    </row>
    <row r="876" customFormat="false" ht="15" hidden="false" customHeight="false" outlineLevel="0" collapsed="false">
      <c r="A876" s="23" t="str">
        <f aca="false">"user_"&amp;demo_comp_cct!A894</f>
        <v>user_</v>
      </c>
      <c r="C876" s="0" t="s">
        <v>15999</v>
      </c>
    </row>
    <row r="877" customFormat="false" ht="15" hidden="false" customHeight="false" outlineLevel="0" collapsed="false">
      <c r="A877" s="23" t="str">
        <f aca="false">"user_"&amp;demo_comp_cct!A895</f>
        <v>user_</v>
      </c>
      <c r="C877" s="0" t="s">
        <v>16000</v>
      </c>
    </row>
    <row r="878" customFormat="false" ht="15" hidden="false" customHeight="false" outlineLevel="0" collapsed="false">
      <c r="A878" s="23" t="str">
        <f aca="false">"user_"&amp;demo_comp_cct!A896</f>
        <v>user_</v>
      </c>
      <c r="C878" s="0" t="s">
        <v>16001</v>
      </c>
    </row>
    <row r="879" customFormat="false" ht="15" hidden="false" customHeight="false" outlineLevel="0" collapsed="false">
      <c r="A879" s="23" t="str">
        <f aca="false">"user_"&amp;demo_comp_cct!A897</f>
        <v>user_</v>
      </c>
      <c r="C879" s="0" t="s">
        <v>16002</v>
      </c>
    </row>
    <row r="880" customFormat="false" ht="15" hidden="false" customHeight="false" outlineLevel="0" collapsed="false">
      <c r="A880" s="23" t="str">
        <f aca="false">"user_"&amp;demo_comp_cct!A898</f>
        <v>user_</v>
      </c>
      <c r="C880" s="0" t="s">
        <v>16003</v>
      </c>
    </row>
    <row r="881" customFormat="false" ht="15" hidden="false" customHeight="false" outlineLevel="0" collapsed="false">
      <c r="A881" s="23" t="str">
        <f aca="false">"user_"&amp;demo_comp_cct!A899</f>
        <v>user_</v>
      </c>
      <c r="C881" s="0" t="s">
        <v>16004</v>
      </c>
    </row>
    <row r="882" customFormat="false" ht="15" hidden="false" customHeight="false" outlineLevel="0" collapsed="false">
      <c r="A882" s="23" t="str">
        <f aca="false">"user_"&amp;demo_comp_cct!A900</f>
        <v>user_</v>
      </c>
      <c r="C882" s="0" t="s">
        <v>16005</v>
      </c>
    </row>
    <row r="883" customFormat="false" ht="15" hidden="false" customHeight="false" outlineLevel="0" collapsed="false">
      <c r="A883" s="23" t="str">
        <f aca="false">"user_"&amp;demo_comp_cct!A901</f>
        <v>user_</v>
      </c>
      <c r="C883" s="0" t="s">
        <v>16006</v>
      </c>
    </row>
    <row r="884" customFormat="false" ht="15" hidden="false" customHeight="false" outlineLevel="0" collapsed="false">
      <c r="A884" s="23" t="str">
        <f aca="false">"user_"&amp;demo_comp_cct!A902</f>
        <v>user_</v>
      </c>
      <c r="C884" s="0" t="s">
        <v>16007</v>
      </c>
    </row>
    <row r="885" customFormat="false" ht="15" hidden="false" customHeight="false" outlineLevel="0" collapsed="false">
      <c r="A885" s="23" t="str">
        <f aca="false">"user_"&amp;demo_comp_cct!A903</f>
        <v>user_</v>
      </c>
      <c r="C885" s="0" t="s">
        <v>16008</v>
      </c>
    </row>
    <row r="886" customFormat="false" ht="15" hidden="false" customHeight="false" outlineLevel="0" collapsed="false">
      <c r="A886" s="23" t="str">
        <f aca="false">"user_"&amp;demo_comp_cct!A904</f>
        <v>user_</v>
      </c>
      <c r="C886" s="0" t="s">
        <v>16009</v>
      </c>
    </row>
    <row r="887" customFormat="false" ht="15" hidden="false" customHeight="false" outlineLevel="0" collapsed="false">
      <c r="A887" s="23" t="str">
        <f aca="false">"user_"&amp;demo_comp_cct!A905</f>
        <v>user_</v>
      </c>
      <c r="C887" s="0" t="s">
        <v>16010</v>
      </c>
    </row>
    <row r="888" customFormat="false" ht="15" hidden="false" customHeight="false" outlineLevel="0" collapsed="false">
      <c r="A888" s="23" t="str">
        <f aca="false">"user_"&amp;demo_comp_cct!A906</f>
        <v>user_</v>
      </c>
      <c r="C888" s="0" t="s">
        <v>16011</v>
      </c>
    </row>
    <row r="889" customFormat="false" ht="15" hidden="false" customHeight="false" outlineLevel="0" collapsed="false">
      <c r="A889" s="23" t="str">
        <f aca="false">"user_"&amp;demo_comp_cct!A907</f>
        <v>user_</v>
      </c>
      <c r="C889" s="0" t="s">
        <v>16012</v>
      </c>
    </row>
    <row r="890" customFormat="false" ht="15" hidden="false" customHeight="false" outlineLevel="0" collapsed="false">
      <c r="A890" s="23" t="str">
        <f aca="false">"user_"&amp;demo_comp_cct!A908</f>
        <v>user_</v>
      </c>
      <c r="C890" s="0" t="s">
        <v>16013</v>
      </c>
    </row>
    <row r="891" customFormat="false" ht="15" hidden="false" customHeight="false" outlineLevel="0" collapsed="false">
      <c r="A891" s="23" t="str">
        <f aca="false">"user_"&amp;demo_comp_cct!A909</f>
        <v>user_</v>
      </c>
      <c r="C891" s="0" t="s">
        <v>16014</v>
      </c>
    </row>
    <row r="892" customFormat="false" ht="15" hidden="false" customHeight="false" outlineLevel="0" collapsed="false">
      <c r="A892" s="23" t="str">
        <f aca="false">"user_"&amp;demo_comp_cct!A910</f>
        <v>user_</v>
      </c>
      <c r="C892" s="0" t="s">
        <v>16015</v>
      </c>
    </row>
    <row r="893" customFormat="false" ht="15" hidden="false" customHeight="false" outlineLevel="0" collapsed="false">
      <c r="A893" s="23" t="str">
        <f aca="false">"user_"&amp;demo_comp_cct!A911</f>
        <v>user_</v>
      </c>
      <c r="C893" s="0" t="s">
        <v>16016</v>
      </c>
    </row>
    <row r="894" customFormat="false" ht="15" hidden="false" customHeight="false" outlineLevel="0" collapsed="false">
      <c r="A894" s="23" t="str">
        <f aca="false">"user_"&amp;demo_comp_cct!A912</f>
        <v>user_</v>
      </c>
      <c r="C894" s="0" t="s">
        <v>16017</v>
      </c>
    </row>
    <row r="895" customFormat="false" ht="15" hidden="false" customHeight="false" outlineLevel="0" collapsed="false">
      <c r="A895" s="23" t="str">
        <f aca="false">"user_"&amp;demo_comp_cct!A913</f>
        <v>user_</v>
      </c>
      <c r="C895" s="0" t="s">
        <v>16018</v>
      </c>
    </row>
    <row r="896" customFormat="false" ht="15" hidden="false" customHeight="false" outlineLevel="0" collapsed="false">
      <c r="A896" s="23" t="str">
        <f aca="false">"user_"&amp;demo_comp_cct!A914</f>
        <v>user_</v>
      </c>
      <c r="C896" s="0" t="s">
        <v>16019</v>
      </c>
    </row>
    <row r="897" customFormat="false" ht="15" hidden="false" customHeight="false" outlineLevel="0" collapsed="false">
      <c r="A897" s="23" t="str">
        <f aca="false">"user_"&amp;demo_comp_cct!A915</f>
        <v>user_</v>
      </c>
      <c r="C897" s="0" t="s">
        <v>16020</v>
      </c>
    </row>
    <row r="898" customFormat="false" ht="15" hidden="false" customHeight="false" outlineLevel="0" collapsed="false">
      <c r="A898" s="23" t="str">
        <f aca="false">"user_"&amp;demo_comp_cct!A916</f>
        <v>user_</v>
      </c>
      <c r="C898" s="0" t="s">
        <v>16021</v>
      </c>
    </row>
    <row r="899" customFormat="false" ht="15" hidden="false" customHeight="false" outlineLevel="0" collapsed="false">
      <c r="A899" s="23" t="str">
        <f aca="false">"user_"&amp;demo_comp_cct!A917</f>
        <v>user_</v>
      </c>
      <c r="C899" s="0" t="s">
        <v>16022</v>
      </c>
    </row>
    <row r="900" customFormat="false" ht="15" hidden="false" customHeight="false" outlineLevel="0" collapsed="false">
      <c r="A900" s="23" t="str">
        <f aca="false">"user_"&amp;demo_comp_cct!A918</f>
        <v>user_</v>
      </c>
      <c r="C900" s="0" t="s">
        <v>16023</v>
      </c>
    </row>
    <row r="901" customFormat="false" ht="15" hidden="false" customHeight="false" outlineLevel="0" collapsed="false">
      <c r="A901" s="23" t="str">
        <f aca="false">"user_"&amp;demo_comp_cct!A919</f>
        <v>user_</v>
      </c>
      <c r="C901" s="0" t="s">
        <v>16024</v>
      </c>
    </row>
    <row r="902" customFormat="false" ht="15" hidden="false" customHeight="false" outlineLevel="0" collapsed="false">
      <c r="A902" s="23" t="str">
        <f aca="false">"user_"&amp;demo_comp_cct!A920</f>
        <v>user_</v>
      </c>
      <c r="C902" s="0" t="s">
        <v>16025</v>
      </c>
    </row>
    <row r="903" customFormat="false" ht="15" hidden="false" customHeight="false" outlineLevel="0" collapsed="false">
      <c r="A903" s="23" t="str">
        <f aca="false">"user_"&amp;demo_comp_cct!A921</f>
        <v>user_</v>
      </c>
      <c r="C903" s="0" t="s">
        <v>16026</v>
      </c>
    </row>
    <row r="904" customFormat="false" ht="15" hidden="false" customHeight="false" outlineLevel="0" collapsed="false">
      <c r="A904" s="23" t="str">
        <f aca="false">"user_"&amp;demo_comp_cct!A922</f>
        <v>user_</v>
      </c>
      <c r="C904" s="0" t="s">
        <v>16027</v>
      </c>
    </row>
    <row r="905" customFormat="false" ht="15" hidden="false" customHeight="false" outlineLevel="0" collapsed="false">
      <c r="A905" s="23" t="str">
        <f aca="false">"user_"&amp;demo_comp_cct!A923</f>
        <v>user_</v>
      </c>
      <c r="C905" s="0" t="s">
        <v>16028</v>
      </c>
    </row>
    <row r="906" customFormat="false" ht="15" hidden="false" customHeight="false" outlineLevel="0" collapsed="false">
      <c r="A906" s="23" t="str">
        <f aca="false">"user_"&amp;demo_comp_cct!A924</f>
        <v>user_</v>
      </c>
      <c r="C906" s="0" t="s">
        <v>16029</v>
      </c>
    </row>
    <row r="907" customFormat="false" ht="15" hidden="false" customHeight="false" outlineLevel="0" collapsed="false">
      <c r="A907" s="23" t="str">
        <f aca="false">"user_"&amp;demo_comp_cct!A925</f>
        <v>user_</v>
      </c>
      <c r="C907" s="0" t="s">
        <v>16030</v>
      </c>
    </row>
    <row r="908" customFormat="false" ht="15" hidden="false" customHeight="false" outlineLevel="0" collapsed="false">
      <c r="A908" s="23" t="str">
        <f aca="false">"user_"&amp;demo_comp_cct!A926</f>
        <v>user_</v>
      </c>
      <c r="C908" s="0" t="s">
        <v>16031</v>
      </c>
    </row>
    <row r="909" customFormat="false" ht="15" hidden="false" customHeight="false" outlineLevel="0" collapsed="false">
      <c r="A909" s="23" t="str">
        <f aca="false">"user_"&amp;demo_comp_cct!A927</f>
        <v>user_</v>
      </c>
      <c r="C909" s="0" t="s">
        <v>16032</v>
      </c>
    </row>
    <row r="910" customFormat="false" ht="15" hidden="false" customHeight="false" outlineLevel="0" collapsed="false">
      <c r="A910" s="23" t="str">
        <f aca="false">"user_"&amp;demo_comp_cct!A928</f>
        <v>user_</v>
      </c>
      <c r="C910" s="0" t="s">
        <v>16033</v>
      </c>
    </row>
    <row r="911" customFormat="false" ht="15" hidden="false" customHeight="false" outlineLevel="0" collapsed="false">
      <c r="A911" s="23" t="str">
        <f aca="false">"user_"&amp;demo_comp_cct!A929</f>
        <v>user_</v>
      </c>
      <c r="C911" s="0" t="s">
        <v>16034</v>
      </c>
    </row>
    <row r="912" customFormat="false" ht="15" hidden="false" customHeight="false" outlineLevel="0" collapsed="false">
      <c r="A912" s="23" t="str">
        <f aca="false">"user_"&amp;demo_comp_cct!A930</f>
        <v>user_</v>
      </c>
      <c r="C912" s="0" t="s">
        <v>16035</v>
      </c>
    </row>
    <row r="913" customFormat="false" ht="15" hidden="false" customHeight="false" outlineLevel="0" collapsed="false">
      <c r="A913" s="23" t="str">
        <f aca="false">"user_"&amp;demo_comp_cct!A931</f>
        <v>user_</v>
      </c>
      <c r="C913" s="0" t="s">
        <v>16036</v>
      </c>
    </row>
    <row r="914" customFormat="false" ht="15" hidden="false" customHeight="false" outlineLevel="0" collapsed="false">
      <c r="A914" s="23" t="str">
        <f aca="false">"user_"&amp;demo_comp_cct!A932</f>
        <v>user_</v>
      </c>
      <c r="C914" s="0" t="s">
        <v>16037</v>
      </c>
    </row>
    <row r="915" customFormat="false" ht="15" hidden="false" customHeight="false" outlineLevel="0" collapsed="false">
      <c r="A915" s="23" t="str">
        <f aca="false">"user_"&amp;demo_comp_cct!A933</f>
        <v>user_</v>
      </c>
      <c r="C915" s="0" t="s">
        <v>16038</v>
      </c>
    </row>
    <row r="916" customFormat="false" ht="15" hidden="false" customHeight="false" outlineLevel="0" collapsed="false">
      <c r="A916" s="23" t="str">
        <f aca="false">"user_"&amp;demo_comp_cct!A934</f>
        <v>user_</v>
      </c>
      <c r="C916" s="0" t="s">
        <v>16039</v>
      </c>
    </row>
    <row r="917" customFormat="false" ht="15" hidden="false" customHeight="false" outlineLevel="0" collapsed="false">
      <c r="A917" s="23" t="str">
        <f aca="false">"user_"&amp;demo_comp_cct!A935</f>
        <v>user_</v>
      </c>
      <c r="C917" s="0" t="s">
        <v>16040</v>
      </c>
    </row>
    <row r="918" customFormat="false" ht="15" hidden="false" customHeight="false" outlineLevel="0" collapsed="false">
      <c r="A918" s="23" t="str">
        <f aca="false">"user_"&amp;demo_comp_cct!A936</f>
        <v>user_</v>
      </c>
      <c r="C918" s="0" t="s">
        <v>16041</v>
      </c>
    </row>
    <row r="919" customFormat="false" ht="15" hidden="false" customHeight="false" outlineLevel="0" collapsed="false">
      <c r="A919" s="23" t="str">
        <f aca="false">"user_"&amp;demo_comp_cct!A937</f>
        <v>user_</v>
      </c>
      <c r="C919" s="0" t="s">
        <v>16042</v>
      </c>
    </row>
    <row r="920" customFormat="false" ht="15" hidden="false" customHeight="false" outlineLevel="0" collapsed="false">
      <c r="A920" s="23" t="str">
        <f aca="false">"user_"&amp;demo_comp_cct!A938</f>
        <v>user_</v>
      </c>
      <c r="C920" s="0" t="s">
        <v>16043</v>
      </c>
    </row>
    <row r="921" customFormat="false" ht="15" hidden="false" customHeight="false" outlineLevel="0" collapsed="false">
      <c r="A921" s="23" t="str">
        <f aca="false">"user_"&amp;demo_comp_cct!A939</f>
        <v>user_</v>
      </c>
      <c r="C921" s="0" t="s">
        <v>16044</v>
      </c>
    </row>
    <row r="922" customFormat="false" ht="15" hidden="false" customHeight="false" outlineLevel="0" collapsed="false">
      <c r="A922" s="23" t="str">
        <f aca="false">"user_"&amp;demo_comp_cct!A940</f>
        <v>user_</v>
      </c>
      <c r="C922" s="0" t="s">
        <v>16045</v>
      </c>
    </row>
    <row r="923" customFormat="false" ht="15" hidden="false" customHeight="false" outlineLevel="0" collapsed="false">
      <c r="A923" s="23" t="str">
        <f aca="false">"user_"&amp;demo_comp_cct!A941</f>
        <v>user_</v>
      </c>
      <c r="C923" s="0" t="s">
        <v>16046</v>
      </c>
    </row>
    <row r="924" customFormat="false" ht="15" hidden="false" customHeight="false" outlineLevel="0" collapsed="false">
      <c r="A924" s="23" t="str">
        <f aca="false">"user_"&amp;demo_comp_cct!A942</f>
        <v>user_</v>
      </c>
      <c r="C924" s="0" t="s">
        <v>16047</v>
      </c>
    </row>
    <row r="925" customFormat="false" ht="15" hidden="false" customHeight="false" outlineLevel="0" collapsed="false">
      <c r="A925" s="23" t="str">
        <f aca="false">"user_"&amp;demo_comp_cct!A943</f>
        <v>user_</v>
      </c>
      <c r="C925" s="0" t="s">
        <v>16048</v>
      </c>
    </row>
    <row r="926" customFormat="false" ht="15" hidden="false" customHeight="false" outlineLevel="0" collapsed="false">
      <c r="A926" s="23" t="str">
        <f aca="false">"user_"&amp;demo_comp_cct!A944</f>
        <v>user_</v>
      </c>
      <c r="C926" s="0" t="s">
        <v>16049</v>
      </c>
    </row>
    <row r="927" customFormat="false" ht="15" hidden="false" customHeight="false" outlineLevel="0" collapsed="false">
      <c r="A927" s="23" t="str">
        <f aca="false">"user_"&amp;demo_comp_cct!A945</f>
        <v>user_</v>
      </c>
      <c r="C927" s="0" t="s">
        <v>16050</v>
      </c>
    </row>
    <row r="928" customFormat="false" ht="15" hidden="false" customHeight="false" outlineLevel="0" collapsed="false">
      <c r="A928" s="23" t="str">
        <f aca="false">"user_"&amp;demo_comp_cct!A946</f>
        <v>user_</v>
      </c>
      <c r="C928" s="0" t="s">
        <v>16051</v>
      </c>
    </row>
    <row r="929" customFormat="false" ht="15" hidden="false" customHeight="false" outlineLevel="0" collapsed="false">
      <c r="A929" s="23" t="str">
        <f aca="false">"user_"&amp;demo_comp_cct!A947</f>
        <v>user_</v>
      </c>
      <c r="C929" s="0" t="s">
        <v>16052</v>
      </c>
    </row>
    <row r="930" customFormat="false" ht="15" hidden="false" customHeight="false" outlineLevel="0" collapsed="false">
      <c r="A930" s="23" t="str">
        <f aca="false">"user_"&amp;demo_comp_cct!A948</f>
        <v>user_</v>
      </c>
      <c r="C930" s="0" t="s">
        <v>16053</v>
      </c>
    </row>
    <row r="931" customFormat="false" ht="15" hidden="false" customHeight="false" outlineLevel="0" collapsed="false">
      <c r="A931" s="23" t="str">
        <f aca="false">"user_"&amp;demo_comp_cct!A949</f>
        <v>user_</v>
      </c>
      <c r="C931" s="0" t="s">
        <v>16054</v>
      </c>
    </row>
    <row r="932" customFormat="false" ht="15" hidden="false" customHeight="false" outlineLevel="0" collapsed="false">
      <c r="A932" s="23" t="str">
        <f aca="false">"user_"&amp;demo_comp_cct!A950</f>
        <v>user_</v>
      </c>
      <c r="C932" s="0" t="s">
        <v>16055</v>
      </c>
    </row>
    <row r="933" customFormat="false" ht="15" hidden="false" customHeight="false" outlineLevel="0" collapsed="false">
      <c r="A933" s="23" t="str">
        <f aca="false">"user_"&amp;demo_comp_cct!A951</f>
        <v>user_</v>
      </c>
      <c r="C933" s="0" t="s">
        <v>16056</v>
      </c>
    </row>
    <row r="934" customFormat="false" ht="15" hidden="false" customHeight="false" outlineLevel="0" collapsed="false">
      <c r="A934" s="23" t="str">
        <f aca="false">"user_"&amp;demo_comp_cct!A952</f>
        <v>user_</v>
      </c>
      <c r="C934" s="0" t="s">
        <v>16057</v>
      </c>
    </row>
    <row r="935" customFormat="false" ht="15" hidden="false" customHeight="false" outlineLevel="0" collapsed="false">
      <c r="A935" s="23" t="str">
        <f aca="false">"user_"&amp;demo_comp_cct!A953</f>
        <v>user_</v>
      </c>
      <c r="C935" s="0" t="s">
        <v>16058</v>
      </c>
    </row>
    <row r="936" customFormat="false" ht="15" hidden="false" customHeight="false" outlineLevel="0" collapsed="false">
      <c r="A936" s="23" t="str">
        <f aca="false">"user_"&amp;demo_comp_cct!A954</f>
        <v>user_</v>
      </c>
      <c r="C936" s="0" t="s">
        <v>16059</v>
      </c>
    </row>
    <row r="937" customFormat="false" ht="15" hidden="false" customHeight="false" outlineLevel="0" collapsed="false">
      <c r="A937" s="23" t="str">
        <f aca="false">"user_"&amp;demo_comp_cct!A955</f>
        <v>user_</v>
      </c>
      <c r="C937" s="0" t="s">
        <v>16060</v>
      </c>
    </row>
    <row r="938" customFormat="false" ht="15" hidden="false" customHeight="false" outlineLevel="0" collapsed="false">
      <c r="A938" s="23" t="str">
        <f aca="false">"user_"&amp;demo_comp_cct!A956</f>
        <v>user_</v>
      </c>
      <c r="C938" s="0" t="s">
        <v>16061</v>
      </c>
    </row>
    <row r="939" customFormat="false" ht="15" hidden="false" customHeight="false" outlineLevel="0" collapsed="false">
      <c r="A939" s="23" t="str">
        <f aca="false">"user_"&amp;demo_comp_cct!A957</f>
        <v>user_</v>
      </c>
      <c r="C939" s="0" t="s">
        <v>16062</v>
      </c>
    </row>
    <row r="940" customFormat="false" ht="15" hidden="false" customHeight="false" outlineLevel="0" collapsed="false">
      <c r="A940" s="23" t="str">
        <f aca="false">"user_"&amp;demo_comp_cct!A958</f>
        <v>user_</v>
      </c>
      <c r="C940" s="0" t="s">
        <v>16063</v>
      </c>
    </row>
    <row r="941" customFormat="false" ht="15" hidden="false" customHeight="false" outlineLevel="0" collapsed="false">
      <c r="A941" s="23" t="str">
        <f aca="false">"user_"&amp;demo_comp_cct!A959</f>
        <v>user_</v>
      </c>
      <c r="C941" s="0" t="s">
        <v>16064</v>
      </c>
    </row>
    <row r="942" customFormat="false" ht="15" hidden="false" customHeight="false" outlineLevel="0" collapsed="false">
      <c r="A942" s="23" t="str">
        <f aca="false">"user_"&amp;demo_comp_cct!A960</f>
        <v>user_</v>
      </c>
      <c r="C942" s="0" t="s">
        <v>16065</v>
      </c>
    </row>
    <row r="943" customFormat="false" ht="15" hidden="false" customHeight="false" outlineLevel="0" collapsed="false">
      <c r="A943" s="23" t="str">
        <f aca="false">"user_"&amp;demo_comp_cct!A961</f>
        <v>user_</v>
      </c>
      <c r="C943" s="0" t="s">
        <v>16066</v>
      </c>
    </row>
    <row r="944" customFormat="false" ht="15" hidden="false" customHeight="false" outlineLevel="0" collapsed="false">
      <c r="A944" s="23" t="str">
        <f aca="false">"user_"&amp;demo_comp_cct!A962</f>
        <v>user_</v>
      </c>
      <c r="C944" s="0" t="s">
        <v>16067</v>
      </c>
    </row>
    <row r="945" customFormat="false" ht="15" hidden="false" customHeight="false" outlineLevel="0" collapsed="false">
      <c r="A945" s="23" t="str">
        <f aca="false">"user_"&amp;demo_comp_cct!A963</f>
        <v>user_</v>
      </c>
      <c r="C945" s="0" t="s">
        <v>16068</v>
      </c>
    </row>
    <row r="946" customFormat="false" ht="15" hidden="false" customHeight="false" outlineLevel="0" collapsed="false">
      <c r="A946" s="23" t="str">
        <f aca="false">"user_"&amp;demo_comp_cct!A964</f>
        <v>user_</v>
      </c>
      <c r="C946" s="0" t="s">
        <v>16069</v>
      </c>
    </row>
    <row r="947" customFormat="false" ht="15" hidden="false" customHeight="false" outlineLevel="0" collapsed="false">
      <c r="A947" s="23" t="str">
        <f aca="false">"user_"&amp;demo_comp_cct!A965</f>
        <v>user_</v>
      </c>
      <c r="C947" s="0" t="s">
        <v>16070</v>
      </c>
    </row>
    <row r="948" customFormat="false" ht="15" hidden="false" customHeight="false" outlineLevel="0" collapsed="false">
      <c r="A948" s="23" t="str">
        <f aca="false">"user_"&amp;demo_comp_cct!A966</f>
        <v>user_</v>
      </c>
      <c r="C948" s="0" t="s">
        <v>16071</v>
      </c>
    </row>
    <row r="949" customFormat="false" ht="15" hidden="false" customHeight="false" outlineLevel="0" collapsed="false">
      <c r="A949" s="23" t="str">
        <f aca="false">"user_"&amp;demo_comp_cct!A967</f>
        <v>user_</v>
      </c>
      <c r="C949" s="0" t="s">
        <v>16072</v>
      </c>
    </row>
    <row r="950" customFormat="false" ht="15" hidden="false" customHeight="false" outlineLevel="0" collapsed="false">
      <c r="A950" s="23" t="str">
        <f aca="false">"user_"&amp;demo_comp_cct!A968</f>
        <v>user_</v>
      </c>
      <c r="C950" s="0" t="s">
        <v>16073</v>
      </c>
    </row>
    <row r="951" customFormat="false" ht="15" hidden="false" customHeight="false" outlineLevel="0" collapsed="false">
      <c r="A951" s="23" t="str">
        <f aca="false">"user_"&amp;demo_comp_cct!A969</f>
        <v>user_</v>
      </c>
      <c r="C951" s="0" t="s">
        <v>16074</v>
      </c>
    </row>
    <row r="952" customFormat="false" ht="15" hidden="false" customHeight="false" outlineLevel="0" collapsed="false">
      <c r="A952" s="23" t="str">
        <f aca="false">"user_"&amp;demo_comp_cct!A970</f>
        <v>user_</v>
      </c>
      <c r="C952" s="0" t="s">
        <v>16075</v>
      </c>
    </row>
    <row r="953" customFormat="false" ht="15" hidden="false" customHeight="false" outlineLevel="0" collapsed="false">
      <c r="A953" s="23" t="str">
        <f aca="false">"user_"&amp;demo_comp_cct!A971</f>
        <v>user_</v>
      </c>
      <c r="C953" s="0" t="s">
        <v>16076</v>
      </c>
    </row>
    <row r="954" customFormat="false" ht="15" hidden="false" customHeight="false" outlineLevel="0" collapsed="false">
      <c r="A954" s="23" t="str">
        <f aca="false">"user_"&amp;demo_comp_cct!A972</f>
        <v>user_</v>
      </c>
      <c r="C954" s="0" t="s">
        <v>16077</v>
      </c>
    </row>
    <row r="955" customFormat="false" ht="15" hidden="false" customHeight="false" outlineLevel="0" collapsed="false">
      <c r="A955" s="23" t="str">
        <f aca="false">"user_"&amp;demo_comp_cct!A973</f>
        <v>user_</v>
      </c>
      <c r="C955" s="0" t="s">
        <v>16078</v>
      </c>
    </row>
    <row r="956" customFormat="false" ht="15" hidden="false" customHeight="false" outlineLevel="0" collapsed="false">
      <c r="A956" s="23" t="str">
        <f aca="false">"user_"&amp;demo_comp_cct!A974</f>
        <v>user_</v>
      </c>
      <c r="C956" s="0" t="s">
        <v>16079</v>
      </c>
    </row>
    <row r="957" customFormat="false" ht="15" hidden="false" customHeight="false" outlineLevel="0" collapsed="false">
      <c r="A957" s="23" t="str">
        <f aca="false">"user_"&amp;demo_comp_cct!A975</f>
        <v>user_</v>
      </c>
      <c r="C957" s="0" t="s">
        <v>16080</v>
      </c>
    </row>
    <row r="958" customFormat="false" ht="15" hidden="false" customHeight="false" outlineLevel="0" collapsed="false">
      <c r="A958" s="23" t="str">
        <f aca="false">"user_"&amp;demo_comp_cct!A976</f>
        <v>user_</v>
      </c>
      <c r="C958" s="0" t="s">
        <v>16081</v>
      </c>
    </row>
    <row r="959" customFormat="false" ht="15" hidden="false" customHeight="false" outlineLevel="0" collapsed="false">
      <c r="A959" s="23" t="str">
        <f aca="false">"user_"&amp;demo_comp_cct!A977</f>
        <v>user_</v>
      </c>
      <c r="C959" s="0" t="s">
        <v>16082</v>
      </c>
    </row>
    <row r="960" customFormat="false" ht="15" hidden="false" customHeight="false" outlineLevel="0" collapsed="false">
      <c r="A960" s="23" t="str">
        <f aca="false">"user_"&amp;demo_comp_cct!A978</f>
        <v>user_</v>
      </c>
      <c r="C960" s="0" t="s">
        <v>16083</v>
      </c>
    </row>
    <row r="961" customFormat="false" ht="15" hidden="false" customHeight="false" outlineLevel="0" collapsed="false">
      <c r="A961" s="23" t="str">
        <f aca="false">"user_"&amp;demo_comp_cct!A979</f>
        <v>user_</v>
      </c>
      <c r="C961" s="0" t="s">
        <v>16084</v>
      </c>
    </row>
    <row r="962" customFormat="false" ht="15" hidden="false" customHeight="false" outlineLevel="0" collapsed="false">
      <c r="A962" s="23" t="str">
        <f aca="false">"user_"&amp;demo_comp_cct!A980</f>
        <v>user_</v>
      </c>
      <c r="C962" s="0" t="s">
        <v>16085</v>
      </c>
    </row>
    <row r="963" customFormat="false" ht="15" hidden="false" customHeight="false" outlineLevel="0" collapsed="false">
      <c r="A963" s="23" t="str">
        <f aca="false">"user_"&amp;demo_comp_cct!A981</f>
        <v>user_</v>
      </c>
      <c r="C963" s="0" t="s">
        <v>16086</v>
      </c>
    </row>
    <row r="964" customFormat="false" ht="15" hidden="false" customHeight="false" outlineLevel="0" collapsed="false">
      <c r="A964" s="23" t="str">
        <f aca="false">"user_"&amp;demo_comp_cct!A982</f>
        <v>user_</v>
      </c>
      <c r="C964" s="0" t="s">
        <v>16087</v>
      </c>
    </row>
    <row r="965" customFormat="false" ht="15" hidden="false" customHeight="false" outlineLevel="0" collapsed="false">
      <c r="A965" s="23" t="str">
        <f aca="false">"user_"&amp;demo_comp_cct!A983</f>
        <v>user_</v>
      </c>
      <c r="C965" s="0" t="s">
        <v>16088</v>
      </c>
    </row>
    <row r="966" customFormat="false" ht="15" hidden="false" customHeight="false" outlineLevel="0" collapsed="false">
      <c r="A966" s="23" t="str">
        <f aca="false">"user_"&amp;demo_comp_cct!A984</f>
        <v>user_</v>
      </c>
      <c r="C966" s="0" t="s">
        <v>16089</v>
      </c>
    </row>
    <row r="967" customFormat="false" ht="15" hidden="false" customHeight="false" outlineLevel="0" collapsed="false">
      <c r="A967" s="23" t="str">
        <f aca="false">"user_"&amp;demo_comp_cct!A985</f>
        <v>user_</v>
      </c>
      <c r="C967" s="0" t="s">
        <v>16090</v>
      </c>
    </row>
    <row r="968" customFormat="false" ht="15" hidden="false" customHeight="false" outlineLevel="0" collapsed="false">
      <c r="A968" s="23" t="str">
        <f aca="false">"user_"&amp;demo_comp_cct!A986</f>
        <v>user_</v>
      </c>
      <c r="C968" s="0" t="s">
        <v>16091</v>
      </c>
    </row>
    <row r="969" customFormat="false" ht="15" hidden="false" customHeight="false" outlineLevel="0" collapsed="false">
      <c r="A969" s="23" t="str">
        <f aca="false">"user_"&amp;demo_comp_cct!A987</f>
        <v>user_</v>
      </c>
      <c r="C969" s="0" t="s">
        <v>16092</v>
      </c>
    </row>
    <row r="970" customFormat="false" ht="15" hidden="false" customHeight="false" outlineLevel="0" collapsed="false">
      <c r="A970" s="23" t="str">
        <f aca="false">"user_"&amp;demo_comp_cct!A988</f>
        <v>user_</v>
      </c>
      <c r="C970" s="0" t="s">
        <v>16093</v>
      </c>
    </row>
    <row r="971" customFormat="false" ht="15" hidden="false" customHeight="false" outlineLevel="0" collapsed="false">
      <c r="A971" s="23" t="str">
        <f aca="false">"user_"&amp;demo_comp_cct!A989</f>
        <v>user_</v>
      </c>
      <c r="C971" s="0" t="s">
        <v>16094</v>
      </c>
    </row>
    <row r="972" customFormat="false" ht="15" hidden="false" customHeight="false" outlineLevel="0" collapsed="false">
      <c r="A972" s="23" t="str">
        <f aca="false">"user_"&amp;demo_comp_cct!A990</f>
        <v>user_</v>
      </c>
      <c r="C972" s="0" t="s">
        <v>16095</v>
      </c>
    </row>
    <row r="973" customFormat="false" ht="15" hidden="false" customHeight="false" outlineLevel="0" collapsed="false">
      <c r="A973" s="23" t="str">
        <f aca="false">"user_"&amp;demo_comp_cct!A991</f>
        <v>user_</v>
      </c>
      <c r="C973" s="0" t="s">
        <v>16096</v>
      </c>
    </row>
    <row r="974" customFormat="false" ht="15" hidden="false" customHeight="false" outlineLevel="0" collapsed="false">
      <c r="A974" s="23" t="str">
        <f aca="false">"user_"&amp;demo_comp_cct!A992</f>
        <v>user_</v>
      </c>
      <c r="C974" s="0" t="s">
        <v>16097</v>
      </c>
    </row>
    <row r="975" customFormat="false" ht="15" hidden="false" customHeight="false" outlineLevel="0" collapsed="false">
      <c r="A975" s="23" t="str">
        <f aca="false">"user_"&amp;demo_comp_cct!A993</f>
        <v>user_</v>
      </c>
      <c r="C975" s="0" t="s">
        <v>16098</v>
      </c>
    </row>
    <row r="976" customFormat="false" ht="15" hidden="false" customHeight="false" outlineLevel="0" collapsed="false">
      <c r="A976" s="23" t="str">
        <f aca="false">"user_"&amp;demo_comp_cct!A994</f>
        <v>user_</v>
      </c>
      <c r="C976" s="0" t="s">
        <v>16099</v>
      </c>
    </row>
    <row r="977" customFormat="false" ht="15" hidden="false" customHeight="false" outlineLevel="0" collapsed="false">
      <c r="A977" s="23" t="str">
        <f aca="false">"user_"&amp;demo_comp_cct!A995</f>
        <v>user_</v>
      </c>
      <c r="C977" s="0" t="s">
        <v>16100</v>
      </c>
    </row>
    <row r="978" customFormat="false" ht="15" hidden="false" customHeight="false" outlineLevel="0" collapsed="false">
      <c r="A978" s="23" t="str">
        <f aca="false">"user_"&amp;demo_comp_cct!A996</f>
        <v>user_</v>
      </c>
      <c r="C978" s="0" t="s">
        <v>16101</v>
      </c>
    </row>
    <row r="979" customFormat="false" ht="15" hidden="false" customHeight="false" outlineLevel="0" collapsed="false">
      <c r="A979" s="23" t="str">
        <f aca="false">"user_"&amp;demo_comp_cct!A997</f>
        <v>user_</v>
      </c>
      <c r="C979" s="0" t="s">
        <v>16102</v>
      </c>
    </row>
    <row r="980" customFormat="false" ht="15" hidden="false" customHeight="false" outlineLevel="0" collapsed="false">
      <c r="A980" s="23" t="str">
        <f aca="false">"user_"&amp;demo_comp_cct!A998</f>
        <v>user_</v>
      </c>
      <c r="C980" s="0" t="s">
        <v>16103</v>
      </c>
    </row>
    <row r="981" customFormat="false" ht="15" hidden="false" customHeight="false" outlineLevel="0" collapsed="false">
      <c r="A981" s="23" t="str">
        <f aca="false">"user_"&amp;demo_comp_cct!A999</f>
        <v>user_</v>
      </c>
      <c r="C981" s="0" t="s">
        <v>16104</v>
      </c>
    </row>
    <row r="982" customFormat="false" ht="15" hidden="false" customHeight="false" outlineLevel="0" collapsed="false">
      <c r="A982" s="23" t="str">
        <f aca="false">"user_"&amp;demo_comp_cct!A1000</f>
        <v>user_</v>
      </c>
      <c r="C982" s="0" t="s">
        <v>16105</v>
      </c>
    </row>
    <row r="983" customFormat="false" ht="15" hidden="false" customHeight="false" outlineLevel="0" collapsed="false">
      <c r="A983" s="23" t="str">
        <f aca="false">"user_"&amp;demo_comp_cct!A1001</f>
        <v>user_</v>
      </c>
      <c r="C983" s="0" t="s">
        <v>16106</v>
      </c>
    </row>
    <row r="984" customFormat="false" ht="15" hidden="false" customHeight="false" outlineLevel="0" collapsed="false">
      <c r="A984" s="23" t="str">
        <f aca="false">"user_"&amp;demo_comp_cct!A1002</f>
        <v>user_</v>
      </c>
      <c r="C984" s="0" t="s">
        <v>16107</v>
      </c>
    </row>
    <row r="985" customFormat="false" ht="15" hidden="false" customHeight="false" outlineLevel="0" collapsed="false">
      <c r="A985" s="23" t="str">
        <f aca="false">"user_"&amp;demo_comp_cct!A1003</f>
        <v>user_</v>
      </c>
      <c r="C985" s="0" t="s">
        <v>16108</v>
      </c>
    </row>
    <row r="986" customFormat="false" ht="15" hidden="false" customHeight="false" outlineLevel="0" collapsed="false">
      <c r="A986" s="23" t="str">
        <f aca="false">"user_"&amp;demo_comp_cct!A1004</f>
        <v>user_</v>
      </c>
      <c r="C986" s="0" t="s">
        <v>16109</v>
      </c>
    </row>
    <row r="987" customFormat="false" ht="15" hidden="false" customHeight="false" outlineLevel="0" collapsed="false">
      <c r="A987" s="23" t="str">
        <f aca="false">"user_"&amp;demo_comp_cct!A1005</f>
        <v>user_</v>
      </c>
      <c r="C987" s="0" t="s">
        <v>16110</v>
      </c>
    </row>
    <row r="988" customFormat="false" ht="15" hidden="false" customHeight="false" outlineLevel="0" collapsed="false">
      <c r="A988" s="23" t="str">
        <f aca="false">"user_"&amp;demo_comp_cct!A1006</f>
        <v>user_</v>
      </c>
      <c r="C988" s="0" t="s">
        <v>16111</v>
      </c>
    </row>
    <row r="989" customFormat="false" ht="15" hidden="false" customHeight="false" outlineLevel="0" collapsed="false">
      <c r="A989" s="23" t="str">
        <f aca="false">"user_"&amp;demo_comp_cct!A1007</f>
        <v>user_</v>
      </c>
      <c r="C989" s="0" t="s">
        <v>16112</v>
      </c>
    </row>
    <row r="990" customFormat="false" ht="15" hidden="false" customHeight="false" outlineLevel="0" collapsed="false">
      <c r="A990" s="23" t="str">
        <f aca="false">"user_"&amp;demo_comp_cct!A1008</f>
        <v>user_</v>
      </c>
      <c r="C990" s="0" t="s">
        <v>16113</v>
      </c>
    </row>
    <row r="991" customFormat="false" ht="15" hidden="false" customHeight="false" outlineLevel="0" collapsed="false">
      <c r="A991" s="23" t="str">
        <f aca="false">"user_"&amp;demo_comp_cct!A1009</f>
        <v>user_</v>
      </c>
      <c r="C991" s="0" t="s">
        <v>16114</v>
      </c>
    </row>
    <row r="992" customFormat="false" ht="15" hidden="false" customHeight="false" outlineLevel="0" collapsed="false">
      <c r="A992" s="23" t="str">
        <f aca="false">"user_"&amp;demo_comp_cct!A1010</f>
        <v>user_</v>
      </c>
      <c r="C992" s="0" t="s">
        <v>16115</v>
      </c>
    </row>
    <row r="993" customFormat="false" ht="15" hidden="false" customHeight="false" outlineLevel="0" collapsed="false">
      <c r="A993" s="23" t="str">
        <f aca="false">"user_"&amp;demo_comp_cct!A1011</f>
        <v>user_</v>
      </c>
      <c r="C993" s="0" t="s">
        <v>16116</v>
      </c>
    </row>
    <row r="994" customFormat="false" ht="15" hidden="false" customHeight="false" outlineLevel="0" collapsed="false">
      <c r="A994" s="23" t="str">
        <f aca="false">"user_"&amp;demo_comp_cct!A1012</f>
        <v>user_</v>
      </c>
      <c r="C994" s="0" t="s">
        <v>16117</v>
      </c>
    </row>
    <row r="995" customFormat="false" ht="15" hidden="false" customHeight="false" outlineLevel="0" collapsed="false">
      <c r="A995" s="23" t="str">
        <f aca="false">"user_"&amp;demo_comp_cct!A1013</f>
        <v>user_</v>
      </c>
      <c r="C995" s="0" t="s">
        <v>16118</v>
      </c>
    </row>
    <row r="996" customFormat="false" ht="15" hidden="false" customHeight="false" outlineLevel="0" collapsed="false">
      <c r="A996" s="23" t="str">
        <f aca="false">"user_"&amp;demo_comp_cct!A1014</f>
        <v>user_</v>
      </c>
      <c r="C996" s="0" t="s">
        <v>16119</v>
      </c>
    </row>
    <row r="997" customFormat="false" ht="15" hidden="false" customHeight="false" outlineLevel="0" collapsed="false">
      <c r="A997" s="23" t="str">
        <f aca="false">"user_"&amp;demo_comp_cct!A1015</f>
        <v>user_</v>
      </c>
      <c r="C997" s="0" t="s">
        <v>16120</v>
      </c>
    </row>
    <row r="998" customFormat="false" ht="15" hidden="false" customHeight="false" outlineLevel="0" collapsed="false">
      <c r="A998" s="23" t="str">
        <f aca="false">"user_"&amp;demo_comp_cct!A1016</f>
        <v>user_</v>
      </c>
      <c r="C998" s="0" t="s">
        <v>16121</v>
      </c>
    </row>
    <row r="999" customFormat="false" ht="15" hidden="false" customHeight="false" outlineLevel="0" collapsed="false">
      <c r="A999" s="23" t="str">
        <f aca="false">"user_"&amp;demo_comp_cct!A1017</f>
        <v>user_</v>
      </c>
      <c r="C999" s="0" t="s">
        <v>16122</v>
      </c>
    </row>
    <row r="1000" customFormat="false" ht="15" hidden="false" customHeight="false" outlineLevel="0" collapsed="false">
      <c r="A1000" s="23" t="str">
        <f aca="false">"user_"&amp;demo_comp_cct!A1018</f>
        <v>user_</v>
      </c>
      <c r="C1000" s="0" t="s">
        <v>16123</v>
      </c>
    </row>
    <row r="1001" customFormat="false" ht="15" hidden="false" customHeight="false" outlineLevel="0" collapsed="false">
      <c r="A1001" s="23" t="str">
        <f aca="false">"user_"&amp;demo_comp_cct!A1019</f>
        <v>user_</v>
      </c>
      <c r="C1001" s="0" t="s">
        <v>16124</v>
      </c>
    </row>
    <row r="1002" customFormat="false" ht="15" hidden="false" customHeight="false" outlineLevel="0" collapsed="false">
      <c r="A1002" s="23" t="str">
        <f aca="false">"user_"&amp;demo_comp_cct!A1020</f>
        <v>user_</v>
      </c>
      <c r="C1002" s="0" t="s">
        <v>16125</v>
      </c>
    </row>
    <row r="1003" customFormat="false" ht="15" hidden="false" customHeight="false" outlineLevel="0" collapsed="false">
      <c r="A1003" s="23" t="str">
        <f aca="false">"user_"&amp;demo_comp_cct!A1021</f>
        <v>user_</v>
      </c>
      <c r="C1003" s="0" t="s">
        <v>16126</v>
      </c>
    </row>
    <row r="1004" customFormat="false" ht="15" hidden="false" customHeight="false" outlineLevel="0" collapsed="false">
      <c r="A1004" s="23" t="str">
        <f aca="false">"user_"&amp;demo_comp_cct!A1022</f>
        <v>user_</v>
      </c>
      <c r="C1004" s="0" t="s">
        <v>16127</v>
      </c>
    </row>
    <row r="1005" customFormat="false" ht="15" hidden="false" customHeight="false" outlineLevel="0" collapsed="false">
      <c r="A1005" s="23" t="str">
        <f aca="false">"user_"&amp;demo_comp_cct!A1023</f>
        <v>user_</v>
      </c>
      <c r="C1005" s="0" t="s">
        <v>16128</v>
      </c>
    </row>
    <row r="1006" customFormat="false" ht="15" hidden="false" customHeight="false" outlineLevel="0" collapsed="false">
      <c r="A1006" s="23" t="str">
        <f aca="false">"user_"&amp;demo_comp_cct!A1024</f>
        <v>user_</v>
      </c>
      <c r="C1006" s="0" t="s">
        <v>16129</v>
      </c>
    </row>
    <row r="1007" customFormat="false" ht="15" hidden="false" customHeight="false" outlineLevel="0" collapsed="false">
      <c r="A1007" s="23" t="str">
        <f aca="false">"user_"&amp;demo_comp_cct!A1025</f>
        <v>user_</v>
      </c>
      <c r="C1007" s="0" t="s">
        <v>16130</v>
      </c>
    </row>
    <row r="1008" customFormat="false" ht="15" hidden="false" customHeight="false" outlineLevel="0" collapsed="false">
      <c r="A1008" s="23" t="str">
        <f aca="false">"user_"&amp;demo_comp_cct!A1026</f>
        <v>user_</v>
      </c>
      <c r="C1008" s="0" t="s">
        <v>16131</v>
      </c>
    </row>
    <row r="1009" customFormat="false" ht="15" hidden="false" customHeight="false" outlineLevel="0" collapsed="false">
      <c r="A1009" s="23" t="str">
        <f aca="false">"user_"&amp;demo_comp_cct!A1027</f>
        <v>user_</v>
      </c>
      <c r="C1009" s="0" t="s">
        <v>16132</v>
      </c>
    </row>
    <row r="1010" customFormat="false" ht="15" hidden="false" customHeight="false" outlineLevel="0" collapsed="false">
      <c r="A1010" s="23" t="str">
        <f aca="false">"user_"&amp;demo_comp_cct!A1028</f>
        <v>user_</v>
      </c>
      <c r="C1010" s="0" t="s">
        <v>16133</v>
      </c>
    </row>
    <row r="1011" customFormat="false" ht="15" hidden="false" customHeight="false" outlineLevel="0" collapsed="false">
      <c r="A1011" s="23" t="str">
        <f aca="false">"user_"&amp;demo_comp_cct!A1029</f>
        <v>user_</v>
      </c>
      <c r="C1011" s="0" t="s">
        <v>16134</v>
      </c>
    </row>
    <row r="1012" customFormat="false" ht="15" hidden="false" customHeight="false" outlineLevel="0" collapsed="false">
      <c r="A1012" s="23" t="str">
        <f aca="false">"user_"&amp;demo_comp_cct!A1030</f>
        <v>user_</v>
      </c>
      <c r="C1012" s="0" t="s">
        <v>16135</v>
      </c>
    </row>
    <row r="1013" customFormat="false" ht="15" hidden="false" customHeight="false" outlineLevel="0" collapsed="false">
      <c r="A1013" s="23" t="str">
        <f aca="false">"user_"&amp;demo_comp_cct!A1031</f>
        <v>user_</v>
      </c>
      <c r="C1013" s="0" t="s">
        <v>16136</v>
      </c>
    </row>
    <row r="1014" customFormat="false" ht="15" hidden="false" customHeight="false" outlineLevel="0" collapsed="false">
      <c r="A1014" s="23" t="str">
        <f aca="false">"user_"&amp;demo_comp_cct!A1032</f>
        <v>user_</v>
      </c>
      <c r="C1014" s="0" t="s">
        <v>16137</v>
      </c>
    </row>
    <row r="1015" customFormat="false" ht="15" hidden="false" customHeight="false" outlineLevel="0" collapsed="false">
      <c r="A1015" s="23" t="str">
        <f aca="false">"user_"&amp;demo_comp_cct!A1033</f>
        <v>user_</v>
      </c>
      <c r="C1015" s="0" t="s">
        <v>16138</v>
      </c>
    </row>
    <row r="1016" customFormat="false" ht="15" hidden="false" customHeight="false" outlineLevel="0" collapsed="false">
      <c r="A1016" s="23" t="str">
        <f aca="false">"user_"&amp;demo_comp_cct!A1034</f>
        <v>user_</v>
      </c>
      <c r="C1016" s="0" t="s">
        <v>16139</v>
      </c>
    </row>
    <row r="1017" customFormat="false" ht="15" hidden="false" customHeight="false" outlineLevel="0" collapsed="false">
      <c r="A1017" s="23" t="str">
        <f aca="false">"user_"&amp;demo_comp_cct!A1035</f>
        <v>user_</v>
      </c>
      <c r="C1017" s="0" t="s">
        <v>16140</v>
      </c>
    </row>
    <row r="1018" customFormat="false" ht="15" hidden="false" customHeight="false" outlineLevel="0" collapsed="false">
      <c r="A1018" s="23" t="str">
        <f aca="false">"user_"&amp;demo_comp_cct!A1036</f>
        <v>user_</v>
      </c>
      <c r="C1018" s="0" t="s">
        <v>16141</v>
      </c>
    </row>
    <row r="1019" customFormat="false" ht="15" hidden="false" customHeight="false" outlineLevel="0" collapsed="false">
      <c r="A1019" s="23" t="str">
        <f aca="false">"user_"&amp;demo_comp_cct!A1037</f>
        <v>user_</v>
      </c>
      <c r="C1019" s="0" t="s">
        <v>16142</v>
      </c>
    </row>
    <row r="1020" customFormat="false" ht="15" hidden="false" customHeight="false" outlineLevel="0" collapsed="false">
      <c r="A1020" s="23" t="str">
        <f aca="false">"user_"&amp;demo_comp_cct!A1038</f>
        <v>user_</v>
      </c>
      <c r="C1020" s="0" t="s">
        <v>16143</v>
      </c>
    </row>
    <row r="1021" customFormat="false" ht="15" hidden="false" customHeight="false" outlineLevel="0" collapsed="false">
      <c r="A1021" s="23" t="str">
        <f aca="false">"user_"&amp;demo_comp_cct!A1039</f>
        <v>user_</v>
      </c>
      <c r="C1021" s="0" t="s">
        <v>16144</v>
      </c>
    </row>
    <row r="1022" customFormat="false" ht="15" hidden="false" customHeight="false" outlineLevel="0" collapsed="false">
      <c r="A1022" s="23" t="str">
        <f aca="false">"user_"&amp;demo_comp_cct!A1040</f>
        <v>user_</v>
      </c>
      <c r="C1022" s="0" t="s">
        <v>16145</v>
      </c>
    </row>
    <row r="1023" customFormat="false" ht="15" hidden="false" customHeight="false" outlineLevel="0" collapsed="false">
      <c r="A1023" s="23" t="str">
        <f aca="false">"user_"&amp;demo_comp_cct!A1041</f>
        <v>user_</v>
      </c>
      <c r="C1023" s="0" t="s">
        <v>16146</v>
      </c>
    </row>
    <row r="1024" customFormat="false" ht="15" hidden="false" customHeight="false" outlineLevel="0" collapsed="false">
      <c r="A1024" s="23" t="str">
        <f aca="false">"user_"&amp;demo_comp_cct!A1042</f>
        <v>user_</v>
      </c>
      <c r="C1024" s="0" t="s">
        <v>16147</v>
      </c>
    </row>
    <row r="1025" customFormat="false" ht="15" hidden="false" customHeight="false" outlineLevel="0" collapsed="false">
      <c r="A1025" s="23" t="str">
        <f aca="false">"user_"&amp;demo_comp_cct!A1043</f>
        <v>user_</v>
      </c>
      <c r="C1025" s="0" t="s">
        <v>16148</v>
      </c>
    </row>
    <row r="1026" customFormat="false" ht="15" hidden="false" customHeight="false" outlineLevel="0" collapsed="false">
      <c r="A1026" s="23" t="str">
        <f aca="false">"user_"&amp;demo_comp_cct!A1044</f>
        <v>user_</v>
      </c>
      <c r="C1026" s="0" t="s">
        <v>16149</v>
      </c>
    </row>
    <row r="1027" customFormat="false" ht="15" hidden="false" customHeight="false" outlineLevel="0" collapsed="false">
      <c r="A1027" s="23" t="str">
        <f aca="false">"user_"&amp;demo_comp_cct!A1045</f>
        <v>user_</v>
      </c>
      <c r="C1027" s="0" t="s">
        <v>16150</v>
      </c>
    </row>
    <row r="1028" customFormat="false" ht="15" hidden="false" customHeight="false" outlineLevel="0" collapsed="false">
      <c r="A1028" s="23" t="str">
        <f aca="false">"user_"&amp;demo_comp_cct!A1046</f>
        <v>user_</v>
      </c>
      <c r="C1028" s="0" t="s">
        <v>16151</v>
      </c>
    </row>
    <row r="1029" customFormat="false" ht="15" hidden="false" customHeight="false" outlineLevel="0" collapsed="false">
      <c r="A1029" s="23" t="str">
        <f aca="false">"user_"&amp;demo_comp_cct!A1047</f>
        <v>user_</v>
      </c>
      <c r="C1029" s="0" t="s">
        <v>16152</v>
      </c>
    </row>
    <row r="1030" customFormat="false" ht="15" hidden="false" customHeight="false" outlineLevel="0" collapsed="false">
      <c r="A1030" s="23" t="str">
        <f aca="false">"user_"&amp;demo_comp_cct!A1048</f>
        <v>user_</v>
      </c>
      <c r="C1030" s="0" t="s">
        <v>16153</v>
      </c>
    </row>
    <row r="1031" customFormat="false" ht="15" hidden="false" customHeight="false" outlineLevel="0" collapsed="false">
      <c r="A1031" s="23" t="str">
        <f aca="false">"user_"&amp;demo_comp_cct!A1049</f>
        <v>user_</v>
      </c>
      <c r="C1031" s="0" t="s">
        <v>16154</v>
      </c>
    </row>
    <row r="1032" customFormat="false" ht="15" hidden="false" customHeight="false" outlineLevel="0" collapsed="false">
      <c r="A1032" s="23" t="str">
        <f aca="false">"user_"&amp;demo_comp_cct!A1050</f>
        <v>user_</v>
      </c>
      <c r="C1032" s="0" t="s">
        <v>16155</v>
      </c>
    </row>
    <row r="1033" customFormat="false" ht="15" hidden="false" customHeight="false" outlineLevel="0" collapsed="false">
      <c r="A1033" s="23" t="str">
        <f aca="false">"user_"&amp;demo_comp_cct!A1051</f>
        <v>user_</v>
      </c>
      <c r="C1033" s="0" t="s">
        <v>16156</v>
      </c>
    </row>
    <row r="1034" customFormat="false" ht="15" hidden="false" customHeight="false" outlineLevel="0" collapsed="false">
      <c r="A1034" s="23" t="str">
        <f aca="false">"user_"&amp;demo_comp_cct!A1052</f>
        <v>user_</v>
      </c>
      <c r="C1034" s="0" t="s">
        <v>16157</v>
      </c>
    </row>
    <row r="1035" customFormat="false" ht="15" hidden="false" customHeight="false" outlineLevel="0" collapsed="false">
      <c r="A1035" s="23" t="str">
        <f aca="false">"user_"&amp;demo_comp_cct!A1053</f>
        <v>user_</v>
      </c>
      <c r="C1035" s="0" t="s">
        <v>16158</v>
      </c>
    </row>
    <row r="1036" customFormat="false" ht="15" hidden="false" customHeight="false" outlineLevel="0" collapsed="false">
      <c r="A1036" s="23" t="str">
        <f aca="false">"user_"&amp;demo_comp_cct!A1054</f>
        <v>user_</v>
      </c>
      <c r="C1036" s="0" t="s">
        <v>16159</v>
      </c>
    </row>
    <row r="1037" customFormat="false" ht="15" hidden="false" customHeight="false" outlineLevel="0" collapsed="false">
      <c r="A1037" s="23" t="str">
        <f aca="false">"user_"&amp;demo_comp_cct!A1055</f>
        <v>user_</v>
      </c>
      <c r="C1037" s="0" t="s">
        <v>16160</v>
      </c>
    </row>
    <row r="1038" customFormat="false" ht="15" hidden="false" customHeight="false" outlineLevel="0" collapsed="false">
      <c r="A1038" s="23" t="str">
        <f aca="false">"user_"&amp;demo_comp_cct!A1056</f>
        <v>user_</v>
      </c>
      <c r="C1038" s="0" t="s">
        <v>16161</v>
      </c>
    </row>
    <row r="1039" customFormat="false" ht="15" hidden="false" customHeight="false" outlineLevel="0" collapsed="false">
      <c r="A1039" s="23" t="str">
        <f aca="false">"user_"&amp;demo_comp_cct!A1057</f>
        <v>user_</v>
      </c>
      <c r="C1039" s="0" t="s">
        <v>16162</v>
      </c>
    </row>
    <row r="1040" customFormat="false" ht="15" hidden="false" customHeight="false" outlineLevel="0" collapsed="false">
      <c r="A1040" s="23" t="str">
        <f aca="false">"user_"&amp;demo_comp_cct!A1058</f>
        <v>user_</v>
      </c>
      <c r="C1040" s="0" t="s">
        <v>16163</v>
      </c>
    </row>
    <row r="1041" customFormat="false" ht="15" hidden="false" customHeight="false" outlineLevel="0" collapsed="false">
      <c r="A1041" s="23" t="str">
        <f aca="false">"user_"&amp;demo_comp_cct!A1059</f>
        <v>user_</v>
      </c>
      <c r="C1041" s="0" t="s">
        <v>16164</v>
      </c>
    </row>
    <row r="1042" customFormat="false" ht="15" hidden="false" customHeight="false" outlineLevel="0" collapsed="false">
      <c r="A1042" s="23" t="str">
        <f aca="false">"user_"&amp;demo_comp_cct!A1060</f>
        <v>user_</v>
      </c>
      <c r="C1042" s="0" t="s">
        <v>16165</v>
      </c>
    </row>
    <row r="1043" customFormat="false" ht="15" hidden="false" customHeight="false" outlineLevel="0" collapsed="false">
      <c r="A1043" s="23" t="str">
        <f aca="false">"user_"&amp;demo_comp_cct!A1061</f>
        <v>user_</v>
      </c>
      <c r="C1043" s="0" t="s">
        <v>16166</v>
      </c>
    </row>
    <row r="1044" customFormat="false" ht="15" hidden="false" customHeight="false" outlineLevel="0" collapsed="false">
      <c r="A1044" s="23" t="str">
        <f aca="false">"user_"&amp;demo_comp_cct!A1062</f>
        <v>user_</v>
      </c>
      <c r="C1044" s="0" t="s">
        <v>16167</v>
      </c>
    </row>
    <row r="1045" customFormat="false" ht="15" hidden="false" customHeight="false" outlineLevel="0" collapsed="false">
      <c r="A1045" s="23" t="str">
        <f aca="false">"user_"&amp;demo_comp_cct!A1063</f>
        <v>user_</v>
      </c>
      <c r="C1045" s="0" t="s">
        <v>16168</v>
      </c>
    </row>
    <row r="1046" customFormat="false" ht="15" hidden="false" customHeight="false" outlineLevel="0" collapsed="false">
      <c r="A1046" s="23" t="str">
        <f aca="false">"user_"&amp;demo_comp_cct!A1064</f>
        <v>user_</v>
      </c>
      <c r="C1046" s="0" t="s">
        <v>16169</v>
      </c>
    </row>
    <row r="1047" customFormat="false" ht="15" hidden="false" customHeight="false" outlineLevel="0" collapsed="false">
      <c r="A1047" s="23" t="str">
        <f aca="false">"user_"&amp;demo_comp_cct!A1065</f>
        <v>user_</v>
      </c>
      <c r="C1047" s="0" t="s">
        <v>16170</v>
      </c>
    </row>
    <row r="1048" customFormat="false" ht="15" hidden="false" customHeight="false" outlineLevel="0" collapsed="false">
      <c r="A1048" s="23" t="str">
        <f aca="false">"user_"&amp;demo_comp_cct!A1066</f>
        <v>user_</v>
      </c>
      <c r="C1048" s="0" t="s">
        <v>16171</v>
      </c>
    </row>
    <row r="1049" customFormat="false" ht="15" hidden="false" customHeight="false" outlineLevel="0" collapsed="false">
      <c r="A1049" s="23" t="str">
        <f aca="false">"user_"&amp;demo_comp_cct!A1067</f>
        <v>user_</v>
      </c>
      <c r="C1049" s="0" t="s">
        <v>16172</v>
      </c>
    </row>
    <row r="1050" customFormat="false" ht="15" hidden="false" customHeight="false" outlineLevel="0" collapsed="false">
      <c r="A1050" s="23" t="str">
        <f aca="false">"user_"&amp;demo_comp_cct!A1068</f>
        <v>user_</v>
      </c>
      <c r="C1050" s="0" t="s">
        <v>16173</v>
      </c>
    </row>
    <row r="1051" customFormat="false" ht="15" hidden="false" customHeight="false" outlineLevel="0" collapsed="false">
      <c r="A1051" s="23" t="str">
        <f aca="false">"user_"&amp;demo_comp_cct!A1069</f>
        <v>user_</v>
      </c>
      <c r="C1051" s="0" t="s">
        <v>16174</v>
      </c>
    </row>
    <row r="1052" customFormat="false" ht="15" hidden="false" customHeight="false" outlineLevel="0" collapsed="false">
      <c r="A1052" s="23" t="str">
        <f aca="false">"user_"&amp;demo_comp_cct!A1070</f>
        <v>user_</v>
      </c>
      <c r="C1052" s="0" t="s">
        <v>16175</v>
      </c>
    </row>
    <row r="1053" customFormat="false" ht="15" hidden="false" customHeight="false" outlineLevel="0" collapsed="false">
      <c r="A1053" s="23" t="str">
        <f aca="false">"user_"&amp;demo_comp_cct!A1071</f>
        <v>user_</v>
      </c>
      <c r="C1053" s="0" t="s">
        <v>16176</v>
      </c>
    </row>
    <row r="1054" customFormat="false" ht="15" hidden="false" customHeight="false" outlineLevel="0" collapsed="false">
      <c r="A1054" s="23" t="str">
        <f aca="false">"user_"&amp;demo_comp_cct!A1072</f>
        <v>user_</v>
      </c>
      <c r="C1054" s="0" t="s">
        <v>16177</v>
      </c>
    </row>
    <row r="1055" customFormat="false" ht="15" hidden="false" customHeight="false" outlineLevel="0" collapsed="false">
      <c r="A1055" s="23" t="str">
        <f aca="false">"user_"&amp;demo_comp_cct!A1073</f>
        <v>user_</v>
      </c>
      <c r="C1055" s="0" t="s">
        <v>16178</v>
      </c>
    </row>
    <row r="1056" customFormat="false" ht="15" hidden="false" customHeight="false" outlineLevel="0" collapsed="false">
      <c r="A1056" s="23" t="str">
        <f aca="false">"user_"&amp;demo_comp_cct!A1074</f>
        <v>user_</v>
      </c>
      <c r="C1056" s="0" t="s">
        <v>16179</v>
      </c>
    </row>
    <row r="1057" customFormat="false" ht="15" hidden="false" customHeight="false" outlineLevel="0" collapsed="false">
      <c r="A1057" s="23" t="str">
        <f aca="false">"user_"&amp;demo_comp_cct!A1075</f>
        <v>user_</v>
      </c>
      <c r="C1057" s="0" t="s">
        <v>16180</v>
      </c>
    </row>
    <row r="1058" customFormat="false" ht="15" hidden="false" customHeight="false" outlineLevel="0" collapsed="false">
      <c r="A1058" s="23" t="str">
        <f aca="false">"user_"&amp;demo_comp_cct!A1076</f>
        <v>user_</v>
      </c>
      <c r="C1058" s="0" t="s">
        <v>16181</v>
      </c>
    </row>
    <row r="1059" customFormat="false" ht="15" hidden="false" customHeight="false" outlineLevel="0" collapsed="false">
      <c r="A1059" s="23" t="str">
        <f aca="false">"user_"&amp;demo_comp_cct!A1077</f>
        <v>user_</v>
      </c>
      <c r="C1059" s="0" t="s">
        <v>16182</v>
      </c>
    </row>
    <row r="1060" customFormat="false" ht="15" hidden="false" customHeight="false" outlineLevel="0" collapsed="false">
      <c r="A1060" s="23" t="str">
        <f aca="false">"user_"&amp;demo_comp_cct!A1078</f>
        <v>user_</v>
      </c>
      <c r="C1060" s="0" t="s">
        <v>16183</v>
      </c>
    </row>
    <row r="1061" customFormat="false" ht="15" hidden="false" customHeight="false" outlineLevel="0" collapsed="false">
      <c r="A1061" s="23" t="str">
        <f aca="false">"user_"&amp;demo_comp_cct!A1079</f>
        <v>user_</v>
      </c>
      <c r="C1061" s="0" t="s">
        <v>16184</v>
      </c>
    </row>
    <row r="1062" customFormat="false" ht="15" hidden="false" customHeight="false" outlineLevel="0" collapsed="false">
      <c r="A1062" s="23" t="str">
        <f aca="false">"user_"&amp;demo_comp_cct!A1080</f>
        <v>user_</v>
      </c>
      <c r="C1062" s="0" t="s">
        <v>16185</v>
      </c>
    </row>
    <row r="1063" customFormat="false" ht="15" hidden="false" customHeight="false" outlineLevel="0" collapsed="false">
      <c r="A1063" s="23" t="str">
        <f aca="false">"user_"&amp;demo_comp_cct!A1081</f>
        <v>user_</v>
      </c>
      <c r="C1063" s="0" t="s">
        <v>16186</v>
      </c>
    </row>
    <row r="1064" customFormat="false" ht="15" hidden="false" customHeight="false" outlineLevel="0" collapsed="false">
      <c r="A1064" s="23" t="str">
        <f aca="false">"user_"&amp;demo_comp_cct!A1082</f>
        <v>user_</v>
      </c>
      <c r="C1064" s="0" t="s">
        <v>16187</v>
      </c>
    </row>
    <row r="1065" customFormat="false" ht="15" hidden="false" customHeight="false" outlineLevel="0" collapsed="false">
      <c r="A1065" s="23" t="str">
        <f aca="false">"user_"&amp;demo_comp_cct!A1083</f>
        <v>user_</v>
      </c>
      <c r="C1065" s="0" t="s">
        <v>16188</v>
      </c>
    </row>
    <row r="1066" customFormat="false" ht="15" hidden="false" customHeight="false" outlineLevel="0" collapsed="false">
      <c r="A1066" s="23" t="str">
        <f aca="false">"user_"&amp;demo_comp_cct!A1084</f>
        <v>user_</v>
      </c>
      <c r="C1066" s="0" t="s">
        <v>16189</v>
      </c>
    </row>
    <row r="1067" customFormat="false" ht="15" hidden="false" customHeight="false" outlineLevel="0" collapsed="false">
      <c r="A1067" s="23" t="str">
        <f aca="false">"user_"&amp;demo_comp_cct!A1085</f>
        <v>user_</v>
      </c>
      <c r="C1067" s="0" t="s">
        <v>16190</v>
      </c>
    </row>
    <row r="1068" customFormat="false" ht="15" hidden="false" customHeight="false" outlineLevel="0" collapsed="false">
      <c r="A1068" s="23" t="str">
        <f aca="false">"user_"&amp;demo_comp_cct!A1086</f>
        <v>user_</v>
      </c>
      <c r="C1068" s="0" t="s">
        <v>16191</v>
      </c>
    </row>
    <row r="1069" customFormat="false" ht="15" hidden="false" customHeight="false" outlineLevel="0" collapsed="false">
      <c r="A1069" s="23" t="str">
        <f aca="false">"user_"&amp;demo_comp_cct!A1087</f>
        <v>user_</v>
      </c>
      <c r="C1069" s="0" t="s">
        <v>16192</v>
      </c>
    </row>
    <row r="1070" customFormat="false" ht="15" hidden="false" customHeight="false" outlineLevel="0" collapsed="false">
      <c r="A1070" s="23" t="str">
        <f aca="false">"user_"&amp;demo_comp_cct!A1088</f>
        <v>user_</v>
      </c>
      <c r="C1070" s="0" t="s">
        <v>16193</v>
      </c>
    </row>
    <row r="1071" customFormat="false" ht="15" hidden="false" customHeight="false" outlineLevel="0" collapsed="false">
      <c r="A1071" s="23" t="str">
        <f aca="false">"user_"&amp;demo_comp_cct!A1089</f>
        <v>user_</v>
      </c>
      <c r="C1071" s="0" t="s">
        <v>16194</v>
      </c>
    </row>
    <row r="1072" customFormat="false" ht="15" hidden="false" customHeight="false" outlineLevel="0" collapsed="false">
      <c r="A1072" s="23" t="str">
        <f aca="false">"user_"&amp;demo_comp_cct!A1090</f>
        <v>user_</v>
      </c>
      <c r="C1072" s="0" t="s">
        <v>16195</v>
      </c>
    </row>
    <row r="1073" customFormat="false" ht="15" hidden="false" customHeight="false" outlineLevel="0" collapsed="false">
      <c r="A1073" s="23" t="str">
        <f aca="false">"user_"&amp;demo_comp_cct!A1091</f>
        <v>user_</v>
      </c>
      <c r="C1073" s="0" t="s">
        <v>16196</v>
      </c>
    </row>
    <row r="1074" customFormat="false" ht="15" hidden="false" customHeight="false" outlineLevel="0" collapsed="false">
      <c r="A1074" s="23" t="str">
        <f aca="false">"user_"&amp;demo_comp_cct!A1092</f>
        <v>user_</v>
      </c>
      <c r="C1074" s="0" t="s">
        <v>16197</v>
      </c>
    </row>
    <row r="1075" customFormat="false" ht="15" hidden="false" customHeight="false" outlineLevel="0" collapsed="false">
      <c r="A1075" s="23" t="str">
        <f aca="false">"user_"&amp;demo_comp_cct!A1093</f>
        <v>user_</v>
      </c>
      <c r="C1075" s="0" t="s">
        <v>16198</v>
      </c>
    </row>
    <row r="1076" customFormat="false" ht="15" hidden="false" customHeight="false" outlineLevel="0" collapsed="false">
      <c r="A1076" s="23" t="str">
        <f aca="false">"user_"&amp;demo_comp_cct!A1094</f>
        <v>user_</v>
      </c>
      <c r="C1076" s="0" t="s">
        <v>16199</v>
      </c>
    </row>
    <row r="1077" customFormat="false" ht="15" hidden="false" customHeight="false" outlineLevel="0" collapsed="false">
      <c r="A1077" s="23" t="str">
        <f aca="false">"user_"&amp;demo_comp_cct!A1095</f>
        <v>user_</v>
      </c>
      <c r="C1077" s="0" t="s">
        <v>16200</v>
      </c>
    </row>
    <row r="1078" customFormat="false" ht="15" hidden="false" customHeight="false" outlineLevel="0" collapsed="false">
      <c r="A1078" s="23" t="str">
        <f aca="false">"user_"&amp;demo_comp_cct!A1096</f>
        <v>user_</v>
      </c>
      <c r="C1078" s="0" t="s">
        <v>16201</v>
      </c>
    </row>
    <row r="1079" customFormat="false" ht="15" hidden="false" customHeight="false" outlineLevel="0" collapsed="false">
      <c r="A1079" s="23" t="str">
        <f aca="false">"user_"&amp;demo_comp_cct!A1097</f>
        <v>user_</v>
      </c>
      <c r="C1079" s="0" t="s">
        <v>16202</v>
      </c>
    </row>
    <row r="1080" customFormat="false" ht="15" hidden="false" customHeight="false" outlineLevel="0" collapsed="false">
      <c r="A1080" s="23" t="str">
        <f aca="false">"user_"&amp;demo_comp_cct!A1098</f>
        <v>user_</v>
      </c>
      <c r="C1080" s="0" t="s">
        <v>16203</v>
      </c>
    </row>
    <row r="1081" customFormat="false" ht="15" hidden="false" customHeight="false" outlineLevel="0" collapsed="false">
      <c r="A1081" s="23" t="str">
        <f aca="false">"user_"&amp;demo_comp_cct!A1099</f>
        <v>user_</v>
      </c>
      <c r="C1081" s="0" t="s">
        <v>16204</v>
      </c>
    </row>
    <row r="1082" customFormat="false" ht="15" hidden="false" customHeight="false" outlineLevel="0" collapsed="false">
      <c r="A1082" s="23" t="str">
        <f aca="false">"user_"&amp;demo_comp_cct!A1100</f>
        <v>user_</v>
      </c>
      <c r="C1082" s="0" t="s">
        <v>16205</v>
      </c>
    </row>
    <row r="1083" customFormat="false" ht="15" hidden="false" customHeight="false" outlineLevel="0" collapsed="false">
      <c r="A1083" s="23" t="str">
        <f aca="false">"user_"&amp;demo_comp_cct!A1101</f>
        <v>user_</v>
      </c>
      <c r="C1083" s="0" t="s">
        <v>16206</v>
      </c>
    </row>
    <row r="1084" customFormat="false" ht="15" hidden="false" customHeight="false" outlineLevel="0" collapsed="false">
      <c r="A1084" s="23" t="str">
        <f aca="false">"user_"&amp;demo_comp_cct!A1102</f>
        <v>user_</v>
      </c>
      <c r="C1084" s="0" t="s">
        <v>16207</v>
      </c>
    </row>
    <row r="1085" customFormat="false" ht="15" hidden="false" customHeight="false" outlineLevel="0" collapsed="false">
      <c r="A1085" s="23" t="str">
        <f aca="false">"user_"&amp;demo_comp_cct!A1103</f>
        <v>user_</v>
      </c>
      <c r="C1085" s="0" t="s">
        <v>16208</v>
      </c>
    </row>
    <row r="1086" customFormat="false" ht="15" hidden="false" customHeight="false" outlineLevel="0" collapsed="false">
      <c r="A1086" s="23" t="str">
        <f aca="false">"user_"&amp;demo_comp_cct!A1104</f>
        <v>user_</v>
      </c>
      <c r="C1086" s="0" t="s">
        <v>16209</v>
      </c>
    </row>
    <row r="1087" customFormat="false" ht="15" hidden="false" customHeight="false" outlineLevel="0" collapsed="false">
      <c r="A1087" s="23" t="str">
        <f aca="false">"user_"&amp;demo_comp_cct!A1105</f>
        <v>user_</v>
      </c>
      <c r="C1087" s="0" t="s">
        <v>16210</v>
      </c>
    </row>
    <row r="1088" customFormat="false" ht="15" hidden="false" customHeight="false" outlineLevel="0" collapsed="false">
      <c r="A1088" s="23" t="str">
        <f aca="false">"user_"&amp;demo_comp_cct!A1106</f>
        <v>user_</v>
      </c>
      <c r="C1088" s="0" t="s">
        <v>16211</v>
      </c>
    </row>
    <row r="1089" customFormat="false" ht="15" hidden="false" customHeight="false" outlineLevel="0" collapsed="false">
      <c r="A1089" s="23" t="str">
        <f aca="false">"user_"&amp;demo_comp_cct!A1107</f>
        <v>user_</v>
      </c>
      <c r="C1089" s="0" t="s">
        <v>16212</v>
      </c>
    </row>
    <row r="1090" customFormat="false" ht="15" hidden="false" customHeight="false" outlineLevel="0" collapsed="false">
      <c r="A1090" s="23" t="str">
        <f aca="false">"user_"&amp;demo_comp_cct!A1108</f>
        <v>user_</v>
      </c>
      <c r="C1090" s="0" t="s">
        <v>16213</v>
      </c>
    </row>
    <row r="1091" customFormat="false" ht="15" hidden="false" customHeight="false" outlineLevel="0" collapsed="false">
      <c r="A1091" s="23" t="str">
        <f aca="false">"user_"&amp;demo_comp_cct!A1109</f>
        <v>user_</v>
      </c>
      <c r="C1091" s="0" t="s">
        <v>16214</v>
      </c>
    </row>
    <row r="1092" customFormat="false" ht="15" hidden="false" customHeight="false" outlineLevel="0" collapsed="false">
      <c r="A1092" s="23" t="str">
        <f aca="false">"user_"&amp;demo_comp_cct!A1110</f>
        <v>user_</v>
      </c>
      <c r="C1092" s="0" t="s">
        <v>16215</v>
      </c>
    </row>
    <row r="1093" customFormat="false" ht="15" hidden="false" customHeight="false" outlineLevel="0" collapsed="false">
      <c r="A1093" s="23" t="str">
        <f aca="false">"user_"&amp;demo_comp_cct!A1111</f>
        <v>user_</v>
      </c>
      <c r="C1093" s="0" t="s">
        <v>16216</v>
      </c>
    </row>
    <row r="1094" customFormat="false" ht="15" hidden="false" customHeight="false" outlineLevel="0" collapsed="false">
      <c r="A1094" s="23" t="str">
        <f aca="false">"user_"&amp;demo_comp_cct!A1112</f>
        <v>user_</v>
      </c>
      <c r="C1094" s="0" t="s">
        <v>16217</v>
      </c>
    </row>
    <row r="1095" customFormat="false" ht="15" hidden="false" customHeight="false" outlineLevel="0" collapsed="false">
      <c r="A1095" s="23" t="str">
        <f aca="false">"user_"&amp;demo_comp_cct!A1113</f>
        <v>user_</v>
      </c>
      <c r="C1095" s="0" t="s">
        <v>16218</v>
      </c>
    </row>
    <row r="1096" customFormat="false" ht="15" hidden="false" customHeight="false" outlineLevel="0" collapsed="false">
      <c r="A1096" s="23" t="str">
        <f aca="false">"user_"&amp;demo_comp_cct!A1114</f>
        <v>user_</v>
      </c>
      <c r="C1096" s="0" t="s">
        <v>16219</v>
      </c>
    </row>
    <row r="1097" customFormat="false" ht="15" hidden="false" customHeight="false" outlineLevel="0" collapsed="false">
      <c r="A1097" s="23" t="str">
        <f aca="false">"user_"&amp;demo_comp_cct!A1115</f>
        <v>user_</v>
      </c>
      <c r="C1097" s="0" t="s">
        <v>16220</v>
      </c>
    </row>
    <row r="1098" customFormat="false" ht="15" hidden="false" customHeight="false" outlineLevel="0" collapsed="false">
      <c r="A1098" s="23" t="str">
        <f aca="false">"user_"&amp;demo_comp_cct!A1116</f>
        <v>user_</v>
      </c>
      <c r="C1098" s="0" t="s">
        <v>16221</v>
      </c>
    </row>
    <row r="1099" customFormat="false" ht="15" hidden="false" customHeight="false" outlineLevel="0" collapsed="false">
      <c r="A1099" s="23" t="str">
        <f aca="false">"user_"&amp;demo_comp_cct!A1117</f>
        <v>user_</v>
      </c>
      <c r="C1099" s="0" t="s">
        <v>16222</v>
      </c>
    </row>
    <row r="1100" customFormat="false" ht="15" hidden="false" customHeight="false" outlineLevel="0" collapsed="false">
      <c r="A1100" s="23" t="str">
        <f aca="false">"user_"&amp;demo_comp_cct!A1118</f>
        <v>user_</v>
      </c>
      <c r="C1100" s="0" t="s">
        <v>16223</v>
      </c>
    </row>
    <row r="1101" customFormat="false" ht="15" hidden="false" customHeight="false" outlineLevel="0" collapsed="false">
      <c r="A1101" s="23" t="str">
        <f aca="false">"user_"&amp;demo_comp_cct!A1119</f>
        <v>user_</v>
      </c>
      <c r="C1101" s="0" t="s">
        <v>16224</v>
      </c>
    </row>
    <row r="1102" customFormat="false" ht="15" hidden="false" customHeight="false" outlineLevel="0" collapsed="false">
      <c r="A1102" s="23" t="str">
        <f aca="false">"user_"&amp;demo_comp_cct!A1120</f>
        <v>user_</v>
      </c>
      <c r="C1102" s="0" t="s">
        <v>16225</v>
      </c>
    </row>
    <row r="1103" customFormat="false" ht="15" hidden="false" customHeight="false" outlineLevel="0" collapsed="false">
      <c r="A1103" s="23" t="str">
        <f aca="false">"user_"&amp;demo_comp_cct!A1121</f>
        <v>user_</v>
      </c>
      <c r="C1103" s="0" t="s">
        <v>16226</v>
      </c>
    </row>
    <row r="1104" customFormat="false" ht="15" hidden="false" customHeight="false" outlineLevel="0" collapsed="false">
      <c r="A1104" s="23" t="str">
        <f aca="false">"user_"&amp;demo_comp_cct!A1122</f>
        <v>user_</v>
      </c>
      <c r="C1104" s="0" t="s">
        <v>16227</v>
      </c>
    </row>
    <row r="1105" customFormat="false" ht="15" hidden="false" customHeight="false" outlineLevel="0" collapsed="false">
      <c r="A1105" s="23" t="str">
        <f aca="false">"user_"&amp;demo_comp_cct!A1123</f>
        <v>user_</v>
      </c>
      <c r="C1105" s="0" t="s">
        <v>16228</v>
      </c>
    </row>
    <row r="1106" customFormat="false" ht="15" hidden="false" customHeight="false" outlineLevel="0" collapsed="false">
      <c r="A1106" s="23" t="str">
        <f aca="false">"user_"&amp;demo_comp_cct!A1124</f>
        <v>user_</v>
      </c>
      <c r="C1106" s="0" t="s">
        <v>16229</v>
      </c>
    </row>
    <row r="1107" customFormat="false" ht="15" hidden="false" customHeight="false" outlineLevel="0" collapsed="false">
      <c r="A1107" s="23" t="str">
        <f aca="false">"user_"&amp;demo_comp_cct!A1125</f>
        <v>user_</v>
      </c>
      <c r="C1107" s="0" t="s">
        <v>16230</v>
      </c>
    </row>
    <row r="1108" customFormat="false" ht="15" hidden="false" customHeight="false" outlineLevel="0" collapsed="false">
      <c r="A1108" s="23" t="str">
        <f aca="false">"user_"&amp;demo_comp_cct!A1126</f>
        <v>user_</v>
      </c>
      <c r="C1108" s="0" t="s">
        <v>16231</v>
      </c>
    </row>
    <row r="1109" customFormat="false" ht="15" hidden="false" customHeight="false" outlineLevel="0" collapsed="false">
      <c r="A1109" s="23" t="str">
        <f aca="false">"user_"&amp;demo_comp_cct!A1127</f>
        <v>user_</v>
      </c>
      <c r="C1109" s="0" t="s">
        <v>16232</v>
      </c>
    </row>
    <row r="1110" customFormat="false" ht="15" hidden="false" customHeight="false" outlineLevel="0" collapsed="false">
      <c r="A1110" s="23" t="str">
        <f aca="false">"user_"&amp;demo_comp_cct!A1128</f>
        <v>user_</v>
      </c>
      <c r="C1110" s="0" t="s">
        <v>16233</v>
      </c>
    </row>
    <row r="1111" customFormat="false" ht="15" hidden="false" customHeight="false" outlineLevel="0" collapsed="false">
      <c r="A1111" s="23" t="str">
        <f aca="false">"user_"&amp;demo_comp_cct!A1129</f>
        <v>user_</v>
      </c>
      <c r="C1111" s="0" t="s">
        <v>16234</v>
      </c>
    </row>
    <row r="1112" customFormat="false" ht="15" hidden="false" customHeight="false" outlineLevel="0" collapsed="false">
      <c r="A1112" s="23" t="str">
        <f aca="false">"user_"&amp;demo_comp_cct!A1130</f>
        <v>user_</v>
      </c>
      <c r="C1112" s="0" t="s">
        <v>16235</v>
      </c>
    </row>
    <row r="1113" customFormat="false" ht="15" hidden="false" customHeight="false" outlineLevel="0" collapsed="false">
      <c r="A1113" s="23" t="str">
        <f aca="false">"user_"&amp;demo_comp_cct!A1131</f>
        <v>user_</v>
      </c>
      <c r="C1113" s="0" t="s">
        <v>16236</v>
      </c>
    </row>
    <row r="1114" customFormat="false" ht="15" hidden="false" customHeight="false" outlineLevel="0" collapsed="false">
      <c r="A1114" s="23" t="str">
        <f aca="false">"user_"&amp;demo_comp_cct!A1132</f>
        <v>user_</v>
      </c>
      <c r="C1114" s="0" t="s">
        <v>16237</v>
      </c>
    </row>
    <row r="1115" customFormat="false" ht="15" hidden="false" customHeight="false" outlineLevel="0" collapsed="false">
      <c r="A1115" s="23" t="str">
        <f aca="false">"user_"&amp;demo_comp_cct!A1133</f>
        <v>user_</v>
      </c>
      <c r="C1115" s="0" t="s">
        <v>16238</v>
      </c>
    </row>
    <row r="1116" customFormat="false" ht="15" hidden="false" customHeight="false" outlineLevel="0" collapsed="false">
      <c r="A1116" s="23" t="str">
        <f aca="false">"user_"&amp;demo_comp_cct!A1134</f>
        <v>user_</v>
      </c>
      <c r="C1116" s="0" t="s">
        <v>16239</v>
      </c>
    </row>
    <row r="1117" customFormat="false" ht="15" hidden="false" customHeight="false" outlineLevel="0" collapsed="false">
      <c r="A1117" s="23" t="str">
        <f aca="false">"user_"&amp;demo_comp_cct!A1135</f>
        <v>user_</v>
      </c>
      <c r="C1117" s="0" t="s">
        <v>16240</v>
      </c>
    </row>
    <row r="1118" customFormat="false" ht="15" hidden="false" customHeight="false" outlineLevel="0" collapsed="false">
      <c r="A1118" s="23" t="str">
        <f aca="false">"user_"&amp;demo_comp_cct!A1136</f>
        <v>user_</v>
      </c>
      <c r="C1118" s="0" t="s">
        <v>16241</v>
      </c>
    </row>
    <row r="1119" customFormat="false" ht="15" hidden="false" customHeight="false" outlineLevel="0" collapsed="false">
      <c r="A1119" s="23" t="str">
        <f aca="false">"user_"&amp;demo_comp_cct!A1137</f>
        <v>user_</v>
      </c>
      <c r="C1119" s="0" t="s">
        <v>16242</v>
      </c>
    </row>
    <row r="1120" customFormat="false" ht="15" hidden="false" customHeight="false" outlineLevel="0" collapsed="false">
      <c r="A1120" s="23" t="str">
        <f aca="false">"user_"&amp;demo_comp_cct!A1138</f>
        <v>user_</v>
      </c>
      <c r="C1120" s="0" t="s">
        <v>16243</v>
      </c>
    </row>
    <row r="1121" customFormat="false" ht="15" hidden="false" customHeight="false" outlineLevel="0" collapsed="false">
      <c r="A1121" s="23" t="str">
        <f aca="false">"user_"&amp;demo_comp_cct!A1139</f>
        <v>user_</v>
      </c>
      <c r="C1121" s="0" t="s">
        <v>16244</v>
      </c>
    </row>
    <row r="1122" customFormat="false" ht="15" hidden="false" customHeight="false" outlineLevel="0" collapsed="false">
      <c r="A1122" s="23" t="str">
        <f aca="false">"user_"&amp;demo_comp_cct!A1140</f>
        <v>user_</v>
      </c>
      <c r="C1122" s="0" t="s">
        <v>16245</v>
      </c>
    </row>
    <row r="1123" customFormat="false" ht="15" hidden="false" customHeight="false" outlineLevel="0" collapsed="false">
      <c r="A1123" s="23" t="str">
        <f aca="false">"user_"&amp;demo_comp_cct!A1141</f>
        <v>user_</v>
      </c>
      <c r="C1123" s="0" t="s">
        <v>16246</v>
      </c>
    </row>
    <row r="1124" customFormat="false" ht="15" hidden="false" customHeight="false" outlineLevel="0" collapsed="false">
      <c r="A1124" s="23" t="str">
        <f aca="false">"user_"&amp;demo_comp_cct!A1142</f>
        <v>user_</v>
      </c>
      <c r="C1124" s="0" t="s">
        <v>16247</v>
      </c>
    </row>
    <row r="1125" customFormat="false" ht="15" hidden="false" customHeight="false" outlineLevel="0" collapsed="false">
      <c r="A1125" s="23" t="str">
        <f aca="false">"user_"&amp;demo_comp_cct!A1143</f>
        <v>user_</v>
      </c>
      <c r="C1125" s="0" t="s">
        <v>16248</v>
      </c>
    </row>
    <row r="1126" customFormat="false" ht="15" hidden="false" customHeight="false" outlineLevel="0" collapsed="false">
      <c r="A1126" s="23" t="str">
        <f aca="false">"user_"&amp;demo_comp_cct!A1144</f>
        <v>user_</v>
      </c>
      <c r="C1126" s="0" t="s">
        <v>16249</v>
      </c>
    </row>
    <row r="1127" customFormat="false" ht="15" hidden="false" customHeight="false" outlineLevel="0" collapsed="false">
      <c r="A1127" s="23" t="str">
        <f aca="false">"user_"&amp;demo_comp_cct!A1145</f>
        <v>user_</v>
      </c>
      <c r="C1127" s="0" t="s">
        <v>16250</v>
      </c>
    </row>
    <row r="1128" customFormat="false" ht="15" hidden="false" customHeight="false" outlineLevel="0" collapsed="false">
      <c r="A1128" s="23" t="str">
        <f aca="false">"user_"&amp;demo_comp_cct!A1146</f>
        <v>user_</v>
      </c>
      <c r="C1128" s="0" t="s">
        <v>16251</v>
      </c>
    </row>
    <row r="1129" customFormat="false" ht="15" hidden="false" customHeight="false" outlineLevel="0" collapsed="false">
      <c r="A1129" s="23" t="str">
        <f aca="false">"user_"&amp;demo_comp_cct!A1147</f>
        <v>user_</v>
      </c>
      <c r="C1129" s="0" t="s">
        <v>16252</v>
      </c>
    </row>
    <row r="1130" customFormat="false" ht="15" hidden="false" customHeight="false" outlineLevel="0" collapsed="false">
      <c r="A1130" s="23" t="str">
        <f aca="false">"user_"&amp;demo_comp_cct!A1148</f>
        <v>user_</v>
      </c>
      <c r="C1130" s="0" t="s">
        <v>16253</v>
      </c>
    </row>
    <row r="1131" customFormat="false" ht="15" hidden="false" customHeight="false" outlineLevel="0" collapsed="false">
      <c r="A1131" s="23" t="str">
        <f aca="false">"user_"&amp;demo_comp_cct!A1149</f>
        <v>user_</v>
      </c>
      <c r="C1131" s="0" t="s">
        <v>16254</v>
      </c>
    </row>
    <row r="1132" customFormat="false" ht="15" hidden="false" customHeight="false" outlineLevel="0" collapsed="false">
      <c r="A1132" s="23" t="str">
        <f aca="false">"user_"&amp;demo_comp_cct!A1150</f>
        <v>user_</v>
      </c>
      <c r="C1132" s="0" t="s">
        <v>16255</v>
      </c>
    </row>
    <row r="1133" customFormat="false" ht="15" hidden="false" customHeight="false" outlineLevel="0" collapsed="false">
      <c r="A1133" s="23" t="str">
        <f aca="false">"user_"&amp;demo_comp_cct!A1151</f>
        <v>user_</v>
      </c>
      <c r="C1133" s="0" t="s">
        <v>16256</v>
      </c>
    </row>
    <row r="1134" customFormat="false" ht="15" hidden="false" customHeight="false" outlineLevel="0" collapsed="false">
      <c r="A1134" s="23" t="str">
        <f aca="false">"user_"&amp;demo_comp_cct!A1152</f>
        <v>user_</v>
      </c>
      <c r="C1134" s="0" t="s">
        <v>16257</v>
      </c>
    </row>
    <row r="1135" customFormat="false" ht="15" hidden="false" customHeight="false" outlineLevel="0" collapsed="false">
      <c r="A1135" s="23" t="str">
        <f aca="false">"user_"&amp;demo_comp_cct!A1153</f>
        <v>user_</v>
      </c>
      <c r="C1135" s="0" t="s">
        <v>16258</v>
      </c>
    </row>
    <row r="1136" customFormat="false" ht="15" hidden="false" customHeight="false" outlineLevel="0" collapsed="false">
      <c r="A1136" s="23" t="str">
        <f aca="false">"user_"&amp;demo_comp_cct!A1154</f>
        <v>user_</v>
      </c>
      <c r="C1136" s="0" t="s">
        <v>16259</v>
      </c>
    </row>
    <row r="1137" customFormat="false" ht="15" hidden="false" customHeight="false" outlineLevel="0" collapsed="false">
      <c r="A1137" s="23" t="str">
        <f aca="false">"user_"&amp;demo_comp_cct!A1155</f>
        <v>user_</v>
      </c>
      <c r="C1137" s="0" t="s">
        <v>16260</v>
      </c>
    </row>
    <row r="1138" customFormat="false" ht="15" hidden="false" customHeight="false" outlineLevel="0" collapsed="false">
      <c r="A1138" s="23" t="str">
        <f aca="false">"user_"&amp;demo_comp_cct!A1156</f>
        <v>user_</v>
      </c>
      <c r="C1138" s="0" t="s">
        <v>16261</v>
      </c>
    </row>
    <row r="1139" customFormat="false" ht="15" hidden="false" customHeight="false" outlineLevel="0" collapsed="false">
      <c r="A1139" s="23" t="str">
        <f aca="false">"user_"&amp;demo_comp_cct!A1157</f>
        <v>user_</v>
      </c>
      <c r="C1139" s="0" t="s">
        <v>16262</v>
      </c>
    </row>
    <row r="1140" customFormat="false" ht="15" hidden="false" customHeight="false" outlineLevel="0" collapsed="false">
      <c r="A1140" s="23" t="str">
        <f aca="false">"user_"&amp;demo_comp_cct!A1158</f>
        <v>user_</v>
      </c>
      <c r="C1140" s="0" t="s">
        <v>16263</v>
      </c>
    </row>
    <row r="1141" customFormat="false" ht="15" hidden="false" customHeight="false" outlineLevel="0" collapsed="false">
      <c r="A1141" s="23" t="str">
        <f aca="false">"user_"&amp;demo_comp_cct!A1159</f>
        <v>user_</v>
      </c>
      <c r="C1141" s="0" t="s">
        <v>16264</v>
      </c>
    </row>
    <row r="1142" customFormat="false" ht="15" hidden="false" customHeight="false" outlineLevel="0" collapsed="false">
      <c r="A1142" s="23" t="str">
        <f aca="false">"user_"&amp;demo_comp_cct!A1160</f>
        <v>user_</v>
      </c>
      <c r="C1142" s="0" t="s">
        <v>16265</v>
      </c>
    </row>
    <row r="1143" customFormat="false" ht="15" hidden="false" customHeight="false" outlineLevel="0" collapsed="false">
      <c r="A1143" s="23" t="str">
        <f aca="false">"user_"&amp;demo_comp_cct!A1161</f>
        <v>user_</v>
      </c>
      <c r="C1143" s="0" t="s">
        <v>16266</v>
      </c>
    </row>
    <row r="1144" customFormat="false" ht="15" hidden="false" customHeight="false" outlineLevel="0" collapsed="false">
      <c r="A1144" s="23" t="str">
        <f aca="false">"user_"&amp;demo_comp_cct!A1162</f>
        <v>user_</v>
      </c>
      <c r="C1144" s="0" t="s">
        <v>16267</v>
      </c>
    </row>
    <row r="1145" customFormat="false" ht="15" hidden="false" customHeight="false" outlineLevel="0" collapsed="false">
      <c r="A1145" s="23" t="str">
        <f aca="false">"user_"&amp;demo_comp_cct!A1163</f>
        <v>user_</v>
      </c>
      <c r="C1145" s="0" t="s">
        <v>16268</v>
      </c>
    </row>
    <row r="1146" customFormat="false" ht="15" hidden="false" customHeight="false" outlineLevel="0" collapsed="false">
      <c r="A1146" s="23" t="str">
        <f aca="false">"user_"&amp;demo_comp_cct!A1164</f>
        <v>user_</v>
      </c>
      <c r="C1146" s="0" t="s">
        <v>16269</v>
      </c>
    </row>
    <row r="1147" customFormat="false" ht="15" hidden="false" customHeight="false" outlineLevel="0" collapsed="false">
      <c r="A1147" s="23" t="str">
        <f aca="false">"user_"&amp;demo_comp_cct!A1165</f>
        <v>user_</v>
      </c>
      <c r="C1147" s="0" t="s">
        <v>16270</v>
      </c>
    </row>
    <row r="1148" customFormat="false" ht="15" hidden="false" customHeight="false" outlineLevel="0" collapsed="false">
      <c r="A1148" s="23" t="str">
        <f aca="false">"user_"&amp;demo_comp_cct!A1166</f>
        <v>user_</v>
      </c>
      <c r="C1148" s="0" t="s">
        <v>16271</v>
      </c>
    </row>
    <row r="1149" customFormat="false" ht="15" hidden="false" customHeight="false" outlineLevel="0" collapsed="false">
      <c r="A1149" s="23" t="str">
        <f aca="false">"user_"&amp;demo_comp_cct!A1167</f>
        <v>user_</v>
      </c>
      <c r="C1149" s="0" t="s">
        <v>16272</v>
      </c>
    </row>
    <row r="1150" customFormat="false" ht="15" hidden="false" customHeight="false" outlineLevel="0" collapsed="false">
      <c r="A1150" s="23" t="str">
        <f aca="false">"user_"&amp;demo_comp_cct!A1168</f>
        <v>user_</v>
      </c>
      <c r="C1150" s="0" t="s">
        <v>16273</v>
      </c>
    </row>
    <row r="1151" customFormat="false" ht="15" hidden="false" customHeight="false" outlineLevel="0" collapsed="false">
      <c r="A1151" s="23" t="str">
        <f aca="false">"user_"&amp;demo_comp_cct!A1169</f>
        <v>user_</v>
      </c>
      <c r="C1151" s="0" t="s">
        <v>16274</v>
      </c>
    </row>
    <row r="1152" customFormat="false" ht="15" hidden="false" customHeight="false" outlineLevel="0" collapsed="false">
      <c r="A1152" s="23" t="str">
        <f aca="false">"user_"&amp;demo_comp_cct!A1170</f>
        <v>user_</v>
      </c>
      <c r="C1152" s="0" t="s">
        <v>16275</v>
      </c>
    </row>
    <row r="1153" customFormat="false" ht="15" hidden="false" customHeight="false" outlineLevel="0" collapsed="false">
      <c r="A1153" s="23" t="str">
        <f aca="false">"user_"&amp;demo_comp_cct!A1171</f>
        <v>user_</v>
      </c>
      <c r="C1153" s="0" t="s">
        <v>16276</v>
      </c>
    </row>
    <row r="1154" customFormat="false" ht="15" hidden="false" customHeight="false" outlineLevel="0" collapsed="false">
      <c r="A1154" s="23" t="str">
        <f aca="false">"user_"&amp;demo_comp_cct!A1172</f>
        <v>user_</v>
      </c>
      <c r="C1154" s="0" t="s">
        <v>16277</v>
      </c>
    </row>
    <row r="1155" customFormat="false" ht="15" hidden="false" customHeight="false" outlineLevel="0" collapsed="false">
      <c r="A1155" s="23" t="str">
        <f aca="false">"user_"&amp;demo_comp_cct!A1173</f>
        <v>user_</v>
      </c>
      <c r="C1155" s="0" t="s">
        <v>16278</v>
      </c>
    </row>
    <row r="1156" customFormat="false" ht="15" hidden="false" customHeight="false" outlineLevel="0" collapsed="false">
      <c r="A1156" s="23" t="str">
        <f aca="false">"user_"&amp;demo_comp_cct!A1174</f>
        <v>user_</v>
      </c>
      <c r="C1156" s="0" t="s">
        <v>16279</v>
      </c>
    </row>
    <row r="1157" customFormat="false" ht="15" hidden="false" customHeight="false" outlineLevel="0" collapsed="false">
      <c r="A1157" s="23" t="str">
        <f aca="false">"user_"&amp;demo_comp_cct!A1175</f>
        <v>user_</v>
      </c>
      <c r="C1157" s="0" t="s">
        <v>16280</v>
      </c>
    </row>
    <row r="1158" customFormat="false" ht="15" hidden="false" customHeight="false" outlineLevel="0" collapsed="false">
      <c r="A1158" s="23" t="str">
        <f aca="false">"user_"&amp;demo_comp_cct!A1176</f>
        <v>user_</v>
      </c>
      <c r="C1158" s="0" t="s">
        <v>16281</v>
      </c>
    </row>
    <row r="1159" customFormat="false" ht="15" hidden="false" customHeight="false" outlineLevel="0" collapsed="false">
      <c r="A1159" s="23" t="str">
        <f aca="false">"user_"&amp;demo_comp_cct!A1177</f>
        <v>user_</v>
      </c>
      <c r="C1159" s="0" t="s">
        <v>16282</v>
      </c>
    </row>
    <row r="1160" customFormat="false" ht="15" hidden="false" customHeight="false" outlineLevel="0" collapsed="false">
      <c r="A1160" s="23" t="str">
        <f aca="false">"user_"&amp;demo_comp_cct!A1178</f>
        <v>user_</v>
      </c>
      <c r="C1160" s="0" t="s">
        <v>16283</v>
      </c>
    </row>
    <row r="1161" customFormat="false" ht="15" hidden="false" customHeight="false" outlineLevel="0" collapsed="false">
      <c r="A1161" s="23" t="str">
        <f aca="false">"user_"&amp;demo_comp_cct!A1179</f>
        <v>user_</v>
      </c>
      <c r="C1161" s="0" t="s">
        <v>16284</v>
      </c>
    </row>
    <row r="1162" customFormat="false" ht="15" hidden="false" customHeight="false" outlineLevel="0" collapsed="false">
      <c r="A1162" s="23" t="str">
        <f aca="false">"user_"&amp;demo_comp_cct!A1180</f>
        <v>user_</v>
      </c>
      <c r="C1162" s="0" t="s">
        <v>16285</v>
      </c>
    </row>
    <row r="1163" customFormat="false" ht="15" hidden="false" customHeight="false" outlineLevel="0" collapsed="false">
      <c r="A1163" s="23" t="str">
        <f aca="false">"user_"&amp;demo_comp_cct!A1181</f>
        <v>user_</v>
      </c>
      <c r="C1163" s="0" t="s">
        <v>16286</v>
      </c>
    </row>
    <row r="1164" customFormat="false" ht="15" hidden="false" customHeight="false" outlineLevel="0" collapsed="false">
      <c r="A1164" s="23" t="str">
        <f aca="false">"user_"&amp;demo_comp_cct!A1182</f>
        <v>user_</v>
      </c>
      <c r="C1164" s="0" t="s">
        <v>16287</v>
      </c>
    </row>
    <row r="1165" customFormat="false" ht="15" hidden="false" customHeight="false" outlineLevel="0" collapsed="false">
      <c r="A1165" s="23" t="str">
        <f aca="false">"user_"&amp;demo_comp_cct!A1183</f>
        <v>user_</v>
      </c>
      <c r="C1165" s="0" t="s">
        <v>16288</v>
      </c>
    </row>
    <row r="1166" customFormat="false" ht="15" hidden="false" customHeight="false" outlineLevel="0" collapsed="false">
      <c r="A1166" s="23" t="str">
        <f aca="false">"user_"&amp;demo_comp_cct!A1184</f>
        <v>user_</v>
      </c>
      <c r="C1166" s="0" t="s">
        <v>16289</v>
      </c>
    </row>
    <row r="1167" customFormat="false" ht="15" hidden="false" customHeight="false" outlineLevel="0" collapsed="false">
      <c r="A1167" s="23" t="str">
        <f aca="false">"user_"&amp;demo_comp_cct!A1185</f>
        <v>user_</v>
      </c>
      <c r="C1167" s="0" t="s">
        <v>16290</v>
      </c>
    </row>
    <row r="1168" customFormat="false" ht="15" hidden="false" customHeight="false" outlineLevel="0" collapsed="false">
      <c r="A1168" s="23" t="str">
        <f aca="false">"user_"&amp;demo_comp_cct!A1186</f>
        <v>user_</v>
      </c>
      <c r="C1168" s="0" t="s">
        <v>16291</v>
      </c>
    </row>
    <row r="1169" customFormat="false" ht="15" hidden="false" customHeight="false" outlineLevel="0" collapsed="false">
      <c r="A1169" s="23" t="str">
        <f aca="false">"user_"&amp;demo_comp_cct!A1187</f>
        <v>user_</v>
      </c>
      <c r="C1169" s="0" t="s">
        <v>16292</v>
      </c>
    </row>
    <row r="1170" customFormat="false" ht="15" hidden="false" customHeight="false" outlineLevel="0" collapsed="false">
      <c r="A1170" s="23" t="str">
        <f aca="false">"user_"&amp;demo_comp_cct!A1188</f>
        <v>user_</v>
      </c>
      <c r="C1170" s="0" t="s">
        <v>16293</v>
      </c>
    </row>
    <row r="1171" customFormat="false" ht="15" hidden="false" customHeight="false" outlineLevel="0" collapsed="false">
      <c r="A1171" s="23" t="str">
        <f aca="false">"user_"&amp;demo_comp_cct!A1189</f>
        <v>user_</v>
      </c>
      <c r="C1171" s="0" t="s">
        <v>16294</v>
      </c>
    </row>
    <row r="1172" customFormat="false" ht="15" hidden="false" customHeight="false" outlineLevel="0" collapsed="false">
      <c r="A1172" s="23" t="str">
        <f aca="false">"user_"&amp;demo_comp_cct!A1190</f>
        <v>user_</v>
      </c>
      <c r="C1172" s="0" t="s">
        <v>16295</v>
      </c>
    </row>
    <row r="1173" customFormat="false" ht="15" hidden="false" customHeight="false" outlineLevel="0" collapsed="false">
      <c r="A1173" s="23" t="str">
        <f aca="false">"user_"&amp;demo_comp_cct!A1191</f>
        <v>user_</v>
      </c>
      <c r="C1173" s="0" t="s">
        <v>16296</v>
      </c>
    </row>
    <row r="1174" customFormat="false" ht="15" hidden="false" customHeight="false" outlineLevel="0" collapsed="false">
      <c r="A1174" s="23" t="str">
        <f aca="false">"user_"&amp;demo_comp_cct!A1192</f>
        <v>user_</v>
      </c>
      <c r="C1174" s="0" t="s">
        <v>16297</v>
      </c>
    </row>
    <row r="1175" customFormat="false" ht="15" hidden="false" customHeight="false" outlineLevel="0" collapsed="false">
      <c r="A1175" s="23" t="str">
        <f aca="false">"user_"&amp;demo_comp_cct!A1193</f>
        <v>user_</v>
      </c>
      <c r="C1175" s="0" t="s">
        <v>16298</v>
      </c>
    </row>
    <row r="1176" customFormat="false" ht="15" hidden="false" customHeight="false" outlineLevel="0" collapsed="false">
      <c r="A1176" s="23" t="str">
        <f aca="false">"user_"&amp;demo_comp_cct!A1194</f>
        <v>user_</v>
      </c>
      <c r="C1176" s="0" t="s">
        <v>16299</v>
      </c>
    </row>
    <row r="1177" customFormat="false" ht="15" hidden="false" customHeight="false" outlineLevel="0" collapsed="false">
      <c r="A1177" s="23" t="str">
        <f aca="false">"user_"&amp;demo_comp_cct!A1195</f>
        <v>user_</v>
      </c>
      <c r="C1177" s="0" t="s">
        <v>16300</v>
      </c>
    </row>
    <row r="1178" customFormat="false" ht="15" hidden="false" customHeight="false" outlineLevel="0" collapsed="false">
      <c r="A1178" s="23" t="str">
        <f aca="false">"user_"&amp;demo_comp_cct!A1196</f>
        <v>user_</v>
      </c>
      <c r="C1178" s="0" t="s">
        <v>16301</v>
      </c>
    </row>
    <row r="1179" customFormat="false" ht="15" hidden="false" customHeight="false" outlineLevel="0" collapsed="false">
      <c r="A1179" s="23" t="str">
        <f aca="false">"user_"&amp;demo_comp_cct!A1197</f>
        <v>user_</v>
      </c>
      <c r="C1179" s="0" t="s">
        <v>16302</v>
      </c>
    </row>
    <row r="1180" customFormat="false" ht="15" hidden="false" customHeight="false" outlineLevel="0" collapsed="false">
      <c r="A1180" s="23" t="str">
        <f aca="false">"user_"&amp;demo_comp_cct!A1198</f>
        <v>user_</v>
      </c>
      <c r="C1180" s="0" t="s">
        <v>16303</v>
      </c>
    </row>
    <row r="1181" customFormat="false" ht="15" hidden="false" customHeight="false" outlineLevel="0" collapsed="false">
      <c r="A1181" s="23" t="str">
        <f aca="false">"user_"&amp;demo_comp_cct!A1199</f>
        <v>user_</v>
      </c>
      <c r="C1181" s="0" t="s">
        <v>16304</v>
      </c>
    </row>
    <row r="1182" customFormat="false" ht="15" hidden="false" customHeight="false" outlineLevel="0" collapsed="false">
      <c r="A1182" s="23" t="str">
        <f aca="false">"user_"&amp;demo_comp_cct!A1200</f>
        <v>user_</v>
      </c>
      <c r="C1182" s="0" t="s">
        <v>16305</v>
      </c>
    </row>
    <row r="1183" customFormat="false" ht="15" hidden="false" customHeight="false" outlineLevel="0" collapsed="false">
      <c r="A1183" s="23" t="str">
        <f aca="false">"user_"&amp;demo_comp_cct!A1201</f>
        <v>user_</v>
      </c>
      <c r="C1183" s="0" t="s">
        <v>16306</v>
      </c>
    </row>
    <row r="1184" customFormat="false" ht="15" hidden="false" customHeight="false" outlineLevel="0" collapsed="false">
      <c r="A1184" s="23" t="str">
        <f aca="false">"user_"&amp;demo_comp_cct!A1202</f>
        <v>user_</v>
      </c>
      <c r="C1184" s="0" t="s">
        <v>16307</v>
      </c>
    </row>
    <row r="1185" customFormat="false" ht="15" hidden="false" customHeight="false" outlineLevel="0" collapsed="false">
      <c r="A1185" s="23" t="str">
        <f aca="false">"user_"&amp;demo_comp_cct!A1203</f>
        <v>user_</v>
      </c>
      <c r="C1185" s="0" t="s">
        <v>16308</v>
      </c>
    </row>
    <row r="1186" customFormat="false" ht="15" hidden="false" customHeight="false" outlineLevel="0" collapsed="false">
      <c r="A1186" s="23" t="str">
        <f aca="false">"user_"&amp;demo_comp_cct!A1204</f>
        <v>user_</v>
      </c>
      <c r="C1186" s="0" t="s">
        <v>16309</v>
      </c>
    </row>
    <row r="1187" customFormat="false" ht="15" hidden="false" customHeight="false" outlineLevel="0" collapsed="false">
      <c r="A1187" s="23" t="str">
        <f aca="false">"user_"&amp;demo_comp_cct!A1205</f>
        <v>user_</v>
      </c>
      <c r="C1187" s="0" t="s">
        <v>16310</v>
      </c>
    </row>
    <row r="1188" customFormat="false" ht="15" hidden="false" customHeight="false" outlineLevel="0" collapsed="false">
      <c r="A1188" s="23" t="str">
        <f aca="false">"user_"&amp;demo_comp_cct!A1206</f>
        <v>user_</v>
      </c>
      <c r="C1188" s="0" t="s">
        <v>16311</v>
      </c>
    </row>
    <row r="1189" customFormat="false" ht="15" hidden="false" customHeight="false" outlineLevel="0" collapsed="false">
      <c r="A1189" s="23" t="str">
        <f aca="false">"user_"&amp;demo_comp_cct!A1207</f>
        <v>user_</v>
      </c>
      <c r="C1189" s="0" t="s">
        <v>16312</v>
      </c>
    </row>
    <row r="1190" customFormat="false" ht="15" hidden="false" customHeight="false" outlineLevel="0" collapsed="false">
      <c r="A1190" s="23" t="str">
        <f aca="false">"user_"&amp;demo_comp_cct!A1208</f>
        <v>user_</v>
      </c>
      <c r="C1190" s="0" t="s">
        <v>16313</v>
      </c>
    </row>
    <row r="1191" customFormat="false" ht="15" hidden="false" customHeight="false" outlineLevel="0" collapsed="false">
      <c r="A1191" s="23" t="str">
        <f aca="false">"user_"&amp;demo_comp_cct!A1209</f>
        <v>user_</v>
      </c>
      <c r="C1191" s="0" t="s">
        <v>16314</v>
      </c>
    </row>
    <row r="1192" customFormat="false" ht="15" hidden="false" customHeight="false" outlineLevel="0" collapsed="false">
      <c r="A1192" s="23" t="str">
        <f aca="false">"user_"&amp;demo_comp_cct!A1210</f>
        <v>user_</v>
      </c>
      <c r="C1192" s="0" t="s">
        <v>16315</v>
      </c>
    </row>
    <row r="1193" customFormat="false" ht="15" hidden="false" customHeight="false" outlineLevel="0" collapsed="false">
      <c r="A1193" s="23" t="str">
        <f aca="false">"user_"&amp;demo_comp_cct!A1211</f>
        <v>user_</v>
      </c>
      <c r="C1193" s="0" t="s">
        <v>16316</v>
      </c>
    </row>
    <row r="1194" customFormat="false" ht="15" hidden="false" customHeight="false" outlineLevel="0" collapsed="false">
      <c r="A1194" s="23" t="str">
        <f aca="false">"user_"&amp;demo_comp_cct!A1212</f>
        <v>user_</v>
      </c>
      <c r="C1194" s="0" t="s">
        <v>16317</v>
      </c>
    </row>
    <row r="1195" customFormat="false" ht="15" hidden="false" customHeight="false" outlineLevel="0" collapsed="false">
      <c r="A1195" s="23" t="str">
        <f aca="false">"user_"&amp;demo_comp_cct!A1213</f>
        <v>user_</v>
      </c>
      <c r="C1195" s="0" t="s">
        <v>16318</v>
      </c>
    </row>
    <row r="1196" customFormat="false" ht="15" hidden="false" customHeight="false" outlineLevel="0" collapsed="false">
      <c r="A1196" s="23" t="str">
        <f aca="false">"user_"&amp;demo_comp_cct!A1214</f>
        <v>user_</v>
      </c>
      <c r="C1196" s="0" t="s">
        <v>16319</v>
      </c>
    </row>
    <row r="1197" customFormat="false" ht="15" hidden="false" customHeight="false" outlineLevel="0" collapsed="false">
      <c r="A1197" s="23" t="str">
        <f aca="false">"user_"&amp;demo_comp_cct!A1215</f>
        <v>user_</v>
      </c>
      <c r="C1197" s="0" t="s">
        <v>16320</v>
      </c>
    </row>
    <row r="1198" customFormat="false" ht="15" hidden="false" customHeight="false" outlineLevel="0" collapsed="false">
      <c r="A1198" s="23" t="str">
        <f aca="false">"user_"&amp;demo_comp_cct!A1216</f>
        <v>user_</v>
      </c>
      <c r="C1198" s="0" t="s">
        <v>16321</v>
      </c>
    </row>
    <row r="1199" customFormat="false" ht="15" hidden="false" customHeight="false" outlineLevel="0" collapsed="false">
      <c r="A1199" s="23" t="str">
        <f aca="false">"user_"&amp;demo_comp_cct!A1217</f>
        <v>user_</v>
      </c>
      <c r="C1199" s="0" t="s">
        <v>16322</v>
      </c>
    </row>
    <row r="1200" customFormat="false" ht="15" hidden="false" customHeight="false" outlineLevel="0" collapsed="false">
      <c r="A1200" s="23" t="str">
        <f aca="false">"user_"&amp;demo_comp_cct!A1218</f>
        <v>user_</v>
      </c>
      <c r="C1200" s="0" t="s">
        <v>16323</v>
      </c>
    </row>
    <row r="1201" customFormat="false" ht="15" hidden="false" customHeight="false" outlineLevel="0" collapsed="false">
      <c r="A1201" s="23" t="str">
        <f aca="false">"user_"&amp;demo_comp_cct!A1219</f>
        <v>user_</v>
      </c>
      <c r="C1201" s="0" t="s">
        <v>16324</v>
      </c>
    </row>
    <row r="1202" customFormat="false" ht="15" hidden="false" customHeight="false" outlineLevel="0" collapsed="false">
      <c r="A1202" s="23" t="str">
        <f aca="false">"user_"&amp;demo_comp_cct!A1220</f>
        <v>user_</v>
      </c>
      <c r="C1202" s="0" t="s">
        <v>16325</v>
      </c>
    </row>
    <row r="1203" customFormat="false" ht="15" hidden="false" customHeight="false" outlineLevel="0" collapsed="false">
      <c r="A1203" s="23" t="str">
        <f aca="false">"user_"&amp;demo_comp_cct!A1221</f>
        <v>user_</v>
      </c>
      <c r="C1203" s="0" t="s">
        <v>16326</v>
      </c>
    </row>
    <row r="1204" customFormat="false" ht="15" hidden="false" customHeight="false" outlineLevel="0" collapsed="false">
      <c r="A1204" s="23" t="str">
        <f aca="false">"user_"&amp;demo_comp_cct!A1222</f>
        <v>user_</v>
      </c>
      <c r="C1204" s="0" t="s">
        <v>16327</v>
      </c>
    </row>
    <row r="1205" customFormat="false" ht="15" hidden="false" customHeight="false" outlineLevel="0" collapsed="false">
      <c r="A1205" s="23" t="str">
        <f aca="false">"user_"&amp;demo_comp_cct!A1223</f>
        <v>user_</v>
      </c>
      <c r="C1205" s="0" t="s">
        <v>16328</v>
      </c>
    </row>
    <row r="1206" customFormat="false" ht="15" hidden="false" customHeight="false" outlineLevel="0" collapsed="false">
      <c r="A1206" s="23" t="str">
        <f aca="false">"user_"&amp;demo_comp_cct!A1224</f>
        <v>user_</v>
      </c>
      <c r="C1206" s="0" t="s">
        <v>16329</v>
      </c>
    </row>
    <row r="1207" customFormat="false" ht="15" hidden="false" customHeight="false" outlineLevel="0" collapsed="false">
      <c r="A1207" s="23" t="str">
        <f aca="false">"user_"&amp;demo_comp_cct!A1225</f>
        <v>user_</v>
      </c>
      <c r="C1207" s="0" t="s">
        <v>16330</v>
      </c>
    </row>
    <row r="1208" customFormat="false" ht="15" hidden="false" customHeight="false" outlineLevel="0" collapsed="false">
      <c r="A1208" s="23" t="str">
        <f aca="false">"user_"&amp;demo_comp_cct!A1226</f>
        <v>user_</v>
      </c>
      <c r="C1208" s="0" t="s">
        <v>16331</v>
      </c>
    </row>
    <row r="1209" customFormat="false" ht="15" hidden="false" customHeight="false" outlineLevel="0" collapsed="false">
      <c r="A1209" s="23" t="str">
        <f aca="false">"user_"&amp;demo_comp_cct!A1227</f>
        <v>user_</v>
      </c>
      <c r="C1209" s="0" t="s">
        <v>16332</v>
      </c>
    </row>
    <row r="1210" customFormat="false" ht="15" hidden="false" customHeight="false" outlineLevel="0" collapsed="false">
      <c r="A1210" s="23" t="str">
        <f aca="false">"user_"&amp;demo_comp_cct!A1228</f>
        <v>user_</v>
      </c>
      <c r="C1210" s="0" t="s">
        <v>16333</v>
      </c>
    </row>
    <row r="1211" customFormat="false" ht="15" hidden="false" customHeight="false" outlineLevel="0" collapsed="false">
      <c r="A1211" s="23" t="str">
        <f aca="false">"user_"&amp;demo_comp_cct!A1229</f>
        <v>user_</v>
      </c>
      <c r="C1211" s="0" t="s">
        <v>16334</v>
      </c>
    </row>
    <row r="1212" customFormat="false" ht="15" hidden="false" customHeight="false" outlineLevel="0" collapsed="false">
      <c r="A1212" s="23" t="str">
        <f aca="false">"user_"&amp;demo_comp_cct!A1230</f>
        <v>user_</v>
      </c>
      <c r="C1212" s="0" t="s">
        <v>16335</v>
      </c>
    </row>
    <row r="1213" customFormat="false" ht="15" hidden="false" customHeight="false" outlineLevel="0" collapsed="false">
      <c r="A1213" s="23" t="str">
        <f aca="false">"user_"&amp;demo_comp_cct!A1231</f>
        <v>user_</v>
      </c>
      <c r="C1213" s="0" t="s">
        <v>16336</v>
      </c>
    </row>
    <row r="1214" customFormat="false" ht="15" hidden="false" customHeight="false" outlineLevel="0" collapsed="false">
      <c r="A1214" s="23" t="str">
        <f aca="false">"user_"&amp;demo_comp_cct!A1232</f>
        <v>user_</v>
      </c>
      <c r="C1214" s="0" t="s">
        <v>16337</v>
      </c>
    </row>
    <row r="1215" customFormat="false" ht="15" hidden="false" customHeight="false" outlineLevel="0" collapsed="false">
      <c r="A1215" s="23" t="str">
        <f aca="false">"user_"&amp;demo_comp_cct!A1233</f>
        <v>user_</v>
      </c>
      <c r="C1215" s="0" t="s">
        <v>16338</v>
      </c>
    </row>
    <row r="1216" customFormat="false" ht="15" hidden="false" customHeight="false" outlineLevel="0" collapsed="false">
      <c r="A1216" s="23" t="str">
        <f aca="false">"user_"&amp;demo_comp_cct!A1234</f>
        <v>user_</v>
      </c>
      <c r="C1216" s="0" t="s">
        <v>16339</v>
      </c>
    </row>
    <row r="1217" customFormat="false" ht="15" hidden="false" customHeight="false" outlineLevel="0" collapsed="false">
      <c r="A1217" s="23" t="str">
        <f aca="false">"user_"&amp;demo_comp_cct!A1235</f>
        <v>user_</v>
      </c>
      <c r="C1217" s="0" t="s">
        <v>16340</v>
      </c>
    </row>
    <row r="1218" customFormat="false" ht="15" hidden="false" customHeight="false" outlineLevel="0" collapsed="false">
      <c r="A1218" s="23" t="str">
        <f aca="false">"user_"&amp;demo_comp_cct!A1236</f>
        <v>user_</v>
      </c>
      <c r="C1218" s="0" t="s">
        <v>16341</v>
      </c>
    </row>
    <row r="1219" customFormat="false" ht="15" hidden="false" customHeight="false" outlineLevel="0" collapsed="false">
      <c r="A1219" s="23" t="str">
        <f aca="false">"user_"&amp;demo_comp_cct!A1237</f>
        <v>user_</v>
      </c>
      <c r="C1219" s="0" t="s">
        <v>16342</v>
      </c>
    </row>
    <row r="1220" customFormat="false" ht="15" hidden="false" customHeight="false" outlineLevel="0" collapsed="false">
      <c r="A1220" s="23" t="str">
        <f aca="false">"user_"&amp;demo_comp_cct!A1238</f>
        <v>user_</v>
      </c>
      <c r="C1220" s="0" t="s">
        <v>16343</v>
      </c>
    </row>
    <row r="1221" customFormat="false" ht="15" hidden="false" customHeight="false" outlineLevel="0" collapsed="false">
      <c r="A1221" s="23" t="str">
        <f aca="false">"user_"&amp;demo_comp_cct!A1239</f>
        <v>user_</v>
      </c>
      <c r="C1221" s="0" t="s">
        <v>16344</v>
      </c>
    </row>
    <row r="1222" customFormat="false" ht="15" hidden="false" customHeight="false" outlineLevel="0" collapsed="false">
      <c r="A1222" s="23" t="str">
        <f aca="false">"user_"&amp;demo_comp_cct!A1240</f>
        <v>user_</v>
      </c>
      <c r="C1222" s="0" t="s">
        <v>16345</v>
      </c>
    </row>
    <row r="1223" customFormat="false" ht="15" hidden="false" customHeight="false" outlineLevel="0" collapsed="false">
      <c r="A1223" s="23" t="str">
        <f aca="false">"user_"&amp;demo_comp_cct!A1241</f>
        <v>user_</v>
      </c>
      <c r="C1223" s="0" t="s">
        <v>16346</v>
      </c>
    </row>
    <row r="1224" customFormat="false" ht="15" hidden="false" customHeight="false" outlineLevel="0" collapsed="false">
      <c r="A1224" s="23" t="str">
        <f aca="false">"user_"&amp;demo_comp_cct!A1242</f>
        <v>user_</v>
      </c>
      <c r="C1224" s="0" t="s">
        <v>16347</v>
      </c>
    </row>
    <row r="1225" customFormat="false" ht="15" hidden="false" customHeight="false" outlineLevel="0" collapsed="false">
      <c r="A1225" s="23" t="str">
        <f aca="false">"user_"&amp;demo_comp_cct!A1243</f>
        <v>user_</v>
      </c>
      <c r="C1225" s="0" t="s">
        <v>16348</v>
      </c>
    </row>
    <row r="1226" customFormat="false" ht="15" hidden="false" customHeight="false" outlineLevel="0" collapsed="false">
      <c r="A1226" s="23" t="str">
        <f aca="false">"user_"&amp;demo_comp_cct!A1244</f>
        <v>user_</v>
      </c>
      <c r="C1226" s="0" t="s">
        <v>16349</v>
      </c>
    </row>
    <row r="1227" customFormat="false" ht="15" hidden="false" customHeight="false" outlineLevel="0" collapsed="false">
      <c r="A1227" s="23" t="str">
        <f aca="false">"user_"&amp;demo_comp_cct!A1245</f>
        <v>user_</v>
      </c>
      <c r="C1227" s="0" t="s">
        <v>16350</v>
      </c>
    </row>
    <row r="1228" customFormat="false" ht="15" hidden="false" customHeight="false" outlineLevel="0" collapsed="false">
      <c r="A1228" s="23" t="str">
        <f aca="false">"user_"&amp;demo_comp_cct!A1246</f>
        <v>user_</v>
      </c>
      <c r="C1228" s="0" t="s">
        <v>16351</v>
      </c>
    </row>
    <row r="1229" customFormat="false" ht="15" hidden="false" customHeight="false" outlineLevel="0" collapsed="false">
      <c r="A1229" s="23" t="str">
        <f aca="false">"user_"&amp;demo_comp_cct!A1247</f>
        <v>user_</v>
      </c>
      <c r="C1229" s="0" t="s">
        <v>16352</v>
      </c>
    </row>
    <row r="1230" customFormat="false" ht="15" hidden="false" customHeight="false" outlineLevel="0" collapsed="false">
      <c r="A1230" s="23" t="str">
        <f aca="false">"user_"&amp;demo_comp_cct!A1248</f>
        <v>user_</v>
      </c>
      <c r="C1230" s="0" t="s">
        <v>16353</v>
      </c>
    </row>
    <row r="1231" customFormat="false" ht="15" hidden="false" customHeight="false" outlineLevel="0" collapsed="false">
      <c r="A1231" s="23" t="str">
        <f aca="false">"user_"&amp;demo_comp_cct!A1249</f>
        <v>user_</v>
      </c>
      <c r="C1231" s="0" t="s">
        <v>16354</v>
      </c>
    </row>
    <row r="1232" customFormat="false" ht="15" hidden="false" customHeight="false" outlineLevel="0" collapsed="false">
      <c r="A1232" s="23" t="str">
        <f aca="false">"user_"&amp;demo_comp_cct!A1250</f>
        <v>user_</v>
      </c>
      <c r="C1232" s="0" t="s">
        <v>16355</v>
      </c>
    </row>
    <row r="1233" customFormat="false" ht="15" hidden="false" customHeight="false" outlineLevel="0" collapsed="false">
      <c r="A1233" s="23" t="str">
        <f aca="false">"user_"&amp;demo_comp_cct!A1251</f>
        <v>user_</v>
      </c>
      <c r="C1233" s="0" t="s">
        <v>16356</v>
      </c>
    </row>
    <row r="1234" customFormat="false" ht="15" hidden="false" customHeight="false" outlineLevel="0" collapsed="false">
      <c r="A1234" s="23" t="str">
        <f aca="false">"user_"&amp;demo_comp_cct!A1252</f>
        <v>user_</v>
      </c>
      <c r="C1234" s="0" t="s">
        <v>16357</v>
      </c>
    </row>
    <row r="1235" customFormat="false" ht="15" hidden="false" customHeight="false" outlineLevel="0" collapsed="false">
      <c r="A1235" s="23" t="str">
        <f aca="false">"user_"&amp;demo_comp_cct!A1253</f>
        <v>user_</v>
      </c>
      <c r="C1235" s="0" t="s">
        <v>16358</v>
      </c>
    </row>
    <row r="1236" customFormat="false" ht="15" hidden="false" customHeight="false" outlineLevel="0" collapsed="false">
      <c r="A1236" s="23" t="str">
        <f aca="false">"user_"&amp;demo_comp_cct!A1254</f>
        <v>user_</v>
      </c>
      <c r="C1236" s="0" t="s">
        <v>16359</v>
      </c>
    </row>
    <row r="1237" customFormat="false" ht="15" hidden="false" customHeight="false" outlineLevel="0" collapsed="false">
      <c r="A1237" s="23" t="str">
        <f aca="false">"user_"&amp;demo_comp_cct!A1255</f>
        <v>user_</v>
      </c>
      <c r="C1237" s="0" t="s">
        <v>16360</v>
      </c>
    </row>
    <row r="1238" customFormat="false" ht="15" hidden="false" customHeight="false" outlineLevel="0" collapsed="false">
      <c r="A1238" s="23" t="str">
        <f aca="false">"user_"&amp;demo_comp_cct!A1256</f>
        <v>user_</v>
      </c>
      <c r="C1238" s="0" t="s">
        <v>16361</v>
      </c>
    </row>
    <row r="1239" customFormat="false" ht="15" hidden="false" customHeight="false" outlineLevel="0" collapsed="false">
      <c r="A1239" s="23" t="str">
        <f aca="false">"user_"&amp;demo_comp_cct!A1257</f>
        <v>user_</v>
      </c>
      <c r="C1239" s="0" t="s">
        <v>16362</v>
      </c>
    </row>
    <row r="1240" customFormat="false" ht="15" hidden="false" customHeight="false" outlineLevel="0" collapsed="false">
      <c r="A1240" s="23" t="str">
        <f aca="false">"user_"&amp;demo_comp_cct!A1258</f>
        <v>user_</v>
      </c>
      <c r="C1240" s="0" t="s">
        <v>16363</v>
      </c>
    </row>
    <row r="1241" customFormat="false" ht="15" hidden="false" customHeight="false" outlineLevel="0" collapsed="false">
      <c r="A1241" s="23" t="str">
        <f aca="false">"user_"&amp;demo_comp_cct!A1259</f>
        <v>user_</v>
      </c>
      <c r="C1241" s="0" t="s">
        <v>16364</v>
      </c>
    </row>
    <row r="1242" customFormat="false" ht="15" hidden="false" customHeight="false" outlineLevel="0" collapsed="false">
      <c r="A1242" s="23" t="str">
        <f aca="false">"user_"&amp;demo_comp_cct!A1260</f>
        <v>user_</v>
      </c>
      <c r="C1242" s="0" t="s">
        <v>16365</v>
      </c>
    </row>
    <row r="1243" customFormat="false" ht="15" hidden="false" customHeight="false" outlineLevel="0" collapsed="false">
      <c r="A1243" s="23" t="str">
        <f aca="false">"user_"&amp;demo_comp_cct!A1261</f>
        <v>user_</v>
      </c>
      <c r="C1243" s="0" t="s">
        <v>16366</v>
      </c>
    </row>
    <row r="1244" customFormat="false" ht="15" hidden="false" customHeight="false" outlineLevel="0" collapsed="false">
      <c r="A1244" s="23" t="str">
        <f aca="false">"user_"&amp;demo_comp_cct!A1262</f>
        <v>user_</v>
      </c>
      <c r="C1244" s="0" t="s">
        <v>16367</v>
      </c>
    </row>
    <row r="1245" customFormat="false" ht="15" hidden="false" customHeight="false" outlineLevel="0" collapsed="false">
      <c r="A1245" s="23" t="str">
        <f aca="false">"user_"&amp;demo_comp_cct!A1263</f>
        <v>user_</v>
      </c>
      <c r="C1245" s="0" t="s">
        <v>16368</v>
      </c>
    </row>
    <row r="1246" customFormat="false" ht="15" hidden="false" customHeight="false" outlineLevel="0" collapsed="false">
      <c r="A1246" s="23" t="str">
        <f aca="false">"user_"&amp;demo_comp_cct!A1264</f>
        <v>user_</v>
      </c>
      <c r="C1246" s="0" t="s">
        <v>16369</v>
      </c>
    </row>
    <row r="1247" customFormat="false" ht="15" hidden="false" customHeight="false" outlineLevel="0" collapsed="false">
      <c r="A1247" s="23" t="str">
        <f aca="false">"user_"&amp;demo_comp_cct!A1265</f>
        <v>user_</v>
      </c>
      <c r="C1247" s="0" t="s">
        <v>16370</v>
      </c>
    </row>
    <row r="1248" customFormat="false" ht="15" hidden="false" customHeight="false" outlineLevel="0" collapsed="false">
      <c r="A1248" s="23" t="str">
        <f aca="false">"user_"&amp;demo_comp_cct!A1266</f>
        <v>user_</v>
      </c>
      <c r="C1248" s="0" t="s">
        <v>16371</v>
      </c>
    </row>
    <row r="1249" customFormat="false" ht="15" hidden="false" customHeight="false" outlineLevel="0" collapsed="false">
      <c r="A1249" s="23" t="str">
        <f aca="false">"user_"&amp;demo_comp_cct!A1267</f>
        <v>user_</v>
      </c>
      <c r="C1249" s="0" t="s">
        <v>16372</v>
      </c>
    </row>
    <row r="1250" customFormat="false" ht="15" hidden="false" customHeight="false" outlineLevel="0" collapsed="false">
      <c r="A1250" s="23" t="str">
        <f aca="false">"user_"&amp;demo_comp_cct!A1268</f>
        <v>user_</v>
      </c>
      <c r="C1250" s="0" t="s">
        <v>16373</v>
      </c>
    </row>
    <row r="1251" customFormat="false" ht="15" hidden="false" customHeight="false" outlineLevel="0" collapsed="false">
      <c r="A1251" s="23" t="str">
        <f aca="false">"user_"&amp;demo_comp_cct!A1269</f>
        <v>user_</v>
      </c>
      <c r="C1251" s="0" t="s">
        <v>16374</v>
      </c>
    </row>
    <row r="1252" customFormat="false" ht="15" hidden="false" customHeight="false" outlineLevel="0" collapsed="false">
      <c r="A1252" s="23" t="str">
        <f aca="false">"user_"&amp;demo_comp_cct!A1270</f>
        <v>user_</v>
      </c>
      <c r="C1252" s="0" t="s">
        <v>16375</v>
      </c>
    </row>
    <row r="1253" customFormat="false" ht="15" hidden="false" customHeight="false" outlineLevel="0" collapsed="false">
      <c r="A1253" s="23" t="str">
        <f aca="false">"user_"&amp;demo_comp_cct!A1271</f>
        <v>user_</v>
      </c>
      <c r="C1253" s="0" t="s">
        <v>16376</v>
      </c>
    </row>
    <row r="1254" customFormat="false" ht="15" hidden="false" customHeight="false" outlineLevel="0" collapsed="false">
      <c r="A1254" s="23" t="str">
        <f aca="false">"user_"&amp;demo_comp_cct!A1272</f>
        <v>user_</v>
      </c>
      <c r="C1254" s="0" t="s">
        <v>16377</v>
      </c>
    </row>
    <row r="1255" customFormat="false" ht="15" hidden="false" customHeight="false" outlineLevel="0" collapsed="false">
      <c r="A1255" s="23" t="str">
        <f aca="false">"user_"&amp;demo_comp_cct!A1273</f>
        <v>user_</v>
      </c>
      <c r="C1255" s="0" t="s">
        <v>16378</v>
      </c>
    </row>
    <row r="1256" customFormat="false" ht="15" hidden="false" customHeight="false" outlineLevel="0" collapsed="false">
      <c r="A1256" s="23" t="str">
        <f aca="false">"user_"&amp;demo_comp_cct!A1274</f>
        <v>user_</v>
      </c>
      <c r="C1256" s="0" t="s">
        <v>16379</v>
      </c>
    </row>
    <row r="1257" customFormat="false" ht="15" hidden="false" customHeight="false" outlineLevel="0" collapsed="false">
      <c r="A1257" s="23" t="str">
        <f aca="false">"user_"&amp;demo_comp_cct!A1275</f>
        <v>user_</v>
      </c>
      <c r="C1257" s="0" t="s">
        <v>16380</v>
      </c>
    </row>
    <row r="1258" customFormat="false" ht="15" hidden="false" customHeight="false" outlineLevel="0" collapsed="false">
      <c r="A1258" s="23" t="str">
        <f aca="false">"user_"&amp;demo_comp_cct!A1276</f>
        <v>user_</v>
      </c>
      <c r="C1258" s="0" t="s">
        <v>16381</v>
      </c>
    </row>
    <row r="1259" customFormat="false" ht="15" hidden="false" customHeight="false" outlineLevel="0" collapsed="false">
      <c r="A1259" s="23" t="str">
        <f aca="false">"user_"&amp;demo_comp_cct!A1277</f>
        <v>user_</v>
      </c>
      <c r="C1259" s="0" t="s">
        <v>16382</v>
      </c>
    </row>
    <row r="1260" customFormat="false" ht="15" hidden="false" customHeight="false" outlineLevel="0" collapsed="false">
      <c r="A1260" s="23" t="str">
        <f aca="false">"user_"&amp;demo_comp_cct!A1278</f>
        <v>user_</v>
      </c>
      <c r="C1260" s="0" t="s">
        <v>16383</v>
      </c>
    </row>
    <row r="1261" customFormat="false" ht="15" hidden="false" customHeight="false" outlineLevel="0" collapsed="false">
      <c r="A1261" s="23" t="str">
        <f aca="false">"user_"&amp;demo_comp_cct!A1279</f>
        <v>user_</v>
      </c>
      <c r="C1261" s="0" t="s">
        <v>16384</v>
      </c>
    </row>
    <row r="1262" customFormat="false" ht="15" hidden="false" customHeight="false" outlineLevel="0" collapsed="false">
      <c r="A1262" s="23" t="str">
        <f aca="false">"user_"&amp;demo_comp_cct!A1280</f>
        <v>user_</v>
      </c>
      <c r="C1262" s="0" t="s">
        <v>16385</v>
      </c>
    </row>
    <row r="1263" customFormat="false" ht="15" hidden="false" customHeight="false" outlineLevel="0" collapsed="false">
      <c r="A1263" s="23" t="str">
        <f aca="false">"user_"&amp;demo_comp_cct!A1281</f>
        <v>user_</v>
      </c>
      <c r="C1263" s="0" t="s">
        <v>16386</v>
      </c>
    </row>
    <row r="1264" customFormat="false" ht="15" hidden="false" customHeight="false" outlineLevel="0" collapsed="false">
      <c r="A1264" s="23" t="str">
        <f aca="false">"user_"&amp;demo_comp_cct!A1282</f>
        <v>user_</v>
      </c>
      <c r="C1264" s="0" t="s">
        <v>16387</v>
      </c>
    </row>
    <row r="1265" customFormat="false" ht="15" hidden="false" customHeight="false" outlineLevel="0" collapsed="false">
      <c r="A1265" s="23" t="str">
        <f aca="false">"user_"&amp;demo_comp_cct!A1283</f>
        <v>user_</v>
      </c>
      <c r="C1265" s="0" t="s">
        <v>16388</v>
      </c>
    </row>
    <row r="1266" customFormat="false" ht="15" hidden="false" customHeight="false" outlineLevel="0" collapsed="false">
      <c r="A1266" s="23" t="str">
        <f aca="false">"user_"&amp;demo_comp_cct!A1284</f>
        <v>user_</v>
      </c>
      <c r="C1266" s="0" t="s">
        <v>16389</v>
      </c>
    </row>
    <row r="1267" customFormat="false" ht="15" hidden="false" customHeight="false" outlineLevel="0" collapsed="false">
      <c r="A1267" s="23" t="str">
        <f aca="false">"user_"&amp;demo_comp_cct!A1285</f>
        <v>user_</v>
      </c>
      <c r="C1267" s="0" t="s">
        <v>16390</v>
      </c>
    </row>
    <row r="1268" customFormat="false" ht="15" hidden="false" customHeight="false" outlineLevel="0" collapsed="false">
      <c r="A1268" s="23" t="str">
        <f aca="false">"user_"&amp;demo_comp_cct!A1286</f>
        <v>user_</v>
      </c>
      <c r="C1268" s="0" t="s">
        <v>16391</v>
      </c>
    </row>
    <row r="1269" customFormat="false" ht="15" hidden="false" customHeight="false" outlineLevel="0" collapsed="false">
      <c r="A1269" s="23" t="str">
        <f aca="false">"user_"&amp;demo_comp_cct!A1287</f>
        <v>user_</v>
      </c>
      <c r="C1269" s="0" t="s">
        <v>16392</v>
      </c>
    </row>
    <row r="1270" customFormat="false" ht="15" hidden="false" customHeight="false" outlineLevel="0" collapsed="false">
      <c r="A1270" s="23" t="str">
        <f aca="false">"user_"&amp;demo_comp_cct!A1288</f>
        <v>user_</v>
      </c>
      <c r="C1270" s="0" t="s">
        <v>16393</v>
      </c>
    </row>
    <row r="1271" customFormat="false" ht="15" hidden="false" customHeight="false" outlineLevel="0" collapsed="false">
      <c r="A1271" s="23" t="str">
        <f aca="false">"user_"&amp;demo_comp_cct!A1289</f>
        <v>user_</v>
      </c>
      <c r="C1271" s="0" t="s">
        <v>16394</v>
      </c>
    </row>
    <row r="1272" customFormat="false" ht="15" hidden="false" customHeight="false" outlineLevel="0" collapsed="false">
      <c r="A1272" s="23" t="str">
        <f aca="false">"user_"&amp;demo_comp_cct!A1290</f>
        <v>user_</v>
      </c>
      <c r="C1272" s="0" t="s">
        <v>16395</v>
      </c>
    </row>
    <row r="1273" customFormat="false" ht="15" hidden="false" customHeight="false" outlineLevel="0" collapsed="false">
      <c r="A1273" s="23" t="str">
        <f aca="false">"user_"&amp;demo_comp_cct!A1291</f>
        <v>user_</v>
      </c>
      <c r="C1273" s="0" t="s">
        <v>16396</v>
      </c>
    </row>
    <row r="1274" customFormat="false" ht="15" hidden="false" customHeight="false" outlineLevel="0" collapsed="false">
      <c r="A1274" s="23" t="str">
        <f aca="false">"user_"&amp;demo_comp_cct!A1292</f>
        <v>user_</v>
      </c>
      <c r="C1274" s="0" t="s">
        <v>16397</v>
      </c>
    </row>
    <row r="1275" customFormat="false" ht="15" hidden="false" customHeight="false" outlineLevel="0" collapsed="false">
      <c r="A1275" s="23" t="str">
        <f aca="false">"user_"&amp;demo_comp_cct!A1293</f>
        <v>user_</v>
      </c>
      <c r="C1275" s="0" t="s">
        <v>16398</v>
      </c>
    </row>
    <row r="1276" customFormat="false" ht="15" hidden="false" customHeight="false" outlineLevel="0" collapsed="false">
      <c r="A1276" s="23" t="str">
        <f aca="false">"user_"&amp;demo_comp_cct!A1294</f>
        <v>user_</v>
      </c>
      <c r="C1276" s="0" t="s">
        <v>16399</v>
      </c>
    </row>
    <row r="1277" customFormat="false" ht="15" hidden="false" customHeight="false" outlineLevel="0" collapsed="false">
      <c r="A1277" s="23" t="str">
        <f aca="false">"user_"&amp;demo_comp_cct!A1295</f>
        <v>user_</v>
      </c>
      <c r="C1277" s="0" t="s">
        <v>16400</v>
      </c>
    </row>
    <row r="1278" customFormat="false" ht="15" hidden="false" customHeight="false" outlineLevel="0" collapsed="false">
      <c r="A1278" s="23" t="str">
        <f aca="false">"user_"&amp;demo_comp_cct!A1296</f>
        <v>user_</v>
      </c>
      <c r="C1278" s="0" t="s">
        <v>16401</v>
      </c>
    </row>
    <row r="1279" customFormat="false" ht="15" hidden="false" customHeight="false" outlineLevel="0" collapsed="false">
      <c r="A1279" s="23" t="str">
        <f aca="false">"user_"&amp;demo_comp_cct!A1297</f>
        <v>user_</v>
      </c>
      <c r="C1279" s="0" t="s">
        <v>16402</v>
      </c>
    </row>
    <row r="1280" customFormat="false" ht="15" hidden="false" customHeight="false" outlineLevel="0" collapsed="false">
      <c r="A1280" s="23" t="str">
        <f aca="false">"user_"&amp;demo_comp_cct!A1298</f>
        <v>user_</v>
      </c>
      <c r="C1280" s="0" t="s">
        <v>16403</v>
      </c>
    </row>
    <row r="1281" customFormat="false" ht="15" hidden="false" customHeight="false" outlineLevel="0" collapsed="false">
      <c r="A1281" s="23" t="str">
        <f aca="false">"user_"&amp;demo_comp_cct!A1299</f>
        <v>user_</v>
      </c>
      <c r="C1281" s="0" t="s">
        <v>16404</v>
      </c>
    </row>
    <row r="1282" customFormat="false" ht="15" hidden="false" customHeight="false" outlineLevel="0" collapsed="false">
      <c r="A1282" s="23" t="str">
        <f aca="false">"user_"&amp;demo_comp_cct!A1300</f>
        <v>user_</v>
      </c>
      <c r="C1282" s="0" t="s">
        <v>16405</v>
      </c>
    </row>
    <row r="1283" customFormat="false" ht="15" hidden="false" customHeight="false" outlineLevel="0" collapsed="false">
      <c r="A1283" s="23" t="str">
        <f aca="false">"user_"&amp;demo_comp_cct!A1301</f>
        <v>user_</v>
      </c>
      <c r="C1283" s="0" t="s">
        <v>16406</v>
      </c>
    </row>
    <row r="1284" customFormat="false" ht="15" hidden="false" customHeight="false" outlineLevel="0" collapsed="false">
      <c r="A1284" s="23" t="str">
        <f aca="false">"user_"&amp;demo_comp_cct!A1302</f>
        <v>user_</v>
      </c>
      <c r="C1284" s="0" t="s">
        <v>16407</v>
      </c>
    </row>
    <row r="1285" customFormat="false" ht="15" hidden="false" customHeight="false" outlineLevel="0" collapsed="false">
      <c r="A1285" s="23" t="str">
        <f aca="false">"user_"&amp;demo_comp_cct!A1303</f>
        <v>user_</v>
      </c>
      <c r="C1285" s="0" t="s">
        <v>16408</v>
      </c>
    </row>
    <row r="1286" customFormat="false" ht="15" hidden="false" customHeight="false" outlineLevel="0" collapsed="false">
      <c r="A1286" s="23" t="str">
        <f aca="false">"user_"&amp;demo_comp_cct!A1304</f>
        <v>user_</v>
      </c>
      <c r="C1286" s="0" t="s">
        <v>16409</v>
      </c>
    </row>
    <row r="1287" customFormat="false" ht="15" hidden="false" customHeight="false" outlineLevel="0" collapsed="false">
      <c r="A1287" s="23" t="str">
        <f aca="false">"user_"&amp;demo_comp_cct!A1305</f>
        <v>user_</v>
      </c>
      <c r="C1287" s="0" t="s">
        <v>16410</v>
      </c>
    </row>
    <row r="1288" customFormat="false" ht="15" hidden="false" customHeight="false" outlineLevel="0" collapsed="false">
      <c r="A1288" s="23" t="str">
        <f aca="false">"user_"&amp;demo_comp_cct!A1306</f>
        <v>user_</v>
      </c>
      <c r="C1288" s="0" t="s">
        <v>16411</v>
      </c>
    </row>
    <row r="1289" customFormat="false" ht="15" hidden="false" customHeight="false" outlineLevel="0" collapsed="false">
      <c r="A1289" s="23" t="str">
        <f aca="false">"user_"&amp;demo_comp_cct!A1307</f>
        <v>user_</v>
      </c>
      <c r="C1289" s="0" t="s">
        <v>16412</v>
      </c>
    </row>
    <row r="1290" customFormat="false" ht="15" hidden="false" customHeight="false" outlineLevel="0" collapsed="false">
      <c r="A1290" s="23" t="str">
        <f aca="false">"user_"&amp;demo_comp_cct!A1308</f>
        <v>user_</v>
      </c>
      <c r="C1290" s="0" t="s">
        <v>16413</v>
      </c>
    </row>
    <row r="1291" customFormat="false" ht="15" hidden="false" customHeight="false" outlineLevel="0" collapsed="false">
      <c r="A1291" s="23" t="str">
        <f aca="false">"user_"&amp;demo_comp_cct!A1309</f>
        <v>user_</v>
      </c>
      <c r="C1291" s="0" t="s">
        <v>16414</v>
      </c>
    </row>
    <row r="1292" customFormat="false" ht="15" hidden="false" customHeight="false" outlineLevel="0" collapsed="false">
      <c r="A1292" s="23" t="str">
        <f aca="false">"user_"&amp;demo_comp_cct!A1310</f>
        <v>user_</v>
      </c>
      <c r="C1292" s="0" t="s">
        <v>16415</v>
      </c>
    </row>
    <row r="1293" customFormat="false" ht="15" hidden="false" customHeight="false" outlineLevel="0" collapsed="false">
      <c r="A1293" s="23" t="str">
        <f aca="false">"user_"&amp;demo_comp_cct!A1311</f>
        <v>user_</v>
      </c>
      <c r="C1293" s="0" t="s">
        <v>16416</v>
      </c>
    </row>
    <row r="1294" customFormat="false" ht="15" hidden="false" customHeight="false" outlineLevel="0" collapsed="false">
      <c r="A1294" s="23" t="str">
        <f aca="false">"user_"&amp;demo_comp_cct!A1312</f>
        <v>user_</v>
      </c>
      <c r="C1294" s="0" t="s">
        <v>16417</v>
      </c>
    </row>
    <row r="1295" customFormat="false" ht="15" hidden="false" customHeight="false" outlineLevel="0" collapsed="false">
      <c r="A1295" s="23" t="str">
        <f aca="false">"user_"&amp;demo_comp_cct!A1313</f>
        <v>user_</v>
      </c>
      <c r="C1295" s="0" t="s">
        <v>16418</v>
      </c>
    </row>
    <row r="1296" customFormat="false" ht="15" hidden="false" customHeight="false" outlineLevel="0" collapsed="false">
      <c r="A1296" s="23" t="str">
        <f aca="false">"user_"&amp;demo_comp_cct!A1314</f>
        <v>user_</v>
      </c>
      <c r="C1296" s="0" t="s">
        <v>16419</v>
      </c>
    </row>
    <row r="1297" customFormat="false" ht="15" hidden="false" customHeight="false" outlineLevel="0" collapsed="false">
      <c r="A1297" s="23" t="str">
        <f aca="false">"user_"&amp;demo_comp_cct!A1315</f>
        <v>user_</v>
      </c>
      <c r="C1297" s="0" t="s">
        <v>16420</v>
      </c>
    </row>
    <row r="1298" customFormat="false" ht="15" hidden="false" customHeight="false" outlineLevel="0" collapsed="false">
      <c r="A1298" s="23" t="str">
        <f aca="false">"user_"&amp;demo_comp_cct!A1316</f>
        <v>user_</v>
      </c>
      <c r="C1298" s="0" t="s">
        <v>16421</v>
      </c>
    </row>
    <row r="1299" customFormat="false" ht="15" hidden="false" customHeight="false" outlineLevel="0" collapsed="false">
      <c r="A1299" s="23" t="str">
        <f aca="false">"user_"&amp;demo_comp_cct!A1317</f>
        <v>user_</v>
      </c>
      <c r="C1299" s="0" t="s">
        <v>16422</v>
      </c>
    </row>
    <row r="1300" customFormat="false" ht="15" hidden="false" customHeight="false" outlineLevel="0" collapsed="false">
      <c r="A1300" s="23" t="str">
        <f aca="false">"user_"&amp;demo_comp_cct!A1318</f>
        <v>user_</v>
      </c>
      <c r="C1300" s="0" t="s">
        <v>16423</v>
      </c>
    </row>
    <row r="1301" customFormat="false" ht="15" hidden="false" customHeight="false" outlineLevel="0" collapsed="false">
      <c r="A1301" s="23" t="str">
        <f aca="false">"user_"&amp;demo_comp_cct!A1319</f>
        <v>user_</v>
      </c>
      <c r="C1301" s="0" t="s">
        <v>16424</v>
      </c>
    </row>
    <row r="1302" customFormat="false" ht="15" hidden="false" customHeight="false" outlineLevel="0" collapsed="false">
      <c r="A1302" s="23" t="str">
        <f aca="false">"user_"&amp;demo_comp_cct!A1320</f>
        <v>user_</v>
      </c>
      <c r="C1302" s="0" t="s">
        <v>16425</v>
      </c>
    </row>
    <row r="1303" customFormat="false" ht="15" hidden="false" customHeight="false" outlineLevel="0" collapsed="false">
      <c r="A1303" s="23" t="str">
        <f aca="false">"user_"&amp;demo_comp_cct!A1321</f>
        <v>user_</v>
      </c>
      <c r="C1303" s="0" t="s">
        <v>16426</v>
      </c>
    </row>
    <row r="1304" customFormat="false" ht="15" hidden="false" customHeight="false" outlineLevel="0" collapsed="false">
      <c r="A1304" s="23" t="str">
        <f aca="false">"user_"&amp;demo_comp_cct!A1322</f>
        <v>user_</v>
      </c>
      <c r="C1304" s="0" t="s">
        <v>16427</v>
      </c>
    </row>
    <row r="1305" customFormat="false" ht="15" hidden="false" customHeight="false" outlineLevel="0" collapsed="false">
      <c r="A1305" s="23" t="str">
        <f aca="false">"user_"&amp;demo_comp_cct!A1323</f>
        <v>user_</v>
      </c>
      <c r="C1305" s="0" t="s">
        <v>16428</v>
      </c>
    </row>
    <row r="1306" customFormat="false" ht="15" hidden="false" customHeight="false" outlineLevel="0" collapsed="false">
      <c r="A1306" s="23" t="str">
        <f aca="false">"user_"&amp;demo_comp_cct!A1324</f>
        <v>user_</v>
      </c>
      <c r="C1306" s="0" t="s">
        <v>16429</v>
      </c>
    </row>
    <row r="1307" customFormat="false" ht="15" hidden="false" customHeight="false" outlineLevel="0" collapsed="false">
      <c r="A1307" s="23" t="str">
        <f aca="false">"user_"&amp;demo_comp_cct!A1325</f>
        <v>user_</v>
      </c>
      <c r="C1307" s="0" t="s">
        <v>16430</v>
      </c>
    </row>
    <row r="1308" customFormat="false" ht="15" hidden="false" customHeight="false" outlineLevel="0" collapsed="false">
      <c r="A1308" s="23" t="str">
        <f aca="false">"user_"&amp;demo_comp_cct!A1326</f>
        <v>user_</v>
      </c>
      <c r="C1308" s="0" t="s">
        <v>16431</v>
      </c>
    </row>
    <row r="1309" customFormat="false" ht="15" hidden="false" customHeight="false" outlineLevel="0" collapsed="false">
      <c r="A1309" s="23" t="str">
        <f aca="false">"user_"&amp;demo_comp_cct!A1327</f>
        <v>user_</v>
      </c>
      <c r="C1309" s="0" t="s">
        <v>16432</v>
      </c>
    </row>
    <row r="1310" customFormat="false" ht="15" hidden="false" customHeight="false" outlineLevel="0" collapsed="false">
      <c r="A1310" s="23" t="str">
        <f aca="false">"user_"&amp;demo_comp_cct!A1328</f>
        <v>user_</v>
      </c>
      <c r="C1310" s="0" t="s">
        <v>16433</v>
      </c>
    </row>
    <row r="1311" customFormat="false" ht="15" hidden="false" customHeight="false" outlineLevel="0" collapsed="false">
      <c r="A1311" s="23" t="str">
        <f aca="false">"user_"&amp;demo_comp_cct!A1329</f>
        <v>user_</v>
      </c>
      <c r="C1311" s="0" t="s">
        <v>16434</v>
      </c>
    </row>
    <row r="1312" customFormat="false" ht="15" hidden="false" customHeight="false" outlineLevel="0" collapsed="false">
      <c r="A1312" s="23" t="str">
        <f aca="false">"user_"&amp;demo_comp_cct!A1330</f>
        <v>user_</v>
      </c>
      <c r="C1312" s="0" t="s">
        <v>16435</v>
      </c>
    </row>
    <row r="1313" customFormat="false" ht="15" hidden="false" customHeight="false" outlineLevel="0" collapsed="false">
      <c r="A1313" s="23" t="str">
        <f aca="false">"user_"&amp;demo_comp_cct!A1331</f>
        <v>user_</v>
      </c>
      <c r="C1313" s="0" t="s">
        <v>16436</v>
      </c>
    </row>
    <row r="1314" customFormat="false" ht="15" hidden="false" customHeight="false" outlineLevel="0" collapsed="false">
      <c r="A1314" s="23" t="str">
        <f aca="false">"user_"&amp;demo_comp_cct!A1332</f>
        <v>user_</v>
      </c>
      <c r="C1314" s="0" t="s">
        <v>16437</v>
      </c>
    </row>
    <row r="1315" customFormat="false" ht="15" hidden="false" customHeight="false" outlineLevel="0" collapsed="false">
      <c r="A1315" s="23" t="str">
        <f aca="false">"user_"&amp;demo_comp_cct!A1333</f>
        <v>user_</v>
      </c>
      <c r="C1315" s="0" t="s">
        <v>16438</v>
      </c>
    </row>
    <row r="1316" customFormat="false" ht="15" hidden="false" customHeight="false" outlineLevel="0" collapsed="false">
      <c r="A1316" s="23" t="str">
        <f aca="false">"user_"&amp;demo_comp_cct!A1334</f>
        <v>user_</v>
      </c>
      <c r="C1316" s="0" t="s">
        <v>16439</v>
      </c>
    </row>
    <row r="1317" customFormat="false" ht="15" hidden="false" customHeight="false" outlineLevel="0" collapsed="false">
      <c r="A1317" s="23" t="str">
        <f aca="false">"user_"&amp;demo_comp_cct!A1335</f>
        <v>user_</v>
      </c>
      <c r="C1317" s="0" t="s">
        <v>16440</v>
      </c>
    </row>
    <row r="1318" customFormat="false" ht="15" hidden="false" customHeight="false" outlineLevel="0" collapsed="false">
      <c r="A1318" s="23" t="str">
        <f aca="false">"user_"&amp;demo_comp_cct!A1336</f>
        <v>user_</v>
      </c>
      <c r="C1318" s="0" t="s">
        <v>16441</v>
      </c>
    </row>
    <row r="1319" customFormat="false" ht="15" hidden="false" customHeight="false" outlineLevel="0" collapsed="false">
      <c r="A1319" s="23" t="str">
        <f aca="false">"user_"&amp;demo_comp_cct!A1337</f>
        <v>user_</v>
      </c>
      <c r="C1319" s="0" t="s">
        <v>16442</v>
      </c>
    </row>
    <row r="1320" customFormat="false" ht="15" hidden="false" customHeight="false" outlineLevel="0" collapsed="false">
      <c r="A1320" s="23" t="str">
        <f aca="false">"user_"&amp;demo_comp_cct!A1338</f>
        <v>user_</v>
      </c>
      <c r="C1320" s="0" t="s">
        <v>16443</v>
      </c>
    </row>
    <row r="1321" customFormat="false" ht="15" hidden="false" customHeight="false" outlineLevel="0" collapsed="false">
      <c r="A1321" s="23" t="str">
        <f aca="false">"user_"&amp;demo_comp_cct!A1339</f>
        <v>user_</v>
      </c>
      <c r="C1321" s="0" t="s">
        <v>16444</v>
      </c>
    </row>
    <row r="1322" customFormat="false" ht="15" hidden="false" customHeight="false" outlineLevel="0" collapsed="false">
      <c r="A1322" s="23" t="str">
        <f aca="false">"user_"&amp;demo_comp_cct!A1340</f>
        <v>user_</v>
      </c>
      <c r="C1322" s="0" t="s">
        <v>16445</v>
      </c>
    </row>
    <row r="1323" customFormat="false" ht="15" hidden="false" customHeight="false" outlineLevel="0" collapsed="false">
      <c r="A1323" s="23" t="str">
        <f aca="false">"user_"&amp;demo_comp_cct!A1341</f>
        <v>user_</v>
      </c>
      <c r="C1323" s="0" t="s">
        <v>16446</v>
      </c>
    </row>
    <row r="1324" customFormat="false" ht="15" hidden="false" customHeight="false" outlineLevel="0" collapsed="false">
      <c r="A1324" s="23" t="str">
        <f aca="false">"user_"&amp;demo_comp_cct!A1342</f>
        <v>user_</v>
      </c>
      <c r="C1324" s="0" t="s">
        <v>16447</v>
      </c>
    </row>
    <row r="1325" customFormat="false" ht="15" hidden="false" customHeight="false" outlineLevel="0" collapsed="false">
      <c r="A1325" s="23" t="str">
        <f aca="false">"user_"&amp;demo_comp_cct!A1343</f>
        <v>user_</v>
      </c>
      <c r="C1325" s="0" t="s">
        <v>16448</v>
      </c>
    </row>
    <row r="1326" customFormat="false" ht="15" hidden="false" customHeight="false" outlineLevel="0" collapsed="false">
      <c r="A1326" s="23" t="str">
        <f aca="false">"user_"&amp;demo_comp_cct!A1344</f>
        <v>user_</v>
      </c>
      <c r="C1326" s="0" t="s">
        <v>16449</v>
      </c>
    </row>
    <row r="1327" customFormat="false" ht="15" hidden="false" customHeight="false" outlineLevel="0" collapsed="false">
      <c r="A1327" s="23" t="str">
        <f aca="false">"user_"&amp;demo_comp_cct!A1345</f>
        <v>user_</v>
      </c>
      <c r="C1327" s="0" t="s">
        <v>16450</v>
      </c>
    </row>
    <row r="1328" customFormat="false" ht="15" hidden="false" customHeight="false" outlineLevel="0" collapsed="false">
      <c r="A1328" s="23" t="str">
        <f aca="false">"user_"&amp;demo_comp_cct!A1346</f>
        <v>user_</v>
      </c>
      <c r="C1328" s="0" t="s">
        <v>16451</v>
      </c>
    </row>
    <row r="1329" customFormat="false" ht="15" hidden="false" customHeight="false" outlineLevel="0" collapsed="false">
      <c r="A1329" s="23" t="str">
        <f aca="false">"user_"&amp;demo_comp_cct!A1347</f>
        <v>user_</v>
      </c>
      <c r="C1329" s="0" t="s">
        <v>16452</v>
      </c>
    </row>
    <row r="1330" customFormat="false" ht="15" hidden="false" customHeight="false" outlineLevel="0" collapsed="false">
      <c r="A1330" s="23" t="str">
        <f aca="false">"user_"&amp;demo_comp_cct!A1348</f>
        <v>user_</v>
      </c>
      <c r="C1330" s="0" t="s">
        <v>16453</v>
      </c>
    </row>
    <row r="1331" customFormat="false" ht="15" hidden="false" customHeight="false" outlineLevel="0" collapsed="false">
      <c r="A1331" s="23" t="str">
        <f aca="false">"user_"&amp;demo_comp_cct!A1349</f>
        <v>user_</v>
      </c>
      <c r="C1331" s="0" t="s">
        <v>16454</v>
      </c>
    </row>
    <row r="1332" customFormat="false" ht="15" hidden="false" customHeight="false" outlineLevel="0" collapsed="false">
      <c r="A1332" s="23" t="str">
        <f aca="false">"user_"&amp;demo_comp_cct!A1350</f>
        <v>user_</v>
      </c>
      <c r="C1332" s="0" t="s">
        <v>16455</v>
      </c>
    </row>
    <row r="1333" customFormat="false" ht="15" hidden="false" customHeight="false" outlineLevel="0" collapsed="false">
      <c r="A1333" s="23" t="str">
        <f aca="false">"user_"&amp;demo_comp_cct!A1351</f>
        <v>user_</v>
      </c>
      <c r="C1333" s="0" t="s">
        <v>16456</v>
      </c>
    </row>
    <row r="1334" customFormat="false" ht="15" hidden="false" customHeight="false" outlineLevel="0" collapsed="false">
      <c r="A1334" s="23" t="str">
        <f aca="false">"user_"&amp;demo_comp_cct!A1352</f>
        <v>user_</v>
      </c>
      <c r="C1334" s="0" t="s">
        <v>16457</v>
      </c>
    </row>
    <row r="1335" customFormat="false" ht="15" hidden="false" customHeight="false" outlineLevel="0" collapsed="false">
      <c r="A1335" s="23" t="str">
        <f aca="false">"user_"&amp;demo_comp_cct!A1353</f>
        <v>user_</v>
      </c>
      <c r="C1335" s="0" t="s">
        <v>16458</v>
      </c>
    </row>
    <row r="1336" customFormat="false" ht="15" hidden="false" customHeight="false" outlineLevel="0" collapsed="false">
      <c r="A1336" s="23" t="str">
        <f aca="false">"user_"&amp;demo_comp_cct!A1354</f>
        <v>user_</v>
      </c>
      <c r="C1336" s="0" t="s">
        <v>16459</v>
      </c>
    </row>
    <row r="1337" customFormat="false" ht="15" hidden="false" customHeight="false" outlineLevel="0" collapsed="false">
      <c r="A1337" s="23" t="str">
        <f aca="false">"user_"&amp;demo_comp_cct!A1355</f>
        <v>user_</v>
      </c>
      <c r="C1337" s="0" t="s">
        <v>16460</v>
      </c>
    </row>
    <row r="1338" customFormat="false" ht="15" hidden="false" customHeight="false" outlineLevel="0" collapsed="false">
      <c r="A1338" s="23" t="str">
        <f aca="false">"user_"&amp;demo_comp_cct!A1356</f>
        <v>user_</v>
      </c>
      <c r="C1338" s="0" t="s">
        <v>16461</v>
      </c>
    </row>
    <row r="1339" customFormat="false" ht="15" hidden="false" customHeight="false" outlineLevel="0" collapsed="false">
      <c r="A1339" s="23" t="str">
        <f aca="false">"user_"&amp;demo_comp_cct!A1357</f>
        <v>user_</v>
      </c>
      <c r="C1339" s="0" t="s">
        <v>16462</v>
      </c>
    </row>
    <row r="1340" customFormat="false" ht="15" hidden="false" customHeight="false" outlineLevel="0" collapsed="false">
      <c r="A1340" s="23" t="str">
        <f aca="false">"user_"&amp;demo_comp_cct!A1358</f>
        <v>user_</v>
      </c>
      <c r="C1340" s="0" t="s">
        <v>16463</v>
      </c>
    </row>
    <row r="1341" customFormat="false" ht="15" hidden="false" customHeight="false" outlineLevel="0" collapsed="false">
      <c r="A1341" s="23" t="str">
        <f aca="false">"user_"&amp;demo_comp_cct!A1359</f>
        <v>user_</v>
      </c>
      <c r="C1341" s="0" t="s">
        <v>16464</v>
      </c>
    </row>
    <row r="1342" customFormat="false" ht="15" hidden="false" customHeight="false" outlineLevel="0" collapsed="false">
      <c r="A1342" s="23" t="str">
        <f aca="false">"user_"&amp;demo_comp_cct!A1360</f>
        <v>user_</v>
      </c>
      <c r="C1342" s="0" t="s">
        <v>16465</v>
      </c>
    </row>
    <row r="1343" customFormat="false" ht="15" hidden="false" customHeight="false" outlineLevel="0" collapsed="false">
      <c r="A1343" s="23" t="str">
        <f aca="false">"user_"&amp;demo_comp_cct!A1361</f>
        <v>user_</v>
      </c>
      <c r="C1343" s="0" t="s">
        <v>16466</v>
      </c>
    </row>
    <row r="1344" customFormat="false" ht="15" hidden="false" customHeight="false" outlineLevel="0" collapsed="false">
      <c r="A1344" s="23" t="str">
        <f aca="false">"user_"&amp;demo_comp_cct!A1362</f>
        <v>user_</v>
      </c>
      <c r="C1344" s="0" t="s">
        <v>16467</v>
      </c>
    </row>
    <row r="1345" customFormat="false" ht="15" hidden="false" customHeight="false" outlineLevel="0" collapsed="false">
      <c r="A1345" s="23" t="str">
        <f aca="false">"user_"&amp;demo_comp_cct!A1363</f>
        <v>user_</v>
      </c>
      <c r="C1345" s="0" t="s">
        <v>16468</v>
      </c>
    </row>
    <row r="1346" customFormat="false" ht="15" hidden="false" customHeight="false" outlineLevel="0" collapsed="false">
      <c r="A1346" s="23" t="str">
        <f aca="false">"user_"&amp;demo_comp_cct!A1364</f>
        <v>user_</v>
      </c>
      <c r="C1346" s="0" t="s">
        <v>16469</v>
      </c>
    </row>
    <row r="1347" customFormat="false" ht="15" hidden="false" customHeight="false" outlineLevel="0" collapsed="false">
      <c r="A1347" s="23" t="str">
        <f aca="false">"user_"&amp;demo_comp_cct!A1365</f>
        <v>user_</v>
      </c>
      <c r="C1347" s="0" t="s">
        <v>16470</v>
      </c>
    </row>
    <row r="1348" customFormat="false" ht="15" hidden="false" customHeight="false" outlineLevel="0" collapsed="false">
      <c r="A1348" s="23" t="str">
        <f aca="false">"user_"&amp;demo_comp_cct!A1366</f>
        <v>user_</v>
      </c>
      <c r="C1348" s="0" t="s">
        <v>16471</v>
      </c>
    </row>
    <row r="1349" customFormat="false" ht="15" hidden="false" customHeight="false" outlineLevel="0" collapsed="false">
      <c r="A1349" s="23" t="str">
        <f aca="false">"user_"&amp;demo_comp_cct!A1367</f>
        <v>user_</v>
      </c>
      <c r="C1349" s="0" t="s">
        <v>16472</v>
      </c>
    </row>
    <row r="1350" customFormat="false" ht="15" hidden="false" customHeight="false" outlineLevel="0" collapsed="false">
      <c r="A1350" s="23" t="str">
        <f aca="false">"user_"&amp;demo_comp_cct!A1368</f>
        <v>user_</v>
      </c>
      <c r="C1350" s="0" t="s">
        <v>16473</v>
      </c>
    </row>
    <row r="1351" customFormat="false" ht="15" hidden="false" customHeight="false" outlineLevel="0" collapsed="false">
      <c r="A1351" s="23" t="str">
        <f aca="false">"user_"&amp;demo_comp_cct!A1369</f>
        <v>user_</v>
      </c>
      <c r="C1351" s="0" t="s">
        <v>16474</v>
      </c>
    </row>
    <row r="1352" customFormat="false" ht="15" hidden="false" customHeight="false" outlineLevel="0" collapsed="false">
      <c r="A1352" s="23" t="str">
        <f aca="false">"user_"&amp;demo_comp_cct!A1370</f>
        <v>user_</v>
      </c>
      <c r="C1352" s="0" t="s">
        <v>16475</v>
      </c>
    </row>
    <row r="1353" customFormat="false" ht="15" hidden="false" customHeight="false" outlineLevel="0" collapsed="false">
      <c r="A1353" s="23" t="str">
        <f aca="false">"user_"&amp;demo_comp_cct!A1371</f>
        <v>user_</v>
      </c>
      <c r="C1353" s="0" t="s">
        <v>16476</v>
      </c>
    </row>
    <row r="1354" customFormat="false" ht="15" hidden="false" customHeight="false" outlineLevel="0" collapsed="false">
      <c r="A1354" s="23" t="str">
        <f aca="false">"user_"&amp;demo_comp_cct!A1372</f>
        <v>user_</v>
      </c>
      <c r="C1354" s="0" t="s">
        <v>16477</v>
      </c>
    </row>
    <row r="1355" customFormat="false" ht="15" hidden="false" customHeight="false" outlineLevel="0" collapsed="false">
      <c r="A1355" s="23" t="str">
        <f aca="false">"user_"&amp;demo_comp_cct!A1373</f>
        <v>user_</v>
      </c>
      <c r="C1355" s="0" t="s">
        <v>16478</v>
      </c>
    </row>
    <row r="1356" customFormat="false" ht="15" hidden="false" customHeight="false" outlineLevel="0" collapsed="false">
      <c r="A1356" s="23" t="str">
        <f aca="false">"user_"&amp;demo_comp_cct!A1374</f>
        <v>user_</v>
      </c>
      <c r="C1356" s="0" t="s">
        <v>16479</v>
      </c>
    </row>
    <row r="1357" customFormat="false" ht="15" hidden="false" customHeight="false" outlineLevel="0" collapsed="false">
      <c r="A1357" s="23" t="str">
        <f aca="false">"user_"&amp;demo_comp_cct!A1375</f>
        <v>user_</v>
      </c>
      <c r="C1357" s="0" t="s">
        <v>16480</v>
      </c>
    </row>
    <row r="1358" customFormat="false" ht="15" hidden="false" customHeight="false" outlineLevel="0" collapsed="false">
      <c r="A1358" s="23" t="str">
        <f aca="false">"user_"&amp;demo_comp_cct!A1376</f>
        <v>user_</v>
      </c>
      <c r="C1358" s="0" t="s">
        <v>16481</v>
      </c>
    </row>
    <row r="1359" customFormat="false" ht="15" hidden="false" customHeight="false" outlineLevel="0" collapsed="false">
      <c r="A1359" s="23" t="str">
        <f aca="false">"user_"&amp;demo_comp_cct!A1377</f>
        <v>user_</v>
      </c>
      <c r="C1359" s="0" t="s">
        <v>16482</v>
      </c>
    </row>
    <row r="1360" customFormat="false" ht="15" hidden="false" customHeight="false" outlineLevel="0" collapsed="false">
      <c r="A1360" s="23" t="str">
        <f aca="false">"user_"&amp;demo_comp_cct!A1378</f>
        <v>user_</v>
      </c>
      <c r="C1360" s="0" t="s">
        <v>16483</v>
      </c>
    </row>
    <row r="1361" customFormat="false" ht="15" hidden="false" customHeight="false" outlineLevel="0" collapsed="false">
      <c r="A1361" s="23" t="str">
        <f aca="false">"user_"&amp;demo_comp_cct!A1379</f>
        <v>user_</v>
      </c>
      <c r="C1361" s="0" t="s">
        <v>16484</v>
      </c>
    </row>
    <row r="1362" customFormat="false" ht="15" hidden="false" customHeight="false" outlineLevel="0" collapsed="false">
      <c r="A1362" s="23" t="str">
        <f aca="false">"user_"&amp;demo_comp_cct!A1380</f>
        <v>user_</v>
      </c>
      <c r="C1362" s="0" t="s">
        <v>16485</v>
      </c>
    </row>
    <row r="1363" customFormat="false" ht="15" hidden="false" customHeight="false" outlineLevel="0" collapsed="false">
      <c r="A1363" s="23" t="str">
        <f aca="false">"user_"&amp;demo_comp_cct!A1381</f>
        <v>user_</v>
      </c>
      <c r="C1363" s="0" t="s">
        <v>16486</v>
      </c>
    </row>
    <row r="1364" customFormat="false" ht="15" hidden="false" customHeight="false" outlineLevel="0" collapsed="false">
      <c r="A1364" s="23" t="str">
        <f aca="false">"user_"&amp;demo_comp_cct!A1382</f>
        <v>user_</v>
      </c>
      <c r="C1364" s="0" t="s">
        <v>16487</v>
      </c>
    </row>
    <row r="1365" customFormat="false" ht="15" hidden="false" customHeight="false" outlineLevel="0" collapsed="false">
      <c r="A1365" s="23" t="str">
        <f aca="false">"user_"&amp;demo_comp_cct!A1383</f>
        <v>user_</v>
      </c>
      <c r="C1365" s="0" t="s">
        <v>16488</v>
      </c>
    </row>
    <row r="1366" customFormat="false" ht="15" hidden="false" customHeight="false" outlineLevel="0" collapsed="false">
      <c r="A1366" s="23" t="str">
        <f aca="false">"user_"&amp;demo_comp_cct!A1384</f>
        <v>user_</v>
      </c>
      <c r="C1366" s="0" t="s">
        <v>16489</v>
      </c>
    </row>
    <row r="1367" customFormat="false" ht="15" hidden="false" customHeight="false" outlineLevel="0" collapsed="false">
      <c r="A1367" s="23" t="str">
        <f aca="false">"user_"&amp;demo_comp_cct!A1385</f>
        <v>user_</v>
      </c>
      <c r="C1367" s="0" t="s">
        <v>16490</v>
      </c>
    </row>
    <row r="1368" customFormat="false" ht="15" hidden="false" customHeight="false" outlineLevel="0" collapsed="false">
      <c r="A1368" s="23" t="str">
        <f aca="false">"user_"&amp;demo_comp_cct!A1386</f>
        <v>user_</v>
      </c>
      <c r="C1368" s="0" t="s">
        <v>16491</v>
      </c>
    </row>
    <row r="1369" customFormat="false" ht="15" hidden="false" customHeight="false" outlineLevel="0" collapsed="false">
      <c r="A1369" s="23" t="str">
        <f aca="false">"user_"&amp;demo_comp_cct!A1387</f>
        <v>user_</v>
      </c>
      <c r="C1369" s="0" t="s">
        <v>16492</v>
      </c>
    </row>
    <row r="1370" customFormat="false" ht="15" hidden="false" customHeight="false" outlineLevel="0" collapsed="false">
      <c r="A1370" s="23" t="str">
        <f aca="false">"user_"&amp;demo_comp_cct!A1388</f>
        <v>user_</v>
      </c>
      <c r="C1370" s="0" t="s">
        <v>16493</v>
      </c>
    </row>
    <row r="1371" customFormat="false" ht="15" hidden="false" customHeight="false" outlineLevel="0" collapsed="false">
      <c r="A1371" s="23" t="str">
        <f aca="false">"user_"&amp;demo_comp_cct!A1389</f>
        <v>user_</v>
      </c>
      <c r="C1371" s="0" t="s">
        <v>16494</v>
      </c>
    </row>
    <row r="1372" customFormat="false" ht="15" hidden="false" customHeight="false" outlineLevel="0" collapsed="false">
      <c r="A1372" s="23" t="str">
        <f aca="false">"user_"&amp;demo_comp_cct!A1390</f>
        <v>user_</v>
      </c>
      <c r="C1372" s="0" t="s">
        <v>16495</v>
      </c>
    </row>
    <row r="1373" customFormat="false" ht="15" hidden="false" customHeight="false" outlineLevel="0" collapsed="false">
      <c r="A1373" s="23" t="str">
        <f aca="false">"user_"&amp;demo_comp_cct!A1391</f>
        <v>user_</v>
      </c>
      <c r="C1373" s="0" t="s">
        <v>16496</v>
      </c>
    </row>
    <row r="1374" customFormat="false" ht="15" hidden="false" customHeight="false" outlineLevel="0" collapsed="false">
      <c r="A1374" s="23" t="str">
        <f aca="false">"user_"&amp;demo_comp_cct!A1392</f>
        <v>user_</v>
      </c>
      <c r="C1374" s="0" t="s">
        <v>16497</v>
      </c>
    </row>
    <row r="1375" customFormat="false" ht="15" hidden="false" customHeight="false" outlineLevel="0" collapsed="false">
      <c r="A1375" s="23" t="str">
        <f aca="false">"user_"&amp;demo_comp_cct!A1393</f>
        <v>user_</v>
      </c>
      <c r="C1375" s="0" t="s">
        <v>16498</v>
      </c>
    </row>
    <row r="1376" customFormat="false" ht="15" hidden="false" customHeight="false" outlineLevel="0" collapsed="false">
      <c r="A1376" s="23" t="str">
        <f aca="false">"user_"&amp;demo_comp_cct!A1394</f>
        <v>user_</v>
      </c>
      <c r="C1376" s="0" t="s">
        <v>16499</v>
      </c>
    </row>
    <row r="1377" customFormat="false" ht="15" hidden="false" customHeight="false" outlineLevel="0" collapsed="false">
      <c r="A1377" s="23" t="str">
        <f aca="false">"user_"&amp;demo_comp_cct!A1395</f>
        <v>user_</v>
      </c>
      <c r="C1377" s="0" t="s">
        <v>16500</v>
      </c>
    </row>
    <row r="1378" customFormat="false" ht="15" hidden="false" customHeight="false" outlineLevel="0" collapsed="false">
      <c r="A1378" s="23" t="str">
        <f aca="false">"user_"&amp;demo_comp_cct!A1396</f>
        <v>user_</v>
      </c>
      <c r="C1378" s="0" t="s">
        <v>16501</v>
      </c>
    </row>
    <row r="1379" customFormat="false" ht="15" hidden="false" customHeight="false" outlineLevel="0" collapsed="false">
      <c r="A1379" s="23" t="str">
        <f aca="false">"user_"&amp;demo_comp_cct!A1397</f>
        <v>user_</v>
      </c>
      <c r="C1379" s="0" t="s">
        <v>16502</v>
      </c>
    </row>
    <row r="1380" customFormat="false" ht="15" hidden="false" customHeight="false" outlineLevel="0" collapsed="false">
      <c r="A1380" s="23" t="str">
        <f aca="false">"user_"&amp;demo_comp_cct!A1398</f>
        <v>user_</v>
      </c>
      <c r="C1380" s="0" t="s">
        <v>16503</v>
      </c>
    </row>
    <row r="1381" customFormat="false" ht="15" hidden="false" customHeight="false" outlineLevel="0" collapsed="false">
      <c r="A1381" s="23" t="str">
        <f aca="false">"user_"&amp;demo_comp_cct!A1399</f>
        <v>user_</v>
      </c>
      <c r="C1381" s="0" t="s">
        <v>16504</v>
      </c>
    </row>
    <row r="1382" customFormat="false" ht="15" hidden="false" customHeight="false" outlineLevel="0" collapsed="false">
      <c r="A1382" s="23" t="str">
        <f aca="false">"user_"&amp;demo_comp_cct!A1400</f>
        <v>user_</v>
      </c>
      <c r="C1382" s="0" t="s">
        <v>16505</v>
      </c>
    </row>
    <row r="1383" customFormat="false" ht="15" hidden="false" customHeight="false" outlineLevel="0" collapsed="false">
      <c r="A1383" s="23" t="str">
        <f aca="false">"user_"&amp;demo_comp_cct!A1401</f>
        <v>user_</v>
      </c>
      <c r="C1383" s="0" t="s">
        <v>16506</v>
      </c>
    </row>
    <row r="1384" customFormat="false" ht="15" hidden="false" customHeight="false" outlineLevel="0" collapsed="false">
      <c r="A1384" s="23" t="str">
        <f aca="false">"user_"&amp;demo_comp_cct!A1402</f>
        <v>user_</v>
      </c>
      <c r="C1384" s="0" t="s">
        <v>16507</v>
      </c>
    </row>
    <row r="1385" customFormat="false" ht="15" hidden="false" customHeight="false" outlineLevel="0" collapsed="false">
      <c r="A1385" s="23" t="str">
        <f aca="false">"user_"&amp;demo_comp_cct!A1403</f>
        <v>user_</v>
      </c>
      <c r="C1385" s="0" t="s">
        <v>16508</v>
      </c>
    </row>
    <row r="1386" customFormat="false" ht="15" hidden="false" customHeight="false" outlineLevel="0" collapsed="false">
      <c r="A1386" s="23" t="str">
        <f aca="false">"user_"&amp;demo_comp_cct!A1404</f>
        <v>user_</v>
      </c>
      <c r="C1386" s="0" t="s">
        <v>16509</v>
      </c>
    </row>
    <row r="1387" customFormat="false" ht="15" hidden="false" customHeight="false" outlineLevel="0" collapsed="false">
      <c r="A1387" s="23" t="str">
        <f aca="false">"user_"&amp;demo_comp_cct!A1405</f>
        <v>user_</v>
      </c>
      <c r="C1387" s="0" t="s">
        <v>16510</v>
      </c>
    </row>
    <row r="1388" customFormat="false" ht="15" hidden="false" customHeight="false" outlineLevel="0" collapsed="false">
      <c r="A1388" s="23" t="str">
        <f aca="false">"user_"&amp;demo_comp_cct!A1406</f>
        <v>user_</v>
      </c>
      <c r="C1388" s="0" t="s">
        <v>16511</v>
      </c>
    </row>
    <row r="1389" customFormat="false" ht="15" hidden="false" customHeight="false" outlineLevel="0" collapsed="false">
      <c r="A1389" s="23" t="str">
        <f aca="false">"user_"&amp;demo_comp_cct!A1407</f>
        <v>user_</v>
      </c>
      <c r="C1389" s="0" t="s">
        <v>16512</v>
      </c>
    </row>
    <row r="1390" customFormat="false" ht="15" hidden="false" customHeight="false" outlineLevel="0" collapsed="false">
      <c r="A1390" s="23" t="str">
        <f aca="false">"user_"&amp;demo_comp_cct!A1408</f>
        <v>user_</v>
      </c>
      <c r="C1390" s="0" t="s">
        <v>16513</v>
      </c>
    </row>
    <row r="1391" customFormat="false" ht="15" hidden="false" customHeight="false" outlineLevel="0" collapsed="false">
      <c r="A1391" s="23" t="str">
        <f aca="false">"user_"&amp;demo_comp_cct!A1409</f>
        <v>user_</v>
      </c>
      <c r="C1391" s="0" t="s">
        <v>16514</v>
      </c>
    </row>
    <row r="1392" customFormat="false" ht="15" hidden="false" customHeight="false" outlineLevel="0" collapsed="false">
      <c r="A1392" s="23" t="str">
        <f aca="false">"user_"&amp;demo_comp_cct!A1410</f>
        <v>user_</v>
      </c>
      <c r="C1392" s="0" t="s">
        <v>16515</v>
      </c>
    </row>
    <row r="1393" customFormat="false" ht="15" hidden="false" customHeight="false" outlineLevel="0" collapsed="false">
      <c r="A1393" s="23" t="str">
        <f aca="false">"user_"&amp;demo_comp_cct!A1411</f>
        <v>user_</v>
      </c>
      <c r="C1393" s="0" t="s">
        <v>16516</v>
      </c>
    </row>
    <row r="1394" customFormat="false" ht="15" hidden="false" customHeight="false" outlineLevel="0" collapsed="false">
      <c r="A1394" s="23" t="str">
        <f aca="false">"user_"&amp;demo_comp_cct!A1412</f>
        <v>user_</v>
      </c>
      <c r="C1394" s="0" t="s">
        <v>16517</v>
      </c>
    </row>
    <row r="1395" customFormat="false" ht="15" hidden="false" customHeight="false" outlineLevel="0" collapsed="false">
      <c r="A1395" s="23" t="str">
        <f aca="false">"user_"&amp;demo_comp_cct!A1413</f>
        <v>user_</v>
      </c>
      <c r="C1395" s="0" t="s">
        <v>16518</v>
      </c>
    </row>
    <row r="1396" customFormat="false" ht="15" hidden="false" customHeight="false" outlineLevel="0" collapsed="false">
      <c r="A1396" s="23" t="str">
        <f aca="false">"user_"&amp;demo_comp_cct!A1414</f>
        <v>user_</v>
      </c>
      <c r="C1396" s="0" t="s">
        <v>16519</v>
      </c>
    </row>
    <row r="1397" customFormat="false" ht="15" hidden="false" customHeight="false" outlineLevel="0" collapsed="false">
      <c r="A1397" s="23" t="str">
        <f aca="false">"user_"&amp;demo_comp_cct!A1415</f>
        <v>user_</v>
      </c>
      <c r="C1397" s="0" t="s">
        <v>16520</v>
      </c>
    </row>
    <row r="1398" customFormat="false" ht="15" hidden="false" customHeight="false" outlineLevel="0" collapsed="false">
      <c r="A1398" s="23" t="str">
        <f aca="false">"user_"&amp;demo_comp_cct!A1416</f>
        <v>user_</v>
      </c>
      <c r="C1398" s="0" t="s">
        <v>16521</v>
      </c>
    </row>
    <row r="1399" customFormat="false" ht="15" hidden="false" customHeight="false" outlineLevel="0" collapsed="false">
      <c r="A1399" s="23" t="str">
        <f aca="false">"user_"&amp;demo_comp_cct!A1417</f>
        <v>user_</v>
      </c>
      <c r="C1399" s="0" t="s">
        <v>16522</v>
      </c>
    </row>
    <row r="1400" customFormat="false" ht="15" hidden="false" customHeight="false" outlineLevel="0" collapsed="false">
      <c r="A1400" s="23" t="str">
        <f aca="false">"user_"&amp;demo_comp_cct!A1418</f>
        <v>user_</v>
      </c>
      <c r="C1400" s="0" t="s">
        <v>16523</v>
      </c>
    </row>
    <row r="1401" customFormat="false" ht="15" hidden="false" customHeight="false" outlineLevel="0" collapsed="false">
      <c r="A1401" s="23" t="str">
        <f aca="false">"user_"&amp;demo_comp_cct!A1419</f>
        <v>user_</v>
      </c>
      <c r="C1401" s="0" t="s">
        <v>16524</v>
      </c>
    </row>
    <row r="1402" customFormat="false" ht="15" hidden="false" customHeight="false" outlineLevel="0" collapsed="false">
      <c r="A1402" s="23" t="str">
        <f aca="false">"user_"&amp;demo_comp_cct!A1420</f>
        <v>user_</v>
      </c>
      <c r="C1402" s="0" t="s">
        <v>16525</v>
      </c>
    </row>
    <row r="1403" customFormat="false" ht="15" hidden="false" customHeight="false" outlineLevel="0" collapsed="false">
      <c r="A1403" s="23" t="str">
        <f aca="false">"user_"&amp;demo_comp_cct!A1421</f>
        <v>user_</v>
      </c>
      <c r="C1403" s="0" t="s">
        <v>16526</v>
      </c>
    </row>
    <row r="1404" customFormat="false" ht="15" hidden="false" customHeight="false" outlineLevel="0" collapsed="false">
      <c r="A1404" s="23" t="str">
        <f aca="false">"user_"&amp;demo_comp_cct!A1422</f>
        <v>user_</v>
      </c>
      <c r="C1404" s="0" t="s">
        <v>16527</v>
      </c>
    </row>
    <row r="1405" customFormat="false" ht="15" hidden="false" customHeight="false" outlineLevel="0" collapsed="false">
      <c r="A1405" s="23" t="str">
        <f aca="false">"user_"&amp;demo_comp_cct!A1423</f>
        <v>user_</v>
      </c>
      <c r="C1405" s="0" t="s">
        <v>16528</v>
      </c>
    </row>
    <row r="1406" customFormat="false" ht="15" hidden="false" customHeight="false" outlineLevel="0" collapsed="false">
      <c r="A1406" s="23" t="str">
        <f aca="false">"user_"&amp;demo_comp_cct!A1424</f>
        <v>user_</v>
      </c>
      <c r="C1406" s="0" t="s">
        <v>16529</v>
      </c>
    </row>
    <row r="1407" customFormat="false" ht="15" hidden="false" customHeight="false" outlineLevel="0" collapsed="false">
      <c r="A1407" s="23" t="str">
        <f aca="false">"user_"&amp;demo_comp_cct!A1425</f>
        <v>user_</v>
      </c>
      <c r="C1407" s="0" t="s">
        <v>16530</v>
      </c>
    </row>
    <row r="1408" customFormat="false" ht="15" hidden="false" customHeight="false" outlineLevel="0" collapsed="false">
      <c r="A1408" s="23" t="str">
        <f aca="false">"user_"&amp;demo_comp_cct!A1426</f>
        <v>user_</v>
      </c>
      <c r="C1408" s="0" t="s">
        <v>16531</v>
      </c>
    </row>
    <row r="1409" customFormat="false" ht="15" hidden="false" customHeight="false" outlineLevel="0" collapsed="false">
      <c r="A1409" s="23" t="str">
        <f aca="false">"user_"&amp;demo_comp_cct!A1427</f>
        <v>user_</v>
      </c>
      <c r="C1409" s="0" t="s">
        <v>16532</v>
      </c>
    </row>
    <row r="1410" customFormat="false" ht="15" hidden="false" customHeight="false" outlineLevel="0" collapsed="false">
      <c r="A1410" s="23" t="str">
        <f aca="false">"user_"&amp;demo_comp_cct!A1428</f>
        <v>user_</v>
      </c>
      <c r="C1410" s="0" t="s">
        <v>16533</v>
      </c>
    </row>
    <row r="1411" customFormat="false" ht="15" hidden="false" customHeight="false" outlineLevel="0" collapsed="false">
      <c r="A1411" s="23" t="str">
        <f aca="false">"user_"&amp;demo_comp_cct!A1429</f>
        <v>user_</v>
      </c>
      <c r="C1411" s="0" t="s">
        <v>16534</v>
      </c>
    </row>
    <row r="1412" customFormat="false" ht="15" hidden="false" customHeight="false" outlineLevel="0" collapsed="false">
      <c r="A1412" s="23" t="str">
        <f aca="false">"user_"&amp;demo_comp_cct!A1430</f>
        <v>user_</v>
      </c>
      <c r="C1412" s="0" t="s">
        <v>16535</v>
      </c>
    </row>
    <row r="1413" customFormat="false" ht="15" hidden="false" customHeight="false" outlineLevel="0" collapsed="false">
      <c r="A1413" s="23" t="str">
        <f aca="false">"user_"&amp;demo_comp_cct!A1431</f>
        <v>user_</v>
      </c>
      <c r="C1413" s="0" t="s">
        <v>16536</v>
      </c>
    </row>
    <row r="1414" customFormat="false" ht="15" hidden="false" customHeight="false" outlineLevel="0" collapsed="false">
      <c r="A1414" s="23" t="str">
        <f aca="false">"user_"&amp;demo_comp_cct!A1432</f>
        <v>user_</v>
      </c>
      <c r="C1414" s="0" t="s">
        <v>16537</v>
      </c>
    </row>
    <row r="1415" customFormat="false" ht="15" hidden="false" customHeight="false" outlineLevel="0" collapsed="false">
      <c r="A1415" s="23" t="str">
        <f aca="false">"user_"&amp;demo_comp_cct!A1433</f>
        <v>user_</v>
      </c>
      <c r="C1415" s="0" t="s">
        <v>16538</v>
      </c>
    </row>
    <row r="1416" customFormat="false" ht="15" hidden="false" customHeight="false" outlineLevel="0" collapsed="false">
      <c r="A1416" s="23" t="str">
        <f aca="false">"user_"&amp;demo_comp_cct!A1434</f>
        <v>user_</v>
      </c>
      <c r="C1416" s="0" t="s">
        <v>16539</v>
      </c>
    </row>
    <row r="1417" customFormat="false" ht="15" hidden="false" customHeight="false" outlineLevel="0" collapsed="false">
      <c r="A1417" s="23" t="str">
        <f aca="false">"user_"&amp;demo_comp_cct!A1435</f>
        <v>user_</v>
      </c>
      <c r="C1417" s="0" t="s">
        <v>16540</v>
      </c>
    </row>
    <row r="1418" customFormat="false" ht="15" hidden="false" customHeight="false" outlineLevel="0" collapsed="false">
      <c r="A1418" s="23" t="str">
        <f aca="false">"user_"&amp;demo_comp_cct!A1436</f>
        <v>user_</v>
      </c>
      <c r="C1418" s="0" t="s">
        <v>16541</v>
      </c>
    </row>
    <row r="1419" customFormat="false" ht="15" hidden="false" customHeight="false" outlineLevel="0" collapsed="false">
      <c r="A1419" s="23" t="str">
        <f aca="false">"user_"&amp;demo_comp_cct!A1437</f>
        <v>user_</v>
      </c>
      <c r="C1419" s="0" t="s">
        <v>16542</v>
      </c>
    </row>
    <row r="1420" customFormat="false" ht="15" hidden="false" customHeight="false" outlineLevel="0" collapsed="false">
      <c r="A1420" s="23" t="str">
        <f aca="false">"user_"&amp;demo_comp_cct!A1438</f>
        <v>user_</v>
      </c>
      <c r="C1420" s="0" t="s">
        <v>16543</v>
      </c>
    </row>
    <row r="1421" customFormat="false" ht="15" hidden="false" customHeight="false" outlineLevel="0" collapsed="false">
      <c r="A1421" s="23" t="str">
        <f aca="false">"user_"&amp;demo_comp_cct!A1439</f>
        <v>user_</v>
      </c>
      <c r="C1421" s="0" t="s">
        <v>16544</v>
      </c>
    </row>
    <row r="1422" customFormat="false" ht="15" hidden="false" customHeight="false" outlineLevel="0" collapsed="false">
      <c r="A1422" s="23" t="str">
        <f aca="false">"user_"&amp;demo_comp_cct!A1440</f>
        <v>user_</v>
      </c>
      <c r="C1422" s="0" t="s">
        <v>16545</v>
      </c>
    </row>
    <row r="1423" customFormat="false" ht="15" hidden="false" customHeight="false" outlineLevel="0" collapsed="false">
      <c r="A1423" s="23" t="str">
        <f aca="false">"user_"&amp;demo_comp_cct!A1441</f>
        <v>user_</v>
      </c>
      <c r="C1423" s="0" t="s">
        <v>16546</v>
      </c>
    </row>
    <row r="1424" customFormat="false" ht="15" hidden="false" customHeight="false" outlineLevel="0" collapsed="false">
      <c r="A1424" s="23" t="str">
        <f aca="false">"user_"&amp;demo_comp_cct!A1442</f>
        <v>user_</v>
      </c>
      <c r="C1424" s="0" t="s">
        <v>16547</v>
      </c>
    </row>
    <row r="1425" customFormat="false" ht="15" hidden="false" customHeight="false" outlineLevel="0" collapsed="false">
      <c r="A1425" s="23" t="str">
        <f aca="false">"user_"&amp;demo_comp_cct!A1443</f>
        <v>user_</v>
      </c>
      <c r="C1425" s="0" t="s">
        <v>16548</v>
      </c>
    </row>
    <row r="1426" customFormat="false" ht="15" hidden="false" customHeight="false" outlineLevel="0" collapsed="false">
      <c r="A1426" s="23" t="str">
        <f aca="false">"user_"&amp;demo_comp_cct!A1444</f>
        <v>user_</v>
      </c>
      <c r="C1426" s="0" t="s">
        <v>16549</v>
      </c>
    </row>
    <row r="1427" customFormat="false" ht="15" hidden="false" customHeight="false" outlineLevel="0" collapsed="false">
      <c r="A1427" s="23" t="str">
        <f aca="false">"user_"&amp;demo_comp_cct!A1445</f>
        <v>user_</v>
      </c>
      <c r="C1427" s="0" t="s">
        <v>16550</v>
      </c>
    </row>
    <row r="1428" customFormat="false" ht="15" hidden="false" customHeight="false" outlineLevel="0" collapsed="false">
      <c r="A1428" s="23" t="str">
        <f aca="false">"user_"&amp;demo_comp_cct!A1446</f>
        <v>user_</v>
      </c>
      <c r="C1428" s="0" t="s">
        <v>16551</v>
      </c>
    </row>
    <row r="1429" customFormat="false" ht="15" hidden="false" customHeight="false" outlineLevel="0" collapsed="false">
      <c r="A1429" s="23" t="str">
        <f aca="false">"user_"&amp;demo_comp_cct!A1447</f>
        <v>user_</v>
      </c>
      <c r="C1429" s="0" t="s">
        <v>16552</v>
      </c>
    </row>
    <row r="1430" customFormat="false" ht="15" hidden="false" customHeight="false" outlineLevel="0" collapsed="false">
      <c r="A1430" s="23" t="str">
        <f aca="false">"user_"&amp;demo_comp_cct!A1448</f>
        <v>user_</v>
      </c>
      <c r="C1430" s="0" t="s">
        <v>16553</v>
      </c>
    </row>
    <row r="1431" customFormat="false" ht="15" hidden="false" customHeight="false" outlineLevel="0" collapsed="false">
      <c r="A1431" s="23" t="str">
        <f aca="false">"user_"&amp;demo_comp_cct!A1449</f>
        <v>user_</v>
      </c>
      <c r="C1431" s="0" t="s">
        <v>16554</v>
      </c>
    </row>
    <row r="1432" customFormat="false" ht="15" hidden="false" customHeight="false" outlineLevel="0" collapsed="false">
      <c r="A1432" s="23" t="str">
        <f aca="false">"user_"&amp;demo_comp_cct!A1450</f>
        <v>user_</v>
      </c>
      <c r="C1432" s="0" t="s">
        <v>16555</v>
      </c>
    </row>
    <row r="1433" customFormat="false" ht="15" hidden="false" customHeight="false" outlineLevel="0" collapsed="false">
      <c r="A1433" s="23" t="str">
        <f aca="false">"user_"&amp;demo_comp_cct!A1451</f>
        <v>user_</v>
      </c>
      <c r="C1433" s="0" t="s">
        <v>16556</v>
      </c>
    </row>
    <row r="1434" customFormat="false" ht="15" hidden="false" customHeight="false" outlineLevel="0" collapsed="false">
      <c r="A1434" s="23" t="str">
        <f aca="false">"user_"&amp;demo_comp_cct!A1452</f>
        <v>user_</v>
      </c>
      <c r="C1434" s="0" t="s">
        <v>16557</v>
      </c>
    </row>
    <row r="1435" customFormat="false" ht="15" hidden="false" customHeight="false" outlineLevel="0" collapsed="false">
      <c r="A1435" s="23" t="str">
        <f aca="false">"user_"&amp;demo_comp_cct!A1453</f>
        <v>user_</v>
      </c>
      <c r="C1435" s="0" t="s">
        <v>16558</v>
      </c>
    </row>
    <row r="1436" customFormat="false" ht="15" hidden="false" customHeight="false" outlineLevel="0" collapsed="false">
      <c r="A1436" s="23" t="str">
        <f aca="false">"user_"&amp;demo_comp_cct!A1454</f>
        <v>user_</v>
      </c>
      <c r="C1436" s="0" t="s">
        <v>16559</v>
      </c>
    </row>
    <row r="1437" customFormat="false" ht="15" hidden="false" customHeight="false" outlineLevel="0" collapsed="false">
      <c r="A1437" s="23" t="str">
        <f aca="false">"user_"&amp;demo_comp_cct!A1455</f>
        <v>user_</v>
      </c>
      <c r="C1437" s="0" t="s">
        <v>16560</v>
      </c>
    </row>
    <row r="1438" customFormat="false" ht="15" hidden="false" customHeight="false" outlineLevel="0" collapsed="false">
      <c r="A1438" s="23" t="str">
        <f aca="false">"user_"&amp;demo_comp_cct!A1456</f>
        <v>user_</v>
      </c>
      <c r="C1438" s="0" t="s">
        <v>16561</v>
      </c>
    </row>
    <row r="1439" customFormat="false" ht="15" hidden="false" customHeight="false" outlineLevel="0" collapsed="false">
      <c r="A1439" s="23" t="str">
        <f aca="false">"user_"&amp;demo_comp_cct!A1457</f>
        <v>user_</v>
      </c>
      <c r="C1439" s="0" t="s">
        <v>16562</v>
      </c>
    </row>
    <row r="1440" customFormat="false" ht="15" hidden="false" customHeight="false" outlineLevel="0" collapsed="false">
      <c r="A1440" s="23" t="str">
        <f aca="false">"user_"&amp;demo_comp_cct!A1458</f>
        <v>user_</v>
      </c>
      <c r="C1440" s="0" t="s">
        <v>16563</v>
      </c>
    </row>
    <row r="1441" customFormat="false" ht="15" hidden="false" customHeight="false" outlineLevel="0" collapsed="false">
      <c r="A1441" s="23" t="str">
        <f aca="false">"user_"&amp;demo_comp_cct!A1459</f>
        <v>user_</v>
      </c>
      <c r="C1441" s="0" t="s">
        <v>16564</v>
      </c>
    </row>
    <row r="1442" customFormat="false" ht="15" hidden="false" customHeight="false" outlineLevel="0" collapsed="false">
      <c r="A1442" s="23" t="str">
        <f aca="false">"user_"&amp;demo_comp_cct!A1460</f>
        <v>user_</v>
      </c>
      <c r="C1442" s="0" t="s">
        <v>16565</v>
      </c>
    </row>
    <row r="1443" customFormat="false" ht="15" hidden="false" customHeight="false" outlineLevel="0" collapsed="false">
      <c r="A1443" s="23" t="str">
        <f aca="false">"user_"&amp;demo_comp_cct!A1461</f>
        <v>user_</v>
      </c>
      <c r="C1443" s="0" t="s">
        <v>16566</v>
      </c>
    </row>
    <row r="1444" customFormat="false" ht="15" hidden="false" customHeight="false" outlineLevel="0" collapsed="false">
      <c r="A1444" s="23" t="str">
        <f aca="false">"user_"&amp;demo_comp_cct!A1462</f>
        <v>user_</v>
      </c>
      <c r="C1444" s="0" t="s">
        <v>16567</v>
      </c>
    </row>
    <row r="1445" customFormat="false" ht="15" hidden="false" customHeight="false" outlineLevel="0" collapsed="false">
      <c r="A1445" s="23" t="str">
        <f aca="false">"user_"&amp;demo_comp_cct!A1463</f>
        <v>user_</v>
      </c>
      <c r="C1445" s="0" t="s">
        <v>16568</v>
      </c>
    </row>
    <row r="1446" customFormat="false" ht="15" hidden="false" customHeight="false" outlineLevel="0" collapsed="false">
      <c r="A1446" s="23" t="str">
        <f aca="false">"user_"&amp;demo_comp_cct!A1464</f>
        <v>user_</v>
      </c>
      <c r="C1446" s="0" t="s">
        <v>16569</v>
      </c>
    </row>
    <row r="1447" customFormat="false" ht="15" hidden="false" customHeight="false" outlineLevel="0" collapsed="false">
      <c r="A1447" s="23" t="str">
        <f aca="false">"user_"&amp;demo_comp_cct!A1465</f>
        <v>user_</v>
      </c>
      <c r="C1447" s="0" t="s">
        <v>16570</v>
      </c>
    </row>
    <row r="1448" customFormat="false" ht="15" hidden="false" customHeight="false" outlineLevel="0" collapsed="false">
      <c r="A1448" s="23" t="str">
        <f aca="false">"user_"&amp;demo_comp_cct!A1466</f>
        <v>user_</v>
      </c>
      <c r="C1448" s="0" t="s">
        <v>16571</v>
      </c>
    </row>
    <row r="1449" customFormat="false" ht="15" hidden="false" customHeight="false" outlineLevel="0" collapsed="false">
      <c r="A1449" s="23" t="str">
        <f aca="false">"user_"&amp;demo_comp_cct!A1467</f>
        <v>user_</v>
      </c>
      <c r="C1449" s="0" t="s">
        <v>16572</v>
      </c>
    </row>
    <row r="1450" customFormat="false" ht="15" hidden="false" customHeight="false" outlineLevel="0" collapsed="false">
      <c r="A1450" s="23" t="str">
        <f aca="false">"user_"&amp;demo_comp_cct!A1468</f>
        <v>user_</v>
      </c>
      <c r="C1450" s="0" t="s">
        <v>16573</v>
      </c>
    </row>
    <row r="1451" customFormat="false" ht="15" hidden="false" customHeight="false" outlineLevel="0" collapsed="false">
      <c r="A1451" s="23" t="str">
        <f aca="false">"user_"&amp;demo_comp_cct!A1469</f>
        <v>user_</v>
      </c>
      <c r="C1451" s="0" t="s">
        <v>16574</v>
      </c>
    </row>
    <row r="1452" customFormat="false" ht="15" hidden="false" customHeight="false" outlineLevel="0" collapsed="false">
      <c r="A1452" s="23" t="str">
        <f aca="false">"user_"&amp;demo_comp_cct!A1470</f>
        <v>user_</v>
      </c>
      <c r="C1452" s="0" t="s">
        <v>16575</v>
      </c>
    </row>
    <row r="1453" customFormat="false" ht="15" hidden="false" customHeight="false" outlineLevel="0" collapsed="false">
      <c r="A1453" s="23" t="str">
        <f aca="false">"user_"&amp;demo_comp_cct!A1471</f>
        <v>user_</v>
      </c>
      <c r="C1453" s="0" t="s">
        <v>16576</v>
      </c>
    </row>
    <row r="1454" customFormat="false" ht="15" hidden="false" customHeight="false" outlineLevel="0" collapsed="false">
      <c r="A1454" s="23" t="str">
        <f aca="false">"user_"&amp;demo_comp_cct!A1472</f>
        <v>user_</v>
      </c>
      <c r="C1454" s="0" t="s">
        <v>16577</v>
      </c>
    </row>
    <row r="1455" customFormat="false" ht="15" hidden="false" customHeight="false" outlineLevel="0" collapsed="false">
      <c r="A1455" s="23" t="str">
        <f aca="false">"user_"&amp;demo_comp_cct!A1473</f>
        <v>user_</v>
      </c>
      <c r="C1455" s="0" t="s">
        <v>16578</v>
      </c>
    </row>
    <row r="1456" customFormat="false" ht="15" hidden="false" customHeight="false" outlineLevel="0" collapsed="false">
      <c r="A1456" s="23" t="str">
        <f aca="false">"user_"&amp;demo_comp_cct!A1474</f>
        <v>user_</v>
      </c>
      <c r="C1456" s="0" t="s">
        <v>16579</v>
      </c>
    </row>
    <row r="1457" customFormat="false" ht="15" hidden="false" customHeight="false" outlineLevel="0" collapsed="false">
      <c r="A1457" s="23" t="str">
        <f aca="false">"user_"&amp;demo_comp_cct!A1475</f>
        <v>user_</v>
      </c>
      <c r="C1457" s="0" t="s">
        <v>16580</v>
      </c>
    </row>
    <row r="1458" customFormat="false" ht="15" hidden="false" customHeight="false" outlineLevel="0" collapsed="false">
      <c r="A1458" s="23" t="str">
        <f aca="false">"user_"&amp;demo_comp_cct!A1476</f>
        <v>user_</v>
      </c>
      <c r="C1458" s="0" t="s">
        <v>16581</v>
      </c>
    </row>
    <row r="1459" customFormat="false" ht="15" hidden="false" customHeight="false" outlineLevel="0" collapsed="false">
      <c r="A1459" s="23" t="str">
        <f aca="false">"user_"&amp;demo_comp_cct!A1477</f>
        <v>user_</v>
      </c>
      <c r="C1459" s="0" t="s">
        <v>16582</v>
      </c>
    </row>
    <row r="1460" customFormat="false" ht="15" hidden="false" customHeight="false" outlineLevel="0" collapsed="false">
      <c r="A1460" s="23" t="str">
        <f aca="false">"user_"&amp;demo_comp_cct!A1478</f>
        <v>user_</v>
      </c>
      <c r="C1460" s="0" t="s">
        <v>16583</v>
      </c>
    </row>
    <row r="1461" customFormat="false" ht="15" hidden="false" customHeight="false" outlineLevel="0" collapsed="false">
      <c r="A1461" s="23" t="str">
        <f aca="false">"user_"&amp;demo_comp_cct!A1479</f>
        <v>user_</v>
      </c>
      <c r="C1461" s="0" t="s">
        <v>16584</v>
      </c>
    </row>
    <row r="1462" customFormat="false" ht="15" hidden="false" customHeight="false" outlineLevel="0" collapsed="false">
      <c r="A1462" s="23" t="str">
        <f aca="false">"user_"&amp;demo_comp_cct!A1480</f>
        <v>user_</v>
      </c>
      <c r="C1462" s="0" t="s">
        <v>16585</v>
      </c>
    </row>
    <row r="1463" customFormat="false" ht="15" hidden="false" customHeight="false" outlineLevel="0" collapsed="false">
      <c r="A1463" s="23" t="str">
        <f aca="false">"user_"&amp;demo_comp_cct!A1481</f>
        <v>user_</v>
      </c>
      <c r="C1463" s="0" t="s">
        <v>16586</v>
      </c>
    </row>
    <row r="1464" customFormat="false" ht="15" hidden="false" customHeight="false" outlineLevel="0" collapsed="false">
      <c r="A1464" s="23" t="str">
        <f aca="false">"user_"&amp;demo_comp_cct!A1482</f>
        <v>user_</v>
      </c>
      <c r="C1464" s="0" t="s">
        <v>16587</v>
      </c>
    </row>
    <row r="1465" customFormat="false" ht="15" hidden="false" customHeight="false" outlineLevel="0" collapsed="false">
      <c r="A1465" s="23" t="str">
        <f aca="false">"user_"&amp;demo_comp_cct!A1483</f>
        <v>user_</v>
      </c>
      <c r="C1465" s="0" t="s">
        <v>16588</v>
      </c>
    </row>
    <row r="1466" customFormat="false" ht="15" hidden="false" customHeight="false" outlineLevel="0" collapsed="false">
      <c r="A1466" s="23" t="str">
        <f aca="false">"user_"&amp;demo_comp_cct!A1484</f>
        <v>user_</v>
      </c>
      <c r="C1466" s="0" t="s">
        <v>16589</v>
      </c>
    </row>
    <row r="1467" customFormat="false" ht="15" hidden="false" customHeight="false" outlineLevel="0" collapsed="false">
      <c r="A1467" s="23" t="str">
        <f aca="false">"user_"&amp;demo_comp_cct!A1485</f>
        <v>user_</v>
      </c>
      <c r="C1467" s="0" t="s">
        <v>16590</v>
      </c>
    </row>
    <row r="1468" customFormat="false" ht="15" hidden="false" customHeight="false" outlineLevel="0" collapsed="false">
      <c r="A1468" s="23" t="str">
        <f aca="false">"user_"&amp;demo_comp_cct!A1486</f>
        <v>user_</v>
      </c>
      <c r="C1468" s="0" t="s">
        <v>16591</v>
      </c>
    </row>
    <row r="1469" customFormat="false" ht="15" hidden="false" customHeight="false" outlineLevel="0" collapsed="false">
      <c r="A1469" s="23" t="str">
        <f aca="false">"user_"&amp;demo_comp_cct!A1487</f>
        <v>user_</v>
      </c>
      <c r="C1469" s="0" t="s">
        <v>16592</v>
      </c>
    </row>
    <row r="1470" customFormat="false" ht="15" hidden="false" customHeight="false" outlineLevel="0" collapsed="false">
      <c r="A1470" s="23" t="str">
        <f aca="false">"user_"&amp;demo_comp_cct!A1488</f>
        <v>user_</v>
      </c>
      <c r="C1470" s="0" t="s">
        <v>16593</v>
      </c>
    </row>
    <row r="1471" customFormat="false" ht="15" hidden="false" customHeight="false" outlineLevel="0" collapsed="false">
      <c r="A1471" s="23" t="str">
        <f aca="false">"user_"&amp;demo_comp_cct!A1489</f>
        <v>user_</v>
      </c>
      <c r="C1471" s="0" t="s">
        <v>16594</v>
      </c>
    </row>
    <row r="1472" customFormat="false" ht="15" hidden="false" customHeight="false" outlineLevel="0" collapsed="false">
      <c r="A1472" s="23" t="str">
        <f aca="false">"user_"&amp;demo_comp_cct!A1490</f>
        <v>user_</v>
      </c>
      <c r="C1472" s="0" t="s">
        <v>16595</v>
      </c>
    </row>
    <row r="1473" customFormat="false" ht="15" hidden="false" customHeight="false" outlineLevel="0" collapsed="false">
      <c r="A1473" s="23" t="str">
        <f aca="false">"user_"&amp;demo_comp_cct!A1491</f>
        <v>user_</v>
      </c>
      <c r="C1473" s="0" t="s">
        <v>16596</v>
      </c>
    </row>
    <row r="1474" customFormat="false" ht="15" hidden="false" customHeight="false" outlineLevel="0" collapsed="false">
      <c r="A1474" s="23" t="str">
        <f aca="false">"user_"&amp;demo_comp_cct!A1492</f>
        <v>user_</v>
      </c>
      <c r="C1474" s="0" t="s">
        <v>16597</v>
      </c>
    </row>
    <row r="1475" customFormat="false" ht="15" hidden="false" customHeight="false" outlineLevel="0" collapsed="false">
      <c r="A1475" s="23" t="str">
        <f aca="false">"user_"&amp;demo_comp_cct!A1493</f>
        <v>user_</v>
      </c>
      <c r="C1475" s="0" t="s">
        <v>16598</v>
      </c>
    </row>
    <row r="1476" customFormat="false" ht="15" hidden="false" customHeight="false" outlineLevel="0" collapsed="false">
      <c r="A1476" s="23" t="str">
        <f aca="false">"user_"&amp;demo_comp_cct!A1494</f>
        <v>user_</v>
      </c>
      <c r="C1476" s="0" t="s">
        <v>16599</v>
      </c>
    </row>
    <row r="1477" customFormat="false" ht="15" hidden="false" customHeight="false" outlineLevel="0" collapsed="false">
      <c r="A1477" s="23" t="str">
        <f aca="false">"user_"&amp;demo_comp_cct!A1495</f>
        <v>user_</v>
      </c>
      <c r="C1477" s="0" t="s">
        <v>16600</v>
      </c>
    </row>
    <row r="1478" customFormat="false" ht="15" hidden="false" customHeight="false" outlineLevel="0" collapsed="false">
      <c r="A1478" s="23" t="str">
        <f aca="false">"user_"&amp;demo_comp_cct!A1496</f>
        <v>user_</v>
      </c>
      <c r="C1478" s="0" t="s">
        <v>16601</v>
      </c>
    </row>
    <row r="1479" customFormat="false" ht="15" hidden="false" customHeight="false" outlineLevel="0" collapsed="false">
      <c r="A1479" s="23" t="str">
        <f aca="false">"user_"&amp;demo_comp_cct!A1497</f>
        <v>user_</v>
      </c>
      <c r="C1479" s="0" t="s">
        <v>16602</v>
      </c>
    </row>
    <row r="1480" customFormat="false" ht="15" hidden="false" customHeight="false" outlineLevel="0" collapsed="false">
      <c r="A1480" s="23" t="str">
        <f aca="false">"user_"&amp;demo_comp_cct!A1498</f>
        <v>user_</v>
      </c>
      <c r="C1480" s="0" t="s">
        <v>16603</v>
      </c>
    </row>
    <row r="1481" customFormat="false" ht="15" hidden="false" customHeight="false" outlineLevel="0" collapsed="false">
      <c r="A1481" s="23" t="str">
        <f aca="false">"user_"&amp;demo_comp_cct!A1499</f>
        <v>user_</v>
      </c>
      <c r="C1481" s="0" t="s">
        <v>16604</v>
      </c>
    </row>
    <row r="1482" customFormat="false" ht="15" hidden="false" customHeight="false" outlineLevel="0" collapsed="false">
      <c r="A1482" s="23" t="str">
        <f aca="false">"user_"&amp;demo_comp_cct!A1500</f>
        <v>user_</v>
      </c>
      <c r="C1482" s="0" t="s">
        <v>16605</v>
      </c>
    </row>
    <row r="1483" customFormat="false" ht="15" hidden="false" customHeight="false" outlineLevel="0" collapsed="false">
      <c r="A1483" s="23" t="str">
        <f aca="false">"user_"&amp;demo_comp_cct!A1501</f>
        <v>user_</v>
      </c>
      <c r="C1483" s="0" t="s">
        <v>16606</v>
      </c>
    </row>
    <row r="1484" customFormat="false" ht="15" hidden="false" customHeight="false" outlineLevel="0" collapsed="false">
      <c r="A1484" s="23" t="str">
        <f aca="false">"user_"&amp;demo_comp_cct!A1502</f>
        <v>user_</v>
      </c>
      <c r="C1484" s="0" t="s">
        <v>16607</v>
      </c>
    </row>
    <row r="1485" customFormat="false" ht="15" hidden="false" customHeight="false" outlineLevel="0" collapsed="false">
      <c r="A1485" s="23" t="str">
        <f aca="false">"user_"&amp;demo_comp_cct!A1503</f>
        <v>user_</v>
      </c>
      <c r="C1485" s="0" t="s">
        <v>16608</v>
      </c>
    </row>
    <row r="1486" customFormat="false" ht="15" hidden="false" customHeight="false" outlineLevel="0" collapsed="false">
      <c r="A1486" s="23" t="str">
        <f aca="false">"user_"&amp;demo_comp_cct!A1504</f>
        <v>user_</v>
      </c>
      <c r="C1486" s="0" t="s">
        <v>16609</v>
      </c>
    </row>
    <row r="1487" customFormat="false" ht="15" hidden="false" customHeight="false" outlineLevel="0" collapsed="false">
      <c r="A1487" s="23" t="str">
        <f aca="false">"user_"&amp;demo_comp_cct!A1505</f>
        <v>user_</v>
      </c>
      <c r="C1487" s="0" t="s">
        <v>16610</v>
      </c>
    </row>
    <row r="1488" customFormat="false" ht="15" hidden="false" customHeight="false" outlineLevel="0" collapsed="false">
      <c r="A1488" s="23" t="str">
        <f aca="false">"user_"&amp;demo_comp_cct!A1506</f>
        <v>user_</v>
      </c>
      <c r="C1488" s="0" t="s">
        <v>16611</v>
      </c>
    </row>
    <row r="1489" customFormat="false" ht="15" hidden="false" customHeight="false" outlineLevel="0" collapsed="false">
      <c r="A1489" s="23" t="str">
        <f aca="false">"user_"&amp;demo_comp_cct!A1507</f>
        <v>user_</v>
      </c>
      <c r="C1489" s="0" t="s">
        <v>16612</v>
      </c>
    </row>
    <row r="1490" customFormat="false" ht="15" hidden="false" customHeight="false" outlineLevel="0" collapsed="false">
      <c r="A1490" s="23" t="str">
        <f aca="false">"user_"&amp;demo_comp_cct!A1508</f>
        <v>user_</v>
      </c>
      <c r="C1490" s="0" t="s">
        <v>16613</v>
      </c>
    </row>
    <row r="1491" customFormat="false" ht="15" hidden="false" customHeight="false" outlineLevel="0" collapsed="false">
      <c r="A1491" s="23" t="str">
        <f aca="false">"user_"&amp;demo_comp_cct!A1509</f>
        <v>user_</v>
      </c>
      <c r="C1491" s="0" t="s">
        <v>16614</v>
      </c>
    </row>
    <row r="1492" customFormat="false" ht="15" hidden="false" customHeight="false" outlineLevel="0" collapsed="false">
      <c r="A1492" s="23" t="str">
        <f aca="false">"user_"&amp;demo_comp_cct!A1510</f>
        <v>user_</v>
      </c>
      <c r="C1492" s="0" t="s">
        <v>16615</v>
      </c>
    </row>
    <row r="1493" customFormat="false" ht="15" hidden="false" customHeight="false" outlineLevel="0" collapsed="false">
      <c r="A1493" s="23" t="str">
        <f aca="false">"user_"&amp;demo_comp_cct!A1511</f>
        <v>user_</v>
      </c>
      <c r="C1493" s="0" t="s">
        <v>16616</v>
      </c>
    </row>
    <row r="1494" customFormat="false" ht="15" hidden="false" customHeight="false" outlineLevel="0" collapsed="false">
      <c r="A1494" s="23" t="str">
        <f aca="false">"user_"&amp;demo_comp_cct!A1512</f>
        <v>user_</v>
      </c>
      <c r="C1494" s="0" t="s">
        <v>16617</v>
      </c>
    </row>
    <row r="1495" customFormat="false" ht="15" hidden="false" customHeight="false" outlineLevel="0" collapsed="false">
      <c r="A1495" s="23" t="str">
        <f aca="false">"user_"&amp;demo_comp_cct!A1513</f>
        <v>user_</v>
      </c>
      <c r="C1495" s="0" t="s">
        <v>16618</v>
      </c>
    </row>
    <row r="1496" customFormat="false" ht="15" hidden="false" customHeight="false" outlineLevel="0" collapsed="false">
      <c r="A1496" s="23" t="str">
        <f aca="false">"user_"&amp;demo_comp_cct!A1514</f>
        <v>user_</v>
      </c>
      <c r="C1496" s="0" t="s">
        <v>16619</v>
      </c>
    </row>
    <row r="1497" customFormat="false" ht="15" hidden="false" customHeight="false" outlineLevel="0" collapsed="false">
      <c r="A1497" s="23" t="str">
        <f aca="false">"user_"&amp;demo_comp_cct!A1515</f>
        <v>user_</v>
      </c>
      <c r="C1497" s="0" t="s">
        <v>16620</v>
      </c>
    </row>
    <row r="1498" customFormat="false" ht="15" hidden="false" customHeight="false" outlineLevel="0" collapsed="false">
      <c r="A1498" s="23" t="str">
        <f aca="false">"user_"&amp;demo_comp_cct!A1516</f>
        <v>user_</v>
      </c>
      <c r="C1498" s="0" t="s">
        <v>16621</v>
      </c>
    </row>
    <row r="1499" customFormat="false" ht="15" hidden="false" customHeight="false" outlineLevel="0" collapsed="false">
      <c r="A1499" s="23" t="str">
        <f aca="false">"user_"&amp;demo_comp_cct!A1517</f>
        <v>user_</v>
      </c>
      <c r="C1499" s="0" t="s">
        <v>16622</v>
      </c>
    </row>
    <row r="1500" customFormat="false" ht="15" hidden="false" customHeight="false" outlineLevel="0" collapsed="false">
      <c r="A1500" s="23" t="str">
        <f aca="false">"user_"&amp;demo_comp_cct!A1518</f>
        <v>user_</v>
      </c>
      <c r="C1500" s="0" t="s">
        <v>16623</v>
      </c>
    </row>
    <row r="1501" customFormat="false" ht="15" hidden="false" customHeight="false" outlineLevel="0" collapsed="false">
      <c r="A1501" s="23" t="str">
        <f aca="false">"user_"&amp;demo_comp_cct!A1519</f>
        <v>user_</v>
      </c>
      <c r="C1501" s="0" t="s">
        <v>16624</v>
      </c>
    </row>
    <row r="1502" customFormat="false" ht="15" hidden="false" customHeight="false" outlineLevel="0" collapsed="false">
      <c r="A1502" s="23" t="str">
        <f aca="false">"user_"&amp;demo_comp_cct!A1520</f>
        <v>user_</v>
      </c>
      <c r="C1502" s="0" t="s">
        <v>16625</v>
      </c>
    </row>
    <row r="1503" customFormat="false" ht="15" hidden="false" customHeight="false" outlineLevel="0" collapsed="false">
      <c r="A1503" s="23" t="str">
        <f aca="false">"user_"&amp;demo_comp_cct!A1521</f>
        <v>user_</v>
      </c>
      <c r="C1503" s="0" t="s">
        <v>16626</v>
      </c>
    </row>
    <row r="1504" customFormat="false" ht="15" hidden="false" customHeight="false" outlineLevel="0" collapsed="false">
      <c r="A1504" s="23" t="str">
        <f aca="false">"user_"&amp;demo_comp_cct!A1522</f>
        <v>user_</v>
      </c>
      <c r="C1504" s="0" t="s">
        <v>16627</v>
      </c>
    </row>
    <row r="1505" customFormat="false" ht="15" hidden="false" customHeight="false" outlineLevel="0" collapsed="false">
      <c r="A1505" s="23" t="str">
        <f aca="false">"user_"&amp;demo_comp_cct!A1523</f>
        <v>user_</v>
      </c>
      <c r="C1505" s="0" t="s">
        <v>16628</v>
      </c>
    </row>
    <row r="1506" customFormat="false" ht="15" hidden="false" customHeight="false" outlineLevel="0" collapsed="false">
      <c r="A1506" s="23" t="str">
        <f aca="false">"user_"&amp;demo_comp_cct!A1524</f>
        <v>user_</v>
      </c>
      <c r="C1506" s="0" t="s">
        <v>16629</v>
      </c>
    </row>
    <row r="1507" customFormat="false" ht="15" hidden="false" customHeight="false" outlineLevel="0" collapsed="false">
      <c r="A1507" s="23" t="str">
        <f aca="false">"user_"&amp;demo_comp_cct!A1525</f>
        <v>user_</v>
      </c>
      <c r="C1507" s="0" t="s">
        <v>16630</v>
      </c>
    </row>
    <row r="1508" customFormat="false" ht="15" hidden="false" customHeight="false" outlineLevel="0" collapsed="false">
      <c r="A1508" s="23" t="str">
        <f aca="false">"user_"&amp;demo_comp_cct!A1526</f>
        <v>user_</v>
      </c>
      <c r="C1508" s="0" t="s">
        <v>16631</v>
      </c>
    </row>
    <row r="1509" customFormat="false" ht="15" hidden="false" customHeight="false" outlineLevel="0" collapsed="false">
      <c r="A1509" s="23" t="str">
        <f aca="false">"user_"&amp;demo_comp_cct!A1527</f>
        <v>user_</v>
      </c>
      <c r="C1509" s="0" t="s">
        <v>16632</v>
      </c>
    </row>
    <row r="1510" customFormat="false" ht="15" hidden="false" customHeight="false" outlineLevel="0" collapsed="false">
      <c r="A1510" s="23" t="str">
        <f aca="false">"user_"&amp;demo_comp_cct!A1528</f>
        <v>user_</v>
      </c>
      <c r="C1510" s="0" t="s">
        <v>16633</v>
      </c>
    </row>
    <row r="1511" customFormat="false" ht="15" hidden="false" customHeight="false" outlineLevel="0" collapsed="false">
      <c r="A1511" s="23" t="str">
        <f aca="false">"user_"&amp;demo_comp_cct!A1529</f>
        <v>user_</v>
      </c>
      <c r="C1511" s="0" t="s">
        <v>16634</v>
      </c>
    </row>
    <row r="1512" customFormat="false" ht="15" hidden="false" customHeight="false" outlineLevel="0" collapsed="false">
      <c r="A1512" s="23" t="str">
        <f aca="false">"user_"&amp;demo_comp_cct!A1530</f>
        <v>user_</v>
      </c>
      <c r="C1512" s="0" t="s">
        <v>16635</v>
      </c>
    </row>
    <row r="1513" customFormat="false" ht="15" hidden="false" customHeight="false" outlineLevel="0" collapsed="false">
      <c r="A1513" s="23" t="str">
        <f aca="false">"user_"&amp;demo_comp_cct!A1531</f>
        <v>user_</v>
      </c>
      <c r="C1513" s="0" t="s">
        <v>16636</v>
      </c>
    </row>
    <row r="1514" customFormat="false" ht="15" hidden="false" customHeight="false" outlineLevel="0" collapsed="false">
      <c r="A1514" s="23" t="str">
        <f aca="false">"user_"&amp;demo_comp_cct!A1532</f>
        <v>user_</v>
      </c>
      <c r="C1514" s="0" t="s">
        <v>16637</v>
      </c>
    </row>
    <row r="1515" customFormat="false" ht="15" hidden="false" customHeight="false" outlineLevel="0" collapsed="false">
      <c r="A1515" s="23" t="str">
        <f aca="false">"user_"&amp;demo_comp_cct!A1533</f>
        <v>user_</v>
      </c>
      <c r="C1515" s="0" t="s">
        <v>16638</v>
      </c>
    </row>
    <row r="1516" customFormat="false" ht="15" hidden="false" customHeight="false" outlineLevel="0" collapsed="false">
      <c r="A1516" s="23" t="str">
        <f aca="false">"user_"&amp;demo_comp_cct!A1534</f>
        <v>user_</v>
      </c>
      <c r="C1516" s="0" t="s">
        <v>16639</v>
      </c>
    </row>
    <row r="1517" customFormat="false" ht="15" hidden="false" customHeight="false" outlineLevel="0" collapsed="false">
      <c r="A1517" s="23" t="str">
        <f aca="false">"user_"&amp;demo_comp_cct!A1535</f>
        <v>user_</v>
      </c>
      <c r="C1517" s="0" t="s">
        <v>16640</v>
      </c>
    </row>
    <row r="1518" customFormat="false" ht="15" hidden="false" customHeight="false" outlineLevel="0" collapsed="false">
      <c r="A1518" s="23" t="str">
        <f aca="false">"user_"&amp;demo_comp_cct!A1536</f>
        <v>user_</v>
      </c>
      <c r="C1518" s="0" t="s">
        <v>16641</v>
      </c>
    </row>
    <row r="1519" customFormat="false" ht="15" hidden="false" customHeight="false" outlineLevel="0" collapsed="false">
      <c r="A1519" s="23" t="str">
        <f aca="false">"user_"&amp;demo_comp_cct!A1537</f>
        <v>user_</v>
      </c>
      <c r="C1519" s="0" t="s">
        <v>16642</v>
      </c>
    </row>
    <row r="1520" customFormat="false" ht="15" hidden="false" customHeight="false" outlineLevel="0" collapsed="false">
      <c r="A1520" s="23" t="str">
        <f aca="false">"user_"&amp;demo_comp_cct!A1538</f>
        <v>user_</v>
      </c>
      <c r="C1520" s="0" t="s">
        <v>16643</v>
      </c>
    </row>
    <row r="1521" customFormat="false" ht="15" hidden="false" customHeight="false" outlineLevel="0" collapsed="false">
      <c r="A1521" s="23" t="str">
        <f aca="false">"user_"&amp;demo_comp_cct!A1539</f>
        <v>user_</v>
      </c>
      <c r="C1521" s="0" t="s">
        <v>16644</v>
      </c>
    </row>
    <row r="1522" customFormat="false" ht="15" hidden="false" customHeight="false" outlineLevel="0" collapsed="false">
      <c r="A1522" s="23" t="str">
        <f aca="false">"user_"&amp;demo_comp_cct!A1540</f>
        <v>user_</v>
      </c>
      <c r="C1522" s="0" t="s">
        <v>16645</v>
      </c>
    </row>
    <row r="1523" customFormat="false" ht="15" hidden="false" customHeight="false" outlineLevel="0" collapsed="false">
      <c r="A1523" s="23" t="str">
        <f aca="false">"user_"&amp;demo_comp_cct!A1541</f>
        <v>user_</v>
      </c>
      <c r="C1523" s="0" t="s">
        <v>16646</v>
      </c>
    </row>
    <row r="1524" customFormat="false" ht="15" hidden="false" customHeight="false" outlineLevel="0" collapsed="false">
      <c r="A1524" s="23" t="str">
        <f aca="false">"user_"&amp;demo_comp_cct!A1542</f>
        <v>user_</v>
      </c>
      <c r="C1524" s="0" t="s">
        <v>16647</v>
      </c>
    </row>
    <row r="1525" customFormat="false" ht="15" hidden="false" customHeight="false" outlineLevel="0" collapsed="false">
      <c r="A1525" s="23" t="str">
        <f aca="false">"user_"&amp;demo_comp_cct!A1543</f>
        <v>user_</v>
      </c>
      <c r="C1525" s="0" t="s">
        <v>16648</v>
      </c>
    </row>
    <row r="1526" customFormat="false" ht="15" hidden="false" customHeight="false" outlineLevel="0" collapsed="false">
      <c r="A1526" s="23" t="str">
        <f aca="false">"user_"&amp;demo_comp_cct!A1544</f>
        <v>user_</v>
      </c>
      <c r="C1526" s="0" t="s">
        <v>16649</v>
      </c>
    </row>
    <row r="1527" customFormat="false" ht="15" hidden="false" customHeight="false" outlineLevel="0" collapsed="false">
      <c r="A1527" s="23" t="str">
        <f aca="false">"user_"&amp;demo_comp_cct!A1545</f>
        <v>user_</v>
      </c>
      <c r="C1527" s="0" t="s">
        <v>16650</v>
      </c>
    </row>
    <row r="1528" customFormat="false" ht="15" hidden="false" customHeight="false" outlineLevel="0" collapsed="false">
      <c r="A1528" s="23" t="str">
        <f aca="false">"user_"&amp;demo_comp_cct!A1546</f>
        <v>user_</v>
      </c>
      <c r="C1528" s="0" t="s">
        <v>16651</v>
      </c>
    </row>
    <row r="1529" customFormat="false" ht="15" hidden="false" customHeight="false" outlineLevel="0" collapsed="false">
      <c r="A1529" s="23" t="str">
        <f aca="false">"user_"&amp;demo_comp_cct!A1547</f>
        <v>user_</v>
      </c>
      <c r="C1529" s="0" t="s">
        <v>16652</v>
      </c>
    </row>
    <row r="1530" customFormat="false" ht="15" hidden="false" customHeight="false" outlineLevel="0" collapsed="false">
      <c r="A1530" s="23" t="str">
        <f aca="false">"user_"&amp;demo_comp_cct!A1548</f>
        <v>user_</v>
      </c>
      <c r="C1530" s="0" t="s">
        <v>16653</v>
      </c>
    </row>
    <row r="1531" customFormat="false" ht="15" hidden="false" customHeight="false" outlineLevel="0" collapsed="false">
      <c r="A1531" s="23" t="str">
        <f aca="false">"user_"&amp;demo_comp_cct!A1549</f>
        <v>user_</v>
      </c>
      <c r="C1531" s="0" t="s">
        <v>16654</v>
      </c>
    </row>
    <row r="1532" customFormat="false" ht="15" hidden="false" customHeight="false" outlineLevel="0" collapsed="false">
      <c r="A1532" s="23" t="str">
        <f aca="false">"user_"&amp;demo_comp_cct!A1550</f>
        <v>user_</v>
      </c>
      <c r="C1532" s="0" t="s">
        <v>16655</v>
      </c>
    </row>
    <row r="1533" customFormat="false" ht="15" hidden="false" customHeight="false" outlineLevel="0" collapsed="false">
      <c r="A1533" s="23" t="str">
        <f aca="false">"user_"&amp;demo_comp_cct!A1551</f>
        <v>user_</v>
      </c>
      <c r="C1533" s="0" t="s">
        <v>16656</v>
      </c>
    </row>
    <row r="1534" customFormat="false" ht="15" hidden="false" customHeight="false" outlineLevel="0" collapsed="false">
      <c r="A1534" s="23" t="str">
        <f aca="false">"user_"&amp;demo_comp_cct!A1552</f>
        <v>user_</v>
      </c>
      <c r="C1534" s="0" t="s">
        <v>16657</v>
      </c>
    </row>
    <row r="1535" customFormat="false" ht="15" hidden="false" customHeight="false" outlineLevel="0" collapsed="false">
      <c r="A1535" s="23" t="str">
        <f aca="false">"user_"&amp;demo_comp_cct!A1553</f>
        <v>user_</v>
      </c>
      <c r="C1535" s="0" t="s">
        <v>16658</v>
      </c>
    </row>
    <row r="1536" customFormat="false" ht="15" hidden="false" customHeight="false" outlineLevel="0" collapsed="false">
      <c r="A1536" s="23" t="str">
        <f aca="false">"user_"&amp;demo_comp_cct!A1554</f>
        <v>user_</v>
      </c>
      <c r="C1536" s="0" t="s">
        <v>16659</v>
      </c>
    </row>
    <row r="1537" customFormat="false" ht="15" hidden="false" customHeight="false" outlineLevel="0" collapsed="false">
      <c r="A1537" s="23" t="str">
        <f aca="false">"user_"&amp;demo_comp_cct!A1555</f>
        <v>user_</v>
      </c>
      <c r="C1537" s="0" t="s">
        <v>16660</v>
      </c>
    </row>
    <row r="1538" customFormat="false" ht="15" hidden="false" customHeight="false" outlineLevel="0" collapsed="false">
      <c r="A1538" s="23" t="str">
        <f aca="false">"user_"&amp;demo_comp_cct!A1556</f>
        <v>user_</v>
      </c>
      <c r="C1538" s="0" t="s">
        <v>16661</v>
      </c>
    </row>
    <row r="1539" customFormat="false" ht="15" hidden="false" customHeight="false" outlineLevel="0" collapsed="false">
      <c r="A1539" s="23" t="str">
        <f aca="false">"user_"&amp;demo_comp_cct!A1557</f>
        <v>user_</v>
      </c>
      <c r="C1539" s="0" t="s">
        <v>16662</v>
      </c>
    </row>
    <row r="1540" customFormat="false" ht="15" hidden="false" customHeight="false" outlineLevel="0" collapsed="false">
      <c r="A1540" s="23" t="str">
        <f aca="false">"user_"&amp;demo_comp_cct!A1558</f>
        <v>user_</v>
      </c>
      <c r="C1540" s="0" t="s">
        <v>16663</v>
      </c>
    </row>
    <row r="1541" customFormat="false" ht="15" hidden="false" customHeight="false" outlineLevel="0" collapsed="false">
      <c r="A1541" s="23" t="str">
        <f aca="false">"user_"&amp;demo_comp_cct!A1559</f>
        <v>user_</v>
      </c>
      <c r="C1541" s="0" t="s">
        <v>16664</v>
      </c>
    </row>
    <row r="1542" customFormat="false" ht="15" hidden="false" customHeight="false" outlineLevel="0" collapsed="false">
      <c r="A1542" s="23" t="str">
        <f aca="false">"user_"&amp;demo_comp_cct!A1560</f>
        <v>user_</v>
      </c>
      <c r="C1542" s="0" t="s">
        <v>16665</v>
      </c>
    </row>
    <row r="1543" customFormat="false" ht="15" hidden="false" customHeight="false" outlineLevel="0" collapsed="false">
      <c r="A1543" s="23" t="str">
        <f aca="false">"user_"&amp;demo_comp_cct!A1561</f>
        <v>user_</v>
      </c>
      <c r="C1543" s="0" t="s">
        <v>16666</v>
      </c>
    </row>
    <row r="1544" customFormat="false" ht="15" hidden="false" customHeight="false" outlineLevel="0" collapsed="false">
      <c r="A1544" s="23" t="str">
        <f aca="false">"user_"&amp;demo_comp_cct!A1562</f>
        <v>user_</v>
      </c>
      <c r="C1544" s="0" t="s">
        <v>16667</v>
      </c>
    </row>
    <row r="1545" customFormat="false" ht="15" hidden="false" customHeight="false" outlineLevel="0" collapsed="false">
      <c r="A1545" s="23" t="str">
        <f aca="false">"user_"&amp;demo_comp_cct!A1563</f>
        <v>user_</v>
      </c>
      <c r="C1545" s="0" t="s">
        <v>16668</v>
      </c>
    </row>
    <row r="1546" customFormat="false" ht="15" hidden="false" customHeight="false" outlineLevel="0" collapsed="false">
      <c r="A1546" s="23" t="str">
        <f aca="false">"user_"&amp;demo_comp_cct!A1564</f>
        <v>user_</v>
      </c>
      <c r="C1546" s="0" t="s">
        <v>16669</v>
      </c>
    </row>
    <row r="1547" customFormat="false" ht="15" hidden="false" customHeight="false" outlineLevel="0" collapsed="false">
      <c r="A1547" s="23" t="str">
        <f aca="false">"user_"&amp;demo_comp_cct!A1565</f>
        <v>user_</v>
      </c>
      <c r="C1547" s="0" t="s">
        <v>16670</v>
      </c>
    </row>
    <row r="1548" customFormat="false" ht="15" hidden="false" customHeight="false" outlineLevel="0" collapsed="false">
      <c r="A1548" s="23" t="str">
        <f aca="false">"user_"&amp;demo_comp_cct!A1566</f>
        <v>user_</v>
      </c>
      <c r="C1548" s="0" t="s">
        <v>16671</v>
      </c>
    </row>
    <row r="1549" customFormat="false" ht="15" hidden="false" customHeight="false" outlineLevel="0" collapsed="false">
      <c r="A1549" s="23" t="str">
        <f aca="false">"user_"&amp;demo_comp_cct!A1567</f>
        <v>user_</v>
      </c>
      <c r="C1549" s="0" t="s">
        <v>16672</v>
      </c>
    </row>
    <row r="1550" customFormat="false" ht="15" hidden="false" customHeight="false" outlineLevel="0" collapsed="false">
      <c r="A1550" s="23" t="str">
        <f aca="false">"user_"&amp;demo_comp_cct!A1568</f>
        <v>user_</v>
      </c>
      <c r="C1550" s="0" t="s">
        <v>16673</v>
      </c>
    </row>
    <row r="1551" customFormat="false" ht="15" hidden="false" customHeight="false" outlineLevel="0" collapsed="false">
      <c r="A1551" s="23" t="str">
        <f aca="false">"user_"&amp;demo_comp_cct!A1569</f>
        <v>user_</v>
      </c>
      <c r="C1551" s="0" t="s">
        <v>16674</v>
      </c>
    </row>
    <row r="1552" customFormat="false" ht="15" hidden="false" customHeight="false" outlineLevel="0" collapsed="false">
      <c r="A1552" s="23" t="str">
        <f aca="false">"user_"&amp;demo_comp_cct!A1570</f>
        <v>user_</v>
      </c>
      <c r="C1552" s="0" t="s">
        <v>16675</v>
      </c>
    </row>
    <row r="1553" customFormat="false" ht="15" hidden="false" customHeight="false" outlineLevel="0" collapsed="false">
      <c r="A1553" s="23" t="str">
        <f aca="false">"user_"&amp;demo_comp_cct!A1571</f>
        <v>user_</v>
      </c>
      <c r="C1553" s="0" t="s">
        <v>16676</v>
      </c>
    </row>
    <row r="1554" customFormat="false" ht="15" hidden="false" customHeight="false" outlineLevel="0" collapsed="false">
      <c r="A1554" s="23" t="str">
        <f aca="false">"user_"&amp;demo_comp_cct!A1572</f>
        <v>user_</v>
      </c>
      <c r="C1554" s="0" t="s">
        <v>16677</v>
      </c>
    </row>
    <row r="1555" customFormat="false" ht="15" hidden="false" customHeight="false" outlineLevel="0" collapsed="false">
      <c r="A1555" s="23" t="str">
        <f aca="false">"user_"&amp;demo_comp_cct!A1573</f>
        <v>user_</v>
      </c>
      <c r="C1555" s="0" t="s">
        <v>16678</v>
      </c>
    </row>
    <row r="1556" customFormat="false" ht="15" hidden="false" customHeight="false" outlineLevel="0" collapsed="false">
      <c r="A1556" s="23" t="str">
        <f aca="false">"user_"&amp;demo_comp_cct!A1574</f>
        <v>user_</v>
      </c>
      <c r="C1556" s="0" t="s">
        <v>16679</v>
      </c>
    </row>
    <row r="1557" customFormat="false" ht="15" hidden="false" customHeight="false" outlineLevel="0" collapsed="false">
      <c r="A1557" s="23" t="str">
        <f aca="false">"user_"&amp;demo_comp_cct!A1575</f>
        <v>user_</v>
      </c>
      <c r="C1557" s="0" t="s">
        <v>16680</v>
      </c>
    </row>
    <row r="1558" customFormat="false" ht="15" hidden="false" customHeight="false" outlineLevel="0" collapsed="false">
      <c r="A1558" s="23" t="str">
        <f aca="false">"user_"&amp;demo_comp_cct!A1576</f>
        <v>user_</v>
      </c>
      <c r="C1558" s="0" t="s">
        <v>16681</v>
      </c>
    </row>
    <row r="1559" customFormat="false" ht="15" hidden="false" customHeight="false" outlineLevel="0" collapsed="false">
      <c r="A1559" s="23" t="str">
        <f aca="false">"user_"&amp;demo_comp_cct!A1577</f>
        <v>user_</v>
      </c>
      <c r="C1559" s="0" t="s">
        <v>16682</v>
      </c>
    </row>
    <row r="1560" customFormat="false" ht="15" hidden="false" customHeight="false" outlineLevel="0" collapsed="false">
      <c r="A1560" s="23" t="str">
        <f aca="false">"user_"&amp;demo_comp_cct!A1578</f>
        <v>user_</v>
      </c>
      <c r="C1560" s="0" t="s">
        <v>16683</v>
      </c>
    </row>
    <row r="1561" customFormat="false" ht="15" hidden="false" customHeight="false" outlineLevel="0" collapsed="false">
      <c r="A1561" s="23" t="str">
        <f aca="false">"user_"&amp;demo_comp_cct!A1579</f>
        <v>user_</v>
      </c>
      <c r="C1561" s="0" t="s">
        <v>16684</v>
      </c>
    </row>
    <row r="1562" customFormat="false" ht="15" hidden="false" customHeight="false" outlineLevel="0" collapsed="false">
      <c r="A1562" s="23" t="str">
        <f aca="false">"user_"&amp;demo_comp_cct!A1580</f>
        <v>user_</v>
      </c>
      <c r="C1562" s="0" t="s">
        <v>16685</v>
      </c>
    </row>
    <row r="1563" customFormat="false" ht="15" hidden="false" customHeight="false" outlineLevel="0" collapsed="false">
      <c r="A1563" s="23" t="str">
        <f aca="false">"user_"&amp;demo_comp_cct!A1581</f>
        <v>user_</v>
      </c>
      <c r="C1563" s="0" t="s">
        <v>16686</v>
      </c>
    </row>
    <row r="1564" customFormat="false" ht="15" hidden="false" customHeight="false" outlineLevel="0" collapsed="false">
      <c r="A1564" s="23" t="str">
        <f aca="false">"user_"&amp;demo_comp_cct!A1582</f>
        <v>user_</v>
      </c>
      <c r="C1564" s="0" t="s">
        <v>16687</v>
      </c>
    </row>
    <row r="1565" customFormat="false" ht="15" hidden="false" customHeight="false" outlineLevel="0" collapsed="false">
      <c r="A1565" s="23" t="str">
        <f aca="false">"user_"&amp;demo_comp_cct!A1583</f>
        <v>user_</v>
      </c>
      <c r="C1565" s="0" t="s">
        <v>16688</v>
      </c>
    </row>
    <row r="1566" customFormat="false" ht="15" hidden="false" customHeight="false" outlineLevel="0" collapsed="false">
      <c r="A1566" s="23" t="str">
        <f aca="false">"user_"&amp;demo_comp_cct!A1584</f>
        <v>user_</v>
      </c>
      <c r="C1566" s="0" t="s">
        <v>16689</v>
      </c>
    </row>
    <row r="1567" customFormat="false" ht="15" hidden="false" customHeight="false" outlineLevel="0" collapsed="false">
      <c r="A1567" s="23" t="str">
        <f aca="false">"user_"&amp;demo_comp_cct!A1585</f>
        <v>user_</v>
      </c>
      <c r="C1567" s="0" t="s">
        <v>16690</v>
      </c>
    </row>
    <row r="1568" customFormat="false" ht="15" hidden="false" customHeight="false" outlineLevel="0" collapsed="false">
      <c r="A1568" s="23" t="str">
        <f aca="false">"user_"&amp;demo_comp_cct!A1586</f>
        <v>user_</v>
      </c>
      <c r="C1568" s="0" t="s">
        <v>16691</v>
      </c>
    </row>
    <row r="1569" customFormat="false" ht="15" hidden="false" customHeight="false" outlineLevel="0" collapsed="false">
      <c r="A1569" s="23" t="str">
        <f aca="false">"user_"&amp;demo_comp_cct!A1587</f>
        <v>user_</v>
      </c>
      <c r="C1569" s="0" t="s">
        <v>16692</v>
      </c>
    </row>
    <row r="1570" customFormat="false" ht="15" hidden="false" customHeight="false" outlineLevel="0" collapsed="false">
      <c r="A1570" s="23" t="str">
        <f aca="false">"user_"&amp;demo_comp_cct!A1588</f>
        <v>user_</v>
      </c>
      <c r="C1570" s="0" t="s">
        <v>16693</v>
      </c>
    </row>
    <row r="1571" customFormat="false" ht="15" hidden="false" customHeight="false" outlineLevel="0" collapsed="false">
      <c r="A1571" s="23" t="str">
        <f aca="false">"user_"&amp;demo_comp_cct!A1589</f>
        <v>user_</v>
      </c>
      <c r="C1571" s="0" t="s">
        <v>16694</v>
      </c>
    </row>
    <row r="1572" customFormat="false" ht="15" hidden="false" customHeight="false" outlineLevel="0" collapsed="false">
      <c r="A1572" s="23" t="str">
        <f aca="false">"user_"&amp;demo_comp_cct!A1590</f>
        <v>user_</v>
      </c>
      <c r="C1572" s="0" t="s">
        <v>16695</v>
      </c>
    </row>
    <row r="1573" customFormat="false" ht="15" hidden="false" customHeight="false" outlineLevel="0" collapsed="false">
      <c r="A1573" s="23" t="str">
        <f aca="false">"user_"&amp;demo_comp_cct!A1591</f>
        <v>user_</v>
      </c>
      <c r="C1573" s="0" t="s">
        <v>16696</v>
      </c>
    </row>
    <row r="1574" customFormat="false" ht="15" hidden="false" customHeight="false" outlineLevel="0" collapsed="false">
      <c r="A1574" s="23" t="str">
        <f aca="false">"user_"&amp;demo_comp_cct!A1592</f>
        <v>user_</v>
      </c>
      <c r="C1574" s="0" t="s">
        <v>16697</v>
      </c>
    </row>
    <row r="1575" customFormat="false" ht="15" hidden="false" customHeight="false" outlineLevel="0" collapsed="false">
      <c r="A1575" s="23" t="str">
        <f aca="false">"user_"&amp;demo_comp_cct!A1593</f>
        <v>user_</v>
      </c>
      <c r="C1575" s="0" t="s">
        <v>16698</v>
      </c>
    </row>
    <row r="1576" customFormat="false" ht="15" hidden="false" customHeight="false" outlineLevel="0" collapsed="false">
      <c r="A1576" s="23" t="str">
        <f aca="false">"user_"&amp;demo_comp_cct!A1594</f>
        <v>user_</v>
      </c>
      <c r="C1576" s="0" t="s">
        <v>16699</v>
      </c>
    </row>
    <row r="1577" customFormat="false" ht="15" hidden="false" customHeight="false" outlineLevel="0" collapsed="false">
      <c r="A1577" s="23" t="str">
        <f aca="false">"user_"&amp;demo_comp_cct!A1595</f>
        <v>user_</v>
      </c>
      <c r="C1577" s="0" t="s">
        <v>16700</v>
      </c>
    </row>
    <row r="1578" customFormat="false" ht="15" hidden="false" customHeight="false" outlineLevel="0" collapsed="false">
      <c r="A1578" s="23" t="str">
        <f aca="false">"user_"&amp;demo_comp_cct!A1596</f>
        <v>user_</v>
      </c>
      <c r="C1578" s="0" t="s">
        <v>16701</v>
      </c>
    </row>
    <row r="1579" customFormat="false" ht="15" hidden="false" customHeight="false" outlineLevel="0" collapsed="false">
      <c r="A1579" s="23" t="str">
        <f aca="false">"user_"&amp;demo_comp_cct!A1597</f>
        <v>user_</v>
      </c>
      <c r="C1579" s="0" t="s">
        <v>16702</v>
      </c>
    </row>
    <row r="1580" customFormat="false" ht="15" hidden="false" customHeight="false" outlineLevel="0" collapsed="false">
      <c r="A1580" s="23" t="str">
        <f aca="false">"user_"&amp;demo_comp_cct!A1598</f>
        <v>user_</v>
      </c>
      <c r="C1580" s="0" t="s">
        <v>16703</v>
      </c>
    </row>
    <row r="1581" customFormat="false" ht="15" hidden="false" customHeight="false" outlineLevel="0" collapsed="false">
      <c r="A1581" s="23" t="str">
        <f aca="false">"user_"&amp;demo_comp_cct!A1599</f>
        <v>user_</v>
      </c>
      <c r="C1581" s="0" t="s">
        <v>16704</v>
      </c>
    </row>
    <row r="1582" customFormat="false" ht="15" hidden="false" customHeight="false" outlineLevel="0" collapsed="false">
      <c r="A1582" s="23" t="str">
        <f aca="false">"user_"&amp;demo_comp_cct!A1600</f>
        <v>user_</v>
      </c>
      <c r="C1582" s="0" t="s">
        <v>16705</v>
      </c>
    </row>
    <row r="1583" customFormat="false" ht="15" hidden="false" customHeight="false" outlineLevel="0" collapsed="false">
      <c r="A1583" s="23" t="str">
        <f aca="false">"user_"&amp;demo_comp_cct!A1601</f>
        <v>user_</v>
      </c>
      <c r="C1583" s="0" t="s">
        <v>16706</v>
      </c>
    </row>
    <row r="1584" customFormat="false" ht="15" hidden="false" customHeight="false" outlineLevel="0" collapsed="false">
      <c r="A1584" s="23" t="str">
        <f aca="false">"user_"&amp;demo_comp_cct!A1602</f>
        <v>user_</v>
      </c>
      <c r="C1584" s="0" t="s">
        <v>16707</v>
      </c>
    </row>
    <row r="1585" customFormat="false" ht="15" hidden="false" customHeight="false" outlineLevel="0" collapsed="false">
      <c r="A1585" s="23" t="str">
        <f aca="false">"user_"&amp;demo_comp_cct!A1603</f>
        <v>user_</v>
      </c>
      <c r="C1585" s="0" t="s">
        <v>16708</v>
      </c>
    </row>
    <row r="1586" customFormat="false" ht="15" hidden="false" customHeight="false" outlineLevel="0" collapsed="false">
      <c r="A1586" s="23" t="str">
        <f aca="false">"user_"&amp;demo_comp_cct!A1604</f>
        <v>user_</v>
      </c>
      <c r="C1586" s="0" t="s">
        <v>16709</v>
      </c>
    </row>
    <row r="1587" customFormat="false" ht="15" hidden="false" customHeight="false" outlineLevel="0" collapsed="false">
      <c r="A1587" s="23" t="str">
        <f aca="false">"user_"&amp;demo_comp_cct!A1605</f>
        <v>user_</v>
      </c>
      <c r="C1587" s="0" t="s">
        <v>16710</v>
      </c>
    </row>
    <row r="1588" customFormat="false" ht="15" hidden="false" customHeight="false" outlineLevel="0" collapsed="false">
      <c r="A1588" s="23" t="str">
        <f aca="false">"user_"&amp;demo_comp_cct!A1606</f>
        <v>user_</v>
      </c>
      <c r="C1588" s="0" t="s">
        <v>16711</v>
      </c>
    </row>
    <row r="1589" customFormat="false" ht="15" hidden="false" customHeight="false" outlineLevel="0" collapsed="false">
      <c r="A1589" s="23" t="str">
        <f aca="false">"user_"&amp;demo_comp_cct!A1607</f>
        <v>user_</v>
      </c>
      <c r="C1589" s="0" t="s">
        <v>16712</v>
      </c>
    </row>
    <row r="1590" customFormat="false" ht="15" hidden="false" customHeight="false" outlineLevel="0" collapsed="false">
      <c r="A1590" s="23" t="str">
        <f aca="false">"user_"&amp;demo_comp_cct!A1608</f>
        <v>user_</v>
      </c>
      <c r="C1590" s="0" t="s">
        <v>16713</v>
      </c>
    </row>
    <row r="1591" customFormat="false" ht="15" hidden="false" customHeight="false" outlineLevel="0" collapsed="false">
      <c r="A1591" s="23" t="str">
        <f aca="false">"user_"&amp;demo_comp_cct!A1609</f>
        <v>user_</v>
      </c>
      <c r="C1591" s="0" t="s">
        <v>16714</v>
      </c>
    </row>
    <row r="1592" customFormat="false" ht="15" hidden="false" customHeight="false" outlineLevel="0" collapsed="false">
      <c r="A1592" s="23" t="str">
        <f aca="false">"user_"&amp;demo_comp_cct!A1610</f>
        <v>user_</v>
      </c>
      <c r="C1592" s="0" t="s">
        <v>16715</v>
      </c>
    </row>
    <row r="1593" customFormat="false" ht="15" hidden="false" customHeight="false" outlineLevel="0" collapsed="false">
      <c r="A1593" s="23" t="str">
        <f aca="false">"user_"&amp;demo_comp_cct!A1611</f>
        <v>user_</v>
      </c>
      <c r="C1593" s="0" t="s">
        <v>16716</v>
      </c>
    </row>
    <row r="1594" customFormat="false" ht="15" hidden="false" customHeight="false" outlineLevel="0" collapsed="false">
      <c r="A1594" s="23" t="str">
        <f aca="false">"user_"&amp;demo_comp_cct!A1612</f>
        <v>user_</v>
      </c>
      <c r="C1594" s="0" t="s">
        <v>16717</v>
      </c>
    </row>
    <row r="1595" customFormat="false" ht="15" hidden="false" customHeight="false" outlineLevel="0" collapsed="false">
      <c r="A1595" s="23" t="str">
        <f aca="false">"user_"&amp;demo_comp_cct!A1613</f>
        <v>user_</v>
      </c>
      <c r="C1595" s="0" t="s">
        <v>16718</v>
      </c>
    </row>
    <row r="1596" customFormat="false" ht="15" hidden="false" customHeight="false" outlineLevel="0" collapsed="false">
      <c r="A1596" s="23" t="str">
        <f aca="false">"user_"&amp;demo_comp_cct!A1614</f>
        <v>user_</v>
      </c>
      <c r="C1596" s="0" t="s">
        <v>16719</v>
      </c>
    </row>
    <row r="1597" customFormat="false" ht="15" hidden="false" customHeight="false" outlineLevel="0" collapsed="false">
      <c r="A1597" s="23" t="str">
        <f aca="false">"user_"&amp;demo_comp_cct!A1615</f>
        <v>user_</v>
      </c>
      <c r="C1597" s="0" t="s">
        <v>16720</v>
      </c>
    </row>
    <row r="1598" customFormat="false" ht="15" hidden="false" customHeight="false" outlineLevel="0" collapsed="false">
      <c r="A1598" s="23" t="str">
        <f aca="false">"user_"&amp;demo_comp_cct!A1616</f>
        <v>user_</v>
      </c>
      <c r="C1598" s="0" t="s">
        <v>16721</v>
      </c>
    </row>
    <row r="1599" customFormat="false" ht="15" hidden="false" customHeight="false" outlineLevel="0" collapsed="false">
      <c r="A1599" s="23" t="str">
        <f aca="false">"user_"&amp;demo_comp_cct!A1617</f>
        <v>user_</v>
      </c>
      <c r="C1599" s="0" t="s">
        <v>16722</v>
      </c>
    </row>
    <row r="1600" customFormat="false" ht="15" hidden="false" customHeight="false" outlineLevel="0" collapsed="false">
      <c r="A1600" s="23" t="str">
        <f aca="false">"user_"&amp;demo_comp_cct!A1618</f>
        <v>user_</v>
      </c>
      <c r="C1600" s="0" t="s">
        <v>16723</v>
      </c>
    </row>
    <row r="1601" customFormat="false" ht="15" hidden="false" customHeight="false" outlineLevel="0" collapsed="false">
      <c r="A1601" s="23" t="str">
        <f aca="false">"user_"&amp;demo_comp_cct!A1619</f>
        <v>user_</v>
      </c>
      <c r="C1601" s="0" t="s">
        <v>16724</v>
      </c>
    </row>
    <row r="1602" customFormat="false" ht="15" hidden="false" customHeight="false" outlineLevel="0" collapsed="false">
      <c r="A1602" s="23" t="str">
        <f aca="false">"user_"&amp;demo_comp_cct!A1620</f>
        <v>user_</v>
      </c>
      <c r="C1602" s="0" t="s">
        <v>16725</v>
      </c>
    </row>
    <row r="1603" customFormat="false" ht="15" hidden="false" customHeight="false" outlineLevel="0" collapsed="false">
      <c r="A1603" s="23" t="str">
        <f aca="false">"user_"&amp;demo_comp_cct!A1621</f>
        <v>user_</v>
      </c>
      <c r="C1603" s="0" t="s">
        <v>16726</v>
      </c>
    </row>
    <row r="1604" customFormat="false" ht="15" hidden="false" customHeight="false" outlineLevel="0" collapsed="false">
      <c r="A1604" s="23" t="str">
        <f aca="false">"user_"&amp;demo_comp_cct!A1622</f>
        <v>user_</v>
      </c>
      <c r="C1604" s="0" t="s">
        <v>16727</v>
      </c>
    </row>
    <row r="1605" customFormat="false" ht="15" hidden="false" customHeight="false" outlineLevel="0" collapsed="false">
      <c r="A1605" s="23" t="str">
        <f aca="false">"user_"&amp;demo_comp_cct!A1623</f>
        <v>user_</v>
      </c>
      <c r="C1605" s="0" t="s">
        <v>16728</v>
      </c>
    </row>
    <row r="1606" customFormat="false" ht="15" hidden="false" customHeight="false" outlineLevel="0" collapsed="false">
      <c r="A1606" s="23" t="str">
        <f aca="false">"user_"&amp;demo_comp_cct!A1624</f>
        <v>user_</v>
      </c>
      <c r="C1606" s="0" t="s">
        <v>16729</v>
      </c>
    </row>
    <row r="1607" customFormat="false" ht="15" hidden="false" customHeight="false" outlineLevel="0" collapsed="false">
      <c r="A1607" s="23" t="str">
        <f aca="false">"user_"&amp;demo_comp_cct!A1625</f>
        <v>user_</v>
      </c>
      <c r="C1607" s="0" t="s">
        <v>16730</v>
      </c>
    </row>
    <row r="1608" customFormat="false" ht="15" hidden="false" customHeight="false" outlineLevel="0" collapsed="false">
      <c r="A1608" s="23" t="str">
        <f aca="false">"user_"&amp;demo_comp_cct!A1626</f>
        <v>user_</v>
      </c>
      <c r="C1608" s="0" t="s">
        <v>16731</v>
      </c>
    </row>
    <row r="1609" customFormat="false" ht="15" hidden="false" customHeight="false" outlineLevel="0" collapsed="false">
      <c r="A1609" s="23" t="str">
        <f aca="false">"user_"&amp;demo_comp_cct!A1627</f>
        <v>user_</v>
      </c>
      <c r="C1609" s="0" t="s">
        <v>16732</v>
      </c>
    </row>
    <row r="1610" customFormat="false" ht="15" hidden="false" customHeight="false" outlineLevel="0" collapsed="false">
      <c r="A1610" s="23" t="str">
        <f aca="false">"user_"&amp;demo_comp_cct!A1628</f>
        <v>user_</v>
      </c>
      <c r="C1610" s="0" t="s">
        <v>16733</v>
      </c>
    </row>
    <row r="1611" customFormat="false" ht="15" hidden="false" customHeight="false" outlineLevel="0" collapsed="false">
      <c r="A1611" s="23" t="str">
        <f aca="false">"user_"&amp;demo_comp_cct!A1629</f>
        <v>user_</v>
      </c>
      <c r="C1611" s="0" t="s">
        <v>16734</v>
      </c>
    </row>
    <row r="1612" customFormat="false" ht="15" hidden="false" customHeight="false" outlineLevel="0" collapsed="false">
      <c r="A1612" s="23" t="str">
        <f aca="false">"user_"&amp;demo_comp_cct!A1630</f>
        <v>user_</v>
      </c>
      <c r="C1612" s="0" t="s">
        <v>16735</v>
      </c>
    </row>
    <row r="1613" customFormat="false" ht="15" hidden="false" customHeight="false" outlineLevel="0" collapsed="false">
      <c r="A1613" s="23" t="str">
        <f aca="false">"user_"&amp;demo_comp_cct!A1631</f>
        <v>user_</v>
      </c>
      <c r="C1613" s="0" t="s">
        <v>16736</v>
      </c>
    </row>
    <row r="1614" customFormat="false" ht="15" hidden="false" customHeight="false" outlineLevel="0" collapsed="false">
      <c r="A1614" s="23" t="str">
        <f aca="false">"user_"&amp;demo_comp_cct!A1632</f>
        <v>user_</v>
      </c>
      <c r="C1614" s="0" t="s">
        <v>16737</v>
      </c>
    </row>
    <row r="1615" customFormat="false" ht="15" hidden="false" customHeight="false" outlineLevel="0" collapsed="false">
      <c r="A1615" s="23" t="str">
        <f aca="false">"user_"&amp;demo_comp_cct!A1633</f>
        <v>user_</v>
      </c>
      <c r="C1615" s="0" t="s">
        <v>16738</v>
      </c>
    </row>
    <row r="1616" customFormat="false" ht="15" hidden="false" customHeight="false" outlineLevel="0" collapsed="false">
      <c r="A1616" s="23" t="str">
        <f aca="false">"user_"&amp;demo_comp_cct!A1634</f>
        <v>user_</v>
      </c>
      <c r="C1616" s="0" t="s">
        <v>16739</v>
      </c>
    </row>
    <row r="1617" customFormat="false" ht="15" hidden="false" customHeight="false" outlineLevel="0" collapsed="false">
      <c r="A1617" s="23" t="str">
        <f aca="false">"user_"&amp;demo_comp_cct!A1635</f>
        <v>user_</v>
      </c>
      <c r="C1617" s="0" t="s">
        <v>16740</v>
      </c>
    </row>
    <row r="1618" customFormat="false" ht="15" hidden="false" customHeight="false" outlineLevel="0" collapsed="false">
      <c r="A1618" s="23" t="str">
        <f aca="false">"user_"&amp;demo_comp_cct!A1636</f>
        <v>user_</v>
      </c>
      <c r="C1618" s="0" t="s">
        <v>16741</v>
      </c>
    </row>
    <row r="1619" customFormat="false" ht="15" hidden="false" customHeight="false" outlineLevel="0" collapsed="false">
      <c r="A1619" s="23" t="str">
        <f aca="false">"user_"&amp;demo_comp_cct!A1637</f>
        <v>user_</v>
      </c>
      <c r="C1619" s="0" t="s">
        <v>16742</v>
      </c>
    </row>
    <row r="1620" customFormat="false" ht="15" hidden="false" customHeight="false" outlineLevel="0" collapsed="false">
      <c r="A1620" s="23" t="str">
        <f aca="false">"user_"&amp;demo_comp_cct!A1638</f>
        <v>user_</v>
      </c>
      <c r="C1620" s="0" t="s">
        <v>16743</v>
      </c>
    </row>
    <row r="1621" customFormat="false" ht="15" hidden="false" customHeight="false" outlineLevel="0" collapsed="false">
      <c r="A1621" s="23" t="str">
        <f aca="false">"user_"&amp;demo_comp_cct!A1639</f>
        <v>user_</v>
      </c>
      <c r="C1621" s="0" t="s">
        <v>16744</v>
      </c>
    </row>
    <row r="1622" customFormat="false" ht="15" hidden="false" customHeight="false" outlineLevel="0" collapsed="false">
      <c r="A1622" s="23" t="str">
        <f aca="false">"user_"&amp;demo_comp_cct!A1640</f>
        <v>user_</v>
      </c>
      <c r="C1622" s="0" t="s">
        <v>16745</v>
      </c>
    </row>
    <row r="1623" customFormat="false" ht="15" hidden="false" customHeight="false" outlineLevel="0" collapsed="false">
      <c r="A1623" s="23" t="str">
        <f aca="false">"user_"&amp;demo_comp_cct!A1641</f>
        <v>user_</v>
      </c>
      <c r="C1623" s="0" t="s">
        <v>16746</v>
      </c>
    </row>
    <row r="1624" customFormat="false" ht="15" hidden="false" customHeight="false" outlineLevel="0" collapsed="false">
      <c r="A1624" s="23" t="str">
        <f aca="false">"user_"&amp;demo_comp_cct!A1642</f>
        <v>user_</v>
      </c>
      <c r="C1624" s="0" t="s">
        <v>16747</v>
      </c>
    </row>
    <row r="1625" customFormat="false" ht="15" hidden="false" customHeight="false" outlineLevel="0" collapsed="false">
      <c r="A1625" s="23" t="str">
        <f aca="false">"user_"&amp;demo_comp_cct!A1643</f>
        <v>user_</v>
      </c>
      <c r="C1625" s="0" t="s">
        <v>16748</v>
      </c>
    </row>
    <row r="1626" customFormat="false" ht="15" hidden="false" customHeight="false" outlineLevel="0" collapsed="false">
      <c r="A1626" s="23" t="str">
        <f aca="false">"user_"&amp;demo_comp_cct!A1644</f>
        <v>user_</v>
      </c>
      <c r="C1626" s="0" t="s">
        <v>16749</v>
      </c>
    </row>
    <row r="1627" customFormat="false" ht="15" hidden="false" customHeight="false" outlineLevel="0" collapsed="false">
      <c r="A1627" s="23" t="str">
        <f aca="false">"user_"&amp;demo_comp_cct!A1645</f>
        <v>user_</v>
      </c>
      <c r="C1627" s="0" t="s">
        <v>16750</v>
      </c>
    </row>
    <row r="1628" customFormat="false" ht="15" hidden="false" customHeight="false" outlineLevel="0" collapsed="false">
      <c r="A1628" s="23" t="str">
        <f aca="false">"user_"&amp;demo_comp_cct!A1646</f>
        <v>user_</v>
      </c>
      <c r="C1628" s="0" t="s">
        <v>16751</v>
      </c>
    </row>
    <row r="1629" customFormat="false" ht="15" hidden="false" customHeight="false" outlineLevel="0" collapsed="false">
      <c r="A1629" s="23" t="str">
        <f aca="false">"user_"&amp;demo_comp_cct!A1647</f>
        <v>user_</v>
      </c>
      <c r="C1629" s="0" t="s">
        <v>16752</v>
      </c>
    </row>
    <row r="1630" customFormat="false" ht="15" hidden="false" customHeight="false" outlineLevel="0" collapsed="false">
      <c r="A1630" s="23" t="str">
        <f aca="false">"user_"&amp;demo_comp_cct!A1648</f>
        <v>user_</v>
      </c>
      <c r="C1630" s="0" t="s">
        <v>16753</v>
      </c>
    </row>
    <row r="1631" customFormat="false" ht="15" hidden="false" customHeight="false" outlineLevel="0" collapsed="false">
      <c r="A1631" s="23" t="str">
        <f aca="false">"user_"&amp;demo_comp_cct!A1649</f>
        <v>user_</v>
      </c>
      <c r="C1631" s="0" t="s">
        <v>16754</v>
      </c>
    </row>
    <row r="1632" customFormat="false" ht="15" hidden="false" customHeight="false" outlineLevel="0" collapsed="false">
      <c r="A1632" s="23" t="str">
        <f aca="false">"user_"&amp;demo_comp_cct!A1650</f>
        <v>user_</v>
      </c>
      <c r="C1632" s="0" t="s">
        <v>16755</v>
      </c>
    </row>
    <row r="1633" customFormat="false" ht="15" hidden="false" customHeight="false" outlineLevel="0" collapsed="false">
      <c r="A1633" s="23" t="str">
        <f aca="false">"user_"&amp;demo_comp_cct!A1651</f>
        <v>user_</v>
      </c>
      <c r="C1633" s="0" t="s">
        <v>16756</v>
      </c>
    </row>
    <row r="1634" customFormat="false" ht="15" hidden="false" customHeight="false" outlineLevel="0" collapsed="false">
      <c r="A1634" s="23" t="str">
        <f aca="false">"user_"&amp;demo_comp_cct!A1652</f>
        <v>user_</v>
      </c>
      <c r="C1634" s="0" t="s">
        <v>16757</v>
      </c>
    </row>
    <row r="1635" customFormat="false" ht="15" hidden="false" customHeight="false" outlineLevel="0" collapsed="false">
      <c r="A1635" s="23" t="str">
        <f aca="false">"user_"&amp;demo_comp_cct!A1653</f>
        <v>user_</v>
      </c>
      <c r="C1635" s="0" t="s">
        <v>16758</v>
      </c>
    </row>
    <row r="1636" customFormat="false" ht="15" hidden="false" customHeight="false" outlineLevel="0" collapsed="false">
      <c r="A1636" s="23" t="str">
        <f aca="false">"user_"&amp;demo_comp_cct!A1654</f>
        <v>user_</v>
      </c>
      <c r="C1636" s="0" t="s">
        <v>16759</v>
      </c>
    </row>
    <row r="1637" customFormat="false" ht="15" hidden="false" customHeight="false" outlineLevel="0" collapsed="false">
      <c r="A1637" s="23" t="str">
        <f aca="false">"user_"&amp;demo_comp_cct!A1655</f>
        <v>user_</v>
      </c>
      <c r="C1637" s="0" t="s">
        <v>16760</v>
      </c>
    </row>
    <row r="1638" customFormat="false" ht="15" hidden="false" customHeight="false" outlineLevel="0" collapsed="false">
      <c r="A1638" s="23" t="str">
        <f aca="false">"user_"&amp;demo_comp_cct!A1656</f>
        <v>user_</v>
      </c>
      <c r="C1638" s="0" t="s">
        <v>16761</v>
      </c>
    </row>
    <row r="1639" customFormat="false" ht="15" hidden="false" customHeight="false" outlineLevel="0" collapsed="false">
      <c r="A1639" s="23" t="str">
        <f aca="false">"user_"&amp;demo_comp_cct!A1657</f>
        <v>user_</v>
      </c>
      <c r="C1639" s="0" t="s">
        <v>16762</v>
      </c>
    </row>
    <row r="1640" customFormat="false" ht="15" hidden="false" customHeight="false" outlineLevel="0" collapsed="false">
      <c r="A1640" s="23" t="str">
        <f aca="false">"user_"&amp;demo_comp_cct!A1658</f>
        <v>user_</v>
      </c>
      <c r="C1640" s="0" t="s">
        <v>16763</v>
      </c>
    </row>
    <row r="1641" customFormat="false" ht="15" hidden="false" customHeight="false" outlineLevel="0" collapsed="false">
      <c r="A1641" s="23" t="str">
        <f aca="false">"user_"&amp;demo_comp_cct!A1659</f>
        <v>user_</v>
      </c>
      <c r="C1641" s="0" t="s">
        <v>16764</v>
      </c>
    </row>
    <row r="1642" customFormat="false" ht="15" hidden="false" customHeight="false" outlineLevel="0" collapsed="false">
      <c r="A1642" s="23" t="str">
        <f aca="false">"user_"&amp;demo_comp_cct!A1660</f>
        <v>user_</v>
      </c>
      <c r="C1642" s="0" t="s">
        <v>16765</v>
      </c>
    </row>
    <row r="1643" customFormat="false" ht="15" hidden="false" customHeight="false" outlineLevel="0" collapsed="false">
      <c r="A1643" s="23" t="str">
        <f aca="false">"user_"&amp;demo_comp_cct!A1661</f>
        <v>user_</v>
      </c>
      <c r="C1643" s="0" t="s">
        <v>16766</v>
      </c>
    </row>
    <row r="1644" customFormat="false" ht="15" hidden="false" customHeight="false" outlineLevel="0" collapsed="false">
      <c r="A1644" s="23" t="str">
        <f aca="false">"user_"&amp;demo_comp_cct!A1662</f>
        <v>user_</v>
      </c>
      <c r="C1644" s="0" t="s">
        <v>16767</v>
      </c>
    </row>
    <row r="1645" customFormat="false" ht="15" hidden="false" customHeight="false" outlineLevel="0" collapsed="false">
      <c r="A1645" s="23" t="str">
        <f aca="false">"user_"&amp;demo_comp_cct!A1663</f>
        <v>user_</v>
      </c>
      <c r="C1645" s="0" t="s">
        <v>16768</v>
      </c>
    </row>
    <row r="1646" customFormat="false" ht="15" hidden="false" customHeight="false" outlineLevel="0" collapsed="false">
      <c r="A1646" s="23" t="str">
        <f aca="false">"user_"&amp;demo_comp_cct!A1664</f>
        <v>user_</v>
      </c>
      <c r="C1646" s="0" t="s">
        <v>16769</v>
      </c>
    </row>
    <row r="1647" customFormat="false" ht="15" hidden="false" customHeight="false" outlineLevel="0" collapsed="false">
      <c r="A1647" s="23" t="str">
        <f aca="false">"user_"&amp;demo_comp_cct!A1665</f>
        <v>user_</v>
      </c>
      <c r="C1647" s="0" t="s">
        <v>16770</v>
      </c>
    </row>
    <row r="1648" customFormat="false" ht="15" hidden="false" customHeight="false" outlineLevel="0" collapsed="false">
      <c r="A1648" s="23" t="str">
        <f aca="false">"user_"&amp;demo_comp_cct!A1666</f>
        <v>user_</v>
      </c>
      <c r="C1648" s="0" t="s">
        <v>16771</v>
      </c>
    </row>
    <row r="1649" customFormat="false" ht="15" hidden="false" customHeight="false" outlineLevel="0" collapsed="false">
      <c r="A1649" s="23" t="str">
        <f aca="false">"user_"&amp;demo_comp_cct!A1667</f>
        <v>user_</v>
      </c>
      <c r="C1649" s="0" t="s">
        <v>16772</v>
      </c>
    </row>
    <row r="1650" customFormat="false" ht="15" hidden="false" customHeight="false" outlineLevel="0" collapsed="false">
      <c r="A1650" s="23" t="str">
        <f aca="false">"user_"&amp;demo_comp_cct!A1668</f>
        <v>user_</v>
      </c>
      <c r="C1650" s="0" t="s">
        <v>16773</v>
      </c>
    </row>
    <row r="1651" customFormat="false" ht="15" hidden="false" customHeight="false" outlineLevel="0" collapsed="false">
      <c r="A1651" s="23" t="str">
        <f aca="false">"user_"&amp;demo_comp_cct!A1669</f>
        <v>user_</v>
      </c>
      <c r="C1651" s="0" t="s">
        <v>16774</v>
      </c>
    </row>
    <row r="1652" customFormat="false" ht="15" hidden="false" customHeight="false" outlineLevel="0" collapsed="false">
      <c r="A1652" s="23" t="str">
        <f aca="false">"user_"&amp;demo_comp_cct!A1670</f>
        <v>user_</v>
      </c>
      <c r="C1652" s="0" t="s">
        <v>16775</v>
      </c>
    </row>
    <row r="1653" customFormat="false" ht="15" hidden="false" customHeight="false" outlineLevel="0" collapsed="false">
      <c r="A1653" s="23" t="str">
        <f aca="false">"user_"&amp;demo_comp_cct!A1671</f>
        <v>user_</v>
      </c>
      <c r="C1653" s="0" t="s">
        <v>16776</v>
      </c>
    </row>
    <row r="1654" customFormat="false" ht="15" hidden="false" customHeight="false" outlineLevel="0" collapsed="false">
      <c r="A1654" s="23" t="str">
        <f aca="false">"user_"&amp;demo_comp_cct!A1672</f>
        <v>user_</v>
      </c>
      <c r="C1654" s="0" t="s">
        <v>16777</v>
      </c>
    </row>
    <row r="1655" customFormat="false" ht="15" hidden="false" customHeight="false" outlineLevel="0" collapsed="false">
      <c r="A1655" s="23" t="str">
        <f aca="false">"user_"&amp;demo_comp_cct!A1673</f>
        <v>user_</v>
      </c>
      <c r="C1655" s="0" t="s">
        <v>16778</v>
      </c>
    </row>
    <row r="1656" customFormat="false" ht="15" hidden="false" customHeight="false" outlineLevel="0" collapsed="false">
      <c r="A1656" s="23" t="str">
        <f aca="false">"user_"&amp;demo_comp_cct!A1674</f>
        <v>user_</v>
      </c>
      <c r="C1656" s="0" t="s">
        <v>16779</v>
      </c>
    </row>
    <row r="1657" customFormat="false" ht="15" hidden="false" customHeight="false" outlineLevel="0" collapsed="false">
      <c r="A1657" s="23" t="str">
        <f aca="false">"user_"&amp;demo_comp_cct!A1675</f>
        <v>user_</v>
      </c>
      <c r="C1657" s="0" t="s">
        <v>16780</v>
      </c>
    </row>
    <row r="1658" customFormat="false" ht="15" hidden="false" customHeight="false" outlineLevel="0" collapsed="false">
      <c r="A1658" s="23" t="str">
        <f aca="false">"user_"&amp;demo_comp_cct!A1676</f>
        <v>user_</v>
      </c>
      <c r="C1658" s="0" t="s">
        <v>16781</v>
      </c>
    </row>
    <row r="1659" customFormat="false" ht="15" hidden="false" customHeight="false" outlineLevel="0" collapsed="false">
      <c r="A1659" s="23" t="str">
        <f aca="false">"user_"&amp;demo_comp_cct!A1677</f>
        <v>user_</v>
      </c>
      <c r="C1659" s="0" t="s">
        <v>16782</v>
      </c>
    </row>
    <row r="1660" customFormat="false" ht="15" hidden="false" customHeight="false" outlineLevel="0" collapsed="false">
      <c r="A1660" s="23" t="str">
        <f aca="false">"user_"&amp;demo_comp_cct!A1678</f>
        <v>user_</v>
      </c>
      <c r="C1660" s="0" t="s">
        <v>16783</v>
      </c>
    </row>
    <row r="1661" customFormat="false" ht="15" hidden="false" customHeight="false" outlineLevel="0" collapsed="false">
      <c r="A1661" s="23" t="str">
        <f aca="false">"user_"&amp;demo_comp_cct!A1679</f>
        <v>user_</v>
      </c>
      <c r="C1661" s="0" t="s">
        <v>16784</v>
      </c>
    </row>
    <row r="1662" customFormat="false" ht="15" hidden="false" customHeight="false" outlineLevel="0" collapsed="false">
      <c r="A1662" s="23" t="str">
        <f aca="false">"user_"&amp;demo_comp_cct!A1680</f>
        <v>user_</v>
      </c>
      <c r="C1662" s="0" t="s">
        <v>16785</v>
      </c>
    </row>
    <row r="1663" customFormat="false" ht="15" hidden="false" customHeight="false" outlineLevel="0" collapsed="false">
      <c r="A1663" s="23" t="str">
        <f aca="false">"user_"&amp;demo_comp_cct!A1681</f>
        <v>user_</v>
      </c>
      <c r="C1663" s="0" t="s">
        <v>16786</v>
      </c>
    </row>
    <row r="1664" customFormat="false" ht="15" hidden="false" customHeight="false" outlineLevel="0" collapsed="false">
      <c r="A1664" s="23" t="str">
        <f aca="false">"user_"&amp;demo_comp_cct!A1682</f>
        <v>user_</v>
      </c>
      <c r="C1664" s="0" t="s">
        <v>16787</v>
      </c>
    </row>
    <row r="1665" customFormat="false" ht="15" hidden="false" customHeight="false" outlineLevel="0" collapsed="false">
      <c r="A1665" s="23" t="str">
        <f aca="false">"user_"&amp;demo_comp_cct!A1683</f>
        <v>user_</v>
      </c>
      <c r="C1665" s="0" t="s">
        <v>16788</v>
      </c>
    </row>
    <row r="1666" customFormat="false" ht="15" hidden="false" customHeight="false" outlineLevel="0" collapsed="false">
      <c r="A1666" s="23" t="str">
        <f aca="false">"user_"&amp;demo_comp_cct!A1684</f>
        <v>user_</v>
      </c>
      <c r="C1666" s="0" t="s">
        <v>16789</v>
      </c>
    </row>
    <row r="1667" customFormat="false" ht="15" hidden="false" customHeight="false" outlineLevel="0" collapsed="false">
      <c r="A1667" s="23" t="str">
        <f aca="false">"user_"&amp;demo_comp_cct!A1685</f>
        <v>user_</v>
      </c>
      <c r="C1667" s="0" t="s">
        <v>16790</v>
      </c>
    </row>
    <row r="1668" customFormat="false" ht="15" hidden="false" customHeight="false" outlineLevel="0" collapsed="false">
      <c r="A1668" s="23" t="str">
        <f aca="false">"user_"&amp;demo_comp_cct!A1686</f>
        <v>user_</v>
      </c>
      <c r="C1668" s="0" t="s">
        <v>16791</v>
      </c>
    </row>
    <row r="1669" customFormat="false" ht="15" hidden="false" customHeight="false" outlineLevel="0" collapsed="false">
      <c r="A1669" s="23" t="str">
        <f aca="false">"user_"&amp;demo_comp_cct!A1687</f>
        <v>user_</v>
      </c>
      <c r="C1669" s="0" t="s">
        <v>16792</v>
      </c>
    </row>
    <row r="1670" customFormat="false" ht="15" hidden="false" customHeight="false" outlineLevel="0" collapsed="false">
      <c r="A1670" s="23" t="str">
        <f aca="false">"user_"&amp;demo_comp_cct!A1688</f>
        <v>user_</v>
      </c>
      <c r="C1670" s="0" t="s">
        <v>16793</v>
      </c>
    </row>
    <row r="1671" customFormat="false" ht="15" hidden="false" customHeight="false" outlineLevel="0" collapsed="false">
      <c r="A1671" s="23" t="str">
        <f aca="false">"user_"&amp;demo_comp_cct!A1689</f>
        <v>user_</v>
      </c>
      <c r="C1671" s="0" t="s">
        <v>16794</v>
      </c>
    </row>
    <row r="1672" customFormat="false" ht="15" hidden="false" customHeight="false" outlineLevel="0" collapsed="false">
      <c r="A1672" s="23" t="str">
        <f aca="false">"user_"&amp;demo_comp_cct!A1690</f>
        <v>user_</v>
      </c>
      <c r="C1672" s="0" t="s">
        <v>16795</v>
      </c>
    </row>
    <row r="1673" customFormat="false" ht="15" hidden="false" customHeight="false" outlineLevel="0" collapsed="false">
      <c r="A1673" s="23" t="str">
        <f aca="false">"user_"&amp;demo_comp_cct!A1691</f>
        <v>user_</v>
      </c>
      <c r="C1673" s="0" t="s">
        <v>16796</v>
      </c>
    </row>
    <row r="1674" customFormat="false" ht="15" hidden="false" customHeight="false" outlineLevel="0" collapsed="false">
      <c r="A1674" s="23" t="str">
        <f aca="false">"user_"&amp;demo_comp_cct!A1692</f>
        <v>user_</v>
      </c>
      <c r="C1674" s="0" t="s">
        <v>16797</v>
      </c>
    </row>
    <row r="1675" customFormat="false" ht="15" hidden="false" customHeight="false" outlineLevel="0" collapsed="false">
      <c r="A1675" s="23" t="str">
        <f aca="false">"user_"&amp;demo_comp_cct!A1693</f>
        <v>user_</v>
      </c>
      <c r="C1675" s="0" t="s">
        <v>16798</v>
      </c>
    </row>
    <row r="1676" customFormat="false" ht="15" hidden="false" customHeight="false" outlineLevel="0" collapsed="false">
      <c r="A1676" s="23" t="str">
        <f aca="false">"user_"&amp;demo_comp_cct!A1694</f>
        <v>user_</v>
      </c>
      <c r="C1676" s="0" t="s">
        <v>16799</v>
      </c>
    </row>
    <row r="1677" customFormat="false" ht="15" hidden="false" customHeight="false" outlineLevel="0" collapsed="false">
      <c r="A1677" s="23" t="str">
        <f aca="false">"user_"&amp;demo_comp_cct!A1695</f>
        <v>user_</v>
      </c>
      <c r="C1677" s="0" t="s">
        <v>16800</v>
      </c>
    </row>
    <row r="1678" customFormat="false" ht="15" hidden="false" customHeight="false" outlineLevel="0" collapsed="false">
      <c r="A1678" s="23" t="str">
        <f aca="false">"user_"&amp;demo_comp_cct!A1696</f>
        <v>user_</v>
      </c>
      <c r="C1678" s="0" t="s">
        <v>16801</v>
      </c>
    </row>
    <row r="1679" customFormat="false" ht="15" hidden="false" customHeight="false" outlineLevel="0" collapsed="false">
      <c r="A1679" s="23" t="str">
        <f aca="false">"user_"&amp;demo_comp_cct!A1697</f>
        <v>user_</v>
      </c>
      <c r="C1679" s="0" t="s">
        <v>16802</v>
      </c>
    </row>
    <row r="1680" customFormat="false" ht="15" hidden="false" customHeight="false" outlineLevel="0" collapsed="false">
      <c r="A1680" s="23" t="str">
        <f aca="false">"user_"&amp;demo_comp_cct!A1698</f>
        <v>user_</v>
      </c>
      <c r="C1680" s="0" t="s">
        <v>16803</v>
      </c>
    </row>
    <row r="1681" customFormat="false" ht="15" hidden="false" customHeight="false" outlineLevel="0" collapsed="false">
      <c r="A1681" s="23" t="str">
        <f aca="false">"user_"&amp;demo_comp_cct!A1699</f>
        <v>user_</v>
      </c>
      <c r="C1681" s="0" t="s">
        <v>16804</v>
      </c>
    </row>
    <row r="1682" customFormat="false" ht="15" hidden="false" customHeight="false" outlineLevel="0" collapsed="false">
      <c r="A1682" s="23" t="str">
        <f aca="false">"user_"&amp;demo_comp_cct!A1700</f>
        <v>user_</v>
      </c>
      <c r="C1682" s="0" t="s">
        <v>16805</v>
      </c>
    </row>
    <row r="1683" customFormat="false" ht="15" hidden="false" customHeight="false" outlineLevel="0" collapsed="false">
      <c r="A1683" s="23" t="str">
        <f aca="false">"user_"&amp;demo_comp_cct!A1701</f>
        <v>user_</v>
      </c>
      <c r="C1683" s="0" t="s">
        <v>16806</v>
      </c>
    </row>
    <row r="1684" customFormat="false" ht="15" hidden="false" customHeight="false" outlineLevel="0" collapsed="false">
      <c r="A1684" s="23" t="str">
        <f aca="false">"user_"&amp;demo_comp_cct!A1702</f>
        <v>user_</v>
      </c>
      <c r="C1684" s="0" t="s">
        <v>16807</v>
      </c>
    </row>
    <row r="1685" customFormat="false" ht="15" hidden="false" customHeight="false" outlineLevel="0" collapsed="false">
      <c r="A1685" s="23" t="str">
        <f aca="false">"user_"&amp;demo_comp_cct!A1703</f>
        <v>user_</v>
      </c>
      <c r="C1685" s="0" t="s">
        <v>16808</v>
      </c>
    </row>
    <row r="1686" customFormat="false" ht="15" hidden="false" customHeight="false" outlineLevel="0" collapsed="false">
      <c r="A1686" s="23" t="str">
        <f aca="false">"user_"&amp;demo_comp_cct!A1704</f>
        <v>user_</v>
      </c>
      <c r="C1686" s="0" t="s">
        <v>16809</v>
      </c>
    </row>
    <row r="1687" customFormat="false" ht="15" hidden="false" customHeight="false" outlineLevel="0" collapsed="false">
      <c r="A1687" s="23" t="str">
        <f aca="false">"user_"&amp;demo_comp_cct!A1705</f>
        <v>user_</v>
      </c>
      <c r="C1687" s="0" t="s">
        <v>16810</v>
      </c>
    </row>
    <row r="1688" customFormat="false" ht="15" hidden="false" customHeight="false" outlineLevel="0" collapsed="false">
      <c r="A1688" s="23" t="str">
        <f aca="false">"user_"&amp;demo_comp_cct!A1706</f>
        <v>user_</v>
      </c>
      <c r="C1688" s="0" t="s">
        <v>16811</v>
      </c>
    </row>
    <row r="1689" customFormat="false" ht="15" hidden="false" customHeight="false" outlineLevel="0" collapsed="false">
      <c r="A1689" s="23" t="str">
        <f aca="false">"user_"&amp;demo_comp_cct!A1707</f>
        <v>user_</v>
      </c>
      <c r="C1689" s="0" t="s">
        <v>16812</v>
      </c>
    </row>
    <row r="1690" customFormat="false" ht="15" hidden="false" customHeight="false" outlineLevel="0" collapsed="false">
      <c r="A1690" s="23" t="str">
        <f aca="false">"user_"&amp;demo_comp_cct!A1708</f>
        <v>user_</v>
      </c>
      <c r="C1690" s="0" t="s">
        <v>16813</v>
      </c>
    </row>
    <row r="1691" customFormat="false" ht="15" hidden="false" customHeight="false" outlineLevel="0" collapsed="false">
      <c r="A1691" s="23" t="str">
        <f aca="false">"user_"&amp;demo_comp_cct!A1709</f>
        <v>user_</v>
      </c>
      <c r="C1691" s="0" t="s">
        <v>16814</v>
      </c>
    </row>
    <row r="1692" customFormat="false" ht="15" hidden="false" customHeight="false" outlineLevel="0" collapsed="false">
      <c r="A1692" s="23" t="str">
        <f aca="false">"user_"&amp;demo_comp_cct!A1710</f>
        <v>user_</v>
      </c>
      <c r="C1692" s="0" t="s">
        <v>16815</v>
      </c>
    </row>
    <row r="1693" customFormat="false" ht="15" hidden="false" customHeight="false" outlineLevel="0" collapsed="false">
      <c r="A1693" s="23" t="str">
        <f aca="false">"user_"&amp;demo_comp_cct!A1711</f>
        <v>user_</v>
      </c>
      <c r="C1693" s="0" t="s">
        <v>16816</v>
      </c>
    </row>
    <row r="1694" customFormat="false" ht="15" hidden="false" customHeight="false" outlineLevel="0" collapsed="false">
      <c r="A1694" s="23" t="str">
        <f aca="false">"user_"&amp;demo_comp_cct!A1712</f>
        <v>user_</v>
      </c>
      <c r="C1694" s="0" t="s">
        <v>16817</v>
      </c>
    </row>
    <row r="1695" customFormat="false" ht="15" hidden="false" customHeight="false" outlineLevel="0" collapsed="false">
      <c r="A1695" s="23" t="str">
        <f aca="false">"user_"&amp;demo_comp_cct!A1713</f>
        <v>user_</v>
      </c>
      <c r="C1695" s="0" t="s">
        <v>16818</v>
      </c>
    </row>
    <row r="1696" customFormat="false" ht="15" hidden="false" customHeight="false" outlineLevel="0" collapsed="false">
      <c r="A1696" s="23" t="str">
        <f aca="false">"user_"&amp;demo_comp_cct!A1714</f>
        <v>user_</v>
      </c>
      <c r="C1696" s="0" t="s">
        <v>16819</v>
      </c>
    </row>
    <row r="1697" customFormat="false" ht="15" hidden="false" customHeight="false" outlineLevel="0" collapsed="false">
      <c r="A1697" s="23" t="str">
        <f aca="false">"user_"&amp;demo_comp_cct!A1715</f>
        <v>user_</v>
      </c>
      <c r="C1697" s="0" t="s">
        <v>16820</v>
      </c>
    </row>
    <row r="1698" customFormat="false" ht="15" hidden="false" customHeight="false" outlineLevel="0" collapsed="false">
      <c r="A1698" s="23" t="str">
        <f aca="false">"user_"&amp;demo_comp_cct!A1716</f>
        <v>user_</v>
      </c>
      <c r="C1698" s="0" t="s">
        <v>16821</v>
      </c>
    </row>
    <row r="1699" customFormat="false" ht="15" hidden="false" customHeight="false" outlineLevel="0" collapsed="false">
      <c r="A1699" s="23" t="str">
        <f aca="false">"user_"&amp;demo_comp_cct!A1717</f>
        <v>user_</v>
      </c>
      <c r="C1699" s="0" t="s">
        <v>16822</v>
      </c>
    </row>
    <row r="1700" customFormat="false" ht="15" hidden="false" customHeight="false" outlineLevel="0" collapsed="false">
      <c r="A1700" s="23" t="str">
        <f aca="false">"user_"&amp;demo_comp_cct!A1718</f>
        <v>user_</v>
      </c>
      <c r="C1700" s="0" t="s">
        <v>16823</v>
      </c>
    </row>
    <row r="1701" customFormat="false" ht="15" hidden="false" customHeight="false" outlineLevel="0" collapsed="false">
      <c r="A1701" s="23" t="str">
        <f aca="false">"user_"&amp;demo_comp_cct!A1719</f>
        <v>user_</v>
      </c>
      <c r="C1701" s="0" t="s">
        <v>16824</v>
      </c>
    </row>
    <row r="1702" customFormat="false" ht="15" hidden="false" customHeight="false" outlineLevel="0" collapsed="false">
      <c r="A1702" s="23" t="str">
        <f aca="false">"user_"&amp;demo_comp_cct!A1720</f>
        <v>user_</v>
      </c>
      <c r="C1702" s="0" t="s">
        <v>16825</v>
      </c>
    </row>
    <row r="1703" customFormat="false" ht="15" hidden="false" customHeight="false" outlineLevel="0" collapsed="false">
      <c r="A1703" s="23" t="str">
        <f aca="false">"user_"&amp;demo_comp_cct!A1721</f>
        <v>user_</v>
      </c>
      <c r="C1703" s="0" t="s">
        <v>16826</v>
      </c>
    </row>
    <row r="1704" customFormat="false" ht="15" hidden="false" customHeight="false" outlineLevel="0" collapsed="false">
      <c r="A1704" s="23" t="str">
        <f aca="false">"user_"&amp;demo_comp_cct!A1722</f>
        <v>user_</v>
      </c>
      <c r="C1704" s="0" t="s">
        <v>16827</v>
      </c>
    </row>
    <row r="1705" customFormat="false" ht="15" hidden="false" customHeight="false" outlineLevel="0" collapsed="false">
      <c r="A1705" s="23" t="str">
        <f aca="false">"user_"&amp;demo_comp_cct!A1723</f>
        <v>user_</v>
      </c>
      <c r="C1705" s="0" t="s">
        <v>16828</v>
      </c>
    </row>
    <row r="1706" customFormat="false" ht="15" hidden="false" customHeight="false" outlineLevel="0" collapsed="false">
      <c r="A1706" s="23" t="str">
        <f aca="false">"user_"&amp;demo_comp_cct!A1724</f>
        <v>user_</v>
      </c>
      <c r="C1706" s="0" t="s">
        <v>16829</v>
      </c>
    </row>
    <row r="1707" customFormat="false" ht="15" hidden="false" customHeight="false" outlineLevel="0" collapsed="false">
      <c r="A1707" s="23" t="str">
        <f aca="false">"user_"&amp;demo_comp_cct!A1725</f>
        <v>user_</v>
      </c>
      <c r="C1707" s="0" t="s">
        <v>16830</v>
      </c>
    </row>
    <row r="1708" customFormat="false" ht="15" hidden="false" customHeight="false" outlineLevel="0" collapsed="false">
      <c r="A1708" s="23" t="str">
        <f aca="false">"user_"&amp;demo_comp_cct!A1726</f>
        <v>user_</v>
      </c>
      <c r="C1708" s="0" t="s">
        <v>16831</v>
      </c>
    </row>
    <row r="1709" customFormat="false" ht="15" hidden="false" customHeight="false" outlineLevel="0" collapsed="false">
      <c r="A1709" s="23" t="str">
        <f aca="false">"user_"&amp;demo_comp_cct!A1727</f>
        <v>user_</v>
      </c>
      <c r="C1709" s="0" t="s">
        <v>16832</v>
      </c>
    </row>
    <row r="1710" customFormat="false" ht="15" hidden="false" customHeight="false" outlineLevel="0" collapsed="false">
      <c r="A1710" s="23" t="str">
        <f aca="false">"user_"&amp;demo_comp_cct!A1728</f>
        <v>user_</v>
      </c>
      <c r="C1710" s="0" t="s">
        <v>16833</v>
      </c>
    </row>
    <row r="1711" customFormat="false" ht="15" hidden="false" customHeight="false" outlineLevel="0" collapsed="false">
      <c r="A1711" s="23" t="str">
        <f aca="false">"user_"&amp;demo_comp_cct!A1729</f>
        <v>user_</v>
      </c>
      <c r="C1711" s="0" t="s">
        <v>16834</v>
      </c>
    </row>
    <row r="1712" customFormat="false" ht="15" hidden="false" customHeight="false" outlineLevel="0" collapsed="false">
      <c r="A1712" s="23" t="str">
        <f aca="false">"user_"&amp;demo_comp_cct!A1730</f>
        <v>user_</v>
      </c>
      <c r="C1712" s="0" t="s">
        <v>16835</v>
      </c>
    </row>
    <row r="1713" customFormat="false" ht="15" hidden="false" customHeight="false" outlineLevel="0" collapsed="false">
      <c r="A1713" s="23" t="str">
        <f aca="false">"user_"&amp;demo_comp_cct!A1731</f>
        <v>user_</v>
      </c>
      <c r="C1713" s="0" t="s">
        <v>16836</v>
      </c>
    </row>
    <row r="1714" customFormat="false" ht="15" hidden="false" customHeight="false" outlineLevel="0" collapsed="false">
      <c r="A1714" s="23" t="str">
        <f aca="false">"user_"&amp;demo_comp_cct!A1732</f>
        <v>user_</v>
      </c>
      <c r="C1714" s="0" t="s">
        <v>16837</v>
      </c>
    </row>
    <row r="1715" customFormat="false" ht="15" hidden="false" customHeight="false" outlineLevel="0" collapsed="false">
      <c r="A1715" s="23" t="str">
        <f aca="false">"user_"&amp;demo_comp_cct!A1733</f>
        <v>user_</v>
      </c>
      <c r="C1715" s="0" t="s">
        <v>16838</v>
      </c>
    </row>
    <row r="1716" customFormat="false" ht="15" hidden="false" customHeight="false" outlineLevel="0" collapsed="false">
      <c r="A1716" s="23" t="str">
        <f aca="false">"user_"&amp;demo_comp_cct!A1734</f>
        <v>user_</v>
      </c>
      <c r="C1716" s="0" t="s">
        <v>16839</v>
      </c>
    </row>
    <row r="1717" customFormat="false" ht="15" hidden="false" customHeight="false" outlineLevel="0" collapsed="false">
      <c r="A1717" s="23" t="str">
        <f aca="false">"user_"&amp;demo_comp_cct!A1735</f>
        <v>user_</v>
      </c>
      <c r="C1717" s="0" t="s">
        <v>16840</v>
      </c>
    </row>
    <row r="1718" customFormat="false" ht="15" hidden="false" customHeight="false" outlineLevel="0" collapsed="false">
      <c r="A1718" s="23" t="str">
        <f aca="false">"user_"&amp;demo_comp_cct!A1736</f>
        <v>user_</v>
      </c>
      <c r="C1718" s="0" t="s">
        <v>16841</v>
      </c>
    </row>
    <row r="1719" customFormat="false" ht="15" hidden="false" customHeight="false" outlineLevel="0" collapsed="false">
      <c r="A1719" s="23" t="str">
        <f aca="false">"user_"&amp;demo_comp_cct!A1737</f>
        <v>user_</v>
      </c>
      <c r="C1719" s="0" t="s">
        <v>16842</v>
      </c>
    </row>
    <row r="1720" customFormat="false" ht="15" hidden="false" customHeight="false" outlineLevel="0" collapsed="false">
      <c r="A1720" s="23" t="str">
        <f aca="false">"user_"&amp;demo_comp_cct!A1738</f>
        <v>user_</v>
      </c>
      <c r="C1720" s="0" t="s">
        <v>16843</v>
      </c>
    </row>
    <row r="1721" customFormat="false" ht="15" hidden="false" customHeight="false" outlineLevel="0" collapsed="false">
      <c r="A1721" s="23" t="str">
        <f aca="false">"user_"&amp;demo_comp_cct!A1739</f>
        <v>user_</v>
      </c>
      <c r="C1721" s="0" t="s">
        <v>16844</v>
      </c>
    </row>
    <row r="1722" customFormat="false" ht="15" hidden="false" customHeight="false" outlineLevel="0" collapsed="false">
      <c r="A1722" s="23" t="str">
        <f aca="false">"user_"&amp;demo_comp_cct!A1740</f>
        <v>user_</v>
      </c>
      <c r="C1722" s="0" t="s">
        <v>16845</v>
      </c>
    </row>
    <row r="1723" customFormat="false" ht="15" hidden="false" customHeight="false" outlineLevel="0" collapsed="false">
      <c r="A1723" s="23" t="str">
        <f aca="false">"user_"&amp;demo_comp_cct!A1741</f>
        <v>user_</v>
      </c>
      <c r="C1723" s="0" t="s">
        <v>16846</v>
      </c>
    </row>
    <row r="1724" customFormat="false" ht="15" hidden="false" customHeight="false" outlineLevel="0" collapsed="false">
      <c r="A1724" s="23" t="str">
        <f aca="false">"user_"&amp;demo_comp_cct!A1742</f>
        <v>user_</v>
      </c>
      <c r="C1724" s="0" t="s">
        <v>16847</v>
      </c>
    </row>
    <row r="1725" customFormat="false" ht="15" hidden="false" customHeight="false" outlineLevel="0" collapsed="false">
      <c r="A1725" s="23" t="str">
        <f aca="false">"user_"&amp;demo_comp_cct!A1743</f>
        <v>user_</v>
      </c>
      <c r="C1725" s="0" t="s">
        <v>16848</v>
      </c>
    </row>
    <row r="1726" customFormat="false" ht="15" hidden="false" customHeight="false" outlineLevel="0" collapsed="false">
      <c r="A1726" s="23" t="str">
        <f aca="false">"user_"&amp;demo_comp_cct!A1744</f>
        <v>user_</v>
      </c>
      <c r="C1726" s="0" t="s">
        <v>16849</v>
      </c>
    </row>
    <row r="1727" customFormat="false" ht="15" hidden="false" customHeight="false" outlineLevel="0" collapsed="false">
      <c r="A1727" s="23" t="str">
        <f aca="false">"user_"&amp;demo_comp_cct!A1745</f>
        <v>user_</v>
      </c>
      <c r="C1727" s="0" t="s">
        <v>16850</v>
      </c>
    </row>
    <row r="1728" customFormat="false" ht="15" hidden="false" customHeight="false" outlineLevel="0" collapsed="false">
      <c r="A1728" s="23" t="str">
        <f aca="false">"user_"&amp;demo_comp_cct!A1746</f>
        <v>user_</v>
      </c>
      <c r="C1728" s="0" t="s">
        <v>16851</v>
      </c>
    </row>
    <row r="1729" customFormat="false" ht="15" hidden="false" customHeight="false" outlineLevel="0" collapsed="false">
      <c r="A1729" s="23" t="str">
        <f aca="false">"user_"&amp;demo_comp_cct!A1747</f>
        <v>user_</v>
      </c>
      <c r="C1729" s="0" t="s">
        <v>16852</v>
      </c>
    </row>
    <row r="1730" customFormat="false" ht="15" hidden="false" customHeight="false" outlineLevel="0" collapsed="false">
      <c r="A1730" s="23" t="str">
        <f aca="false">"user_"&amp;demo_comp_cct!A1748</f>
        <v>user_</v>
      </c>
      <c r="C1730" s="0" t="s">
        <v>16853</v>
      </c>
    </row>
    <row r="1731" customFormat="false" ht="15" hidden="false" customHeight="false" outlineLevel="0" collapsed="false">
      <c r="A1731" s="23" t="str">
        <f aca="false">"user_"&amp;demo_comp_cct!A1749</f>
        <v>user_</v>
      </c>
      <c r="C1731" s="0" t="s">
        <v>16854</v>
      </c>
    </row>
    <row r="1732" customFormat="false" ht="15" hidden="false" customHeight="false" outlineLevel="0" collapsed="false">
      <c r="A1732" s="23" t="str">
        <f aca="false">"user_"&amp;demo_comp_cct!A1750</f>
        <v>user_</v>
      </c>
      <c r="C1732" s="0" t="s">
        <v>16855</v>
      </c>
    </row>
    <row r="1733" customFormat="false" ht="15" hidden="false" customHeight="false" outlineLevel="0" collapsed="false">
      <c r="A1733" s="23" t="str">
        <f aca="false">"user_"&amp;demo_comp_cct!A1751</f>
        <v>user_</v>
      </c>
      <c r="C1733" s="0" t="s">
        <v>16856</v>
      </c>
    </row>
    <row r="1734" customFormat="false" ht="15" hidden="false" customHeight="false" outlineLevel="0" collapsed="false">
      <c r="A1734" s="23" t="str">
        <f aca="false">"user_"&amp;demo_comp_cct!A1752</f>
        <v>user_</v>
      </c>
      <c r="C1734" s="0" t="s">
        <v>16857</v>
      </c>
    </row>
    <row r="1735" customFormat="false" ht="15" hidden="false" customHeight="false" outlineLevel="0" collapsed="false">
      <c r="A1735" s="23" t="str">
        <f aca="false">"user_"&amp;demo_comp_cct!A1753</f>
        <v>user_</v>
      </c>
      <c r="C1735" s="0" t="s">
        <v>16858</v>
      </c>
    </row>
    <row r="1736" customFormat="false" ht="15" hidden="false" customHeight="false" outlineLevel="0" collapsed="false">
      <c r="A1736" s="23" t="str">
        <f aca="false">"user_"&amp;demo_comp_cct!A1754</f>
        <v>user_</v>
      </c>
      <c r="C1736" s="0" t="s">
        <v>16859</v>
      </c>
    </row>
    <row r="1737" customFormat="false" ht="15" hidden="false" customHeight="false" outlineLevel="0" collapsed="false">
      <c r="A1737" s="23" t="str">
        <f aca="false">"user_"&amp;demo_comp_cct!A1755</f>
        <v>user_</v>
      </c>
      <c r="C1737" s="0" t="s">
        <v>16860</v>
      </c>
    </row>
    <row r="1738" customFormat="false" ht="15" hidden="false" customHeight="false" outlineLevel="0" collapsed="false">
      <c r="A1738" s="23" t="str">
        <f aca="false">"user_"&amp;demo_comp_cct!A1756</f>
        <v>user_</v>
      </c>
      <c r="C1738" s="0" t="s">
        <v>16861</v>
      </c>
    </row>
    <row r="1739" customFormat="false" ht="15" hidden="false" customHeight="false" outlineLevel="0" collapsed="false">
      <c r="A1739" s="23" t="str">
        <f aca="false">"user_"&amp;demo_comp_cct!A1757</f>
        <v>user_</v>
      </c>
      <c r="C1739" s="0" t="s">
        <v>16862</v>
      </c>
    </row>
    <row r="1740" customFormat="false" ht="15" hidden="false" customHeight="false" outlineLevel="0" collapsed="false">
      <c r="A1740" s="23" t="str">
        <f aca="false">"user_"&amp;demo_comp_cct!A1758</f>
        <v>user_</v>
      </c>
      <c r="C1740" s="0" t="s">
        <v>16863</v>
      </c>
    </row>
    <row r="1741" customFormat="false" ht="15" hidden="false" customHeight="false" outlineLevel="0" collapsed="false">
      <c r="A1741" s="23" t="str">
        <f aca="false">"user_"&amp;demo_comp_cct!A1759</f>
        <v>user_</v>
      </c>
      <c r="C1741" s="0" t="s">
        <v>16864</v>
      </c>
    </row>
    <row r="1742" customFormat="false" ht="15" hidden="false" customHeight="false" outlineLevel="0" collapsed="false">
      <c r="A1742" s="23" t="str">
        <f aca="false">"user_"&amp;demo_comp_cct!A1760</f>
        <v>user_</v>
      </c>
      <c r="C1742" s="0" t="s">
        <v>16865</v>
      </c>
    </row>
    <row r="1743" customFormat="false" ht="15" hidden="false" customHeight="false" outlineLevel="0" collapsed="false">
      <c r="A1743" s="23" t="str">
        <f aca="false">"user_"&amp;demo_comp_cct!A1761</f>
        <v>user_</v>
      </c>
      <c r="C1743" s="0" t="s">
        <v>16866</v>
      </c>
    </row>
    <row r="1744" customFormat="false" ht="15" hidden="false" customHeight="false" outlineLevel="0" collapsed="false">
      <c r="A1744" s="23" t="str">
        <f aca="false">"user_"&amp;demo_comp_cct!A1762</f>
        <v>user_</v>
      </c>
      <c r="C1744" s="0" t="s">
        <v>16867</v>
      </c>
    </row>
    <row r="1745" customFormat="false" ht="15" hidden="false" customHeight="false" outlineLevel="0" collapsed="false">
      <c r="A1745" s="23" t="str">
        <f aca="false">"user_"&amp;demo_comp_cct!A1763</f>
        <v>user_</v>
      </c>
      <c r="C1745" s="0" t="s">
        <v>16868</v>
      </c>
    </row>
    <row r="1746" customFormat="false" ht="15" hidden="false" customHeight="false" outlineLevel="0" collapsed="false">
      <c r="A1746" s="23" t="str">
        <f aca="false">"user_"&amp;demo_comp_cct!A1764</f>
        <v>user_</v>
      </c>
      <c r="C1746" s="0" t="s">
        <v>16869</v>
      </c>
    </row>
    <row r="1747" customFormat="false" ht="15" hidden="false" customHeight="false" outlineLevel="0" collapsed="false">
      <c r="A1747" s="23" t="str">
        <f aca="false">"user_"&amp;demo_comp_cct!A1765</f>
        <v>user_</v>
      </c>
      <c r="C1747" s="0" t="s">
        <v>16870</v>
      </c>
    </row>
    <row r="1748" customFormat="false" ht="15" hidden="false" customHeight="false" outlineLevel="0" collapsed="false">
      <c r="A1748" s="23" t="str">
        <f aca="false">"user_"&amp;demo_comp_cct!A1766</f>
        <v>user_</v>
      </c>
      <c r="C1748" s="0" t="s">
        <v>16871</v>
      </c>
    </row>
    <row r="1749" customFormat="false" ht="15" hidden="false" customHeight="false" outlineLevel="0" collapsed="false">
      <c r="A1749" s="23" t="str">
        <f aca="false">"user_"&amp;demo_comp_cct!A1767</f>
        <v>user_</v>
      </c>
      <c r="C1749" s="0" t="s">
        <v>16872</v>
      </c>
    </row>
    <row r="1750" customFormat="false" ht="15" hidden="false" customHeight="false" outlineLevel="0" collapsed="false">
      <c r="A1750" s="23" t="str">
        <f aca="false">"user_"&amp;demo_comp_cct!A1768</f>
        <v>user_</v>
      </c>
      <c r="C1750" s="0" t="s">
        <v>16873</v>
      </c>
    </row>
    <row r="1751" customFormat="false" ht="15" hidden="false" customHeight="false" outlineLevel="0" collapsed="false">
      <c r="A1751" s="23" t="str">
        <f aca="false">"user_"&amp;demo_comp_cct!A1769</f>
        <v>user_</v>
      </c>
      <c r="C1751" s="0" t="s">
        <v>16874</v>
      </c>
    </row>
    <row r="1752" customFormat="false" ht="15" hidden="false" customHeight="false" outlineLevel="0" collapsed="false">
      <c r="A1752" s="23" t="str">
        <f aca="false">"user_"&amp;demo_comp_cct!A1770</f>
        <v>user_</v>
      </c>
      <c r="C1752" s="0" t="s">
        <v>16875</v>
      </c>
    </row>
    <row r="1753" customFormat="false" ht="15" hidden="false" customHeight="false" outlineLevel="0" collapsed="false">
      <c r="A1753" s="23" t="str">
        <f aca="false">"user_"&amp;demo_comp_cct!A1771</f>
        <v>user_</v>
      </c>
      <c r="C1753" s="0" t="s">
        <v>16876</v>
      </c>
    </row>
    <row r="1754" customFormat="false" ht="15" hidden="false" customHeight="false" outlineLevel="0" collapsed="false">
      <c r="A1754" s="23" t="str">
        <f aca="false">"user_"&amp;demo_comp_cct!A1772</f>
        <v>user_</v>
      </c>
      <c r="C1754" s="0" t="s">
        <v>16877</v>
      </c>
    </row>
    <row r="1755" customFormat="false" ht="15" hidden="false" customHeight="false" outlineLevel="0" collapsed="false">
      <c r="A1755" s="23" t="str">
        <f aca="false">"user_"&amp;demo_comp_cct!A1773</f>
        <v>user_</v>
      </c>
      <c r="C1755" s="0" t="s">
        <v>16878</v>
      </c>
    </row>
    <row r="1756" customFormat="false" ht="15" hidden="false" customHeight="false" outlineLevel="0" collapsed="false">
      <c r="A1756" s="23" t="str">
        <f aca="false">"user_"&amp;demo_comp_cct!A1774</f>
        <v>user_</v>
      </c>
      <c r="C1756" s="0" t="s">
        <v>16879</v>
      </c>
    </row>
    <row r="1757" customFormat="false" ht="15" hidden="false" customHeight="false" outlineLevel="0" collapsed="false">
      <c r="A1757" s="23" t="str">
        <f aca="false">"user_"&amp;demo_comp_cct!A1775</f>
        <v>user_</v>
      </c>
      <c r="C1757" s="0" t="s">
        <v>16880</v>
      </c>
    </row>
    <row r="1758" customFormat="false" ht="15" hidden="false" customHeight="false" outlineLevel="0" collapsed="false">
      <c r="A1758" s="23" t="str">
        <f aca="false">"user_"&amp;demo_comp_cct!A1776</f>
        <v>user_</v>
      </c>
      <c r="C1758" s="0" t="s">
        <v>16881</v>
      </c>
    </row>
    <row r="1759" customFormat="false" ht="15" hidden="false" customHeight="false" outlineLevel="0" collapsed="false">
      <c r="A1759" s="23" t="str">
        <f aca="false">"user_"&amp;demo_comp_cct!A1777</f>
        <v>user_</v>
      </c>
      <c r="C1759" s="0" t="s">
        <v>16882</v>
      </c>
    </row>
    <row r="1760" customFormat="false" ht="15" hidden="false" customHeight="false" outlineLevel="0" collapsed="false">
      <c r="A1760" s="23" t="str">
        <f aca="false">"user_"&amp;demo_comp_cct!A1778</f>
        <v>user_</v>
      </c>
      <c r="C1760" s="0" t="s">
        <v>16883</v>
      </c>
    </row>
    <row r="1761" customFormat="false" ht="15" hidden="false" customHeight="false" outlineLevel="0" collapsed="false">
      <c r="A1761" s="23" t="str">
        <f aca="false">"user_"&amp;demo_comp_cct!A1779</f>
        <v>user_</v>
      </c>
      <c r="C1761" s="0" t="s">
        <v>16884</v>
      </c>
    </row>
    <row r="1762" customFormat="false" ht="15" hidden="false" customHeight="false" outlineLevel="0" collapsed="false">
      <c r="A1762" s="23" t="str">
        <f aca="false">"user_"&amp;demo_comp_cct!A1780</f>
        <v>user_</v>
      </c>
      <c r="C1762" s="0" t="s">
        <v>16885</v>
      </c>
    </row>
    <row r="1763" customFormat="false" ht="15" hidden="false" customHeight="false" outlineLevel="0" collapsed="false">
      <c r="A1763" s="23" t="str">
        <f aca="false">"user_"&amp;demo_comp_cct!A1781</f>
        <v>user_</v>
      </c>
      <c r="C1763" s="0" t="s">
        <v>16886</v>
      </c>
    </row>
    <row r="1764" customFormat="false" ht="15" hidden="false" customHeight="false" outlineLevel="0" collapsed="false">
      <c r="A1764" s="23" t="str">
        <f aca="false">"user_"&amp;demo_comp_cct!A1782</f>
        <v>user_</v>
      </c>
      <c r="C1764" s="0" t="s">
        <v>16887</v>
      </c>
    </row>
    <row r="1765" customFormat="false" ht="15" hidden="false" customHeight="false" outlineLevel="0" collapsed="false">
      <c r="A1765" s="23" t="str">
        <f aca="false">"user_"&amp;demo_comp_cct!A1783</f>
        <v>user_</v>
      </c>
      <c r="C1765" s="0" t="s">
        <v>16888</v>
      </c>
    </row>
    <row r="1766" customFormat="false" ht="15" hidden="false" customHeight="false" outlineLevel="0" collapsed="false">
      <c r="A1766" s="23" t="str">
        <f aca="false">"user_"&amp;demo_comp_cct!A1784</f>
        <v>user_</v>
      </c>
      <c r="C1766" s="0" t="s">
        <v>16889</v>
      </c>
    </row>
    <row r="1767" customFormat="false" ht="15" hidden="false" customHeight="false" outlineLevel="0" collapsed="false">
      <c r="A1767" s="23" t="str">
        <f aca="false">"user_"&amp;demo_comp_cct!A1785</f>
        <v>user_</v>
      </c>
      <c r="C1767" s="0" t="s">
        <v>16890</v>
      </c>
    </row>
    <row r="1768" customFormat="false" ht="15" hidden="false" customHeight="false" outlineLevel="0" collapsed="false">
      <c r="A1768" s="23" t="str">
        <f aca="false">"user_"&amp;demo_comp_cct!A1786</f>
        <v>user_</v>
      </c>
      <c r="C1768" s="0" t="s">
        <v>16891</v>
      </c>
    </row>
    <row r="1769" customFormat="false" ht="15" hidden="false" customHeight="false" outlineLevel="0" collapsed="false">
      <c r="A1769" s="23" t="str">
        <f aca="false">"user_"&amp;demo_comp_cct!A1787</f>
        <v>user_</v>
      </c>
      <c r="C1769" s="0" t="s">
        <v>16892</v>
      </c>
    </row>
    <row r="1770" customFormat="false" ht="15" hidden="false" customHeight="false" outlineLevel="0" collapsed="false">
      <c r="A1770" s="23" t="str">
        <f aca="false">"user_"&amp;demo_comp_cct!A1788</f>
        <v>user_</v>
      </c>
      <c r="C1770" s="0" t="s">
        <v>16893</v>
      </c>
    </row>
    <row r="1771" customFormat="false" ht="15" hidden="false" customHeight="false" outlineLevel="0" collapsed="false">
      <c r="A1771" s="23" t="str">
        <f aca="false">"user_"&amp;demo_comp_cct!A1789</f>
        <v>user_</v>
      </c>
      <c r="C1771" s="0" t="s">
        <v>16894</v>
      </c>
    </row>
    <row r="1772" customFormat="false" ht="15" hidden="false" customHeight="false" outlineLevel="0" collapsed="false">
      <c r="A1772" s="23" t="str">
        <f aca="false">"user_"&amp;demo_comp_cct!A1790</f>
        <v>user_</v>
      </c>
      <c r="C1772" s="0" t="s">
        <v>16895</v>
      </c>
    </row>
    <row r="1773" customFormat="false" ht="15" hidden="false" customHeight="false" outlineLevel="0" collapsed="false">
      <c r="A1773" s="23" t="str">
        <f aca="false">"user_"&amp;demo_comp_cct!A1791</f>
        <v>user_</v>
      </c>
      <c r="C1773" s="0" t="s">
        <v>16896</v>
      </c>
    </row>
    <row r="1774" customFormat="false" ht="15" hidden="false" customHeight="false" outlineLevel="0" collapsed="false">
      <c r="A1774" s="23" t="str">
        <f aca="false">"user_"&amp;demo_comp_cct!A1792</f>
        <v>user_</v>
      </c>
      <c r="C1774" s="0" t="s">
        <v>16897</v>
      </c>
    </row>
    <row r="1775" customFormat="false" ht="15" hidden="false" customHeight="false" outlineLevel="0" collapsed="false">
      <c r="A1775" s="23" t="str">
        <f aca="false">"user_"&amp;demo_comp_cct!A1793</f>
        <v>user_</v>
      </c>
      <c r="C1775" s="0" t="s">
        <v>16898</v>
      </c>
    </row>
    <row r="1776" customFormat="false" ht="15" hidden="false" customHeight="false" outlineLevel="0" collapsed="false">
      <c r="A1776" s="23" t="str">
        <f aca="false">"user_"&amp;demo_comp_cct!A1794</f>
        <v>user_</v>
      </c>
      <c r="C1776" s="0" t="s">
        <v>16899</v>
      </c>
    </row>
    <row r="1777" customFormat="false" ht="15" hidden="false" customHeight="false" outlineLevel="0" collapsed="false">
      <c r="A1777" s="23" t="str">
        <f aca="false">"user_"&amp;demo_comp_cct!A1795</f>
        <v>user_</v>
      </c>
      <c r="C1777" s="0" t="s">
        <v>16900</v>
      </c>
    </row>
    <row r="1778" customFormat="false" ht="15" hidden="false" customHeight="false" outlineLevel="0" collapsed="false">
      <c r="A1778" s="23" t="str">
        <f aca="false">"user_"&amp;demo_comp_cct!A1796</f>
        <v>user_</v>
      </c>
      <c r="C1778" s="0" t="s">
        <v>16901</v>
      </c>
    </row>
    <row r="1779" customFormat="false" ht="15" hidden="false" customHeight="false" outlineLevel="0" collapsed="false">
      <c r="A1779" s="23" t="str">
        <f aca="false">"user_"&amp;demo_comp_cct!A1797</f>
        <v>user_</v>
      </c>
      <c r="C1779" s="0" t="s">
        <v>16902</v>
      </c>
    </row>
    <row r="1780" customFormat="false" ht="15" hidden="false" customHeight="false" outlineLevel="0" collapsed="false">
      <c r="A1780" s="23" t="str">
        <f aca="false">"user_"&amp;demo_comp_cct!A1798</f>
        <v>user_</v>
      </c>
      <c r="C1780" s="0" t="s">
        <v>16903</v>
      </c>
    </row>
    <row r="1781" customFormat="false" ht="15" hidden="false" customHeight="false" outlineLevel="0" collapsed="false">
      <c r="A1781" s="23" t="str">
        <f aca="false">"user_"&amp;demo_comp_cct!A1799</f>
        <v>user_</v>
      </c>
      <c r="C1781" s="0" t="s">
        <v>16904</v>
      </c>
    </row>
    <row r="1782" customFormat="false" ht="15" hidden="false" customHeight="false" outlineLevel="0" collapsed="false">
      <c r="A1782" s="23" t="str">
        <f aca="false">"user_"&amp;demo_comp_cct!A1800</f>
        <v>user_</v>
      </c>
      <c r="C1782" s="0" t="s">
        <v>16905</v>
      </c>
    </row>
    <row r="1783" customFormat="false" ht="15" hidden="false" customHeight="false" outlineLevel="0" collapsed="false">
      <c r="A1783" s="23" t="str">
        <f aca="false">"user_"&amp;demo_comp_cct!A1801</f>
        <v>user_</v>
      </c>
      <c r="C1783" s="0" t="s">
        <v>16906</v>
      </c>
    </row>
    <row r="1784" customFormat="false" ht="15" hidden="false" customHeight="false" outlineLevel="0" collapsed="false">
      <c r="A1784" s="23" t="str">
        <f aca="false">"user_"&amp;demo_comp_cct!A1802</f>
        <v>user_</v>
      </c>
      <c r="C1784" s="0" t="s">
        <v>16907</v>
      </c>
    </row>
    <row r="1785" customFormat="false" ht="15" hidden="false" customHeight="false" outlineLevel="0" collapsed="false">
      <c r="A1785" s="23" t="str">
        <f aca="false">"user_"&amp;demo_comp_cct!A1803</f>
        <v>user_</v>
      </c>
      <c r="C1785" s="0" t="s">
        <v>16908</v>
      </c>
    </row>
    <row r="1786" customFormat="false" ht="15" hidden="false" customHeight="false" outlineLevel="0" collapsed="false">
      <c r="A1786" s="23" t="str">
        <f aca="false">"user_"&amp;demo_comp_cct!A1804</f>
        <v>user_</v>
      </c>
      <c r="C1786" s="0" t="s">
        <v>16909</v>
      </c>
    </row>
    <row r="1787" customFormat="false" ht="15" hidden="false" customHeight="false" outlineLevel="0" collapsed="false">
      <c r="A1787" s="23" t="str">
        <f aca="false">"user_"&amp;demo_comp_cct!A1805</f>
        <v>user_</v>
      </c>
      <c r="C1787" s="0" t="s">
        <v>16910</v>
      </c>
    </row>
    <row r="1788" customFormat="false" ht="15" hidden="false" customHeight="false" outlineLevel="0" collapsed="false">
      <c r="A1788" s="23" t="str">
        <f aca="false">"user_"&amp;demo_comp_cct!A1806</f>
        <v>user_</v>
      </c>
      <c r="C1788" s="0" t="s">
        <v>16911</v>
      </c>
    </row>
    <row r="1789" customFormat="false" ht="15" hidden="false" customHeight="false" outlineLevel="0" collapsed="false">
      <c r="A1789" s="23" t="str">
        <f aca="false">"user_"&amp;demo_comp_cct!A1807</f>
        <v>user_</v>
      </c>
      <c r="C1789" s="0" t="s">
        <v>16912</v>
      </c>
    </row>
    <row r="1790" customFormat="false" ht="15" hidden="false" customHeight="false" outlineLevel="0" collapsed="false">
      <c r="A1790" s="23" t="str">
        <f aca="false">"user_"&amp;demo_comp_cct!A1808</f>
        <v>user_</v>
      </c>
      <c r="C1790" s="0" t="s">
        <v>16913</v>
      </c>
    </row>
    <row r="1791" customFormat="false" ht="15" hidden="false" customHeight="false" outlineLevel="0" collapsed="false">
      <c r="A1791" s="23" t="str">
        <f aca="false">"user_"&amp;demo_comp_cct!A1809</f>
        <v>user_</v>
      </c>
      <c r="C1791" s="0" t="s">
        <v>16914</v>
      </c>
    </row>
    <row r="1792" customFormat="false" ht="15" hidden="false" customHeight="false" outlineLevel="0" collapsed="false">
      <c r="A1792" s="23" t="str">
        <f aca="false">"user_"&amp;demo_comp_cct!A1810</f>
        <v>user_</v>
      </c>
      <c r="C1792" s="0" t="s">
        <v>16915</v>
      </c>
    </row>
    <row r="1793" customFormat="false" ht="15" hidden="false" customHeight="false" outlineLevel="0" collapsed="false">
      <c r="A1793" s="23" t="str">
        <f aca="false">"user_"&amp;demo_comp_cct!A1811</f>
        <v>user_</v>
      </c>
      <c r="C1793" s="0" t="s">
        <v>16916</v>
      </c>
    </row>
    <row r="1794" customFormat="false" ht="15" hidden="false" customHeight="false" outlineLevel="0" collapsed="false">
      <c r="A1794" s="23" t="str">
        <f aca="false">"user_"&amp;demo_comp_cct!A1812</f>
        <v>user_</v>
      </c>
      <c r="C1794" s="0" t="s">
        <v>16917</v>
      </c>
    </row>
    <row r="1795" customFormat="false" ht="15" hidden="false" customHeight="false" outlineLevel="0" collapsed="false">
      <c r="A1795" s="23" t="str">
        <f aca="false">"user_"&amp;demo_comp_cct!A1813</f>
        <v>user_</v>
      </c>
      <c r="C1795" s="0" t="s">
        <v>16918</v>
      </c>
    </row>
    <row r="1796" customFormat="false" ht="15" hidden="false" customHeight="false" outlineLevel="0" collapsed="false">
      <c r="A1796" s="23" t="str">
        <f aca="false">"user_"&amp;demo_comp_cct!A1814</f>
        <v>user_</v>
      </c>
      <c r="C1796" s="0" t="s">
        <v>16919</v>
      </c>
    </row>
    <row r="1797" customFormat="false" ht="15" hidden="false" customHeight="false" outlineLevel="0" collapsed="false">
      <c r="A1797" s="23" t="str">
        <f aca="false">"user_"&amp;demo_comp_cct!A1815</f>
        <v>user_</v>
      </c>
      <c r="C1797" s="0" t="s">
        <v>16920</v>
      </c>
    </row>
    <row r="1798" customFormat="false" ht="15" hidden="false" customHeight="false" outlineLevel="0" collapsed="false">
      <c r="A1798" s="23" t="str">
        <f aca="false">"user_"&amp;demo_comp_cct!A1816</f>
        <v>user_</v>
      </c>
      <c r="C1798" s="0" t="s">
        <v>16921</v>
      </c>
    </row>
    <row r="1799" customFormat="false" ht="15" hidden="false" customHeight="false" outlineLevel="0" collapsed="false">
      <c r="A1799" s="23" t="str">
        <f aca="false">"user_"&amp;demo_comp_cct!A1817</f>
        <v>user_</v>
      </c>
      <c r="C1799" s="0" t="s">
        <v>16922</v>
      </c>
    </row>
    <row r="1800" customFormat="false" ht="15" hidden="false" customHeight="false" outlineLevel="0" collapsed="false">
      <c r="A1800" s="23" t="str">
        <f aca="false">"user_"&amp;demo_comp_cct!A1818</f>
        <v>user_</v>
      </c>
      <c r="C1800" s="0" t="s">
        <v>16923</v>
      </c>
    </row>
    <row r="1801" customFormat="false" ht="15" hidden="false" customHeight="false" outlineLevel="0" collapsed="false">
      <c r="A1801" s="23" t="str">
        <f aca="false">"user_"&amp;demo_comp_cct!A1819</f>
        <v>user_</v>
      </c>
      <c r="C1801" s="0" t="s">
        <v>16924</v>
      </c>
    </row>
    <row r="1802" customFormat="false" ht="15" hidden="false" customHeight="false" outlineLevel="0" collapsed="false">
      <c r="A1802" s="23" t="str">
        <f aca="false">"user_"&amp;demo_comp_cct!A1820</f>
        <v>user_</v>
      </c>
      <c r="C1802" s="0" t="s">
        <v>16925</v>
      </c>
    </row>
    <row r="1803" customFormat="false" ht="15" hidden="false" customHeight="false" outlineLevel="0" collapsed="false">
      <c r="A1803" s="23" t="str">
        <f aca="false">"user_"&amp;demo_comp_cct!A1821</f>
        <v>user_</v>
      </c>
      <c r="C1803" s="0" t="s">
        <v>16926</v>
      </c>
    </row>
    <row r="1804" customFormat="false" ht="15" hidden="false" customHeight="false" outlineLevel="0" collapsed="false">
      <c r="A1804" s="23" t="str">
        <f aca="false">"user_"&amp;demo_comp_cct!A1822</f>
        <v>user_</v>
      </c>
      <c r="C1804" s="0" t="s">
        <v>16927</v>
      </c>
    </row>
    <row r="1805" customFormat="false" ht="15" hidden="false" customHeight="false" outlineLevel="0" collapsed="false">
      <c r="A1805" s="23" t="str">
        <f aca="false">"user_"&amp;demo_comp_cct!A1823</f>
        <v>user_</v>
      </c>
      <c r="C1805" s="0" t="s">
        <v>16928</v>
      </c>
    </row>
    <row r="1806" customFormat="false" ht="15" hidden="false" customHeight="false" outlineLevel="0" collapsed="false">
      <c r="A1806" s="23" t="str">
        <f aca="false">"user_"&amp;demo_comp_cct!A1824</f>
        <v>user_</v>
      </c>
      <c r="C1806" s="0" t="s">
        <v>16929</v>
      </c>
    </row>
    <row r="1807" customFormat="false" ht="15" hidden="false" customHeight="false" outlineLevel="0" collapsed="false">
      <c r="A1807" s="23" t="str">
        <f aca="false">"user_"&amp;demo_comp_cct!A1825</f>
        <v>user_</v>
      </c>
      <c r="C1807" s="0" t="s">
        <v>16930</v>
      </c>
    </row>
    <row r="1808" customFormat="false" ht="15" hidden="false" customHeight="false" outlineLevel="0" collapsed="false">
      <c r="A1808" s="23" t="str">
        <f aca="false">"user_"&amp;demo_comp_cct!A1826</f>
        <v>user_</v>
      </c>
      <c r="C1808" s="0" t="s">
        <v>16931</v>
      </c>
    </row>
    <row r="1809" customFormat="false" ht="15" hidden="false" customHeight="false" outlineLevel="0" collapsed="false">
      <c r="A1809" s="23" t="str">
        <f aca="false">"user_"&amp;demo_comp_cct!A1827</f>
        <v>user_</v>
      </c>
      <c r="C1809" s="0" t="s">
        <v>16932</v>
      </c>
    </row>
    <row r="1810" customFormat="false" ht="15" hidden="false" customHeight="false" outlineLevel="0" collapsed="false">
      <c r="A1810" s="23" t="str">
        <f aca="false">"user_"&amp;demo_comp_cct!A1828</f>
        <v>user_</v>
      </c>
      <c r="C1810" s="0" t="s">
        <v>16933</v>
      </c>
    </row>
    <row r="1811" customFormat="false" ht="15" hidden="false" customHeight="false" outlineLevel="0" collapsed="false">
      <c r="A1811" s="23" t="str">
        <f aca="false">"user_"&amp;demo_comp_cct!A1829</f>
        <v>user_</v>
      </c>
      <c r="C1811" s="0" t="s">
        <v>16934</v>
      </c>
    </row>
    <row r="1812" customFormat="false" ht="15" hidden="false" customHeight="false" outlineLevel="0" collapsed="false">
      <c r="A1812" s="23" t="str">
        <f aca="false">"user_"&amp;demo_comp_cct!A1830</f>
        <v>user_</v>
      </c>
      <c r="C1812" s="0" t="s">
        <v>16935</v>
      </c>
    </row>
    <row r="1813" customFormat="false" ht="15" hidden="false" customHeight="false" outlineLevel="0" collapsed="false">
      <c r="A1813" s="23" t="str">
        <f aca="false">"user_"&amp;demo_comp_cct!A1831</f>
        <v>user_</v>
      </c>
      <c r="C1813" s="0" t="s">
        <v>16936</v>
      </c>
    </row>
    <row r="1814" customFormat="false" ht="15" hidden="false" customHeight="false" outlineLevel="0" collapsed="false">
      <c r="A1814" s="23" t="str">
        <f aca="false">"user_"&amp;demo_comp_cct!A1832</f>
        <v>user_</v>
      </c>
      <c r="C1814" s="0" t="s">
        <v>16937</v>
      </c>
    </row>
    <row r="1815" customFormat="false" ht="15" hidden="false" customHeight="false" outlineLevel="0" collapsed="false">
      <c r="A1815" s="23" t="str">
        <f aca="false">"user_"&amp;demo_comp_cct!A1833</f>
        <v>user_</v>
      </c>
      <c r="C1815" s="0" t="s">
        <v>16938</v>
      </c>
    </row>
    <row r="1816" customFormat="false" ht="15" hidden="false" customHeight="false" outlineLevel="0" collapsed="false">
      <c r="A1816" s="23" t="str">
        <f aca="false">"user_"&amp;demo_comp_cct!A1834</f>
        <v>user_</v>
      </c>
      <c r="C1816" s="0" t="s">
        <v>16939</v>
      </c>
    </row>
    <row r="1817" customFormat="false" ht="15" hidden="false" customHeight="false" outlineLevel="0" collapsed="false">
      <c r="A1817" s="23" t="str">
        <f aca="false">"user_"&amp;demo_comp_cct!A1835</f>
        <v>user_</v>
      </c>
      <c r="C1817" s="0" t="s">
        <v>16940</v>
      </c>
    </row>
    <row r="1818" customFormat="false" ht="15" hidden="false" customHeight="false" outlineLevel="0" collapsed="false">
      <c r="A1818" s="23" t="str">
        <f aca="false">"user_"&amp;demo_comp_cct!A1836</f>
        <v>user_</v>
      </c>
      <c r="C1818" s="0" t="s">
        <v>16941</v>
      </c>
    </row>
    <row r="1819" customFormat="false" ht="15" hidden="false" customHeight="false" outlineLevel="0" collapsed="false">
      <c r="A1819" s="23" t="str">
        <f aca="false">"user_"&amp;demo_comp_cct!A1837</f>
        <v>user_</v>
      </c>
      <c r="C1819" s="0" t="s">
        <v>16942</v>
      </c>
    </row>
    <row r="1820" customFormat="false" ht="15" hidden="false" customHeight="false" outlineLevel="0" collapsed="false">
      <c r="A1820" s="23" t="str">
        <f aca="false">"user_"&amp;demo_comp_cct!A1838</f>
        <v>user_</v>
      </c>
      <c r="C1820" s="0" t="s">
        <v>16943</v>
      </c>
    </row>
    <row r="1821" customFormat="false" ht="15" hidden="false" customHeight="false" outlineLevel="0" collapsed="false">
      <c r="A1821" s="23" t="str">
        <f aca="false">"user_"&amp;demo_comp_cct!A1839</f>
        <v>user_</v>
      </c>
      <c r="C1821" s="0" t="s">
        <v>16944</v>
      </c>
    </row>
    <row r="1822" customFormat="false" ht="15" hidden="false" customHeight="false" outlineLevel="0" collapsed="false">
      <c r="A1822" s="23" t="str">
        <f aca="false">"user_"&amp;demo_comp_cct!A1840</f>
        <v>user_</v>
      </c>
      <c r="C1822" s="0" t="s">
        <v>16945</v>
      </c>
    </row>
    <row r="1823" customFormat="false" ht="15" hidden="false" customHeight="false" outlineLevel="0" collapsed="false">
      <c r="A1823" s="23" t="str">
        <f aca="false">"user_"&amp;demo_comp_cct!A1841</f>
        <v>user_</v>
      </c>
      <c r="C1823" s="0" t="s">
        <v>16946</v>
      </c>
    </row>
    <row r="1824" customFormat="false" ht="15" hidden="false" customHeight="false" outlineLevel="0" collapsed="false">
      <c r="A1824" s="23" t="str">
        <f aca="false">"user_"&amp;demo_comp_cct!A1842</f>
        <v>user_</v>
      </c>
      <c r="C1824" s="0" t="s">
        <v>16947</v>
      </c>
    </row>
    <row r="1825" customFormat="false" ht="15" hidden="false" customHeight="false" outlineLevel="0" collapsed="false">
      <c r="A1825" s="23" t="str">
        <f aca="false">"user_"&amp;demo_comp_cct!A1843</f>
        <v>user_</v>
      </c>
      <c r="C1825" s="0" t="s">
        <v>16948</v>
      </c>
    </row>
    <row r="1826" customFormat="false" ht="15" hidden="false" customHeight="false" outlineLevel="0" collapsed="false">
      <c r="A1826" s="23" t="str">
        <f aca="false">"user_"&amp;demo_comp_cct!A1844</f>
        <v>user_</v>
      </c>
      <c r="C1826" s="0" t="s">
        <v>16949</v>
      </c>
    </row>
    <row r="1827" customFormat="false" ht="15" hidden="false" customHeight="false" outlineLevel="0" collapsed="false">
      <c r="A1827" s="23" t="str">
        <f aca="false">"user_"&amp;demo_comp_cct!A1845</f>
        <v>user_</v>
      </c>
      <c r="C1827" s="0" t="s">
        <v>16950</v>
      </c>
    </row>
    <row r="1828" customFormat="false" ht="15" hidden="false" customHeight="false" outlineLevel="0" collapsed="false">
      <c r="A1828" s="23" t="str">
        <f aca="false">"user_"&amp;demo_comp_cct!A1846</f>
        <v>user_</v>
      </c>
      <c r="C1828" s="0" t="s">
        <v>16951</v>
      </c>
    </row>
    <row r="1829" customFormat="false" ht="15" hidden="false" customHeight="false" outlineLevel="0" collapsed="false">
      <c r="A1829" s="23" t="str">
        <f aca="false">"user_"&amp;demo_comp_cct!A1847</f>
        <v>user_</v>
      </c>
      <c r="C1829" s="0" t="s">
        <v>16952</v>
      </c>
    </row>
    <row r="1830" customFormat="false" ht="15" hidden="false" customHeight="false" outlineLevel="0" collapsed="false">
      <c r="A1830" s="23" t="str">
        <f aca="false">"user_"&amp;demo_comp_cct!A1848</f>
        <v>user_</v>
      </c>
      <c r="C1830" s="0" t="s">
        <v>16953</v>
      </c>
    </row>
    <row r="1831" customFormat="false" ht="15" hidden="false" customHeight="false" outlineLevel="0" collapsed="false">
      <c r="A1831" s="23" t="str">
        <f aca="false">"user_"&amp;demo_comp_cct!A1849</f>
        <v>user_</v>
      </c>
      <c r="C1831" s="0" t="s">
        <v>16954</v>
      </c>
    </row>
    <row r="1832" customFormat="false" ht="15" hidden="false" customHeight="false" outlineLevel="0" collapsed="false">
      <c r="A1832" s="23" t="str">
        <f aca="false">"user_"&amp;demo_comp_cct!A1850</f>
        <v>user_</v>
      </c>
      <c r="C1832" s="0" t="s">
        <v>16955</v>
      </c>
    </row>
    <row r="1833" customFormat="false" ht="15" hidden="false" customHeight="false" outlineLevel="0" collapsed="false">
      <c r="A1833" s="23" t="str">
        <f aca="false">"user_"&amp;demo_comp_cct!A1851</f>
        <v>user_</v>
      </c>
      <c r="C1833" s="0" t="s">
        <v>16956</v>
      </c>
    </row>
    <row r="1834" customFormat="false" ht="15" hidden="false" customHeight="false" outlineLevel="0" collapsed="false">
      <c r="A1834" s="23" t="str">
        <f aca="false">"user_"&amp;demo_comp_cct!A1852</f>
        <v>user_</v>
      </c>
      <c r="C1834" s="0" t="s">
        <v>16957</v>
      </c>
    </row>
    <row r="1835" customFormat="false" ht="15" hidden="false" customHeight="false" outlineLevel="0" collapsed="false">
      <c r="A1835" s="23" t="str">
        <f aca="false">"user_"&amp;demo_comp_cct!A1853</f>
        <v>user_</v>
      </c>
      <c r="C1835" s="0" t="s">
        <v>16958</v>
      </c>
    </row>
    <row r="1836" customFormat="false" ht="15" hidden="false" customHeight="false" outlineLevel="0" collapsed="false">
      <c r="A1836" s="23" t="str">
        <f aca="false">"user_"&amp;demo_comp_cct!A1854</f>
        <v>user_</v>
      </c>
      <c r="C1836" s="0" t="s">
        <v>16959</v>
      </c>
    </row>
    <row r="1837" customFormat="false" ht="15" hidden="false" customHeight="false" outlineLevel="0" collapsed="false">
      <c r="A1837" s="23" t="str">
        <f aca="false">"user_"&amp;demo_comp_cct!A1855</f>
        <v>user_</v>
      </c>
      <c r="C1837" s="0" t="s">
        <v>16960</v>
      </c>
    </row>
    <row r="1838" customFormat="false" ht="15" hidden="false" customHeight="false" outlineLevel="0" collapsed="false">
      <c r="A1838" s="23" t="str">
        <f aca="false">"user_"&amp;demo_comp_cct!A1856</f>
        <v>user_</v>
      </c>
      <c r="C1838" s="0" t="s">
        <v>16961</v>
      </c>
    </row>
    <row r="1839" customFormat="false" ht="15" hidden="false" customHeight="false" outlineLevel="0" collapsed="false">
      <c r="A1839" s="23" t="str">
        <f aca="false">"user_"&amp;demo_comp_cct!A1857</f>
        <v>user_</v>
      </c>
      <c r="C1839" s="0" t="s">
        <v>16962</v>
      </c>
    </row>
    <row r="1840" customFormat="false" ht="15" hidden="false" customHeight="false" outlineLevel="0" collapsed="false">
      <c r="A1840" s="23" t="str">
        <f aca="false">"user_"&amp;demo_comp_cct!A1858</f>
        <v>user_</v>
      </c>
      <c r="C1840" s="0" t="s">
        <v>16963</v>
      </c>
    </row>
    <row r="1841" customFormat="false" ht="15" hidden="false" customHeight="false" outlineLevel="0" collapsed="false">
      <c r="A1841" s="23" t="str">
        <f aca="false">"user_"&amp;demo_comp_cct!A1859</f>
        <v>user_</v>
      </c>
      <c r="C1841" s="0" t="s">
        <v>16964</v>
      </c>
    </row>
    <row r="1842" customFormat="false" ht="15" hidden="false" customHeight="false" outlineLevel="0" collapsed="false">
      <c r="A1842" s="23" t="str">
        <f aca="false">"user_"&amp;demo_comp_cct!A1860</f>
        <v>user_</v>
      </c>
      <c r="C1842" s="0" t="s">
        <v>16965</v>
      </c>
    </row>
    <row r="1843" customFormat="false" ht="15" hidden="false" customHeight="false" outlineLevel="0" collapsed="false">
      <c r="A1843" s="23" t="str">
        <f aca="false">"user_"&amp;demo_comp_cct!A1861</f>
        <v>user_</v>
      </c>
      <c r="C1843" s="0" t="s">
        <v>16966</v>
      </c>
    </row>
    <row r="1844" customFormat="false" ht="15" hidden="false" customHeight="false" outlineLevel="0" collapsed="false">
      <c r="A1844" s="23" t="str">
        <f aca="false">"user_"&amp;demo_comp_cct!A1862</f>
        <v>user_</v>
      </c>
      <c r="C1844" s="0" t="s">
        <v>16967</v>
      </c>
    </row>
    <row r="1845" customFormat="false" ht="15" hidden="false" customHeight="false" outlineLevel="0" collapsed="false">
      <c r="A1845" s="23" t="str">
        <f aca="false">"user_"&amp;demo_comp_cct!A1863</f>
        <v>user_</v>
      </c>
      <c r="C1845" s="0" t="s">
        <v>16968</v>
      </c>
    </row>
    <row r="1846" customFormat="false" ht="15" hidden="false" customHeight="false" outlineLevel="0" collapsed="false">
      <c r="A1846" s="23" t="str">
        <f aca="false">"user_"&amp;demo_comp_cct!A1864</f>
        <v>user_</v>
      </c>
      <c r="C1846" s="0" t="s">
        <v>16969</v>
      </c>
    </row>
    <row r="1847" customFormat="false" ht="15" hidden="false" customHeight="false" outlineLevel="0" collapsed="false">
      <c r="A1847" s="23" t="str">
        <f aca="false">"user_"&amp;demo_comp_cct!A1865</f>
        <v>user_</v>
      </c>
      <c r="C1847" s="0" t="s">
        <v>16970</v>
      </c>
    </row>
    <row r="1848" customFormat="false" ht="15" hidden="false" customHeight="false" outlineLevel="0" collapsed="false">
      <c r="A1848" s="23" t="str">
        <f aca="false">"user_"&amp;demo_comp_cct!A1866</f>
        <v>user_</v>
      </c>
      <c r="C1848" s="0" t="s">
        <v>16971</v>
      </c>
    </row>
    <row r="1849" customFormat="false" ht="15" hidden="false" customHeight="false" outlineLevel="0" collapsed="false">
      <c r="A1849" s="23" t="str">
        <f aca="false">"user_"&amp;demo_comp_cct!A1867</f>
        <v>user_</v>
      </c>
      <c r="C1849" s="0" t="s">
        <v>16972</v>
      </c>
    </row>
    <row r="1850" customFormat="false" ht="15" hidden="false" customHeight="false" outlineLevel="0" collapsed="false">
      <c r="A1850" s="23" t="str">
        <f aca="false">"user_"&amp;demo_comp_cct!A1868</f>
        <v>user_</v>
      </c>
      <c r="C1850" s="0" t="s">
        <v>16973</v>
      </c>
    </row>
    <row r="1851" customFormat="false" ht="15" hidden="false" customHeight="false" outlineLevel="0" collapsed="false">
      <c r="A1851" s="23" t="str">
        <f aca="false">"user_"&amp;demo_comp_cct!A1869</f>
        <v>user_</v>
      </c>
      <c r="C1851" s="0" t="s">
        <v>16974</v>
      </c>
    </row>
    <row r="1852" customFormat="false" ht="15" hidden="false" customHeight="false" outlineLevel="0" collapsed="false">
      <c r="A1852" s="23" t="str">
        <f aca="false">"user_"&amp;demo_comp_cct!A1870</f>
        <v>user_</v>
      </c>
      <c r="C1852" s="0" t="s">
        <v>16975</v>
      </c>
    </row>
    <row r="1853" customFormat="false" ht="15" hidden="false" customHeight="false" outlineLevel="0" collapsed="false">
      <c r="A1853" s="23" t="str">
        <f aca="false">"user_"&amp;demo_comp_cct!A1871</f>
        <v>user_</v>
      </c>
      <c r="C1853" s="0" t="s">
        <v>16976</v>
      </c>
    </row>
    <row r="1854" customFormat="false" ht="15" hidden="false" customHeight="false" outlineLevel="0" collapsed="false">
      <c r="A1854" s="23" t="str">
        <f aca="false">"user_"&amp;demo_comp_cct!A1872</f>
        <v>user_</v>
      </c>
      <c r="C1854" s="0" t="s">
        <v>16977</v>
      </c>
    </row>
    <row r="1855" customFormat="false" ht="15" hidden="false" customHeight="false" outlineLevel="0" collapsed="false">
      <c r="A1855" s="23" t="str">
        <f aca="false">"user_"&amp;demo_comp_cct!A1873</f>
        <v>user_</v>
      </c>
      <c r="C1855" s="0" t="s">
        <v>16978</v>
      </c>
    </row>
    <row r="1856" customFormat="false" ht="15" hidden="false" customHeight="false" outlineLevel="0" collapsed="false">
      <c r="A1856" s="23" t="str">
        <f aca="false">"user_"&amp;demo_comp_cct!A1874</f>
        <v>user_</v>
      </c>
      <c r="C1856" s="0" t="s">
        <v>16979</v>
      </c>
    </row>
    <row r="1857" customFormat="false" ht="15" hidden="false" customHeight="false" outlineLevel="0" collapsed="false">
      <c r="A1857" s="23" t="str">
        <f aca="false">"user_"&amp;demo_comp_cct!A1875</f>
        <v>user_</v>
      </c>
      <c r="C1857" s="0" t="s">
        <v>16980</v>
      </c>
    </row>
    <row r="1858" customFormat="false" ht="15" hidden="false" customHeight="false" outlineLevel="0" collapsed="false">
      <c r="A1858" s="23" t="str">
        <f aca="false">"user_"&amp;demo_comp_cct!A1876</f>
        <v>user_</v>
      </c>
      <c r="C1858" s="0" t="s">
        <v>16981</v>
      </c>
    </row>
    <row r="1859" customFormat="false" ht="15" hidden="false" customHeight="false" outlineLevel="0" collapsed="false">
      <c r="A1859" s="23" t="str">
        <f aca="false">"user_"&amp;demo_comp_cct!A1877</f>
        <v>user_</v>
      </c>
      <c r="C1859" s="0" t="s">
        <v>16982</v>
      </c>
    </row>
    <row r="1860" customFormat="false" ht="15" hidden="false" customHeight="false" outlineLevel="0" collapsed="false">
      <c r="A1860" s="23" t="str">
        <f aca="false">"user_"&amp;demo_comp_cct!A1878</f>
        <v>user_</v>
      </c>
      <c r="C1860" s="0" t="s">
        <v>16983</v>
      </c>
    </row>
    <row r="1861" customFormat="false" ht="15" hidden="false" customHeight="false" outlineLevel="0" collapsed="false">
      <c r="A1861" s="23" t="str">
        <f aca="false">"user_"&amp;demo_comp_cct!A1879</f>
        <v>user_</v>
      </c>
      <c r="C1861" s="0" t="s">
        <v>16984</v>
      </c>
    </row>
    <row r="1862" customFormat="false" ht="15" hidden="false" customHeight="false" outlineLevel="0" collapsed="false">
      <c r="A1862" s="23" t="str">
        <f aca="false">"user_"&amp;demo_comp_cct!A1880</f>
        <v>user_</v>
      </c>
      <c r="C1862" s="0" t="s">
        <v>16985</v>
      </c>
    </row>
    <row r="1863" customFormat="false" ht="15" hidden="false" customHeight="false" outlineLevel="0" collapsed="false">
      <c r="A1863" s="23" t="str">
        <f aca="false">"user_"&amp;demo_comp_cct!A1881</f>
        <v>user_</v>
      </c>
      <c r="C1863" s="0" t="s">
        <v>16986</v>
      </c>
    </row>
    <row r="1864" customFormat="false" ht="15" hidden="false" customHeight="false" outlineLevel="0" collapsed="false">
      <c r="A1864" s="23" t="str">
        <f aca="false">"user_"&amp;demo_comp_cct!A1882</f>
        <v>user_</v>
      </c>
      <c r="C1864" s="0" t="s">
        <v>16987</v>
      </c>
    </row>
    <row r="1865" customFormat="false" ht="15" hidden="false" customHeight="false" outlineLevel="0" collapsed="false">
      <c r="A1865" s="23" t="str">
        <f aca="false">"user_"&amp;demo_comp_cct!A1883</f>
        <v>user_</v>
      </c>
      <c r="C1865" s="0" t="s">
        <v>16988</v>
      </c>
    </row>
    <row r="1866" customFormat="false" ht="15" hidden="false" customHeight="false" outlineLevel="0" collapsed="false">
      <c r="A1866" s="23" t="str">
        <f aca="false">"user_"&amp;demo_comp_cct!A1884</f>
        <v>user_</v>
      </c>
      <c r="C1866" s="0" t="s">
        <v>16989</v>
      </c>
    </row>
    <row r="1867" customFormat="false" ht="15" hidden="false" customHeight="false" outlineLevel="0" collapsed="false">
      <c r="A1867" s="23" t="str">
        <f aca="false">"user_"&amp;demo_comp_cct!A1885</f>
        <v>user_</v>
      </c>
      <c r="C1867" s="0" t="s">
        <v>16990</v>
      </c>
    </row>
    <row r="1868" customFormat="false" ht="15" hidden="false" customHeight="false" outlineLevel="0" collapsed="false">
      <c r="A1868" s="23" t="str">
        <f aca="false">"user_"&amp;demo_comp_cct!A1886</f>
        <v>user_</v>
      </c>
      <c r="C1868" s="0" t="s">
        <v>16991</v>
      </c>
    </row>
    <row r="1869" customFormat="false" ht="15" hidden="false" customHeight="false" outlineLevel="0" collapsed="false">
      <c r="A1869" s="23" t="str">
        <f aca="false">"user_"&amp;demo_comp_cct!A1887</f>
        <v>user_</v>
      </c>
      <c r="C1869" s="0" t="s">
        <v>16992</v>
      </c>
    </row>
    <row r="1870" customFormat="false" ht="15" hidden="false" customHeight="false" outlineLevel="0" collapsed="false">
      <c r="A1870" s="23" t="str">
        <f aca="false">"user_"&amp;demo_comp_cct!A1888</f>
        <v>user_</v>
      </c>
      <c r="C1870" s="0" t="s">
        <v>16993</v>
      </c>
    </row>
    <row r="1871" customFormat="false" ht="15" hidden="false" customHeight="false" outlineLevel="0" collapsed="false">
      <c r="A1871" s="23" t="str">
        <f aca="false">"user_"&amp;demo_comp_cct!A1889</f>
        <v>user_</v>
      </c>
      <c r="C1871" s="0" t="s">
        <v>16994</v>
      </c>
    </row>
    <row r="1872" customFormat="false" ht="15" hidden="false" customHeight="false" outlineLevel="0" collapsed="false">
      <c r="A1872" s="23" t="str">
        <f aca="false">"user_"&amp;demo_comp_cct!A1890</f>
        <v>user_</v>
      </c>
      <c r="C1872" s="0" t="s">
        <v>16995</v>
      </c>
    </row>
    <row r="1873" customFormat="false" ht="15" hidden="false" customHeight="false" outlineLevel="0" collapsed="false">
      <c r="A1873" s="23" t="str">
        <f aca="false">"user_"&amp;demo_comp_cct!A1891</f>
        <v>user_</v>
      </c>
      <c r="C1873" s="0" t="s">
        <v>16996</v>
      </c>
    </row>
    <row r="1874" customFormat="false" ht="15" hidden="false" customHeight="false" outlineLevel="0" collapsed="false">
      <c r="A1874" s="23" t="str">
        <f aca="false">"user_"&amp;demo_comp_cct!A1892</f>
        <v>user_</v>
      </c>
      <c r="C1874" s="0" t="s">
        <v>16997</v>
      </c>
    </row>
    <row r="1875" customFormat="false" ht="15" hidden="false" customHeight="false" outlineLevel="0" collapsed="false">
      <c r="A1875" s="23" t="str">
        <f aca="false">"user_"&amp;demo_comp_cct!A1893</f>
        <v>user_</v>
      </c>
      <c r="C1875" s="0" t="s">
        <v>16998</v>
      </c>
    </row>
    <row r="1876" customFormat="false" ht="15" hidden="false" customHeight="false" outlineLevel="0" collapsed="false">
      <c r="A1876" s="23" t="str">
        <f aca="false">"user_"&amp;demo_comp_cct!A1894</f>
        <v>user_</v>
      </c>
      <c r="C1876" s="0" t="s">
        <v>16999</v>
      </c>
    </row>
    <row r="1877" customFormat="false" ht="15" hidden="false" customHeight="false" outlineLevel="0" collapsed="false">
      <c r="A1877" s="23" t="str">
        <f aca="false">"user_"&amp;demo_comp_cct!A1895</f>
        <v>user_</v>
      </c>
      <c r="C1877" s="0" t="s">
        <v>17000</v>
      </c>
    </row>
    <row r="1878" customFormat="false" ht="15" hidden="false" customHeight="false" outlineLevel="0" collapsed="false">
      <c r="A1878" s="23" t="str">
        <f aca="false">"user_"&amp;demo_comp_cct!A1896</f>
        <v>user_</v>
      </c>
      <c r="C1878" s="0" t="s">
        <v>17001</v>
      </c>
    </row>
    <row r="1879" customFormat="false" ht="15" hidden="false" customHeight="false" outlineLevel="0" collapsed="false">
      <c r="A1879" s="23" t="str">
        <f aca="false">"user_"&amp;demo_comp_cct!A1897</f>
        <v>user_</v>
      </c>
      <c r="C1879" s="0" t="s">
        <v>17002</v>
      </c>
    </row>
    <row r="1880" customFormat="false" ht="15" hidden="false" customHeight="false" outlineLevel="0" collapsed="false">
      <c r="A1880" s="23" t="str">
        <f aca="false">"user_"&amp;demo_comp_cct!A1898</f>
        <v>user_</v>
      </c>
      <c r="C1880" s="0" t="s">
        <v>17003</v>
      </c>
    </row>
    <row r="1881" customFormat="false" ht="15" hidden="false" customHeight="false" outlineLevel="0" collapsed="false">
      <c r="A1881" s="23" t="str">
        <f aca="false">"user_"&amp;demo_comp_cct!A1899</f>
        <v>user_</v>
      </c>
      <c r="C1881" s="0" t="s">
        <v>17004</v>
      </c>
    </row>
    <row r="1882" customFormat="false" ht="15" hidden="false" customHeight="false" outlineLevel="0" collapsed="false">
      <c r="A1882" s="23" t="str">
        <f aca="false">"user_"&amp;demo_comp_cct!A1900</f>
        <v>user_</v>
      </c>
      <c r="C1882" s="0" t="s">
        <v>17005</v>
      </c>
    </row>
    <row r="1883" customFormat="false" ht="15" hidden="false" customHeight="false" outlineLevel="0" collapsed="false">
      <c r="A1883" s="23" t="str">
        <f aca="false">"user_"&amp;demo_comp_cct!A1901</f>
        <v>user_</v>
      </c>
      <c r="C1883" s="0" t="s">
        <v>17006</v>
      </c>
    </row>
    <row r="1884" customFormat="false" ht="15" hidden="false" customHeight="false" outlineLevel="0" collapsed="false">
      <c r="A1884" s="23" t="str">
        <f aca="false">"user_"&amp;demo_comp_cct!A1902</f>
        <v>user_</v>
      </c>
      <c r="C1884" s="0" t="s">
        <v>17007</v>
      </c>
    </row>
    <row r="1885" customFormat="false" ht="15" hidden="false" customHeight="false" outlineLevel="0" collapsed="false">
      <c r="A1885" s="23" t="str">
        <f aca="false">"user_"&amp;demo_comp_cct!A1903</f>
        <v>user_</v>
      </c>
      <c r="C1885" s="0" t="s">
        <v>17008</v>
      </c>
    </row>
    <row r="1886" customFormat="false" ht="15" hidden="false" customHeight="false" outlineLevel="0" collapsed="false">
      <c r="A1886" s="23" t="str">
        <f aca="false">"user_"&amp;demo_comp_cct!A1904</f>
        <v>user_</v>
      </c>
      <c r="C1886" s="0" t="s">
        <v>17009</v>
      </c>
    </row>
    <row r="1887" customFormat="false" ht="15" hidden="false" customHeight="false" outlineLevel="0" collapsed="false">
      <c r="A1887" s="23" t="str">
        <f aca="false">"user_"&amp;demo_comp_cct!A1905</f>
        <v>user_</v>
      </c>
      <c r="C1887" s="0" t="s">
        <v>17010</v>
      </c>
    </row>
    <row r="1888" customFormat="false" ht="15" hidden="false" customHeight="false" outlineLevel="0" collapsed="false">
      <c r="A1888" s="23" t="str">
        <f aca="false">"user_"&amp;demo_comp_cct!A1906</f>
        <v>user_</v>
      </c>
      <c r="C1888" s="0" t="s">
        <v>17011</v>
      </c>
    </row>
    <row r="1889" customFormat="false" ht="15" hidden="false" customHeight="false" outlineLevel="0" collapsed="false">
      <c r="A1889" s="23" t="str">
        <f aca="false">"user_"&amp;demo_comp_cct!A1907</f>
        <v>user_</v>
      </c>
      <c r="C1889" s="0" t="s">
        <v>17012</v>
      </c>
    </row>
    <row r="1890" customFormat="false" ht="15" hidden="false" customHeight="false" outlineLevel="0" collapsed="false">
      <c r="A1890" s="23" t="str">
        <f aca="false">"user_"&amp;demo_comp_cct!A1908</f>
        <v>user_</v>
      </c>
      <c r="C1890" s="0" t="s">
        <v>17013</v>
      </c>
    </row>
    <row r="1891" customFormat="false" ht="15" hidden="false" customHeight="false" outlineLevel="0" collapsed="false">
      <c r="A1891" s="23" t="str">
        <f aca="false">"user_"&amp;demo_comp_cct!A1909</f>
        <v>user_</v>
      </c>
      <c r="C1891" s="0" t="s">
        <v>17014</v>
      </c>
    </row>
    <row r="1892" customFormat="false" ht="15" hidden="false" customHeight="false" outlineLevel="0" collapsed="false">
      <c r="A1892" s="23" t="str">
        <f aca="false">"user_"&amp;demo_comp_cct!A1910</f>
        <v>user_</v>
      </c>
      <c r="C1892" s="0" t="s">
        <v>17015</v>
      </c>
    </row>
    <row r="1893" customFormat="false" ht="15" hidden="false" customHeight="false" outlineLevel="0" collapsed="false">
      <c r="A1893" s="23" t="str">
        <f aca="false">"user_"&amp;demo_comp_cct!A1911</f>
        <v>user_</v>
      </c>
      <c r="C1893" s="0" t="s">
        <v>17016</v>
      </c>
    </row>
    <row r="1894" customFormat="false" ht="15" hidden="false" customHeight="false" outlineLevel="0" collapsed="false">
      <c r="A1894" s="23" t="str">
        <f aca="false">"user_"&amp;demo_comp_cct!A1912</f>
        <v>user_</v>
      </c>
      <c r="C1894" s="0" t="s">
        <v>17017</v>
      </c>
    </row>
    <row r="1895" customFormat="false" ht="15" hidden="false" customHeight="false" outlineLevel="0" collapsed="false">
      <c r="A1895" s="23" t="str">
        <f aca="false">"user_"&amp;demo_comp_cct!A1913</f>
        <v>user_</v>
      </c>
      <c r="C1895" s="0" t="s">
        <v>17018</v>
      </c>
    </row>
    <row r="1896" customFormat="false" ht="15" hidden="false" customHeight="false" outlineLevel="0" collapsed="false">
      <c r="A1896" s="23" t="str">
        <f aca="false">"user_"&amp;demo_comp_cct!A1914</f>
        <v>user_</v>
      </c>
      <c r="C1896" s="0" t="s">
        <v>17019</v>
      </c>
    </row>
    <row r="1897" customFormat="false" ht="15" hidden="false" customHeight="false" outlineLevel="0" collapsed="false">
      <c r="A1897" s="23" t="str">
        <f aca="false">"user_"&amp;demo_comp_cct!A1915</f>
        <v>user_</v>
      </c>
      <c r="C1897" s="0" t="s">
        <v>17020</v>
      </c>
    </row>
    <row r="1898" customFormat="false" ht="15" hidden="false" customHeight="false" outlineLevel="0" collapsed="false">
      <c r="A1898" s="23" t="str">
        <f aca="false">"user_"&amp;demo_comp_cct!A1916</f>
        <v>user_</v>
      </c>
      <c r="C1898" s="0" t="s">
        <v>17021</v>
      </c>
    </row>
    <row r="1899" customFormat="false" ht="15" hidden="false" customHeight="false" outlineLevel="0" collapsed="false">
      <c r="A1899" s="23" t="str">
        <f aca="false">"user_"&amp;demo_comp_cct!A1917</f>
        <v>user_</v>
      </c>
      <c r="C1899" s="0" t="s">
        <v>17022</v>
      </c>
    </row>
    <row r="1900" customFormat="false" ht="15" hidden="false" customHeight="false" outlineLevel="0" collapsed="false">
      <c r="A1900" s="23" t="str">
        <f aca="false">"user_"&amp;demo_comp_cct!A1918</f>
        <v>user_</v>
      </c>
      <c r="C1900" s="0" t="s">
        <v>17023</v>
      </c>
    </row>
    <row r="1901" customFormat="false" ht="15" hidden="false" customHeight="false" outlineLevel="0" collapsed="false">
      <c r="A1901" s="23" t="str">
        <f aca="false">"user_"&amp;demo_comp_cct!A1919</f>
        <v>user_</v>
      </c>
      <c r="C1901" s="0" t="s">
        <v>17024</v>
      </c>
    </row>
    <row r="1902" customFormat="false" ht="15" hidden="false" customHeight="false" outlineLevel="0" collapsed="false">
      <c r="A1902" s="23" t="str">
        <f aca="false">"user_"&amp;demo_comp_cct!A1920</f>
        <v>user_</v>
      </c>
      <c r="C1902" s="0" t="s">
        <v>17025</v>
      </c>
    </row>
    <row r="1903" customFormat="false" ht="15" hidden="false" customHeight="false" outlineLevel="0" collapsed="false">
      <c r="A1903" s="23" t="str">
        <f aca="false">"user_"&amp;demo_comp_cct!A1921</f>
        <v>user_</v>
      </c>
      <c r="C1903" s="0" t="s">
        <v>17026</v>
      </c>
    </row>
    <row r="1904" customFormat="false" ht="15" hidden="false" customHeight="false" outlineLevel="0" collapsed="false">
      <c r="A1904" s="23" t="str">
        <f aca="false">"user_"&amp;demo_comp_cct!A1922</f>
        <v>user_</v>
      </c>
      <c r="C1904" s="0" t="s">
        <v>17027</v>
      </c>
    </row>
    <row r="1905" customFormat="false" ht="15" hidden="false" customHeight="false" outlineLevel="0" collapsed="false">
      <c r="A1905" s="23" t="str">
        <f aca="false">"user_"&amp;demo_comp_cct!A1923</f>
        <v>user_</v>
      </c>
      <c r="C1905" s="0" t="s">
        <v>17028</v>
      </c>
    </row>
    <row r="1906" customFormat="false" ht="15" hidden="false" customHeight="false" outlineLevel="0" collapsed="false">
      <c r="A1906" s="23" t="str">
        <f aca="false">"user_"&amp;demo_comp_cct!A1924</f>
        <v>user_</v>
      </c>
      <c r="C1906" s="0" t="s">
        <v>17029</v>
      </c>
    </row>
    <row r="1907" customFormat="false" ht="15" hidden="false" customHeight="false" outlineLevel="0" collapsed="false">
      <c r="A1907" s="23" t="str">
        <f aca="false">"user_"&amp;demo_comp_cct!A1925</f>
        <v>user_</v>
      </c>
      <c r="C1907" s="0" t="s">
        <v>17030</v>
      </c>
    </row>
    <row r="1908" customFormat="false" ht="15" hidden="false" customHeight="false" outlineLevel="0" collapsed="false">
      <c r="A1908" s="23" t="str">
        <f aca="false">"user_"&amp;demo_comp_cct!A1926</f>
        <v>user_</v>
      </c>
      <c r="C1908" s="0" t="s">
        <v>17031</v>
      </c>
    </row>
    <row r="1909" customFormat="false" ht="15" hidden="false" customHeight="false" outlineLevel="0" collapsed="false">
      <c r="A1909" s="23" t="str">
        <f aca="false">"user_"&amp;demo_comp_cct!A1927</f>
        <v>user_</v>
      </c>
      <c r="C1909" s="0" t="s">
        <v>17032</v>
      </c>
    </row>
    <row r="1910" customFormat="false" ht="15" hidden="false" customHeight="false" outlineLevel="0" collapsed="false">
      <c r="A1910" s="23" t="str">
        <f aca="false">"user_"&amp;demo_comp_cct!A1928</f>
        <v>user_</v>
      </c>
      <c r="C1910" s="0" t="s">
        <v>17033</v>
      </c>
    </row>
    <row r="1911" customFormat="false" ht="15" hidden="false" customHeight="false" outlineLevel="0" collapsed="false">
      <c r="A1911" s="23" t="str">
        <f aca="false">"user_"&amp;demo_comp_cct!A1929</f>
        <v>user_</v>
      </c>
      <c r="C1911" s="0" t="s">
        <v>17034</v>
      </c>
    </row>
    <row r="1912" customFormat="false" ht="15" hidden="false" customHeight="false" outlineLevel="0" collapsed="false">
      <c r="A1912" s="23" t="str">
        <f aca="false">"user_"&amp;demo_comp_cct!A1930</f>
        <v>user_</v>
      </c>
      <c r="C1912" s="0" t="s">
        <v>17035</v>
      </c>
    </row>
    <row r="1913" customFormat="false" ht="15" hidden="false" customHeight="false" outlineLevel="0" collapsed="false">
      <c r="A1913" s="23" t="str">
        <f aca="false">"user_"&amp;demo_comp_cct!A1931</f>
        <v>user_</v>
      </c>
      <c r="C1913" s="0" t="s">
        <v>17036</v>
      </c>
    </row>
    <row r="1914" customFormat="false" ht="15" hidden="false" customHeight="false" outlineLevel="0" collapsed="false">
      <c r="A1914" s="23" t="str">
        <f aca="false">"user_"&amp;demo_comp_cct!A1932</f>
        <v>user_</v>
      </c>
      <c r="C1914" s="0" t="s">
        <v>17037</v>
      </c>
    </row>
    <row r="1915" customFormat="false" ht="15" hidden="false" customHeight="false" outlineLevel="0" collapsed="false">
      <c r="A1915" s="23" t="str">
        <f aca="false">"user_"&amp;demo_comp_cct!A1933</f>
        <v>user_</v>
      </c>
      <c r="C1915" s="0" t="s">
        <v>17038</v>
      </c>
    </row>
    <row r="1916" customFormat="false" ht="15" hidden="false" customHeight="false" outlineLevel="0" collapsed="false">
      <c r="A1916" s="23" t="str">
        <f aca="false">"user_"&amp;demo_comp_cct!A1934</f>
        <v>user_</v>
      </c>
      <c r="C1916" s="0" t="s">
        <v>17039</v>
      </c>
    </row>
    <row r="1917" customFormat="false" ht="15" hidden="false" customHeight="false" outlineLevel="0" collapsed="false">
      <c r="A1917" s="23" t="str">
        <f aca="false">"user_"&amp;demo_comp_cct!A1935</f>
        <v>user_</v>
      </c>
      <c r="C1917" s="0" t="s">
        <v>17040</v>
      </c>
    </row>
    <row r="1918" customFormat="false" ht="15" hidden="false" customHeight="false" outlineLevel="0" collapsed="false">
      <c r="A1918" s="23" t="str">
        <f aca="false">"user_"&amp;demo_comp_cct!A1936</f>
        <v>user_</v>
      </c>
      <c r="C1918" s="0" t="s">
        <v>17041</v>
      </c>
    </row>
    <row r="1919" customFormat="false" ht="15" hidden="false" customHeight="false" outlineLevel="0" collapsed="false">
      <c r="A1919" s="23" t="str">
        <f aca="false">"user_"&amp;demo_comp_cct!A1937</f>
        <v>user_</v>
      </c>
      <c r="C1919" s="0" t="s">
        <v>17042</v>
      </c>
    </row>
    <row r="1920" customFormat="false" ht="15" hidden="false" customHeight="false" outlineLevel="0" collapsed="false">
      <c r="A1920" s="23" t="str">
        <f aca="false">"user_"&amp;demo_comp_cct!A1938</f>
        <v>user_</v>
      </c>
      <c r="C1920" s="0" t="s">
        <v>17043</v>
      </c>
    </row>
    <row r="1921" customFormat="false" ht="15" hidden="false" customHeight="false" outlineLevel="0" collapsed="false">
      <c r="A1921" s="23" t="str">
        <f aca="false">"user_"&amp;demo_comp_cct!A1939</f>
        <v>user_</v>
      </c>
      <c r="C1921" s="0" t="s">
        <v>17044</v>
      </c>
    </row>
    <row r="1922" customFormat="false" ht="15" hidden="false" customHeight="false" outlineLevel="0" collapsed="false">
      <c r="A1922" s="23" t="str">
        <f aca="false">"user_"&amp;demo_comp_cct!A1940</f>
        <v>user_</v>
      </c>
      <c r="C1922" s="0" t="s">
        <v>17045</v>
      </c>
    </row>
    <row r="1923" customFormat="false" ht="15" hidden="false" customHeight="false" outlineLevel="0" collapsed="false">
      <c r="A1923" s="23" t="str">
        <f aca="false">"user_"&amp;demo_comp_cct!A1941</f>
        <v>user_</v>
      </c>
      <c r="C1923" s="0" t="s">
        <v>17046</v>
      </c>
    </row>
    <row r="1924" customFormat="false" ht="15" hidden="false" customHeight="false" outlineLevel="0" collapsed="false">
      <c r="A1924" s="23" t="str">
        <f aca="false">"user_"&amp;demo_comp_cct!A1942</f>
        <v>user_</v>
      </c>
      <c r="C1924" s="0" t="s">
        <v>17047</v>
      </c>
    </row>
    <row r="1925" customFormat="false" ht="15" hidden="false" customHeight="false" outlineLevel="0" collapsed="false">
      <c r="A1925" s="23" t="str">
        <f aca="false">"user_"&amp;demo_comp_cct!A1943</f>
        <v>user_</v>
      </c>
      <c r="C1925" s="0" t="s">
        <v>17048</v>
      </c>
    </row>
    <row r="1926" customFormat="false" ht="15" hidden="false" customHeight="false" outlineLevel="0" collapsed="false">
      <c r="A1926" s="23" t="str">
        <f aca="false">"user_"&amp;demo_comp_cct!A1944</f>
        <v>user_</v>
      </c>
      <c r="C1926" s="0" t="s">
        <v>17049</v>
      </c>
    </row>
    <row r="1927" customFormat="false" ht="15" hidden="false" customHeight="false" outlineLevel="0" collapsed="false">
      <c r="A1927" s="23" t="str">
        <f aca="false">"user_"&amp;demo_comp_cct!A1945</f>
        <v>user_</v>
      </c>
      <c r="C1927" s="0" t="s">
        <v>17050</v>
      </c>
    </row>
    <row r="1928" customFormat="false" ht="15" hidden="false" customHeight="false" outlineLevel="0" collapsed="false">
      <c r="A1928" s="23" t="str">
        <f aca="false">"user_"&amp;demo_comp_cct!A1946</f>
        <v>user_</v>
      </c>
      <c r="C1928" s="0" t="s">
        <v>17051</v>
      </c>
    </row>
    <row r="1929" customFormat="false" ht="15" hidden="false" customHeight="false" outlineLevel="0" collapsed="false">
      <c r="A1929" s="23" t="str">
        <f aca="false">"user_"&amp;demo_comp_cct!A1947</f>
        <v>user_</v>
      </c>
      <c r="C1929" s="0" t="s">
        <v>17052</v>
      </c>
    </row>
    <row r="1930" customFormat="false" ht="15" hidden="false" customHeight="false" outlineLevel="0" collapsed="false">
      <c r="A1930" s="23" t="str">
        <f aca="false">"user_"&amp;demo_comp_cct!A1948</f>
        <v>user_</v>
      </c>
      <c r="C1930" s="0" t="s">
        <v>17053</v>
      </c>
    </row>
    <row r="1931" customFormat="false" ht="15" hidden="false" customHeight="false" outlineLevel="0" collapsed="false">
      <c r="A1931" s="23" t="str">
        <f aca="false">"user_"&amp;demo_comp_cct!A1949</f>
        <v>user_</v>
      </c>
      <c r="C1931" s="0" t="s">
        <v>17054</v>
      </c>
    </row>
    <row r="1932" customFormat="false" ht="15" hidden="false" customHeight="false" outlineLevel="0" collapsed="false">
      <c r="A1932" s="23" t="str">
        <f aca="false">"user_"&amp;demo_comp_cct!A1950</f>
        <v>user_</v>
      </c>
      <c r="C1932" s="0" t="s">
        <v>17055</v>
      </c>
    </row>
    <row r="1933" customFormat="false" ht="15" hidden="false" customHeight="false" outlineLevel="0" collapsed="false">
      <c r="A1933" s="23" t="str">
        <f aca="false">"user_"&amp;demo_comp_cct!A1951</f>
        <v>user_</v>
      </c>
      <c r="C1933" s="0" t="s">
        <v>17056</v>
      </c>
    </row>
    <row r="1934" customFormat="false" ht="15" hidden="false" customHeight="false" outlineLevel="0" collapsed="false">
      <c r="A1934" s="23" t="str">
        <f aca="false">"user_"&amp;demo_comp_cct!A1952</f>
        <v>user_</v>
      </c>
      <c r="C1934" s="0" t="s">
        <v>17057</v>
      </c>
    </row>
    <row r="1935" customFormat="false" ht="15" hidden="false" customHeight="false" outlineLevel="0" collapsed="false">
      <c r="A1935" s="23" t="str">
        <f aca="false">"user_"&amp;demo_comp_cct!A1953</f>
        <v>user_</v>
      </c>
      <c r="C1935" s="0" t="s">
        <v>17058</v>
      </c>
    </row>
    <row r="1936" customFormat="false" ht="15" hidden="false" customHeight="false" outlineLevel="0" collapsed="false">
      <c r="A1936" s="23" t="str">
        <f aca="false">"user_"&amp;demo_comp_cct!A1954</f>
        <v>user_</v>
      </c>
      <c r="C1936" s="0" t="s">
        <v>17059</v>
      </c>
    </row>
    <row r="1937" customFormat="false" ht="15" hidden="false" customHeight="false" outlineLevel="0" collapsed="false">
      <c r="A1937" s="23" t="str">
        <f aca="false">"user_"&amp;demo_comp_cct!A1955</f>
        <v>user_</v>
      </c>
      <c r="C1937" s="0" t="s">
        <v>17060</v>
      </c>
    </row>
    <row r="1938" customFormat="false" ht="15" hidden="false" customHeight="false" outlineLevel="0" collapsed="false">
      <c r="A1938" s="23" t="str">
        <f aca="false">"user_"&amp;demo_comp_cct!A1956</f>
        <v>user_</v>
      </c>
      <c r="C1938" s="0" t="s">
        <v>17061</v>
      </c>
    </row>
    <row r="1939" customFormat="false" ht="15" hidden="false" customHeight="false" outlineLevel="0" collapsed="false">
      <c r="A1939" s="23" t="str">
        <f aca="false">"user_"&amp;demo_comp_cct!A1957</f>
        <v>user_</v>
      </c>
      <c r="C1939" s="0" t="s">
        <v>17062</v>
      </c>
    </row>
    <row r="1940" customFormat="false" ht="15" hidden="false" customHeight="false" outlineLevel="0" collapsed="false">
      <c r="A1940" s="23" t="str">
        <f aca="false">"user_"&amp;demo_comp_cct!A1958</f>
        <v>user_</v>
      </c>
      <c r="C1940" s="0" t="s">
        <v>17063</v>
      </c>
    </row>
    <row r="1941" customFormat="false" ht="15" hidden="false" customHeight="false" outlineLevel="0" collapsed="false">
      <c r="A1941" s="23" t="str">
        <f aca="false">"user_"&amp;demo_comp_cct!A1959</f>
        <v>user_</v>
      </c>
      <c r="C1941" s="0" t="s">
        <v>17064</v>
      </c>
    </row>
    <row r="1942" customFormat="false" ht="15" hidden="false" customHeight="false" outlineLevel="0" collapsed="false">
      <c r="A1942" s="23" t="str">
        <f aca="false">"user_"&amp;demo_comp_cct!A1960</f>
        <v>user_</v>
      </c>
      <c r="C1942" s="0" t="s">
        <v>17065</v>
      </c>
    </row>
    <row r="1943" customFormat="false" ht="15" hidden="false" customHeight="false" outlineLevel="0" collapsed="false">
      <c r="A1943" s="23" t="str">
        <f aca="false">"user_"&amp;demo_comp_cct!A1961</f>
        <v>user_</v>
      </c>
      <c r="C1943" s="0" t="s">
        <v>17066</v>
      </c>
    </row>
    <row r="1944" customFormat="false" ht="15" hidden="false" customHeight="false" outlineLevel="0" collapsed="false">
      <c r="A1944" s="23" t="str">
        <f aca="false">"user_"&amp;demo_comp_cct!A1962</f>
        <v>user_</v>
      </c>
      <c r="C1944" s="0" t="s">
        <v>17067</v>
      </c>
    </row>
    <row r="1945" customFormat="false" ht="15" hidden="false" customHeight="false" outlineLevel="0" collapsed="false">
      <c r="A1945" s="23" t="str">
        <f aca="false">"user_"&amp;demo_comp_cct!A1963</f>
        <v>user_</v>
      </c>
      <c r="C1945" s="0" t="s">
        <v>17068</v>
      </c>
    </row>
    <row r="1946" customFormat="false" ht="15" hidden="false" customHeight="false" outlineLevel="0" collapsed="false">
      <c r="A1946" s="23" t="str">
        <f aca="false">"user_"&amp;demo_comp_cct!A1964</f>
        <v>user_</v>
      </c>
      <c r="C1946" s="0" t="s">
        <v>17069</v>
      </c>
    </row>
    <row r="1947" customFormat="false" ht="15" hidden="false" customHeight="false" outlineLevel="0" collapsed="false">
      <c r="A1947" s="23" t="str">
        <f aca="false">"user_"&amp;demo_comp_cct!A1965</f>
        <v>user_</v>
      </c>
      <c r="C1947" s="0" t="s">
        <v>17070</v>
      </c>
    </row>
    <row r="1948" customFormat="false" ht="15" hidden="false" customHeight="false" outlineLevel="0" collapsed="false">
      <c r="A1948" s="23" t="str">
        <f aca="false">"user_"&amp;demo_comp_cct!A1966</f>
        <v>user_</v>
      </c>
      <c r="C1948" s="0" t="s">
        <v>17071</v>
      </c>
    </row>
    <row r="1949" customFormat="false" ht="15" hidden="false" customHeight="false" outlineLevel="0" collapsed="false">
      <c r="A1949" s="23" t="str">
        <f aca="false">"user_"&amp;demo_comp_cct!A1967</f>
        <v>user_</v>
      </c>
      <c r="C1949" s="0" t="s">
        <v>17072</v>
      </c>
    </row>
    <row r="1950" customFormat="false" ht="15" hidden="false" customHeight="false" outlineLevel="0" collapsed="false">
      <c r="A1950" s="23" t="str">
        <f aca="false">"user_"&amp;demo_comp_cct!A1968</f>
        <v>user_</v>
      </c>
      <c r="C1950" s="0" t="s">
        <v>17073</v>
      </c>
    </row>
    <row r="1951" customFormat="false" ht="15" hidden="false" customHeight="false" outlineLevel="0" collapsed="false">
      <c r="A1951" s="23" t="str">
        <f aca="false">"user_"&amp;demo_comp_cct!A1969</f>
        <v>user_</v>
      </c>
      <c r="C1951" s="0" t="s">
        <v>17074</v>
      </c>
    </row>
    <row r="1952" customFormat="false" ht="15" hidden="false" customHeight="false" outlineLevel="0" collapsed="false">
      <c r="A1952" s="23" t="str">
        <f aca="false">"user_"&amp;demo_comp_cct!A1970</f>
        <v>user_</v>
      </c>
      <c r="C1952" s="0" t="s">
        <v>17075</v>
      </c>
    </row>
    <row r="1953" customFormat="false" ht="15" hidden="false" customHeight="false" outlineLevel="0" collapsed="false">
      <c r="A1953" s="23" t="str">
        <f aca="false">"user_"&amp;demo_comp_cct!A1971</f>
        <v>user_</v>
      </c>
      <c r="C1953" s="0" t="s">
        <v>17076</v>
      </c>
    </row>
    <row r="1954" customFormat="false" ht="15" hidden="false" customHeight="false" outlineLevel="0" collapsed="false">
      <c r="A1954" s="23" t="str">
        <f aca="false">"user_"&amp;demo_comp_cct!A1972</f>
        <v>user_</v>
      </c>
      <c r="C1954" s="0" t="s">
        <v>17077</v>
      </c>
    </row>
    <row r="1955" customFormat="false" ht="15" hidden="false" customHeight="false" outlineLevel="0" collapsed="false">
      <c r="A1955" s="23" t="str">
        <f aca="false">"user_"&amp;demo_comp_cct!A1973</f>
        <v>user_</v>
      </c>
      <c r="C1955" s="0" t="s">
        <v>17078</v>
      </c>
    </row>
    <row r="1956" customFormat="false" ht="15" hidden="false" customHeight="false" outlineLevel="0" collapsed="false">
      <c r="A1956" s="23" t="str">
        <f aca="false">"user_"&amp;demo_comp_cct!A1974</f>
        <v>user_</v>
      </c>
      <c r="C1956" s="0" t="s">
        <v>17079</v>
      </c>
    </row>
    <row r="1957" customFormat="false" ht="15" hidden="false" customHeight="false" outlineLevel="0" collapsed="false">
      <c r="A1957" s="23" t="str">
        <f aca="false">"user_"&amp;demo_comp_cct!A1975</f>
        <v>user_</v>
      </c>
      <c r="C1957" s="0" t="s">
        <v>17080</v>
      </c>
    </row>
    <row r="1958" customFormat="false" ht="15" hidden="false" customHeight="false" outlineLevel="0" collapsed="false">
      <c r="A1958" s="23" t="str">
        <f aca="false">"user_"&amp;demo_comp_cct!A1976</f>
        <v>user_</v>
      </c>
      <c r="C1958" s="0" t="s">
        <v>17081</v>
      </c>
    </row>
    <row r="1959" customFormat="false" ht="15" hidden="false" customHeight="false" outlineLevel="0" collapsed="false">
      <c r="A1959" s="23" t="str">
        <f aca="false">"user_"&amp;demo_comp_cct!A1977</f>
        <v>user_</v>
      </c>
      <c r="C1959" s="0" t="s">
        <v>17082</v>
      </c>
    </row>
    <row r="1960" customFormat="false" ht="15" hidden="false" customHeight="false" outlineLevel="0" collapsed="false">
      <c r="A1960" s="23" t="str">
        <f aca="false">"user_"&amp;demo_comp_cct!A1978</f>
        <v>user_</v>
      </c>
      <c r="C1960" s="0" t="s">
        <v>17083</v>
      </c>
    </row>
    <row r="1961" customFormat="false" ht="15" hidden="false" customHeight="false" outlineLevel="0" collapsed="false">
      <c r="A1961" s="23" t="str">
        <f aca="false">"user_"&amp;demo_comp_cct!A1979</f>
        <v>user_</v>
      </c>
      <c r="C1961" s="0" t="s">
        <v>17084</v>
      </c>
    </row>
    <row r="1962" customFormat="false" ht="15" hidden="false" customHeight="false" outlineLevel="0" collapsed="false">
      <c r="A1962" s="23" t="str">
        <f aca="false">"user_"&amp;demo_comp_cct!A1980</f>
        <v>user_</v>
      </c>
      <c r="C1962" s="0" t="s">
        <v>17085</v>
      </c>
    </row>
    <row r="1963" customFormat="false" ht="15" hidden="false" customHeight="false" outlineLevel="0" collapsed="false">
      <c r="A1963" s="23" t="str">
        <f aca="false">"user_"&amp;demo_comp_cct!A1981</f>
        <v>user_</v>
      </c>
      <c r="C1963" s="0" t="s">
        <v>17086</v>
      </c>
    </row>
    <row r="1964" customFormat="false" ht="15" hidden="false" customHeight="false" outlineLevel="0" collapsed="false">
      <c r="A1964" s="23" t="str">
        <f aca="false">"user_"&amp;demo_comp_cct!A1982</f>
        <v>user_</v>
      </c>
      <c r="C1964" s="0" t="s">
        <v>17087</v>
      </c>
    </row>
    <row r="1965" customFormat="false" ht="15" hidden="false" customHeight="false" outlineLevel="0" collapsed="false">
      <c r="A1965" s="23" t="str">
        <f aca="false">"user_"&amp;demo_comp_cct!A1983</f>
        <v>user_</v>
      </c>
      <c r="C1965" s="0" t="s">
        <v>17088</v>
      </c>
    </row>
    <row r="1966" customFormat="false" ht="15" hidden="false" customHeight="false" outlineLevel="0" collapsed="false">
      <c r="A1966" s="23" t="str">
        <f aca="false">"user_"&amp;demo_comp_cct!A1984</f>
        <v>user_</v>
      </c>
      <c r="C1966" s="0" t="s">
        <v>17089</v>
      </c>
    </row>
    <row r="1967" customFormat="false" ht="15" hidden="false" customHeight="false" outlineLevel="0" collapsed="false">
      <c r="A1967" s="23" t="str">
        <f aca="false">"user_"&amp;demo_comp_cct!A1985</f>
        <v>user_</v>
      </c>
      <c r="C1967" s="0" t="s">
        <v>17090</v>
      </c>
    </row>
    <row r="1968" customFormat="false" ht="15" hidden="false" customHeight="false" outlineLevel="0" collapsed="false">
      <c r="A1968" s="23" t="str">
        <f aca="false">"user_"&amp;demo_comp_cct!A1986</f>
        <v>user_</v>
      </c>
      <c r="C1968" s="0" t="s">
        <v>17091</v>
      </c>
    </row>
    <row r="1969" customFormat="false" ht="15" hidden="false" customHeight="false" outlineLevel="0" collapsed="false">
      <c r="A1969" s="23" t="str">
        <f aca="false">"user_"&amp;demo_comp_cct!A1987</f>
        <v>user_</v>
      </c>
      <c r="C1969" s="0" t="s">
        <v>17092</v>
      </c>
    </row>
    <row r="1970" customFormat="false" ht="15" hidden="false" customHeight="false" outlineLevel="0" collapsed="false">
      <c r="A1970" s="23" t="str">
        <f aca="false">"user_"&amp;demo_comp_cct!A1988</f>
        <v>user_</v>
      </c>
      <c r="C1970" s="0" t="s">
        <v>17093</v>
      </c>
    </row>
    <row r="1971" customFormat="false" ht="15" hidden="false" customHeight="false" outlineLevel="0" collapsed="false">
      <c r="A1971" s="23" t="str">
        <f aca="false">"user_"&amp;demo_comp_cct!A1989</f>
        <v>user_</v>
      </c>
      <c r="C1971" s="0" t="s">
        <v>17094</v>
      </c>
    </row>
    <row r="1972" customFormat="false" ht="15" hidden="false" customHeight="false" outlineLevel="0" collapsed="false">
      <c r="A1972" s="23" t="str">
        <f aca="false">"user_"&amp;demo_comp_cct!A1990</f>
        <v>user_</v>
      </c>
      <c r="C1972" s="0" t="s">
        <v>17095</v>
      </c>
    </row>
    <row r="1973" customFormat="false" ht="15" hidden="false" customHeight="false" outlineLevel="0" collapsed="false">
      <c r="A1973" s="23" t="str">
        <f aca="false">"user_"&amp;demo_comp_cct!A1991</f>
        <v>user_</v>
      </c>
      <c r="C1973" s="0" t="s">
        <v>17096</v>
      </c>
    </row>
    <row r="1974" customFormat="false" ht="15" hidden="false" customHeight="false" outlineLevel="0" collapsed="false">
      <c r="A1974" s="23" t="str">
        <f aca="false">"user_"&amp;demo_comp_cct!A1992</f>
        <v>user_</v>
      </c>
      <c r="C1974" s="0" t="s">
        <v>17097</v>
      </c>
    </row>
    <row r="1975" customFormat="false" ht="15" hidden="false" customHeight="false" outlineLevel="0" collapsed="false">
      <c r="A1975" s="23" t="str">
        <f aca="false">"user_"&amp;demo_comp_cct!A1993</f>
        <v>user_</v>
      </c>
      <c r="C1975" s="0" t="s">
        <v>17098</v>
      </c>
    </row>
    <row r="1976" customFormat="false" ht="15" hidden="false" customHeight="false" outlineLevel="0" collapsed="false">
      <c r="A1976" s="23" t="str">
        <f aca="false">"user_"&amp;demo_comp_cct!A1994</f>
        <v>user_</v>
      </c>
      <c r="C1976" s="0" t="s">
        <v>17099</v>
      </c>
    </row>
    <row r="1977" customFormat="false" ht="15" hidden="false" customHeight="false" outlineLevel="0" collapsed="false">
      <c r="A1977" s="23" t="str">
        <f aca="false">"user_"&amp;demo_comp_cct!A1995</f>
        <v>user_</v>
      </c>
      <c r="C1977" s="0" t="s">
        <v>17100</v>
      </c>
    </row>
    <row r="1978" customFormat="false" ht="15" hidden="false" customHeight="false" outlineLevel="0" collapsed="false">
      <c r="A1978" s="23" t="str">
        <f aca="false">"user_"&amp;demo_comp_cct!A1996</f>
        <v>user_</v>
      </c>
      <c r="C1978" s="0" t="s">
        <v>17101</v>
      </c>
    </row>
    <row r="1979" customFormat="false" ht="15" hidden="false" customHeight="false" outlineLevel="0" collapsed="false">
      <c r="A1979" s="23" t="str">
        <f aca="false">"user_"&amp;demo_comp_cct!A1997</f>
        <v>user_</v>
      </c>
      <c r="C1979" s="0" t="s">
        <v>17102</v>
      </c>
    </row>
    <row r="1980" customFormat="false" ht="15" hidden="false" customHeight="false" outlineLevel="0" collapsed="false">
      <c r="A1980" s="23" t="str">
        <f aca="false">"user_"&amp;demo_comp_cct!A1998</f>
        <v>user_</v>
      </c>
      <c r="C1980" s="0" t="s">
        <v>17103</v>
      </c>
    </row>
    <row r="1981" customFormat="false" ht="15" hidden="false" customHeight="false" outlineLevel="0" collapsed="false">
      <c r="A1981" s="23" t="str">
        <f aca="false">"user_"&amp;demo_comp_cct!A1999</f>
        <v>user_</v>
      </c>
      <c r="C1981" s="0" t="s">
        <v>17104</v>
      </c>
    </row>
    <row r="1982" customFormat="false" ht="15" hidden="false" customHeight="false" outlineLevel="0" collapsed="false">
      <c r="A1982" s="23" t="str">
        <f aca="false">"user_"&amp;demo_comp_cct!A2000</f>
        <v>user_</v>
      </c>
      <c r="C1982" s="0" t="s">
        <v>17105</v>
      </c>
    </row>
    <row r="1983" customFormat="false" ht="15" hidden="false" customHeight="false" outlineLevel="0" collapsed="false">
      <c r="A1983" s="23" t="str">
        <f aca="false">"user_"&amp;demo_comp_cct!A2001</f>
        <v>user_</v>
      </c>
      <c r="C1983" s="0" t="s">
        <v>17106</v>
      </c>
    </row>
    <row r="1984" customFormat="false" ht="15" hidden="false" customHeight="false" outlineLevel="0" collapsed="false">
      <c r="A1984" s="23" t="str">
        <f aca="false">"user_"&amp;demo_comp_cct!A2002</f>
        <v>user_</v>
      </c>
      <c r="C1984" s="0" t="s">
        <v>17107</v>
      </c>
    </row>
    <row r="1985" customFormat="false" ht="15" hidden="false" customHeight="false" outlineLevel="0" collapsed="false">
      <c r="A1985" s="23" t="str">
        <f aca="false">"user_"&amp;demo_comp_cct!A2003</f>
        <v>user_</v>
      </c>
      <c r="C1985" s="0" t="s">
        <v>17108</v>
      </c>
    </row>
    <row r="1986" customFormat="false" ht="15" hidden="false" customHeight="false" outlineLevel="0" collapsed="false">
      <c r="A1986" s="23" t="str">
        <f aca="false">"user_"&amp;demo_comp_cct!A2004</f>
        <v>user_</v>
      </c>
      <c r="C1986" s="0" t="s">
        <v>17109</v>
      </c>
    </row>
    <row r="1987" customFormat="false" ht="15" hidden="false" customHeight="false" outlineLevel="0" collapsed="false">
      <c r="A1987" s="23" t="str">
        <f aca="false">"user_"&amp;demo_comp_cct!A2005</f>
        <v>user_</v>
      </c>
      <c r="C1987" s="0" t="s">
        <v>17110</v>
      </c>
    </row>
    <row r="1988" customFormat="false" ht="15" hidden="false" customHeight="false" outlineLevel="0" collapsed="false">
      <c r="A1988" s="23" t="str">
        <f aca="false">"user_"&amp;demo_comp_cct!A2006</f>
        <v>user_</v>
      </c>
      <c r="C1988" s="0" t="s">
        <v>17111</v>
      </c>
    </row>
    <row r="1989" customFormat="false" ht="15" hidden="false" customHeight="false" outlineLevel="0" collapsed="false">
      <c r="A1989" s="23" t="str">
        <f aca="false">"user_"&amp;demo_comp_cct!A2007</f>
        <v>user_</v>
      </c>
      <c r="C1989" s="0" t="s">
        <v>17112</v>
      </c>
    </row>
    <row r="1990" customFormat="false" ht="15" hidden="false" customHeight="false" outlineLevel="0" collapsed="false">
      <c r="A1990" s="23" t="str">
        <f aca="false">"user_"&amp;demo_comp_cct!A2008</f>
        <v>user_</v>
      </c>
      <c r="C1990" s="0" t="s">
        <v>17113</v>
      </c>
    </row>
    <row r="1991" customFormat="false" ht="15" hidden="false" customHeight="false" outlineLevel="0" collapsed="false">
      <c r="A1991" s="23" t="str">
        <f aca="false">"user_"&amp;demo_comp_cct!A2009</f>
        <v>user_</v>
      </c>
      <c r="C1991" s="0" t="s">
        <v>17114</v>
      </c>
    </row>
    <row r="1992" customFormat="false" ht="15" hidden="false" customHeight="false" outlineLevel="0" collapsed="false">
      <c r="A1992" s="23" t="str">
        <f aca="false">"user_"&amp;demo_comp_cct!A2010</f>
        <v>user_</v>
      </c>
      <c r="C1992" s="0" t="s">
        <v>17115</v>
      </c>
    </row>
    <row r="1993" customFormat="false" ht="15" hidden="false" customHeight="false" outlineLevel="0" collapsed="false">
      <c r="A1993" s="23" t="str">
        <f aca="false">"user_"&amp;demo_comp_cct!A2011</f>
        <v>user_</v>
      </c>
      <c r="C1993" s="0" t="s">
        <v>17116</v>
      </c>
    </row>
    <row r="1994" customFormat="false" ht="15" hidden="false" customHeight="false" outlineLevel="0" collapsed="false">
      <c r="A1994" s="23" t="str">
        <f aca="false">"user_"&amp;demo_comp_cct!A2012</f>
        <v>user_</v>
      </c>
      <c r="C1994" s="0" t="s">
        <v>17117</v>
      </c>
    </row>
    <row r="1995" customFormat="false" ht="15" hidden="false" customHeight="false" outlineLevel="0" collapsed="false">
      <c r="A1995" s="23" t="str">
        <f aca="false">"user_"&amp;demo_comp_cct!A2013</f>
        <v>user_</v>
      </c>
      <c r="C1995" s="0" t="s">
        <v>17118</v>
      </c>
    </row>
    <row r="1996" customFormat="false" ht="15" hidden="false" customHeight="false" outlineLevel="0" collapsed="false">
      <c r="A1996" s="23" t="str">
        <f aca="false">"user_"&amp;demo_comp_cct!A2014</f>
        <v>user_</v>
      </c>
      <c r="C1996" s="0" t="s">
        <v>17119</v>
      </c>
    </row>
    <row r="1997" customFormat="false" ht="15" hidden="false" customHeight="false" outlineLevel="0" collapsed="false">
      <c r="A1997" s="23" t="str">
        <f aca="false">"user_"&amp;demo_comp_cct!A2015</f>
        <v>user_</v>
      </c>
      <c r="C1997" s="0" t="s">
        <v>17120</v>
      </c>
    </row>
    <row r="1998" customFormat="false" ht="15" hidden="false" customHeight="false" outlineLevel="0" collapsed="false">
      <c r="A1998" s="23" t="str">
        <f aca="false">"user_"&amp;demo_comp_cct!A2016</f>
        <v>user_</v>
      </c>
      <c r="C1998" s="0" t="s">
        <v>17121</v>
      </c>
    </row>
    <row r="1999" customFormat="false" ht="15" hidden="false" customHeight="false" outlineLevel="0" collapsed="false">
      <c r="A1999" s="23" t="str">
        <f aca="false">"user_"&amp;demo_comp_cct!A2017</f>
        <v>user_</v>
      </c>
      <c r="C1999" s="0" t="s">
        <v>17122</v>
      </c>
    </row>
    <row r="2000" customFormat="false" ht="15" hidden="false" customHeight="false" outlineLevel="0" collapsed="false">
      <c r="A2000" s="23" t="str">
        <f aca="false">"user_"&amp;demo_comp_cct!A2018</f>
        <v>user_</v>
      </c>
      <c r="C2000" s="0" t="s">
        <v>17123</v>
      </c>
    </row>
    <row r="2001" customFormat="false" ht="15" hidden="false" customHeight="false" outlineLevel="0" collapsed="false">
      <c r="A2001" s="23" t="str">
        <f aca="false">"user_"&amp;demo_comp_cct!A2019</f>
        <v>user_</v>
      </c>
      <c r="C2001" s="0" t="s">
        <v>17124</v>
      </c>
    </row>
    <row r="2002" customFormat="false" ht="15" hidden="false" customHeight="false" outlineLevel="0" collapsed="false">
      <c r="A2002" s="23" t="str">
        <f aca="false">"user_"&amp;demo_comp_cct!A2020</f>
        <v>user_</v>
      </c>
      <c r="C2002" s="0" t="s">
        <v>17125</v>
      </c>
    </row>
    <row r="2003" customFormat="false" ht="15" hidden="false" customHeight="false" outlineLevel="0" collapsed="false">
      <c r="A2003" s="23" t="str">
        <f aca="false">"user_"&amp;demo_comp_cct!A2021</f>
        <v>user_</v>
      </c>
      <c r="C2003" s="0" t="s">
        <v>17126</v>
      </c>
    </row>
    <row r="2004" customFormat="false" ht="15" hidden="false" customHeight="false" outlineLevel="0" collapsed="false">
      <c r="A2004" s="23" t="str">
        <f aca="false">"user_"&amp;demo_comp_cct!A2022</f>
        <v>user_</v>
      </c>
      <c r="C2004" s="0" t="s">
        <v>17127</v>
      </c>
    </row>
    <row r="2005" customFormat="false" ht="15" hidden="false" customHeight="false" outlineLevel="0" collapsed="false">
      <c r="A2005" s="23" t="str">
        <f aca="false">"user_"&amp;demo_comp_cct!A2023</f>
        <v>user_</v>
      </c>
      <c r="C2005" s="0" t="s">
        <v>17128</v>
      </c>
    </row>
    <row r="2006" customFormat="false" ht="15" hidden="false" customHeight="false" outlineLevel="0" collapsed="false">
      <c r="A2006" s="23" t="str">
        <f aca="false">"user_"&amp;demo_comp_cct!A2024</f>
        <v>user_</v>
      </c>
      <c r="C2006" s="0" t="s">
        <v>17129</v>
      </c>
    </row>
    <row r="2007" customFormat="false" ht="15" hidden="false" customHeight="false" outlineLevel="0" collapsed="false">
      <c r="A2007" s="23" t="str">
        <f aca="false">"user_"&amp;demo_comp_cct!A2025</f>
        <v>user_</v>
      </c>
      <c r="C2007" s="0" t="s">
        <v>17130</v>
      </c>
    </row>
    <row r="2008" customFormat="false" ht="15" hidden="false" customHeight="false" outlineLevel="0" collapsed="false">
      <c r="A2008" s="23" t="str">
        <f aca="false">"user_"&amp;demo_comp_cct!A2026</f>
        <v>user_</v>
      </c>
      <c r="C2008" s="0" t="s">
        <v>17131</v>
      </c>
    </row>
    <row r="2009" customFormat="false" ht="15" hidden="false" customHeight="false" outlineLevel="0" collapsed="false">
      <c r="A2009" s="23" t="str">
        <f aca="false">"user_"&amp;demo_comp_cct!A2027</f>
        <v>user_</v>
      </c>
      <c r="C2009" s="0" t="s">
        <v>17132</v>
      </c>
    </row>
    <row r="2010" customFormat="false" ht="15" hidden="false" customHeight="false" outlineLevel="0" collapsed="false">
      <c r="A2010" s="23" t="str">
        <f aca="false">"user_"&amp;demo_comp_cct!A2028</f>
        <v>user_</v>
      </c>
      <c r="C2010" s="0" t="s">
        <v>17133</v>
      </c>
    </row>
    <row r="2011" customFormat="false" ht="15" hidden="false" customHeight="false" outlineLevel="0" collapsed="false">
      <c r="A2011" s="23" t="str">
        <f aca="false">"user_"&amp;demo_comp_cct!A2029</f>
        <v>user_</v>
      </c>
      <c r="C2011" s="0" t="s">
        <v>17134</v>
      </c>
    </row>
    <row r="2012" customFormat="false" ht="15" hidden="false" customHeight="false" outlineLevel="0" collapsed="false">
      <c r="A2012" s="23" t="str">
        <f aca="false">"user_"&amp;demo_comp_cct!A2030</f>
        <v>user_</v>
      </c>
      <c r="C2012" s="0" t="s">
        <v>17135</v>
      </c>
    </row>
    <row r="2013" customFormat="false" ht="15" hidden="false" customHeight="false" outlineLevel="0" collapsed="false">
      <c r="A2013" s="23" t="str">
        <f aca="false">"user_"&amp;demo_comp_cct!A2031</f>
        <v>user_</v>
      </c>
      <c r="C2013" s="0" t="s">
        <v>17136</v>
      </c>
    </row>
    <row r="2014" customFormat="false" ht="15" hidden="false" customHeight="false" outlineLevel="0" collapsed="false">
      <c r="A2014" s="23" t="str">
        <f aca="false">"user_"&amp;demo_comp_cct!A2032</f>
        <v>user_</v>
      </c>
      <c r="C2014" s="0" t="s">
        <v>17137</v>
      </c>
    </row>
    <row r="2015" customFormat="false" ht="15" hidden="false" customHeight="false" outlineLevel="0" collapsed="false">
      <c r="A2015" s="23" t="str">
        <f aca="false">"user_"&amp;demo_comp_cct!A2033</f>
        <v>user_</v>
      </c>
      <c r="C2015" s="0" t="s">
        <v>17138</v>
      </c>
    </row>
    <row r="2016" customFormat="false" ht="15" hidden="false" customHeight="false" outlineLevel="0" collapsed="false">
      <c r="A2016" s="23" t="str">
        <f aca="false">"user_"&amp;demo_comp_cct!A2034</f>
        <v>user_</v>
      </c>
      <c r="C2016" s="0" t="s">
        <v>17139</v>
      </c>
    </row>
    <row r="2017" customFormat="false" ht="15" hidden="false" customHeight="false" outlineLevel="0" collapsed="false">
      <c r="A2017" s="23" t="str">
        <f aca="false">"user_"&amp;demo_comp_cct!A2035</f>
        <v>user_</v>
      </c>
      <c r="C2017" s="0" t="s">
        <v>17140</v>
      </c>
    </row>
    <row r="2018" customFormat="false" ht="15" hidden="false" customHeight="false" outlineLevel="0" collapsed="false">
      <c r="A2018" s="23" t="str">
        <f aca="false">"user_"&amp;demo_comp_cct!A2036</f>
        <v>user_</v>
      </c>
      <c r="C2018" s="0" t="s">
        <v>17141</v>
      </c>
    </row>
    <row r="2019" customFormat="false" ht="15" hidden="false" customHeight="false" outlineLevel="0" collapsed="false">
      <c r="A2019" s="23" t="str">
        <f aca="false">"user_"&amp;demo_comp_cct!A2037</f>
        <v>user_</v>
      </c>
      <c r="C2019" s="0" t="s">
        <v>17142</v>
      </c>
    </row>
    <row r="2020" customFormat="false" ht="15" hidden="false" customHeight="false" outlineLevel="0" collapsed="false">
      <c r="A2020" s="23" t="str">
        <f aca="false">"user_"&amp;demo_comp_cct!A2038</f>
        <v>user_</v>
      </c>
      <c r="C2020" s="0" t="s">
        <v>17143</v>
      </c>
    </row>
    <row r="2021" customFormat="false" ht="15" hidden="false" customHeight="false" outlineLevel="0" collapsed="false">
      <c r="A2021" s="23" t="str">
        <f aca="false">"user_"&amp;demo_comp_cct!A2039</f>
        <v>user_</v>
      </c>
      <c r="C2021" s="0" t="s">
        <v>17144</v>
      </c>
    </row>
    <row r="2022" customFormat="false" ht="15" hidden="false" customHeight="false" outlineLevel="0" collapsed="false">
      <c r="A2022" s="23" t="str">
        <f aca="false">"user_"&amp;demo_comp_cct!A2040</f>
        <v>user_</v>
      </c>
      <c r="C2022" s="0" t="s">
        <v>17145</v>
      </c>
    </row>
    <row r="2023" customFormat="false" ht="15" hidden="false" customHeight="false" outlineLevel="0" collapsed="false">
      <c r="A2023" s="23" t="str">
        <f aca="false">"user_"&amp;demo_comp_cct!A2041</f>
        <v>user_</v>
      </c>
      <c r="C2023" s="0" t="s">
        <v>17146</v>
      </c>
    </row>
    <row r="2024" customFormat="false" ht="15" hidden="false" customHeight="false" outlineLevel="0" collapsed="false">
      <c r="A2024" s="23" t="str">
        <f aca="false">"user_"&amp;demo_comp_cct!A2042</f>
        <v>user_</v>
      </c>
      <c r="C2024" s="0" t="s">
        <v>17147</v>
      </c>
    </row>
    <row r="2025" customFormat="false" ht="15" hidden="false" customHeight="false" outlineLevel="0" collapsed="false">
      <c r="A2025" s="23" t="str">
        <f aca="false">"user_"&amp;demo_comp_cct!A2043</f>
        <v>user_</v>
      </c>
      <c r="C2025" s="0" t="s">
        <v>17148</v>
      </c>
    </row>
    <row r="2026" customFormat="false" ht="15" hidden="false" customHeight="false" outlineLevel="0" collapsed="false">
      <c r="A2026" s="23" t="str">
        <f aca="false">"user_"&amp;demo_comp_cct!A2044</f>
        <v>user_</v>
      </c>
      <c r="C2026" s="0" t="s">
        <v>17149</v>
      </c>
    </row>
    <row r="2027" customFormat="false" ht="15" hidden="false" customHeight="false" outlineLevel="0" collapsed="false">
      <c r="A2027" s="23" t="str">
        <f aca="false">"user_"&amp;demo_comp_cct!A2045</f>
        <v>user_</v>
      </c>
      <c r="C2027" s="0" t="s">
        <v>17150</v>
      </c>
    </row>
    <row r="2028" customFormat="false" ht="15" hidden="false" customHeight="false" outlineLevel="0" collapsed="false">
      <c r="A2028" s="23" t="str">
        <f aca="false">"user_"&amp;demo_comp_cct!A2046</f>
        <v>user_</v>
      </c>
      <c r="C2028" s="0" t="s">
        <v>17151</v>
      </c>
    </row>
    <row r="2029" customFormat="false" ht="15" hidden="false" customHeight="false" outlineLevel="0" collapsed="false">
      <c r="A2029" s="23" t="str">
        <f aca="false">"user_"&amp;demo_comp_cct!A2047</f>
        <v>user_</v>
      </c>
      <c r="C2029" s="0" t="s">
        <v>17152</v>
      </c>
    </row>
    <row r="2030" customFormat="false" ht="15" hidden="false" customHeight="false" outlineLevel="0" collapsed="false">
      <c r="A2030" s="23" t="str">
        <f aca="false">"user_"&amp;demo_comp_cct!A2048</f>
        <v>user_</v>
      </c>
      <c r="C2030" s="0" t="s">
        <v>17153</v>
      </c>
    </row>
    <row r="2031" customFormat="false" ht="15" hidden="false" customHeight="false" outlineLevel="0" collapsed="false">
      <c r="A2031" s="23" t="str">
        <f aca="false">"user_"&amp;demo_comp_cct!A2049</f>
        <v>user_</v>
      </c>
      <c r="C2031" s="0" t="s">
        <v>17154</v>
      </c>
    </row>
    <row r="2032" customFormat="false" ht="15" hidden="false" customHeight="false" outlineLevel="0" collapsed="false">
      <c r="A2032" s="23" t="str">
        <f aca="false">"user_"&amp;demo_comp_cct!A2050</f>
        <v>user_</v>
      </c>
      <c r="C2032" s="0" t="s">
        <v>17155</v>
      </c>
    </row>
    <row r="2033" customFormat="false" ht="15" hidden="false" customHeight="false" outlineLevel="0" collapsed="false">
      <c r="A2033" s="23" t="str">
        <f aca="false">"user_"&amp;demo_comp_cct!A2051</f>
        <v>user_</v>
      </c>
      <c r="C2033" s="0" t="s">
        <v>17156</v>
      </c>
    </row>
    <row r="2034" customFormat="false" ht="15" hidden="false" customHeight="false" outlineLevel="0" collapsed="false">
      <c r="A2034" s="23" t="str">
        <f aca="false">"user_"&amp;demo_comp_cct!A2052</f>
        <v>user_</v>
      </c>
      <c r="C2034" s="0" t="s">
        <v>17157</v>
      </c>
    </row>
    <row r="2035" customFormat="false" ht="15" hidden="false" customHeight="false" outlineLevel="0" collapsed="false">
      <c r="A2035" s="23" t="str">
        <f aca="false">"user_"&amp;demo_comp_cct!A2053</f>
        <v>user_</v>
      </c>
      <c r="C2035" s="0" t="s">
        <v>17158</v>
      </c>
    </row>
    <row r="2036" customFormat="false" ht="15" hidden="false" customHeight="false" outlineLevel="0" collapsed="false">
      <c r="A2036" s="23" t="str">
        <f aca="false">"user_"&amp;demo_comp_cct!A2054</f>
        <v>user_</v>
      </c>
      <c r="C2036" s="0" t="s">
        <v>17159</v>
      </c>
    </row>
    <row r="2037" customFormat="false" ht="15" hidden="false" customHeight="false" outlineLevel="0" collapsed="false">
      <c r="A2037" s="23" t="str">
        <f aca="false">"user_"&amp;demo_comp_cct!A2055</f>
        <v>user_</v>
      </c>
      <c r="C2037" s="0" t="s">
        <v>17160</v>
      </c>
    </row>
    <row r="2038" customFormat="false" ht="15" hidden="false" customHeight="false" outlineLevel="0" collapsed="false">
      <c r="A2038" s="23" t="str">
        <f aca="false">"user_"&amp;demo_comp_cct!A2056</f>
        <v>user_</v>
      </c>
      <c r="C2038" s="0" t="s">
        <v>17161</v>
      </c>
    </row>
    <row r="2039" customFormat="false" ht="15" hidden="false" customHeight="false" outlineLevel="0" collapsed="false">
      <c r="A2039" s="23" t="str">
        <f aca="false">"user_"&amp;demo_comp_cct!A2057</f>
        <v>user_</v>
      </c>
      <c r="C2039" s="0" t="s">
        <v>17162</v>
      </c>
    </row>
    <row r="2040" customFormat="false" ht="15" hidden="false" customHeight="false" outlineLevel="0" collapsed="false">
      <c r="A2040" s="23" t="str">
        <f aca="false">"user_"&amp;demo_comp_cct!A2058</f>
        <v>user_</v>
      </c>
      <c r="C2040" s="0" t="s">
        <v>17163</v>
      </c>
    </row>
    <row r="2041" customFormat="false" ht="15" hidden="false" customHeight="false" outlineLevel="0" collapsed="false">
      <c r="A2041" s="23" t="str">
        <f aca="false">"user_"&amp;demo_comp_cct!A2059</f>
        <v>user_</v>
      </c>
      <c r="C2041" s="0" t="s">
        <v>17164</v>
      </c>
    </row>
    <row r="2042" customFormat="false" ht="15" hidden="false" customHeight="false" outlineLevel="0" collapsed="false">
      <c r="A2042" s="23" t="str">
        <f aca="false">"user_"&amp;demo_comp_cct!A2060</f>
        <v>user_</v>
      </c>
      <c r="C2042" s="0" t="s">
        <v>17165</v>
      </c>
    </row>
    <row r="2043" customFormat="false" ht="15" hidden="false" customHeight="false" outlineLevel="0" collapsed="false">
      <c r="A2043" s="23" t="str">
        <f aca="false">"user_"&amp;demo_comp_cct!A2061</f>
        <v>user_</v>
      </c>
      <c r="C2043" s="0" t="s">
        <v>17166</v>
      </c>
    </row>
    <row r="2044" customFormat="false" ht="15" hidden="false" customHeight="false" outlineLevel="0" collapsed="false">
      <c r="A2044" s="23" t="str">
        <f aca="false">"user_"&amp;demo_comp_cct!A2062</f>
        <v>user_</v>
      </c>
      <c r="C2044" s="0" t="s">
        <v>17167</v>
      </c>
    </row>
    <row r="2045" customFormat="false" ht="15" hidden="false" customHeight="false" outlineLevel="0" collapsed="false">
      <c r="A2045" s="23" t="str">
        <f aca="false">"user_"&amp;demo_comp_cct!A2063</f>
        <v>user_</v>
      </c>
      <c r="C2045" s="0" t="s">
        <v>17168</v>
      </c>
    </row>
    <row r="2046" customFormat="false" ht="15" hidden="false" customHeight="false" outlineLevel="0" collapsed="false">
      <c r="A2046" s="23" t="str">
        <f aca="false">"user_"&amp;demo_comp_cct!A2064</f>
        <v>user_</v>
      </c>
      <c r="C2046" s="0" t="s">
        <v>17169</v>
      </c>
    </row>
    <row r="2047" customFormat="false" ht="15" hidden="false" customHeight="false" outlineLevel="0" collapsed="false">
      <c r="A2047" s="23" t="str">
        <f aca="false">"user_"&amp;demo_comp_cct!A2065</f>
        <v>user_</v>
      </c>
      <c r="C2047" s="0" t="s">
        <v>17170</v>
      </c>
    </row>
    <row r="2048" customFormat="false" ht="15" hidden="false" customHeight="false" outlineLevel="0" collapsed="false">
      <c r="A2048" s="23" t="str">
        <f aca="false">"user_"&amp;demo_comp_cct!A2066</f>
        <v>user_</v>
      </c>
      <c r="C2048" s="0" t="s">
        <v>17171</v>
      </c>
    </row>
    <row r="2049" customFormat="false" ht="15" hidden="false" customHeight="false" outlineLevel="0" collapsed="false">
      <c r="A2049" s="23" t="str">
        <f aca="false">"user_"&amp;demo_comp_cct!A2067</f>
        <v>user_</v>
      </c>
      <c r="C2049" s="0" t="s">
        <v>17172</v>
      </c>
    </row>
    <row r="2050" customFormat="false" ht="15" hidden="false" customHeight="false" outlineLevel="0" collapsed="false">
      <c r="A2050" s="23" t="str">
        <f aca="false">"user_"&amp;demo_comp_cct!A2068</f>
        <v>user_</v>
      </c>
      <c r="C2050" s="0" t="s">
        <v>17173</v>
      </c>
    </row>
    <row r="2051" customFormat="false" ht="15" hidden="false" customHeight="false" outlineLevel="0" collapsed="false">
      <c r="A2051" s="23" t="str">
        <f aca="false">"user_"&amp;demo_comp_cct!A2069</f>
        <v>user_</v>
      </c>
      <c r="C2051" s="0" t="s">
        <v>17174</v>
      </c>
    </row>
    <row r="2052" customFormat="false" ht="15" hidden="false" customHeight="false" outlineLevel="0" collapsed="false">
      <c r="A2052" s="23" t="str">
        <f aca="false">"user_"&amp;demo_comp_cct!A2070</f>
        <v>user_</v>
      </c>
      <c r="C2052" s="0" t="s">
        <v>17175</v>
      </c>
    </row>
    <row r="2053" customFormat="false" ht="15" hidden="false" customHeight="false" outlineLevel="0" collapsed="false">
      <c r="A2053" s="23" t="str">
        <f aca="false">"user_"&amp;demo_comp_cct!A2071</f>
        <v>user_</v>
      </c>
      <c r="C2053" s="0" t="s">
        <v>17176</v>
      </c>
    </row>
    <row r="2054" customFormat="false" ht="15" hidden="false" customHeight="false" outlineLevel="0" collapsed="false">
      <c r="A2054" s="23" t="str">
        <f aca="false">"user_"&amp;demo_comp_cct!A2072</f>
        <v>user_</v>
      </c>
      <c r="C2054" s="0" t="s">
        <v>17177</v>
      </c>
    </row>
    <row r="2055" customFormat="false" ht="15" hidden="false" customHeight="false" outlineLevel="0" collapsed="false">
      <c r="A2055" s="23" t="str">
        <f aca="false">"user_"&amp;demo_comp_cct!A2073</f>
        <v>user_</v>
      </c>
      <c r="C2055" s="0" t="s">
        <v>17178</v>
      </c>
    </row>
    <row r="2056" customFormat="false" ht="15" hidden="false" customHeight="false" outlineLevel="0" collapsed="false">
      <c r="A2056" s="23" t="str">
        <f aca="false">"user_"&amp;demo_comp_cct!A2074</f>
        <v>user_</v>
      </c>
      <c r="C2056" s="0" t="s">
        <v>17179</v>
      </c>
    </row>
    <row r="2057" customFormat="false" ht="15" hidden="false" customHeight="false" outlineLevel="0" collapsed="false">
      <c r="A2057" s="23" t="str">
        <f aca="false">"user_"&amp;demo_comp_cct!A2075</f>
        <v>user_</v>
      </c>
      <c r="C2057" s="0" t="s">
        <v>17180</v>
      </c>
    </row>
    <row r="2058" customFormat="false" ht="15" hidden="false" customHeight="false" outlineLevel="0" collapsed="false">
      <c r="A2058" s="23" t="str">
        <f aca="false">"user_"&amp;demo_comp_cct!A2076</f>
        <v>user_</v>
      </c>
      <c r="C2058" s="0" t="s">
        <v>17181</v>
      </c>
    </row>
    <row r="2059" customFormat="false" ht="15" hidden="false" customHeight="false" outlineLevel="0" collapsed="false">
      <c r="A2059" s="23" t="str">
        <f aca="false">"user_"&amp;demo_comp_cct!A2077</f>
        <v>user_</v>
      </c>
      <c r="C2059" s="0" t="s">
        <v>17182</v>
      </c>
    </row>
    <row r="2060" customFormat="false" ht="15" hidden="false" customHeight="false" outlineLevel="0" collapsed="false">
      <c r="A2060" s="23" t="str">
        <f aca="false">"user_"&amp;demo_comp_cct!A2078</f>
        <v>user_</v>
      </c>
      <c r="C2060" s="0" t="s">
        <v>17183</v>
      </c>
    </row>
    <row r="2061" customFormat="false" ht="15" hidden="false" customHeight="false" outlineLevel="0" collapsed="false">
      <c r="A2061" s="23" t="str">
        <f aca="false">"user_"&amp;demo_comp_cct!A2079</f>
        <v>user_</v>
      </c>
      <c r="C2061" s="0" t="s">
        <v>17184</v>
      </c>
    </row>
    <row r="2062" customFormat="false" ht="15" hidden="false" customHeight="false" outlineLevel="0" collapsed="false">
      <c r="A2062" s="23" t="str">
        <f aca="false">"user_"&amp;demo_comp_cct!A2080</f>
        <v>user_</v>
      </c>
      <c r="C2062" s="0" t="s">
        <v>17185</v>
      </c>
    </row>
    <row r="2063" customFormat="false" ht="15" hidden="false" customHeight="false" outlineLevel="0" collapsed="false">
      <c r="A2063" s="23" t="str">
        <f aca="false">"user_"&amp;demo_comp_cct!A2081</f>
        <v>user_</v>
      </c>
      <c r="C2063" s="0" t="s">
        <v>17186</v>
      </c>
    </row>
    <row r="2064" customFormat="false" ht="15" hidden="false" customHeight="false" outlineLevel="0" collapsed="false">
      <c r="A2064" s="23" t="str">
        <f aca="false">"user_"&amp;demo_comp_cct!A2082</f>
        <v>user_</v>
      </c>
      <c r="C2064" s="0" t="s">
        <v>17187</v>
      </c>
    </row>
    <row r="2065" customFormat="false" ht="15" hidden="false" customHeight="false" outlineLevel="0" collapsed="false">
      <c r="A2065" s="23" t="str">
        <f aca="false">"user_"&amp;demo_comp_cct!A2083</f>
        <v>user_</v>
      </c>
      <c r="C2065" s="0" t="s">
        <v>17188</v>
      </c>
    </row>
    <row r="2066" customFormat="false" ht="15" hidden="false" customHeight="false" outlineLevel="0" collapsed="false">
      <c r="A2066" s="23" t="str">
        <f aca="false">"user_"&amp;demo_comp_cct!A2084</f>
        <v>user_</v>
      </c>
      <c r="C2066" s="0" t="s">
        <v>17189</v>
      </c>
    </row>
    <row r="2067" customFormat="false" ht="15" hidden="false" customHeight="false" outlineLevel="0" collapsed="false">
      <c r="A2067" s="23" t="str">
        <f aca="false">"user_"&amp;demo_comp_cct!A2085</f>
        <v>user_</v>
      </c>
      <c r="C2067" s="0" t="s">
        <v>17190</v>
      </c>
    </row>
    <row r="2068" customFormat="false" ht="15" hidden="false" customHeight="false" outlineLevel="0" collapsed="false">
      <c r="A2068" s="23" t="str">
        <f aca="false">"user_"&amp;demo_comp_cct!A2086</f>
        <v>user_</v>
      </c>
      <c r="C2068" s="0" t="s">
        <v>17191</v>
      </c>
    </row>
    <row r="2069" customFormat="false" ht="15" hidden="false" customHeight="false" outlineLevel="0" collapsed="false">
      <c r="A2069" s="23" t="str">
        <f aca="false">"user_"&amp;demo_comp_cct!A2087</f>
        <v>user_</v>
      </c>
      <c r="C2069" s="0" t="s">
        <v>17192</v>
      </c>
    </row>
    <row r="2070" customFormat="false" ht="15" hidden="false" customHeight="false" outlineLevel="0" collapsed="false">
      <c r="A2070" s="23" t="str">
        <f aca="false">"user_"&amp;demo_comp_cct!A2088</f>
        <v>user_</v>
      </c>
      <c r="C2070" s="0" t="s">
        <v>17193</v>
      </c>
    </row>
    <row r="2071" customFormat="false" ht="15" hidden="false" customHeight="false" outlineLevel="0" collapsed="false">
      <c r="A2071" s="23" t="str">
        <f aca="false">"user_"&amp;demo_comp_cct!A2089</f>
        <v>user_</v>
      </c>
      <c r="C2071" s="0" t="s">
        <v>17194</v>
      </c>
    </row>
    <row r="2072" customFormat="false" ht="15" hidden="false" customHeight="false" outlineLevel="0" collapsed="false">
      <c r="A2072" s="23" t="str">
        <f aca="false">"user_"&amp;demo_comp_cct!A2090</f>
        <v>user_</v>
      </c>
      <c r="C2072" s="0" t="s">
        <v>17195</v>
      </c>
    </row>
    <row r="2073" customFormat="false" ht="15" hidden="false" customHeight="false" outlineLevel="0" collapsed="false">
      <c r="A2073" s="23" t="str">
        <f aca="false">"user_"&amp;demo_comp_cct!A2091</f>
        <v>user_</v>
      </c>
      <c r="C2073" s="0" t="s">
        <v>17196</v>
      </c>
    </row>
    <row r="2074" customFormat="false" ht="15" hidden="false" customHeight="false" outlineLevel="0" collapsed="false">
      <c r="A2074" s="23" t="str">
        <f aca="false">"user_"&amp;demo_comp_cct!A2092</f>
        <v>user_</v>
      </c>
      <c r="C2074" s="0" t="s">
        <v>17197</v>
      </c>
    </row>
    <row r="2075" customFormat="false" ht="15" hidden="false" customHeight="false" outlineLevel="0" collapsed="false">
      <c r="A2075" s="23" t="str">
        <f aca="false">"user_"&amp;demo_comp_cct!A2093</f>
        <v>user_</v>
      </c>
      <c r="C2075" s="0" t="s">
        <v>17198</v>
      </c>
    </row>
    <row r="2076" customFormat="false" ht="15" hidden="false" customHeight="false" outlineLevel="0" collapsed="false">
      <c r="A2076" s="23" t="str">
        <f aca="false">"user_"&amp;demo_comp_cct!A2094</f>
        <v>user_</v>
      </c>
      <c r="C2076" s="0" t="s">
        <v>17199</v>
      </c>
    </row>
    <row r="2077" customFormat="false" ht="15" hidden="false" customHeight="false" outlineLevel="0" collapsed="false">
      <c r="A2077" s="23" t="str">
        <f aca="false">"user_"&amp;demo_comp_cct!A2095</f>
        <v>user_</v>
      </c>
      <c r="C2077" s="0" t="s">
        <v>17200</v>
      </c>
    </row>
    <row r="2078" customFormat="false" ht="15" hidden="false" customHeight="false" outlineLevel="0" collapsed="false">
      <c r="A2078" s="23" t="str">
        <f aca="false">"user_"&amp;demo_comp_cct!A2096</f>
        <v>user_</v>
      </c>
      <c r="C2078" s="0" t="s">
        <v>17201</v>
      </c>
    </row>
    <row r="2079" customFormat="false" ht="15" hidden="false" customHeight="false" outlineLevel="0" collapsed="false">
      <c r="A2079" s="23" t="str">
        <f aca="false">"user_"&amp;demo_comp_cct!A2097</f>
        <v>user_</v>
      </c>
      <c r="C2079" s="0" t="s">
        <v>17202</v>
      </c>
    </row>
    <row r="2080" customFormat="false" ht="15" hidden="false" customHeight="false" outlineLevel="0" collapsed="false">
      <c r="A2080" s="23" t="str">
        <f aca="false">"user_"&amp;demo_comp_cct!A2098</f>
        <v>user_</v>
      </c>
      <c r="C2080" s="0" t="s">
        <v>17203</v>
      </c>
    </row>
    <row r="2081" customFormat="false" ht="15" hidden="false" customHeight="false" outlineLevel="0" collapsed="false">
      <c r="A2081" s="23" t="str">
        <f aca="false">"user_"&amp;demo_comp_cct!A2099</f>
        <v>user_</v>
      </c>
      <c r="C2081" s="0" t="s">
        <v>17204</v>
      </c>
    </row>
    <row r="2082" customFormat="false" ht="15" hidden="false" customHeight="false" outlineLevel="0" collapsed="false">
      <c r="A2082" s="23" t="str">
        <f aca="false">"user_"&amp;demo_comp_cct!A2100</f>
        <v>user_</v>
      </c>
      <c r="C2082" s="0" t="s">
        <v>17205</v>
      </c>
    </row>
    <row r="2083" customFormat="false" ht="15" hidden="false" customHeight="false" outlineLevel="0" collapsed="false">
      <c r="A2083" s="23" t="str">
        <f aca="false">"user_"&amp;demo_comp_cct!A2101</f>
        <v>user_</v>
      </c>
      <c r="C2083" s="0" t="s">
        <v>17206</v>
      </c>
    </row>
    <row r="2084" customFormat="false" ht="15" hidden="false" customHeight="false" outlineLevel="0" collapsed="false">
      <c r="A2084" s="23" t="str">
        <f aca="false">"user_"&amp;demo_comp_cct!A2102</f>
        <v>user_</v>
      </c>
      <c r="C2084" s="0" t="s">
        <v>17207</v>
      </c>
    </row>
    <row r="2085" customFormat="false" ht="15" hidden="false" customHeight="false" outlineLevel="0" collapsed="false">
      <c r="A2085" s="23" t="str">
        <f aca="false">"user_"&amp;demo_comp_cct!A2103</f>
        <v>user_</v>
      </c>
      <c r="C2085" s="0" t="s">
        <v>17208</v>
      </c>
    </row>
    <row r="2086" customFormat="false" ht="15" hidden="false" customHeight="false" outlineLevel="0" collapsed="false">
      <c r="A2086" s="23" t="str">
        <f aca="false">"user_"&amp;demo_comp_cct!A2104</f>
        <v>user_</v>
      </c>
      <c r="C2086" s="0" t="s">
        <v>17209</v>
      </c>
    </row>
    <row r="2087" customFormat="false" ht="15" hidden="false" customHeight="false" outlineLevel="0" collapsed="false">
      <c r="A2087" s="23" t="str">
        <f aca="false">"user_"&amp;demo_comp_cct!A2105</f>
        <v>user_</v>
      </c>
      <c r="C2087" s="0" t="s">
        <v>17210</v>
      </c>
    </row>
    <row r="2088" customFormat="false" ht="15" hidden="false" customHeight="false" outlineLevel="0" collapsed="false">
      <c r="A2088" s="23" t="str">
        <f aca="false">"user_"&amp;demo_comp_cct!A2106</f>
        <v>user_</v>
      </c>
      <c r="C2088" s="0" t="s">
        <v>17211</v>
      </c>
    </row>
    <row r="2089" customFormat="false" ht="15" hidden="false" customHeight="false" outlineLevel="0" collapsed="false">
      <c r="A2089" s="23" t="str">
        <f aca="false">"user_"&amp;demo_comp_cct!A2107</f>
        <v>user_</v>
      </c>
      <c r="C2089" s="0" t="s">
        <v>17212</v>
      </c>
    </row>
    <row r="2090" customFormat="false" ht="15" hidden="false" customHeight="false" outlineLevel="0" collapsed="false">
      <c r="A2090" s="23" t="str">
        <f aca="false">"user_"&amp;demo_comp_cct!A2108</f>
        <v>user_</v>
      </c>
      <c r="C2090" s="0" t="s">
        <v>17213</v>
      </c>
    </row>
    <row r="2091" customFormat="false" ht="15" hidden="false" customHeight="false" outlineLevel="0" collapsed="false">
      <c r="A2091" s="23" t="str">
        <f aca="false">"user_"&amp;demo_comp_cct!A2109</f>
        <v>user_</v>
      </c>
      <c r="C2091" s="0" t="s">
        <v>17214</v>
      </c>
    </row>
    <row r="2092" customFormat="false" ht="15" hidden="false" customHeight="false" outlineLevel="0" collapsed="false">
      <c r="A2092" s="23" t="str">
        <f aca="false">"user_"&amp;demo_comp_cct!A2110</f>
        <v>user_</v>
      </c>
      <c r="C2092" s="0" t="s">
        <v>17215</v>
      </c>
    </row>
    <row r="2093" customFormat="false" ht="15" hidden="false" customHeight="false" outlineLevel="0" collapsed="false">
      <c r="A2093" s="23" t="str">
        <f aca="false">"user_"&amp;demo_comp_cct!A2111</f>
        <v>user_</v>
      </c>
      <c r="C2093" s="0" t="s">
        <v>17216</v>
      </c>
    </row>
    <row r="2094" customFormat="false" ht="15" hidden="false" customHeight="false" outlineLevel="0" collapsed="false">
      <c r="A2094" s="23" t="str">
        <f aca="false">"user_"&amp;demo_comp_cct!A2112</f>
        <v>user_</v>
      </c>
      <c r="C2094" s="0" t="s">
        <v>17217</v>
      </c>
    </row>
    <row r="2095" customFormat="false" ht="15" hidden="false" customHeight="false" outlineLevel="0" collapsed="false">
      <c r="A2095" s="23" t="str">
        <f aca="false">"user_"&amp;demo_comp_cct!A2113</f>
        <v>user_</v>
      </c>
      <c r="C2095" s="0" t="s">
        <v>17218</v>
      </c>
    </row>
    <row r="2096" customFormat="false" ht="15" hidden="false" customHeight="false" outlineLevel="0" collapsed="false">
      <c r="A2096" s="23" t="str">
        <f aca="false">"user_"&amp;demo_comp_cct!A2114</f>
        <v>user_</v>
      </c>
      <c r="C2096" s="0" t="s">
        <v>17219</v>
      </c>
    </row>
    <row r="2097" customFormat="false" ht="15" hidden="false" customHeight="false" outlineLevel="0" collapsed="false">
      <c r="A2097" s="23" t="str">
        <f aca="false">"user_"&amp;demo_comp_cct!A2115</f>
        <v>user_</v>
      </c>
      <c r="C2097" s="0" t="s">
        <v>17220</v>
      </c>
    </row>
    <row r="2098" customFormat="false" ht="15" hidden="false" customHeight="false" outlineLevel="0" collapsed="false">
      <c r="A2098" s="23" t="str">
        <f aca="false">"user_"&amp;demo_comp_cct!A2116</f>
        <v>user_</v>
      </c>
      <c r="C2098" s="0" t="s">
        <v>17221</v>
      </c>
    </row>
    <row r="2099" customFormat="false" ht="15" hidden="false" customHeight="false" outlineLevel="0" collapsed="false">
      <c r="A2099" s="23" t="str">
        <f aca="false">"user_"&amp;demo_comp_cct!A2117</f>
        <v>user_</v>
      </c>
      <c r="C2099" s="0" t="s">
        <v>17222</v>
      </c>
    </row>
    <row r="2100" customFormat="false" ht="15" hidden="false" customHeight="false" outlineLevel="0" collapsed="false">
      <c r="A2100" s="23" t="str">
        <f aca="false">"user_"&amp;demo_comp_cct!A2118</f>
        <v>user_</v>
      </c>
      <c r="C2100" s="0" t="s">
        <v>17223</v>
      </c>
    </row>
    <row r="2101" customFormat="false" ht="15" hidden="false" customHeight="false" outlineLevel="0" collapsed="false">
      <c r="A2101" s="23" t="str">
        <f aca="false">"user_"&amp;demo_comp_cct!A2119</f>
        <v>user_</v>
      </c>
      <c r="C2101" s="0" t="s">
        <v>17224</v>
      </c>
    </row>
    <row r="2102" customFormat="false" ht="15" hidden="false" customHeight="false" outlineLevel="0" collapsed="false">
      <c r="A2102" s="23" t="str">
        <f aca="false">"user_"&amp;demo_comp_cct!A2120</f>
        <v>user_</v>
      </c>
      <c r="C2102" s="0" t="s">
        <v>17225</v>
      </c>
    </row>
    <row r="2103" customFormat="false" ht="15" hidden="false" customHeight="false" outlineLevel="0" collapsed="false">
      <c r="A2103" s="23" t="str">
        <f aca="false">"user_"&amp;demo_comp_cct!A2121</f>
        <v>user_</v>
      </c>
      <c r="C2103" s="0" t="s">
        <v>17226</v>
      </c>
    </row>
    <row r="2104" customFormat="false" ht="15" hidden="false" customHeight="false" outlineLevel="0" collapsed="false">
      <c r="A2104" s="23" t="str">
        <f aca="false">"user_"&amp;demo_comp_cct!A2122</f>
        <v>user_</v>
      </c>
      <c r="C2104" s="0" t="s">
        <v>17227</v>
      </c>
    </row>
    <row r="2105" customFormat="false" ht="15" hidden="false" customHeight="false" outlineLevel="0" collapsed="false">
      <c r="A2105" s="23" t="str">
        <f aca="false">"user_"&amp;demo_comp_cct!A2123</f>
        <v>user_</v>
      </c>
      <c r="C2105" s="0" t="s">
        <v>17228</v>
      </c>
    </row>
    <row r="2106" customFormat="false" ht="15" hidden="false" customHeight="false" outlineLevel="0" collapsed="false">
      <c r="A2106" s="23" t="str">
        <f aca="false">"user_"&amp;demo_comp_cct!A2124</f>
        <v>user_</v>
      </c>
      <c r="C2106" s="0" t="s">
        <v>17229</v>
      </c>
    </row>
    <row r="2107" customFormat="false" ht="15" hidden="false" customHeight="false" outlineLevel="0" collapsed="false">
      <c r="A2107" s="23" t="str">
        <f aca="false">"user_"&amp;demo_comp_cct!A2125</f>
        <v>user_</v>
      </c>
      <c r="C2107" s="0" t="s">
        <v>17230</v>
      </c>
    </row>
    <row r="2108" customFormat="false" ht="15" hidden="false" customHeight="false" outlineLevel="0" collapsed="false">
      <c r="A2108" s="23" t="str">
        <f aca="false">"user_"&amp;demo_comp_cct!A2126</f>
        <v>user_</v>
      </c>
      <c r="C2108" s="0" t="s">
        <v>17231</v>
      </c>
    </row>
    <row r="2109" customFormat="false" ht="15" hidden="false" customHeight="false" outlineLevel="0" collapsed="false">
      <c r="A2109" s="23" t="str">
        <f aca="false">"user_"&amp;demo_comp_cct!A2127</f>
        <v>user_</v>
      </c>
      <c r="C2109" s="0" t="s">
        <v>17232</v>
      </c>
    </row>
    <row r="2110" customFormat="false" ht="15" hidden="false" customHeight="false" outlineLevel="0" collapsed="false">
      <c r="A2110" s="23" t="str">
        <f aca="false">"user_"&amp;demo_comp_cct!A2128</f>
        <v>user_</v>
      </c>
      <c r="C2110" s="0" t="s">
        <v>17233</v>
      </c>
    </row>
    <row r="2111" customFormat="false" ht="15" hidden="false" customHeight="false" outlineLevel="0" collapsed="false">
      <c r="A2111" s="23" t="str">
        <f aca="false">"user_"&amp;demo_comp_cct!A2129</f>
        <v>user_</v>
      </c>
      <c r="C2111" s="0" t="s">
        <v>17234</v>
      </c>
    </row>
    <row r="2112" customFormat="false" ht="15" hidden="false" customHeight="false" outlineLevel="0" collapsed="false">
      <c r="A2112" s="23" t="str">
        <f aca="false">"user_"&amp;demo_comp_cct!A2130</f>
        <v>user_</v>
      </c>
      <c r="C2112" s="0" t="s">
        <v>17235</v>
      </c>
    </row>
    <row r="2113" customFormat="false" ht="15" hidden="false" customHeight="false" outlineLevel="0" collapsed="false">
      <c r="A2113" s="23" t="str">
        <f aca="false">"user_"&amp;demo_comp_cct!A2131</f>
        <v>user_</v>
      </c>
      <c r="C2113" s="0" t="s">
        <v>17236</v>
      </c>
    </row>
    <row r="2114" customFormat="false" ht="15" hidden="false" customHeight="false" outlineLevel="0" collapsed="false">
      <c r="A2114" s="23" t="str">
        <f aca="false">"user_"&amp;demo_comp_cct!A2132</f>
        <v>user_</v>
      </c>
      <c r="C2114" s="0" t="s">
        <v>17237</v>
      </c>
    </row>
    <row r="2115" customFormat="false" ht="15" hidden="false" customHeight="false" outlineLevel="0" collapsed="false">
      <c r="A2115" s="23" t="str">
        <f aca="false">"user_"&amp;demo_comp_cct!A2133</f>
        <v>user_</v>
      </c>
      <c r="C2115" s="0" t="s">
        <v>17238</v>
      </c>
    </row>
    <row r="2116" customFormat="false" ht="15" hidden="false" customHeight="false" outlineLevel="0" collapsed="false">
      <c r="A2116" s="23" t="str">
        <f aca="false">"user_"&amp;demo_comp_cct!A2134</f>
        <v>user_</v>
      </c>
      <c r="C2116" s="0" t="s">
        <v>17239</v>
      </c>
    </row>
    <row r="2117" customFormat="false" ht="15" hidden="false" customHeight="false" outlineLevel="0" collapsed="false">
      <c r="A2117" s="23" t="str">
        <f aca="false">"user_"&amp;demo_comp_cct!A2135</f>
        <v>user_</v>
      </c>
      <c r="C2117" s="0" t="s">
        <v>17240</v>
      </c>
    </row>
    <row r="2118" customFormat="false" ht="15" hidden="false" customHeight="false" outlineLevel="0" collapsed="false">
      <c r="A2118" s="23" t="str">
        <f aca="false">"user_"&amp;demo_comp_cct!A2136</f>
        <v>user_</v>
      </c>
      <c r="C2118" s="0" t="s">
        <v>17241</v>
      </c>
    </row>
    <row r="2119" customFormat="false" ht="15" hidden="false" customHeight="false" outlineLevel="0" collapsed="false">
      <c r="A2119" s="23" t="str">
        <f aca="false">"user_"&amp;demo_comp_cct!A2137</f>
        <v>user_</v>
      </c>
      <c r="C2119" s="0" t="s">
        <v>17242</v>
      </c>
    </row>
    <row r="2120" customFormat="false" ht="15" hidden="false" customHeight="false" outlineLevel="0" collapsed="false">
      <c r="A2120" s="23" t="str">
        <f aca="false">"user_"&amp;demo_comp_cct!A2138</f>
        <v>user_</v>
      </c>
      <c r="C2120" s="0" t="s">
        <v>17243</v>
      </c>
    </row>
    <row r="2121" customFormat="false" ht="15" hidden="false" customHeight="false" outlineLevel="0" collapsed="false">
      <c r="A2121" s="23" t="str">
        <f aca="false">"user_"&amp;demo_comp_cct!A2139</f>
        <v>user_</v>
      </c>
      <c r="C2121" s="0" t="s">
        <v>17244</v>
      </c>
    </row>
    <row r="2122" customFormat="false" ht="15" hidden="false" customHeight="false" outlineLevel="0" collapsed="false">
      <c r="A2122" s="23" t="str">
        <f aca="false">"user_"&amp;demo_comp_cct!A2140</f>
        <v>user_</v>
      </c>
      <c r="C2122" s="0" t="s">
        <v>17245</v>
      </c>
    </row>
    <row r="2123" customFormat="false" ht="15" hidden="false" customHeight="false" outlineLevel="0" collapsed="false">
      <c r="A2123" s="23" t="str">
        <f aca="false">"user_"&amp;demo_comp_cct!A2141</f>
        <v>user_</v>
      </c>
      <c r="C2123" s="0" t="s">
        <v>17246</v>
      </c>
    </row>
    <row r="2124" customFormat="false" ht="15" hidden="false" customHeight="false" outlineLevel="0" collapsed="false">
      <c r="A2124" s="23" t="str">
        <f aca="false">"user_"&amp;demo_comp_cct!A2142</f>
        <v>user_</v>
      </c>
      <c r="C2124" s="0" t="s">
        <v>17247</v>
      </c>
    </row>
    <row r="2125" customFormat="false" ht="15" hidden="false" customHeight="false" outlineLevel="0" collapsed="false">
      <c r="A2125" s="23" t="str">
        <f aca="false">"user_"&amp;demo_comp_cct!A2143</f>
        <v>user_</v>
      </c>
      <c r="C2125" s="0" t="s">
        <v>17248</v>
      </c>
    </row>
    <row r="2126" customFormat="false" ht="15" hidden="false" customHeight="false" outlineLevel="0" collapsed="false">
      <c r="A2126" s="23" t="str">
        <f aca="false">"user_"&amp;demo_comp_cct!A2144</f>
        <v>user_</v>
      </c>
      <c r="C2126" s="0" t="s">
        <v>17249</v>
      </c>
    </row>
    <row r="2127" customFormat="false" ht="15" hidden="false" customHeight="false" outlineLevel="0" collapsed="false">
      <c r="A2127" s="23" t="str">
        <f aca="false">"user_"&amp;demo_comp_cct!A2145</f>
        <v>user_</v>
      </c>
      <c r="C2127" s="0" t="s">
        <v>17250</v>
      </c>
    </row>
    <row r="2128" customFormat="false" ht="15" hidden="false" customHeight="false" outlineLevel="0" collapsed="false">
      <c r="A2128" s="23" t="str">
        <f aca="false">"user_"&amp;demo_comp_cct!A2146</f>
        <v>user_</v>
      </c>
      <c r="C2128" s="0" t="s">
        <v>17251</v>
      </c>
    </row>
    <row r="2129" customFormat="false" ht="15" hidden="false" customHeight="false" outlineLevel="0" collapsed="false">
      <c r="A2129" s="23" t="str">
        <f aca="false">"user_"&amp;demo_comp_cct!A2147</f>
        <v>user_</v>
      </c>
      <c r="C2129" s="0" t="s">
        <v>17252</v>
      </c>
    </row>
    <row r="2130" customFormat="false" ht="15" hidden="false" customHeight="false" outlineLevel="0" collapsed="false">
      <c r="A2130" s="23" t="str">
        <f aca="false">"user_"&amp;demo_comp_cct!A2148</f>
        <v>user_</v>
      </c>
      <c r="C2130" s="0" t="s">
        <v>17253</v>
      </c>
    </row>
    <row r="2131" customFormat="false" ht="15" hidden="false" customHeight="false" outlineLevel="0" collapsed="false">
      <c r="A2131" s="23" t="str">
        <f aca="false">"user_"&amp;demo_comp_cct!A2149</f>
        <v>user_</v>
      </c>
      <c r="C2131" s="0" t="s">
        <v>17254</v>
      </c>
    </row>
    <row r="2132" customFormat="false" ht="15" hidden="false" customHeight="false" outlineLevel="0" collapsed="false">
      <c r="A2132" s="23" t="str">
        <f aca="false">"user_"&amp;demo_comp_cct!A2150</f>
        <v>user_</v>
      </c>
      <c r="C2132" s="0" t="s">
        <v>17255</v>
      </c>
    </row>
    <row r="2133" customFormat="false" ht="15" hidden="false" customHeight="false" outlineLevel="0" collapsed="false">
      <c r="A2133" s="23" t="str">
        <f aca="false">"user_"&amp;demo_comp_cct!A2151</f>
        <v>user_</v>
      </c>
      <c r="C2133" s="0" t="s">
        <v>17256</v>
      </c>
    </row>
    <row r="2134" customFormat="false" ht="15" hidden="false" customHeight="false" outlineLevel="0" collapsed="false">
      <c r="A2134" s="23" t="str">
        <f aca="false">"user_"&amp;demo_comp_cct!A2152</f>
        <v>user_</v>
      </c>
      <c r="C2134" s="0" t="s">
        <v>17257</v>
      </c>
    </row>
    <row r="2135" customFormat="false" ht="15" hidden="false" customHeight="false" outlineLevel="0" collapsed="false">
      <c r="A2135" s="23" t="str">
        <f aca="false">"user_"&amp;demo_comp_cct!A2153</f>
        <v>user_</v>
      </c>
      <c r="C2135" s="0" t="s">
        <v>17258</v>
      </c>
    </row>
    <row r="2136" customFormat="false" ht="15" hidden="false" customHeight="false" outlineLevel="0" collapsed="false">
      <c r="A2136" s="23" t="str">
        <f aca="false">"user_"&amp;demo_comp_cct!A2154</f>
        <v>user_</v>
      </c>
      <c r="C2136" s="0" t="s">
        <v>17259</v>
      </c>
    </row>
    <row r="2137" customFormat="false" ht="15" hidden="false" customHeight="false" outlineLevel="0" collapsed="false">
      <c r="A2137" s="23" t="str">
        <f aca="false">"user_"&amp;demo_comp_cct!A2155</f>
        <v>user_</v>
      </c>
      <c r="C2137" s="0" t="s">
        <v>17260</v>
      </c>
    </row>
    <row r="2138" customFormat="false" ht="15" hidden="false" customHeight="false" outlineLevel="0" collapsed="false">
      <c r="A2138" s="23" t="str">
        <f aca="false">"user_"&amp;demo_comp_cct!A2156</f>
        <v>user_</v>
      </c>
      <c r="C2138" s="0" t="s">
        <v>17261</v>
      </c>
    </row>
    <row r="2139" customFormat="false" ht="15" hidden="false" customHeight="false" outlineLevel="0" collapsed="false">
      <c r="A2139" s="23" t="str">
        <f aca="false">"user_"&amp;demo_comp_cct!A2157</f>
        <v>user_</v>
      </c>
      <c r="C2139" s="0" t="s">
        <v>17262</v>
      </c>
    </row>
    <row r="2140" customFormat="false" ht="15" hidden="false" customHeight="false" outlineLevel="0" collapsed="false">
      <c r="A2140" s="23" t="str">
        <f aca="false">"user_"&amp;demo_comp_cct!A2158</f>
        <v>user_</v>
      </c>
      <c r="C2140" s="0" t="s">
        <v>17263</v>
      </c>
    </row>
    <row r="2141" customFormat="false" ht="15" hidden="false" customHeight="false" outlineLevel="0" collapsed="false">
      <c r="A2141" s="23" t="str">
        <f aca="false">"user_"&amp;demo_comp_cct!A2159</f>
        <v>user_</v>
      </c>
      <c r="C2141" s="0" t="s">
        <v>17264</v>
      </c>
    </row>
    <row r="2142" customFormat="false" ht="15" hidden="false" customHeight="false" outlineLevel="0" collapsed="false">
      <c r="A2142" s="23" t="str">
        <f aca="false">"user_"&amp;demo_comp_cct!A2160</f>
        <v>user_</v>
      </c>
      <c r="C2142" s="0" t="s">
        <v>17265</v>
      </c>
    </row>
    <row r="2143" customFormat="false" ht="15" hidden="false" customHeight="false" outlineLevel="0" collapsed="false">
      <c r="A2143" s="23" t="str">
        <f aca="false">"user_"&amp;demo_comp_cct!A2161</f>
        <v>user_</v>
      </c>
      <c r="C2143" s="0" t="s">
        <v>17266</v>
      </c>
    </row>
    <row r="2144" customFormat="false" ht="15" hidden="false" customHeight="false" outlineLevel="0" collapsed="false">
      <c r="A2144" s="23" t="str">
        <f aca="false">"user_"&amp;demo_comp_cct!A2162</f>
        <v>user_</v>
      </c>
      <c r="C2144" s="0" t="s">
        <v>17267</v>
      </c>
    </row>
    <row r="2145" customFormat="false" ht="15" hidden="false" customHeight="false" outlineLevel="0" collapsed="false">
      <c r="A2145" s="23" t="str">
        <f aca="false">"user_"&amp;demo_comp_cct!A2163</f>
        <v>user_</v>
      </c>
      <c r="C2145" s="0" t="s">
        <v>17268</v>
      </c>
    </row>
    <row r="2146" customFormat="false" ht="15" hidden="false" customHeight="false" outlineLevel="0" collapsed="false">
      <c r="A2146" s="23" t="str">
        <f aca="false">"user_"&amp;demo_comp_cct!A2164</f>
        <v>user_</v>
      </c>
      <c r="C2146" s="0" t="s">
        <v>17269</v>
      </c>
    </row>
    <row r="2147" customFormat="false" ht="15" hidden="false" customHeight="false" outlineLevel="0" collapsed="false">
      <c r="A2147" s="23" t="str">
        <f aca="false">"user_"&amp;demo_comp_cct!A2165</f>
        <v>user_</v>
      </c>
      <c r="C2147" s="0" t="s">
        <v>17270</v>
      </c>
    </row>
    <row r="2148" customFormat="false" ht="15" hidden="false" customHeight="false" outlineLevel="0" collapsed="false">
      <c r="A2148" s="23" t="str">
        <f aca="false">"user_"&amp;demo_comp_cct!A2166</f>
        <v>user_</v>
      </c>
      <c r="C2148" s="0" t="s">
        <v>17271</v>
      </c>
    </row>
    <row r="2149" customFormat="false" ht="15" hidden="false" customHeight="false" outlineLevel="0" collapsed="false">
      <c r="A2149" s="23" t="str">
        <f aca="false">"user_"&amp;demo_comp_cct!A2167</f>
        <v>user_</v>
      </c>
      <c r="C2149" s="0" t="s">
        <v>17272</v>
      </c>
    </row>
    <row r="2150" customFormat="false" ht="15" hidden="false" customHeight="false" outlineLevel="0" collapsed="false">
      <c r="A2150" s="23" t="str">
        <f aca="false">"user_"&amp;demo_comp_cct!A2168</f>
        <v>user_</v>
      </c>
      <c r="C2150" s="0" t="s">
        <v>17273</v>
      </c>
    </row>
    <row r="2151" customFormat="false" ht="15" hidden="false" customHeight="false" outlineLevel="0" collapsed="false">
      <c r="A2151" s="23" t="str">
        <f aca="false">"user_"&amp;demo_comp_cct!A2169</f>
        <v>user_</v>
      </c>
      <c r="C2151" s="0" t="s">
        <v>17274</v>
      </c>
    </row>
    <row r="2152" customFormat="false" ht="15" hidden="false" customHeight="false" outlineLevel="0" collapsed="false">
      <c r="A2152" s="23" t="str">
        <f aca="false">"user_"&amp;demo_comp_cct!A2170</f>
        <v>user_</v>
      </c>
      <c r="C2152" s="0" t="s">
        <v>17275</v>
      </c>
    </row>
    <row r="2153" customFormat="false" ht="15" hidden="false" customHeight="false" outlineLevel="0" collapsed="false">
      <c r="A2153" s="23" t="str">
        <f aca="false">"user_"&amp;demo_comp_cct!A2171</f>
        <v>user_</v>
      </c>
      <c r="C2153" s="0" t="s">
        <v>17276</v>
      </c>
    </row>
    <row r="2154" customFormat="false" ht="15" hidden="false" customHeight="false" outlineLevel="0" collapsed="false">
      <c r="A2154" s="23" t="str">
        <f aca="false">"user_"&amp;demo_comp_cct!A2172</f>
        <v>user_</v>
      </c>
      <c r="C2154" s="0" t="s">
        <v>17277</v>
      </c>
    </row>
    <row r="2155" customFormat="false" ht="15" hidden="false" customHeight="false" outlineLevel="0" collapsed="false">
      <c r="A2155" s="23" t="str">
        <f aca="false">"user_"&amp;demo_comp_cct!A2173</f>
        <v>user_</v>
      </c>
      <c r="C2155" s="0" t="s">
        <v>17278</v>
      </c>
    </row>
    <row r="2156" customFormat="false" ht="15" hidden="false" customHeight="false" outlineLevel="0" collapsed="false">
      <c r="A2156" s="23" t="str">
        <f aca="false">"user_"&amp;demo_comp_cct!A2174</f>
        <v>user_</v>
      </c>
      <c r="C2156" s="0" t="s">
        <v>17279</v>
      </c>
    </row>
    <row r="2157" customFormat="false" ht="15" hidden="false" customHeight="false" outlineLevel="0" collapsed="false">
      <c r="A2157" s="23" t="str">
        <f aca="false">"user_"&amp;demo_comp_cct!A2175</f>
        <v>user_</v>
      </c>
      <c r="C2157" s="0" t="s">
        <v>17280</v>
      </c>
    </row>
    <row r="2158" customFormat="false" ht="15" hidden="false" customHeight="false" outlineLevel="0" collapsed="false">
      <c r="A2158" s="23" t="str">
        <f aca="false">"user_"&amp;demo_comp_cct!A2176</f>
        <v>user_</v>
      </c>
      <c r="C2158" s="0" t="s">
        <v>17281</v>
      </c>
    </row>
    <row r="2159" customFormat="false" ht="15" hidden="false" customHeight="false" outlineLevel="0" collapsed="false">
      <c r="A2159" s="23" t="str">
        <f aca="false">"user_"&amp;demo_comp_cct!A2177</f>
        <v>user_</v>
      </c>
      <c r="C2159" s="0" t="s">
        <v>17282</v>
      </c>
    </row>
    <row r="2160" customFormat="false" ht="15" hidden="false" customHeight="false" outlineLevel="0" collapsed="false">
      <c r="A2160" s="23" t="str">
        <f aca="false">"user_"&amp;demo_comp_cct!A2178</f>
        <v>user_</v>
      </c>
      <c r="C2160" s="0" t="s">
        <v>17283</v>
      </c>
    </row>
    <row r="2161" customFormat="false" ht="15" hidden="false" customHeight="false" outlineLevel="0" collapsed="false">
      <c r="A2161" s="23" t="str">
        <f aca="false">"user_"&amp;demo_comp_cct!A2179</f>
        <v>user_</v>
      </c>
      <c r="C2161" s="0" t="s">
        <v>17284</v>
      </c>
    </row>
    <row r="2162" customFormat="false" ht="15" hidden="false" customHeight="false" outlineLevel="0" collapsed="false">
      <c r="A2162" s="23" t="str">
        <f aca="false">"user_"&amp;demo_comp_cct!A2180</f>
        <v>user_</v>
      </c>
      <c r="C2162" s="0" t="s">
        <v>17285</v>
      </c>
    </row>
    <row r="2163" customFormat="false" ht="15" hidden="false" customHeight="false" outlineLevel="0" collapsed="false">
      <c r="A2163" s="23" t="str">
        <f aca="false">"user_"&amp;demo_comp_cct!A2181</f>
        <v>user_</v>
      </c>
      <c r="C2163" s="0" t="s">
        <v>17286</v>
      </c>
    </row>
    <row r="2164" customFormat="false" ht="15" hidden="false" customHeight="false" outlineLevel="0" collapsed="false">
      <c r="A2164" s="23" t="str">
        <f aca="false">"user_"&amp;demo_comp_cct!A2182</f>
        <v>user_</v>
      </c>
      <c r="C2164" s="0" t="s">
        <v>17287</v>
      </c>
    </row>
    <row r="2165" customFormat="false" ht="15" hidden="false" customHeight="false" outlineLevel="0" collapsed="false">
      <c r="A2165" s="23" t="str">
        <f aca="false">"user_"&amp;demo_comp_cct!A2183</f>
        <v>user_</v>
      </c>
      <c r="C2165" s="0" t="s">
        <v>17288</v>
      </c>
    </row>
    <row r="2166" customFormat="false" ht="15" hidden="false" customHeight="false" outlineLevel="0" collapsed="false">
      <c r="A2166" s="23" t="str">
        <f aca="false">"user_"&amp;demo_comp_cct!A2184</f>
        <v>user_</v>
      </c>
      <c r="C2166" s="0" t="s">
        <v>17289</v>
      </c>
    </row>
    <row r="2167" customFormat="false" ht="15" hidden="false" customHeight="false" outlineLevel="0" collapsed="false">
      <c r="A2167" s="23" t="str">
        <f aca="false">"user_"&amp;demo_comp_cct!A2185</f>
        <v>user_</v>
      </c>
      <c r="C2167" s="0" t="s">
        <v>17290</v>
      </c>
    </row>
    <row r="2168" customFormat="false" ht="15" hidden="false" customHeight="false" outlineLevel="0" collapsed="false">
      <c r="A2168" s="23" t="str">
        <f aca="false">"user_"&amp;demo_comp_cct!A2186</f>
        <v>user_</v>
      </c>
      <c r="C2168" s="0" t="s">
        <v>17291</v>
      </c>
    </row>
    <row r="2169" customFormat="false" ht="15" hidden="false" customHeight="false" outlineLevel="0" collapsed="false">
      <c r="A2169" s="23" t="str">
        <f aca="false">"user_"&amp;demo_comp_cct!A2187</f>
        <v>user_</v>
      </c>
      <c r="C2169" s="0" t="s">
        <v>17292</v>
      </c>
    </row>
    <row r="2170" customFormat="false" ht="15" hidden="false" customHeight="false" outlineLevel="0" collapsed="false">
      <c r="A2170" s="23" t="str">
        <f aca="false">"user_"&amp;demo_comp_cct!A2188</f>
        <v>user_</v>
      </c>
      <c r="C2170" s="0" t="s">
        <v>17293</v>
      </c>
    </row>
    <row r="2171" customFormat="false" ht="15" hidden="false" customHeight="false" outlineLevel="0" collapsed="false">
      <c r="A2171" s="23" t="str">
        <f aca="false">"user_"&amp;demo_comp_cct!A2189</f>
        <v>user_</v>
      </c>
      <c r="C2171" s="0" t="s">
        <v>17294</v>
      </c>
    </row>
    <row r="2172" customFormat="false" ht="15" hidden="false" customHeight="false" outlineLevel="0" collapsed="false">
      <c r="A2172" s="23" t="str">
        <f aca="false">"user_"&amp;demo_comp_cct!A2190</f>
        <v>user_</v>
      </c>
      <c r="C2172" s="0" t="s">
        <v>17295</v>
      </c>
    </row>
    <row r="2173" customFormat="false" ht="15" hidden="false" customHeight="false" outlineLevel="0" collapsed="false">
      <c r="A2173" s="23" t="str">
        <f aca="false">"user_"&amp;demo_comp_cct!A2191</f>
        <v>user_</v>
      </c>
      <c r="C2173" s="0" t="s">
        <v>17296</v>
      </c>
    </row>
    <row r="2174" customFormat="false" ht="15" hidden="false" customHeight="false" outlineLevel="0" collapsed="false">
      <c r="A2174" s="23" t="str">
        <f aca="false">"user_"&amp;demo_comp_cct!A2192</f>
        <v>user_</v>
      </c>
      <c r="C2174" s="0" t="s">
        <v>17297</v>
      </c>
    </row>
    <row r="2175" customFormat="false" ht="15" hidden="false" customHeight="false" outlineLevel="0" collapsed="false">
      <c r="A2175" s="23" t="str">
        <f aca="false">"user_"&amp;demo_comp_cct!A2193</f>
        <v>user_</v>
      </c>
      <c r="C2175" s="0" t="s">
        <v>17298</v>
      </c>
    </row>
    <row r="2176" customFormat="false" ht="15" hidden="false" customHeight="false" outlineLevel="0" collapsed="false">
      <c r="A2176" s="23" t="str">
        <f aca="false">"user_"&amp;demo_comp_cct!A2194</f>
        <v>user_</v>
      </c>
      <c r="C2176" s="0" t="s">
        <v>17299</v>
      </c>
    </row>
    <row r="2177" customFormat="false" ht="15" hidden="false" customHeight="false" outlineLevel="0" collapsed="false">
      <c r="A2177" s="23" t="str">
        <f aca="false">"user_"&amp;demo_comp_cct!A2195</f>
        <v>user_</v>
      </c>
      <c r="C2177" s="0" t="s">
        <v>17300</v>
      </c>
    </row>
    <row r="2178" customFormat="false" ht="15" hidden="false" customHeight="false" outlineLevel="0" collapsed="false">
      <c r="A2178" s="23" t="str">
        <f aca="false">"user_"&amp;demo_comp_cct!A2196</f>
        <v>user_</v>
      </c>
      <c r="C2178" s="0" t="s">
        <v>17301</v>
      </c>
    </row>
    <row r="2179" customFormat="false" ht="15" hidden="false" customHeight="false" outlineLevel="0" collapsed="false">
      <c r="A2179" s="23" t="str">
        <f aca="false">"user_"&amp;demo_comp_cct!A2197</f>
        <v>user_</v>
      </c>
      <c r="C2179" s="0" t="s">
        <v>17302</v>
      </c>
    </row>
    <row r="2180" customFormat="false" ht="15" hidden="false" customHeight="false" outlineLevel="0" collapsed="false">
      <c r="A2180" s="23" t="str">
        <f aca="false">"user_"&amp;demo_comp_cct!A2198</f>
        <v>user_</v>
      </c>
      <c r="C2180" s="0" t="s">
        <v>17303</v>
      </c>
    </row>
    <row r="2181" customFormat="false" ht="15" hidden="false" customHeight="false" outlineLevel="0" collapsed="false">
      <c r="A2181" s="23" t="str">
        <f aca="false">"user_"&amp;demo_comp_cct!A2199</f>
        <v>user_</v>
      </c>
      <c r="C2181" s="0" t="s">
        <v>17304</v>
      </c>
    </row>
    <row r="2182" customFormat="false" ht="15" hidden="false" customHeight="false" outlineLevel="0" collapsed="false">
      <c r="A2182" s="23" t="str">
        <f aca="false">"user_"&amp;demo_comp_cct!A2200</f>
        <v>user_</v>
      </c>
      <c r="C2182" s="0" t="s">
        <v>17305</v>
      </c>
    </row>
    <row r="2183" customFormat="false" ht="15" hidden="false" customHeight="false" outlineLevel="0" collapsed="false">
      <c r="A2183" s="23" t="str">
        <f aca="false">"user_"&amp;demo_comp_cct!A2201</f>
        <v>user_</v>
      </c>
      <c r="C2183" s="0" t="s">
        <v>17306</v>
      </c>
    </row>
    <row r="2184" customFormat="false" ht="15" hidden="false" customHeight="false" outlineLevel="0" collapsed="false">
      <c r="A2184" s="23" t="str">
        <f aca="false">"user_"&amp;demo_comp_cct!A2202</f>
        <v>user_</v>
      </c>
      <c r="C2184" s="0" t="s">
        <v>17307</v>
      </c>
    </row>
    <row r="2185" customFormat="false" ht="15" hidden="false" customHeight="false" outlineLevel="0" collapsed="false">
      <c r="A2185" s="23" t="str">
        <f aca="false">"user_"&amp;demo_comp_cct!A2203</f>
        <v>user_</v>
      </c>
      <c r="C2185" s="0" t="s">
        <v>17308</v>
      </c>
    </row>
    <row r="2186" customFormat="false" ht="15" hidden="false" customHeight="false" outlineLevel="0" collapsed="false">
      <c r="A2186" s="23" t="str">
        <f aca="false">"user_"&amp;demo_comp_cct!A2204</f>
        <v>user_</v>
      </c>
      <c r="C2186" s="0" t="s">
        <v>17309</v>
      </c>
    </row>
    <row r="2187" customFormat="false" ht="15" hidden="false" customHeight="false" outlineLevel="0" collapsed="false">
      <c r="A2187" s="23" t="str">
        <f aca="false">"user_"&amp;demo_comp_cct!A2205</f>
        <v>user_</v>
      </c>
      <c r="C2187" s="0" t="s">
        <v>17310</v>
      </c>
    </row>
    <row r="2188" customFormat="false" ht="15" hidden="false" customHeight="false" outlineLevel="0" collapsed="false">
      <c r="A2188" s="23" t="str">
        <f aca="false">"user_"&amp;demo_comp_cct!A2206</f>
        <v>user_</v>
      </c>
      <c r="C2188" s="0" t="s">
        <v>17311</v>
      </c>
    </row>
    <row r="2189" customFormat="false" ht="15" hidden="false" customHeight="false" outlineLevel="0" collapsed="false">
      <c r="A2189" s="23" t="str">
        <f aca="false">"user_"&amp;demo_comp_cct!A2207</f>
        <v>user_</v>
      </c>
      <c r="C2189" s="0" t="s">
        <v>17312</v>
      </c>
    </row>
    <row r="2190" customFormat="false" ht="15" hidden="false" customHeight="false" outlineLevel="0" collapsed="false">
      <c r="A2190" s="23" t="str">
        <f aca="false">"user_"&amp;demo_comp_cct!A2208</f>
        <v>user_</v>
      </c>
      <c r="C2190" s="0" t="s">
        <v>17313</v>
      </c>
    </row>
    <row r="2191" customFormat="false" ht="15" hidden="false" customHeight="false" outlineLevel="0" collapsed="false">
      <c r="A2191" s="23" t="str">
        <f aca="false">"user_"&amp;demo_comp_cct!A2209</f>
        <v>user_</v>
      </c>
      <c r="C2191" s="0" t="s">
        <v>17314</v>
      </c>
    </row>
    <row r="2192" customFormat="false" ht="15" hidden="false" customHeight="false" outlineLevel="0" collapsed="false">
      <c r="A2192" s="23" t="str">
        <f aca="false">"user_"&amp;demo_comp_cct!A2210</f>
        <v>user_</v>
      </c>
      <c r="C2192" s="0" t="s">
        <v>17315</v>
      </c>
    </row>
    <row r="2193" customFormat="false" ht="15" hidden="false" customHeight="false" outlineLevel="0" collapsed="false">
      <c r="A2193" s="23" t="str">
        <f aca="false">"user_"&amp;demo_comp_cct!A2211</f>
        <v>user_</v>
      </c>
      <c r="C2193" s="0" t="s">
        <v>17316</v>
      </c>
    </row>
    <row r="2194" customFormat="false" ht="15" hidden="false" customHeight="false" outlineLevel="0" collapsed="false">
      <c r="A2194" s="23" t="str">
        <f aca="false">"user_"&amp;demo_comp_cct!A2212</f>
        <v>user_</v>
      </c>
      <c r="C2194" s="0" t="s">
        <v>17317</v>
      </c>
    </row>
    <row r="2195" customFormat="false" ht="15" hidden="false" customHeight="false" outlineLevel="0" collapsed="false">
      <c r="A2195" s="23" t="str">
        <f aca="false">"user_"&amp;demo_comp_cct!A2213</f>
        <v>user_</v>
      </c>
      <c r="C2195" s="0" t="s">
        <v>17318</v>
      </c>
    </row>
    <row r="2196" customFormat="false" ht="15" hidden="false" customHeight="false" outlineLevel="0" collapsed="false">
      <c r="A2196" s="23" t="str">
        <f aca="false">"user_"&amp;demo_comp_cct!A2214</f>
        <v>user_</v>
      </c>
      <c r="C2196" s="0" t="s">
        <v>17319</v>
      </c>
    </row>
    <row r="2197" customFormat="false" ht="15" hidden="false" customHeight="false" outlineLevel="0" collapsed="false">
      <c r="A2197" s="23" t="str">
        <f aca="false">"user_"&amp;demo_comp_cct!A2215</f>
        <v>user_</v>
      </c>
      <c r="C2197" s="0" t="s">
        <v>17320</v>
      </c>
    </row>
    <row r="2198" customFormat="false" ht="15" hidden="false" customHeight="false" outlineLevel="0" collapsed="false">
      <c r="A2198" s="23" t="str">
        <f aca="false">"user_"&amp;demo_comp_cct!A2216</f>
        <v>user_</v>
      </c>
      <c r="C2198" s="0" t="s">
        <v>17321</v>
      </c>
    </row>
    <row r="2199" customFormat="false" ht="15" hidden="false" customHeight="false" outlineLevel="0" collapsed="false">
      <c r="A2199" s="23" t="str">
        <f aca="false">"user_"&amp;demo_comp_cct!A2217</f>
        <v>user_</v>
      </c>
      <c r="C2199" s="0" t="s">
        <v>17322</v>
      </c>
    </row>
    <row r="2200" customFormat="false" ht="15" hidden="false" customHeight="false" outlineLevel="0" collapsed="false">
      <c r="A2200" s="23" t="str">
        <f aca="false">"user_"&amp;demo_comp_cct!A2218</f>
        <v>user_</v>
      </c>
      <c r="C2200" s="0" t="s">
        <v>17323</v>
      </c>
    </row>
    <row r="2201" customFormat="false" ht="15" hidden="false" customHeight="false" outlineLevel="0" collapsed="false">
      <c r="A2201" s="23" t="str">
        <f aca="false">"user_"&amp;demo_comp_cct!A2219</f>
        <v>user_</v>
      </c>
      <c r="C2201" s="0" t="s">
        <v>17324</v>
      </c>
    </row>
    <row r="2202" customFormat="false" ht="15" hidden="false" customHeight="false" outlineLevel="0" collapsed="false">
      <c r="A2202" s="23" t="str">
        <f aca="false">"user_"&amp;demo_comp_cct!A2220</f>
        <v>user_</v>
      </c>
      <c r="C2202" s="0" t="s">
        <v>17325</v>
      </c>
    </row>
    <row r="2203" customFormat="false" ht="15" hidden="false" customHeight="false" outlineLevel="0" collapsed="false">
      <c r="A2203" s="23" t="str">
        <f aca="false">"user_"&amp;demo_comp_cct!A2221</f>
        <v>user_</v>
      </c>
      <c r="C2203" s="0" t="s">
        <v>17326</v>
      </c>
    </row>
    <row r="2204" customFormat="false" ht="15" hidden="false" customHeight="false" outlineLevel="0" collapsed="false">
      <c r="A2204" s="23" t="str">
        <f aca="false">"user_"&amp;demo_comp_cct!A2222</f>
        <v>user_</v>
      </c>
      <c r="C2204" s="0" t="s">
        <v>17327</v>
      </c>
    </row>
    <row r="2205" customFormat="false" ht="15" hidden="false" customHeight="false" outlineLevel="0" collapsed="false">
      <c r="A2205" s="23" t="str">
        <f aca="false">"user_"&amp;demo_comp_cct!A2223</f>
        <v>user_</v>
      </c>
      <c r="C2205" s="0" t="s">
        <v>17328</v>
      </c>
    </row>
    <row r="2206" customFormat="false" ht="15" hidden="false" customHeight="false" outlineLevel="0" collapsed="false">
      <c r="A2206" s="23" t="str">
        <f aca="false">"user_"&amp;demo_comp_cct!A2224</f>
        <v>user_</v>
      </c>
      <c r="C2206" s="0" t="s">
        <v>17329</v>
      </c>
    </row>
    <row r="2207" customFormat="false" ht="15" hidden="false" customHeight="false" outlineLevel="0" collapsed="false">
      <c r="A2207" s="23" t="str">
        <f aca="false">"user_"&amp;demo_comp_cct!A2225</f>
        <v>user_</v>
      </c>
      <c r="C2207" s="0" t="s">
        <v>17330</v>
      </c>
    </row>
    <row r="2208" customFormat="false" ht="15" hidden="false" customHeight="false" outlineLevel="0" collapsed="false">
      <c r="A2208" s="23" t="str">
        <f aca="false">"user_"&amp;demo_comp_cct!A2226</f>
        <v>user_</v>
      </c>
      <c r="C2208" s="0" t="s">
        <v>17331</v>
      </c>
    </row>
    <row r="2209" customFormat="false" ht="15" hidden="false" customHeight="false" outlineLevel="0" collapsed="false">
      <c r="A2209" s="23" t="str">
        <f aca="false">"user_"&amp;demo_comp_cct!A2227</f>
        <v>user_</v>
      </c>
      <c r="C2209" s="0" t="s">
        <v>17332</v>
      </c>
    </row>
    <row r="2210" customFormat="false" ht="15" hidden="false" customHeight="false" outlineLevel="0" collapsed="false">
      <c r="A2210" s="23" t="str">
        <f aca="false">"user_"&amp;demo_comp_cct!A2228</f>
        <v>user_</v>
      </c>
      <c r="C2210" s="0" t="s">
        <v>17333</v>
      </c>
    </row>
    <row r="2211" customFormat="false" ht="15" hidden="false" customHeight="false" outlineLevel="0" collapsed="false">
      <c r="A2211" s="23" t="str">
        <f aca="false">"user_"&amp;demo_comp_cct!A2229</f>
        <v>user_</v>
      </c>
      <c r="C2211" s="0" t="s">
        <v>17334</v>
      </c>
    </row>
    <row r="2212" customFormat="false" ht="15" hidden="false" customHeight="false" outlineLevel="0" collapsed="false">
      <c r="A2212" s="23" t="str">
        <f aca="false">"user_"&amp;demo_comp_cct!A2230</f>
        <v>user_</v>
      </c>
      <c r="C2212" s="0" t="s">
        <v>17335</v>
      </c>
    </row>
    <row r="2213" customFormat="false" ht="15" hidden="false" customHeight="false" outlineLevel="0" collapsed="false">
      <c r="A2213" s="23" t="str">
        <f aca="false">"user_"&amp;demo_comp_cct!A2231</f>
        <v>user_</v>
      </c>
      <c r="C2213" s="0" t="s">
        <v>17336</v>
      </c>
    </row>
    <row r="2214" customFormat="false" ht="15" hidden="false" customHeight="false" outlineLevel="0" collapsed="false">
      <c r="A2214" s="23" t="str">
        <f aca="false">"user_"&amp;demo_comp_cct!A2232</f>
        <v>user_</v>
      </c>
      <c r="C2214" s="0" t="s">
        <v>17337</v>
      </c>
    </row>
    <row r="2215" customFormat="false" ht="15" hidden="false" customHeight="false" outlineLevel="0" collapsed="false">
      <c r="A2215" s="23" t="str">
        <f aca="false">"user_"&amp;demo_comp_cct!A2233</f>
        <v>user_</v>
      </c>
      <c r="C2215" s="0" t="s">
        <v>17338</v>
      </c>
    </row>
    <row r="2216" customFormat="false" ht="15" hidden="false" customHeight="false" outlineLevel="0" collapsed="false">
      <c r="A2216" s="23" t="str">
        <f aca="false">"user_"&amp;demo_comp_cct!A2234</f>
        <v>user_</v>
      </c>
      <c r="C2216" s="0" t="s">
        <v>17339</v>
      </c>
    </row>
    <row r="2217" customFormat="false" ht="15" hidden="false" customHeight="false" outlineLevel="0" collapsed="false">
      <c r="A2217" s="23" t="str">
        <f aca="false">"user_"&amp;demo_comp_cct!A2235</f>
        <v>user_</v>
      </c>
      <c r="C2217" s="0" t="s">
        <v>17340</v>
      </c>
    </row>
    <row r="2218" customFormat="false" ht="15" hidden="false" customHeight="false" outlineLevel="0" collapsed="false">
      <c r="A2218" s="23" t="str">
        <f aca="false">"user_"&amp;demo_comp_cct!A2236</f>
        <v>user_</v>
      </c>
      <c r="C2218" s="0" t="s">
        <v>17341</v>
      </c>
    </row>
    <row r="2219" customFormat="false" ht="15" hidden="false" customHeight="false" outlineLevel="0" collapsed="false">
      <c r="A2219" s="23" t="str">
        <f aca="false">"user_"&amp;demo_comp_cct!A2237</f>
        <v>user_</v>
      </c>
      <c r="C2219" s="0" t="s">
        <v>17342</v>
      </c>
    </row>
    <row r="2220" customFormat="false" ht="15" hidden="false" customHeight="false" outlineLevel="0" collapsed="false">
      <c r="A2220" s="23" t="str">
        <f aca="false">"user_"&amp;demo_comp_cct!A2238</f>
        <v>user_</v>
      </c>
      <c r="C2220" s="0" t="s">
        <v>17343</v>
      </c>
    </row>
    <row r="2221" customFormat="false" ht="15" hidden="false" customHeight="false" outlineLevel="0" collapsed="false">
      <c r="A2221" s="23" t="str">
        <f aca="false">"user_"&amp;demo_comp_cct!A2239</f>
        <v>user_</v>
      </c>
      <c r="C2221" s="0" t="s">
        <v>17344</v>
      </c>
    </row>
    <row r="2222" customFormat="false" ht="15" hidden="false" customHeight="false" outlineLevel="0" collapsed="false">
      <c r="A2222" s="23" t="str">
        <f aca="false">"user_"&amp;demo_comp_cct!A2240</f>
        <v>user_</v>
      </c>
      <c r="C2222" s="0" t="s">
        <v>17345</v>
      </c>
    </row>
    <row r="2223" customFormat="false" ht="15" hidden="false" customHeight="false" outlineLevel="0" collapsed="false">
      <c r="A2223" s="23" t="str">
        <f aca="false">"user_"&amp;demo_comp_cct!A2241</f>
        <v>user_</v>
      </c>
      <c r="C2223" s="0" t="s">
        <v>17346</v>
      </c>
    </row>
    <row r="2224" customFormat="false" ht="15" hidden="false" customHeight="false" outlineLevel="0" collapsed="false">
      <c r="A2224" s="23" t="str">
        <f aca="false">"user_"&amp;demo_comp_cct!A2242</f>
        <v>user_</v>
      </c>
      <c r="C2224" s="0" t="s">
        <v>17347</v>
      </c>
    </row>
    <row r="2225" customFormat="false" ht="15" hidden="false" customHeight="false" outlineLevel="0" collapsed="false">
      <c r="A2225" s="23" t="str">
        <f aca="false">"user_"&amp;demo_comp_cct!A2243</f>
        <v>user_</v>
      </c>
      <c r="C2225" s="0" t="s">
        <v>17348</v>
      </c>
    </row>
    <row r="2226" customFormat="false" ht="15" hidden="false" customHeight="false" outlineLevel="0" collapsed="false">
      <c r="A2226" s="23" t="str">
        <f aca="false">"user_"&amp;demo_comp_cct!A2244</f>
        <v>user_</v>
      </c>
      <c r="C2226" s="0" t="s">
        <v>17349</v>
      </c>
    </row>
    <row r="2227" customFormat="false" ht="15" hidden="false" customHeight="false" outlineLevel="0" collapsed="false">
      <c r="A2227" s="23" t="str">
        <f aca="false">"user_"&amp;demo_comp_cct!A2245</f>
        <v>user_</v>
      </c>
      <c r="C2227" s="0" t="s">
        <v>17350</v>
      </c>
    </row>
    <row r="2228" customFormat="false" ht="15" hidden="false" customHeight="false" outlineLevel="0" collapsed="false">
      <c r="A2228" s="23" t="str">
        <f aca="false">"user_"&amp;demo_comp_cct!A2246</f>
        <v>user_</v>
      </c>
      <c r="C2228" s="0" t="s">
        <v>17351</v>
      </c>
    </row>
    <row r="2229" customFormat="false" ht="15" hidden="false" customHeight="false" outlineLevel="0" collapsed="false">
      <c r="A2229" s="23" t="str">
        <f aca="false">"user_"&amp;demo_comp_cct!A2247</f>
        <v>user_</v>
      </c>
      <c r="C2229" s="0" t="s">
        <v>17352</v>
      </c>
    </row>
    <row r="2230" customFormat="false" ht="15" hidden="false" customHeight="false" outlineLevel="0" collapsed="false">
      <c r="A2230" s="23" t="str">
        <f aca="false">"user_"&amp;demo_comp_cct!A2248</f>
        <v>user_</v>
      </c>
      <c r="C2230" s="0" t="s">
        <v>17353</v>
      </c>
    </row>
    <row r="2231" customFormat="false" ht="15" hidden="false" customHeight="false" outlineLevel="0" collapsed="false">
      <c r="A2231" s="23" t="str">
        <f aca="false">"user_"&amp;demo_comp_cct!A2249</f>
        <v>user_</v>
      </c>
      <c r="C2231" s="0" t="s">
        <v>17354</v>
      </c>
    </row>
    <row r="2232" customFormat="false" ht="15" hidden="false" customHeight="false" outlineLevel="0" collapsed="false">
      <c r="A2232" s="23" t="str">
        <f aca="false">"user_"&amp;demo_comp_cct!A2250</f>
        <v>user_</v>
      </c>
      <c r="C2232" s="0" t="s">
        <v>17355</v>
      </c>
    </row>
    <row r="2233" customFormat="false" ht="15" hidden="false" customHeight="false" outlineLevel="0" collapsed="false">
      <c r="A2233" s="23" t="str">
        <f aca="false">"user_"&amp;demo_comp_cct!A2251</f>
        <v>user_</v>
      </c>
      <c r="C2233" s="0" t="s">
        <v>17356</v>
      </c>
    </row>
    <row r="2234" customFormat="false" ht="15" hidden="false" customHeight="false" outlineLevel="0" collapsed="false">
      <c r="A2234" s="23" t="str">
        <f aca="false">"user_"&amp;demo_comp_cct!A2252</f>
        <v>user_</v>
      </c>
      <c r="C2234" s="0" t="s">
        <v>17357</v>
      </c>
    </row>
    <row r="2235" customFormat="false" ht="15" hidden="false" customHeight="false" outlineLevel="0" collapsed="false">
      <c r="A2235" s="23" t="str">
        <f aca="false">"user_"&amp;demo_comp_cct!A2253</f>
        <v>user_</v>
      </c>
      <c r="C2235" s="0" t="s">
        <v>17358</v>
      </c>
    </row>
    <row r="2236" customFormat="false" ht="15" hidden="false" customHeight="false" outlineLevel="0" collapsed="false">
      <c r="A2236" s="23" t="str">
        <f aca="false">"user_"&amp;demo_comp_cct!A2254</f>
        <v>user_</v>
      </c>
      <c r="C2236" s="0" t="s">
        <v>17359</v>
      </c>
    </row>
    <row r="2237" customFormat="false" ht="15" hidden="false" customHeight="false" outlineLevel="0" collapsed="false">
      <c r="A2237" s="23" t="str">
        <f aca="false">"user_"&amp;demo_comp_cct!A2255</f>
        <v>user_</v>
      </c>
      <c r="C2237" s="0" t="s">
        <v>17360</v>
      </c>
    </row>
    <row r="2238" customFormat="false" ht="15" hidden="false" customHeight="false" outlineLevel="0" collapsed="false">
      <c r="A2238" s="23" t="str">
        <f aca="false">"user_"&amp;demo_comp_cct!A2256</f>
        <v>user_</v>
      </c>
      <c r="C2238" s="0" t="s">
        <v>17361</v>
      </c>
    </row>
    <row r="2239" customFormat="false" ht="15" hidden="false" customHeight="false" outlineLevel="0" collapsed="false">
      <c r="A2239" s="23" t="str">
        <f aca="false">"user_"&amp;demo_comp_cct!A2257</f>
        <v>user_</v>
      </c>
      <c r="C2239" s="0" t="s">
        <v>17362</v>
      </c>
    </row>
    <row r="2240" customFormat="false" ht="15" hidden="false" customHeight="false" outlineLevel="0" collapsed="false">
      <c r="A2240" s="23" t="str">
        <f aca="false">"user_"&amp;demo_comp_cct!A2258</f>
        <v>user_</v>
      </c>
      <c r="C2240" s="0" t="s">
        <v>17363</v>
      </c>
    </row>
    <row r="2241" customFormat="false" ht="15" hidden="false" customHeight="false" outlineLevel="0" collapsed="false">
      <c r="A2241" s="23" t="str">
        <f aca="false">"user_"&amp;demo_comp_cct!A2259</f>
        <v>user_</v>
      </c>
      <c r="C2241" s="0" t="s">
        <v>17364</v>
      </c>
    </row>
    <row r="2242" customFormat="false" ht="15" hidden="false" customHeight="false" outlineLevel="0" collapsed="false">
      <c r="A2242" s="23" t="str">
        <f aca="false">"user_"&amp;demo_comp_cct!A2260</f>
        <v>user_</v>
      </c>
      <c r="C2242" s="0" t="s">
        <v>17365</v>
      </c>
    </row>
    <row r="2243" customFormat="false" ht="15" hidden="false" customHeight="false" outlineLevel="0" collapsed="false">
      <c r="A2243" s="23" t="str">
        <f aca="false">"user_"&amp;demo_comp_cct!A2261</f>
        <v>user_</v>
      </c>
      <c r="C2243" s="0" t="s">
        <v>17366</v>
      </c>
    </row>
    <row r="2244" customFormat="false" ht="15" hidden="false" customHeight="false" outlineLevel="0" collapsed="false">
      <c r="A2244" s="23" t="str">
        <f aca="false">"user_"&amp;demo_comp_cct!A2262</f>
        <v>user_</v>
      </c>
      <c r="C2244" s="0" t="s">
        <v>17367</v>
      </c>
    </row>
    <row r="2245" customFormat="false" ht="15" hidden="false" customHeight="false" outlineLevel="0" collapsed="false">
      <c r="A2245" s="23" t="str">
        <f aca="false">"user_"&amp;demo_comp_cct!A2263</f>
        <v>user_</v>
      </c>
      <c r="C2245" s="0" t="s">
        <v>17368</v>
      </c>
    </row>
    <row r="2246" customFormat="false" ht="15" hidden="false" customHeight="false" outlineLevel="0" collapsed="false">
      <c r="A2246" s="23" t="str">
        <f aca="false">"user_"&amp;demo_comp_cct!A2264</f>
        <v>user_</v>
      </c>
      <c r="C2246" s="0" t="s">
        <v>17369</v>
      </c>
    </row>
    <row r="2247" customFormat="false" ht="15" hidden="false" customHeight="false" outlineLevel="0" collapsed="false">
      <c r="A2247" s="23" t="str">
        <f aca="false">"user_"&amp;demo_comp_cct!A2265</f>
        <v>user_</v>
      </c>
      <c r="C2247" s="0" t="s">
        <v>17370</v>
      </c>
    </row>
    <row r="2248" customFormat="false" ht="15" hidden="false" customHeight="false" outlineLevel="0" collapsed="false">
      <c r="A2248" s="23" t="str">
        <f aca="false">"user_"&amp;demo_comp_cct!A2266</f>
        <v>user_</v>
      </c>
      <c r="C2248" s="0" t="s">
        <v>17371</v>
      </c>
    </row>
    <row r="2249" customFormat="false" ht="15" hidden="false" customHeight="false" outlineLevel="0" collapsed="false">
      <c r="A2249" s="23" t="str">
        <f aca="false">"user_"&amp;demo_comp_cct!A2267</f>
        <v>user_</v>
      </c>
      <c r="C2249" s="0" t="s">
        <v>17372</v>
      </c>
    </row>
    <row r="2250" customFormat="false" ht="15" hidden="false" customHeight="false" outlineLevel="0" collapsed="false">
      <c r="A2250" s="23" t="str">
        <f aca="false">"user_"&amp;demo_comp_cct!A2268</f>
        <v>user_</v>
      </c>
      <c r="C2250" s="0" t="s">
        <v>17373</v>
      </c>
    </row>
    <row r="2251" customFormat="false" ht="15" hidden="false" customHeight="false" outlineLevel="0" collapsed="false">
      <c r="A2251" s="23" t="str">
        <f aca="false">"user_"&amp;demo_comp_cct!A2269</f>
        <v>user_</v>
      </c>
      <c r="C2251" s="0" t="s">
        <v>17374</v>
      </c>
    </row>
    <row r="2252" customFormat="false" ht="15" hidden="false" customHeight="false" outlineLevel="0" collapsed="false">
      <c r="A2252" s="23" t="str">
        <f aca="false">"user_"&amp;demo_comp_cct!A2270</f>
        <v>user_</v>
      </c>
      <c r="C2252" s="0" t="s">
        <v>17375</v>
      </c>
    </row>
    <row r="2253" customFormat="false" ht="15" hidden="false" customHeight="false" outlineLevel="0" collapsed="false">
      <c r="A2253" s="23" t="str">
        <f aca="false">"user_"&amp;demo_comp_cct!A2271</f>
        <v>user_</v>
      </c>
      <c r="C2253" s="0" t="s">
        <v>17376</v>
      </c>
    </row>
    <row r="2254" customFormat="false" ht="15" hidden="false" customHeight="false" outlineLevel="0" collapsed="false">
      <c r="A2254" s="23" t="str">
        <f aca="false">"user_"&amp;demo_comp_cct!A2272</f>
        <v>user_</v>
      </c>
      <c r="C2254" s="0" t="s">
        <v>17377</v>
      </c>
    </row>
    <row r="2255" customFormat="false" ht="15" hidden="false" customHeight="false" outlineLevel="0" collapsed="false">
      <c r="A2255" s="23" t="str">
        <f aca="false">"user_"&amp;demo_comp_cct!A2273</f>
        <v>user_</v>
      </c>
      <c r="C2255" s="0" t="s">
        <v>17378</v>
      </c>
    </row>
    <row r="2256" customFormat="false" ht="15" hidden="false" customHeight="false" outlineLevel="0" collapsed="false">
      <c r="A2256" s="23" t="str">
        <f aca="false">"user_"&amp;demo_comp_cct!A2274</f>
        <v>user_</v>
      </c>
      <c r="C2256" s="0" t="s">
        <v>17379</v>
      </c>
    </row>
    <row r="2257" customFormat="false" ht="15" hidden="false" customHeight="false" outlineLevel="0" collapsed="false">
      <c r="A2257" s="23" t="str">
        <f aca="false">"user_"&amp;demo_comp_cct!A2275</f>
        <v>user_</v>
      </c>
      <c r="C2257" s="0" t="s">
        <v>17380</v>
      </c>
    </row>
    <row r="2258" customFormat="false" ht="15" hidden="false" customHeight="false" outlineLevel="0" collapsed="false">
      <c r="A2258" s="23" t="str">
        <f aca="false">"user_"&amp;demo_comp_cct!A2276</f>
        <v>user_</v>
      </c>
      <c r="C2258" s="0" t="s">
        <v>17381</v>
      </c>
    </row>
    <row r="2259" customFormat="false" ht="15" hidden="false" customHeight="false" outlineLevel="0" collapsed="false">
      <c r="A2259" s="23" t="str">
        <f aca="false">"user_"&amp;demo_comp_cct!A2277</f>
        <v>user_</v>
      </c>
      <c r="C2259" s="0" t="s">
        <v>17382</v>
      </c>
    </row>
    <row r="2260" customFormat="false" ht="15" hidden="false" customHeight="false" outlineLevel="0" collapsed="false">
      <c r="A2260" s="23" t="str">
        <f aca="false">"user_"&amp;demo_comp_cct!A2278</f>
        <v>user_</v>
      </c>
      <c r="C2260" s="0" t="s">
        <v>17383</v>
      </c>
    </row>
    <row r="2261" customFormat="false" ht="15" hidden="false" customHeight="false" outlineLevel="0" collapsed="false">
      <c r="A2261" s="23" t="str">
        <f aca="false">"user_"&amp;demo_comp_cct!A2279</f>
        <v>user_</v>
      </c>
      <c r="C2261" s="0" t="s">
        <v>17384</v>
      </c>
    </row>
    <row r="2262" customFormat="false" ht="15" hidden="false" customHeight="false" outlineLevel="0" collapsed="false">
      <c r="A2262" s="23" t="str">
        <f aca="false">"user_"&amp;demo_comp_cct!A2280</f>
        <v>user_</v>
      </c>
      <c r="C2262" s="0" t="s">
        <v>17385</v>
      </c>
    </row>
    <row r="2263" customFormat="false" ht="15" hidden="false" customHeight="false" outlineLevel="0" collapsed="false">
      <c r="A2263" s="23" t="str">
        <f aca="false">"user_"&amp;demo_comp_cct!A2281</f>
        <v>user_</v>
      </c>
      <c r="C2263" s="0" t="s">
        <v>17386</v>
      </c>
    </row>
    <row r="2264" customFormat="false" ht="15" hidden="false" customHeight="false" outlineLevel="0" collapsed="false">
      <c r="A2264" s="23" t="str">
        <f aca="false">"user_"&amp;demo_comp_cct!A2282</f>
        <v>user_</v>
      </c>
      <c r="C2264" s="0" t="s">
        <v>17387</v>
      </c>
    </row>
    <row r="2265" customFormat="false" ht="15" hidden="false" customHeight="false" outlineLevel="0" collapsed="false">
      <c r="A2265" s="23" t="str">
        <f aca="false">"user_"&amp;demo_comp_cct!A2283</f>
        <v>user_</v>
      </c>
      <c r="C2265" s="0" t="s">
        <v>17388</v>
      </c>
    </row>
    <row r="2266" customFormat="false" ht="15" hidden="false" customHeight="false" outlineLevel="0" collapsed="false">
      <c r="A2266" s="23" t="str">
        <f aca="false">"user_"&amp;demo_comp_cct!A2284</f>
        <v>user_</v>
      </c>
      <c r="C2266" s="0" t="s">
        <v>17389</v>
      </c>
    </row>
    <row r="2267" customFormat="false" ht="15" hidden="false" customHeight="false" outlineLevel="0" collapsed="false">
      <c r="A2267" s="23" t="str">
        <f aca="false">"user_"&amp;demo_comp_cct!A2285</f>
        <v>user_</v>
      </c>
      <c r="C2267" s="0" t="s">
        <v>17390</v>
      </c>
    </row>
    <row r="2268" customFormat="false" ht="15" hidden="false" customHeight="false" outlineLevel="0" collapsed="false">
      <c r="A2268" s="23" t="str">
        <f aca="false">"user_"&amp;demo_comp_cct!A2286</f>
        <v>user_</v>
      </c>
      <c r="C2268" s="0" t="s">
        <v>17391</v>
      </c>
    </row>
    <row r="2269" customFormat="false" ht="15" hidden="false" customHeight="false" outlineLevel="0" collapsed="false">
      <c r="A2269" s="23" t="str">
        <f aca="false">"user_"&amp;demo_comp_cct!A2287</f>
        <v>user_</v>
      </c>
      <c r="C2269" s="0" t="s">
        <v>17392</v>
      </c>
    </row>
    <row r="2270" customFormat="false" ht="15" hidden="false" customHeight="false" outlineLevel="0" collapsed="false">
      <c r="A2270" s="23" t="str">
        <f aca="false">"user_"&amp;demo_comp_cct!A2288</f>
        <v>user_</v>
      </c>
      <c r="C2270" s="0" t="s">
        <v>17393</v>
      </c>
    </row>
    <row r="2271" customFormat="false" ht="15" hidden="false" customHeight="false" outlineLevel="0" collapsed="false">
      <c r="A2271" s="23" t="str">
        <f aca="false">"user_"&amp;demo_comp_cct!A2289</f>
        <v>user_</v>
      </c>
      <c r="C2271" s="0" t="s">
        <v>17394</v>
      </c>
    </row>
    <row r="2272" customFormat="false" ht="15" hidden="false" customHeight="false" outlineLevel="0" collapsed="false">
      <c r="A2272" s="23" t="str">
        <f aca="false">"user_"&amp;demo_comp_cct!A2290</f>
        <v>user_</v>
      </c>
      <c r="C2272" s="0" t="s">
        <v>17395</v>
      </c>
    </row>
    <row r="2273" customFormat="false" ht="15" hidden="false" customHeight="false" outlineLevel="0" collapsed="false">
      <c r="A2273" s="23" t="str">
        <f aca="false">"user_"&amp;demo_comp_cct!A2291</f>
        <v>user_</v>
      </c>
      <c r="C2273" s="0" t="s">
        <v>17396</v>
      </c>
    </row>
    <row r="2274" customFormat="false" ht="15" hidden="false" customHeight="false" outlineLevel="0" collapsed="false">
      <c r="A2274" s="23" t="str">
        <f aca="false">"user_"&amp;demo_comp_cct!A2292</f>
        <v>user_</v>
      </c>
      <c r="C2274" s="0" t="s">
        <v>17397</v>
      </c>
    </row>
    <row r="2275" customFormat="false" ht="15" hidden="false" customHeight="false" outlineLevel="0" collapsed="false">
      <c r="A2275" s="23" t="str">
        <f aca="false">"user_"&amp;demo_comp_cct!A2293</f>
        <v>user_</v>
      </c>
      <c r="C2275" s="0" t="s">
        <v>17398</v>
      </c>
    </row>
    <row r="2276" customFormat="false" ht="15" hidden="false" customHeight="false" outlineLevel="0" collapsed="false">
      <c r="A2276" s="23" t="str">
        <f aca="false">"user_"&amp;demo_comp_cct!A2294</f>
        <v>user_</v>
      </c>
      <c r="C2276" s="0" t="s">
        <v>17399</v>
      </c>
    </row>
    <row r="2277" customFormat="false" ht="15" hidden="false" customHeight="false" outlineLevel="0" collapsed="false">
      <c r="A2277" s="23" t="str">
        <f aca="false">"user_"&amp;demo_comp_cct!A2295</f>
        <v>user_</v>
      </c>
      <c r="C2277" s="0" t="s">
        <v>17400</v>
      </c>
    </row>
    <row r="2278" customFormat="false" ht="15" hidden="false" customHeight="false" outlineLevel="0" collapsed="false">
      <c r="A2278" s="23" t="str">
        <f aca="false">"user_"&amp;demo_comp_cct!A2296</f>
        <v>user_</v>
      </c>
      <c r="C2278" s="0" t="s">
        <v>17401</v>
      </c>
    </row>
    <row r="2279" customFormat="false" ht="15" hidden="false" customHeight="false" outlineLevel="0" collapsed="false">
      <c r="A2279" s="23" t="str">
        <f aca="false">"user_"&amp;demo_comp_cct!A2297</f>
        <v>user_</v>
      </c>
      <c r="C2279" s="0" t="s">
        <v>17402</v>
      </c>
    </row>
    <row r="2280" customFormat="false" ht="15" hidden="false" customHeight="false" outlineLevel="0" collapsed="false">
      <c r="A2280" s="23" t="str">
        <f aca="false">"user_"&amp;demo_comp_cct!A2298</f>
        <v>user_</v>
      </c>
      <c r="C2280" s="0" t="s">
        <v>17403</v>
      </c>
    </row>
    <row r="2281" customFormat="false" ht="15" hidden="false" customHeight="false" outlineLevel="0" collapsed="false">
      <c r="A2281" s="23" t="str">
        <f aca="false">"user_"&amp;demo_comp_cct!A2299</f>
        <v>user_</v>
      </c>
      <c r="C2281" s="0" t="s">
        <v>17404</v>
      </c>
    </row>
    <row r="2282" customFormat="false" ht="15" hidden="false" customHeight="false" outlineLevel="0" collapsed="false">
      <c r="A2282" s="23" t="str">
        <f aca="false">"user_"&amp;demo_comp_cct!A2300</f>
        <v>user_</v>
      </c>
      <c r="C2282" s="0" t="s">
        <v>17405</v>
      </c>
    </row>
    <row r="2283" customFormat="false" ht="15" hidden="false" customHeight="false" outlineLevel="0" collapsed="false">
      <c r="A2283" s="23" t="str">
        <f aca="false">"user_"&amp;demo_comp_cct!A2301</f>
        <v>user_</v>
      </c>
      <c r="C2283" s="0" t="s">
        <v>17406</v>
      </c>
    </row>
    <row r="2284" customFormat="false" ht="15" hidden="false" customHeight="false" outlineLevel="0" collapsed="false">
      <c r="A2284" s="23" t="str">
        <f aca="false">"user_"&amp;demo_comp_cct!A2302</f>
        <v>user_</v>
      </c>
      <c r="C2284" s="0" t="s">
        <v>17407</v>
      </c>
    </row>
    <row r="2285" customFormat="false" ht="15" hidden="false" customHeight="false" outlineLevel="0" collapsed="false">
      <c r="A2285" s="23" t="str">
        <f aca="false">"user_"&amp;demo_comp_cct!A2303</f>
        <v>user_</v>
      </c>
      <c r="C2285" s="0" t="s">
        <v>17408</v>
      </c>
    </row>
    <row r="2286" customFormat="false" ht="15" hidden="false" customHeight="false" outlineLevel="0" collapsed="false">
      <c r="A2286" s="23" t="str">
        <f aca="false">"user_"&amp;demo_comp_cct!A2304</f>
        <v>user_</v>
      </c>
      <c r="C2286" s="0" t="s">
        <v>17409</v>
      </c>
    </row>
    <row r="2287" customFormat="false" ht="15" hidden="false" customHeight="false" outlineLevel="0" collapsed="false">
      <c r="A2287" s="23" t="str">
        <f aca="false">"user_"&amp;demo_comp_cct!A2305</f>
        <v>user_</v>
      </c>
      <c r="C2287" s="0" t="s">
        <v>17410</v>
      </c>
    </row>
    <row r="2288" customFormat="false" ht="15" hidden="false" customHeight="false" outlineLevel="0" collapsed="false">
      <c r="A2288" s="23" t="str">
        <f aca="false">"user_"&amp;demo_comp_cct!A2306</f>
        <v>user_</v>
      </c>
      <c r="C2288" s="0" t="s">
        <v>17411</v>
      </c>
    </row>
    <row r="2289" customFormat="false" ht="15" hidden="false" customHeight="false" outlineLevel="0" collapsed="false">
      <c r="A2289" s="23" t="str">
        <f aca="false">"user_"&amp;demo_comp_cct!A2307</f>
        <v>user_</v>
      </c>
      <c r="C2289" s="0" t="s">
        <v>17412</v>
      </c>
    </row>
    <row r="2290" customFormat="false" ht="15" hidden="false" customHeight="false" outlineLevel="0" collapsed="false">
      <c r="A2290" s="23" t="str">
        <f aca="false">"user_"&amp;demo_comp_cct!A2308</f>
        <v>user_</v>
      </c>
      <c r="C2290" s="0" t="s">
        <v>17413</v>
      </c>
    </row>
    <row r="2291" customFormat="false" ht="15" hidden="false" customHeight="false" outlineLevel="0" collapsed="false">
      <c r="A2291" s="23" t="str">
        <f aca="false">"user_"&amp;demo_comp_cct!A2309</f>
        <v>user_</v>
      </c>
      <c r="C2291" s="0" t="s">
        <v>17414</v>
      </c>
    </row>
    <row r="2292" customFormat="false" ht="15" hidden="false" customHeight="false" outlineLevel="0" collapsed="false">
      <c r="A2292" s="23" t="str">
        <f aca="false">"user_"&amp;demo_comp_cct!A2310</f>
        <v>user_</v>
      </c>
      <c r="C2292" s="0" t="s">
        <v>17415</v>
      </c>
    </row>
    <row r="2293" customFormat="false" ht="15" hidden="false" customHeight="false" outlineLevel="0" collapsed="false">
      <c r="A2293" s="23" t="str">
        <f aca="false">"user_"&amp;demo_comp_cct!A2311</f>
        <v>user_</v>
      </c>
      <c r="C2293" s="0" t="s">
        <v>17416</v>
      </c>
    </row>
    <row r="2294" customFormat="false" ht="15" hidden="false" customHeight="false" outlineLevel="0" collapsed="false">
      <c r="A2294" s="23" t="str">
        <f aca="false">"user_"&amp;demo_comp_cct!A2312</f>
        <v>user_</v>
      </c>
      <c r="C2294" s="0" t="s">
        <v>17417</v>
      </c>
    </row>
    <row r="2295" customFormat="false" ht="15" hidden="false" customHeight="false" outlineLevel="0" collapsed="false">
      <c r="A2295" s="23" t="str">
        <f aca="false">"user_"&amp;demo_comp_cct!A2313</f>
        <v>user_</v>
      </c>
      <c r="C2295" s="0" t="s">
        <v>17418</v>
      </c>
    </row>
    <row r="2296" customFormat="false" ht="15" hidden="false" customHeight="false" outlineLevel="0" collapsed="false">
      <c r="A2296" s="23" t="str">
        <f aca="false">"user_"&amp;demo_comp_cct!A2314</f>
        <v>user_</v>
      </c>
      <c r="C2296" s="0" t="s">
        <v>17419</v>
      </c>
    </row>
    <row r="2297" customFormat="false" ht="15" hidden="false" customHeight="false" outlineLevel="0" collapsed="false">
      <c r="A2297" s="23" t="str">
        <f aca="false">"user_"&amp;demo_comp_cct!A2315</f>
        <v>user_</v>
      </c>
      <c r="C2297" s="0" t="s">
        <v>17420</v>
      </c>
    </row>
    <row r="2298" customFormat="false" ht="15" hidden="false" customHeight="false" outlineLevel="0" collapsed="false">
      <c r="A2298" s="23" t="str">
        <f aca="false">"user_"&amp;demo_comp_cct!A2316</f>
        <v>user_</v>
      </c>
      <c r="C2298" s="0" t="s">
        <v>17421</v>
      </c>
    </row>
    <row r="2299" customFormat="false" ht="15" hidden="false" customHeight="false" outlineLevel="0" collapsed="false">
      <c r="A2299" s="23" t="str">
        <f aca="false">"user_"&amp;demo_comp_cct!A2317</f>
        <v>user_</v>
      </c>
      <c r="C2299" s="0" t="s">
        <v>17422</v>
      </c>
    </row>
    <row r="2300" customFormat="false" ht="15" hidden="false" customHeight="false" outlineLevel="0" collapsed="false">
      <c r="A2300" s="23" t="str">
        <f aca="false">"user_"&amp;demo_comp_cct!A2318</f>
        <v>user_</v>
      </c>
      <c r="C2300" s="0" t="s">
        <v>17423</v>
      </c>
    </row>
    <row r="2301" customFormat="false" ht="15" hidden="false" customHeight="false" outlineLevel="0" collapsed="false">
      <c r="A2301" s="23" t="str">
        <f aca="false">"user_"&amp;demo_comp_cct!A2319</f>
        <v>user_</v>
      </c>
      <c r="C2301" s="0" t="s">
        <v>17424</v>
      </c>
    </row>
    <row r="2302" customFormat="false" ht="15" hidden="false" customHeight="false" outlineLevel="0" collapsed="false">
      <c r="A2302" s="23" t="str">
        <f aca="false">"user_"&amp;demo_comp_cct!A2320</f>
        <v>user_</v>
      </c>
      <c r="C2302" s="0" t="s">
        <v>17425</v>
      </c>
    </row>
    <row r="2303" customFormat="false" ht="15" hidden="false" customHeight="false" outlineLevel="0" collapsed="false">
      <c r="A2303" s="23" t="str">
        <f aca="false">"user_"&amp;demo_comp_cct!A2321</f>
        <v>user_</v>
      </c>
      <c r="C2303" s="0" t="s">
        <v>17426</v>
      </c>
    </row>
    <row r="2304" customFormat="false" ht="15" hidden="false" customHeight="false" outlineLevel="0" collapsed="false">
      <c r="A2304" s="23" t="str">
        <f aca="false">"user_"&amp;demo_comp_cct!A2322</f>
        <v>user_</v>
      </c>
      <c r="C2304" s="0" t="s">
        <v>17427</v>
      </c>
    </row>
    <row r="2305" customFormat="false" ht="15" hidden="false" customHeight="false" outlineLevel="0" collapsed="false">
      <c r="A2305" s="23" t="str">
        <f aca="false">"user_"&amp;demo_comp_cct!A2323</f>
        <v>user_</v>
      </c>
      <c r="C2305" s="0" t="s">
        <v>17428</v>
      </c>
    </row>
    <row r="2306" customFormat="false" ht="15" hidden="false" customHeight="false" outlineLevel="0" collapsed="false">
      <c r="A2306" s="23" t="str">
        <f aca="false">"user_"&amp;demo_comp_cct!A2324</f>
        <v>user_</v>
      </c>
      <c r="C2306" s="0" t="s">
        <v>17429</v>
      </c>
    </row>
    <row r="2307" customFormat="false" ht="15" hidden="false" customHeight="false" outlineLevel="0" collapsed="false">
      <c r="A2307" s="23" t="str">
        <f aca="false">"user_"&amp;demo_comp_cct!A2325</f>
        <v>user_</v>
      </c>
      <c r="C2307" s="0" t="s">
        <v>17430</v>
      </c>
    </row>
    <row r="2308" customFormat="false" ht="15" hidden="false" customHeight="false" outlineLevel="0" collapsed="false">
      <c r="A2308" s="23" t="str">
        <f aca="false">"user_"&amp;demo_comp_cct!A2326</f>
        <v>user_</v>
      </c>
      <c r="C2308" s="0" t="s">
        <v>17431</v>
      </c>
    </row>
    <row r="2309" customFormat="false" ht="15" hidden="false" customHeight="false" outlineLevel="0" collapsed="false">
      <c r="A2309" s="23" t="str">
        <f aca="false">"user_"&amp;demo_comp_cct!A2327</f>
        <v>user_</v>
      </c>
      <c r="C2309" s="0" t="s">
        <v>17432</v>
      </c>
    </row>
    <row r="2310" customFormat="false" ht="15" hidden="false" customHeight="false" outlineLevel="0" collapsed="false">
      <c r="A2310" s="23" t="str">
        <f aca="false">"user_"&amp;demo_comp_cct!A2328</f>
        <v>user_</v>
      </c>
      <c r="C2310" s="0" t="s">
        <v>17433</v>
      </c>
    </row>
    <row r="2311" customFormat="false" ht="15" hidden="false" customHeight="false" outlineLevel="0" collapsed="false">
      <c r="A2311" s="23" t="str">
        <f aca="false">"user_"&amp;demo_comp_cct!A2329</f>
        <v>user_</v>
      </c>
      <c r="C2311" s="0" t="s">
        <v>17434</v>
      </c>
    </row>
    <row r="2312" customFormat="false" ht="15" hidden="false" customHeight="false" outlineLevel="0" collapsed="false">
      <c r="A2312" s="23" t="str">
        <f aca="false">"user_"&amp;demo_comp_cct!A2330</f>
        <v>user_</v>
      </c>
      <c r="C2312" s="0" t="s">
        <v>17435</v>
      </c>
    </row>
    <row r="2313" customFormat="false" ht="15" hidden="false" customHeight="false" outlineLevel="0" collapsed="false">
      <c r="A2313" s="23" t="str">
        <f aca="false">"user_"&amp;demo_comp_cct!A2331</f>
        <v>user_</v>
      </c>
      <c r="C2313" s="0" t="s">
        <v>17436</v>
      </c>
    </row>
    <row r="2314" customFormat="false" ht="15" hidden="false" customHeight="false" outlineLevel="0" collapsed="false">
      <c r="A2314" s="23" t="str">
        <f aca="false">"user_"&amp;demo_comp_cct!A2332</f>
        <v>user_</v>
      </c>
      <c r="C2314" s="0" t="s">
        <v>17437</v>
      </c>
    </row>
    <row r="2315" customFormat="false" ht="15" hidden="false" customHeight="false" outlineLevel="0" collapsed="false">
      <c r="A2315" s="23" t="str">
        <f aca="false">"user_"&amp;demo_comp_cct!A2333</f>
        <v>user_</v>
      </c>
      <c r="C2315" s="0" t="s">
        <v>17438</v>
      </c>
    </row>
    <row r="2316" customFormat="false" ht="15" hidden="false" customHeight="false" outlineLevel="0" collapsed="false">
      <c r="A2316" s="23" t="str">
        <f aca="false">"user_"&amp;demo_comp_cct!A2334</f>
        <v>user_</v>
      </c>
      <c r="C2316" s="0" t="s">
        <v>17439</v>
      </c>
    </row>
    <row r="2317" customFormat="false" ht="15" hidden="false" customHeight="false" outlineLevel="0" collapsed="false">
      <c r="A2317" s="23" t="str">
        <f aca="false">"user_"&amp;demo_comp_cct!A2335</f>
        <v>user_</v>
      </c>
      <c r="C2317" s="0" t="s">
        <v>17440</v>
      </c>
    </row>
    <row r="2318" customFormat="false" ht="15" hidden="false" customHeight="false" outlineLevel="0" collapsed="false">
      <c r="A2318" s="23" t="str">
        <f aca="false">"user_"&amp;demo_comp_cct!A2336</f>
        <v>user_</v>
      </c>
      <c r="C2318" s="0" t="s">
        <v>17441</v>
      </c>
    </row>
    <row r="2319" customFormat="false" ht="15" hidden="false" customHeight="false" outlineLevel="0" collapsed="false">
      <c r="A2319" s="23" t="str">
        <f aca="false">"user_"&amp;demo_comp_cct!A2337</f>
        <v>user_</v>
      </c>
      <c r="C2319" s="0" t="s">
        <v>17442</v>
      </c>
    </row>
    <row r="2320" customFormat="false" ht="15" hidden="false" customHeight="false" outlineLevel="0" collapsed="false">
      <c r="A2320" s="23" t="str">
        <f aca="false">"user_"&amp;demo_comp_cct!A2338</f>
        <v>user_</v>
      </c>
      <c r="C2320" s="0" t="s">
        <v>17443</v>
      </c>
    </row>
    <row r="2321" customFormat="false" ht="15" hidden="false" customHeight="false" outlineLevel="0" collapsed="false">
      <c r="A2321" s="23" t="str">
        <f aca="false">"user_"&amp;demo_comp_cct!A2339</f>
        <v>user_</v>
      </c>
      <c r="C2321" s="0" t="s">
        <v>17444</v>
      </c>
    </row>
    <row r="2322" customFormat="false" ht="15" hidden="false" customHeight="false" outlineLevel="0" collapsed="false">
      <c r="A2322" s="23" t="str">
        <f aca="false">"user_"&amp;demo_comp_cct!A2340</f>
        <v>user_</v>
      </c>
      <c r="C2322" s="0" t="s">
        <v>17445</v>
      </c>
    </row>
    <row r="2323" customFormat="false" ht="15" hidden="false" customHeight="false" outlineLevel="0" collapsed="false">
      <c r="A2323" s="23" t="str">
        <f aca="false">"user_"&amp;demo_comp_cct!A2341</f>
        <v>user_</v>
      </c>
      <c r="C2323" s="0" t="s">
        <v>17446</v>
      </c>
    </row>
    <row r="2324" customFormat="false" ht="15" hidden="false" customHeight="false" outlineLevel="0" collapsed="false">
      <c r="A2324" s="23" t="str">
        <f aca="false">"user_"&amp;demo_comp_cct!A2342</f>
        <v>user_</v>
      </c>
      <c r="C2324" s="0" t="s">
        <v>17447</v>
      </c>
    </row>
    <row r="2325" customFormat="false" ht="15" hidden="false" customHeight="false" outlineLevel="0" collapsed="false">
      <c r="A2325" s="23" t="str">
        <f aca="false">"user_"&amp;demo_comp_cct!A2343</f>
        <v>user_</v>
      </c>
      <c r="C2325" s="0" t="s">
        <v>17448</v>
      </c>
    </row>
    <row r="2326" customFormat="false" ht="15" hidden="false" customHeight="false" outlineLevel="0" collapsed="false">
      <c r="A2326" s="23" t="str">
        <f aca="false">"user_"&amp;demo_comp_cct!A2344</f>
        <v>user_</v>
      </c>
      <c r="C2326" s="0" t="s">
        <v>17449</v>
      </c>
    </row>
    <row r="2327" customFormat="false" ht="15" hidden="false" customHeight="false" outlineLevel="0" collapsed="false">
      <c r="A2327" s="23" t="str">
        <f aca="false">"user_"&amp;demo_comp_cct!A2345</f>
        <v>user_</v>
      </c>
      <c r="C2327" s="0" t="s">
        <v>17450</v>
      </c>
    </row>
    <row r="2328" customFormat="false" ht="15" hidden="false" customHeight="false" outlineLevel="0" collapsed="false">
      <c r="A2328" s="23" t="str">
        <f aca="false">"user_"&amp;demo_comp_cct!A2346</f>
        <v>user_</v>
      </c>
      <c r="C2328" s="0" t="s">
        <v>17451</v>
      </c>
    </row>
    <row r="2329" customFormat="false" ht="15" hidden="false" customHeight="false" outlineLevel="0" collapsed="false">
      <c r="A2329" s="23" t="str">
        <f aca="false">"user_"&amp;demo_comp_cct!A2347</f>
        <v>user_</v>
      </c>
      <c r="C2329" s="0" t="s">
        <v>17452</v>
      </c>
    </row>
    <row r="2330" customFormat="false" ht="15" hidden="false" customHeight="false" outlineLevel="0" collapsed="false">
      <c r="A2330" s="23" t="str">
        <f aca="false">"user_"&amp;demo_comp_cct!A2348</f>
        <v>user_</v>
      </c>
      <c r="C2330" s="0" t="s">
        <v>17453</v>
      </c>
    </row>
    <row r="2331" customFormat="false" ht="15" hidden="false" customHeight="false" outlineLevel="0" collapsed="false">
      <c r="A2331" s="23" t="str">
        <f aca="false">"user_"&amp;demo_comp_cct!A2349</f>
        <v>user_</v>
      </c>
      <c r="C2331" s="0" t="s">
        <v>17454</v>
      </c>
    </row>
    <row r="2332" customFormat="false" ht="15" hidden="false" customHeight="false" outlineLevel="0" collapsed="false">
      <c r="A2332" s="23" t="str">
        <f aca="false">"user_"&amp;demo_comp_cct!A2350</f>
        <v>user_</v>
      </c>
      <c r="C2332" s="0" t="s">
        <v>17455</v>
      </c>
    </row>
    <row r="2333" customFormat="false" ht="15" hidden="false" customHeight="false" outlineLevel="0" collapsed="false">
      <c r="A2333" s="23" t="str">
        <f aca="false">"user_"&amp;demo_comp_cct!A2351</f>
        <v>user_</v>
      </c>
      <c r="C2333" s="0" t="s">
        <v>17456</v>
      </c>
    </row>
    <row r="2334" customFormat="false" ht="15" hidden="false" customHeight="false" outlineLevel="0" collapsed="false">
      <c r="A2334" s="23" t="str">
        <f aca="false">"user_"&amp;demo_comp_cct!A2352</f>
        <v>user_</v>
      </c>
      <c r="C2334" s="0" t="s">
        <v>17457</v>
      </c>
    </row>
    <row r="2335" customFormat="false" ht="15" hidden="false" customHeight="false" outlineLevel="0" collapsed="false">
      <c r="A2335" s="23" t="str">
        <f aca="false">"user_"&amp;demo_comp_cct!A2353</f>
        <v>user_</v>
      </c>
      <c r="C2335" s="0" t="s">
        <v>17458</v>
      </c>
    </row>
    <row r="2336" customFormat="false" ht="15" hidden="false" customHeight="false" outlineLevel="0" collapsed="false">
      <c r="A2336" s="23" t="str">
        <f aca="false">"user_"&amp;demo_comp_cct!A2354</f>
        <v>user_</v>
      </c>
      <c r="C2336" s="0" t="s">
        <v>17459</v>
      </c>
    </row>
    <row r="2337" customFormat="false" ht="15" hidden="false" customHeight="false" outlineLevel="0" collapsed="false">
      <c r="A2337" s="23" t="str">
        <f aca="false">"user_"&amp;demo_comp_cct!A2355</f>
        <v>user_</v>
      </c>
      <c r="C2337" s="0" t="s">
        <v>17460</v>
      </c>
    </row>
    <row r="2338" customFormat="false" ht="15" hidden="false" customHeight="false" outlineLevel="0" collapsed="false">
      <c r="A2338" s="23" t="str">
        <f aca="false">"user_"&amp;demo_comp_cct!A2356</f>
        <v>user_</v>
      </c>
      <c r="C2338" s="0" t="s">
        <v>17461</v>
      </c>
    </row>
    <row r="2339" customFormat="false" ht="15" hidden="false" customHeight="false" outlineLevel="0" collapsed="false">
      <c r="A2339" s="23" t="str">
        <f aca="false">"user_"&amp;demo_comp_cct!A2357</f>
        <v>user_</v>
      </c>
      <c r="C2339" s="0" t="s">
        <v>17462</v>
      </c>
    </row>
    <row r="2340" customFormat="false" ht="15" hidden="false" customHeight="false" outlineLevel="0" collapsed="false">
      <c r="A2340" s="23" t="str">
        <f aca="false">"user_"&amp;demo_comp_cct!A2358</f>
        <v>user_</v>
      </c>
      <c r="C2340" s="0" t="s">
        <v>17463</v>
      </c>
    </row>
    <row r="2341" customFormat="false" ht="15" hidden="false" customHeight="false" outlineLevel="0" collapsed="false">
      <c r="A2341" s="23" t="str">
        <f aca="false">"user_"&amp;demo_comp_cct!A2359</f>
        <v>user_</v>
      </c>
      <c r="C2341" s="0" t="s">
        <v>17464</v>
      </c>
    </row>
    <row r="2342" customFormat="false" ht="15" hidden="false" customHeight="false" outlineLevel="0" collapsed="false">
      <c r="A2342" s="23" t="str">
        <f aca="false">"user_"&amp;demo_comp_cct!A2360</f>
        <v>user_</v>
      </c>
      <c r="C2342" s="0" t="s">
        <v>17465</v>
      </c>
    </row>
    <row r="2343" customFormat="false" ht="15" hidden="false" customHeight="false" outlineLevel="0" collapsed="false">
      <c r="A2343" s="23" t="str">
        <f aca="false">"user_"&amp;demo_comp_cct!A2361</f>
        <v>user_</v>
      </c>
      <c r="C2343" s="0" t="s">
        <v>17466</v>
      </c>
    </row>
    <row r="2344" customFormat="false" ht="15" hidden="false" customHeight="false" outlineLevel="0" collapsed="false">
      <c r="A2344" s="23" t="str">
        <f aca="false">"user_"&amp;demo_comp_cct!A2362</f>
        <v>user_</v>
      </c>
      <c r="C2344" s="0" t="s">
        <v>17467</v>
      </c>
    </row>
    <row r="2345" customFormat="false" ht="15" hidden="false" customHeight="false" outlineLevel="0" collapsed="false">
      <c r="A2345" s="23" t="str">
        <f aca="false">"user_"&amp;demo_comp_cct!A2363</f>
        <v>user_</v>
      </c>
      <c r="C2345" s="0" t="s">
        <v>17468</v>
      </c>
    </row>
    <row r="2346" customFormat="false" ht="15" hidden="false" customHeight="false" outlineLevel="0" collapsed="false">
      <c r="A2346" s="23" t="str">
        <f aca="false">"user_"&amp;demo_comp_cct!A2364</f>
        <v>user_</v>
      </c>
      <c r="C2346" s="0" t="s">
        <v>17469</v>
      </c>
    </row>
    <row r="2347" customFormat="false" ht="15" hidden="false" customHeight="false" outlineLevel="0" collapsed="false">
      <c r="A2347" s="23" t="str">
        <f aca="false">"user_"&amp;demo_comp_cct!A2365</f>
        <v>user_</v>
      </c>
      <c r="C2347" s="0" t="s">
        <v>17470</v>
      </c>
    </row>
    <row r="2348" customFormat="false" ht="15" hidden="false" customHeight="false" outlineLevel="0" collapsed="false">
      <c r="A2348" s="23" t="str">
        <f aca="false">"user_"&amp;demo_comp_cct!A2366</f>
        <v>user_</v>
      </c>
      <c r="C2348" s="0" t="s">
        <v>17471</v>
      </c>
    </row>
    <row r="2349" customFormat="false" ht="15" hidden="false" customHeight="false" outlineLevel="0" collapsed="false">
      <c r="A2349" s="23" t="str">
        <f aca="false">"user_"&amp;demo_comp_cct!A2367</f>
        <v>user_</v>
      </c>
      <c r="C2349" s="0" t="s">
        <v>17472</v>
      </c>
    </row>
    <row r="2350" customFormat="false" ht="15" hidden="false" customHeight="false" outlineLevel="0" collapsed="false">
      <c r="A2350" s="23" t="str">
        <f aca="false">"user_"&amp;demo_comp_cct!A2368</f>
        <v>user_</v>
      </c>
      <c r="C2350" s="0" t="s">
        <v>17473</v>
      </c>
    </row>
    <row r="2351" customFormat="false" ht="15" hidden="false" customHeight="false" outlineLevel="0" collapsed="false">
      <c r="A2351" s="23" t="str">
        <f aca="false">"user_"&amp;demo_comp_cct!A2369</f>
        <v>user_</v>
      </c>
      <c r="C2351" s="0" t="s">
        <v>17474</v>
      </c>
    </row>
    <row r="2352" customFormat="false" ht="15" hidden="false" customHeight="false" outlineLevel="0" collapsed="false">
      <c r="A2352" s="23" t="str">
        <f aca="false">"user_"&amp;demo_comp_cct!A2370</f>
        <v>user_</v>
      </c>
      <c r="C2352" s="0" t="s">
        <v>17475</v>
      </c>
    </row>
    <row r="2353" customFormat="false" ht="15" hidden="false" customHeight="false" outlineLevel="0" collapsed="false">
      <c r="A2353" s="23" t="str">
        <f aca="false">"user_"&amp;demo_comp_cct!A2371</f>
        <v>user_</v>
      </c>
      <c r="C2353" s="0" t="s">
        <v>17476</v>
      </c>
    </row>
    <row r="2354" customFormat="false" ht="15" hidden="false" customHeight="false" outlineLevel="0" collapsed="false">
      <c r="A2354" s="23" t="str">
        <f aca="false">"user_"&amp;demo_comp_cct!A2372</f>
        <v>user_</v>
      </c>
      <c r="C2354" s="0" t="s">
        <v>17477</v>
      </c>
    </row>
    <row r="2355" customFormat="false" ht="15" hidden="false" customHeight="false" outlineLevel="0" collapsed="false">
      <c r="A2355" s="23" t="str">
        <f aca="false">"user_"&amp;demo_comp_cct!A2373</f>
        <v>user_</v>
      </c>
      <c r="C2355" s="0" t="s">
        <v>17478</v>
      </c>
    </row>
    <row r="2356" customFormat="false" ht="15" hidden="false" customHeight="false" outlineLevel="0" collapsed="false">
      <c r="A2356" s="23" t="str">
        <f aca="false">"user_"&amp;demo_comp_cct!A2374</f>
        <v>user_</v>
      </c>
      <c r="C2356" s="0" t="s">
        <v>17479</v>
      </c>
    </row>
    <row r="2357" customFormat="false" ht="15" hidden="false" customHeight="false" outlineLevel="0" collapsed="false">
      <c r="A2357" s="23" t="str">
        <f aca="false">"user_"&amp;demo_comp_cct!A2375</f>
        <v>user_</v>
      </c>
      <c r="C2357" s="0" t="s">
        <v>17480</v>
      </c>
    </row>
    <row r="2358" customFormat="false" ht="15" hidden="false" customHeight="false" outlineLevel="0" collapsed="false">
      <c r="A2358" s="23" t="str">
        <f aca="false">"user_"&amp;demo_comp_cct!A2376</f>
        <v>user_</v>
      </c>
      <c r="C2358" s="0" t="s">
        <v>17481</v>
      </c>
    </row>
    <row r="2359" customFormat="false" ht="15" hidden="false" customHeight="false" outlineLevel="0" collapsed="false">
      <c r="A2359" s="23" t="str">
        <f aca="false">"user_"&amp;demo_comp_cct!A2377</f>
        <v>user_</v>
      </c>
      <c r="C2359" s="0" t="s">
        <v>17482</v>
      </c>
    </row>
    <row r="2360" customFormat="false" ht="15" hidden="false" customHeight="false" outlineLevel="0" collapsed="false">
      <c r="A2360" s="23" t="str">
        <f aca="false">"user_"&amp;demo_comp_cct!A2378</f>
        <v>user_</v>
      </c>
      <c r="C2360" s="0" t="s">
        <v>17483</v>
      </c>
    </row>
    <row r="2361" customFormat="false" ht="15" hidden="false" customHeight="false" outlineLevel="0" collapsed="false">
      <c r="A2361" s="23" t="str">
        <f aca="false">"user_"&amp;demo_comp_cct!A2379</f>
        <v>user_</v>
      </c>
      <c r="C2361" s="0" t="s">
        <v>17484</v>
      </c>
    </row>
    <row r="2362" customFormat="false" ht="15" hidden="false" customHeight="false" outlineLevel="0" collapsed="false">
      <c r="A2362" s="23" t="str">
        <f aca="false">"user_"&amp;demo_comp_cct!A2380</f>
        <v>user_</v>
      </c>
      <c r="C2362" s="0" t="s">
        <v>17485</v>
      </c>
    </row>
    <row r="2363" customFormat="false" ht="15" hidden="false" customHeight="false" outlineLevel="0" collapsed="false">
      <c r="A2363" s="23" t="str">
        <f aca="false">"user_"&amp;demo_comp_cct!A2381</f>
        <v>user_</v>
      </c>
      <c r="C2363" s="0" t="s">
        <v>17486</v>
      </c>
    </row>
    <row r="2364" customFormat="false" ht="15" hidden="false" customHeight="false" outlineLevel="0" collapsed="false">
      <c r="A2364" s="23" t="str">
        <f aca="false">"user_"&amp;demo_comp_cct!A2382</f>
        <v>user_</v>
      </c>
      <c r="C2364" s="0" t="s">
        <v>17487</v>
      </c>
    </row>
    <row r="2365" customFormat="false" ht="15" hidden="false" customHeight="false" outlineLevel="0" collapsed="false">
      <c r="A2365" s="23" t="str">
        <f aca="false">"user_"&amp;demo_comp_cct!A2383</f>
        <v>user_</v>
      </c>
      <c r="C2365" s="0" t="s">
        <v>17488</v>
      </c>
    </row>
    <row r="2366" customFormat="false" ht="15" hidden="false" customHeight="false" outlineLevel="0" collapsed="false">
      <c r="A2366" s="23" t="str">
        <f aca="false">"user_"&amp;demo_comp_cct!A2384</f>
        <v>user_</v>
      </c>
      <c r="C2366" s="0" t="s">
        <v>17489</v>
      </c>
    </row>
    <row r="2367" customFormat="false" ht="15" hidden="false" customHeight="false" outlineLevel="0" collapsed="false">
      <c r="A2367" s="23" t="str">
        <f aca="false">"user_"&amp;demo_comp_cct!A2385</f>
        <v>user_</v>
      </c>
      <c r="C2367" s="0" t="s">
        <v>17490</v>
      </c>
    </row>
    <row r="2368" customFormat="false" ht="15" hidden="false" customHeight="false" outlineLevel="0" collapsed="false">
      <c r="A2368" s="23" t="str">
        <f aca="false">"user_"&amp;demo_comp_cct!A2386</f>
        <v>user_</v>
      </c>
      <c r="C2368" s="0" t="s">
        <v>17491</v>
      </c>
    </row>
    <row r="2369" customFormat="false" ht="15" hidden="false" customHeight="false" outlineLevel="0" collapsed="false">
      <c r="A2369" s="23" t="str">
        <f aca="false">"user_"&amp;demo_comp_cct!A2387</f>
        <v>user_</v>
      </c>
      <c r="C2369" s="0" t="s">
        <v>17492</v>
      </c>
    </row>
    <row r="2370" customFormat="false" ht="15" hidden="false" customHeight="false" outlineLevel="0" collapsed="false">
      <c r="A2370" s="23" t="str">
        <f aca="false">"user_"&amp;demo_comp_cct!A2388</f>
        <v>user_</v>
      </c>
      <c r="C2370" s="0" t="s">
        <v>17493</v>
      </c>
    </row>
    <row r="2371" customFormat="false" ht="15" hidden="false" customHeight="false" outlineLevel="0" collapsed="false">
      <c r="A2371" s="23" t="str">
        <f aca="false">"user_"&amp;demo_comp_cct!A2389</f>
        <v>user_</v>
      </c>
      <c r="C2371" s="0" t="s">
        <v>17494</v>
      </c>
    </row>
    <row r="2372" customFormat="false" ht="15" hidden="false" customHeight="false" outlineLevel="0" collapsed="false">
      <c r="A2372" s="23" t="str">
        <f aca="false">"user_"&amp;demo_comp_cct!A2390</f>
        <v>user_</v>
      </c>
      <c r="C2372" s="0" t="s">
        <v>17495</v>
      </c>
    </row>
    <row r="2373" customFormat="false" ht="15" hidden="false" customHeight="false" outlineLevel="0" collapsed="false">
      <c r="A2373" s="23" t="str">
        <f aca="false">"user_"&amp;demo_comp_cct!A2391</f>
        <v>user_</v>
      </c>
      <c r="C2373" s="0" t="s">
        <v>17496</v>
      </c>
    </row>
    <row r="2374" customFormat="false" ht="15" hidden="false" customHeight="false" outlineLevel="0" collapsed="false">
      <c r="A2374" s="23" t="str">
        <f aca="false">"user_"&amp;demo_comp_cct!A2392</f>
        <v>user_</v>
      </c>
      <c r="C2374" s="0" t="s">
        <v>17497</v>
      </c>
    </row>
    <row r="2375" customFormat="false" ht="15" hidden="false" customHeight="false" outlineLevel="0" collapsed="false">
      <c r="A2375" s="23" t="str">
        <f aca="false">"user_"&amp;demo_comp_cct!A2393</f>
        <v>user_</v>
      </c>
      <c r="C2375" s="0" t="s">
        <v>17498</v>
      </c>
    </row>
    <row r="2376" customFormat="false" ht="15" hidden="false" customHeight="false" outlineLevel="0" collapsed="false">
      <c r="A2376" s="23" t="str">
        <f aca="false">"user_"&amp;demo_comp_cct!A2394</f>
        <v>user_</v>
      </c>
      <c r="C2376" s="0" t="s">
        <v>17499</v>
      </c>
    </row>
    <row r="2377" customFormat="false" ht="15" hidden="false" customHeight="false" outlineLevel="0" collapsed="false">
      <c r="A2377" s="23" t="str">
        <f aca="false">"user_"&amp;demo_comp_cct!A2395</f>
        <v>user_</v>
      </c>
      <c r="C2377" s="0" t="s">
        <v>17500</v>
      </c>
    </row>
    <row r="2378" customFormat="false" ht="15" hidden="false" customHeight="false" outlineLevel="0" collapsed="false">
      <c r="A2378" s="23" t="str">
        <f aca="false">"user_"&amp;demo_comp_cct!A2396</f>
        <v>user_</v>
      </c>
      <c r="C2378" s="0" t="s">
        <v>17501</v>
      </c>
    </row>
    <row r="2379" customFormat="false" ht="15" hidden="false" customHeight="false" outlineLevel="0" collapsed="false">
      <c r="A2379" s="23" t="str">
        <f aca="false">"user_"&amp;demo_comp_cct!A2397</f>
        <v>user_</v>
      </c>
      <c r="C2379" s="0" t="s">
        <v>17502</v>
      </c>
    </row>
    <row r="2380" customFormat="false" ht="15" hidden="false" customHeight="false" outlineLevel="0" collapsed="false">
      <c r="A2380" s="23" t="str">
        <f aca="false">"user_"&amp;demo_comp_cct!A2398</f>
        <v>user_</v>
      </c>
      <c r="C2380" s="0" t="s">
        <v>17503</v>
      </c>
    </row>
    <row r="2381" customFormat="false" ht="15" hidden="false" customHeight="false" outlineLevel="0" collapsed="false">
      <c r="A2381" s="23" t="str">
        <f aca="false">"user_"&amp;demo_comp_cct!A2399</f>
        <v>user_</v>
      </c>
      <c r="C2381" s="0" t="s">
        <v>17504</v>
      </c>
    </row>
    <row r="2382" customFormat="false" ht="15" hidden="false" customHeight="false" outlineLevel="0" collapsed="false">
      <c r="A2382" s="23" t="str">
        <f aca="false">"user_"&amp;demo_comp_cct!A2400</f>
        <v>user_</v>
      </c>
      <c r="C2382" s="0" t="s">
        <v>17505</v>
      </c>
    </row>
    <row r="2383" customFormat="false" ht="15" hidden="false" customHeight="false" outlineLevel="0" collapsed="false">
      <c r="A2383" s="23" t="str">
        <f aca="false">"user_"&amp;demo_comp_cct!A2401</f>
        <v>user_</v>
      </c>
      <c r="C2383" s="0" t="s">
        <v>17506</v>
      </c>
    </row>
    <row r="2384" customFormat="false" ht="15" hidden="false" customHeight="false" outlineLevel="0" collapsed="false">
      <c r="A2384" s="23" t="str">
        <f aca="false">"user_"&amp;demo_comp_cct!A2402</f>
        <v>user_</v>
      </c>
      <c r="C2384" s="0" t="s">
        <v>17507</v>
      </c>
    </row>
    <row r="2385" customFormat="false" ht="15" hidden="false" customHeight="false" outlineLevel="0" collapsed="false">
      <c r="A2385" s="23" t="str">
        <f aca="false">"user_"&amp;demo_comp_cct!A2403</f>
        <v>user_</v>
      </c>
      <c r="C2385" s="0" t="s">
        <v>17508</v>
      </c>
    </row>
    <row r="2386" customFormat="false" ht="15" hidden="false" customHeight="false" outlineLevel="0" collapsed="false">
      <c r="A2386" s="23" t="str">
        <f aca="false">"user_"&amp;demo_comp_cct!A2404</f>
        <v>user_</v>
      </c>
      <c r="C2386" s="0" t="s">
        <v>17509</v>
      </c>
    </row>
    <row r="2387" customFormat="false" ht="15" hidden="false" customHeight="false" outlineLevel="0" collapsed="false">
      <c r="A2387" s="23" t="str">
        <f aca="false">"user_"&amp;demo_comp_cct!A2405</f>
        <v>user_</v>
      </c>
      <c r="C2387" s="0" t="s">
        <v>17510</v>
      </c>
    </row>
    <row r="2388" customFormat="false" ht="15" hidden="false" customHeight="false" outlineLevel="0" collapsed="false">
      <c r="A2388" s="23" t="str">
        <f aca="false">"user_"&amp;demo_comp_cct!A2406</f>
        <v>user_</v>
      </c>
      <c r="C2388" s="0" t="s">
        <v>17511</v>
      </c>
    </row>
    <row r="2389" customFormat="false" ht="15" hidden="false" customHeight="false" outlineLevel="0" collapsed="false">
      <c r="A2389" s="23" t="str">
        <f aca="false">"user_"&amp;demo_comp_cct!A2407</f>
        <v>user_</v>
      </c>
      <c r="C2389" s="0" t="s">
        <v>17512</v>
      </c>
    </row>
    <row r="2390" customFormat="false" ht="15" hidden="false" customHeight="false" outlineLevel="0" collapsed="false">
      <c r="A2390" s="23" t="str">
        <f aca="false">"user_"&amp;demo_comp_cct!A2408</f>
        <v>user_</v>
      </c>
      <c r="C2390" s="0" t="s">
        <v>17513</v>
      </c>
    </row>
    <row r="2391" customFormat="false" ht="15" hidden="false" customHeight="false" outlineLevel="0" collapsed="false">
      <c r="A2391" s="23" t="str">
        <f aca="false">"user_"&amp;demo_comp_cct!A2409</f>
        <v>user_</v>
      </c>
      <c r="C2391" s="0" t="s">
        <v>17514</v>
      </c>
    </row>
    <row r="2392" customFormat="false" ht="15" hidden="false" customHeight="false" outlineLevel="0" collapsed="false">
      <c r="A2392" s="23" t="str">
        <f aca="false">"user_"&amp;demo_comp_cct!A2410</f>
        <v>user_</v>
      </c>
      <c r="C2392" s="0" t="s">
        <v>17515</v>
      </c>
    </row>
    <row r="2393" customFormat="false" ht="15" hidden="false" customHeight="false" outlineLevel="0" collapsed="false">
      <c r="A2393" s="23" t="str">
        <f aca="false">"user_"&amp;demo_comp_cct!A2411</f>
        <v>user_</v>
      </c>
      <c r="C2393" s="0" t="s">
        <v>17516</v>
      </c>
    </row>
    <row r="2394" customFormat="false" ht="15" hidden="false" customHeight="false" outlineLevel="0" collapsed="false">
      <c r="A2394" s="23" t="str">
        <f aca="false">"user_"&amp;demo_comp_cct!A2412</f>
        <v>user_</v>
      </c>
      <c r="C2394" s="0" t="s">
        <v>17517</v>
      </c>
    </row>
    <row r="2395" customFormat="false" ht="15" hidden="false" customHeight="false" outlineLevel="0" collapsed="false">
      <c r="A2395" s="23" t="str">
        <f aca="false">"user_"&amp;demo_comp_cct!A2413</f>
        <v>user_</v>
      </c>
      <c r="C2395" s="0" t="s">
        <v>17518</v>
      </c>
    </row>
    <row r="2396" customFormat="false" ht="15" hidden="false" customHeight="false" outlineLevel="0" collapsed="false">
      <c r="A2396" s="23" t="str">
        <f aca="false">"user_"&amp;demo_comp_cct!A2414</f>
        <v>user_</v>
      </c>
      <c r="C2396" s="0" t="s">
        <v>17519</v>
      </c>
    </row>
    <row r="2397" customFormat="false" ht="15" hidden="false" customHeight="false" outlineLevel="0" collapsed="false">
      <c r="A2397" s="23" t="str">
        <f aca="false">"user_"&amp;demo_comp_cct!A2415</f>
        <v>user_</v>
      </c>
      <c r="C2397" s="0" t="s">
        <v>17520</v>
      </c>
    </row>
    <row r="2398" customFormat="false" ht="15" hidden="false" customHeight="false" outlineLevel="0" collapsed="false">
      <c r="A2398" s="23" t="str">
        <f aca="false">"user_"&amp;demo_comp_cct!A2416</f>
        <v>user_</v>
      </c>
      <c r="C2398" s="0" t="s">
        <v>17521</v>
      </c>
    </row>
    <row r="2399" customFormat="false" ht="15" hidden="false" customHeight="false" outlineLevel="0" collapsed="false">
      <c r="A2399" s="23" t="str">
        <f aca="false">"user_"&amp;demo_comp_cct!A2417</f>
        <v>user_</v>
      </c>
      <c r="C2399" s="0" t="s">
        <v>17522</v>
      </c>
    </row>
    <row r="2400" customFormat="false" ht="15" hidden="false" customHeight="false" outlineLevel="0" collapsed="false">
      <c r="A2400" s="23" t="str">
        <f aca="false">"user_"&amp;demo_comp_cct!A2418</f>
        <v>user_</v>
      </c>
      <c r="C2400" s="0" t="s">
        <v>17523</v>
      </c>
    </row>
    <row r="2401" customFormat="false" ht="15" hidden="false" customHeight="false" outlineLevel="0" collapsed="false">
      <c r="A2401" s="23" t="str">
        <f aca="false">"user_"&amp;demo_comp_cct!A2419</f>
        <v>user_</v>
      </c>
      <c r="C2401" s="0" t="s">
        <v>17524</v>
      </c>
    </row>
    <row r="2402" customFormat="false" ht="15" hidden="false" customHeight="false" outlineLevel="0" collapsed="false">
      <c r="A2402" s="23" t="str">
        <f aca="false">"user_"&amp;demo_comp_cct!A2420</f>
        <v>user_</v>
      </c>
      <c r="C2402" s="0" t="s">
        <v>17525</v>
      </c>
    </row>
    <row r="2403" customFormat="false" ht="15" hidden="false" customHeight="false" outlineLevel="0" collapsed="false">
      <c r="A2403" s="23" t="str">
        <f aca="false">"user_"&amp;demo_comp_cct!A2421</f>
        <v>user_</v>
      </c>
      <c r="C2403" s="0" t="s">
        <v>17526</v>
      </c>
    </row>
    <row r="2404" customFormat="false" ht="15" hidden="false" customHeight="false" outlineLevel="0" collapsed="false">
      <c r="A2404" s="23" t="str">
        <f aca="false">"user_"&amp;demo_comp_cct!A2422</f>
        <v>user_</v>
      </c>
      <c r="C2404" s="0" t="s">
        <v>17527</v>
      </c>
    </row>
    <row r="2405" customFormat="false" ht="15" hidden="false" customHeight="false" outlineLevel="0" collapsed="false">
      <c r="A2405" s="23" t="str">
        <f aca="false">"user_"&amp;demo_comp_cct!A2423</f>
        <v>user_</v>
      </c>
      <c r="C2405" s="0" t="s">
        <v>17528</v>
      </c>
    </row>
    <row r="2406" customFormat="false" ht="15" hidden="false" customHeight="false" outlineLevel="0" collapsed="false">
      <c r="A2406" s="23" t="str">
        <f aca="false">"user_"&amp;demo_comp_cct!A2424</f>
        <v>user_</v>
      </c>
      <c r="C2406" s="0" t="s">
        <v>17529</v>
      </c>
    </row>
    <row r="2407" customFormat="false" ht="15" hidden="false" customHeight="false" outlineLevel="0" collapsed="false">
      <c r="A2407" s="23" t="str">
        <f aca="false">"user_"&amp;demo_comp_cct!A2425</f>
        <v>user_</v>
      </c>
      <c r="C2407" s="0" t="s">
        <v>17530</v>
      </c>
    </row>
    <row r="2408" customFormat="false" ht="15" hidden="false" customHeight="false" outlineLevel="0" collapsed="false">
      <c r="A2408" s="23" t="str">
        <f aca="false">"user_"&amp;demo_comp_cct!A2426</f>
        <v>user_</v>
      </c>
      <c r="C2408" s="0" t="s">
        <v>17531</v>
      </c>
    </row>
    <row r="2409" customFormat="false" ht="15" hidden="false" customHeight="false" outlineLevel="0" collapsed="false">
      <c r="A2409" s="23" t="str">
        <f aca="false">"user_"&amp;demo_comp_cct!A2427</f>
        <v>user_</v>
      </c>
      <c r="C2409" s="0" t="s">
        <v>17532</v>
      </c>
    </row>
    <row r="2410" customFormat="false" ht="15" hidden="false" customHeight="false" outlineLevel="0" collapsed="false">
      <c r="A2410" s="23" t="str">
        <f aca="false">"user_"&amp;demo_comp_cct!A2428</f>
        <v>user_</v>
      </c>
      <c r="C2410" s="0" t="s">
        <v>17533</v>
      </c>
    </row>
    <row r="2411" customFormat="false" ht="15" hidden="false" customHeight="false" outlineLevel="0" collapsed="false">
      <c r="A2411" s="23" t="str">
        <f aca="false">"user_"&amp;demo_comp_cct!A2429</f>
        <v>user_</v>
      </c>
      <c r="C2411" s="0" t="s">
        <v>17534</v>
      </c>
    </row>
    <row r="2412" customFormat="false" ht="15" hidden="false" customHeight="false" outlineLevel="0" collapsed="false">
      <c r="A2412" s="23" t="str">
        <f aca="false">"user_"&amp;demo_comp_cct!A2430</f>
        <v>user_</v>
      </c>
      <c r="C2412" s="0" t="s">
        <v>17535</v>
      </c>
    </row>
    <row r="2413" customFormat="false" ht="15" hidden="false" customHeight="false" outlineLevel="0" collapsed="false">
      <c r="A2413" s="23" t="str">
        <f aca="false">"user_"&amp;demo_comp_cct!A2431</f>
        <v>user_</v>
      </c>
      <c r="C2413" s="0" t="s">
        <v>17536</v>
      </c>
    </row>
    <row r="2414" customFormat="false" ht="15" hidden="false" customHeight="false" outlineLevel="0" collapsed="false">
      <c r="A2414" s="23" t="str">
        <f aca="false">"user_"&amp;demo_comp_cct!A2432</f>
        <v>user_</v>
      </c>
      <c r="C2414" s="0" t="s">
        <v>17537</v>
      </c>
    </row>
    <row r="2415" customFormat="false" ht="15" hidden="false" customHeight="false" outlineLevel="0" collapsed="false">
      <c r="A2415" s="23" t="str">
        <f aca="false">"user_"&amp;demo_comp_cct!A2433</f>
        <v>user_</v>
      </c>
      <c r="C2415" s="0" t="s">
        <v>17538</v>
      </c>
    </row>
    <row r="2416" customFormat="false" ht="15" hidden="false" customHeight="false" outlineLevel="0" collapsed="false">
      <c r="A2416" s="23" t="str">
        <f aca="false">"user_"&amp;demo_comp_cct!A2434</f>
        <v>user_</v>
      </c>
      <c r="C2416" s="0" t="s">
        <v>17539</v>
      </c>
    </row>
    <row r="2417" customFormat="false" ht="15" hidden="false" customHeight="false" outlineLevel="0" collapsed="false">
      <c r="A2417" s="23" t="str">
        <f aca="false">"user_"&amp;demo_comp_cct!A2435</f>
        <v>user_</v>
      </c>
      <c r="C2417" s="0" t="s">
        <v>17540</v>
      </c>
    </row>
    <row r="2418" customFormat="false" ht="15" hidden="false" customHeight="false" outlineLevel="0" collapsed="false">
      <c r="A2418" s="23" t="str">
        <f aca="false">"user_"&amp;demo_comp_cct!A2436</f>
        <v>user_</v>
      </c>
      <c r="C2418" s="0" t="s">
        <v>17541</v>
      </c>
    </row>
    <row r="2419" customFormat="false" ht="15" hidden="false" customHeight="false" outlineLevel="0" collapsed="false">
      <c r="A2419" s="23" t="str">
        <f aca="false">"user_"&amp;demo_comp_cct!A2437</f>
        <v>user_</v>
      </c>
      <c r="C2419" s="0" t="s">
        <v>17542</v>
      </c>
    </row>
    <row r="2420" customFormat="false" ht="15" hidden="false" customHeight="false" outlineLevel="0" collapsed="false">
      <c r="A2420" s="23" t="str">
        <f aca="false">"user_"&amp;demo_comp_cct!A2438</f>
        <v>user_</v>
      </c>
      <c r="C2420" s="0" t="s">
        <v>17543</v>
      </c>
    </row>
    <row r="2421" customFormat="false" ht="15" hidden="false" customHeight="false" outlineLevel="0" collapsed="false">
      <c r="A2421" s="23" t="str">
        <f aca="false">"user_"&amp;demo_comp_cct!A2439</f>
        <v>user_</v>
      </c>
      <c r="C2421" s="0" t="s">
        <v>17544</v>
      </c>
    </row>
    <row r="2422" customFormat="false" ht="15" hidden="false" customHeight="false" outlineLevel="0" collapsed="false">
      <c r="A2422" s="23" t="str">
        <f aca="false">"user_"&amp;demo_comp_cct!A2440</f>
        <v>user_</v>
      </c>
      <c r="C2422" s="0" t="s">
        <v>17545</v>
      </c>
    </row>
    <row r="2423" customFormat="false" ht="15" hidden="false" customHeight="false" outlineLevel="0" collapsed="false">
      <c r="A2423" s="23" t="str">
        <f aca="false">"user_"&amp;demo_comp_cct!A2441</f>
        <v>user_</v>
      </c>
      <c r="C2423" s="0" t="s">
        <v>17546</v>
      </c>
    </row>
    <row r="2424" customFormat="false" ht="15" hidden="false" customHeight="false" outlineLevel="0" collapsed="false">
      <c r="A2424" s="23" t="str">
        <f aca="false">"user_"&amp;demo_comp_cct!A2442</f>
        <v>user_</v>
      </c>
      <c r="C2424" s="0" t="s">
        <v>17547</v>
      </c>
    </row>
    <row r="2425" customFormat="false" ht="15" hidden="false" customHeight="false" outlineLevel="0" collapsed="false">
      <c r="A2425" s="23" t="str">
        <f aca="false">"user_"&amp;demo_comp_cct!A2443</f>
        <v>user_</v>
      </c>
      <c r="C2425" s="0" t="s">
        <v>17548</v>
      </c>
    </row>
    <row r="2426" customFormat="false" ht="15" hidden="false" customHeight="false" outlineLevel="0" collapsed="false">
      <c r="A2426" s="23" t="str">
        <f aca="false">"user_"&amp;demo_comp_cct!A2444</f>
        <v>user_</v>
      </c>
      <c r="C2426" s="0" t="s">
        <v>17549</v>
      </c>
    </row>
    <row r="2427" customFormat="false" ht="15" hidden="false" customHeight="false" outlineLevel="0" collapsed="false">
      <c r="A2427" s="23" t="str">
        <f aca="false">"user_"&amp;demo_comp_cct!A2445</f>
        <v>user_</v>
      </c>
      <c r="C2427" s="0" t="s">
        <v>17550</v>
      </c>
    </row>
    <row r="2428" customFormat="false" ht="15" hidden="false" customHeight="false" outlineLevel="0" collapsed="false">
      <c r="A2428" s="23" t="str">
        <f aca="false">"user_"&amp;demo_comp_cct!A2446</f>
        <v>user_</v>
      </c>
      <c r="C2428" s="0" t="s">
        <v>17551</v>
      </c>
    </row>
    <row r="2429" customFormat="false" ht="15" hidden="false" customHeight="false" outlineLevel="0" collapsed="false">
      <c r="A2429" s="23" t="str">
        <f aca="false">"user_"&amp;demo_comp_cct!A2447</f>
        <v>user_</v>
      </c>
      <c r="C2429" s="0" t="s">
        <v>17552</v>
      </c>
    </row>
    <row r="2430" customFormat="false" ht="15" hidden="false" customHeight="false" outlineLevel="0" collapsed="false">
      <c r="A2430" s="23" t="str">
        <f aca="false">"user_"&amp;demo_comp_cct!A2448</f>
        <v>user_</v>
      </c>
      <c r="C2430" s="0" t="s">
        <v>17553</v>
      </c>
    </row>
    <row r="2431" customFormat="false" ht="15" hidden="false" customHeight="false" outlineLevel="0" collapsed="false">
      <c r="A2431" s="23" t="str">
        <f aca="false">"user_"&amp;demo_comp_cct!A2449</f>
        <v>user_</v>
      </c>
      <c r="C2431" s="0" t="s">
        <v>17554</v>
      </c>
    </row>
    <row r="2432" customFormat="false" ht="15" hidden="false" customHeight="false" outlineLevel="0" collapsed="false">
      <c r="A2432" s="23" t="str">
        <f aca="false">"user_"&amp;demo_comp_cct!A2450</f>
        <v>user_</v>
      </c>
      <c r="C2432" s="0" t="s">
        <v>17555</v>
      </c>
    </row>
    <row r="2433" customFormat="false" ht="15" hidden="false" customHeight="false" outlineLevel="0" collapsed="false">
      <c r="A2433" s="23" t="str">
        <f aca="false">"user_"&amp;demo_comp_cct!A2451</f>
        <v>user_</v>
      </c>
      <c r="C2433" s="0" t="s">
        <v>17556</v>
      </c>
    </row>
    <row r="2434" customFormat="false" ht="15" hidden="false" customHeight="false" outlineLevel="0" collapsed="false">
      <c r="A2434" s="23" t="str">
        <f aca="false">"user_"&amp;demo_comp_cct!A2452</f>
        <v>user_</v>
      </c>
      <c r="C2434" s="0" t="s">
        <v>17557</v>
      </c>
    </row>
    <row r="2435" customFormat="false" ht="15" hidden="false" customHeight="false" outlineLevel="0" collapsed="false">
      <c r="A2435" s="23" t="str">
        <f aca="false">"user_"&amp;demo_comp_cct!A2453</f>
        <v>user_</v>
      </c>
      <c r="C2435" s="0" t="s">
        <v>17558</v>
      </c>
    </row>
    <row r="2436" customFormat="false" ht="15" hidden="false" customHeight="false" outlineLevel="0" collapsed="false">
      <c r="A2436" s="23" t="str">
        <f aca="false">"user_"&amp;demo_comp_cct!A2454</f>
        <v>user_</v>
      </c>
      <c r="C2436" s="0" t="s">
        <v>17559</v>
      </c>
    </row>
    <row r="2437" customFormat="false" ht="15" hidden="false" customHeight="false" outlineLevel="0" collapsed="false">
      <c r="A2437" s="23" t="str">
        <f aca="false">"user_"&amp;demo_comp_cct!A2455</f>
        <v>user_</v>
      </c>
      <c r="C2437" s="0" t="s">
        <v>17560</v>
      </c>
    </row>
    <row r="2438" customFormat="false" ht="15" hidden="false" customHeight="false" outlineLevel="0" collapsed="false">
      <c r="A2438" s="23" t="str">
        <f aca="false">"user_"&amp;demo_comp_cct!A2456</f>
        <v>user_</v>
      </c>
      <c r="C2438" s="0" t="s">
        <v>17561</v>
      </c>
    </row>
    <row r="2439" customFormat="false" ht="15" hidden="false" customHeight="false" outlineLevel="0" collapsed="false">
      <c r="A2439" s="23" t="str">
        <f aca="false">"user_"&amp;demo_comp_cct!A2457</f>
        <v>user_</v>
      </c>
      <c r="C2439" s="0" t="s">
        <v>17562</v>
      </c>
    </row>
    <row r="2440" customFormat="false" ht="15" hidden="false" customHeight="false" outlineLevel="0" collapsed="false">
      <c r="A2440" s="23" t="str">
        <f aca="false">"user_"&amp;demo_comp_cct!A2458</f>
        <v>user_</v>
      </c>
      <c r="C2440" s="0" t="s">
        <v>17563</v>
      </c>
    </row>
    <row r="2441" customFormat="false" ht="15" hidden="false" customHeight="false" outlineLevel="0" collapsed="false">
      <c r="A2441" s="23" t="str">
        <f aca="false">"user_"&amp;demo_comp_cct!A2459</f>
        <v>user_</v>
      </c>
      <c r="C2441" s="0" t="s">
        <v>17564</v>
      </c>
    </row>
    <row r="2442" customFormat="false" ht="15" hidden="false" customHeight="false" outlineLevel="0" collapsed="false">
      <c r="A2442" s="23" t="str">
        <f aca="false">"user_"&amp;demo_comp_cct!A2460</f>
        <v>user_</v>
      </c>
      <c r="C2442" s="0" t="s">
        <v>17565</v>
      </c>
    </row>
    <row r="2443" customFormat="false" ht="15" hidden="false" customHeight="false" outlineLevel="0" collapsed="false">
      <c r="A2443" s="23" t="str">
        <f aca="false">"user_"&amp;demo_comp_cct!A2461</f>
        <v>user_</v>
      </c>
      <c r="C2443" s="0" t="s">
        <v>17566</v>
      </c>
    </row>
    <row r="2444" customFormat="false" ht="15" hidden="false" customHeight="false" outlineLevel="0" collapsed="false">
      <c r="A2444" s="23" t="str">
        <f aca="false">"user_"&amp;demo_comp_cct!A2462</f>
        <v>user_</v>
      </c>
      <c r="C2444" s="0" t="s">
        <v>17567</v>
      </c>
    </row>
    <row r="2445" customFormat="false" ht="15" hidden="false" customHeight="false" outlineLevel="0" collapsed="false">
      <c r="A2445" s="23" t="str">
        <f aca="false">"user_"&amp;demo_comp_cct!A2463</f>
        <v>user_</v>
      </c>
      <c r="C2445" s="0" t="s">
        <v>17568</v>
      </c>
    </row>
    <row r="2446" customFormat="false" ht="15" hidden="false" customHeight="false" outlineLevel="0" collapsed="false">
      <c r="A2446" s="23" t="str">
        <f aca="false">"user_"&amp;demo_comp_cct!A2464</f>
        <v>user_</v>
      </c>
      <c r="C2446" s="0" t="s">
        <v>17569</v>
      </c>
    </row>
    <row r="2447" customFormat="false" ht="15" hidden="false" customHeight="false" outlineLevel="0" collapsed="false">
      <c r="A2447" s="23" t="str">
        <f aca="false">"user_"&amp;demo_comp_cct!A2465</f>
        <v>user_</v>
      </c>
      <c r="C2447" s="0" t="s">
        <v>17570</v>
      </c>
    </row>
    <row r="2448" customFormat="false" ht="15" hidden="false" customHeight="false" outlineLevel="0" collapsed="false">
      <c r="A2448" s="23" t="str">
        <f aca="false">"user_"&amp;demo_comp_cct!A2466</f>
        <v>user_</v>
      </c>
      <c r="C2448" s="0" t="s">
        <v>17571</v>
      </c>
    </row>
    <row r="2449" customFormat="false" ht="15" hidden="false" customHeight="false" outlineLevel="0" collapsed="false">
      <c r="A2449" s="23" t="str">
        <f aca="false">"user_"&amp;demo_comp_cct!A2467</f>
        <v>user_</v>
      </c>
      <c r="C2449" s="0" t="s">
        <v>17572</v>
      </c>
    </row>
    <row r="2450" customFormat="false" ht="15" hidden="false" customHeight="false" outlineLevel="0" collapsed="false">
      <c r="A2450" s="23" t="str">
        <f aca="false">"user_"&amp;demo_comp_cct!A2468</f>
        <v>user_</v>
      </c>
      <c r="C2450" s="0" t="s">
        <v>17573</v>
      </c>
    </row>
    <row r="2451" customFormat="false" ht="15" hidden="false" customHeight="false" outlineLevel="0" collapsed="false">
      <c r="A2451" s="23" t="str">
        <f aca="false">"user_"&amp;demo_comp_cct!A2469</f>
        <v>user_</v>
      </c>
      <c r="C2451" s="0" t="s">
        <v>17574</v>
      </c>
    </row>
    <row r="2452" customFormat="false" ht="15" hidden="false" customHeight="false" outlineLevel="0" collapsed="false">
      <c r="A2452" s="23" t="str">
        <f aca="false">"user_"&amp;demo_comp_cct!A2470</f>
        <v>user_</v>
      </c>
      <c r="C2452" s="0" t="s">
        <v>17575</v>
      </c>
    </row>
    <row r="2453" customFormat="false" ht="15" hidden="false" customHeight="false" outlineLevel="0" collapsed="false">
      <c r="A2453" s="23" t="str">
        <f aca="false">"user_"&amp;demo_comp_cct!A2471</f>
        <v>user_</v>
      </c>
      <c r="C2453" s="0" t="s">
        <v>17576</v>
      </c>
    </row>
    <row r="2454" customFormat="false" ht="15" hidden="false" customHeight="false" outlineLevel="0" collapsed="false">
      <c r="A2454" s="23" t="str">
        <f aca="false">"user_"&amp;demo_comp_cct!A2472</f>
        <v>user_</v>
      </c>
      <c r="C2454" s="0" t="s">
        <v>17577</v>
      </c>
    </row>
    <row r="2455" customFormat="false" ht="15" hidden="false" customHeight="false" outlineLevel="0" collapsed="false">
      <c r="A2455" s="23" t="str">
        <f aca="false">"user_"&amp;demo_comp_cct!A2473</f>
        <v>user_</v>
      </c>
      <c r="C2455" s="0" t="s">
        <v>17578</v>
      </c>
    </row>
    <row r="2456" customFormat="false" ht="15" hidden="false" customHeight="false" outlineLevel="0" collapsed="false">
      <c r="A2456" s="23" t="str">
        <f aca="false">"user_"&amp;demo_comp_cct!A2474</f>
        <v>user_</v>
      </c>
      <c r="C2456" s="0" t="s">
        <v>17579</v>
      </c>
    </row>
    <row r="2457" customFormat="false" ht="15" hidden="false" customHeight="false" outlineLevel="0" collapsed="false">
      <c r="A2457" s="23" t="str">
        <f aca="false">"user_"&amp;demo_comp_cct!A2475</f>
        <v>user_</v>
      </c>
      <c r="C2457" s="0" t="s">
        <v>17580</v>
      </c>
    </row>
    <row r="2458" customFormat="false" ht="15" hidden="false" customHeight="false" outlineLevel="0" collapsed="false">
      <c r="A2458" s="23" t="str">
        <f aca="false">"user_"&amp;demo_comp_cct!A2476</f>
        <v>user_</v>
      </c>
      <c r="C2458" s="0" t="s">
        <v>17581</v>
      </c>
    </row>
    <row r="2459" customFormat="false" ht="15" hidden="false" customHeight="false" outlineLevel="0" collapsed="false">
      <c r="A2459" s="23" t="str">
        <f aca="false">"user_"&amp;demo_comp_cct!A2477</f>
        <v>user_</v>
      </c>
      <c r="C2459" s="0" t="s">
        <v>17582</v>
      </c>
    </row>
    <row r="2460" customFormat="false" ht="15" hidden="false" customHeight="false" outlineLevel="0" collapsed="false">
      <c r="A2460" s="23" t="str">
        <f aca="false">"user_"&amp;demo_comp_cct!A2478</f>
        <v>user_</v>
      </c>
      <c r="C2460" s="0" t="s">
        <v>17583</v>
      </c>
    </row>
    <row r="2461" customFormat="false" ht="15" hidden="false" customHeight="false" outlineLevel="0" collapsed="false">
      <c r="A2461" s="23" t="str">
        <f aca="false">"user_"&amp;demo_comp_cct!A2479</f>
        <v>user_</v>
      </c>
      <c r="C2461" s="0" t="s">
        <v>17584</v>
      </c>
    </row>
    <row r="2462" customFormat="false" ht="15" hidden="false" customHeight="false" outlineLevel="0" collapsed="false">
      <c r="A2462" s="23" t="str">
        <f aca="false">"user_"&amp;demo_comp_cct!A2480</f>
        <v>user_</v>
      </c>
      <c r="C2462" s="0" t="s">
        <v>17585</v>
      </c>
    </row>
    <row r="2463" customFormat="false" ht="15" hidden="false" customHeight="false" outlineLevel="0" collapsed="false">
      <c r="A2463" s="23" t="str">
        <f aca="false">"user_"&amp;demo_comp_cct!A2481</f>
        <v>user_</v>
      </c>
      <c r="C2463" s="0" t="s">
        <v>17586</v>
      </c>
    </row>
    <row r="2464" customFormat="false" ht="15" hidden="false" customHeight="false" outlineLevel="0" collapsed="false">
      <c r="A2464" s="23" t="str">
        <f aca="false">"user_"&amp;demo_comp_cct!A2482</f>
        <v>user_</v>
      </c>
      <c r="C2464" s="0" t="s">
        <v>17587</v>
      </c>
    </row>
    <row r="2465" customFormat="false" ht="15" hidden="false" customHeight="false" outlineLevel="0" collapsed="false">
      <c r="A2465" s="23" t="str">
        <f aca="false">"user_"&amp;demo_comp_cct!A2483</f>
        <v>user_</v>
      </c>
      <c r="C2465" s="0" t="s">
        <v>17588</v>
      </c>
    </row>
    <row r="2466" customFormat="false" ht="15" hidden="false" customHeight="false" outlineLevel="0" collapsed="false">
      <c r="A2466" s="23" t="str">
        <f aca="false">"user_"&amp;demo_comp_cct!A2484</f>
        <v>user_</v>
      </c>
      <c r="C2466" s="0" t="s">
        <v>17589</v>
      </c>
    </row>
    <row r="2467" customFormat="false" ht="15" hidden="false" customHeight="false" outlineLevel="0" collapsed="false">
      <c r="A2467" s="23" t="str">
        <f aca="false">"user_"&amp;demo_comp_cct!A2485</f>
        <v>user_</v>
      </c>
      <c r="C2467" s="0" t="s">
        <v>17590</v>
      </c>
    </row>
    <row r="2468" customFormat="false" ht="15" hidden="false" customHeight="false" outlineLevel="0" collapsed="false">
      <c r="A2468" s="23" t="str">
        <f aca="false">"user_"&amp;demo_comp_cct!A2486</f>
        <v>user_</v>
      </c>
      <c r="C2468" s="0" t="s">
        <v>17591</v>
      </c>
    </row>
    <row r="2469" customFormat="false" ht="15" hidden="false" customHeight="false" outlineLevel="0" collapsed="false">
      <c r="A2469" s="23" t="str">
        <f aca="false">"user_"&amp;demo_comp_cct!A2487</f>
        <v>user_</v>
      </c>
      <c r="C2469" s="0" t="s">
        <v>17592</v>
      </c>
    </row>
    <row r="2470" customFormat="false" ht="15" hidden="false" customHeight="false" outlineLevel="0" collapsed="false">
      <c r="A2470" s="23" t="str">
        <f aca="false">"user_"&amp;demo_comp_cct!A2488</f>
        <v>user_</v>
      </c>
      <c r="C2470" s="0" t="s">
        <v>17593</v>
      </c>
    </row>
    <row r="2471" customFormat="false" ht="15" hidden="false" customHeight="false" outlineLevel="0" collapsed="false">
      <c r="A2471" s="23" t="str">
        <f aca="false">"user_"&amp;demo_comp_cct!A2489</f>
        <v>user_</v>
      </c>
      <c r="C2471" s="0" t="s">
        <v>17594</v>
      </c>
    </row>
    <row r="2472" customFormat="false" ht="15" hidden="false" customHeight="false" outlineLevel="0" collapsed="false">
      <c r="A2472" s="23" t="str">
        <f aca="false">"user_"&amp;demo_comp_cct!A2490</f>
        <v>user_</v>
      </c>
      <c r="C2472" s="0" t="s">
        <v>17595</v>
      </c>
    </row>
    <row r="2473" customFormat="false" ht="15" hidden="false" customHeight="false" outlineLevel="0" collapsed="false">
      <c r="A2473" s="23" t="str">
        <f aca="false">"user_"&amp;demo_comp_cct!A2491</f>
        <v>user_</v>
      </c>
      <c r="C2473" s="0" t="s">
        <v>17596</v>
      </c>
    </row>
    <row r="2474" customFormat="false" ht="15" hidden="false" customHeight="false" outlineLevel="0" collapsed="false">
      <c r="A2474" s="23" t="str">
        <f aca="false">"user_"&amp;demo_comp_cct!A2492</f>
        <v>user_</v>
      </c>
      <c r="C2474" s="0" t="s">
        <v>17597</v>
      </c>
    </row>
    <row r="2475" customFormat="false" ht="15" hidden="false" customHeight="false" outlineLevel="0" collapsed="false">
      <c r="A2475" s="23" t="str">
        <f aca="false">"user_"&amp;demo_comp_cct!A2493</f>
        <v>user_</v>
      </c>
      <c r="C2475" s="0" t="s">
        <v>17598</v>
      </c>
    </row>
    <row r="2476" customFormat="false" ht="15" hidden="false" customHeight="false" outlineLevel="0" collapsed="false">
      <c r="A2476" s="23" t="str">
        <f aca="false">"user_"&amp;demo_comp_cct!A2494</f>
        <v>user_</v>
      </c>
      <c r="C2476" s="0" t="s">
        <v>17599</v>
      </c>
    </row>
    <row r="2477" customFormat="false" ht="15" hidden="false" customHeight="false" outlineLevel="0" collapsed="false">
      <c r="A2477" s="23" t="str">
        <f aca="false">"user_"&amp;demo_comp_cct!A2495</f>
        <v>user_</v>
      </c>
      <c r="C2477" s="0" t="s">
        <v>17600</v>
      </c>
    </row>
    <row r="2478" customFormat="false" ht="15" hidden="false" customHeight="false" outlineLevel="0" collapsed="false">
      <c r="A2478" s="23" t="str">
        <f aca="false">"user_"&amp;demo_comp_cct!A2496</f>
        <v>user_</v>
      </c>
      <c r="C2478" s="0" t="s">
        <v>17601</v>
      </c>
    </row>
    <row r="2479" customFormat="false" ht="15" hidden="false" customHeight="false" outlineLevel="0" collapsed="false">
      <c r="A2479" s="23" t="str">
        <f aca="false">"user_"&amp;demo_comp_cct!A2497</f>
        <v>user_</v>
      </c>
      <c r="C2479" s="0" t="s">
        <v>17602</v>
      </c>
    </row>
    <row r="2480" customFormat="false" ht="15" hidden="false" customHeight="false" outlineLevel="0" collapsed="false">
      <c r="A2480" s="23" t="str">
        <f aca="false">"user_"&amp;demo_comp_cct!A2498</f>
        <v>user_</v>
      </c>
      <c r="C2480" s="0" t="s">
        <v>17603</v>
      </c>
    </row>
    <row r="2481" customFormat="false" ht="15" hidden="false" customHeight="false" outlineLevel="0" collapsed="false">
      <c r="A2481" s="23" t="str">
        <f aca="false">"user_"&amp;demo_comp_cct!A2499</f>
        <v>user_</v>
      </c>
      <c r="C2481" s="0" t="s">
        <v>17604</v>
      </c>
    </row>
    <row r="2482" customFormat="false" ht="15" hidden="false" customHeight="false" outlineLevel="0" collapsed="false">
      <c r="A2482" s="23" t="str">
        <f aca="false">"user_"&amp;demo_comp_cct!A2500</f>
        <v>user_</v>
      </c>
      <c r="C2482" s="0" t="s">
        <v>17605</v>
      </c>
    </row>
    <row r="2483" customFormat="false" ht="15" hidden="false" customHeight="false" outlineLevel="0" collapsed="false">
      <c r="A2483" s="23" t="str">
        <f aca="false">"user_"&amp;demo_comp_cct!A2501</f>
        <v>user_</v>
      </c>
      <c r="C2483" s="0" t="s">
        <v>17606</v>
      </c>
    </row>
    <row r="2484" customFormat="false" ht="15" hidden="false" customHeight="false" outlineLevel="0" collapsed="false">
      <c r="A2484" s="23" t="str">
        <f aca="false">"user_"&amp;demo_comp_cct!A2502</f>
        <v>user_</v>
      </c>
      <c r="C2484" s="0" t="s">
        <v>17607</v>
      </c>
    </row>
    <row r="2485" customFormat="false" ht="15" hidden="false" customHeight="false" outlineLevel="0" collapsed="false">
      <c r="A2485" s="23" t="str">
        <f aca="false">"user_"&amp;demo_comp_cct!A2503</f>
        <v>user_</v>
      </c>
      <c r="C2485" s="0" t="s">
        <v>17608</v>
      </c>
    </row>
    <row r="2486" customFormat="false" ht="15" hidden="false" customHeight="false" outlineLevel="0" collapsed="false">
      <c r="A2486" s="23" t="str">
        <f aca="false">"user_"&amp;demo_comp_cct!A2504</f>
        <v>user_</v>
      </c>
      <c r="C2486" s="0" t="s">
        <v>17609</v>
      </c>
    </row>
    <row r="2487" customFormat="false" ht="15" hidden="false" customHeight="false" outlineLevel="0" collapsed="false">
      <c r="A2487" s="23" t="str">
        <f aca="false">"user_"&amp;demo_comp_cct!A2505</f>
        <v>user_</v>
      </c>
      <c r="C2487" s="0" t="s">
        <v>17610</v>
      </c>
    </row>
    <row r="2488" customFormat="false" ht="15" hidden="false" customHeight="false" outlineLevel="0" collapsed="false">
      <c r="A2488" s="23" t="str">
        <f aca="false">"user_"&amp;demo_comp_cct!A2506</f>
        <v>user_</v>
      </c>
      <c r="C2488" s="0" t="s">
        <v>17611</v>
      </c>
    </row>
    <row r="2489" customFormat="false" ht="15" hidden="false" customHeight="false" outlineLevel="0" collapsed="false">
      <c r="A2489" s="23" t="str">
        <f aca="false">"user_"&amp;demo_comp_cct!A2507</f>
        <v>user_</v>
      </c>
      <c r="C2489" s="0" t="s">
        <v>17612</v>
      </c>
    </row>
    <row r="2490" customFormat="false" ht="15" hidden="false" customHeight="false" outlineLevel="0" collapsed="false">
      <c r="A2490" s="23" t="str">
        <f aca="false">"user_"&amp;demo_comp_cct!A2508</f>
        <v>user_</v>
      </c>
      <c r="C2490" s="0" t="s">
        <v>17613</v>
      </c>
    </row>
    <row r="2491" customFormat="false" ht="15" hidden="false" customHeight="false" outlineLevel="0" collapsed="false">
      <c r="A2491" s="23" t="str">
        <f aca="false">"user_"&amp;demo_comp_cct!A2509</f>
        <v>user_</v>
      </c>
      <c r="C2491" s="0" t="s">
        <v>17614</v>
      </c>
    </row>
    <row r="2492" customFormat="false" ht="15" hidden="false" customHeight="false" outlineLevel="0" collapsed="false">
      <c r="A2492" s="23" t="str">
        <f aca="false">"user_"&amp;demo_comp_cct!A2510</f>
        <v>user_</v>
      </c>
      <c r="C2492" s="0" t="s">
        <v>17615</v>
      </c>
    </row>
    <row r="2493" customFormat="false" ht="15" hidden="false" customHeight="false" outlineLevel="0" collapsed="false">
      <c r="A2493" s="23" t="str">
        <f aca="false">"user_"&amp;demo_comp_cct!A2511</f>
        <v>user_</v>
      </c>
      <c r="C2493" s="0" t="s">
        <v>17616</v>
      </c>
    </row>
    <row r="2494" customFormat="false" ht="15" hidden="false" customHeight="false" outlineLevel="0" collapsed="false">
      <c r="A2494" s="23" t="str">
        <f aca="false">"user_"&amp;demo_comp_cct!A2512</f>
        <v>user_</v>
      </c>
      <c r="C2494" s="0" t="s">
        <v>17617</v>
      </c>
    </row>
    <row r="2495" customFormat="false" ht="15" hidden="false" customHeight="false" outlineLevel="0" collapsed="false">
      <c r="A2495" s="23" t="str">
        <f aca="false">"user_"&amp;demo_comp_cct!A2513</f>
        <v>user_</v>
      </c>
      <c r="C2495" s="0" t="s">
        <v>17618</v>
      </c>
    </row>
    <row r="2496" customFormat="false" ht="15" hidden="false" customHeight="false" outlineLevel="0" collapsed="false">
      <c r="A2496" s="23" t="str">
        <f aca="false">"user_"&amp;demo_comp_cct!A2514</f>
        <v>user_</v>
      </c>
      <c r="C2496" s="0" t="s">
        <v>17619</v>
      </c>
    </row>
    <row r="2497" customFormat="false" ht="15" hidden="false" customHeight="false" outlineLevel="0" collapsed="false">
      <c r="A2497" s="23" t="str">
        <f aca="false">"user_"&amp;demo_comp_cct!A2515</f>
        <v>user_</v>
      </c>
      <c r="C2497" s="0" t="s">
        <v>17620</v>
      </c>
    </row>
    <row r="2498" customFormat="false" ht="15" hidden="false" customHeight="false" outlineLevel="0" collapsed="false">
      <c r="A2498" s="23" t="str">
        <f aca="false">"user_"&amp;demo_comp_cct!A2516</f>
        <v>user_</v>
      </c>
      <c r="C2498" s="0" t="s">
        <v>17621</v>
      </c>
    </row>
    <row r="2499" customFormat="false" ht="15" hidden="false" customHeight="false" outlineLevel="0" collapsed="false">
      <c r="A2499" s="23" t="str">
        <f aca="false">"user_"&amp;demo_comp_cct!A2517</f>
        <v>user_</v>
      </c>
      <c r="C2499" s="0" t="s">
        <v>17622</v>
      </c>
    </row>
    <row r="2500" customFormat="false" ht="15" hidden="false" customHeight="false" outlineLevel="0" collapsed="false">
      <c r="A2500" s="23" t="str">
        <f aca="false">"user_"&amp;demo_comp_cct!A2518</f>
        <v>user_</v>
      </c>
      <c r="C2500" s="0" t="s">
        <v>17623</v>
      </c>
    </row>
    <row r="2501" customFormat="false" ht="15" hidden="false" customHeight="false" outlineLevel="0" collapsed="false">
      <c r="A2501" s="23" t="str">
        <f aca="false">"user_"&amp;demo_comp_cct!A2519</f>
        <v>user_</v>
      </c>
      <c r="C2501" s="0" t="s">
        <v>17624</v>
      </c>
    </row>
    <row r="2502" customFormat="false" ht="15" hidden="false" customHeight="false" outlineLevel="0" collapsed="false">
      <c r="A2502" s="23" t="str">
        <f aca="false">"user_"&amp;demo_comp_cct!A2520</f>
        <v>user_</v>
      </c>
      <c r="C2502" s="0" t="s">
        <v>17625</v>
      </c>
    </row>
    <row r="2503" customFormat="false" ht="15" hidden="false" customHeight="false" outlineLevel="0" collapsed="false">
      <c r="A2503" s="23" t="str">
        <f aca="false">"user_"&amp;demo_comp_cct!A2521</f>
        <v>user_</v>
      </c>
      <c r="C2503" s="0" t="s">
        <v>17626</v>
      </c>
    </row>
    <row r="2504" customFormat="false" ht="15" hidden="false" customHeight="false" outlineLevel="0" collapsed="false">
      <c r="A2504" s="23" t="str">
        <f aca="false">"user_"&amp;demo_comp_cct!A2522</f>
        <v>user_</v>
      </c>
      <c r="C2504" s="0" t="s">
        <v>17627</v>
      </c>
    </row>
    <row r="2505" customFormat="false" ht="15" hidden="false" customHeight="false" outlineLevel="0" collapsed="false">
      <c r="A2505" s="23" t="str">
        <f aca="false">"user_"&amp;demo_comp_cct!A2523</f>
        <v>user_</v>
      </c>
      <c r="C2505" s="0" t="s">
        <v>17628</v>
      </c>
    </row>
    <row r="2506" customFormat="false" ht="15" hidden="false" customHeight="false" outlineLevel="0" collapsed="false">
      <c r="A2506" s="23" t="str">
        <f aca="false">"user_"&amp;demo_comp_cct!A2524</f>
        <v>user_</v>
      </c>
      <c r="C2506" s="0" t="s">
        <v>17629</v>
      </c>
    </row>
    <row r="2507" customFormat="false" ht="15" hidden="false" customHeight="false" outlineLevel="0" collapsed="false">
      <c r="A2507" s="23" t="str">
        <f aca="false">"user_"&amp;demo_comp_cct!A2525</f>
        <v>user_</v>
      </c>
      <c r="C2507" s="0" t="s">
        <v>17630</v>
      </c>
    </row>
    <row r="2508" customFormat="false" ht="15" hidden="false" customHeight="false" outlineLevel="0" collapsed="false">
      <c r="A2508" s="23" t="str">
        <f aca="false">"user_"&amp;demo_comp_cct!A2526</f>
        <v>user_</v>
      </c>
      <c r="C2508" s="0" t="s">
        <v>17631</v>
      </c>
    </row>
    <row r="2509" customFormat="false" ht="15" hidden="false" customHeight="false" outlineLevel="0" collapsed="false">
      <c r="A2509" s="23" t="str">
        <f aca="false">"user_"&amp;demo_comp_cct!A2527</f>
        <v>user_</v>
      </c>
      <c r="C2509" s="0" t="s">
        <v>17632</v>
      </c>
    </row>
    <row r="2510" customFormat="false" ht="15" hidden="false" customHeight="false" outlineLevel="0" collapsed="false">
      <c r="A2510" s="23" t="str">
        <f aca="false">"user_"&amp;demo_comp_cct!A2528</f>
        <v>user_</v>
      </c>
      <c r="C2510" s="0" t="s">
        <v>17633</v>
      </c>
    </row>
    <row r="2511" customFormat="false" ht="15" hidden="false" customHeight="false" outlineLevel="0" collapsed="false">
      <c r="A2511" s="23" t="str">
        <f aca="false">"user_"&amp;demo_comp_cct!A2529</f>
        <v>user_</v>
      </c>
      <c r="C2511" s="0" t="s">
        <v>17634</v>
      </c>
    </row>
    <row r="2512" customFormat="false" ht="15" hidden="false" customHeight="false" outlineLevel="0" collapsed="false">
      <c r="A2512" s="23" t="str">
        <f aca="false">"user_"&amp;demo_comp_cct!A2530</f>
        <v>user_</v>
      </c>
      <c r="C2512" s="0" t="s">
        <v>17635</v>
      </c>
    </row>
    <row r="2513" customFormat="false" ht="15" hidden="false" customHeight="false" outlineLevel="0" collapsed="false">
      <c r="A2513" s="23" t="str">
        <f aca="false">"user_"&amp;demo_comp_cct!A2531</f>
        <v>user_</v>
      </c>
      <c r="C2513" s="0" t="s">
        <v>17636</v>
      </c>
    </row>
    <row r="2514" customFormat="false" ht="15" hidden="false" customHeight="false" outlineLevel="0" collapsed="false">
      <c r="A2514" s="23" t="str">
        <f aca="false">"user_"&amp;demo_comp_cct!A2532</f>
        <v>user_</v>
      </c>
      <c r="C2514" s="0" t="s">
        <v>17637</v>
      </c>
    </row>
    <row r="2515" customFormat="false" ht="15" hidden="false" customHeight="false" outlineLevel="0" collapsed="false">
      <c r="A2515" s="23" t="str">
        <f aca="false">"user_"&amp;demo_comp_cct!A2533</f>
        <v>user_</v>
      </c>
      <c r="C2515" s="0" t="s">
        <v>17638</v>
      </c>
    </row>
    <row r="2516" customFormat="false" ht="15" hidden="false" customHeight="false" outlineLevel="0" collapsed="false">
      <c r="A2516" s="23" t="str">
        <f aca="false">"user_"&amp;demo_comp_cct!A2534</f>
        <v>user_</v>
      </c>
      <c r="C2516" s="0" t="s">
        <v>17639</v>
      </c>
    </row>
    <row r="2517" customFormat="false" ht="15" hidden="false" customHeight="false" outlineLevel="0" collapsed="false">
      <c r="A2517" s="23" t="str">
        <f aca="false">"user_"&amp;demo_comp_cct!A2535</f>
        <v>user_</v>
      </c>
      <c r="C2517" s="0" t="s">
        <v>17640</v>
      </c>
    </row>
    <row r="2518" customFormat="false" ht="15" hidden="false" customHeight="false" outlineLevel="0" collapsed="false">
      <c r="A2518" s="23" t="str">
        <f aca="false">"user_"&amp;demo_comp_cct!A2536</f>
        <v>user_</v>
      </c>
      <c r="C2518" s="0" t="s">
        <v>17641</v>
      </c>
    </row>
    <row r="2519" customFormat="false" ht="15" hidden="false" customHeight="false" outlineLevel="0" collapsed="false">
      <c r="A2519" s="23" t="str">
        <f aca="false">"user_"&amp;demo_comp_cct!A2537</f>
        <v>user_</v>
      </c>
      <c r="C2519" s="0" t="s">
        <v>17642</v>
      </c>
    </row>
    <row r="2520" customFormat="false" ht="15" hidden="false" customHeight="false" outlineLevel="0" collapsed="false">
      <c r="A2520" s="23" t="str">
        <f aca="false">"user_"&amp;demo_comp_cct!A2538</f>
        <v>user_</v>
      </c>
      <c r="C2520" s="0" t="s">
        <v>17643</v>
      </c>
    </row>
    <row r="2521" customFormat="false" ht="15" hidden="false" customHeight="false" outlineLevel="0" collapsed="false">
      <c r="A2521" s="23" t="str">
        <f aca="false">"user_"&amp;demo_comp_cct!A2539</f>
        <v>user_</v>
      </c>
      <c r="C2521" s="0" t="s">
        <v>17644</v>
      </c>
    </row>
    <row r="2522" customFormat="false" ht="15" hidden="false" customHeight="false" outlineLevel="0" collapsed="false">
      <c r="A2522" s="23" t="str">
        <f aca="false">"user_"&amp;demo_comp_cct!A2540</f>
        <v>user_</v>
      </c>
      <c r="C2522" s="0" t="s">
        <v>17645</v>
      </c>
    </row>
    <row r="2523" customFormat="false" ht="15" hidden="false" customHeight="false" outlineLevel="0" collapsed="false">
      <c r="A2523" s="23" t="str">
        <f aca="false">"user_"&amp;demo_comp_cct!A2541</f>
        <v>user_</v>
      </c>
      <c r="C2523" s="0" t="s">
        <v>17646</v>
      </c>
    </row>
    <row r="2524" customFormat="false" ht="15" hidden="false" customHeight="false" outlineLevel="0" collapsed="false">
      <c r="A2524" s="23" t="str">
        <f aca="false">"user_"&amp;demo_comp_cct!A2542</f>
        <v>user_</v>
      </c>
      <c r="C2524" s="0" t="s">
        <v>17647</v>
      </c>
    </row>
    <row r="2525" customFormat="false" ht="15" hidden="false" customHeight="false" outlineLevel="0" collapsed="false">
      <c r="A2525" s="23" t="str">
        <f aca="false">"user_"&amp;demo_comp_cct!A2543</f>
        <v>user_</v>
      </c>
      <c r="C2525" s="0" t="s">
        <v>17648</v>
      </c>
    </row>
    <row r="2526" customFormat="false" ht="15" hidden="false" customHeight="false" outlineLevel="0" collapsed="false">
      <c r="A2526" s="23" t="str">
        <f aca="false">"user_"&amp;demo_comp_cct!A2544</f>
        <v>user_</v>
      </c>
      <c r="C2526" s="0" t="s">
        <v>17649</v>
      </c>
    </row>
    <row r="2527" customFormat="false" ht="15" hidden="false" customHeight="false" outlineLevel="0" collapsed="false">
      <c r="A2527" s="23" t="str">
        <f aca="false">"user_"&amp;demo_comp_cct!A2545</f>
        <v>user_</v>
      </c>
      <c r="C2527" s="0" t="s">
        <v>17650</v>
      </c>
    </row>
    <row r="2528" customFormat="false" ht="15" hidden="false" customHeight="false" outlineLevel="0" collapsed="false">
      <c r="A2528" s="23" t="str">
        <f aca="false">"user_"&amp;demo_comp_cct!A2546</f>
        <v>user_</v>
      </c>
      <c r="C2528" s="0" t="s">
        <v>17651</v>
      </c>
    </row>
    <row r="2529" customFormat="false" ht="15" hidden="false" customHeight="false" outlineLevel="0" collapsed="false">
      <c r="A2529" s="23" t="str">
        <f aca="false">"user_"&amp;demo_comp_cct!A2547</f>
        <v>user_</v>
      </c>
      <c r="C2529" s="0" t="s">
        <v>17652</v>
      </c>
    </row>
    <row r="2530" customFormat="false" ht="15" hidden="false" customHeight="false" outlineLevel="0" collapsed="false">
      <c r="A2530" s="23" t="str">
        <f aca="false">"user_"&amp;demo_comp_cct!A2548</f>
        <v>user_</v>
      </c>
      <c r="C2530" s="0" t="s">
        <v>17653</v>
      </c>
    </row>
    <row r="2531" customFormat="false" ht="15" hidden="false" customHeight="false" outlineLevel="0" collapsed="false">
      <c r="A2531" s="23" t="str">
        <f aca="false">"user_"&amp;demo_comp_cct!A2549</f>
        <v>user_</v>
      </c>
      <c r="C2531" s="0" t="s">
        <v>17654</v>
      </c>
    </row>
    <row r="2532" customFormat="false" ht="15" hidden="false" customHeight="false" outlineLevel="0" collapsed="false">
      <c r="A2532" s="23" t="str">
        <f aca="false">"user_"&amp;demo_comp_cct!A2550</f>
        <v>user_</v>
      </c>
      <c r="C2532" s="0" t="s">
        <v>17655</v>
      </c>
    </row>
    <row r="2533" customFormat="false" ht="15" hidden="false" customHeight="false" outlineLevel="0" collapsed="false">
      <c r="A2533" s="23" t="str">
        <f aca="false">"user_"&amp;demo_comp_cct!A2551</f>
        <v>user_</v>
      </c>
      <c r="C2533" s="0" t="s">
        <v>17656</v>
      </c>
    </row>
    <row r="2534" customFormat="false" ht="15" hidden="false" customHeight="false" outlineLevel="0" collapsed="false">
      <c r="A2534" s="23" t="str">
        <f aca="false">"user_"&amp;demo_comp_cct!A2552</f>
        <v>user_</v>
      </c>
      <c r="C2534" s="0" t="s">
        <v>17657</v>
      </c>
    </row>
    <row r="2535" customFormat="false" ht="15" hidden="false" customHeight="false" outlineLevel="0" collapsed="false">
      <c r="A2535" s="23" t="str">
        <f aca="false">"user_"&amp;demo_comp_cct!A2553</f>
        <v>user_</v>
      </c>
      <c r="C2535" s="0" t="s">
        <v>17658</v>
      </c>
    </row>
    <row r="2536" customFormat="false" ht="15" hidden="false" customHeight="false" outlineLevel="0" collapsed="false">
      <c r="A2536" s="23" t="str">
        <f aca="false">"user_"&amp;demo_comp_cct!A2554</f>
        <v>user_</v>
      </c>
      <c r="C2536" s="0" t="s">
        <v>17659</v>
      </c>
    </row>
    <row r="2537" customFormat="false" ht="15" hidden="false" customHeight="false" outlineLevel="0" collapsed="false">
      <c r="A2537" s="23" t="str">
        <f aca="false">"user_"&amp;demo_comp_cct!A2555</f>
        <v>user_</v>
      </c>
      <c r="C2537" s="0" t="s">
        <v>17660</v>
      </c>
    </row>
    <row r="2538" customFormat="false" ht="15" hidden="false" customHeight="false" outlineLevel="0" collapsed="false">
      <c r="A2538" s="23" t="str">
        <f aca="false">"user_"&amp;demo_comp_cct!A2556</f>
        <v>user_</v>
      </c>
      <c r="C2538" s="0" t="s">
        <v>17661</v>
      </c>
    </row>
    <row r="2539" customFormat="false" ht="15" hidden="false" customHeight="false" outlineLevel="0" collapsed="false">
      <c r="A2539" s="23" t="str">
        <f aca="false">"user_"&amp;demo_comp_cct!A2557</f>
        <v>user_</v>
      </c>
      <c r="C2539" s="0" t="s">
        <v>17662</v>
      </c>
    </row>
    <row r="2540" customFormat="false" ht="15" hidden="false" customHeight="false" outlineLevel="0" collapsed="false">
      <c r="A2540" s="23" t="str">
        <f aca="false">"user_"&amp;demo_comp_cct!A2558</f>
        <v>user_</v>
      </c>
      <c r="C2540" s="0" t="s">
        <v>17663</v>
      </c>
    </row>
    <row r="2541" customFormat="false" ht="15" hidden="false" customHeight="false" outlineLevel="0" collapsed="false">
      <c r="A2541" s="23" t="str">
        <f aca="false">"user_"&amp;demo_comp_cct!A2559</f>
        <v>user_</v>
      </c>
      <c r="C2541" s="0" t="s">
        <v>17664</v>
      </c>
    </row>
    <row r="2542" customFormat="false" ht="15" hidden="false" customHeight="false" outlineLevel="0" collapsed="false">
      <c r="A2542" s="23" t="str">
        <f aca="false">"user_"&amp;demo_comp_cct!A2560</f>
        <v>user_</v>
      </c>
      <c r="C2542" s="0" t="s">
        <v>17665</v>
      </c>
    </row>
    <row r="2543" customFormat="false" ht="15" hidden="false" customHeight="false" outlineLevel="0" collapsed="false">
      <c r="A2543" s="23" t="str">
        <f aca="false">"user_"&amp;demo_comp_cct!A2561</f>
        <v>user_</v>
      </c>
      <c r="C2543" s="0" t="s">
        <v>17666</v>
      </c>
    </row>
    <row r="2544" customFormat="false" ht="15" hidden="false" customHeight="false" outlineLevel="0" collapsed="false">
      <c r="A2544" s="23" t="str">
        <f aca="false">"user_"&amp;demo_comp_cct!A2562</f>
        <v>user_</v>
      </c>
      <c r="C2544" s="0" t="s">
        <v>17667</v>
      </c>
    </row>
    <row r="2545" customFormat="false" ht="15" hidden="false" customHeight="false" outlineLevel="0" collapsed="false">
      <c r="A2545" s="23" t="str">
        <f aca="false">"user_"&amp;demo_comp_cct!A2563</f>
        <v>user_</v>
      </c>
      <c r="C2545" s="0" t="s">
        <v>17668</v>
      </c>
    </row>
    <row r="2546" customFormat="false" ht="15" hidden="false" customHeight="false" outlineLevel="0" collapsed="false">
      <c r="A2546" s="23" t="str">
        <f aca="false">"user_"&amp;demo_comp_cct!A2564</f>
        <v>user_</v>
      </c>
      <c r="C2546" s="0" t="s">
        <v>17669</v>
      </c>
    </row>
    <row r="2547" customFormat="false" ht="15" hidden="false" customHeight="false" outlineLevel="0" collapsed="false">
      <c r="A2547" s="23" t="str">
        <f aca="false">"user_"&amp;demo_comp_cct!A2565</f>
        <v>user_</v>
      </c>
      <c r="C2547" s="0" t="s">
        <v>17670</v>
      </c>
    </row>
    <row r="2548" customFormat="false" ht="15" hidden="false" customHeight="false" outlineLevel="0" collapsed="false">
      <c r="A2548" s="23" t="str">
        <f aca="false">"user_"&amp;demo_comp_cct!A2566</f>
        <v>user_</v>
      </c>
      <c r="C2548" s="0" t="s">
        <v>17671</v>
      </c>
    </row>
    <row r="2549" customFormat="false" ht="15" hidden="false" customHeight="false" outlineLevel="0" collapsed="false">
      <c r="A2549" s="23" t="str">
        <f aca="false">"user_"&amp;demo_comp_cct!A2567</f>
        <v>user_</v>
      </c>
      <c r="C2549" s="0" t="s">
        <v>17672</v>
      </c>
    </row>
    <row r="2550" customFormat="false" ht="15" hidden="false" customHeight="false" outlineLevel="0" collapsed="false">
      <c r="A2550" s="23" t="str">
        <f aca="false">"user_"&amp;demo_comp_cct!A2568</f>
        <v>user_</v>
      </c>
      <c r="C2550" s="0" t="s">
        <v>17673</v>
      </c>
    </row>
    <row r="2551" customFormat="false" ht="15" hidden="false" customHeight="false" outlineLevel="0" collapsed="false">
      <c r="A2551" s="23" t="str">
        <f aca="false">"user_"&amp;demo_comp_cct!A2569</f>
        <v>user_</v>
      </c>
      <c r="C2551" s="0" t="s">
        <v>17674</v>
      </c>
    </row>
    <row r="2552" customFormat="false" ht="15" hidden="false" customHeight="false" outlineLevel="0" collapsed="false">
      <c r="A2552" s="23" t="str">
        <f aca="false">"user_"&amp;demo_comp_cct!A2570</f>
        <v>user_</v>
      </c>
      <c r="C2552" s="0" t="s">
        <v>17675</v>
      </c>
    </row>
    <row r="2553" customFormat="false" ht="15" hidden="false" customHeight="false" outlineLevel="0" collapsed="false">
      <c r="A2553" s="23" t="str">
        <f aca="false">"user_"&amp;demo_comp_cct!A2571</f>
        <v>user_</v>
      </c>
      <c r="C2553" s="0" t="s">
        <v>17676</v>
      </c>
    </row>
    <row r="2554" customFormat="false" ht="15" hidden="false" customHeight="false" outlineLevel="0" collapsed="false">
      <c r="A2554" s="23" t="str">
        <f aca="false">"user_"&amp;demo_comp_cct!A2572</f>
        <v>user_</v>
      </c>
      <c r="C2554" s="0" t="s">
        <v>17677</v>
      </c>
    </row>
    <row r="2555" customFormat="false" ht="15" hidden="false" customHeight="false" outlineLevel="0" collapsed="false">
      <c r="A2555" s="23" t="str">
        <f aca="false">"user_"&amp;demo_comp_cct!A2573</f>
        <v>user_</v>
      </c>
      <c r="C2555" s="0" t="s">
        <v>17678</v>
      </c>
    </row>
    <row r="2556" customFormat="false" ht="15" hidden="false" customHeight="false" outlineLevel="0" collapsed="false">
      <c r="A2556" s="23" t="str">
        <f aca="false">"user_"&amp;demo_comp_cct!A2574</f>
        <v>user_</v>
      </c>
      <c r="C2556" s="0" t="s">
        <v>17679</v>
      </c>
    </row>
    <row r="2557" customFormat="false" ht="15" hidden="false" customHeight="false" outlineLevel="0" collapsed="false">
      <c r="A2557" s="23" t="str">
        <f aca="false">"user_"&amp;demo_comp_cct!A2575</f>
        <v>user_</v>
      </c>
      <c r="C2557" s="0" t="s">
        <v>17680</v>
      </c>
    </row>
    <row r="2558" customFormat="false" ht="15" hidden="false" customHeight="false" outlineLevel="0" collapsed="false">
      <c r="A2558" s="23" t="str">
        <f aca="false">"user_"&amp;demo_comp_cct!A2576</f>
        <v>user_</v>
      </c>
      <c r="C2558" s="0" t="s">
        <v>17681</v>
      </c>
    </row>
    <row r="2559" customFormat="false" ht="15" hidden="false" customHeight="false" outlineLevel="0" collapsed="false">
      <c r="A2559" s="23" t="str">
        <f aca="false">"user_"&amp;demo_comp_cct!A2577</f>
        <v>user_</v>
      </c>
      <c r="C2559" s="0" t="s">
        <v>17682</v>
      </c>
    </row>
    <row r="2560" customFormat="false" ht="15" hidden="false" customHeight="false" outlineLevel="0" collapsed="false">
      <c r="A2560" s="23" t="str">
        <f aca="false">"user_"&amp;demo_comp_cct!A2578</f>
        <v>user_</v>
      </c>
      <c r="C2560" s="0" t="s">
        <v>17683</v>
      </c>
    </row>
    <row r="2561" customFormat="false" ht="15" hidden="false" customHeight="false" outlineLevel="0" collapsed="false">
      <c r="A2561" s="23" t="str">
        <f aca="false">"user_"&amp;demo_comp_cct!A2579</f>
        <v>user_</v>
      </c>
      <c r="C2561" s="0" t="s">
        <v>17684</v>
      </c>
    </row>
    <row r="2562" customFormat="false" ht="15" hidden="false" customHeight="false" outlineLevel="0" collapsed="false">
      <c r="A2562" s="23" t="str">
        <f aca="false">"user_"&amp;demo_comp_cct!A2580</f>
        <v>user_</v>
      </c>
      <c r="C2562" s="0" t="s">
        <v>17685</v>
      </c>
    </row>
    <row r="2563" customFormat="false" ht="15" hidden="false" customHeight="false" outlineLevel="0" collapsed="false">
      <c r="A2563" s="23" t="str">
        <f aca="false">"user_"&amp;demo_comp_cct!A2581</f>
        <v>user_</v>
      </c>
      <c r="C2563" s="0" t="s">
        <v>17686</v>
      </c>
    </row>
    <row r="2564" customFormat="false" ht="15" hidden="false" customHeight="false" outlineLevel="0" collapsed="false">
      <c r="A2564" s="23" t="str">
        <f aca="false">"user_"&amp;demo_comp_cct!A2582</f>
        <v>user_</v>
      </c>
      <c r="C2564" s="0" t="s">
        <v>17687</v>
      </c>
    </row>
    <row r="2565" customFormat="false" ht="15" hidden="false" customHeight="false" outlineLevel="0" collapsed="false">
      <c r="A2565" s="23" t="str">
        <f aca="false">"user_"&amp;demo_comp_cct!A2583</f>
        <v>user_</v>
      </c>
      <c r="C2565" s="0" t="s">
        <v>17688</v>
      </c>
    </row>
    <row r="2566" customFormat="false" ht="15" hidden="false" customHeight="false" outlineLevel="0" collapsed="false">
      <c r="A2566" s="23" t="str">
        <f aca="false">"user_"&amp;demo_comp_cct!A2584</f>
        <v>user_</v>
      </c>
      <c r="C2566" s="0" t="s">
        <v>17689</v>
      </c>
    </row>
    <row r="2567" customFormat="false" ht="15" hidden="false" customHeight="false" outlineLevel="0" collapsed="false">
      <c r="A2567" s="23" t="str">
        <f aca="false">"user_"&amp;demo_comp_cct!A2585</f>
        <v>user_</v>
      </c>
      <c r="C2567" s="0" t="s">
        <v>17690</v>
      </c>
    </row>
    <row r="2568" customFormat="false" ht="15" hidden="false" customHeight="false" outlineLevel="0" collapsed="false">
      <c r="A2568" s="23" t="str">
        <f aca="false">"user_"&amp;demo_comp_cct!A2586</f>
        <v>user_</v>
      </c>
      <c r="C2568" s="0" t="s">
        <v>17691</v>
      </c>
    </row>
    <row r="2569" customFormat="false" ht="15" hidden="false" customHeight="false" outlineLevel="0" collapsed="false">
      <c r="A2569" s="23" t="str">
        <f aca="false">"user_"&amp;demo_comp_cct!A2587</f>
        <v>user_</v>
      </c>
      <c r="C2569" s="0" t="s">
        <v>17692</v>
      </c>
    </row>
    <row r="2570" customFormat="false" ht="15" hidden="false" customHeight="false" outlineLevel="0" collapsed="false">
      <c r="A2570" s="23" t="str">
        <f aca="false">"user_"&amp;demo_comp_cct!A2588</f>
        <v>user_</v>
      </c>
      <c r="C2570" s="0" t="s">
        <v>17693</v>
      </c>
    </row>
    <row r="2571" customFormat="false" ht="15" hidden="false" customHeight="false" outlineLevel="0" collapsed="false">
      <c r="A2571" s="23" t="str">
        <f aca="false">"user_"&amp;demo_comp_cct!A2589</f>
        <v>user_</v>
      </c>
      <c r="C2571" s="0" t="s">
        <v>17694</v>
      </c>
    </row>
    <row r="2572" customFormat="false" ht="15" hidden="false" customHeight="false" outlineLevel="0" collapsed="false">
      <c r="A2572" s="23" t="str">
        <f aca="false">"user_"&amp;demo_comp_cct!A2590</f>
        <v>user_</v>
      </c>
      <c r="C2572" s="0" t="s">
        <v>17695</v>
      </c>
    </row>
    <row r="2573" customFormat="false" ht="15" hidden="false" customHeight="false" outlineLevel="0" collapsed="false">
      <c r="A2573" s="23" t="str">
        <f aca="false">"user_"&amp;demo_comp_cct!A2591</f>
        <v>user_</v>
      </c>
      <c r="C2573" s="0" t="s">
        <v>17696</v>
      </c>
    </row>
    <row r="2574" customFormat="false" ht="15" hidden="false" customHeight="false" outlineLevel="0" collapsed="false">
      <c r="A2574" s="23" t="str">
        <f aca="false">"user_"&amp;demo_comp_cct!A2592</f>
        <v>user_</v>
      </c>
      <c r="C2574" s="0" t="s">
        <v>17697</v>
      </c>
    </row>
    <row r="2575" customFormat="false" ht="15" hidden="false" customHeight="false" outlineLevel="0" collapsed="false">
      <c r="A2575" s="23" t="str">
        <f aca="false">"user_"&amp;demo_comp_cct!A2593</f>
        <v>user_</v>
      </c>
      <c r="C2575" s="0" t="s">
        <v>17698</v>
      </c>
    </row>
    <row r="2576" customFormat="false" ht="15" hidden="false" customHeight="false" outlineLevel="0" collapsed="false">
      <c r="A2576" s="23" t="str">
        <f aca="false">"user_"&amp;demo_comp_cct!A2594</f>
        <v>user_</v>
      </c>
      <c r="C2576" s="0" t="s">
        <v>17699</v>
      </c>
    </row>
    <row r="2577" customFormat="false" ht="15" hidden="false" customHeight="false" outlineLevel="0" collapsed="false">
      <c r="A2577" s="23" t="str">
        <f aca="false">"user_"&amp;demo_comp_cct!A2595</f>
        <v>user_</v>
      </c>
      <c r="C2577" s="0" t="s">
        <v>17700</v>
      </c>
    </row>
    <row r="2578" customFormat="false" ht="15" hidden="false" customHeight="false" outlineLevel="0" collapsed="false">
      <c r="A2578" s="23" t="str">
        <f aca="false">"user_"&amp;demo_comp_cct!A2596</f>
        <v>user_</v>
      </c>
      <c r="C2578" s="0" t="s">
        <v>17701</v>
      </c>
    </row>
    <row r="2579" customFormat="false" ht="15" hidden="false" customHeight="false" outlineLevel="0" collapsed="false">
      <c r="A2579" s="23" t="str">
        <f aca="false">"user_"&amp;demo_comp_cct!A2597</f>
        <v>user_</v>
      </c>
      <c r="C2579" s="0" t="s">
        <v>17702</v>
      </c>
    </row>
    <row r="2580" customFormat="false" ht="15" hidden="false" customHeight="false" outlineLevel="0" collapsed="false">
      <c r="A2580" s="23" t="str">
        <f aca="false">"user_"&amp;demo_comp_cct!A2598</f>
        <v>user_</v>
      </c>
      <c r="C2580" s="0" t="s">
        <v>17703</v>
      </c>
    </row>
    <row r="2581" customFormat="false" ht="15" hidden="false" customHeight="false" outlineLevel="0" collapsed="false">
      <c r="A2581" s="23" t="str">
        <f aca="false">"user_"&amp;demo_comp_cct!A2599</f>
        <v>user_</v>
      </c>
      <c r="C2581" s="0" t="s">
        <v>17704</v>
      </c>
    </row>
    <row r="2582" customFormat="false" ht="15" hidden="false" customHeight="false" outlineLevel="0" collapsed="false">
      <c r="A2582" s="23" t="str">
        <f aca="false">"user_"&amp;demo_comp_cct!A2600</f>
        <v>user_</v>
      </c>
      <c r="C2582" s="0" t="s">
        <v>17705</v>
      </c>
    </row>
    <row r="2583" customFormat="false" ht="15" hidden="false" customHeight="false" outlineLevel="0" collapsed="false">
      <c r="A2583" s="23" t="str">
        <f aca="false">"user_"&amp;demo_comp_cct!A2601</f>
        <v>user_</v>
      </c>
      <c r="C2583" s="0" t="s">
        <v>17706</v>
      </c>
    </row>
    <row r="2584" customFormat="false" ht="15" hidden="false" customHeight="false" outlineLevel="0" collapsed="false">
      <c r="A2584" s="23" t="str">
        <f aca="false">"user_"&amp;demo_comp_cct!A2602</f>
        <v>user_</v>
      </c>
      <c r="C2584" s="0" t="s">
        <v>17707</v>
      </c>
    </row>
    <row r="2585" customFormat="false" ht="15" hidden="false" customHeight="false" outlineLevel="0" collapsed="false">
      <c r="A2585" s="23" t="str">
        <f aca="false">"user_"&amp;demo_comp_cct!A2603</f>
        <v>user_</v>
      </c>
      <c r="C2585" s="0" t="s">
        <v>17708</v>
      </c>
    </row>
    <row r="2586" customFormat="false" ht="15" hidden="false" customHeight="false" outlineLevel="0" collapsed="false">
      <c r="A2586" s="23" t="str">
        <f aca="false">"user_"&amp;demo_comp_cct!A2604</f>
        <v>user_</v>
      </c>
      <c r="C2586" s="0" t="s">
        <v>17709</v>
      </c>
    </row>
    <row r="2587" customFormat="false" ht="15" hidden="false" customHeight="false" outlineLevel="0" collapsed="false">
      <c r="A2587" s="23" t="str">
        <f aca="false">"user_"&amp;demo_comp_cct!A2605</f>
        <v>user_</v>
      </c>
      <c r="C2587" s="0" t="s">
        <v>17710</v>
      </c>
    </row>
    <row r="2588" customFormat="false" ht="15" hidden="false" customHeight="false" outlineLevel="0" collapsed="false">
      <c r="A2588" s="23" t="str">
        <f aca="false">"user_"&amp;demo_comp_cct!A2606</f>
        <v>user_</v>
      </c>
      <c r="C2588" s="0" t="s">
        <v>17711</v>
      </c>
    </row>
    <row r="2589" customFormat="false" ht="15" hidden="false" customHeight="false" outlineLevel="0" collapsed="false">
      <c r="A2589" s="23" t="str">
        <f aca="false">"user_"&amp;demo_comp_cct!A2607</f>
        <v>user_</v>
      </c>
      <c r="C2589" s="0" t="s">
        <v>17712</v>
      </c>
    </row>
    <row r="2590" customFormat="false" ht="15" hidden="false" customHeight="false" outlineLevel="0" collapsed="false">
      <c r="A2590" s="23" t="str">
        <f aca="false">"user_"&amp;demo_comp_cct!A2608</f>
        <v>user_</v>
      </c>
      <c r="C2590" s="0" t="s">
        <v>17713</v>
      </c>
    </row>
    <row r="2591" customFormat="false" ht="15" hidden="false" customHeight="false" outlineLevel="0" collapsed="false">
      <c r="A2591" s="23" t="str">
        <f aca="false">"user_"&amp;demo_comp_cct!A2609</f>
        <v>user_</v>
      </c>
      <c r="C2591" s="0" t="s">
        <v>17714</v>
      </c>
    </row>
    <row r="2592" customFormat="false" ht="15" hidden="false" customHeight="false" outlineLevel="0" collapsed="false">
      <c r="A2592" s="23" t="str">
        <f aca="false">"user_"&amp;demo_comp_cct!A2610</f>
        <v>user_</v>
      </c>
      <c r="C2592" s="0" t="s">
        <v>17715</v>
      </c>
    </row>
    <row r="2593" customFormat="false" ht="15" hidden="false" customHeight="false" outlineLevel="0" collapsed="false">
      <c r="A2593" s="23" t="str">
        <f aca="false">"user_"&amp;demo_comp_cct!A2611</f>
        <v>user_</v>
      </c>
      <c r="C2593" s="0" t="s">
        <v>17716</v>
      </c>
    </row>
    <row r="2594" customFormat="false" ht="15" hidden="false" customHeight="false" outlineLevel="0" collapsed="false">
      <c r="A2594" s="23" t="str">
        <f aca="false">"user_"&amp;demo_comp_cct!A2612</f>
        <v>user_</v>
      </c>
      <c r="C2594" s="0" t="s">
        <v>17717</v>
      </c>
    </row>
    <row r="2595" customFormat="false" ht="15" hidden="false" customHeight="false" outlineLevel="0" collapsed="false">
      <c r="A2595" s="23" t="str">
        <f aca="false">"user_"&amp;demo_comp_cct!A2613</f>
        <v>user_</v>
      </c>
      <c r="C2595" s="0" t="s">
        <v>17718</v>
      </c>
    </row>
    <row r="2596" customFormat="false" ht="15" hidden="false" customHeight="false" outlineLevel="0" collapsed="false">
      <c r="A2596" s="23" t="str">
        <f aca="false">"user_"&amp;demo_comp_cct!A2614</f>
        <v>user_</v>
      </c>
      <c r="C2596" s="0" t="s">
        <v>17719</v>
      </c>
    </row>
    <row r="2597" customFormat="false" ht="15" hidden="false" customHeight="false" outlineLevel="0" collapsed="false">
      <c r="A2597" s="23" t="str">
        <f aca="false">"user_"&amp;demo_comp_cct!A2615</f>
        <v>user_</v>
      </c>
      <c r="C2597" s="0" t="s">
        <v>17720</v>
      </c>
    </row>
    <row r="2598" customFormat="false" ht="15" hidden="false" customHeight="false" outlineLevel="0" collapsed="false">
      <c r="A2598" s="23" t="str">
        <f aca="false">"user_"&amp;demo_comp_cct!A2616</f>
        <v>user_</v>
      </c>
      <c r="C2598" s="0" t="s">
        <v>17721</v>
      </c>
    </row>
    <row r="2599" customFormat="false" ht="15" hidden="false" customHeight="false" outlineLevel="0" collapsed="false">
      <c r="A2599" s="23" t="str">
        <f aca="false">"user_"&amp;demo_comp_cct!A2617</f>
        <v>user_</v>
      </c>
      <c r="C2599" s="0" t="s">
        <v>17722</v>
      </c>
    </row>
    <row r="2600" customFormat="false" ht="15" hidden="false" customHeight="false" outlineLevel="0" collapsed="false">
      <c r="A2600" s="23" t="str">
        <f aca="false">"user_"&amp;demo_comp_cct!A2618</f>
        <v>user_</v>
      </c>
      <c r="C2600" s="0" t="s">
        <v>17723</v>
      </c>
    </row>
    <row r="2601" customFormat="false" ht="15" hidden="false" customHeight="false" outlineLevel="0" collapsed="false">
      <c r="A2601" s="23" t="str">
        <f aca="false">"user_"&amp;demo_comp_cct!A2619</f>
        <v>user_</v>
      </c>
      <c r="C2601" s="0" t="s">
        <v>17724</v>
      </c>
    </row>
    <row r="2602" customFormat="false" ht="15" hidden="false" customHeight="false" outlineLevel="0" collapsed="false">
      <c r="A2602" s="23" t="str">
        <f aca="false">"user_"&amp;demo_comp_cct!A2620</f>
        <v>user_</v>
      </c>
      <c r="C2602" s="0" t="s">
        <v>17725</v>
      </c>
    </row>
    <row r="2603" customFormat="false" ht="15" hidden="false" customHeight="false" outlineLevel="0" collapsed="false">
      <c r="A2603" s="23" t="str">
        <f aca="false">"user_"&amp;demo_comp_cct!A2621</f>
        <v>user_</v>
      </c>
      <c r="C2603" s="0" t="s">
        <v>17726</v>
      </c>
    </row>
    <row r="2604" customFormat="false" ht="15" hidden="false" customHeight="false" outlineLevel="0" collapsed="false">
      <c r="A2604" s="23" t="str">
        <f aca="false">"user_"&amp;demo_comp_cct!A2622</f>
        <v>user_</v>
      </c>
      <c r="C2604" s="0" t="s">
        <v>17727</v>
      </c>
    </row>
    <row r="2605" customFormat="false" ht="15" hidden="false" customHeight="false" outlineLevel="0" collapsed="false">
      <c r="A2605" s="23" t="str">
        <f aca="false">"user_"&amp;demo_comp_cct!A2623</f>
        <v>user_</v>
      </c>
      <c r="C2605" s="0" t="s">
        <v>17728</v>
      </c>
    </row>
    <row r="2606" customFormat="false" ht="15" hidden="false" customHeight="false" outlineLevel="0" collapsed="false">
      <c r="A2606" s="23" t="str">
        <f aca="false">"user_"&amp;demo_comp_cct!A2624</f>
        <v>user_</v>
      </c>
      <c r="C2606" s="0" t="s">
        <v>17729</v>
      </c>
    </row>
    <row r="2607" customFormat="false" ht="15" hidden="false" customHeight="false" outlineLevel="0" collapsed="false">
      <c r="A2607" s="23" t="str">
        <f aca="false">"user_"&amp;demo_comp_cct!A2625</f>
        <v>user_</v>
      </c>
      <c r="C2607" s="0" t="s">
        <v>17730</v>
      </c>
    </row>
    <row r="2608" customFormat="false" ht="15" hidden="false" customHeight="false" outlineLevel="0" collapsed="false">
      <c r="A2608" s="23" t="str">
        <f aca="false">"user_"&amp;demo_comp_cct!A2626</f>
        <v>user_</v>
      </c>
      <c r="C2608" s="0" t="s">
        <v>17731</v>
      </c>
    </row>
    <row r="2609" customFormat="false" ht="15" hidden="false" customHeight="false" outlineLevel="0" collapsed="false">
      <c r="A2609" s="23" t="str">
        <f aca="false">"user_"&amp;demo_comp_cct!A2627</f>
        <v>user_</v>
      </c>
      <c r="C2609" s="0" t="s">
        <v>17732</v>
      </c>
    </row>
    <row r="2610" customFormat="false" ht="15" hidden="false" customHeight="false" outlineLevel="0" collapsed="false">
      <c r="A2610" s="23" t="str">
        <f aca="false">"user_"&amp;demo_comp_cct!A2628</f>
        <v>user_</v>
      </c>
      <c r="C2610" s="0" t="s">
        <v>17733</v>
      </c>
    </row>
    <row r="2611" customFormat="false" ht="15" hidden="false" customHeight="false" outlineLevel="0" collapsed="false">
      <c r="A2611" s="23" t="str">
        <f aca="false">"user_"&amp;demo_comp_cct!A2629</f>
        <v>user_</v>
      </c>
      <c r="C2611" s="0" t="s">
        <v>17734</v>
      </c>
    </row>
    <row r="2612" customFormat="false" ht="15" hidden="false" customHeight="false" outlineLevel="0" collapsed="false">
      <c r="A2612" s="23" t="str">
        <f aca="false">"user_"&amp;demo_comp_cct!A2630</f>
        <v>user_</v>
      </c>
      <c r="C2612" s="0" t="s">
        <v>17735</v>
      </c>
    </row>
    <row r="2613" customFormat="false" ht="15" hidden="false" customHeight="false" outlineLevel="0" collapsed="false">
      <c r="A2613" s="23" t="str">
        <f aca="false">"user_"&amp;demo_comp_cct!A2631</f>
        <v>user_</v>
      </c>
      <c r="C2613" s="0" t="s">
        <v>17736</v>
      </c>
    </row>
    <row r="2614" customFormat="false" ht="15" hidden="false" customHeight="false" outlineLevel="0" collapsed="false">
      <c r="A2614" s="23" t="str">
        <f aca="false">"user_"&amp;demo_comp_cct!A2632</f>
        <v>user_</v>
      </c>
      <c r="C2614" s="0" t="s">
        <v>17737</v>
      </c>
    </row>
    <row r="2615" customFormat="false" ht="15" hidden="false" customHeight="false" outlineLevel="0" collapsed="false">
      <c r="A2615" s="23" t="str">
        <f aca="false">"user_"&amp;demo_comp_cct!A2633</f>
        <v>user_</v>
      </c>
      <c r="C2615" s="0" t="s">
        <v>17738</v>
      </c>
    </row>
    <row r="2616" customFormat="false" ht="15" hidden="false" customHeight="false" outlineLevel="0" collapsed="false">
      <c r="A2616" s="23" t="str">
        <f aca="false">"user_"&amp;demo_comp_cct!A2634</f>
        <v>user_</v>
      </c>
      <c r="C2616" s="0" t="s">
        <v>17739</v>
      </c>
    </row>
    <row r="2617" customFormat="false" ht="15" hidden="false" customHeight="false" outlineLevel="0" collapsed="false">
      <c r="A2617" s="23" t="str">
        <f aca="false">"user_"&amp;demo_comp_cct!A2635</f>
        <v>user_</v>
      </c>
      <c r="C2617" s="0" t="s">
        <v>17740</v>
      </c>
    </row>
    <row r="2618" customFormat="false" ht="15" hidden="false" customHeight="false" outlineLevel="0" collapsed="false">
      <c r="A2618" s="23" t="str">
        <f aca="false">"user_"&amp;demo_comp_cct!A2636</f>
        <v>user_</v>
      </c>
      <c r="C2618" s="0" t="s">
        <v>17741</v>
      </c>
    </row>
    <row r="2619" customFormat="false" ht="15" hidden="false" customHeight="false" outlineLevel="0" collapsed="false">
      <c r="A2619" s="23" t="str">
        <f aca="false">"user_"&amp;demo_comp_cct!A2637</f>
        <v>user_</v>
      </c>
      <c r="C2619" s="0" t="s">
        <v>17742</v>
      </c>
    </row>
    <row r="2620" customFormat="false" ht="15" hidden="false" customHeight="false" outlineLevel="0" collapsed="false">
      <c r="A2620" s="23" t="str">
        <f aca="false">"user_"&amp;demo_comp_cct!A2638</f>
        <v>user_</v>
      </c>
      <c r="C2620" s="0" t="s">
        <v>17743</v>
      </c>
    </row>
    <row r="2621" customFormat="false" ht="15" hidden="false" customHeight="false" outlineLevel="0" collapsed="false">
      <c r="A2621" s="23" t="str">
        <f aca="false">"user_"&amp;demo_comp_cct!A2639</f>
        <v>user_</v>
      </c>
      <c r="C2621" s="0" t="s">
        <v>17744</v>
      </c>
    </row>
    <row r="2622" customFormat="false" ht="15" hidden="false" customHeight="false" outlineLevel="0" collapsed="false">
      <c r="A2622" s="23" t="str">
        <f aca="false">"user_"&amp;demo_comp_cct!A2640</f>
        <v>user_</v>
      </c>
      <c r="C2622" s="0" t="s">
        <v>17745</v>
      </c>
    </row>
    <row r="2623" customFormat="false" ht="15" hidden="false" customHeight="false" outlineLevel="0" collapsed="false">
      <c r="A2623" s="23" t="str">
        <f aca="false">"user_"&amp;demo_comp_cct!A2641</f>
        <v>user_</v>
      </c>
      <c r="C2623" s="0" t="s">
        <v>17746</v>
      </c>
    </row>
    <row r="2624" customFormat="false" ht="15" hidden="false" customHeight="false" outlineLevel="0" collapsed="false">
      <c r="A2624" s="23" t="str">
        <f aca="false">"user_"&amp;demo_comp_cct!A2642</f>
        <v>user_</v>
      </c>
      <c r="C2624" s="0" t="s">
        <v>17747</v>
      </c>
    </row>
    <row r="2625" customFormat="false" ht="15" hidden="false" customHeight="false" outlineLevel="0" collapsed="false">
      <c r="A2625" s="23" t="str">
        <f aca="false">"user_"&amp;demo_comp_cct!A2643</f>
        <v>user_</v>
      </c>
      <c r="C2625" s="0" t="s">
        <v>17748</v>
      </c>
    </row>
    <row r="2626" customFormat="false" ht="15" hidden="false" customHeight="false" outlineLevel="0" collapsed="false">
      <c r="A2626" s="23" t="str">
        <f aca="false">"user_"&amp;demo_comp_cct!A2644</f>
        <v>user_</v>
      </c>
      <c r="C2626" s="0" t="s">
        <v>17749</v>
      </c>
    </row>
    <row r="2627" customFormat="false" ht="15" hidden="false" customHeight="false" outlineLevel="0" collapsed="false">
      <c r="A2627" s="23" t="str">
        <f aca="false">"user_"&amp;demo_comp_cct!A2645</f>
        <v>user_</v>
      </c>
      <c r="C2627" s="0" t="s">
        <v>17750</v>
      </c>
    </row>
    <row r="2628" customFormat="false" ht="15" hidden="false" customHeight="false" outlineLevel="0" collapsed="false">
      <c r="A2628" s="23" t="str">
        <f aca="false">"user_"&amp;demo_comp_cct!A2646</f>
        <v>user_</v>
      </c>
      <c r="C2628" s="0" t="s">
        <v>17751</v>
      </c>
    </row>
    <row r="2629" customFormat="false" ht="15" hidden="false" customHeight="false" outlineLevel="0" collapsed="false">
      <c r="A2629" s="23" t="str">
        <f aca="false">"user_"&amp;demo_comp_cct!A2647</f>
        <v>user_</v>
      </c>
      <c r="C2629" s="0" t="s">
        <v>17752</v>
      </c>
    </row>
    <row r="2630" customFormat="false" ht="15" hidden="false" customHeight="false" outlineLevel="0" collapsed="false">
      <c r="A2630" s="23" t="str">
        <f aca="false">"user_"&amp;demo_comp_cct!A2648</f>
        <v>user_</v>
      </c>
      <c r="C2630" s="0" t="s">
        <v>17753</v>
      </c>
    </row>
    <row r="2631" customFormat="false" ht="15" hidden="false" customHeight="false" outlineLevel="0" collapsed="false">
      <c r="A2631" s="23" t="str">
        <f aca="false">"user_"&amp;demo_comp_cct!A2649</f>
        <v>user_</v>
      </c>
      <c r="C2631" s="0" t="s">
        <v>17754</v>
      </c>
    </row>
    <row r="2632" customFormat="false" ht="15" hidden="false" customHeight="false" outlineLevel="0" collapsed="false">
      <c r="A2632" s="23" t="str">
        <f aca="false">"user_"&amp;demo_comp_cct!A2650</f>
        <v>user_</v>
      </c>
      <c r="C2632" s="0" t="s">
        <v>17755</v>
      </c>
    </row>
    <row r="2633" customFormat="false" ht="15" hidden="false" customHeight="false" outlineLevel="0" collapsed="false">
      <c r="A2633" s="23" t="str">
        <f aca="false">"user_"&amp;demo_comp_cct!A2651</f>
        <v>user_</v>
      </c>
      <c r="C2633" s="0" t="s">
        <v>17756</v>
      </c>
    </row>
    <row r="2634" customFormat="false" ht="15" hidden="false" customHeight="false" outlineLevel="0" collapsed="false">
      <c r="A2634" s="23" t="str">
        <f aca="false">"user_"&amp;demo_comp_cct!A2652</f>
        <v>user_</v>
      </c>
      <c r="C2634" s="0" t="s">
        <v>17757</v>
      </c>
    </row>
    <row r="2635" customFormat="false" ht="15" hidden="false" customHeight="false" outlineLevel="0" collapsed="false">
      <c r="A2635" s="23" t="str">
        <f aca="false">"user_"&amp;demo_comp_cct!A2653</f>
        <v>user_</v>
      </c>
      <c r="C2635" s="0" t="s">
        <v>17758</v>
      </c>
    </row>
    <row r="2636" customFormat="false" ht="15" hidden="false" customHeight="false" outlineLevel="0" collapsed="false">
      <c r="A2636" s="23" t="str">
        <f aca="false">"user_"&amp;demo_comp_cct!A2654</f>
        <v>user_</v>
      </c>
      <c r="C2636" s="0" t="s">
        <v>17759</v>
      </c>
    </row>
    <row r="2637" customFormat="false" ht="15" hidden="false" customHeight="false" outlineLevel="0" collapsed="false">
      <c r="A2637" s="23" t="str">
        <f aca="false">"user_"&amp;demo_comp_cct!A2655</f>
        <v>user_</v>
      </c>
      <c r="C2637" s="0" t="s">
        <v>17760</v>
      </c>
    </row>
    <row r="2638" customFormat="false" ht="15" hidden="false" customHeight="false" outlineLevel="0" collapsed="false">
      <c r="A2638" s="23" t="str">
        <f aca="false">"user_"&amp;demo_comp_cct!A2656</f>
        <v>user_</v>
      </c>
      <c r="C2638" s="0" t="s">
        <v>17761</v>
      </c>
    </row>
    <row r="2639" customFormat="false" ht="15" hidden="false" customHeight="false" outlineLevel="0" collapsed="false">
      <c r="A2639" s="23" t="str">
        <f aca="false">"user_"&amp;demo_comp_cct!A2657</f>
        <v>user_</v>
      </c>
      <c r="C2639" s="0" t="s">
        <v>17762</v>
      </c>
    </row>
    <row r="2640" customFormat="false" ht="15" hidden="false" customHeight="false" outlineLevel="0" collapsed="false">
      <c r="A2640" s="23" t="str">
        <f aca="false">"user_"&amp;demo_comp_cct!A2658</f>
        <v>user_</v>
      </c>
      <c r="C2640" s="0" t="s">
        <v>17763</v>
      </c>
    </row>
    <row r="2641" customFormat="false" ht="15" hidden="false" customHeight="false" outlineLevel="0" collapsed="false">
      <c r="A2641" s="23" t="str">
        <f aca="false">"user_"&amp;demo_comp_cct!A2659</f>
        <v>user_</v>
      </c>
      <c r="C2641" s="0" t="s">
        <v>17764</v>
      </c>
    </row>
    <row r="2642" customFormat="false" ht="15" hidden="false" customHeight="false" outlineLevel="0" collapsed="false">
      <c r="A2642" s="23" t="str">
        <f aca="false">"user_"&amp;demo_comp_cct!A2660</f>
        <v>user_</v>
      </c>
      <c r="C2642" s="0" t="s">
        <v>17765</v>
      </c>
    </row>
    <row r="2643" customFormat="false" ht="15" hidden="false" customHeight="false" outlineLevel="0" collapsed="false">
      <c r="A2643" s="23" t="str">
        <f aca="false">"user_"&amp;demo_comp_cct!A2661</f>
        <v>user_</v>
      </c>
      <c r="C2643" s="0" t="s">
        <v>17766</v>
      </c>
    </row>
    <row r="2644" customFormat="false" ht="15" hidden="false" customHeight="false" outlineLevel="0" collapsed="false">
      <c r="A2644" s="23" t="str">
        <f aca="false">"user_"&amp;demo_comp_cct!A2662</f>
        <v>user_</v>
      </c>
      <c r="C2644" s="0" t="s">
        <v>17767</v>
      </c>
    </row>
    <row r="2645" customFormat="false" ht="15" hidden="false" customHeight="false" outlineLevel="0" collapsed="false">
      <c r="A2645" s="23" t="str">
        <f aca="false">"user_"&amp;demo_comp_cct!A2663</f>
        <v>user_</v>
      </c>
      <c r="C2645" s="0" t="s">
        <v>17768</v>
      </c>
    </row>
    <row r="2646" customFormat="false" ht="15" hidden="false" customHeight="false" outlineLevel="0" collapsed="false">
      <c r="A2646" s="23" t="str">
        <f aca="false">"user_"&amp;demo_comp_cct!A2664</f>
        <v>user_</v>
      </c>
      <c r="C2646" s="0" t="s">
        <v>17769</v>
      </c>
    </row>
    <row r="2647" customFormat="false" ht="15" hidden="false" customHeight="false" outlineLevel="0" collapsed="false">
      <c r="A2647" s="23" t="str">
        <f aca="false">"user_"&amp;demo_comp_cct!A2665</f>
        <v>user_</v>
      </c>
      <c r="C2647" s="0" t="s">
        <v>17770</v>
      </c>
    </row>
    <row r="2648" customFormat="false" ht="15" hidden="false" customHeight="false" outlineLevel="0" collapsed="false">
      <c r="A2648" s="23" t="str">
        <f aca="false">"user_"&amp;demo_comp_cct!A2666</f>
        <v>user_</v>
      </c>
      <c r="C2648" s="0" t="s">
        <v>17771</v>
      </c>
    </row>
    <row r="2649" customFormat="false" ht="15" hidden="false" customHeight="false" outlineLevel="0" collapsed="false">
      <c r="A2649" s="23" t="str">
        <f aca="false">"user_"&amp;demo_comp_cct!A2667</f>
        <v>user_</v>
      </c>
      <c r="C2649" s="0" t="s">
        <v>17772</v>
      </c>
    </row>
    <row r="2650" customFormat="false" ht="15" hidden="false" customHeight="false" outlineLevel="0" collapsed="false">
      <c r="A2650" s="23" t="str">
        <f aca="false">"user_"&amp;demo_comp_cct!A2668</f>
        <v>user_</v>
      </c>
      <c r="C2650" s="0" t="s">
        <v>17773</v>
      </c>
    </row>
    <row r="2651" customFormat="false" ht="15" hidden="false" customHeight="false" outlineLevel="0" collapsed="false">
      <c r="A2651" s="23" t="str">
        <f aca="false">"user_"&amp;demo_comp_cct!A2669</f>
        <v>user_</v>
      </c>
      <c r="C2651" s="0" t="s">
        <v>17774</v>
      </c>
    </row>
    <row r="2652" customFormat="false" ht="15" hidden="false" customHeight="false" outlineLevel="0" collapsed="false">
      <c r="A2652" s="23" t="str">
        <f aca="false">"user_"&amp;demo_comp_cct!A2670</f>
        <v>user_</v>
      </c>
      <c r="C2652" s="0" t="s">
        <v>17775</v>
      </c>
    </row>
    <row r="2653" customFormat="false" ht="15" hidden="false" customHeight="false" outlineLevel="0" collapsed="false">
      <c r="A2653" s="23" t="str">
        <f aca="false">"user_"&amp;demo_comp_cct!A2671</f>
        <v>user_</v>
      </c>
      <c r="C2653" s="0" t="s">
        <v>17776</v>
      </c>
    </row>
    <row r="2654" customFormat="false" ht="15" hidden="false" customHeight="false" outlineLevel="0" collapsed="false">
      <c r="A2654" s="23" t="str">
        <f aca="false">"user_"&amp;demo_comp_cct!A2672</f>
        <v>user_</v>
      </c>
      <c r="C2654" s="0" t="s">
        <v>17777</v>
      </c>
    </row>
    <row r="2655" customFormat="false" ht="15" hidden="false" customHeight="false" outlineLevel="0" collapsed="false">
      <c r="A2655" s="23" t="str">
        <f aca="false">"user_"&amp;demo_comp_cct!A2673</f>
        <v>user_</v>
      </c>
      <c r="C2655" s="0" t="s">
        <v>17778</v>
      </c>
    </row>
    <row r="2656" customFormat="false" ht="15" hidden="false" customHeight="false" outlineLevel="0" collapsed="false">
      <c r="A2656" s="23" t="str">
        <f aca="false">"user_"&amp;demo_comp_cct!A2674</f>
        <v>user_</v>
      </c>
      <c r="C2656" s="0" t="s">
        <v>17779</v>
      </c>
    </row>
    <row r="2657" customFormat="false" ht="15" hidden="false" customHeight="false" outlineLevel="0" collapsed="false">
      <c r="A2657" s="23" t="str">
        <f aca="false">"user_"&amp;demo_comp_cct!A2675</f>
        <v>user_</v>
      </c>
      <c r="C2657" s="0" t="s">
        <v>17780</v>
      </c>
    </row>
    <row r="2658" customFormat="false" ht="15" hidden="false" customHeight="false" outlineLevel="0" collapsed="false">
      <c r="A2658" s="23" t="str">
        <f aca="false">"user_"&amp;demo_comp_cct!A2676</f>
        <v>user_</v>
      </c>
      <c r="C2658" s="0" t="s">
        <v>17781</v>
      </c>
    </row>
    <row r="2659" customFormat="false" ht="15" hidden="false" customHeight="false" outlineLevel="0" collapsed="false">
      <c r="A2659" s="23" t="str">
        <f aca="false">"user_"&amp;demo_comp_cct!A2677</f>
        <v>user_</v>
      </c>
      <c r="C2659" s="0" t="s">
        <v>17782</v>
      </c>
    </row>
    <row r="2660" customFormat="false" ht="15" hidden="false" customHeight="false" outlineLevel="0" collapsed="false">
      <c r="A2660" s="23" t="str">
        <f aca="false">"user_"&amp;demo_comp_cct!A2678</f>
        <v>user_</v>
      </c>
      <c r="C2660" s="0" t="s">
        <v>17783</v>
      </c>
    </row>
    <row r="2661" customFormat="false" ht="15" hidden="false" customHeight="false" outlineLevel="0" collapsed="false">
      <c r="A2661" s="23" t="str">
        <f aca="false">"user_"&amp;demo_comp_cct!A2679</f>
        <v>user_</v>
      </c>
      <c r="C2661" s="0" t="s">
        <v>17784</v>
      </c>
    </row>
    <row r="2662" customFormat="false" ht="15" hidden="false" customHeight="false" outlineLevel="0" collapsed="false">
      <c r="A2662" s="23" t="str">
        <f aca="false">"user_"&amp;demo_comp_cct!A2680</f>
        <v>user_</v>
      </c>
      <c r="C2662" s="0" t="s">
        <v>17785</v>
      </c>
    </row>
    <row r="2663" customFormat="false" ht="15" hidden="false" customHeight="false" outlineLevel="0" collapsed="false">
      <c r="A2663" s="23" t="str">
        <f aca="false">"user_"&amp;demo_comp_cct!A2681</f>
        <v>user_</v>
      </c>
      <c r="C2663" s="0" t="s">
        <v>17786</v>
      </c>
    </row>
    <row r="2664" customFormat="false" ht="15" hidden="false" customHeight="false" outlineLevel="0" collapsed="false">
      <c r="A2664" s="23" t="str">
        <f aca="false">"user_"&amp;demo_comp_cct!A2682</f>
        <v>user_</v>
      </c>
      <c r="C2664" s="0" t="s">
        <v>17787</v>
      </c>
    </row>
    <row r="2665" customFormat="false" ht="15" hidden="false" customHeight="false" outlineLevel="0" collapsed="false">
      <c r="A2665" s="23" t="str">
        <f aca="false">"user_"&amp;demo_comp_cct!A2683</f>
        <v>user_</v>
      </c>
      <c r="C2665" s="0" t="s">
        <v>17788</v>
      </c>
    </row>
    <row r="2666" customFormat="false" ht="15" hidden="false" customHeight="false" outlineLevel="0" collapsed="false">
      <c r="A2666" s="23" t="str">
        <f aca="false">"user_"&amp;demo_comp_cct!A2684</f>
        <v>user_</v>
      </c>
      <c r="C2666" s="0" t="s">
        <v>17789</v>
      </c>
    </row>
    <row r="2667" customFormat="false" ht="15" hidden="false" customHeight="false" outlineLevel="0" collapsed="false">
      <c r="A2667" s="23" t="str">
        <f aca="false">"user_"&amp;demo_comp_cct!A2685</f>
        <v>user_</v>
      </c>
      <c r="C2667" s="0" t="s">
        <v>17790</v>
      </c>
    </row>
    <row r="2668" customFormat="false" ht="15" hidden="false" customHeight="false" outlineLevel="0" collapsed="false">
      <c r="A2668" s="23" t="str">
        <f aca="false">"user_"&amp;demo_comp_cct!A2686</f>
        <v>user_</v>
      </c>
      <c r="C2668" s="0" t="s">
        <v>17791</v>
      </c>
    </row>
    <row r="2669" customFormat="false" ht="15" hidden="false" customHeight="false" outlineLevel="0" collapsed="false">
      <c r="A2669" s="23" t="str">
        <f aca="false">"user_"&amp;demo_comp_cct!A2687</f>
        <v>user_</v>
      </c>
      <c r="C2669" s="0" t="s">
        <v>17792</v>
      </c>
    </row>
    <row r="2670" customFormat="false" ht="15" hidden="false" customHeight="false" outlineLevel="0" collapsed="false">
      <c r="A2670" s="23" t="str">
        <f aca="false">"user_"&amp;demo_comp_cct!A2688</f>
        <v>user_</v>
      </c>
      <c r="C2670" s="0" t="s">
        <v>17793</v>
      </c>
    </row>
    <row r="2671" customFormat="false" ht="15" hidden="false" customHeight="false" outlineLevel="0" collapsed="false">
      <c r="A2671" s="23" t="str">
        <f aca="false">"user_"&amp;demo_comp_cct!A2689</f>
        <v>user_</v>
      </c>
      <c r="C2671" s="0" t="s">
        <v>17794</v>
      </c>
    </row>
    <row r="2672" customFormat="false" ht="15" hidden="false" customHeight="false" outlineLevel="0" collapsed="false">
      <c r="A2672" s="23" t="str">
        <f aca="false">"user_"&amp;demo_comp_cct!A2690</f>
        <v>user_</v>
      </c>
      <c r="C2672" s="0" t="s">
        <v>17795</v>
      </c>
    </row>
    <row r="2673" customFormat="false" ht="15" hidden="false" customHeight="false" outlineLevel="0" collapsed="false">
      <c r="A2673" s="23" t="str">
        <f aca="false">"user_"&amp;demo_comp_cct!A2691</f>
        <v>user_</v>
      </c>
      <c r="C2673" s="0" t="s">
        <v>17796</v>
      </c>
    </row>
    <row r="2674" customFormat="false" ht="15" hidden="false" customHeight="false" outlineLevel="0" collapsed="false">
      <c r="A2674" s="23" t="str">
        <f aca="false">"user_"&amp;demo_comp_cct!A2692</f>
        <v>user_</v>
      </c>
      <c r="C2674" s="0" t="s">
        <v>17797</v>
      </c>
    </row>
    <row r="2675" customFormat="false" ht="15" hidden="false" customHeight="false" outlineLevel="0" collapsed="false">
      <c r="A2675" s="23" t="str">
        <f aca="false">"user_"&amp;demo_comp_cct!A2693</f>
        <v>user_</v>
      </c>
      <c r="C2675" s="0" t="s">
        <v>17798</v>
      </c>
    </row>
    <row r="2676" customFormat="false" ht="15" hidden="false" customHeight="false" outlineLevel="0" collapsed="false">
      <c r="A2676" s="23" t="str">
        <f aca="false">"user_"&amp;demo_comp_cct!A2694</f>
        <v>user_</v>
      </c>
      <c r="C2676" s="0" t="s">
        <v>17799</v>
      </c>
    </row>
    <row r="2677" customFormat="false" ht="15" hidden="false" customHeight="false" outlineLevel="0" collapsed="false">
      <c r="A2677" s="23" t="str">
        <f aca="false">"user_"&amp;demo_comp_cct!A2695</f>
        <v>user_</v>
      </c>
      <c r="C2677" s="0" t="s">
        <v>17800</v>
      </c>
    </row>
    <row r="2678" customFormat="false" ht="15" hidden="false" customHeight="false" outlineLevel="0" collapsed="false">
      <c r="A2678" s="23" t="str">
        <f aca="false">"user_"&amp;demo_comp_cct!A2696</f>
        <v>user_</v>
      </c>
      <c r="C2678" s="0" t="s">
        <v>17801</v>
      </c>
    </row>
    <row r="2679" customFormat="false" ht="15" hidden="false" customHeight="false" outlineLevel="0" collapsed="false">
      <c r="A2679" s="23" t="str">
        <f aca="false">"user_"&amp;demo_comp_cct!A2697</f>
        <v>user_</v>
      </c>
      <c r="C2679" s="0" t="s">
        <v>17802</v>
      </c>
    </row>
    <row r="2680" customFormat="false" ht="15" hidden="false" customHeight="false" outlineLevel="0" collapsed="false">
      <c r="A2680" s="23" t="str">
        <f aca="false">"user_"&amp;demo_comp_cct!A2698</f>
        <v>user_</v>
      </c>
      <c r="C2680" s="0" t="s">
        <v>17803</v>
      </c>
    </row>
    <row r="2681" customFormat="false" ht="15" hidden="false" customHeight="false" outlineLevel="0" collapsed="false">
      <c r="A2681" s="23" t="str">
        <f aca="false">"user_"&amp;demo_comp_cct!A2699</f>
        <v>user_</v>
      </c>
      <c r="C2681" s="0" t="s">
        <v>17804</v>
      </c>
    </row>
    <row r="2682" customFormat="false" ht="15" hidden="false" customHeight="false" outlineLevel="0" collapsed="false">
      <c r="A2682" s="23" t="str">
        <f aca="false">"user_"&amp;demo_comp_cct!A2700</f>
        <v>user_</v>
      </c>
      <c r="C2682" s="0" t="s">
        <v>17805</v>
      </c>
    </row>
    <row r="2683" customFormat="false" ht="15" hidden="false" customHeight="false" outlineLevel="0" collapsed="false">
      <c r="A2683" s="23" t="str">
        <f aca="false">"user_"&amp;demo_comp_cct!A2701</f>
        <v>user_</v>
      </c>
      <c r="C2683" s="0" t="s">
        <v>17806</v>
      </c>
    </row>
    <row r="2684" customFormat="false" ht="15" hidden="false" customHeight="false" outlineLevel="0" collapsed="false">
      <c r="A2684" s="23" t="str">
        <f aca="false">"user_"&amp;demo_comp_cct!A2702</f>
        <v>user_</v>
      </c>
      <c r="C2684" s="0" t="s">
        <v>17807</v>
      </c>
    </row>
    <row r="2685" customFormat="false" ht="15" hidden="false" customHeight="false" outlineLevel="0" collapsed="false">
      <c r="A2685" s="23" t="str">
        <f aca="false">"user_"&amp;demo_comp_cct!A2703</f>
        <v>user_</v>
      </c>
      <c r="C2685" s="0" t="s">
        <v>17808</v>
      </c>
    </row>
    <row r="2686" customFormat="false" ht="15" hidden="false" customHeight="false" outlineLevel="0" collapsed="false">
      <c r="A2686" s="23" t="str">
        <f aca="false">"user_"&amp;demo_comp_cct!A2704</f>
        <v>user_</v>
      </c>
      <c r="C2686" s="0" t="s">
        <v>17809</v>
      </c>
    </row>
    <row r="2687" customFormat="false" ht="15" hidden="false" customHeight="false" outlineLevel="0" collapsed="false">
      <c r="A2687" s="23" t="str">
        <f aca="false">"user_"&amp;demo_comp_cct!A2705</f>
        <v>user_</v>
      </c>
      <c r="C2687" s="0" t="s">
        <v>17810</v>
      </c>
    </row>
    <row r="2688" customFormat="false" ht="15" hidden="false" customHeight="false" outlineLevel="0" collapsed="false">
      <c r="A2688" s="23" t="str">
        <f aca="false">"user_"&amp;demo_comp_cct!A2706</f>
        <v>user_</v>
      </c>
      <c r="C2688" s="0" t="s">
        <v>17811</v>
      </c>
    </row>
    <row r="2689" customFormat="false" ht="15" hidden="false" customHeight="false" outlineLevel="0" collapsed="false">
      <c r="A2689" s="23" t="str">
        <f aca="false">"user_"&amp;demo_comp_cct!A2707</f>
        <v>user_</v>
      </c>
      <c r="C2689" s="0" t="s">
        <v>17812</v>
      </c>
    </row>
    <row r="2690" customFormat="false" ht="15" hidden="false" customHeight="false" outlineLevel="0" collapsed="false">
      <c r="A2690" s="23" t="str">
        <f aca="false">"user_"&amp;demo_comp_cct!A2708</f>
        <v>user_</v>
      </c>
      <c r="C2690" s="0" t="s">
        <v>17813</v>
      </c>
    </row>
    <row r="2691" customFormat="false" ht="15" hidden="false" customHeight="false" outlineLevel="0" collapsed="false">
      <c r="A2691" s="23" t="str">
        <f aca="false">"user_"&amp;demo_comp_cct!A2709</f>
        <v>user_</v>
      </c>
      <c r="C2691" s="0" t="s">
        <v>17814</v>
      </c>
    </row>
    <row r="2692" customFormat="false" ht="15" hidden="false" customHeight="false" outlineLevel="0" collapsed="false">
      <c r="A2692" s="23" t="str">
        <f aca="false">"user_"&amp;demo_comp_cct!A2710</f>
        <v>user_</v>
      </c>
      <c r="C2692" s="0" t="s">
        <v>17815</v>
      </c>
    </row>
    <row r="2693" customFormat="false" ht="15" hidden="false" customHeight="false" outlineLevel="0" collapsed="false">
      <c r="A2693" s="23" t="str">
        <f aca="false">"user_"&amp;demo_comp_cct!A2711</f>
        <v>user_</v>
      </c>
      <c r="C2693" s="0" t="s">
        <v>17816</v>
      </c>
    </row>
    <row r="2694" customFormat="false" ht="15" hidden="false" customHeight="false" outlineLevel="0" collapsed="false">
      <c r="A2694" s="23" t="str">
        <f aca="false">"user_"&amp;demo_comp_cct!A2712</f>
        <v>user_</v>
      </c>
      <c r="C2694" s="0" t="s">
        <v>17817</v>
      </c>
    </row>
    <row r="2695" customFormat="false" ht="15" hidden="false" customHeight="false" outlineLevel="0" collapsed="false">
      <c r="A2695" s="23" t="str">
        <f aca="false">"user_"&amp;demo_comp_cct!A2713</f>
        <v>user_</v>
      </c>
      <c r="C2695" s="0" t="s">
        <v>17818</v>
      </c>
    </row>
    <row r="2696" customFormat="false" ht="15" hidden="false" customHeight="false" outlineLevel="0" collapsed="false">
      <c r="A2696" s="23" t="str">
        <f aca="false">"user_"&amp;demo_comp_cct!A2714</f>
        <v>user_</v>
      </c>
      <c r="C2696" s="0" t="s">
        <v>17819</v>
      </c>
    </row>
    <row r="2697" customFormat="false" ht="15" hidden="false" customHeight="false" outlineLevel="0" collapsed="false">
      <c r="A2697" s="23" t="str">
        <f aca="false">"user_"&amp;demo_comp_cct!A2715</f>
        <v>user_</v>
      </c>
      <c r="C2697" s="0" t="s">
        <v>17820</v>
      </c>
    </row>
    <row r="2698" customFormat="false" ht="15" hidden="false" customHeight="false" outlineLevel="0" collapsed="false">
      <c r="A2698" s="23" t="str">
        <f aca="false">"user_"&amp;demo_comp_cct!A2716</f>
        <v>user_</v>
      </c>
      <c r="C2698" s="0" t="s">
        <v>17821</v>
      </c>
    </row>
    <row r="2699" customFormat="false" ht="15" hidden="false" customHeight="false" outlineLevel="0" collapsed="false">
      <c r="A2699" s="23" t="str">
        <f aca="false">"user_"&amp;demo_comp_cct!A2717</f>
        <v>user_</v>
      </c>
      <c r="C2699" s="0" t="s">
        <v>17822</v>
      </c>
    </row>
    <row r="2700" customFormat="false" ht="15" hidden="false" customHeight="false" outlineLevel="0" collapsed="false">
      <c r="A2700" s="23" t="str">
        <f aca="false">"user_"&amp;demo_comp_cct!A2718</f>
        <v>user_</v>
      </c>
      <c r="C2700" s="0" t="s">
        <v>17823</v>
      </c>
    </row>
    <row r="2701" customFormat="false" ht="15" hidden="false" customHeight="false" outlineLevel="0" collapsed="false">
      <c r="A2701" s="23" t="str">
        <f aca="false">"user_"&amp;demo_comp_cct!A2719</f>
        <v>user_</v>
      </c>
      <c r="C2701" s="0" t="s">
        <v>17824</v>
      </c>
    </row>
    <row r="2702" customFormat="false" ht="15" hidden="false" customHeight="false" outlineLevel="0" collapsed="false">
      <c r="A2702" s="23" t="str">
        <f aca="false">"user_"&amp;demo_comp_cct!A2720</f>
        <v>user_</v>
      </c>
      <c r="C2702" s="0" t="s">
        <v>17825</v>
      </c>
    </row>
    <row r="2703" customFormat="false" ht="15" hidden="false" customHeight="false" outlineLevel="0" collapsed="false">
      <c r="A2703" s="23" t="str">
        <f aca="false">"user_"&amp;demo_comp_cct!A2721</f>
        <v>user_</v>
      </c>
      <c r="C2703" s="0" t="s">
        <v>17826</v>
      </c>
    </row>
    <row r="2704" customFormat="false" ht="15" hidden="false" customHeight="false" outlineLevel="0" collapsed="false">
      <c r="A2704" s="23" t="str">
        <f aca="false">"user_"&amp;demo_comp_cct!A2722</f>
        <v>user_</v>
      </c>
      <c r="C2704" s="0" t="s">
        <v>17827</v>
      </c>
    </row>
    <row r="2705" customFormat="false" ht="15" hidden="false" customHeight="false" outlineLevel="0" collapsed="false">
      <c r="A2705" s="23" t="str">
        <f aca="false">"user_"&amp;demo_comp_cct!A2723</f>
        <v>user_</v>
      </c>
      <c r="C2705" s="0" t="s">
        <v>17828</v>
      </c>
    </row>
    <row r="2706" customFormat="false" ht="15" hidden="false" customHeight="false" outlineLevel="0" collapsed="false">
      <c r="A2706" s="23" t="str">
        <f aca="false">"user_"&amp;demo_comp_cct!A2724</f>
        <v>user_</v>
      </c>
      <c r="C2706" s="0" t="s">
        <v>17829</v>
      </c>
    </row>
    <row r="2707" customFormat="false" ht="15" hidden="false" customHeight="false" outlineLevel="0" collapsed="false">
      <c r="A2707" s="23" t="str">
        <f aca="false">"user_"&amp;demo_comp_cct!A2725</f>
        <v>user_</v>
      </c>
      <c r="C2707" s="0" t="s">
        <v>17830</v>
      </c>
    </row>
    <row r="2708" customFormat="false" ht="15" hidden="false" customHeight="false" outlineLevel="0" collapsed="false">
      <c r="A2708" s="23" t="str">
        <f aca="false">"user_"&amp;demo_comp_cct!A2726</f>
        <v>user_</v>
      </c>
      <c r="C2708" s="0" t="s">
        <v>17831</v>
      </c>
    </row>
    <row r="2709" customFormat="false" ht="15" hidden="false" customHeight="false" outlineLevel="0" collapsed="false">
      <c r="A2709" s="23" t="str">
        <f aca="false">"user_"&amp;demo_comp_cct!A2727</f>
        <v>user_</v>
      </c>
      <c r="C2709" s="0" t="s">
        <v>17832</v>
      </c>
    </row>
    <row r="2710" customFormat="false" ht="15" hidden="false" customHeight="false" outlineLevel="0" collapsed="false">
      <c r="A2710" s="23" t="str">
        <f aca="false">"user_"&amp;demo_comp_cct!A2728</f>
        <v>user_</v>
      </c>
      <c r="C2710" s="0" t="s">
        <v>17833</v>
      </c>
    </row>
    <row r="2711" customFormat="false" ht="15" hidden="false" customHeight="false" outlineLevel="0" collapsed="false">
      <c r="A2711" s="23" t="str">
        <f aca="false">"user_"&amp;demo_comp_cct!A2729</f>
        <v>user_</v>
      </c>
      <c r="C2711" s="0" t="s">
        <v>17834</v>
      </c>
    </row>
    <row r="2712" customFormat="false" ht="15" hidden="false" customHeight="false" outlineLevel="0" collapsed="false">
      <c r="A2712" s="23" t="str">
        <f aca="false">"user_"&amp;demo_comp_cct!A2730</f>
        <v>user_</v>
      </c>
      <c r="C2712" s="0" t="s">
        <v>17835</v>
      </c>
    </row>
    <row r="2713" customFormat="false" ht="15" hidden="false" customHeight="false" outlineLevel="0" collapsed="false">
      <c r="A2713" s="23" t="str">
        <f aca="false">"user_"&amp;demo_comp_cct!A2731</f>
        <v>user_</v>
      </c>
      <c r="C2713" s="0" t="s">
        <v>17836</v>
      </c>
    </row>
    <row r="2714" customFormat="false" ht="15" hidden="false" customHeight="false" outlineLevel="0" collapsed="false">
      <c r="A2714" s="23" t="str">
        <f aca="false">"user_"&amp;demo_comp_cct!A2732</f>
        <v>user_</v>
      </c>
      <c r="C2714" s="0" t="s">
        <v>17837</v>
      </c>
    </row>
    <row r="2715" customFormat="false" ht="15" hidden="false" customHeight="false" outlineLevel="0" collapsed="false">
      <c r="A2715" s="23" t="str">
        <f aca="false">"user_"&amp;demo_comp_cct!A2733</f>
        <v>user_</v>
      </c>
      <c r="C2715" s="0" t="s">
        <v>17838</v>
      </c>
    </row>
    <row r="2716" customFormat="false" ht="15" hidden="false" customHeight="false" outlineLevel="0" collapsed="false">
      <c r="A2716" s="23" t="str">
        <f aca="false">"user_"&amp;demo_comp_cct!A2734</f>
        <v>user_</v>
      </c>
      <c r="C2716" s="0" t="s">
        <v>17839</v>
      </c>
    </row>
    <row r="2717" customFormat="false" ht="15" hidden="false" customHeight="false" outlineLevel="0" collapsed="false">
      <c r="A2717" s="23" t="str">
        <f aca="false">"user_"&amp;demo_comp_cct!A2735</f>
        <v>user_</v>
      </c>
      <c r="C2717" s="0" t="s">
        <v>17840</v>
      </c>
    </row>
    <row r="2718" customFormat="false" ht="15" hidden="false" customHeight="false" outlineLevel="0" collapsed="false">
      <c r="A2718" s="23" t="str">
        <f aca="false">"user_"&amp;demo_comp_cct!A2736</f>
        <v>user_</v>
      </c>
      <c r="C2718" s="0" t="s">
        <v>17841</v>
      </c>
    </row>
    <row r="2719" customFormat="false" ht="15" hidden="false" customHeight="false" outlineLevel="0" collapsed="false">
      <c r="A2719" s="23" t="str">
        <f aca="false">"user_"&amp;demo_comp_cct!A2737</f>
        <v>user_</v>
      </c>
      <c r="C2719" s="0" t="s">
        <v>17842</v>
      </c>
    </row>
    <row r="2720" customFormat="false" ht="15" hidden="false" customHeight="false" outlineLevel="0" collapsed="false">
      <c r="A2720" s="23" t="str">
        <f aca="false">"user_"&amp;demo_comp_cct!A2738</f>
        <v>user_</v>
      </c>
      <c r="C2720" s="0" t="s">
        <v>17843</v>
      </c>
    </row>
    <row r="2721" customFormat="false" ht="15" hidden="false" customHeight="false" outlineLevel="0" collapsed="false">
      <c r="A2721" s="23" t="str">
        <f aca="false">"user_"&amp;demo_comp_cct!A2739</f>
        <v>user_</v>
      </c>
      <c r="C2721" s="0" t="s">
        <v>17844</v>
      </c>
    </row>
    <row r="2722" customFormat="false" ht="15" hidden="false" customHeight="false" outlineLevel="0" collapsed="false">
      <c r="A2722" s="23" t="str">
        <f aca="false">"user_"&amp;demo_comp_cct!A2740</f>
        <v>user_</v>
      </c>
      <c r="C2722" s="0" t="s">
        <v>17845</v>
      </c>
    </row>
    <row r="2723" customFormat="false" ht="15" hidden="false" customHeight="false" outlineLevel="0" collapsed="false">
      <c r="A2723" s="23" t="str">
        <f aca="false">"user_"&amp;demo_comp_cct!A2741</f>
        <v>user_</v>
      </c>
      <c r="C2723" s="0" t="s">
        <v>17846</v>
      </c>
    </row>
    <row r="2724" customFormat="false" ht="15" hidden="false" customHeight="false" outlineLevel="0" collapsed="false">
      <c r="A2724" s="23" t="str">
        <f aca="false">"user_"&amp;demo_comp_cct!A2742</f>
        <v>user_</v>
      </c>
      <c r="C2724" s="0" t="s">
        <v>17847</v>
      </c>
    </row>
    <row r="2725" customFormat="false" ht="15" hidden="false" customHeight="false" outlineLevel="0" collapsed="false">
      <c r="A2725" s="23" t="str">
        <f aca="false">"user_"&amp;demo_comp_cct!A2743</f>
        <v>user_</v>
      </c>
      <c r="C2725" s="0" t="s">
        <v>17848</v>
      </c>
    </row>
    <row r="2726" customFormat="false" ht="15" hidden="false" customHeight="false" outlineLevel="0" collapsed="false">
      <c r="A2726" s="23" t="str">
        <f aca="false">"user_"&amp;demo_comp_cct!A2744</f>
        <v>user_</v>
      </c>
      <c r="C2726" s="0" t="s">
        <v>17849</v>
      </c>
    </row>
    <row r="2727" customFormat="false" ht="15" hidden="false" customHeight="false" outlineLevel="0" collapsed="false">
      <c r="A2727" s="23" t="str">
        <f aca="false">"user_"&amp;demo_comp_cct!A2745</f>
        <v>user_</v>
      </c>
      <c r="C2727" s="0" t="s">
        <v>17850</v>
      </c>
    </row>
    <row r="2728" customFormat="false" ht="15" hidden="false" customHeight="false" outlineLevel="0" collapsed="false">
      <c r="A2728" s="23" t="str">
        <f aca="false">"user_"&amp;demo_comp_cct!A2746</f>
        <v>user_</v>
      </c>
      <c r="C2728" s="0" t="s">
        <v>17851</v>
      </c>
    </row>
    <row r="2729" customFormat="false" ht="15" hidden="false" customHeight="false" outlineLevel="0" collapsed="false">
      <c r="A2729" s="23" t="str">
        <f aca="false">"user_"&amp;demo_comp_cct!A2747</f>
        <v>user_</v>
      </c>
      <c r="C2729" s="0" t="s">
        <v>17852</v>
      </c>
    </row>
    <row r="2730" customFormat="false" ht="15" hidden="false" customHeight="false" outlineLevel="0" collapsed="false">
      <c r="A2730" s="23" t="str">
        <f aca="false">"user_"&amp;demo_comp_cct!A2748</f>
        <v>user_</v>
      </c>
      <c r="C2730" s="0" t="s">
        <v>17853</v>
      </c>
    </row>
    <row r="2731" customFormat="false" ht="15" hidden="false" customHeight="false" outlineLevel="0" collapsed="false">
      <c r="A2731" s="23" t="str">
        <f aca="false">"user_"&amp;demo_comp_cct!A2749</f>
        <v>user_</v>
      </c>
      <c r="C2731" s="0" t="s">
        <v>17854</v>
      </c>
    </row>
    <row r="2732" customFormat="false" ht="15" hidden="false" customHeight="false" outlineLevel="0" collapsed="false">
      <c r="A2732" s="23" t="str">
        <f aca="false">"user_"&amp;demo_comp_cct!A2750</f>
        <v>user_</v>
      </c>
      <c r="C2732" s="0" t="s">
        <v>17855</v>
      </c>
    </row>
    <row r="2733" customFormat="false" ht="15" hidden="false" customHeight="false" outlineLevel="0" collapsed="false">
      <c r="A2733" s="23" t="str">
        <f aca="false">"user_"&amp;demo_comp_cct!A2751</f>
        <v>user_</v>
      </c>
      <c r="C2733" s="0" t="s">
        <v>17856</v>
      </c>
    </row>
    <row r="2734" customFormat="false" ht="15" hidden="false" customHeight="false" outlineLevel="0" collapsed="false">
      <c r="A2734" s="23" t="str">
        <f aca="false">"user_"&amp;demo_comp_cct!A2752</f>
        <v>user_</v>
      </c>
      <c r="C2734" s="0" t="s">
        <v>17857</v>
      </c>
    </row>
    <row r="2735" customFormat="false" ht="15" hidden="false" customHeight="false" outlineLevel="0" collapsed="false">
      <c r="A2735" s="23" t="str">
        <f aca="false">"user_"&amp;demo_comp_cct!A2753</f>
        <v>user_</v>
      </c>
      <c r="C2735" s="0" t="s">
        <v>17858</v>
      </c>
    </row>
    <row r="2736" customFormat="false" ht="15" hidden="false" customHeight="false" outlineLevel="0" collapsed="false">
      <c r="A2736" s="23" t="str">
        <f aca="false">"user_"&amp;demo_comp_cct!A2754</f>
        <v>user_</v>
      </c>
      <c r="C2736" s="0" t="s">
        <v>17859</v>
      </c>
    </row>
    <row r="2737" customFormat="false" ht="15" hidden="false" customHeight="false" outlineLevel="0" collapsed="false">
      <c r="A2737" s="23" t="str">
        <f aca="false">"user_"&amp;demo_comp_cct!A2755</f>
        <v>user_</v>
      </c>
      <c r="C2737" s="0" t="s">
        <v>17860</v>
      </c>
    </row>
    <row r="2738" customFormat="false" ht="15" hidden="false" customHeight="false" outlineLevel="0" collapsed="false">
      <c r="A2738" s="23" t="str">
        <f aca="false">"user_"&amp;demo_comp_cct!A2756</f>
        <v>user_</v>
      </c>
      <c r="C2738" s="0" t="s">
        <v>17861</v>
      </c>
    </row>
    <row r="2739" customFormat="false" ht="15" hidden="false" customHeight="false" outlineLevel="0" collapsed="false">
      <c r="A2739" s="23" t="str">
        <f aca="false">"user_"&amp;demo_comp_cct!A2757</f>
        <v>user_</v>
      </c>
      <c r="C2739" s="0" t="s">
        <v>17862</v>
      </c>
    </row>
    <row r="2740" customFormat="false" ht="15" hidden="false" customHeight="false" outlineLevel="0" collapsed="false">
      <c r="A2740" s="23" t="str">
        <f aca="false">"user_"&amp;demo_comp_cct!A2758</f>
        <v>user_</v>
      </c>
      <c r="C2740" s="0" t="s">
        <v>17863</v>
      </c>
    </row>
    <row r="2741" customFormat="false" ht="15" hidden="false" customHeight="false" outlineLevel="0" collapsed="false">
      <c r="A2741" s="23" t="str">
        <f aca="false">"user_"&amp;demo_comp_cct!A2759</f>
        <v>user_</v>
      </c>
      <c r="C2741" s="0" t="s">
        <v>17864</v>
      </c>
    </row>
    <row r="2742" customFormat="false" ht="15" hidden="false" customHeight="false" outlineLevel="0" collapsed="false">
      <c r="A2742" s="23" t="str">
        <f aca="false">"user_"&amp;demo_comp_cct!A2760</f>
        <v>user_</v>
      </c>
      <c r="C2742" s="0" t="s">
        <v>17865</v>
      </c>
    </row>
    <row r="2743" customFormat="false" ht="15" hidden="false" customHeight="false" outlineLevel="0" collapsed="false">
      <c r="A2743" s="23" t="str">
        <f aca="false">"user_"&amp;demo_comp_cct!A2761</f>
        <v>user_</v>
      </c>
      <c r="C2743" s="0" t="s">
        <v>17866</v>
      </c>
    </row>
    <row r="2744" customFormat="false" ht="15" hidden="false" customHeight="false" outlineLevel="0" collapsed="false">
      <c r="A2744" s="23" t="str">
        <f aca="false">"user_"&amp;demo_comp_cct!A2762</f>
        <v>user_</v>
      </c>
      <c r="C2744" s="0" t="s">
        <v>17867</v>
      </c>
    </row>
    <row r="2745" customFormat="false" ht="15" hidden="false" customHeight="false" outlineLevel="0" collapsed="false">
      <c r="A2745" s="23" t="str">
        <f aca="false">"user_"&amp;demo_comp_cct!A2763</f>
        <v>user_</v>
      </c>
      <c r="C2745" s="0" t="s">
        <v>17868</v>
      </c>
    </row>
    <row r="2746" customFormat="false" ht="15" hidden="false" customHeight="false" outlineLevel="0" collapsed="false">
      <c r="A2746" s="23" t="str">
        <f aca="false">"user_"&amp;demo_comp_cct!A2764</f>
        <v>user_</v>
      </c>
      <c r="C2746" s="0" t="s">
        <v>17869</v>
      </c>
    </row>
    <row r="2747" customFormat="false" ht="15" hidden="false" customHeight="false" outlineLevel="0" collapsed="false">
      <c r="A2747" s="23" t="str">
        <f aca="false">"user_"&amp;demo_comp_cct!A2765</f>
        <v>user_</v>
      </c>
      <c r="C2747" s="0" t="s">
        <v>17870</v>
      </c>
    </row>
    <row r="2748" customFormat="false" ht="15" hidden="false" customHeight="false" outlineLevel="0" collapsed="false">
      <c r="A2748" s="23" t="str">
        <f aca="false">"user_"&amp;demo_comp_cct!A2766</f>
        <v>user_</v>
      </c>
      <c r="C2748" s="0" t="s">
        <v>17871</v>
      </c>
    </row>
    <row r="2749" customFormat="false" ht="15" hidden="false" customHeight="false" outlineLevel="0" collapsed="false">
      <c r="A2749" s="23" t="str">
        <f aca="false">"user_"&amp;demo_comp_cct!A2767</f>
        <v>user_</v>
      </c>
      <c r="C2749" s="0" t="s">
        <v>17872</v>
      </c>
    </row>
    <row r="2750" customFormat="false" ht="15" hidden="false" customHeight="false" outlineLevel="0" collapsed="false">
      <c r="A2750" s="23" t="str">
        <f aca="false">"user_"&amp;demo_comp_cct!A2768</f>
        <v>user_</v>
      </c>
      <c r="C2750" s="0" t="s">
        <v>17873</v>
      </c>
    </row>
    <row r="2751" customFormat="false" ht="15" hidden="false" customHeight="false" outlineLevel="0" collapsed="false">
      <c r="A2751" s="23" t="str">
        <f aca="false">"user_"&amp;demo_comp_cct!A2769</f>
        <v>user_</v>
      </c>
      <c r="C2751" s="0" t="s">
        <v>17874</v>
      </c>
    </row>
    <row r="2752" customFormat="false" ht="15" hidden="false" customHeight="false" outlineLevel="0" collapsed="false">
      <c r="A2752" s="23" t="str">
        <f aca="false">"user_"&amp;demo_comp_cct!A2770</f>
        <v>user_</v>
      </c>
      <c r="C2752" s="0" t="s">
        <v>17875</v>
      </c>
    </row>
    <row r="2753" customFormat="false" ht="15" hidden="false" customHeight="false" outlineLevel="0" collapsed="false">
      <c r="A2753" s="23" t="str">
        <f aca="false">"user_"&amp;demo_comp_cct!A2771</f>
        <v>user_</v>
      </c>
      <c r="C2753" s="0" t="s">
        <v>17876</v>
      </c>
    </row>
    <row r="2754" customFormat="false" ht="15" hidden="false" customHeight="false" outlineLevel="0" collapsed="false">
      <c r="A2754" s="23" t="str">
        <f aca="false">"user_"&amp;demo_comp_cct!A2772</f>
        <v>user_</v>
      </c>
      <c r="C2754" s="0" t="s">
        <v>17877</v>
      </c>
    </row>
    <row r="2755" customFormat="false" ht="15" hidden="false" customHeight="false" outlineLevel="0" collapsed="false">
      <c r="A2755" s="23" t="str">
        <f aca="false">"user_"&amp;demo_comp_cct!A2773</f>
        <v>user_</v>
      </c>
      <c r="C2755" s="0" t="s">
        <v>17878</v>
      </c>
    </row>
    <row r="2756" customFormat="false" ht="15" hidden="false" customHeight="false" outlineLevel="0" collapsed="false">
      <c r="A2756" s="23" t="str">
        <f aca="false">"user_"&amp;demo_comp_cct!A2774</f>
        <v>user_</v>
      </c>
      <c r="C2756" s="0" t="s">
        <v>17879</v>
      </c>
    </row>
    <row r="2757" customFormat="false" ht="15" hidden="false" customHeight="false" outlineLevel="0" collapsed="false">
      <c r="A2757" s="23" t="str">
        <f aca="false">"user_"&amp;demo_comp_cct!A2775</f>
        <v>user_</v>
      </c>
      <c r="C2757" s="0" t="s">
        <v>17880</v>
      </c>
    </row>
    <row r="2758" customFormat="false" ht="15" hidden="false" customHeight="false" outlineLevel="0" collapsed="false">
      <c r="A2758" s="23" t="str">
        <f aca="false">"user_"&amp;demo_comp_cct!A2776</f>
        <v>user_</v>
      </c>
      <c r="C2758" s="0" t="s">
        <v>17881</v>
      </c>
    </row>
    <row r="2759" customFormat="false" ht="15" hidden="false" customHeight="false" outlineLevel="0" collapsed="false">
      <c r="A2759" s="23" t="str">
        <f aca="false">"user_"&amp;demo_comp_cct!A2777</f>
        <v>user_</v>
      </c>
      <c r="C2759" s="0" t="s">
        <v>17882</v>
      </c>
    </row>
    <row r="2760" customFormat="false" ht="15" hidden="false" customHeight="false" outlineLevel="0" collapsed="false">
      <c r="A2760" s="23" t="str">
        <f aca="false">"user_"&amp;demo_comp_cct!A2778</f>
        <v>user_</v>
      </c>
      <c r="C2760" s="0" t="s">
        <v>17883</v>
      </c>
    </row>
    <row r="2761" customFormat="false" ht="15" hidden="false" customHeight="false" outlineLevel="0" collapsed="false">
      <c r="A2761" s="23" t="str">
        <f aca="false">"user_"&amp;demo_comp_cct!A2779</f>
        <v>user_</v>
      </c>
      <c r="C2761" s="0" t="s">
        <v>17884</v>
      </c>
    </row>
    <row r="2762" customFormat="false" ht="15" hidden="false" customHeight="false" outlineLevel="0" collapsed="false">
      <c r="A2762" s="23" t="str">
        <f aca="false">"user_"&amp;demo_comp_cct!A2780</f>
        <v>user_</v>
      </c>
      <c r="C2762" s="0" t="s">
        <v>17885</v>
      </c>
    </row>
    <row r="2763" customFormat="false" ht="15" hidden="false" customHeight="false" outlineLevel="0" collapsed="false">
      <c r="A2763" s="23" t="str">
        <f aca="false">"user_"&amp;demo_comp_cct!A2781</f>
        <v>user_</v>
      </c>
      <c r="C2763" s="0" t="s">
        <v>17886</v>
      </c>
    </row>
    <row r="2764" customFormat="false" ht="15" hidden="false" customHeight="false" outlineLevel="0" collapsed="false">
      <c r="A2764" s="23" t="str">
        <f aca="false">"user_"&amp;demo_comp_cct!A2782</f>
        <v>user_</v>
      </c>
      <c r="C2764" s="0" t="s">
        <v>17887</v>
      </c>
    </row>
    <row r="2765" customFormat="false" ht="15" hidden="false" customHeight="false" outlineLevel="0" collapsed="false">
      <c r="A2765" s="23" t="str">
        <f aca="false">"user_"&amp;demo_comp_cct!A2783</f>
        <v>user_</v>
      </c>
      <c r="C2765" s="0" t="s">
        <v>17888</v>
      </c>
    </row>
    <row r="2766" customFormat="false" ht="15" hidden="false" customHeight="false" outlineLevel="0" collapsed="false">
      <c r="A2766" s="23" t="str">
        <f aca="false">"user_"&amp;demo_comp_cct!A2784</f>
        <v>user_</v>
      </c>
      <c r="C2766" s="0" t="s">
        <v>17889</v>
      </c>
    </row>
    <row r="2767" customFormat="false" ht="15" hidden="false" customHeight="false" outlineLevel="0" collapsed="false">
      <c r="A2767" s="23" t="str">
        <f aca="false">"user_"&amp;demo_comp_cct!A2785</f>
        <v>user_</v>
      </c>
      <c r="C2767" s="0" t="s">
        <v>17890</v>
      </c>
    </row>
    <row r="2768" customFormat="false" ht="15" hidden="false" customHeight="false" outlineLevel="0" collapsed="false">
      <c r="A2768" s="23" t="str">
        <f aca="false">"user_"&amp;demo_comp_cct!A2786</f>
        <v>user_</v>
      </c>
      <c r="C2768" s="0" t="s">
        <v>17891</v>
      </c>
    </row>
    <row r="2769" customFormat="false" ht="15" hidden="false" customHeight="false" outlineLevel="0" collapsed="false">
      <c r="A2769" s="23" t="str">
        <f aca="false">"user_"&amp;demo_comp_cct!A2787</f>
        <v>user_</v>
      </c>
      <c r="C2769" s="0" t="s">
        <v>17892</v>
      </c>
    </row>
    <row r="2770" customFormat="false" ht="15" hidden="false" customHeight="false" outlineLevel="0" collapsed="false">
      <c r="A2770" s="23" t="str">
        <f aca="false">"user_"&amp;demo_comp_cct!A2788</f>
        <v>user_</v>
      </c>
      <c r="C2770" s="0" t="s">
        <v>17893</v>
      </c>
    </row>
    <row r="2771" customFormat="false" ht="15" hidden="false" customHeight="false" outlineLevel="0" collapsed="false">
      <c r="A2771" s="23" t="str">
        <f aca="false">"user_"&amp;demo_comp_cct!A2789</f>
        <v>user_</v>
      </c>
      <c r="C2771" s="0" t="s">
        <v>17894</v>
      </c>
    </row>
    <row r="2772" customFormat="false" ht="15" hidden="false" customHeight="false" outlineLevel="0" collapsed="false">
      <c r="A2772" s="23" t="str">
        <f aca="false">"user_"&amp;demo_comp_cct!A2790</f>
        <v>user_</v>
      </c>
      <c r="C2772" s="0" t="s">
        <v>17895</v>
      </c>
    </row>
    <row r="2773" customFormat="false" ht="15" hidden="false" customHeight="false" outlineLevel="0" collapsed="false">
      <c r="A2773" s="23" t="str">
        <f aca="false">"user_"&amp;demo_comp_cct!A2791</f>
        <v>user_</v>
      </c>
      <c r="C2773" s="0" t="s">
        <v>17896</v>
      </c>
    </row>
    <row r="2774" customFormat="false" ht="15" hidden="false" customHeight="false" outlineLevel="0" collapsed="false">
      <c r="A2774" s="23" t="str">
        <f aca="false">"user_"&amp;demo_comp_cct!A2792</f>
        <v>user_</v>
      </c>
      <c r="C2774" s="0" t="s">
        <v>17897</v>
      </c>
    </row>
    <row r="2775" customFormat="false" ht="15" hidden="false" customHeight="false" outlineLevel="0" collapsed="false">
      <c r="A2775" s="23" t="str">
        <f aca="false">"user_"&amp;demo_comp_cct!A2793</f>
        <v>user_</v>
      </c>
      <c r="C2775" s="0" t="s">
        <v>17898</v>
      </c>
    </row>
    <row r="2776" customFormat="false" ht="15" hidden="false" customHeight="false" outlineLevel="0" collapsed="false">
      <c r="A2776" s="23" t="str">
        <f aca="false">"user_"&amp;demo_comp_cct!A2794</f>
        <v>user_</v>
      </c>
      <c r="C2776" s="0" t="s">
        <v>17899</v>
      </c>
    </row>
    <row r="2777" customFormat="false" ht="15" hidden="false" customHeight="false" outlineLevel="0" collapsed="false">
      <c r="A2777" s="23" t="str">
        <f aca="false">"user_"&amp;demo_comp_cct!A2795</f>
        <v>user_</v>
      </c>
      <c r="C2777" s="0" t="s">
        <v>17900</v>
      </c>
    </row>
    <row r="2778" customFormat="false" ht="15" hidden="false" customHeight="false" outlineLevel="0" collapsed="false">
      <c r="A2778" s="23" t="str">
        <f aca="false">"user_"&amp;demo_comp_cct!A2796</f>
        <v>user_</v>
      </c>
      <c r="C2778" s="0" t="s">
        <v>17901</v>
      </c>
    </row>
    <row r="2779" customFormat="false" ht="15" hidden="false" customHeight="false" outlineLevel="0" collapsed="false">
      <c r="A2779" s="23" t="str">
        <f aca="false">"user_"&amp;demo_comp_cct!A2797</f>
        <v>user_</v>
      </c>
      <c r="C2779" s="0" t="s">
        <v>17902</v>
      </c>
    </row>
    <row r="2780" customFormat="false" ht="15" hidden="false" customHeight="false" outlineLevel="0" collapsed="false">
      <c r="A2780" s="23" t="str">
        <f aca="false">"user_"&amp;demo_comp_cct!A2798</f>
        <v>user_</v>
      </c>
      <c r="C2780" s="0" t="s">
        <v>17903</v>
      </c>
    </row>
    <row r="2781" customFormat="false" ht="15" hidden="false" customHeight="false" outlineLevel="0" collapsed="false">
      <c r="A2781" s="23" t="str">
        <f aca="false">"user_"&amp;demo_comp_cct!A2799</f>
        <v>user_</v>
      </c>
      <c r="C2781" s="0" t="s">
        <v>17904</v>
      </c>
    </row>
    <row r="2782" customFormat="false" ht="15" hidden="false" customHeight="false" outlineLevel="0" collapsed="false">
      <c r="A2782" s="23" t="str">
        <f aca="false">"user_"&amp;demo_comp_cct!A2800</f>
        <v>user_</v>
      </c>
      <c r="C2782" s="0" t="s">
        <v>17905</v>
      </c>
    </row>
    <row r="2783" customFormat="false" ht="15" hidden="false" customHeight="false" outlineLevel="0" collapsed="false">
      <c r="A2783" s="23" t="str">
        <f aca="false">"user_"&amp;demo_comp_cct!A2801</f>
        <v>user_</v>
      </c>
      <c r="C2783" s="0" t="s">
        <v>17906</v>
      </c>
    </row>
    <row r="2784" customFormat="false" ht="15" hidden="false" customHeight="false" outlineLevel="0" collapsed="false">
      <c r="A2784" s="23" t="str">
        <f aca="false">"user_"&amp;demo_comp_cct!A2802</f>
        <v>user_</v>
      </c>
      <c r="C2784" s="0" t="s">
        <v>17907</v>
      </c>
    </row>
    <row r="2785" customFormat="false" ht="15" hidden="false" customHeight="false" outlineLevel="0" collapsed="false">
      <c r="A2785" s="23" t="str">
        <f aca="false">"user_"&amp;demo_comp_cct!A2803</f>
        <v>user_</v>
      </c>
      <c r="C2785" s="0" t="s">
        <v>17908</v>
      </c>
    </row>
    <row r="2786" customFormat="false" ht="15" hidden="false" customHeight="false" outlineLevel="0" collapsed="false">
      <c r="A2786" s="23" t="str">
        <f aca="false">"user_"&amp;demo_comp_cct!A2804</f>
        <v>user_</v>
      </c>
      <c r="C2786" s="0" t="s">
        <v>17909</v>
      </c>
    </row>
    <row r="2787" customFormat="false" ht="15" hidden="false" customHeight="false" outlineLevel="0" collapsed="false">
      <c r="A2787" s="23" t="str">
        <f aca="false">"user_"&amp;demo_comp_cct!A2805</f>
        <v>user_</v>
      </c>
      <c r="C2787" s="0" t="s">
        <v>17910</v>
      </c>
    </row>
    <row r="2788" customFormat="false" ht="15" hidden="false" customHeight="false" outlineLevel="0" collapsed="false">
      <c r="A2788" s="23" t="str">
        <f aca="false">"user_"&amp;demo_comp_cct!A2806</f>
        <v>user_</v>
      </c>
      <c r="C2788" s="0" t="s">
        <v>17911</v>
      </c>
    </row>
    <row r="2789" customFormat="false" ht="15" hidden="false" customHeight="false" outlineLevel="0" collapsed="false">
      <c r="A2789" s="23" t="str">
        <f aca="false">"user_"&amp;demo_comp_cct!A2807</f>
        <v>user_</v>
      </c>
      <c r="C2789" s="0" t="s">
        <v>17912</v>
      </c>
    </row>
    <row r="2790" customFormat="false" ht="15" hidden="false" customHeight="false" outlineLevel="0" collapsed="false">
      <c r="A2790" s="23" t="str">
        <f aca="false">"user_"&amp;demo_comp_cct!A2808</f>
        <v>user_</v>
      </c>
      <c r="C2790" s="0" t="s">
        <v>17913</v>
      </c>
    </row>
    <row r="2791" customFormat="false" ht="15" hidden="false" customHeight="false" outlineLevel="0" collapsed="false">
      <c r="A2791" s="23" t="str">
        <f aca="false">"user_"&amp;demo_comp_cct!A2809</f>
        <v>user_</v>
      </c>
      <c r="C2791" s="0" t="s">
        <v>17914</v>
      </c>
    </row>
    <row r="2792" customFormat="false" ht="15" hidden="false" customHeight="false" outlineLevel="0" collapsed="false">
      <c r="A2792" s="23" t="str">
        <f aca="false">"user_"&amp;demo_comp_cct!A2810</f>
        <v>user_</v>
      </c>
      <c r="C2792" s="0" t="s">
        <v>17915</v>
      </c>
    </row>
    <row r="2793" customFormat="false" ht="15" hidden="false" customHeight="false" outlineLevel="0" collapsed="false">
      <c r="A2793" s="23" t="str">
        <f aca="false">"user_"&amp;demo_comp_cct!A2811</f>
        <v>user_</v>
      </c>
      <c r="C2793" s="0" t="s">
        <v>17916</v>
      </c>
    </row>
    <row r="2794" customFormat="false" ht="15" hidden="false" customHeight="false" outlineLevel="0" collapsed="false">
      <c r="A2794" s="23" t="str">
        <f aca="false">"user_"&amp;demo_comp_cct!A2812</f>
        <v>user_</v>
      </c>
      <c r="C2794" s="0" t="s">
        <v>17917</v>
      </c>
    </row>
    <row r="2795" customFormat="false" ht="15" hidden="false" customHeight="false" outlineLevel="0" collapsed="false">
      <c r="A2795" s="23" t="str">
        <f aca="false">"user_"&amp;demo_comp_cct!A2813</f>
        <v>user_</v>
      </c>
      <c r="C2795" s="0" t="s">
        <v>17918</v>
      </c>
    </row>
    <row r="2796" customFormat="false" ht="15" hidden="false" customHeight="false" outlineLevel="0" collapsed="false">
      <c r="A2796" s="23" t="str">
        <f aca="false">"user_"&amp;demo_comp_cct!A2814</f>
        <v>user_</v>
      </c>
      <c r="C2796" s="0" t="s">
        <v>17919</v>
      </c>
    </row>
    <row r="2797" customFormat="false" ht="15" hidden="false" customHeight="false" outlineLevel="0" collapsed="false">
      <c r="A2797" s="23" t="str">
        <f aca="false">"user_"&amp;demo_comp_cct!A2815</f>
        <v>user_</v>
      </c>
      <c r="C2797" s="0" t="s">
        <v>17920</v>
      </c>
    </row>
    <row r="2798" customFormat="false" ht="15" hidden="false" customHeight="false" outlineLevel="0" collapsed="false">
      <c r="A2798" s="23" t="str">
        <f aca="false">"user_"&amp;demo_comp_cct!A2816</f>
        <v>user_</v>
      </c>
      <c r="C2798" s="0" t="s">
        <v>17921</v>
      </c>
    </row>
    <row r="2799" customFormat="false" ht="15" hidden="false" customHeight="false" outlineLevel="0" collapsed="false">
      <c r="A2799" s="23" t="str">
        <f aca="false">"user_"&amp;demo_comp_cct!A2817</f>
        <v>user_</v>
      </c>
      <c r="C2799" s="0" t="s">
        <v>17922</v>
      </c>
    </row>
    <row r="2800" customFormat="false" ht="15" hidden="false" customHeight="false" outlineLevel="0" collapsed="false">
      <c r="A2800" s="23" t="str">
        <f aca="false">"user_"&amp;demo_comp_cct!A2818</f>
        <v>user_</v>
      </c>
      <c r="C2800" s="0" t="s">
        <v>17923</v>
      </c>
    </row>
    <row r="2801" customFormat="false" ht="15" hidden="false" customHeight="false" outlineLevel="0" collapsed="false">
      <c r="A2801" s="23" t="str">
        <f aca="false">"user_"&amp;demo_comp_cct!A2819</f>
        <v>user_</v>
      </c>
      <c r="C2801" s="0" t="s">
        <v>17924</v>
      </c>
    </row>
    <row r="2802" customFormat="false" ht="15" hidden="false" customHeight="false" outlineLevel="0" collapsed="false">
      <c r="A2802" s="23" t="str">
        <f aca="false">"user_"&amp;demo_comp_cct!A2820</f>
        <v>user_</v>
      </c>
      <c r="C2802" s="0" t="s">
        <v>17925</v>
      </c>
    </row>
    <row r="2803" customFormat="false" ht="15" hidden="false" customHeight="false" outlineLevel="0" collapsed="false">
      <c r="A2803" s="23" t="str">
        <f aca="false">"user_"&amp;demo_comp_cct!A2821</f>
        <v>user_</v>
      </c>
      <c r="C2803" s="0" t="s">
        <v>17926</v>
      </c>
    </row>
    <row r="2804" customFormat="false" ht="15" hidden="false" customHeight="false" outlineLevel="0" collapsed="false">
      <c r="A2804" s="23" t="str">
        <f aca="false">"user_"&amp;demo_comp_cct!A2822</f>
        <v>user_</v>
      </c>
      <c r="C2804" s="0" t="s">
        <v>17927</v>
      </c>
    </row>
    <row r="2805" customFormat="false" ht="15" hidden="false" customHeight="false" outlineLevel="0" collapsed="false">
      <c r="A2805" s="23" t="str">
        <f aca="false">"user_"&amp;demo_comp_cct!A2823</f>
        <v>user_</v>
      </c>
      <c r="C2805" s="0" t="s">
        <v>17928</v>
      </c>
    </row>
    <row r="2806" customFormat="false" ht="15" hidden="false" customHeight="false" outlineLevel="0" collapsed="false">
      <c r="A2806" s="23" t="str">
        <f aca="false">"user_"&amp;demo_comp_cct!A2824</f>
        <v>user_</v>
      </c>
      <c r="C2806" s="0" t="s">
        <v>17929</v>
      </c>
    </row>
    <row r="2807" customFormat="false" ht="15" hidden="false" customHeight="false" outlineLevel="0" collapsed="false">
      <c r="A2807" s="23" t="str">
        <f aca="false">"user_"&amp;demo_comp_cct!A2825</f>
        <v>user_</v>
      </c>
      <c r="C2807" s="0" t="s">
        <v>17930</v>
      </c>
    </row>
    <row r="2808" customFormat="false" ht="15" hidden="false" customHeight="false" outlineLevel="0" collapsed="false">
      <c r="A2808" s="23" t="str">
        <f aca="false">"user_"&amp;demo_comp_cct!A2826</f>
        <v>user_</v>
      </c>
      <c r="C2808" s="0" t="s">
        <v>17931</v>
      </c>
    </row>
    <row r="2809" customFormat="false" ht="15" hidden="false" customHeight="false" outlineLevel="0" collapsed="false">
      <c r="A2809" s="23" t="str">
        <f aca="false">"user_"&amp;demo_comp_cct!A2827</f>
        <v>user_</v>
      </c>
      <c r="C2809" s="0" t="s">
        <v>17932</v>
      </c>
    </row>
    <row r="2810" customFormat="false" ht="15" hidden="false" customHeight="false" outlineLevel="0" collapsed="false">
      <c r="A2810" s="23" t="str">
        <f aca="false">"user_"&amp;demo_comp_cct!A2828</f>
        <v>user_</v>
      </c>
      <c r="C2810" s="0" t="s">
        <v>17933</v>
      </c>
    </row>
    <row r="2811" customFormat="false" ht="15" hidden="false" customHeight="false" outlineLevel="0" collapsed="false">
      <c r="A2811" s="23" t="str">
        <f aca="false">"user_"&amp;demo_comp_cct!A2829</f>
        <v>user_</v>
      </c>
      <c r="C2811" s="0" t="s">
        <v>17934</v>
      </c>
    </row>
    <row r="2812" customFormat="false" ht="15" hidden="false" customHeight="false" outlineLevel="0" collapsed="false">
      <c r="A2812" s="23" t="str">
        <f aca="false">"user_"&amp;demo_comp_cct!A2830</f>
        <v>user_</v>
      </c>
      <c r="C2812" s="0" t="s">
        <v>17935</v>
      </c>
    </row>
    <row r="2813" customFormat="false" ht="15" hidden="false" customHeight="false" outlineLevel="0" collapsed="false">
      <c r="A2813" s="23" t="str">
        <f aca="false">"user_"&amp;demo_comp_cct!A2831</f>
        <v>user_</v>
      </c>
      <c r="C2813" s="0" t="s">
        <v>17936</v>
      </c>
    </row>
    <row r="2814" customFormat="false" ht="15" hidden="false" customHeight="false" outlineLevel="0" collapsed="false">
      <c r="A2814" s="23" t="str">
        <f aca="false">"user_"&amp;demo_comp_cct!A2832</f>
        <v>user_</v>
      </c>
      <c r="C2814" s="0" t="s">
        <v>17937</v>
      </c>
    </row>
    <row r="2815" customFormat="false" ht="15" hidden="false" customHeight="false" outlineLevel="0" collapsed="false">
      <c r="A2815" s="23" t="str">
        <f aca="false">"user_"&amp;demo_comp_cct!A2833</f>
        <v>user_</v>
      </c>
      <c r="C2815" s="0" t="s">
        <v>17938</v>
      </c>
    </row>
    <row r="2816" customFormat="false" ht="15" hidden="false" customHeight="false" outlineLevel="0" collapsed="false">
      <c r="A2816" s="23" t="str">
        <f aca="false">"user_"&amp;demo_comp_cct!A2834</f>
        <v>user_</v>
      </c>
      <c r="C2816" s="0" t="s">
        <v>17939</v>
      </c>
    </row>
    <row r="2817" customFormat="false" ht="15" hidden="false" customHeight="false" outlineLevel="0" collapsed="false">
      <c r="A2817" s="23" t="str">
        <f aca="false">"user_"&amp;demo_comp_cct!A2835</f>
        <v>user_</v>
      </c>
      <c r="C2817" s="0" t="s">
        <v>17940</v>
      </c>
    </row>
    <row r="2818" customFormat="false" ht="15" hidden="false" customHeight="false" outlineLevel="0" collapsed="false">
      <c r="A2818" s="23" t="str">
        <f aca="false">"user_"&amp;demo_comp_cct!A2836</f>
        <v>user_</v>
      </c>
      <c r="C2818" s="0" t="s">
        <v>17941</v>
      </c>
    </row>
    <row r="2819" customFormat="false" ht="15" hidden="false" customHeight="false" outlineLevel="0" collapsed="false">
      <c r="A2819" s="23" t="str">
        <f aca="false">"user_"&amp;demo_comp_cct!A2837</f>
        <v>user_</v>
      </c>
      <c r="C2819" s="0" t="s">
        <v>17942</v>
      </c>
    </row>
    <row r="2820" customFormat="false" ht="15" hidden="false" customHeight="false" outlineLevel="0" collapsed="false">
      <c r="A2820" s="23" t="str">
        <f aca="false">"user_"&amp;demo_comp_cct!A2838</f>
        <v>user_</v>
      </c>
      <c r="C2820" s="0" t="s">
        <v>17943</v>
      </c>
    </row>
    <row r="2821" customFormat="false" ht="15" hidden="false" customHeight="false" outlineLevel="0" collapsed="false">
      <c r="A2821" s="23" t="str">
        <f aca="false">"user_"&amp;demo_comp_cct!A2839</f>
        <v>user_</v>
      </c>
      <c r="C2821" s="0" t="s">
        <v>17944</v>
      </c>
    </row>
    <row r="2822" customFormat="false" ht="15" hidden="false" customHeight="false" outlineLevel="0" collapsed="false">
      <c r="A2822" s="23" t="str">
        <f aca="false">"user_"&amp;demo_comp_cct!A2840</f>
        <v>user_</v>
      </c>
      <c r="C2822" s="0" t="s">
        <v>17945</v>
      </c>
    </row>
    <row r="2823" customFormat="false" ht="15" hidden="false" customHeight="false" outlineLevel="0" collapsed="false">
      <c r="A2823" s="23" t="str">
        <f aca="false">"user_"&amp;demo_comp_cct!A2841</f>
        <v>user_</v>
      </c>
      <c r="C2823" s="0" t="s">
        <v>17946</v>
      </c>
    </row>
    <row r="2824" customFormat="false" ht="15" hidden="false" customHeight="false" outlineLevel="0" collapsed="false">
      <c r="A2824" s="23" t="str">
        <f aca="false">"user_"&amp;demo_comp_cct!A2842</f>
        <v>user_</v>
      </c>
      <c r="C2824" s="0" t="s">
        <v>17947</v>
      </c>
    </row>
    <row r="2825" customFormat="false" ht="15" hidden="false" customHeight="false" outlineLevel="0" collapsed="false">
      <c r="A2825" s="23" t="str">
        <f aca="false">"user_"&amp;demo_comp_cct!A2843</f>
        <v>user_</v>
      </c>
      <c r="C2825" s="0" t="s">
        <v>17948</v>
      </c>
    </row>
    <row r="2826" customFormat="false" ht="15" hidden="false" customHeight="false" outlineLevel="0" collapsed="false">
      <c r="A2826" s="23" t="str">
        <f aca="false">"user_"&amp;demo_comp_cct!A2844</f>
        <v>user_</v>
      </c>
      <c r="C2826" s="0" t="s">
        <v>17949</v>
      </c>
    </row>
    <row r="2827" customFormat="false" ht="15" hidden="false" customHeight="false" outlineLevel="0" collapsed="false">
      <c r="A2827" s="23" t="str">
        <f aca="false">"user_"&amp;demo_comp_cct!A2845</f>
        <v>user_</v>
      </c>
      <c r="C2827" s="0" t="s">
        <v>17950</v>
      </c>
    </row>
    <row r="2828" customFormat="false" ht="15" hidden="false" customHeight="false" outlineLevel="0" collapsed="false">
      <c r="A2828" s="23" t="str">
        <f aca="false">"user_"&amp;demo_comp_cct!A2846</f>
        <v>user_</v>
      </c>
      <c r="C2828" s="0" t="s">
        <v>17951</v>
      </c>
    </row>
    <row r="2829" customFormat="false" ht="15" hidden="false" customHeight="false" outlineLevel="0" collapsed="false">
      <c r="A2829" s="23" t="str">
        <f aca="false">"user_"&amp;demo_comp_cct!A2847</f>
        <v>user_</v>
      </c>
      <c r="C2829" s="0" t="s">
        <v>17952</v>
      </c>
    </row>
    <row r="2830" customFormat="false" ht="15" hidden="false" customHeight="false" outlineLevel="0" collapsed="false">
      <c r="A2830" s="23" t="str">
        <f aca="false">"user_"&amp;demo_comp_cct!A2848</f>
        <v>user_</v>
      </c>
      <c r="C2830" s="0" t="s">
        <v>17953</v>
      </c>
    </row>
    <row r="2831" customFormat="false" ht="15" hidden="false" customHeight="false" outlineLevel="0" collapsed="false">
      <c r="A2831" s="23" t="str">
        <f aca="false">"user_"&amp;demo_comp_cct!A2849</f>
        <v>user_</v>
      </c>
      <c r="C2831" s="0" t="s">
        <v>17954</v>
      </c>
    </row>
    <row r="2832" customFormat="false" ht="15" hidden="false" customHeight="false" outlineLevel="0" collapsed="false">
      <c r="A2832" s="23" t="str">
        <f aca="false">"user_"&amp;demo_comp_cct!A2850</f>
        <v>user_</v>
      </c>
      <c r="C2832" s="0" t="s">
        <v>17955</v>
      </c>
    </row>
    <row r="2833" customFormat="false" ht="15" hidden="false" customHeight="false" outlineLevel="0" collapsed="false">
      <c r="A2833" s="23" t="str">
        <f aca="false">"user_"&amp;demo_comp_cct!A2851</f>
        <v>user_</v>
      </c>
      <c r="C2833" s="0" t="s">
        <v>17956</v>
      </c>
    </row>
    <row r="2834" customFormat="false" ht="15" hidden="false" customHeight="false" outlineLevel="0" collapsed="false">
      <c r="A2834" s="23" t="str">
        <f aca="false">"user_"&amp;demo_comp_cct!A2852</f>
        <v>user_</v>
      </c>
      <c r="C2834" s="0" t="s">
        <v>17957</v>
      </c>
    </row>
    <row r="2835" customFormat="false" ht="15" hidden="false" customHeight="false" outlineLevel="0" collapsed="false">
      <c r="A2835" s="23" t="str">
        <f aca="false">"user_"&amp;demo_comp_cct!A2853</f>
        <v>user_</v>
      </c>
      <c r="C2835" s="0" t="s">
        <v>17958</v>
      </c>
    </row>
    <row r="2836" customFormat="false" ht="15" hidden="false" customHeight="false" outlineLevel="0" collapsed="false">
      <c r="A2836" s="23" t="str">
        <f aca="false">"user_"&amp;demo_comp_cct!A2854</f>
        <v>user_</v>
      </c>
      <c r="C2836" s="0" t="s">
        <v>17959</v>
      </c>
    </row>
    <row r="2837" customFormat="false" ht="15" hidden="false" customHeight="false" outlineLevel="0" collapsed="false">
      <c r="A2837" s="23" t="str">
        <f aca="false">"user_"&amp;demo_comp_cct!A2855</f>
        <v>user_</v>
      </c>
      <c r="C2837" s="0" t="s">
        <v>17960</v>
      </c>
    </row>
    <row r="2838" customFormat="false" ht="15" hidden="false" customHeight="false" outlineLevel="0" collapsed="false">
      <c r="A2838" s="23" t="str">
        <f aca="false">"user_"&amp;demo_comp_cct!A2856</f>
        <v>user_</v>
      </c>
      <c r="C2838" s="0" t="s">
        <v>17961</v>
      </c>
    </row>
    <row r="2839" customFormat="false" ht="15" hidden="false" customHeight="false" outlineLevel="0" collapsed="false">
      <c r="A2839" s="23" t="str">
        <f aca="false">"user_"&amp;demo_comp_cct!A2857</f>
        <v>user_</v>
      </c>
      <c r="C2839" s="0" t="s">
        <v>17962</v>
      </c>
    </row>
    <row r="2840" customFormat="false" ht="15" hidden="false" customHeight="false" outlineLevel="0" collapsed="false">
      <c r="A2840" s="23" t="str">
        <f aca="false">"user_"&amp;demo_comp_cct!A2858</f>
        <v>user_</v>
      </c>
      <c r="C2840" s="0" t="s">
        <v>17963</v>
      </c>
    </row>
    <row r="2841" customFormat="false" ht="15" hidden="false" customHeight="false" outlineLevel="0" collapsed="false">
      <c r="A2841" s="23" t="str">
        <f aca="false">"user_"&amp;demo_comp_cct!A2859</f>
        <v>user_</v>
      </c>
      <c r="C2841" s="0" t="s">
        <v>17964</v>
      </c>
    </row>
    <row r="2842" customFormat="false" ht="15" hidden="false" customHeight="false" outlineLevel="0" collapsed="false">
      <c r="A2842" s="23" t="str">
        <f aca="false">"user_"&amp;demo_comp_cct!A2860</f>
        <v>user_</v>
      </c>
      <c r="C2842" s="0" t="s">
        <v>17965</v>
      </c>
    </row>
    <row r="2843" customFormat="false" ht="15" hidden="false" customHeight="false" outlineLevel="0" collapsed="false">
      <c r="A2843" s="23" t="str">
        <f aca="false">"user_"&amp;demo_comp_cct!A2861</f>
        <v>user_</v>
      </c>
      <c r="C2843" s="0" t="s">
        <v>17966</v>
      </c>
    </row>
    <row r="2844" customFormat="false" ht="15" hidden="false" customHeight="false" outlineLevel="0" collapsed="false">
      <c r="A2844" s="23" t="str">
        <f aca="false">"user_"&amp;demo_comp_cct!A2862</f>
        <v>user_</v>
      </c>
      <c r="C2844" s="0" t="s">
        <v>17967</v>
      </c>
    </row>
    <row r="2845" customFormat="false" ht="15" hidden="false" customHeight="false" outlineLevel="0" collapsed="false">
      <c r="A2845" s="23" t="str">
        <f aca="false">"user_"&amp;demo_comp_cct!A2863</f>
        <v>user_</v>
      </c>
      <c r="C2845" s="0" t="s">
        <v>17968</v>
      </c>
    </row>
    <row r="2846" customFormat="false" ht="15" hidden="false" customHeight="false" outlineLevel="0" collapsed="false">
      <c r="A2846" s="23" t="str">
        <f aca="false">"user_"&amp;demo_comp_cct!A2864</f>
        <v>user_</v>
      </c>
      <c r="C2846" s="0" t="s">
        <v>17969</v>
      </c>
    </row>
    <row r="2847" customFormat="false" ht="15" hidden="false" customHeight="false" outlineLevel="0" collapsed="false">
      <c r="A2847" s="23" t="str">
        <f aca="false">"user_"&amp;demo_comp_cct!A2865</f>
        <v>user_</v>
      </c>
      <c r="C2847" s="0" t="s">
        <v>17970</v>
      </c>
    </row>
    <row r="2848" customFormat="false" ht="15" hidden="false" customHeight="false" outlineLevel="0" collapsed="false">
      <c r="A2848" s="23" t="str">
        <f aca="false">"user_"&amp;demo_comp_cct!A2866</f>
        <v>user_</v>
      </c>
      <c r="C2848" s="0" t="s">
        <v>17971</v>
      </c>
    </row>
    <row r="2849" customFormat="false" ht="15" hidden="false" customHeight="false" outlineLevel="0" collapsed="false">
      <c r="A2849" s="23" t="str">
        <f aca="false">"user_"&amp;demo_comp_cct!A2867</f>
        <v>user_</v>
      </c>
      <c r="C2849" s="0" t="s">
        <v>17972</v>
      </c>
    </row>
    <row r="2850" customFormat="false" ht="15" hidden="false" customHeight="false" outlineLevel="0" collapsed="false">
      <c r="A2850" s="23" t="str">
        <f aca="false">"user_"&amp;demo_comp_cct!A2868</f>
        <v>user_</v>
      </c>
      <c r="C2850" s="0" t="s">
        <v>17973</v>
      </c>
    </row>
    <row r="2851" customFormat="false" ht="15" hidden="false" customHeight="false" outlineLevel="0" collapsed="false">
      <c r="A2851" s="23" t="str">
        <f aca="false">"user_"&amp;demo_comp_cct!A2869</f>
        <v>user_</v>
      </c>
      <c r="C2851" s="0" t="s">
        <v>17974</v>
      </c>
    </row>
    <row r="2852" customFormat="false" ht="15" hidden="false" customHeight="false" outlineLevel="0" collapsed="false">
      <c r="A2852" s="23" t="str">
        <f aca="false">"user_"&amp;demo_comp_cct!A2870</f>
        <v>user_</v>
      </c>
      <c r="C2852" s="0" t="s">
        <v>17975</v>
      </c>
    </row>
    <row r="2853" customFormat="false" ht="15" hidden="false" customHeight="false" outlineLevel="0" collapsed="false">
      <c r="A2853" s="23" t="str">
        <f aca="false">"user_"&amp;demo_comp_cct!A2871</f>
        <v>user_</v>
      </c>
      <c r="C2853" s="0" t="s">
        <v>17976</v>
      </c>
    </row>
    <row r="2854" customFormat="false" ht="15" hidden="false" customHeight="false" outlineLevel="0" collapsed="false">
      <c r="A2854" s="23" t="str">
        <f aca="false">"user_"&amp;demo_comp_cct!A2872</f>
        <v>user_</v>
      </c>
      <c r="C2854" s="0" t="s">
        <v>17977</v>
      </c>
    </row>
    <row r="2855" customFormat="false" ht="15" hidden="false" customHeight="false" outlineLevel="0" collapsed="false">
      <c r="A2855" s="23" t="str">
        <f aca="false">"user_"&amp;demo_comp_cct!A2873</f>
        <v>user_</v>
      </c>
      <c r="C2855" s="0" t="s">
        <v>17978</v>
      </c>
    </row>
    <row r="2856" customFormat="false" ht="15" hidden="false" customHeight="false" outlineLevel="0" collapsed="false">
      <c r="A2856" s="23" t="str">
        <f aca="false">"user_"&amp;demo_comp_cct!A2874</f>
        <v>user_</v>
      </c>
      <c r="C2856" s="0" t="s">
        <v>17979</v>
      </c>
    </row>
    <row r="2857" customFormat="false" ht="15" hidden="false" customHeight="false" outlineLevel="0" collapsed="false">
      <c r="A2857" s="23" t="str">
        <f aca="false">"user_"&amp;demo_comp_cct!A2875</f>
        <v>user_</v>
      </c>
      <c r="C2857" s="0" t="s">
        <v>17980</v>
      </c>
    </row>
    <row r="2858" customFormat="false" ht="15" hidden="false" customHeight="false" outlineLevel="0" collapsed="false">
      <c r="A2858" s="23" t="str">
        <f aca="false">"user_"&amp;demo_comp_cct!A2876</f>
        <v>user_</v>
      </c>
      <c r="C2858" s="0" t="s">
        <v>17981</v>
      </c>
    </row>
    <row r="2859" customFormat="false" ht="15" hidden="false" customHeight="false" outlineLevel="0" collapsed="false">
      <c r="A2859" s="23" t="str">
        <f aca="false">"user_"&amp;demo_comp_cct!A2877</f>
        <v>user_</v>
      </c>
      <c r="C2859" s="0" t="s">
        <v>17982</v>
      </c>
    </row>
    <row r="2860" customFormat="false" ht="15" hidden="false" customHeight="false" outlineLevel="0" collapsed="false">
      <c r="A2860" s="23" t="str">
        <f aca="false">"user_"&amp;demo_comp_cct!A2878</f>
        <v>user_</v>
      </c>
      <c r="C2860" s="0" t="s">
        <v>17983</v>
      </c>
    </row>
    <row r="2861" customFormat="false" ht="15" hidden="false" customHeight="false" outlineLevel="0" collapsed="false">
      <c r="A2861" s="23" t="str">
        <f aca="false">"user_"&amp;demo_comp_cct!A2879</f>
        <v>user_</v>
      </c>
      <c r="C2861" s="0" t="s">
        <v>17984</v>
      </c>
    </row>
    <row r="2862" customFormat="false" ht="15" hidden="false" customHeight="false" outlineLevel="0" collapsed="false">
      <c r="A2862" s="23" t="str">
        <f aca="false">"user_"&amp;demo_comp_cct!A2880</f>
        <v>user_</v>
      </c>
      <c r="C2862" s="0" t="s">
        <v>17985</v>
      </c>
    </row>
    <row r="2863" customFormat="false" ht="15" hidden="false" customHeight="false" outlineLevel="0" collapsed="false">
      <c r="A2863" s="23" t="str">
        <f aca="false">"user_"&amp;demo_comp_cct!A2881</f>
        <v>user_</v>
      </c>
      <c r="C2863" s="0" t="s">
        <v>17986</v>
      </c>
    </row>
    <row r="2864" customFormat="false" ht="15" hidden="false" customHeight="false" outlineLevel="0" collapsed="false">
      <c r="A2864" s="23" t="str">
        <f aca="false">"user_"&amp;demo_comp_cct!A2882</f>
        <v>user_</v>
      </c>
      <c r="C2864" s="0" t="s">
        <v>17987</v>
      </c>
    </row>
    <row r="2865" customFormat="false" ht="15" hidden="false" customHeight="false" outlineLevel="0" collapsed="false">
      <c r="A2865" s="23" t="str">
        <f aca="false">"user_"&amp;demo_comp_cct!A2883</f>
        <v>user_</v>
      </c>
      <c r="C2865" s="0" t="s">
        <v>17988</v>
      </c>
    </row>
    <row r="2866" customFormat="false" ht="15" hidden="false" customHeight="false" outlineLevel="0" collapsed="false">
      <c r="A2866" s="23" t="str">
        <f aca="false">"user_"&amp;demo_comp_cct!A2884</f>
        <v>user_</v>
      </c>
      <c r="C2866" s="0" t="s">
        <v>17989</v>
      </c>
    </row>
    <row r="2867" customFormat="false" ht="15" hidden="false" customHeight="false" outlineLevel="0" collapsed="false">
      <c r="A2867" s="23" t="str">
        <f aca="false">"user_"&amp;demo_comp_cct!A2885</f>
        <v>user_</v>
      </c>
      <c r="C2867" s="0" t="s">
        <v>17990</v>
      </c>
    </row>
    <row r="2868" customFormat="false" ht="15" hidden="false" customHeight="false" outlineLevel="0" collapsed="false">
      <c r="A2868" s="23" t="str">
        <f aca="false">"user_"&amp;demo_comp_cct!A2886</f>
        <v>user_</v>
      </c>
      <c r="C2868" s="0" t="s">
        <v>17991</v>
      </c>
    </row>
    <row r="2869" customFormat="false" ht="15" hidden="false" customHeight="false" outlineLevel="0" collapsed="false">
      <c r="A2869" s="23" t="str">
        <f aca="false">"user_"&amp;demo_comp_cct!A2887</f>
        <v>user_</v>
      </c>
      <c r="C2869" s="0" t="s">
        <v>17992</v>
      </c>
    </row>
    <row r="2870" customFormat="false" ht="15" hidden="false" customHeight="false" outlineLevel="0" collapsed="false">
      <c r="A2870" s="23" t="str">
        <f aca="false">"user_"&amp;demo_comp_cct!A2888</f>
        <v>user_</v>
      </c>
      <c r="C2870" s="0" t="s">
        <v>17993</v>
      </c>
    </row>
    <row r="2871" customFormat="false" ht="15" hidden="false" customHeight="false" outlineLevel="0" collapsed="false">
      <c r="A2871" s="23" t="str">
        <f aca="false">"user_"&amp;demo_comp_cct!A2889</f>
        <v>user_</v>
      </c>
      <c r="C2871" s="0" t="s">
        <v>17994</v>
      </c>
    </row>
    <row r="2872" customFormat="false" ht="15" hidden="false" customHeight="false" outlineLevel="0" collapsed="false">
      <c r="A2872" s="23" t="str">
        <f aca="false">"user_"&amp;demo_comp_cct!A2890</f>
        <v>user_</v>
      </c>
      <c r="C2872" s="0" t="s">
        <v>17995</v>
      </c>
    </row>
    <row r="2873" customFormat="false" ht="15" hidden="false" customHeight="false" outlineLevel="0" collapsed="false">
      <c r="A2873" s="23" t="str">
        <f aca="false">"user_"&amp;demo_comp_cct!A2891</f>
        <v>user_</v>
      </c>
      <c r="C2873" s="0" t="s">
        <v>17996</v>
      </c>
    </row>
    <row r="2874" customFormat="false" ht="15" hidden="false" customHeight="false" outlineLevel="0" collapsed="false">
      <c r="A2874" s="23" t="str">
        <f aca="false">"user_"&amp;demo_comp_cct!A2892</f>
        <v>user_</v>
      </c>
      <c r="C2874" s="0" t="s">
        <v>17997</v>
      </c>
    </row>
    <row r="2875" customFormat="false" ht="15" hidden="false" customHeight="false" outlineLevel="0" collapsed="false">
      <c r="A2875" s="23" t="str">
        <f aca="false">"user_"&amp;demo_comp_cct!A2893</f>
        <v>user_</v>
      </c>
      <c r="C2875" s="0" t="s">
        <v>17998</v>
      </c>
    </row>
    <row r="2876" customFormat="false" ht="15" hidden="false" customHeight="false" outlineLevel="0" collapsed="false">
      <c r="A2876" s="23" t="str">
        <f aca="false">"user_"&amp;demo_comp_cct!A2894</f>
        <v>user_</v>
      </c>
      <c r="C2876" s="0" t="s">
        <v>17999</v>
      </c>
    </row>
    <row r="2877" customFormat="false" ht="15" hidden="false" customHeight="false" outlineLevel="0" collapsed="false">
      <c r="A2877" s="23" t="str">
        <f aca="false">"user_"&amp;demo_comp_cct!A2895</f>
        <v>user_</v>
      </c>
      <c r="C2877" s="0" t="s">
        <v>18000</v>
      </c>
    </row>
    <row r="2878" customFormat="false" ht="15" hidden="false" customHeight="false" outlineLevel="0" collapsed="false">
      <c r="A2878" s="23" t="str">
        <f aca="false">"user_"&amp;demo_comp_cct!A2896</f>
        <v>user_</v>
      </c>
      <c r="C2878" s="0" t="s">
        <v>18001</v>
      </c>
    </row>
    <row r="2879" customFormat="false" ht="15" hidden="false" customHeight="false" outlineLevel="0" collapsed="false">
      <c r="A2879" s="23" t="str">
        <f aca="false">"user_"&amp;demo_comp_cct!A2897</f>
        <v>user_</v>
      </c>
      <c r="C2879" s="0" t="s">
        <v>18002</v>
      </c>
    </row>
    <row r="2880" customFormat="false" ht="15" hidden="false" customHeight="false" outlineLevel="0" collapsed="false">
      <c r="A2880" s="23" t="str">
        <f aca="false">"user_"&amp;demo_comp_cct!A2898</f>
        <v>user_</v>
      </c>
      <c r="C2880" s="0" t="s">
        <v>18003</v>
      </c>
    </row>
    <row r="2881" customFormat="false" ht="15" hidden="false" customHeight="false" outlineLevel="0" collapsed="false">
      <c r="A2881" s="23" t="str">
        <f aca="false">"user_"&amp;demo_comp_cct!A2899</f>
        <v>user_</v>
      </c>
      <c r="C2881" s="0" t="s">
        <v>18004</v>
      </c>
    </row>
    <row r="2882" customFormat="false" ht="15" hidden="false" customHeight="false" outlineLevel="0" collapsed="false">
      <c r="A2882" s="23" t="str">
        <f aca="false">"user_"&amp;demo_comp_cct!A2900</f>
        <v>user_</v>
      </c>
      <c r="C2882" s="0" t="s">
        <v>18005</v>
      </c>
    </row>
    <row r="2883" customFormat="false" ht="15" hidden="false" customHeight="false" outlineLevel="0" collapsed="false">
      <c r="A2883" s="23" t="str">
        <f aca="false">"user_"&amp;demo_comp_cct!A2901</f>
        <v>user_</v>
      </c>
      <c r="C2883" s="0" t="s">
        <v>18006</v>
      </c>
    </row>
    <row r="2884" customFormat="false" ht="15" hidden="false" customHeight="false" outlineLevel="0" collapsed="false">
      <c r="A2884" s="23" t="str">
        <f aca="false">"user_"&amp;demo_comp_cct!A2902</f>
        <v>user_</v>
      </c>
      <c r="C2884" s="0" t="s">
        <v>18007</v>
      </c>
    </row>
    <row r="2885" customFormat="false" ht="15" hidden="false" customHeight="false" outlineLevel="0" collapsed="false">
      <c r="A2885" s="23" t="str">
        <f aca="false">"user_"&amp;demo_comp_cct!A2903</f>
        <v>user_</v>
      </c>
      <c r="C2885" s="0" t="s">
        <v>18008</v>
      </c>
    </row>
    <row r="2886" customFormat="false" ht="15" hidden="false" customHeight="false" outlineLevel="0" collapsed="false">
      <c r="A2886" s="23" t="str">
        <f aca="false">"user_"&amp;demo_comp_cct!A2904</f>
        <v>user_</v>
      </c>
      <c r="C2886" s="0" t="s">
        <v>18009</v>
      </c>
    </row>
    <row r="2887" customFormat="false" ht="15" hidden="false" customHeight="false" outlineLevel="0" collapsed="false">
      <c r="A2887" s="23" t="str">
        <f aca="false">"user_"&amp;demo_comp_cct!A2905</f>
        <v>user_</v>
      </c>
      <c r="C2887" s="0" t="s">
        <v>18010</v>
      </c>
    </row>
    <row r="2888" customFormat="false" ht="15" hidden="false" customHeight="false" outlineLevel="0" collapsed="false">
      <c r="A2888" s="23" t="str">
        <f aca="false">"user_"&amp;demo_comp_cct!A2906</f>
        <v>user_</v>
      </c>
      <c r="C2888" s="0" t="s">
        <v>18011</v>
      </c>
    </row>
    <row r="2889" customFormat="false" ht="15" hidden="false" customHeight="false" outlineLevel="0" collapsed="false">
      <c r="A2889" s="23" t="str">
        <f aca="false">"user_"&amp;demo_comp_cct!A2907</f>
        <v>user_</v>
      </c>
      <c r="C2889" s="0" t="s">
        <v>18012</v>
      </c>
    </row>
    <row r="2890" customFormat="false" ht="15" hidden="false" customHeight="false" outlineLevel="0" collapsed="false">
      <c r="A2890" s="23" t="str">
        <f aca="false">"user_"&amp;demo_comp_cct!A2908</f>
        <v>user_</v>
      </c>
      <c r="C2890" s="0" t="s">
        <v>18013</v>
      </c>
    </row>
    <row r="2891" customFormat="false" ht="15" hidden="false" customHeight="false" outlineLevel="0" collapsed="false">
      <c r="A2891" s="23" t="str">
        <f aca="false">"user_"&amp;demo_comp_cct!A2909</f>
        <v>user_</v>
      </c>
      <c r="C2891" s="0" t="s">
        <v>18014</v>
      </c>
    </row>
    <row r="2892" customFormat="false" ht="15" hidden="false" customHeight="false" outlineLevel="0" collapsed="false">
      <c r="A2892" s="23" t="str">
        <f aca="false">"user_"&amp;demo_comp_cct!A2910</f>
        <v>user_</v>
      </c>
      <c r="C2892" s="0" t="s">
        <v>18015</v>
      </c>
    </row>
    <row r="2893" customFormat="false" ht="15" hidden="false" customHeight="false" outlineLevel="0" collapsed="false">
      <c r="A2893" s="23" t="str">
        <f aca="false">"user_"&amp;demo_comp_cct!A2911</f>
        <v>user_</v>
      </c>
      <c r="C2893" s="0" t="s">
        <v>18016</v>
      </c>
    </row>
    <row r="2894" customFormat="false" ht="15" hidden="false" customHeight="false" outlineLevel="0" collapsed="false">
      <c r="A2894" s="23" t="str">
        <f aca="false">"user_"&amp;demo_comp_cct!A2912</f>
        <v>user_</v>
      </c>
      <c r="C2894" s="0" t="s">
        <v>18017</v>
      </c>
    </row>
    <row r="2895" customFormat="false" ht="15" hidden="false" customHeight="false" outlineLevel="0" collapsed="false">
      <c r="A2895" s="23" t="str">
        <f aca="false">"user_"&amp;demo_comp_cct!A2913</f>
        <v>user_</v>
      </c>
      <c r="C2895" s="0" t="s">
        <v>18018</v>
      </c>
    </row>
    <row r="2896" customFormat="false" ht="15" hidden="false" customHeight="false" outlineLevel="0" collapsed="false">
      <c r="A2896" s="23" t="str">
        <f aca="false">"user_"&amp;demo_comp_cct!A2914</f>
        <v>user_</v>
      </c>
      <c r="C2896" s="0" t="s">
        <v>18019</v>
      </c>
    </row>
    <row r="2897" customFormat="false" ht="15" hidden="false" customHeight="false" outlineLevel="0" collapsed="false">
      <c r="A2897" s="23" t="str">
        <f aca="false">"user_"&amp;demo_comp_cct!A2915</f>
        <v>user_</v>
      </c>
      <c r="C2897" s="0" t="s">
        <v>18020</v>
      </c>
    </row>
    <row r="2898" customFormat="false" ht="15" hidden="false" customHeight="false" outlineLevel="0" collapsed="false">
      <c r="A2898" s="23" t="str">
        <f aca="false">"user_"&amp;demo_comp_cct!A2916</f>
        <v>user_</v>
      </c>
      <c r="C2898" s="0" t="s">
        <v>18021</v>
      </c>
    </row>
    <row r="2899" customFormat="false" ht="15" hidden="false" customHeight="false" outlineLevel="0" collapsed="false">
      <c r="A2899" s="23" t="str">
        <f aca="false">"user_"&amp;demo_comp_cct!A2917</f>
        <v>user_</v>
      </c>
      <c r="C2899" s="0" t="s">
        <v>18022</v>
      </c>
    </row>
    <row r="2900" customFormat="false" ht="15" hidden="false" customHeight="false" outlineLevel="0" collapsed="false">
      <c r="A2900" s="23" t="str">
        <f aca="false">"user_"&amp;demo_comp_cct!A2918</f>
        <v>user_</v>
      </c>
      <c r="C2900" s="0" t="s">
        <v>18023</v>
      </c>
    </row>
    <row r="2901" customFormat="false" ht="15" hidden="false" customHeight="false" outlineLevel="0" collapsed="false">
      <c r="A2901" s="23" t="str">
        <f aca="false">"user_"&amp;demo_comp_cct!A2919</f>
        <v>user_</v>
      </c>
      <c r="C2901" s="0" t="s">
        <v>18024</v>
      </c>
    </row>
    <row r="2902" customFormat="false" ht="15" hidden="false" customHeight="false" outlineLevel="0" collapsed="false">
      <c r="A2902" s="23" t="str">
        <f aca="false">"user_"&amp;demo_comp_cct!A2920</f>
        <v>user_</v>
      </c>
      <c r="C2902" s="0" t="s">
        <v>18025</v>
      </c>
    </row>
    <row r="2903" customFormat="false" ht="15" hidden="false" customHeight="false" outlineLevel="0" collapsed="false">
      <c r="A2903" s="23" t="str">
        <f aca="false">"user_"&amp;demo_comp_cct!A2921</f>
        <v>user_</v>
      </c>
      <c r="C2903" s="0" t="s">
        <v>18026</v>
      </c>
    </row>
    <row r="2904" customFormat="false" ht="15" hidden="false" customHeight="false" outlineLevel="0" collapsed="false">
      <c r="A2904" s="23" t="str">
        <f aca="false">"user_"&amp;demo_comp_cct!A2922</f>
        <v>user_</v>
      </c>
      <c r="C2904" s="0" t="s">
        <v>18027</v>
      </c>
    </row>
    <row r="2905" customFormat="false" ht="15" hidden="false" customHeight="false" outlineLevel="0" collapsed="false">
      <c r="A2905" s="23" t="str">
        <f aca="false">"user_"&amp;demo_comp_cct!A2923</f>
        <v>user_</v>
      </c>
      <c r="C2905" s="0" t="s">
        <v>18028</v>
      </c>
    </row>
    <row r="2906" customFormat="false" ht="15" hidden="false" customHeight="false" outlineLevel="0" collapsed="false">
      <c r="A2906" s="23" t="str">
        <f aca="false">"user_"&amp;demo_comp_cct!A2924</f>
        <v>user_</v>
      </c>
      <c r="C2906" s="0" t="s">
        <v>18029</v>
      </c>
    </row>
    <row r="2907" customFormat="false" ht="15" hidden="false" customHeight="false" outlineLevel="0" collapsed="false">
      <c r="A2907" s="23" t="str">
        <f aca="false">"user_"&amp;demo_comp_cct!A2925</f>
        <v>user_</v>
      </c>
      <c r="C2907" s="0" t="s">
        <v>18030</v>
      </c>
    </row>
    <row r="2908" customFormat="false" ht="15" hidden="false" customHeight="false" outlineLevel="0" collapsed="false">
      <c r="A2908" s="23" t="str">
        <f aca="false">"user_"&amp;demo_comp_cct!A2926</f>
        <v>user_</v>
      </c>
      <c r="C2908" s="0" t="s">
        <v>18031</v>
      </c>
    </row>
    <row r="2909" customFormat="false" ht="15" hidden="false" customHeight="false" outlineLevel="0" collapsed="false">
      <c r="A2909" s="23" t="str">
        <f aca="false">"user_"&amp;demo_comp_cct!A2927</f>
        <v>user_</v>
      </c>
      <c r="C2909" s="0" t="s">
        <v>18032</v>
      </c>
    </row>
    <row r="2910" customFormat="false" ht="15" hidden="false" customHeight="false" outlineLevel="0" collapsed="false">
      <c r="A2910" s="23" t="str">
        <f aca="false">"user_"&amp;demo_comp_cct!A2928</f>
        <v>user_</v>
      </c>
      <c r="C2910" s="0" t="s">
        <v>18033</v>
      </c>
    </row>
    <row r="2911" customFormat="false" ht="15" hidden="false" customHeight="false" outlineLevel="0" collapsed="false">
      <c r="A2911" s="23" t="str">
        <f aca="false">"user_"&amp;demo_comp_cct!A2929</f>
        <v>user_</v>
      </c>
      <c r="C2911" s="0" t="s">
        <v>18034</v>
      </c>
    </row>
    <row r="2912" customFormat="false" ht="15" hidden="false" customHeight="false" outlineLevel="0" collapsed="false">
      <c r="A2912" s="23" t="str">
        <f aca="false">"user_"&amp;demo_comp_cct!A2930</f>
        <v>user_</v>
      </c>
      <c r="C2912" s="0" t="s">
        <v>18035</v>
      </c>
    </row>
    <row r="2913" customFormat="false" ht="15" hidden="false" customHeight="false" outlineLevel="0" collapsed="false">
      <c r="A2913" s="23" t="str">
        <f aca="false">"user_"&amp;demo_comp_cct!A2931</f>
        <v>user_</v>
      </c>
      <c r="C2913" s="0" t="s">
        <v>18036</v>
      </c>
    </row>
    <row r="2914" customFormat="false" ht="15" hidden="false" customHeight="false" outlineLevel="0" collapsed="false">
      <c r="A2914" s="23" t="str">
        <f aca="false">"user_"&amp;demo_comp_cct!A2932</f>
        <v>user_</v>
      </c>
      <c r="C2914" s="0" t="s">
        <v>18037</v>
      </c>
    </row>
    <row r="2915" customFormat="false" ht="15" hidden="false" customHeight="false" outlineLevel="0" collapsed="false">
      <c r="A2915" s="23" t="str">
        <f aca="false">"user_"&amp;demo_comp_cct!A2933</f>
        <v>user_</v>
      </c>
      <c r="C2915" s="0" t="s">
        <v>18038</v>
      </c>
    </row>
    <row r="2916" customFormat="false" ht="15" hidden="false" customHeight="false" outlineLevel="0" collapsed="false">
      <c r="A2916" s="23" t="str">
        <f aca="false">"user_"&amp;demo_comp_cct!A2934</f>
        <v>user_</v>
      </c>
      <c r="C2916" s="0" t="s">
        <v>18039</v>
      </c>
    </row>
    <row r="2917" customFormat="false" ht="15" hidden="false" customHeight="false" outlineLevel="0" collapsed="false">
      <c r="A2917" s="23" t="str">
        <f aca="false">"user_"&amp;demo_comp_cct!A2935</f>
        <v>user_</v>
      </c>
      <c r="C2917" s="0" t="s">
        <v>18040</v>
      </c>
    </row>
    <row r="2918" customFormat="false" ht="15" hidden="false" customHeight="false" outlineLevel="0" collapsed="false">
      <c r="A2918" s="23" t="str">
        <f aca="false">"user_"&amp;demo_comp_cct!A2936</f>
        <v>user_</v>
      </c>
      <c r="C2918" s="0" t="s">
        <v>18041</v>
      </c>
    </row>
    <row r="2919" customFormat="false" ht="15" hidden="false" customHeight="false" outlineLevel="0" collapsed="false">
      <c r="A2919" s="23" t="str">
        <f aca="false">"user_"&amp;demo_comp_cct!A2937</f>
        <v>user_</v>
      </c>
      <c r="C2919" s="0" t="s">
        <v>18042</v>
      </c>
    </row>
    <row r="2920" customFormat="false" ht="15" hidden="false" customHeight="false" outlineLevel="0" collapsed="false">
      <c r="A2920" s="23" t="str">
        <f aca="false">"user_"&amp;demo_comp_cct!A2938</f>
        <v>user_</v>
      </c>
      <c r="C2920" s="0" t="s">
        <v>18043</v>
      </c>
    </row>
    <row r="2921" customFormat="false" ht="15" hidden="false" customHeight="false" outlineLevel="0" collapsed="false">
      <c r="A2921" s="23" t="str">
        <f aca="false">"user_"&amp;demo_comp_cct!A2939</f>
        <v>user_</v>
      </c>
      <c r="C2921" s="0" t="s">
        <v>18044</v>
      </c>
    </row>
    <row r="2922" customFormat="false" ht="15" hidden="false" customHeight="false" outlineLevel="0" collapsed="false">
      <c r="A2922" s="23" t="str">
        <f aca="false">"user_"&amp;demo_comp_cct!A2940</f>
        <v>user_</v>
      </c>
      <c r="C2922" s="0" t="s">
        <v>18045</v>
      </c>
    </row>
    <row r="2923" customFormat="false" ht="15" hidden="false" customHeight="false" outlineLevel="0" collapsed="false">
      <c r="A2923" s="23" t="str">
        <f aca="false">"user_"&amp;demo_comp_cct!A2941</f>
        <v>user_</v>
      </c>
      <c r="C2923" s="0" t="s">
        <v>18046</v>
      </c>
    </row>
    <row r="2924" customFormat="false" ht="15" hidden="false" customHeight="false" outlineLevel="0" collapsed="false">
      <c r="A2924" s="23" t="str">
        <f aca="false">"user_"&amp;demo_comp_cct!A2942</f>
        <v>user_</v>
      </c>
      <c r="C2924" s="0" t="s">
        <v>18047</v>
      </c>
    </row>
    <row r="2925" customFormat="false" ht="15" hidden="false" customHeight="false" outlineLevel="0" collapsed="false">
      <c r="A2925" s="23" t="str">
        <f aca="false">"user_"&amp;demo_comp_cct!A2943</f>
        <v>user_</v>
      </c>
      <c r="C2925" s="0" t="s">
        <v>18048</v>
      </c>
    </row>
    <row r="2926" customFormat="false" ht="15" hidden="false" customHeight="false" outlineLevel="0" collapsed="false">
      <c r="A2926" s="23" t="str">
        <f aca="false">"user_"&amp;demo_comp_cct!A2944</f>
        <v>user_</v>
      </c>
      <c r="C2926" s="0" t="s">
        <v>18049</v>
      </c>
    </row>
    <row r="2927" customFormat="false" ht="15" hidden="false" customHeight="false" outlineLevel="0" collapsed="false">
      <c r="A2927" s="23" t="str">
        <f aca="false">"user_"&amp;demo_comp_cct!A2945</f>
        <v>user_</v>
      </c>
      <c r="C2927" s="0" t="s">
        <v>18050</v>
      </c>
    </row>
    <row r="2928" customFormat="false" ht="15" hidden="false" customHeight="false" outlineLevel="0" collapsed="false">
      <c r="A2928" s="23" t="str">
        <f aca="false">"user_"&amp;demo_comp_cct!A2946</f>
        <v>user_</v>
      </c>
      <c r="C2928" s="0" t="s">
        <v>18051</v>
      </c>
    </row>
    <row r="2929" customFormat="false" ht="15" hidden="false" customHeight="false" outlineLevel="0" collapsed="false">
      <c r="A2929" s="23" t="str">
        <f aca="false">"user_"&amp;demo_comp_cct!A2947</f>
        <v>user_</v>
      </c>
      <c r="C2929" s="0" t="s">
        <v>18052</v>
      </c>
    </row>
    <row r="2930" customFormat="false" ht="15" hidden="false" customHeight="false" outlineLevel="0" collapsed="false">
      <c r="A2930" s="23" t="str">
        <f aca="false">"user_"&amp;demo_comp_cct!A2948</f>
        <v>user_</v>
      </c>
      <c r="C2930" s="0" t="s">
        <v>18053</v>
      </c>
    </row>
    <row r="2931" customFormat="false" ht="15" hidden="false" customHeight="false" outlineLevel="0" collapsed="false">
      <c r="A2931" s="23" t="str">
        <f aca="false">"user_"&amp;demo_comp_cct!A2949</f>
        <v>user_</v>
      </c>
      <c r="C2931" s="0" t="s">
        <v>18054</v>
      </c>
    </row>
    <row r="2932" customFormat="false" ht="15" hidden="false" customHeight="false" outlineLevel="0" collapsed="false">
      <c r="A2932" s="23" t="str">
        <f aca="false">"user_"&amp;demo_comp_cct!A2950</f>
        <v>user_</v>
      </c>
      <c r="C2932" s="0" t="s">
        <v>18055</v>
      </c>
    </row>
    <row r="2933" customFormat="false" ht="15" hidden="false" customHeight="false" outlineLevel="0" collapsed="false">
      <c r="A2933" s="23" t="str">
        <f aca="false">"user_"&amp;demo_comp_cct!A2951</f>
        <v>user_</v>
      </c>
      <c r="C2933" s="0" t="s">
        <v>18056</v>
      </c>
    </row>
    <row r="2934" customFormat="false" ht="15" hidden="false" customHeight="false" outlineLevel="0" collapsed="false">
      <c r="A2934" s="23" t="str">
        <f aca="false">"user_"&amp;demo_comp_cct!A2952</f>
        <v>user_</v>
      </c>
      <c r="C2934" s="0" t="s">
        <v>18057</v>
      </c>
    </row>
    <row r="2935" customFormat="false" ht="15" hidden="false" customHeight="false" outlineLevel="0" collapsed="false">
      <c r="A2935" s="23" t="str">
        <f aca="false">"user_"&amp;demo_comp_cct!A2953</f>
        <v>user_</v>
      </c>
      <c r="C2935" s="0" t="s">
        <v>18058</v>
      </c>
    </row>
    <row r="2936" customFormat="false" ht="15" hidden="false" customHeight="false" outlineLevel="0" collapsed="false">
      <c r="A2936" s="23" t="str">
        <f aca="false">"user_"&amp;demo_comp_cct!A2954</f>
        <v>user_</v>
      </c>
      <c r="C2936" s="0" t="s">
        <v>18059</v>
      </c>
    </row>
    <row r="2937" customFormat="false" ht="15" hidden="false" customHeight="false" outlineLevel="0" collapsed="false">
      <c r="A2937" s="23" t="str">
        <f aca="false">"user_"&amp;demo_comp_cct!A2955</f>
        <v>user_</v>
      </c>
      <c r="C2937" s="0" t="s">
        <v>18060</v>
      </c>
    </row>
    <row r="2938" customFormat="false" ht="15" hidden="false" customHeight="false" outlineLevel="0" collapsed="false">
      <c r="A2938" s="23" t="str">
        <f aca="false">"user_"&amp;demo_comp_cct!A2956</f>
        <v>user_</v>
      </c>
      <c r="C2938" s="0" t="s">
        <v>18061</v>
      </c>
    </row>
    <row r="2939" customFormat="false" ht="15" hidden="false" customHeight="false" outlineLevel="0" collapsed="false">
      <c r="A2939" s="23" t="str">
        <f aca="false">"user_"&amp;demo_comp_cct!A2957</f>
        <v>user_</v>
      </c>
      <c r="C2939" s="0" t="s">
        <v>18062</v>
      </c>
    </row>
    <row r="2940" customFormat="false" ht="15" hidden="false" customHeight="false" outlineLevel="0" collapsed="false">
      <c r="A2940" s="23" t="str">
        <f aca="false">"user_"&amp;demo_comp_cct!A2958</f>
        <v>user_</v>
      </c>
      <c r="C2940" s="0" t="s">
        <v>18063</v>
      </c>
    </row>
    <row r="2941" customFormat="false" ht="15" hidden="false" customHeight="false" outlineLevel="0" collapsed="false">
      <c r="A2941" s="23" t="str">
        <f aca="false">"user_"&amp;demo_comp_cct!A2959</f>
        <v>user_</v>
      </c>
      <c r="C2941" s="0" t="s">
        <v>18064</v>
      </c>
    </row>
    <row r="2942" customFormat="false" ht="15" hidden="false" customHeight="false" outlineLevel="0" collapsed="false">
      <c r="A2942" s="23" t="str">
        <f aca="false">"user_"&amp;demo_comp_cct!A2960</f>
        <v>user_</v>
      </c>
      <c r="C2942" s="0" t="s">
        <v>18065</v>
      </c>
    </row>
    <row r="2943" customFormat="false" ht="15" hidden="false" customHeight="false" outlineLevel="0" collapsed="false">
      <c r="A2943" s="23" t="str">
        <f aca="false">"user_"&amp;demo_comp_cct!A2961</f>
        <v>user_</v>
      </c>
      <c r="C2943" s="0" t="s">
        <v>18066</v>
      </c>
    </row>
    <row r="2944" customFormat="false" ht="15" hidden="false" customHeight="false" outlineLevel="0" collapsed="false">
      <c r="A2944" s="23" t="str">
        <f aca="false">"user_"&amp;demo_comp_cct!A2962</f>
        <v>user_</v>
      </c>
      <c r="C2944" s="0" t="s">
        <v>18067</v>
      </c>
    </row>
    <row r="2945" customFormat="false" ht="15" hidden="false" customHeight="false" outlineLevel="0" collapsed="false">
      <c r="A2945" s="23" t="str">
        <f aca="false">"user_"&amp;demo_comp_cct!A2963</f>
        <v>user_</v>
      </c>
      <c r="C2945" s="0" t="s">
        <v>18068</v>
      </c>
    </row>
    <row r="2946" customFormat="false" ht="15" hidden="false" customHeight="false" outlineLevel="0" collapsed="false">
      <c r="A2946" s="23" t="str">
        <f aca="false">"user_"&amp;demo_comp_cct!A2964</f>
        <v>user_</v>
      </c>
      <c r="C2946" s="0" t="s">
        <v>18069</v>
      </c>
    </row>
    <row r="2947" customFormat="false" ht="15" hidden="false" customHeight="false" outlineLevel="0" collapsed="false">
      <c r="A2947" s="23" t="str">
        <f aca="false">"user_"&amp;demo_comp_cct!A2965</f>
        <v>user_</v>
      </c>
      <c r="C2947" s="0" t="s">
        <v>18070</v>
      </c>
    </row>
    <row r="2948" customFormat="false" ht="15" hidden="false" customHeight="false" outlineLevel="0" collapsed="false">
      <c r="A2948" s="23" t="str">
        <f aca="false">"user_"&amp;demo_comp_cct!A2966</f>
        <v>user_</v>
      </c>
      <c r="C2948" s="0" t="s">
        <v>18071</v>
      </c>
    </row>
    <row r="2949" customFormat="false" ht="15" hidden="false" customHeight="false" outlineLevel="0" collapsed="false">
      <c r="A2949" s="23" t="str">
        <f aca="false">"user_"&amp;demo_comp_cct!A2967</f>
        <v>user_</v>
      </c>
      <c r="C2949" s="0" t="s">
        <v>18072</v>
      </c>
    </row>
    <row r="2950" customFormat="false" ht="15" hidden="false" customHeight="false" outlineLevel="0" collapsed="false">
      <c r="A2950" s="23" t="str">
        <f aca="false">"user_"&amp;demo_comp_cct!A2968</f>
        <v>user_</v>
      </c>
      <c r="C2950" s="0" t="s">
        <v>18073</v>
      </c>
    </row>
    <row r="2951" customFormat="false" ht="15" hidden="false" customHeight="false" outlineLevel="0" collapsed="false">
      <c r="A2951" s="23" t="str">
        <f aca="false">"user_"&amp;demo_comp_cct!A2969</f>
        <v>user_</v>
      </c>
      <c r="C2951" s="0" t="s">
        <v>18074</v>
      </c>
    </row>
    <row r="2952" customFormat="false" ht="15" hidden="false" customHeight="false" outlineLevel="0" collapsed="false">
      <c r="A2952" s="23" t="str">
        <f aca="false">"user_"&amp;demo_comp_cct!A2970</f>
        <v>user_</v>
      </c>
      <c r="C2952" s="0" t="s">
        <v>18075</v>
      </c>
    </row>
    <row r="2953" customFormat="false" ht="15" hidden="false" customHeight="false" outlineLevel="0" collapsed="false">
      <c r="A2953" s="23" t="str">
        <f aca="false">"user_"&amp;demo_comp_cct!A2971</f>
        <v>user_</v>
      </c>
      <c r="C2953" s="0" t="s">
        <v>18076</v>
      </c>
    </row>
    <row r="2954" customFormat="false" ht="15" hidden="false" customHeight="false" outlineLevel="0" collapsed="false">
      <c r="A2954" s="23" t="str">
        <f aca="false">"user_"&amp;demo_comp_cct!A2972</f>
        <v>user_</v>
      </c>
      <c r="C2954" s="0" t="s">
        <v>18077</v>
      </c>
    </row>
    <row r="2955" customFormat="false" ht="15" hidden="false" customHeight="false" outlineLevel="0" collapsed="false">
      <c r="A2955" s="23" t="str">
        <f aca="false">"user_"&amp;demo_comp_cct!A2973</f>
        <v>user_</v>
      </c>
      <c r="C2955" s="0" t="s">
        <v>18078</v>
      </c>
    </row>
    <row r="2956" customFormat="false" ht="15" hidden="false" customHeight="false" outlineLevel="0" collapsed="false">
      <c r="A2956" s="23" t="str">
        <f aca="false">"user_"&amp;demo_comp_cct!A2974</f>
        <v>user_</v>
      </c>
      <c r="C2956" s="0" t="s">
        <v>18079</v>
      </c>
    </row>
    <row r="2957" customFormat="false" ht="15" hidden="false" customHeight="false" outlineLevel="0" collapsed="false">
      <c r="A2957" s="23" t="str">
        <f aca="false">"user_"&amp;demo_comp_cct!A2975</f>
        <v>user_</v>
      </c>
      <c r="C2957" s="0" t="s">
        <v>18080</v>
      </c>
    </row>
    <row r="2958" customFormat="false" ht="15" hidden="false" customHeight="false" outlineLevel="0" collapsed="false">
      <c r="A2958" s="23" t="str">
        <f aca="false">"user_"&amp;demo_comp_cct!A2976</f>
        <v>user_</v>
      </c>
      <c r="C2958" s="0" t="s">
        <v>18081</v>
      </c>
    </row>
    <row r="2959" customFormat="false" ht="15" hidden="false" customHeight="false" outlineLevel="0" collapsed="false">
      <c r="A2959" s="23" t="str">
        <f aca="false">"user_"&amp;demo_comp_cct!A2977</f>
        <v>user_</v>
      </c>
      <c r="C2959" s="0" t="s">
        <v>18082</v>
      </c>
    </row>
    <row r="2960" customFormat="false" ht="15" hidden="false" customHeight="false" outlineLevel="0" collapsed="false">
      <c r="A2960" s="23" t="str">
        <f aca="false">"user_"&amp;demo_comp_cct!A2978</f>
        <v>user_</v>
      </c>
      <c r="C2960" s="0" t="s">
        <v>18083</v>
      </c>
    </row>
    <row r="2961" customFormat="false" ht="15" hidden="false" customHeight="false" outlineLevel="0" collapsed="false">
      <c r="A2961" s="23" t="str">
        <f aca="false">"user_"&amp;demo_comp_cct!A2979</f>
        <v>user_</v>
      </c>
      <c r="C2961" s="0" t="s">
        <v>18084</v>
      </c>
    </row>
    <row r="2962" customFormat="false" ht="15" hidden="false" customHeight="false" outlineLevel="0" collapsed="false">
      <c r="A2962" s="23" t="str">
        <f aca="false">"user_"&amp;demo_comp_cct!A2980</f>
        <v>user_</v>
      </c>
      <c r="C2962" s="0" t="s">
        <v>18085</v>
      </c>
    </row>
    <row r="2963" customFormat="false" ht="15" hidden="false" customHeight="false" outlineLevel="0" collapsed="false">
      <c r="A2963" s="23" t="str">
        <f aca="false">"user_"&amp;demo_comp_cct!A2981</f>
        <v>user_</v>
      </c>
      <c r="C2963" s="0" t="s">
        <v>18086</v>
      </c>
    </row>
    <row r="2964" customFormat="false" ht="15" hidden="false" customHeight="false" outlineLevel="0" collapsed="false">
      <c r="A2964" s="23" t="str">
        <f aca="false">"user_"&amp;demo_comp_cct!A2982</f>
        <v>user_</v>
      </c>
      <c r="C2964" s="0" t="s">
        <v>18087</v>
      </c>
    </row>
    <row r="2965" customFormat="false" ht="15" hidden="false" customHeight="false" outlineLevel="0" collapsed="false">
      <c r="A2965" s="23" t="str">
        <f aca="false">"user_"&amp;demo_comp_cct!A2983</f>
        <v>user_</v>
      </c>
      <c r="C2965" s="0" t="s">
        <v>18088</v>
      </c>
    </row>
    <row r="2966" customFormat="false" ht="15" hidden="false" customHeight="false" outlineLevel="0" collapsed="false">
      <c r="A2966" s="23" t="str">
        <f aca="false">"user_"&amp;demo_comp_cct!A2984</f>
        <v>user_</v>
      </c>
      <c r="C2966" s="0" t="s">
        <v>18089</v>
      </c>
    </row>
    <row r="2967" customFormat="false" ht="15" hidden="false" customHeight="false" outlineLevel="0" collapsed="false">
      <c r="A2967" s="23" t="str">
        <f aca="false">"user_"&amp;demo_comp_cct!A2985</f>
        <v>user_</v>
      </c>
      <c r="C2967" s="0" t="s">
        <v>18090</v>
      </c>
    </row>
    <row r="2968" customFormat="false" ht="15" hidden="false" customHeight="false" outlineLevel="0" collapsed="false">
      <c r="A2968" s="23" t="str">
        <f aca="false">"user_"&amp;demo_comp_cct!A2986</f>
        <v>user_</v>
      </c>
      <c r="C2968" s="0" t="s">
        <v>18091</v>
      </c>
    </row>
    <row r="2969" customFormat="false" ht="15" hidden="false" customHeight="false" outlineLevel="0" collapsed="false">
      <c r="A2969" s="23" t="str">
        <f aca="false">"user_"&amp;demo_comp_cct!A2987</f>
        <v>user_</v>
      </c>
      <c r="C2969" s="0" t="s">
        <v>18092</v>
      </c>
    </row>
    <row r="2970" customFormat="false" ht="15" hidden="false" customHeight="false" outlineLevel="0" collapsed="false">
      <c r="A2970" s="23" t="str">
        <f aca="false">"user_"&amp;demo_comp_cct!A2988</f>
        <v>user_</v>
      </c>
      <c r="C2970" s="0" t="s">
        <v>18093</v>
      </c>
    </row>
    <row r="2971" customFormat="false" ht="15" hidden="false" customHeight="false" outlineLevel="0" collapsed="false">
      <c r="A2971" s="23" t="str">
        <f aca="false">"user_"&amp;demo_comp_cct!A2989</f>
        <v>user_</v>
      </c>
      <c r="C2971" s="0" t="s">
        <v>18094</v>
      </c>
    </row>
    <row r="2972" customFormat="false" ht="15" hidden="false" customHeight="false" outlineLevel="0" collapsed="false">
      <c r="A2972" s="23" t="str">
        <f aca="false">"user_"&amp;demo_comp_cct!A2990</f>
        <v>user_</v>
      </c>
      <c r="C2972" s="0" t="s">
        <v>18095</v>
      </c>
    </row>
    <row r="2973" customFormat="false" ht="15" hidden="false" customHeight="false" outlineLevel="0" collapsed="false">
      <c r="A2973" s="23" t="str">
        <f aca="false">"user_"&amp;demo_comp_cct!A2991</f>
        <v>user_</v>
      </c>
      <c r="C2973" s="0" t="s">
        <v>18096</v>
      </c>
    </row>
    <row r="2974" customFormat="false" ht="15" hidden="false" customHeight="false" outlineLevel="0" collapsed="false">
      <c r="A2974" s="23" t="str">
        <f aca="false">"user_"&amp;demo_comp_cct!A2992</f>
        <v>user_</v>
      </c>
      <c r="C2974" s="0" t="s">
        <v>18097</v>
      </c>
    </row>
    <row r="2975" customFormat="false" ht="15" hidden="false" customHeight="false" outlineLevel="0" collapsed="false">
      <c r="A2975" s="23" t="str">
        <f aca="false">"user_"&amp;demo_comp_cct!A2993</f>
        <v>user_</v>
      </c>
      <c r="C2975" s="0" t="s">
        <v>18098</v>
      </c>
    </row>
    <row r="2976" customFormat="false" ht="15" hidden="false" customHeight="false" outlineLevel="0" collapsed="false">
      <c r="A2976" s="23" t="str">
        <f aca="false">"user_"&amp;demo_comp_cct!A2994</f>
        <v>user_</v>
      </c>
      <c r="C2976" s="0" t="s">
        <v>18099</v>
      </c>
    </row>
    <row r="2977" customFormat="false" ht="15" hidden="false" customHeight="false" outlineLevel="0" collapsed="false">
      <c r="A2977" s="23" t="str">
        <f aca="false">"user_"&amp;demo_comp_cct!A2995</f>
        <v>user_</v>
      </c>
      <c r="C2977" s="0" t="s">
        <v>18100</v>
      </c>
    </row>
    <row r="2978" customFormat="false" ht="15" hidden="false" customHeight="false" outlineLevel="0" collapsed="false">
      <c r="A2978" s="23" t="str">
        <f aca="false">"user_"&amp;demo_comp_cct!A2996</f>
        <v>user_</v>
      </c>
      <c r="C2978" s="0" t="s">
        <v>18101</v>
      </c>
    </row>
    <row r="2979" customFormat="false" ht="15" hidden="false" customHeight="false" outlineLevel="0" collapsed="false">
      <c r="A2979" s="23" t="str">
        <f aca="false">"user_"&amp;demo_comp_cct!A2997</f>
        <v>user_</v>
      </c>
      <c r="C2979" s="0" t="s">
        <v>18102</v>
      </c>
    </row>
    <row r="2980" customFormat="false" ht="15" hidden="false" customHeight="false" outlineLevel="0" collapsed="false">
      <c r="A2980" s="23" t="str">
        <f aca="false">"user_"&amp;demo_comp_cct!A2998</f>
        <v>user_</v>
      </c>
      <c r="C2980" s="0" t="s">
        <v>18103</v>
      </c>
    </row>
    <row r="2981" customFormat="false" ht="15" hidden="false" customHeight="false" outlineLevel="0" collapsed="false">
      <c r="A2981" s="23" t="str">
        <f aca="false">"user_"&amp;demo_comp_cct!A2999</f>
        <v>user_</v>
      </c>
      <c r="C2981" s="0" t="s">
        <v>18104</v>
      </c>
    </row>
    <row r="2982" customFormat="false" ht="15" hidden="false" customHeight="false" outlineLevel="0" collapsed="false">
      <c r="A2982" s="23" t="str">
        <f aca="false">"user_"&amp;demo_comp_cct!A3000</f>
        <v>user_</v>
      </c>
      <c r="C2982" s="0" t="s">
        <v>18105</v>
      </c>
    </row>
    <row r="2983" customFormat="false" ht="15" hidden="false" customHeight="false" outlineLevel="0" collapsed="false">
      <c r="A2983" s="23" t="str">
        <f aca="false">"user_"&amp;demo_comp_cct!A3001</f>
        <v>user_</v>
      </c>
      <c r="C2983" s="0" t="s">
        <v>18106</v>
      </c>
    </row>
    <row r="2984" customFormat="false" ht="15" hidden="false" customHeight="false" outlineLevel="0" collapsed="false">
      <c r="A2984" s="23" t="str">
        <f aca="false">"user_"&amp;demo_comp_cct!A3002</f>
        <v>user_</v>
      </c>
      <c r="C2984" s="0" t="s">
        <v>18107</v>
      </c>
    </row>
    <row r="2985" customFormat="false" ht="15" hidden="false" customHeight="false" outlineLevel="0" collapsed="false">
      <c r="A2985" s="23" t="str">
        <f aca="false">"user_"&amp;demo_comp_cct!A3003</f>
        <v>user_</v>
      </c>
      <c r="C2985" s="0" t="s">
        <v>18108</v>
      </c>
    </row>
    <row r="2986" customFormat="false" ht="15" hidden="false" customHeight="false" outlineLevel="0" collapsed="false">
      <c r="A2986" s="23" t="str">
        <f aca="false">"user_"&amp;demo_comp_cct!A3004</f>
        <v>user_</v>
      </c>
      <c r="C2986" s="0" t="s">
        <v>18109</v>
      </c>
    </row>
    <row r="2987" customFormat="false" ht="15" hidden="false" customHeight="false" outlineLevel="0" collapsed="false">
      <c r="A2987" s="23" t="str">
        <f aca="false">"user_"&amp;demo_comp_cct!A3005</f>
        <v>user_</v>
      </c>
      <c r="C2987" s="0" t="s">
        <v>18110</v>
      </c>
    </row>
    <row r="2988" customFormat="false" ht="15" hidden="false" customHeight="false" outlineLevel="0" collapsed="false">
      <c r="A2988" s="23" t="str">
        <f aca="false">"user_"&amp;demo_comp_cct!A3006</f>
        <v>user_</v>
      </c>
      <c r="C2988" s="0" t="s">
        <v>18111</v>
      </c>
    </row>
    <row r="2989" customFormat="false" ht="15" hidden="false" customHeight="false" outlineLevel="0" collapsed="false">
      <c r="A2989" s="23" t="str">
        <f aca="false">"user_"&amp;demo_comp_cct!A3007</f>
        <v>user_</v>
      </c>
      <c r="C2989" s="0" t="s">
        <v>18112</v>
      </c>
    </row>
    <row r="2990" customFormat="false" ht="15" hidden="false" customHeight="false" outlineLevel="0" collapsed="false">
      <c r="A2990" s="23" t="str">
        <f aca="false">"user_"&amp;demo_comp_cct!A3008</f>
        <v>user_</v>
      </c>
      <c r="C2990" s="0" t="s">
        <v>18113</v>
      </c>
    </row>
    <row r="2991" customFormat="false" ht="15" hidden="false" customHeight="false" outlineLevel="0" collapsed="false">
      <c r="A2991" s="23" t="str">
        <f aca="false">"user_"&amp;demo_comp_cct!A3009</f>
        <v>user_</v>
      </c>
      <c r="C2991" s="0" t="s">
        <v>18114</v>
      </c>
    </row>
    <row r="2992" customFormat="false" ht="15" hidden="false" customHeight="false" outlineLevel="0" collapsed="false">
      <c r="A2992" s="23" t="str">
        <f aca="false">"user_"&amp;demo_comp_cct!A3010</f>
        <v>user_</v>
      </c>
      <c r="C2992" s="0" t="s">
        <v>18115</v>
      </c>
    </row>
    <row r="2993" customFormat="false" ht="15" hidden="false" customHeight="false" outlineLevel="0" collapsed="false">
      <c r="A2993" s="23" t="str">
        <f aca="false">"user_"&amp;demo_comp_cct!A3011</f>
        <v>user_</v>
      </c>
      <c r="C2993" s="0" t="s">
        <v>18116</v>
      </c>
    </row>
    <row r="2994" customFormat="false" ht="15" hidden="false" customHeight="false" outlineLevel="0" collapsed="false">
      <c r="A2994" s="23" t="str">
        <f aca="false">"user_"&amp;demo_comp_cct!A3012</f>
        <v>user_</v>
      </c>
      <c r="C2994" s="0" t="s">
        <v>18117</v>
      </c>
    </row>
    <row r="2995" customFormat="false" ht="15" hidden="false" customHeight="false" outlineLevel="0" collapsed="false">
      <c r="A2995" s="23" t="str">
        <f aca="false">"user_"&amp;demo_comp_cct!A3013</f>
        <v>user_</v>
      </c>
      <c r="C2995" s="0" t="s">
        <v>18118</v>
      </c>
    </row>
    <row r="2996" customFormat="false" ht="15" hidden="false" customHeight="false" outlineLevel="0" collapsed="false">
      <c r="A2996" s="23" t="str">
        <f aca="false">"user_"&amp;demo_comp_cct!A3014</f>
        <v>user_</v>
      </c>
      <c r="C2996" s="0" t="s">
        <v>18119</v>
      </c>
    </row>
    <row r="2997" customFormat="false" ht="15" hidden="false" customHeight="false" outlineLevel="0" collapsed="false">
      <c r="A2997" s="23" t="str">
        <f aca="false">"user_"&amp;demo_comp_cct!A3015</f>
        <v>user_</v>
      </c>
      <c r="C2997" s="0" t="s">
        <v>18120</v>
      </c>
    </row>
    <row r="2998" customFormat="false" ht="15" hidden="false" customHeight="false" outlineLevel="0" collapsed="false">
      <c r="A2998" s="23" t="str">
        <f aca="false">"user_"&amp;demo_comp_cct!A3016</f>
        <v>user_</v>
      </c>
      <c r="C2998" s="0" t="s">
        <v>18121</v>
      </c>
    </row>
    <row r="2999" customFormat="false" ht="15" hidden="false" customHeight="false" outlineLevel="0" collapsed="false">
      <c r="A2999" s="23" t="str">
        <f aca="false">"user_"&amp;demo_comp_cct!A3017</f>
        <v>user_</v>
      </c>
      <c r="C2999" s="0" t="s">
        <v>18122</v>
      </c>
    </row>
    <row r="3000" customFormat="false" ht="15" hidden="false" customHeight="false" outlineLevel="0" collapsed="false">
      <c r="A3000" s="23" t="str">
        <f aca="false">"user_"&amp;demo_comp_cct!A3018</f>
        <v>user_</v>
      </c>
      <c r="C3000" s="0" t="s">
        <v>18123</v>
      </c>
    </row>
    <row r="3001" customFormat="false" ht="15" hidden="false" customHeight="false" outlineLevel="0" collapsed="false">
      <c r="A3001" s="23" t="str">
        <f aca="false">"user_"&amp;demo_comp_cct!A3019</f>
        <v>user_</v>
      </c>
      <c r="C3001" s="0" t="s">
        <v>18124</v>
      </c>
    </row>
    <row r="3002" customFormat="false" ht="15" hidden="false" customHeight="false" outlineLevel="0" collapsed="false">
      <c r="A3002" s="23" t="str">
        <f aca="false">"user_"&amp;demo_comp_cct!A3020</f>
        <v>user_</v>
      </c>
      <c r="C3002" s="0" t="s">
        <v>18125</v>
      </c>
    </row>
    <row r="3003" customFormat="false" ht="15" hidden="false" customHeight="false" outlineLevel="0" collapsed="false">
      <c r="A3003" s="23" t="str">
        <f aca="false">"user_"&amp;demo_comp_cct!A3021</f>
        <v>user_</v>
      </c>
      <c r="C3003" s="0" t="s">
        <v>18126</v>
      </c>
    </row>
    <row r="3004" customFormat="false" ht="15" hidden="false" customHeight="false" outlineLevel="0" collapsed="false">
      <c r="A3004" s="23" t="str">
        <f aca="false">"user_"&amp;demo_comp_cct!A3022</f>
        <v>user_</v>
      </c>
      <c r="C3004" s="0" t="s">
        <v>18127</v>
      </c>
    </row>
    <row r="3005" customFormat="false" ht="15" hidden="false" customHeight="false" outlineLevel="0" collapsed="false">
      <c r="A3005" s="23" t="str">
        <f aca="false">"user_"&amp;demo_comp_cct!A3023</f>
        <v>user_</v>
      </c>
      <c r="C3005" s="0" t="s">
        <v>18128</v>
      </c>
    </row>
    <row r="3006" customFormat="false" ht="15" hidden="false" customHeight="false" outlineLevel="0" collapsed="false">
      <c r="A3006" s="23" t="str">
        <f aca="false">"user_"&amp;demo_comp_cct!A3024</f>
        <v>user_</v>
      </c>
      <c r="C3006" s="0" t="s">
        <v>18129</v>
      </c>
    </row>
    <row r="3007" customFormat="false" ht="15" hidden="false" customHeight="false" outlineLevel="0" collapsed="false">
      <c r="A3007" s="23" t="str">
        <f aca="false">"user_"&amp;demo_comp_cct!A3025</f>
        <v>user_</v>
      </c>
      <c r="C3007" s="0" t="s">
        <v>18130</v>
      </c>
    </row>
    <row r="3008" customFormat="false" ht="15" hidden="false" customHeight="false" outlineLevel="0" collapsed="false">
      <c r="A3008" s="23" t="str">
        <f aca="false">"user_"&amp;demo_comp_cct!A3026</f>
        <v>user_</v>
      </c>
      <c r="C3008" s="0" t="s">
        <v>18131</v>
      </c>
    </row>
    <row r="3009" customFormat="false" ht="15" hidden="false" customHeight="false" outlineLevel="0" collapsed="false">
      <c r="A3009" s="23" t="str">
        <f aca="false">"user_"&amp;demo_comp_cct!A3027</f>
        <v>user_</v>
      </c>
      <c r="C3009" s="0" t="s">
        <v>18132</v>
      </c>
    </row>
    <row r="3010" customFormat="false" ht="15" hidden="false" customHeight="false" outlineLevel="0" collapsed="false">
      <c r="A3010" s="23" t="str">
        <f aca="false">"user_"&amp;demo_comp_cct!A3028</f>
        <v>user_</v>
      </c>
      <c r="C3010" s="0" t="s">
        <v>18133</v>
      </c>
    </row>
    <row r="3011" customFormat="false" ht="15" hidden="false" customHeight="false" outlineLevel="0" collapsed="false">
      <c r="A3011" s="23" t="str">
        <f aca="false">"user_"&amp;demo_comp_cct!A3029</f>
        <v>user_</v>
      </c>
      <c r="C3011" s="0" t="s">
        <v>18134</v>
      </c>
    </row>
    <row r="3012" customFormat="false" ht="15" hidden="false" customHeight="false" outlineLevel="0" collapsed="false">
      <c r="A3012" s="23" t="str">
        <f aca="false">"user_"&amp;demo_comp_cct!A3030</f>
        <v>user_</v>
      </c>
      <c r="C3012" s="0" t="s">
        <v>18135</v>
      </c>
    </row>
    <row r="3013" customFormat="false" ht="15" hidden="false" customHeight="false" outlineLevel="0" collapsed="false">
      <c r="A3013" s="23" t="str">
        <f aca="false">"user_"&amp;demo_comp_cct!A3031</f>
        <v>user_</v>
      </c>
      <c r="C3013" s="0" t="s">
        <v>18136</v>
      </c>
    </row>
    <row r="3014" customFormat="false" ht="15" hidden="false" customHeight="false" outlineLevel="0" collapsed="false">
      <c r="A3014" s="23" t="str">
        <f aca="false">"user_"&amp;demo_comp_cct!A3032</f>
        <v>user_</v>
      </c>
      <c r="C3014" s="0" t="s">
        <v>18137</v>
      </c>
    </row>
    <row r="3015" customFormat="false" ht="15" hidden="false" customHeight="false" outlineLevel="0" collapsed="false">
      <c r="A3015" s="23" t="str">
        <f aca="false">"user_"&amp;demo_comp_cct!A3033</f>
        <v>user_</v>
      </c>
      <c r="C3015" s="0" t="s">
        <v>18138</v>
      </c>
    </row>
    <row r="3016" customFormat="false" ht="15" hidden="false" customHeight="false" outlineLevel="0" collapsed="false">
      <c r="A3016" s="23" t="str">
        <f aca="false">"user_"&amp;demo_comp_cct!A3034</f>
        <v>user_</v>
      </c>
      <c r="C3016" s="0" t="s">
        <v>18139</v>
      </c>
    </row>
    <row r="3017" customFormat="false" ht="15" hidden="false" customHeight="false" outlineLevel="0" collapsed="false">
      <c r="A3017" s="23" t="str">
        <f aca="false">"user_"&amp;demo_comp_cct!A3035</f>
        <v>user_</v>
      </c>
      <c r="C3017" s="0" t="s">
        <v>18140</v>
      </c>
    </row>
    <row r="3018" customFormat="false" ht="15" hidden="false" customHeight="false" outlineLevel="0" collapsed="false">
      <c r="A3018" s="23" t="str">
        <f aca="false">"user_"&amp;demo_comp_cct!A3036</f>
        <v>user_</v>
      </c>
      <c r="C3018" s="0" t="s">
        <v>18141</v>
      </c>
    </row>
    <row r="3019" customFormat="false" ht="15" hidden="false" customHeight="false" outlineLevel="0" collapsed="false">
      <c r="A3019" s="23" t="str">
        <f aca="false">"user_"&amp;demo_comp_cct!A3037</f>
        <v>user_</v>
      </c>
      <c r="C3019" s="0" t="s">
        <v>18142</v>
      </c>
    </row>
    <row r="3020" customFormat="false" ht="15" hidden="false" customHeight="false" outlineLevel="0" collapsed="false">
      <c r="A3020" s="23" t="str">
        <f aca="false">"user_"&amp;demo_comp_cct!A3038</f>
        <v>user_</v>
      </c>
      <c r="C3020" s="0" t="s">
        <v>18143</v>
      </c>
    </row>
    <row r="3021" customFormat="false" ht="15" hidden="false" customHeight="false" outlineLevel="0" collapsed="false">
      <c r="A3021" s="23" t="str">
        <f aca="false">"user_"&amp;demo_comp_cct!A3039</f>
        <v>user_</v>
      </c>
      <c r="C3021" s="0" t="s">
        <v>18144</v>
      </c>
    </row>
    <row r="3022" customFormat="false" ht="15" hidden="false" customHeight="false" outlineLevel="0" collapsed="false">
      <c r="A3022" s="23" t="str">
        <f aca="false">"user_"&amp;demo_comp_cct!A3040</f>
        <v>user_</v>
      </c>
      <c r="C3022" s="0" t="s">
        <v>18145</v>
      </c>
    </row>
    <row r="3023" customFormat="false" ht="15" hidden="false" customHeight="false" outlineLevel="0" collapsed="false">
      <c r="A3023" s="23" t="str">
        <f aca="false">"user_"&amp;demo_comp_cct!A3041</f>
        <v>user_</v>
      </c>
      <c r="C3023" s="0" t="s">
        <v>18146</v>
      </c>
    </row>
    <row r="3024" customFormat="false" ht="15" hidden="false" customHeight="false" outlineLevel="0" collapsed="false">
      <c r="A3024" s="23" t="str">
        <f aca="false">"user_"&amp;demo_comp_cct!A3042</f>
        <v>user_</v>
      </c>
      <c r="C3024" s="0" t="s">
        <v>18147</v>
      </c>
    </row>
    <row r="3025" customFormat="false" ht="15" hidden="false" customHeight="false" outlineLevel="0" collapsed="false">
      <c r="A3025" s="23" t="str">
        <f aca="false">"user_"&amp;demo_comp_cct!A3043</f>
        <v>user_</v>
      </c>
      <c r="C3025" s="0" t="s">
        <v>18148</v>
      </c>
    </row>
    <row r="3026" customFormat="false" ht="15" hidden="false" customHeight="false" outlineLevel="0" collapsed="false">
      <c r="A3026" s="23" t="str">
        <f aca="false">"user_"&amp;demo_comp_cct!A3044</f>
        <v>user_</v>
      </c>
      <c r="C3026" s="0" t="s">
        <v>18149</v>
      </c>
    </row>
    <row r="3027" customFormat="false" ht="15" hidden="false" customHeight="false" outlineLevel="0" collapsed="false">
      <c r="A3027" s="23" t="str">
        <f aca="false">"user_"&amp;demo_comp_cct!A3045</f>
        <v>user_</v>
      </c>
      <c r="C3027" s="0" t="s">
        <v>18150</v>
      </c>
    </row>
    <row r="3028" customFormat="false" ht="15" hidden="false" customHeight="false" outlineLevel="0" collapsed="false">
      <c r="A3028" s="23" t="str">
        <f aca="false">"user_"&amp;demo_comp_cct!A3046</f>
        <v>user_</v>
      </c>
      <c r="C3028" s="0" t="s">
        <v>18151</v>
      </c>
    </row>
    <row r="3029" customFormat="false" ht="15" hidden="false" customHeight="false" outlineLevel="0" collapsed="false">
      <c r="A3029" s="23" t="str">
        <f aca="false">"user_"&amp;demo_comp_cct!A3047</f>
        <v>user_</v>
      </c>
      <c r="C3029" s="0" t="s">
        <v>18152</v>
      </c>
    </row>
    <row r="3030" customFormat="false" ht="15" hidden="false" customHeight="false" outlineLevel="0" collapsed="false">
      <c r="A3030" s="23" t="str">
        <f aca="false">"user_"&amp;demo_comp_cct!A3048</f>
        <v>user_</v>
      </c>
      <c r="C3030" s="0" t="s">
        <v>18153</v>
      </c>
    </row>
    <row r="3031" customFormat="false" ht="15" hidden="false" customHeight="false" outlineLevel="0" collapsed="false">
      <c r="A3031" s="23" t="str">
        <f aca="false">"user_"&amp;demo_comp_cct!A3049</f>
        <v>user_</v>
      </c>
      <c r="C3031" s="0" t="s">
        <v>18154</v>
      </c>
    </row>
    <row r="3032" customFormat="false" ht="15" hidden="false" customHeight="false" outlineLevel="0" collapsed="false">
      <c r="A3032" s="23" t="str">
        <f aca="false">"user_"&amp;demo_comp_cct!A3050</f>
        <v>user_</v>
      </c>
      <c r="C3032" s="0" t="s">
        <v>18155</v>
      </c>
    </row>
    <row r="3033" customFormat="false" ht="15" hidden="false" customHeight="false" outlineLevel="0" collapsed="false">
      <c r="A3033" s="23" t="str">
        <f aca="false">"user_"&amp;demo_comp_cct!A3051</f>
        <v>user_</v>
      </c>
      <c r="C3033" s="0" t="s">
        <v>18156</v>
      </c>
    </row>
    <row r="3034" customFormat="false" ht="15" hidden="false" customHeight="false" outlineLevel="0" collapsed="false">
      <c r="A3034" s="23" t="str">
        <f aca="false">"user_"&amp;demo_comp_cct!A3052</f>
        <v>user_</v>
      </c>
      <c r="C3034" s="0" t="s">
        <v>18157</v>
      </c>
    </row>
    <row r="3035" customFormat="false" ht="15" hidden="false" customHeight="false" outlineLevel="0" collapsed="false">
      <c r="A3035" s="23" t="str">
        <f aca="false">"user_"&amp;demo_comp_cct!A3053</f>
        <v>user_</v>
      </c>
      <c r="C3035" s="0" t="s">
        <v>18158</v>
      </c>
    </row>
    <row r="3036" customFormat="false" ht="15" hidden="false" customHeight="false" outlineLevel="0" collapsed="false">
      <c r="A3036" s="23" t="str">
        <f aca="false">"user_"&amp;demo_comp_cct!A3054</f>
        <v>user_</v>
      </c>
      <c r="C3036" s="0" t="s">
        <v>18159</v>
      </c>
    </row>
    <row r="3037" customFormat="false" ht="15" hidden="false" customHeight="false" outlineLevel="0" collapsed="false">
      <c r="A3037" s="23" t="str">
        <f aca="false">"user_"&amp;demo_comp_cct!A3055</f>
        <v>user_</v>
      </c>
      <c r="C3037" s="0" t="s">
        <v>18160</v>
      </c>
    </row>
    <row r="3038" customFormat="false" ht="15" hidden="false" customHeight="false" outlineLevel="0" collapsed="false">
      <c r="A3038" s="23" t="str">
        <f aca="false">"user_"&amp;demo_comp_cct!A3056</f>
        <v>user_</v>
      </c>
      <c r="C3038" s="0" t="s">
        <v>18161</v>
      </c>
    </row>
    <row r="3039" customFormat="false" ht="15" hidden="false" customHeight="false" outlineLevel="0" collapsed="false">
      <c r="A3039" s="23" t="str">
        <f aca="false">"user_"&amp;demo_comp_cct!A3057</f>
        <v>user_</v>
      </c>
      <c r="C3039" s="0" t="s">
        <v>18162</v>
      </c>
    </row>
    <row r="3040" customFormat="false" ht="15" hidden="false" customHeight="false" outlineLevel="0" collapsed="false">
      <c r="A3040" s="23" t="str">
        <f aca="false">"user_"&amp;demo_comp_cct!A3058</f>
        <v>user_</v>
      </c>
      <c r="C3040" s="0" t="s">
        <v>18163</v>
      </c>
    </row>
    <row r="3041" customFormat="false" ht="15" hidden="false" customHeight="false" outlineLevel="0" collapsed="false">
      <c r="A3041" s="23" t="str">
        <f aca="false">"user_"&amp;demo_comp_cct!A3059</f>
        <v>user_</v>
      </c>
      <c r="C3041" s="0" t="s">
        <v>18164</v>
      </c>
    </row>
    <row r="3042" customFormat="false" ht="15" hidden="false" customHeight="false" outlineLevel="0" collapsed="false">
      <c r="A3042" s="23" t="str">
        <f aca="false">"user_"&amp;demo_comp_cct!A3060</f>
        <v>user_</v>
      </c>
      <c r="C3042" s="0" t="s">
        <v>18165</v>
      </c>
    </row>
    <row r="3043" customFormat="false" ht="15" hidden="false" customHeight="false" outlineLevel="0" collapsed="false">
      <c r="A3043" s="23" t="str">
        <f aca="false">"user_"&amp;demo_comp_cct!A3061</f>
        <v>user_</v>
      </c>
      <c r="C3043" s="0" t="s">
        <v>18166</v>
      </c>
    </row>
    <row r="3044" customFormat="false" ht="15" hidden="false" customHeight="false" outlineLevel="0" collapsed="false">
      <c r="A3044" s="23" t="str">
        <f aca="false">"user_"&amp;demo_comp_cct!A3062</f>
        <v>user_</v>
      </c>
      <c r="C3044" s="0" t="s">
        <v>18167</v>
      </c>
    </row>
    <row r="3045" customFormat="false" ht="15" hidden="false" customHeight="false" outlineLevel="0" collapsed="false">
      <c r="A3045" s="23" t="str">
        <f aca="false">"user_"&amp;demo_comp_cct!A3063</f>
        <v>user_</v>
      </c>
      <c r="C3045" s="0" t="s">
        <v>18168</v>
      </c>
    </row>
    <row r="3046" customFormat="false" ht="15" hidden="false" customHeight="false" outlineLevel="0" collapsed="false">
      <c r="A3046" s="23" t="str">
        <f aca="false">"user_"&amp;demo_comp_cct!A3064</f>
        <v>user_</v>
      </c>
      <c r="C3046" s="0" t="s">
        <v>18169</v>
      </c>
    </row>
    <row r="3047" customFormat="false" ht="15" hidden="false" customHeight="false" outlineLevel="0" collapsed="false">
      <c r="A3047" s="23" t="str">
        <f aca="false">"user_"&amp;demo_comp_cct!A3065</f>
        <v>user_</v>
      </c>
      <c r="C3047" s="0" t="s">
        <v>18170</v>
      </c>
    </row>
    <row r="3048" customFormat="false" ht="15" hidden="false" customHeight="false" outlineLevel="0" collapsed="false">
      <c r="A3048" s="23" t="str">
        <f aca="false">"user_"&amp;demo_comp_cct!A3066</f>
        <v>user_</v>
      </c>
      <c r="C3048" s="0" t="s">
        <v>18171</v>
      </c>
    </row>
    <row r="3049" customFormat="false" ht="15" hidden="false" customHeight="false" outlineLevel="0" collapsed="false">
      <c r="A3049" s="23" t="str">
        <f aca="false">"user_"&amp;demo_comp_cct!A3067</f>
        <v>user_</v>
      </c>
      <c r="C3049" s="0" t="s">
        <v>18172</v>
      </c>
    </row>
    <row r="3050" customFormat="false" ht="15" hidden="false" customHeight="false" outlineLevel="0" collapsed="false">
      <c r="A3050" s="23" t="str">
        <f aca="false">"user_"&amp;demo_comp_cct!A3068</f>
        <v>user_</v>
      </c>
      <c r="C3050" s="0" t="s">
        <v>18173</v>
      </c>
    </row>
    <row r="3051" customFormat="false" ht="15" hidden="false" customHeight="false" outlineLevel="0" collapsed="false">
      <c r="A3051" s="23" t="str">
        <f aca="false">"user_"&amp;demo_comp_cct!A3069</f>
        <v>user_</v>
      </c>
      <c r="C3051" s="0" t="s">
        <v>18174</v>
      </c>
    </row>
    <row r="3052" customFormat="false" ht="15" hidden="false" customHeight="false" outlineLevel="0" collapsed="false">
      <c r="A3052" s="23" t="str">
        <f aca="false">"user_"&amp;demo_comp_cct!A3070</f>
        <v>user_</v>
      </c>
      <c r="C3052" s="0" t="s">
        <v>18175</v>
      </c>
    </row>
    <row r="3053" customFormat="false" ht="15" hidden="false" customHeight="false" outlineLevel="0" collapsed="false">
      <c r="A3053" s="23" t="str">
        <f aca="false">"user_"&amp;demo_comp_cct!A3071</f>
        <v>user_</v>
      </c>
      <c r="C3053" s="0" t="s">
        <v>18176</v>
      </c>
    </row>
    <row r="3054" customFormat="false" ht="15" hidden="false" customHeight="false" outlineLevel="0" collapsed="false">
      <c r="A3054" s="23" t="str">
        <f aca="false">"user_"&amp;demo_comp_cct!A3072</f>
        <v>user_</v>
      </c>
      <c r="C3054" s="0" t="s">
        <v>18177</v>
      </c>
    </row>
    <row r="3055" customFormat="false" ht="15" hidden="false" customHeight="false" outlineLevel="0" collapsed="false">
      <c r="A3055" s="23" t="str">
        <f aca="false">"user_"&amp;demo_comp_cct!A3073</f>
        <v>user_</v>
      </c>
      <c r="C3055" s="0" t="s">
        <v>18178</v>
      </c>
    </row>
    <row r="3056" customFormat="false" ht="15" hidden="false" customHeight="false" outlineLevel="0" collapsed="false">
      <c r="A3056" s="23" t="str">
        <f aca="false">"user_"&amp;demo_comp_cct!A3074</f>
        <v>user_</v>
      </c>
      <c r="C3056" s="0" t="s">
        <v>18179</v>
      </c>
    </row>
    <row r="3057" customFormat="false" ht="15" hidden="false" customHeight="false" outlineLevel="0" collapsed="false">
      <c r="A3057" s="23" t="str">
        <f aca="false">"user_"&amp;demo_comp_cct!A3075</f>
        <v>user_</v>
      </c>
      <c r="C3057" s="0" t="s">
        <v>18180</v>
      </c>
    </row>
    <row r="3058" customFormat="false" ht="15" hidden="false" customHeight="false" outlineLevel="0" collapsed="false">
      <c r="A3058" s="23" t="str">
        <f aca="false">"user_"&amp;demo_comp_cct!A3076</f>
        <v>user_</v>
      </c>
      <c r="C3058" s="0" t="s">
        <v>18181</v>
      </c>
    </row>
    <row r="3059" customFormat="false" ht="15" hidden="false" customHeight="false" outlineLevel="0" collapsed="false">
      <c r="A3059" s="23" t="str">
        <f aca="false">"user_"&amp;demo_comp_cct!A3077</f>
        <v>user_</v>
      </c>
      <c r="C3059" s="0" t="s">
        <v>18182</v>
      </c>
    </row>
    <row r="3060" customFormat="false" ht="15" hidden="false" customHeight="false" outlineLevel="0" collapsed="false">
      <c r="A3060" s="23" t="str">
        <f aca="false">"user_"&amp;demo_comp_cct!A3078</f>
        <v>user_</v>
      </c>
      <c r="C3060" s="0" t="s">
        <v>18183</v>
      </c>
    </row>
    <row r="3061" customFormat="false" ht="15" hidden="false" customHeight="false" outlineLevel="0" collapsed="false">
      <c r="A3061" s="23" t="str">
        <f aca="false">"user_"&amp;demo_comp_cct!A3079</f>
        <v>user_</v>
      </c>
      <c r="C3061" s="0" t="s">
        <v>18184</v>
      </c>
    </row>
    <row r="3062" customFormat="false" ht="15" hidden="false" customHeight="false" outlineLevel="0" collapsed="false">
      <c r="A3062" s="23" t="str">
        <f aca="false">"user_"&amp;demo_comp_cct!A3080</f>
        <v>user_</v>
      </c>
      <c r="C3062" s="0" t="s">
        <v>18185</v>
      </c>
    </row>
    <row r="3063" customFormat="false" ht="15" hidden="false" customHeight="false" outlineLevel="0" collapsed="false">
      <c r="A3063" s="23" t="str">
        <f aca="false">"user_"&amp;demo_comp_cct!A3081</f>
        <v>user_</v>
      </c>
      <c r="C3063" s="0" t="s">
        <v>18186</v>
      </c>
    </row>
    <row r="3064" customFormat="false" ht="15" hidden="false" customHeight="false" outlineLevel="0" collapsed="false">
      <c r="A3064" s="23" t="str">
        <f aca="false">"user_"&amp;demo_comp_cct!A3082</f>
        <v>user_</v>
      </c>
      <c r="C3064" s="0" t="s">
        <v>18187</v>
      </c>
    </row>
    <row r="3065" customFormat="false" ht="15" hidden="false" customHeight="false" outlineLevel="0" collapsed="false">
      <c r="A3065" s="23" t="str">
        <f aca="false">"user_"&amp;demo_comp_cct!A3083</f>
        <v>user_</v>
      </c>
      <c r="C3065" s="0" t="s">
        <v>18188</v>
      </c>
    </row>
    <row r="3066" customFormat="false" ht="15" hidden="false" customHeight="false" outlineLevel="0" collapsed="false">
      <c r="A3066" s="23" t="str">
        <f aca="false">"user_"&amp;demo_comp_cct!A3084</f>
        <v>user_</v>
      </c>
      <c r="C3066" s="0" t="s">
        <v>18189</v>
      </c>
    </row>
    <row r="3067" customFormat="false" ht="15" hidden="false" customHeight="false" outlineLevel="0" collapsed="false">
      <c r="A3067" s="23" t="str">
        <f aca="false">"user_"&amp;demo_comp_cct!A3085</f>
        <v>user_</v>
      </c>
      <c r="C3067" s="0" t="s">
        <v>18190</v>
      </c>
    </row>
    <row r="3068" customFormat="false" ht="15" hidden="false" customHeight="false" outlineLevel="0" collapsed="false">
      <c r="A3068" s="23" t="str">
        <f aca="false">"user_"&amp;demo_comp_cct!A3086</f>
        <v>user_</v>
      </c>
      <c r="C3068" s="0" t="s">
        <v>18191</v>
      </c>
    </row>
    <row r="3069" customFormat="false" ht="15" hidden="false" customHeight="false" outlineLevel="0" collapsed="false">
      <c r="A3069" s="23" t="str">
        <f aca="false">"user_"&amp;demo_comp_cct!A3087</f>
        <v>user_</v>
      </c>
      <c r="C3069" s="0" t="s">
        <v>18192</v>
      </c>
    </row>
    <row r="3070" customFormat="false" ht="15" hidden="false" customHeight="false" outlineLevel="0" collapsed="false">
      <c r="A3070" s="23" t="str">
        <f aca="false">"user_"&amp;demo_comp_cct!A3088</f>
        <v>user_</v>
      </c>
      <c r="C3070" s="0" t="s">
        <v>18193</v>
      </c>
    </row>
    <row r="3071" customFormat="false" ht="15" hidden="false" customHeight="false" outlineLevel="0" collapsed="false">
      <c r="A3071" s="23" t="str">
        <f aca="false">"user_"&amp;demo_comp_cct!A3089</f>
        <v>user_</v>
      </c>
      <c r="C3071" s="0" t="s">
        <v>18194</v>
      </c>
    </row>
    <row r="3072" customFormat="false" ht="15" hidden="false" customHeight="false" outlineLevel="0" collapsed="false">
      <c r="A3072" s="23" t="str">
        <f aca="false">"user_"&amp;demo_comp_cct!A3090</f>
        <v>user_</v>
      </c>
      <c r="C3072" s="0" t="s">
        <v>18195</v>
      </c>
    </row>
    <row r="3073" customFormat="false" ht="15" hidden="false" customHeight="false" outlineLevel="0" collapsed="false">
      <c r="A3073" s="23" t="str">
        <f aca="false">"user_"&amp;demo_comp_cct!A3091</f>
        <v>user_</v>
      </c>
      <c r="C3073" s="0" t="s">
        <v>18196</v>
      </c>
    </row>
    <row r="3074" customFormat="false" ht="15" hidden="false" customHeight="false" outlineLevel="0" collapsed="false">
      <c r="A3074" s="23" t="str">
        <f aca="false">"user_"&amp;demo_comp_cct!A3092</f>
        <v>user_</v>
      </c>
      <c r="C3074" s="0" t="s">
        <v>18197</v>
      </c>
    </row>
    <row r="3075" customFormat="false" ht="15" hidden="false" customHeight="false" outlineLevel="0" collapsed="false">
      <c r="A3075" s="23" t="str">
        <f aca="false">"user_"&amp;demo_comp_cct!A3093</f>
        <v>user_</v>
      </c>
      <c r="C3075" s="0" t="s">
        <v>18198</v>
      </c>
    </row>
    <row r="3076" customFormat="false" ht="15" hidden="false" customHeight="false" outlineLevel="0" collapsed="false">
      <c r="A3076" s="23" t="str">
        <f aca="false">"user_"&amp;demo_comp_cct!A3094</f>
        <v>user_</v>
      </c>
      <c r="C3076" s="0" t="s">
        <v>18199</v>
      </c>
    </row>
    <row r="3077" customFormat="false" ht="15" hidden="false" customHeight="false" outlineLevel="0" collapsed="false">
      <c r="A3077" s="23" t="str">
        <f aca="false">"user_"&amp;demo_comp_cct!A3095</f>
        <v>user_</v>
      </c>
      <c r="C3077" s="0" t="s">
        <v>18200</v>
      </c>
    </row>
    <row r="3078" customFormat="false" ht="15" hidden="false" customHeight="false" outlineLevel="0" collapsed="false">
      <c r="A3078" s="23" t="str">
        <f aca="false">"user_"&amp;demo_comp_cct!A3096</f>
        <v>user_</v>
      </c>
      <c r="C3078" s="0" t="s">
        <v>18201</v>
      </c>
    </row>
    <row r="3079" customFormat="false" ht="15" hidden="false" customHeight="false" outlineLevel="0" collapsed="false">
      <c r="A3079" s="23" t="str">
        <f aca="false">"user_"&amp;demo_comp_cct!A3097</f>
        <v>user_</v>
      </c>
      <c r="C3079" s="0" t="s">
        <v>18202</v>
      </c>
    </row>
    <row r="3080" customFormat="false" ht="15" hidden="false" customHeight="false" outlineLevel="0" collapsed="false">
      <c r="A3080" s="23" t="str">
        <f aca="false">"user_"&amp;demo_comp_cct!A3098</f>
        <v>user_</v>
      </c>
      <c r="C3080" s="0" t="s">
        <v>18203</v>
      </c>
    </row>
    <row r="3081" customFormat="false" ht="15" hidden="false" customHeight="false" outlineLevel="0" collapsed="false">
      <c r="A3081" s="23" t="str">
        <f aca="false">"user_"&amp;demo_comp_cct!A3099</f>
        <v>user_</v>
      </c>
      <c r="C3081" s="0" t="s">
        <v>18204</v>
      </c>
    </row>
    <row r="3082" customFormat="false" ht="15" hidden="false" customHeight="false" outlineLevel="0" collapsed="false">
      <c r="A3082" s="23" t="str">
        <f aca="false">"user_"&amp;demo_comp_cct!A3100</f>
        <v>user_</v>
      </c>
      <c r="C3082" s="0" t="s">
        <v>18205</v>
      </c>
    </row>
    <row r="3083" customFormat="false" ht="15" hidden="false" customHeight="false" outlineLevel="0" collapsed="false">
      <c r="A3083" s="23" t="str">
        <f aca="false">"user_"&amp;demo_comp_cct!A3101</f>
        <v>user_</v>
      </c>
      <c r="C3083" s="0" t="s">
        <v>18206</v>
      </c>
    </row>
    <row r="3084" customFormat="false" ht="15" hidden="false" customHeight="false" outlineLevel="0" collapsed="false">
      <c r="A3084" s="23" t="str">
        <f aca="false">"user_"&amp;demo_comp_cct!A3102</f>
        <v>user_</v>
      </c>
      <c r="C3084" s="0" t="s">
        <v>18207</v>
      </c>
    </row>
    <row r="3085" customFormat="false" ht="15" hidden="false" customHeight="false" outlineLevel="0" collapsed="false">
      <c r="A3085" s="23" t="str">
        <f aca="false">"user_"&amp;demo_comp_cct!A3103</f>
        <v>user_</v>
      </c>
      <c r="C3085" s="0" t="s">
        <v>18208</v>
      </c>
    </row>
    <row r="3086" customFormat="false" ht="15" hidden="false" customHeight="false" outlineLevel="0" collapsed="false">
      <c r="A3086" s="23" t="str">
        <f aca="false">"user_"&amp;demo_comp_cct!A3104</f>
        <v>user_</v>
      </c>
      <c r="C3086" s="0" t="s">
        <v>18209</v>
      </c>
    </row>
    <row r="3087" customFormat="false" ht="15" hidden="false" customHeight="false" outlineLevel="0" collapsed="false">
      <c r="A3087" s="23" t="str">
        <f aca="false">"user_"&amp;demo_comp_cct!A3105</f>
        <v>user_</v>
      </c>
      <c r="C3087" s="0" t="s">
        <v>18210</v>
      </c>
    </row>
    <row r="3088" customFormat="false" ht="15" hidden="false" customHeight="false" outlineLevel="0" collapsed="false">
      <c r="A3088" s="23" t="str">
        <f aca="false">"user_"&amp;demo_comp_cct!A3106</f>
        <v>user_</v>
      </c>
      <c r="C3088" s="0" t="s">
        <v>18211</v>
      </c>
    </row>
    <row r="3089" customFormat="false" ht="15" hidden="false" customHeight="false" outlineLevel="0" collapsed="false">
      <c r="A3089" s="23" t="str">
        <f aca="false">"user_"&amp;demo_comp_cct!A3107</f>
        <v>user_</v>
      </c>
      <c r="C3089" s="0" t="s">
        <v>18212</v>
      </c>
    </row>
    <row r="3090" customFormat="false" ht="15" hidden="false" customHeight="false" outlineLevel="0" collapsed="false">
      <c r="A3090" s="23" t="str">
        <f aca="false">"user_"&amp;demo_comp_cct!A3108</f>
        <v>user_</v>
      </c>
      <c r="C3090" s="0" t="s">
        <v>18213</v>
      </c>
    </row>
    <row r="3091" customFormat="false" ht="15" hidden="false" customHeight="false" outlineLevel="0" collapsed="false">
      <c r="A3091" s="23" t="str">
        <f aca="false">"user_"&amp;demo_comp_cct!A3109</f>
        <v>user_</v>
      </c>
      <c r="C3091" s="0" t="s">
        <v>18214</v>
      </c>
    </row>
    <row r="3092" customFormat="false" ht="15" hidden="false" customHeight="false" outlineLevel="0" collapsed="false">
      <c r="A3092" s="23" t="str">
        <f aca="false">"user_"&amp;demo_comp_cct!A3110</f>
        <v>user_</v>
      </c>
      <c r="C3092" s="0" t="s">
        <v>18215</v>
      </c>
    </row>
    <row r="3093" customFormat="false" ht="15" hidden="false" customHeight="false" outlineLevel="0" collapsed="false">
      <c r="A3093" s="23" t="str">
        <f aca="false">"user_"&amp;demo_comp_cct!A3111</f>
        <v>user_</v>
      </c>
      <c r="C3093" s="0" t="s">
        <v>18216</v>
      </c>
    </row>
    <row r="3094" customFormat="false" ht="15" hidden="false" customHeight="false" outlineLevel="0" collapsed="false">
      <c r="A3094" s="23" t="str">
        <f aca="false">"user_"&amp;demo_comp_cct!A3112</f>
        <v>user_</v>
      </c>
      <c r="C3094" s="0" t="s">
        <v>18217</v>
      </c>
    </row>
    <row r="3095" customFormat="false" ht="15" hidden="false" customHeight="false" outlineLevel="0" collapsed="false">
      <c r="A3095" s="23" t="str">
        <f aca="false">"user_"&amp;demo_comp_cct!A3113</f>
        <v>user_</v>
      </c>
      <c r="C3095" s="0" t="s">
        <v>18218</v>
      </c>
    </row>
    <row r="3096" customFormat="false" ht="15" hidden="false" customHeight="false" outlineLevel="0" collapsed="false">
      <c r="A3096" s="23" t="str">
        <f aca="false">"user_"&amp;demo_comp_cct!A3114</f>
        <v>user_</v>
      </c>
      <c r="C3096" s="0" t="s">
        <v>18219</v>
      </c>
    </row>
    <row r="3097" customFormat="false" ht="15" hidden="false" customHeight="false" outlineLevel="0" collapsed="false">
      <c r="A3097" s="23" t="str">
        <f aca="false">"user_"&amp;demo_comp_cct!A3115</f>
        <v>user_</v>
      </c>
      <c r="C3097" s="0" t="s">
        <v>18220</v>
      </c>
    </row>
    <row r="3098" customFormat="false" ht="15" hidden="false" customHeight="false" outlineLevel="0" collapsed="false">
      <c r="A3098" s="23" t="str">
        <f aca="false">"user_"&amp;demo_comp_cct!A3116</f>
        <v>user_</v>
      </c>
      <c r="C3098" s="0" t="s">
        <v>18221</v>
      </c>
    </row>
    <row r="3099" customFormat="false" ht="15" hidden="false" customHeight="false" outlineLevel="0" collapsed="false">
      <c r="A3099" s="23" t="str">
        <f aca="false">"user_"&amp;demo_comp_cct!A3117</f>
        <v>user_</v>
      </c>
      <c r="C3099" s="0" t="s">
        <v>18222</v>
      </c>
    </row>
    <row r="3100" customFormat="false" ht="15" hidden="false" customHeight="false" outlineLevel="0" collapsed="false">
      <c r="A3100" s="23" t="str">
        <f aca="false">"user_"&amp;demo_comp_cct!A3118</f>
        <v>user_</v>
      </c>
      <c r="C3100" s="0" t="s">
        <v>18223</v>
      </c>
    </row>
    <row r="3101" customFormat="false" ht="15" hidden="false" customHeight="false" outlineLevel="0" collapsed="false">
      <c r="A3101" s="23" t="str">
        <f aca="false">"user_"&amp;demo_comp_cct!A3119</f>
        <v>user_</v>
      </c>
      <c r="C3101" s="0" t="s">
        <v>18224</v>
      </c>
    </row>
    <row r="3102" customFormat="false" ht="15" hidden="false" customHeight="false" outlineLevel="0" collapsed="false">
      <c r="A3102" s="23" t="str">
        <f aca="false">"user_"&amp;demo_comp_cct!A3120</f>
        <v>user_</v>
      </c>
      <c r="C3102" s="0" t="s">
        <v>18225</v>
      </c>
    </row>
    <row r="3103" customFormat="false" ht="15" hidden="false" customHeight="false" outlineLevel="0" collapsed="false">
      <c r="A3103" s="23" t="str">
        <f aca="false">"user_"&amp;demo_comp_cct!A3121</f>
        <v>user_</v>
      </c>
      <c r="C3103" s="0" t="s">
        <v>18226</v>
      </c>
    </row>
    <row r="3104" customFormat="false" ht="15" hidden="false" customHeight="false" outlineLevel="0" collapsed="false">
      <c r="A3104" s="23" t="str">
        <f aca="false">"user_"&amp;demo_comp_cct!A3122</f>
        <v>user_</v>
      </c>
      <c r="C3104" s="0" t="s">
        <v>18227</v>
      </c>
    </row>
    <row r="3105" customFormat="false" ht="15" hidden="false" customHeight="false" outlineLevel="0" collapsed="false">
      <c r="A3105" s="23" t="str">
        <f aca="false">"user_"&amp;demo_comp_cct!A3123</f>
        <v>user_</v>
      </c>
      <c r="C3105" s="0" t="s">
        <v>18228</v>
      </c>
    </row>
    <row r="3106" customFormat="false" ht="15" hidden="false" customHeight="false" outlineLevel="0" collapsed="false">
      <c r="A3106" s="23" t="str">
        <f aca="false">"user_"&amp;demo_comp_cct!A3124</f>
        <v>user_</v>
      </c>
      <c r="C3106" s="0" t="s">
        <v>18229</v>
      </c>
    </row>
    <row r="3107" customFormat="false" ht="15" hidden="false" customHeight="false" outlineLevel="0" collapsed="false">
      <c r="A3107" s="23" t="str">
        <f aca="false">"user_"&amp;demo_comp_cct!A3125</f>
        <v>user_</v>
      </c>
      <c r="C3107" s="0" t="s">
        <v>18230</v>
      </c>
    </row>
    <row r="3108" customFormat="false" ht="15" hidden="false" customHeight="false" outlineLevel="0" collapsed="false">
      <c r="A3108" s="23" t="str">
        <f aca="false">"user_"&amp;demo_comp_cct!A3126</f>
        <v>user_</v>
      </c>
      <c r="C3108" s="0" t="s">
        <v>18231</v>
      </c>
    </row>
    <row r="3109" customFormat="false" ht="15" hidden="false" customHeight="false" outlineLevel="0" collapsed="false">
      <c r="A3109" s="23" t="str">
        <f aca="false">"user_"&amp;demo_comp_cct!A3127</f>
        <v>user_</v>
      </c>
      <c r="C3109" s="0" t="s">
        <v>18232</v>
      </c>
    </row>
    <row r="3110" customFormat="false" ht="15" hidden="false" customHeight="false" outlineLevel="0" collapsed="false">
      <c r="A3110" s="23" t="str">
        <f aca="false">"user_"&amp;demo_comp_cct!A3128</f>
        <v>user_</v>
      </c>
      <c r="C3110" s="0" t="s">
        <v>18233</v>
      </c>
    </row>
    <row r="3111" customFormat="false" ht="15" hidden="false" customHeight="false" outlineLevel="0" collapsed="false">
      <c r="A3111" s="23" t="str">
        <f aca="false">"user_"&amp;demo_comp_cct!A3129</f>
        <v>user_</v>
      </c>
      <c r="C3111" s="0" t="s">
        <v>18234</v>
      </c>
    </row>
    <row r="3112" customFormat="false" ht="15" hidden="false" customHeight="false" outlineLevel="0" collapsed="false">
      <c r="A3112" s="23" t="str">
        <f aca="false">"user_"&amp;demo_comp_cct!A3130</f>
        <v>user_</v>
      </c>
      <c r="C3112" s="0" t="s">
        <v>18235</v>
      </c>
    </row>
    <row r="3113" customFormat="false" ht="15" hidden="false" customHeight="false" outlineLevel="0" collapsed="false">
      <c r="A3113" s="23" t="str">
        <f aca="false">"user_"&amp;demo_comp_cct!A3131</f>
        <v>user_</v>
      </c>
      <c r="C3113" s="0" t="s">
        <v>18236</v>
      </c>
    </row>
    <row r="3114" customFormat="false" ht="15" hidden="false" customHeight="false" outlineLevel="0" collapsed="false">
      <c r="A3114" s="23" t="str">
        <f aca="false">"user_"&amp;demo_comp_cct!A3132</f>
        <v>user_</v>
      </c>
      <c r="C3114" s="0" t="s">
        <v>18237</v>
      </c>
    </row>
    <row r="3115" customFormat="false" ht="15" hidden="false" customHeight="false" outlineLevel="0" collapsed="false">
      <c r="A3115" s="23" t="str">
        <f aca="false">"user_"&amp;demo_comp_cct!A3133</f>
        <v>user_</v>
      </c>
      <c r="C3115" s="0" t="s">
        <v>18238</v>
      </c>
    </row>
    <row r="3116" customFormat="false" ht="15" hidden="false" customHeight="false" outlineLevel="0" collapsed="false">
      <c r="A3116" s="23" t="str">
        <f aca="false">"user_"&amp;demo_comp_cct!A3134</f>
        <v>user_</v>
      </c>
      <c r="C3116" s="0" t="s">
        <v>18239</v>
      </c>
    </row>
    <row r="3117" customFormat="false" ht="15" hidden="false" customHeight="false" outlineLevel="0" collapsed="false">
      <c r="A3117" s="23" t="str">
        <f aca="false">"user_"&amp;demo_comp_cct!A3135</f>
        <v>user_</v>
      </c>
      <c r="C3117" s="0" t="s">
        <v>18240</v>
      </c>
    </row>
    <row r="3118" customFormat="false" ht="15" hidden="false" customHeight="false" outlineLevel="0" collapsed="false">
      <c r="A3118" s="23" t="str">
        <f aca="false">"user_"&amp;demo_comp_cct!A3136</f>
        <v>user_</v>
      </c>
      <c r="C3118" s="0" t="s">
        <v>18241</v>
      </c>
    </row>
    <row r="3119" customFormat="false" ht="15" hidden="false" customHeight="false" outlineLevel="0" collapsed="false">
      <c r="A3119" s="23" t="str">
        <f aca="false">"user_"&amp;demo_comp_cct!A3137</f>
        <v>user_</v>
      </c>
      <c r="C3119" s="0" t="s">
        <v>18242</v>
      </c>
    </row>
    <row r="3120" customFormat="false" ht="15" hidden="false" customHeight="false" outlineLevel="0" collapsed="false">
      <c r="A3120" s="23" t="str">
        <f aca="false">"user_"&amp;demo_comp_cct!A3138</f>
        <v>user_</v>
      </c>
      <c r="C3120" s="0" t="s">
        <v>18243</v>
      </c>
    </row>
    <row r="3121" customFormat="false" ht="15" hidden="false" customHeight="false" outlineLevel="0" collapsed="false">
      <c r="A3121" s="23" t="str">
        <f aca="false">"user_"&amp;demo_comp_cct!A3139</f>
        <v>user_</v>
      </c>
      <c r="C3121" s="0" t="s">
        <v>18244</v>
      </c>
    </row>
    <row r="3122" customFormat="false" ht="15" hidden="false" customHeight="false" outlineLevel="0" collapsed="false">
      <c r="A3122" s="23" t="str">
        <f aca="false">"user_"&amp;demo_comp_cct!A3140</f>
        <v>user_</v>
      </c>
      <c r="C3122" s="0" t="s">
        <v>18245</v>
      </c>
    </row>
    <row r="3123" customFormat="false" ht="15" hidden="false" customHeight="false" outlineLevel="0" collapsed="false">
      <c r="A3123" s="23" t="str">
        <f aca="false">"user_"&amp;demo_comp_cct!A3141</f>
        <v>user_</v>
      </c>
      <c r="C3123" s="0" t="s">
        <v>18246</v>
      </c>
    </row>
    <row r="3124" customFormat="false" ht="15" hidden="false" customHeight="false" outlineLevel="0" collapsed="false">
      <c r="A3124" s="23" t="str">
        <f aca="false">"user_"&amp;demo_comp_cct!A3142</f>
        <v>user_</v>
      </c>
      <c r="C3124" s="0" t="s">
        <v>18247</v>
      </c>
    </row>
    <row r="3125" customFormat="false" ht="15" hidden="false" customHeight="false" outlineLevel="0" collapsed="false">
      <c r="A3125" s="23" t="str">
        <f aca="false">"user_"&amp;demo_comp_cct!A3143</f>
        <v>user_</v>
      </c>
      <c r="C3125" s="0" t="s">
        <v>18248</v>
      </c>
    </row>
    <row r="3126" customFormat="false" ht="15" hidden="false" customHeight="false" outlineLevel="0" collapsed="false">
      <c r="A3126" s="23" t="str">
        <f aca="false">"user_"&amp;demo_comp_cct!A3144</f>
        <v>user_</v>
      </c>
      <c r="C3126" s="0" t="s">
        <v>18249</v>
      </c>
    </row>
    <row r="3127" customFormat="false" ht="15" hidden="false" customHeight="false" outlineLevel="0" collapsed="false">
      <c r="A3127" s="23" t="str">
        <f aca="false">"user_"&amp;demo_comp_cct!A3145</f>
        <v>user_</v>
      </c>
      <c r="C3127" s="0" t="s">
        <v>18250</v>
      </c>
    </row>
    <row r="3128" customFormat="false" ht="15" hidden="false" customHeight="false" outlineLevel="0" collapsed="false">
      <c r="A3128" s="23" t="str">
        <f aca="false">"user_"&amp;demo_comp_cct!A3146</f>
        <v>user_</v>
      </c>
      <c r="C3128" s="0" t="s">
        <v>18251</v>
      </c>
    </row>
    <row r="3129" customFormat="false" ht="15" hidden="false" customHeight="false" outlineLevel="0" collapsed="false">
      <c r="A3129" s="23" t="str">
        <f aca="false">"user_"&amp;demo_comp_cct!A3147</f>
        <v>user_</v>
      </c>
      <c r="C3129" s="0" t="s">
        <v>18252</v>
      </c>
    </row>
    <row r="3130" customFormat="false" ht="15" hidden="false" customHeight="false" outlineLevel="0" collapsed="false">
      <c r="A3130" s="23" t="str">
        <f aca="false">"user_"&amp;demo_comp_cct!A3148</f>
        <v>user_</v>
      </c>
      <c r="C3130" s="0" t="s">
        <v>18253</v>
      </c>
    </row>
    <row r="3131" customFormat="false" ht="15" hidden="false" customHeight="false" outlineLevel="0" collapsed="false">
      <c r="A3131" s="23" t="str">
        <f aca="false">"user_"&amp;demo_comp_cct!A3149</f>
        <v>user_</v>
      </c>
      <c r="C3131" s="0" t="s">
        <v>18254</v>
      </c>
    </row>
    <row r="3132" customFormat="false" ht="15" hidden="false" customHeight="false" outlineLevel="0" collapsed="false">
      <c r="A3132" s="23" t="str">
        <f aca="false">"user_"&amp;demo_comp_cct!A3150</f>
        <v>user_</v>
      </c>
      <c r="C3132" s="0" t="s">
        <v>18255</v>
      </c>
    </row>
    <row r="3133" customFormat="false" ht="15" hidden="false" customHeight="false" outlineLevel="0" collapsed="false">
      <c r="A3133" s="23" t="str">
        <f aca="false">"user_"&amp;demo_comp_cct!A3151</f>
        <v>user_</v>
      </c>
      <c r="C3133" s="0" t="s">
        <v>18256</v>
      </c>
    </row>
    <row r="3134" customFormat="false" ht="15" hidden="false" customHeight="false" outlineLevel="0" collapsed="false">
      <c r="A3134" s="23" t="str">
        <f aca="false">"user_"&amp;demo_comp_cct!A3152</f>
        <v>user_</v>
      </c>
      <c r="C3134" s="0" t="s">
        <v>18257</v>
      </c>
    </row>
    <row r="3135" customFormat="false" ht="15" hidden="false" customHeight="false" outlineLevel="0" collapsed="false">
      <c r="A3135" s="23" t="str">
        <f aca="false">"user_"&amp;demo_comp_cct!A3153</f>
        <v>user_</v>
      </c>
      <c r="C3135" s="0" t="s">
        <v>18258</v>
      </c>
    </row>
    <row r="3136" customFormat="false" ht="15" hidden="false" customHeight="false" outlineLevel="0" collapsed="false">
      <c r="A3136" s="23" t="str">
        <f aca="false">"user_"&amp;demo_comp_cct!A3154</f>
        <v>user_</v>
      </c>
      <c r="C3136" s="0" t="s">
        <v>18259</v>
      </c>
    </row>
    <row r="3137" customFormat="false" ht="15" hidden="false" customHeight="false" outlineLevel="0" collapsed="false">
      <c r="A3137" s="23" t="str">
        <f aca="false">"user_"&amp;demo_comp_cct!A3155</f>
        <v>user_</v>
      </c>
      <c r="C3137" s="0" t="s">
        <v>18260</v>
      </c>
    </row>
    <row r="3138" customFormat="false" ht="15" hidden="false" customHeight="false" outlineLevel="0" collapsed="false">
      <c r="A3138" s="23" t="str">
        <f aca="false">"user_"&amp;demo_comp_cct!A3156</f>
        <v>user_</v>
      </c>
      <c r="C3138" s="0" t="s">
        <v>18261</v>
      </c>
    </row>
    <row r="3139" customFormat="false" ht="15" hidden="false" customHeight="false" outlineLevel="0" collapsed="false">
      <c r="A3139" s="23" t="str">
        <f aca="false">"user_"&amp;demo_comp_cct!A3157</f>
        <v>user_</v>
      </c>
      <c r="C3139" s="0" t="s">
        <v>18262</v>
      </c>
    </row>
    <row r="3140" customFormat="false" ht="15" hidden="false" customHeight="false" outlineLevel="0" collapsed="false">
      <c r="A3140" s="23" t="str">
        <f aca="false">"user_"&amp;demo_comp_cct!A3158</f>
        <v>user_</v>
      </c>
      <c r="C3140" s="0" t="s">
        <v>18263</v>
      </c>
    </row>
    <row r="3141" customFormat="false" ht="15" hidden="false" customHeight="false" outlineLevel="0" collapsed="false">
      <c r="A3141" s="23" t="str">
        <f aca="false">"user_"&amp;demo_comp_cct!A3159</f>
        <v>user_</v>
      </c>
      <c r="C3141" s="0" t="s">
        <v>18264</v>
      </c>
    </row>
    <row r="3142" customFormat="false" ht="15" hidden="false" customHeight="false" outlineLevel="0" collapsed="false">
      <c r="A3142" s="23" t="str">
        <f aca="false">"user_"&amp;demo_comp_cct!A3160</f>
        <v>user_</v>
      </c>
      <c r="C3142" s="0" t="s">
        <v>18265</v>
      </c>
    </row>
    <row r="3143" customFormat="false" ht="15" hidden="false" customHeight="false" outlineLevel="0" collapsed="false">
      <c r="A3143" s="23" t="str">
        <f aca="false">"user_"&amp;demo_comp_cct!A3161</f>
        <v>user_</v>
      </c>
      <c r="C3143" s="0" t="s">
        <v>18266</v>
      </c>
    </row>
    <row r="3144" customFormat="false" ht="15" hidden="false" customHeight="false" outlineLevel="0" collapsed="false">
      <c r="A3144" s="23" t="str">
        <f aca="false">"user_"&amp;demo_comp_cct!A3162</f>
        <v>user_</v>
      </c>
      <c r="C3144" s="0" t="s">
        <v>18267</v>
      </c>
    </row>
    <row r="3145" customFormat="false" ht="15" hidden="false" customHeight="false" outlineLevel="0" collapsed="false">
      <c r="A3145" s="23" t="str">
        <f aca="false">"user_"&amp;demo_comp_cct!A3163</f>
        <v>user_</v>
      </c>
      <c r="C3145" s="0" t="s">
        <v>18268</v>
      </c>
    </row>
    <row r="3146" customFormat="false" ht="15" hidden="false" customHeight="false" outlineLevel="0" collapsed="false">
      <c r="A3146" s="23" t="str">
        <f aca="false">"user_"&amp;demo_comp_cct!A3164</f>
        <v>user_</v>
      </c>
      <c r="C3146" s="0" t="s">
        <v>18269</v>
      </c>
    </row>
    <row r="3147" customFormat="false" ht="15" hidden="false" customHeight="false" outlineLevel="0" collapsed="false">
      <c r="A3147" s="23" t="str">
        <f aca="false">"user_"&amp;demo_comp_cct!A3165</f>
        <v>user_</v>
      </c>
      <c r="C3147" s="0" t="s">
        <v>18270</v>
      </c>
    </row>
    <row r="3148" customFormat="false" ht="15" hidden="false" customHeight="false" outlineLevel="0" collapsed="false">
      <c r="A3148" s="23" t="str">
        <f aca="false">"user_"&amp;demo_comp_cct!A3166</f>
        <v>user_</v>
      </c>
      <c r="C3148" s="0" t="s">
        <v>18271</v>
      </c>
    </row>
    <row r="3149" customFormat="false" ht="15" hidden="false" customHeight="false" outlineLevel="0" collapsed="false">
      <c r="A3149" s="23" t="str">
        <f aca="false">"user_"&amp;demo_comp_cct!A3167</f>
        <v>user_</v>
      </c>
      <c r="C3149" s="0" t="s">
        <v>18272</v>
      </c>
    </row>
    <row r="3150" customFormat="false" ht="15" hidden="false" customHeight="false" outlineLevel="0" collapsed="false">
      <c r="A3150" s="23" t="str">
        <f aca="false">"user_"&amp;demo_comp_cct!A3168</f>
        <v>user_</v>
      </c>
      <c r="C3150" s="0" t="s">
        <v>18273</v>
      </c>
    </row>
    <row r="3151" customFormat="false" ht="15" hidden="false" customHeight="false" outlineLevel="0" collapsed="false">
      <c r="A3151" s="23" t="str">
        <f aca="false">"user_"&amp;demo_comp_cct!A3169</f>
        <v>user_</v>
      </c>
      <c r="C3151" s="0" t="s">
        <v>18274</v>
      </c>
    </row>
    <row r="3152" customFormat="false" ht="15" hidden="false" customHeight="false" outlineLevel="0" collapsed="false">
      <c r="A3152" s="23" t="str">
        <f aca="false">"user_"&amp;demo_comp_cct!A3170</f>
        <v>user_</v>
      </c>
      <c r="C3152" s="0" t="s">
        <v>18275</v>
      </c>
    </row>
    <row r="3153" customFormat="false" ht="15" hidden="false" customHeight="false" outlineLevel="0" collapsed="false">
      <c r="A3153" s="23" t="str">
        <f aca="false">"user_"&amp;demo_comp_cct!A3171</f>
        <v>user_</v>
      </c>
      <c r="C3153" s="0" t="s">
        <v>18276</v>
      </c>
    </row>
    <row r="3154" customFormat="false" ht="15" hidden="false" customHeight="false" outlineLevel="0" collapsed="false">
      <c r="A3154" s="23" t="str">
        <f aca="false">"user_"&amp;demo_comp_cct!A3172</f>
        <v>user_</v>
      </c>
      <c r="C3154" s="0" t="s">
        <v>18277</v>
      </c>
    </row>
    <row r="3155" customFormat="false" ht="15" hidden="false" customHeight="false" outlineLevel="0" collapsed="false">
      <c r="A3155" s="23" t="str">
        <f aca="false">"user_"&amp;demo_comp_cct!A3173</f>
        <v>user_</v>
      </c>
      <c r="C3155" s="0" t="s">
        <v>18278</v>
      </c>
    </row>
    <row r="3156" customFormat="false" ht="15" hidden="false" customHeight="false" outlineLevel="0" collapsed="false">
      <c r="A3156" s="23" t="str">
        <f aca="false">"user_"&amp;demo_comp_cct!A3174</f>
        <v>user_</v>
      </c>
      <c r="C3156" s="0" t="s">
        <v>18279</v>
      </c>
    </row>
    <row r="3157" customFormat="false" ht="15" hidden="false" customHeight="false" outlineLevel="0" collapsed="false">
      <c r="A3157" s="23" t="str">
        <f aca="false">"user_"&amp;demo_comp_cct!A3175</f>
        <v>user_</v>
      </c>
      <c r="C3157" s="0" t="s">
        <v>18280</v>
      </c>
    </row>
    <row r="3158" customFormat="false" ht="15" hidden="false" customHeight="false" outlineLevel="0" collapsed="false">
      <c r="A3158" s="23" t="str">
        <f aca="false">"user_"&amp;demo_comp_cct!A3176</f>
        <v>user_</v>
      </c>
      <c r="C3158" s="0" t="s">
        <v>18281</v>
      </c>
    </row>
    <row r="3159" customFormat="false" ht="15" hidden="false" customHeight="false" outlineLevel="0" collapsed="false">
      <c r="A3159" s="23" t="str">
        <f aca="false">"user_"&amp;demo_comp_cct!A3177</f>
        <v>user_</v>
      </c>
      <c r="C3159" s="0" t="s">
        <v>18282</v>
      </c>
    </row>
    <row r="3160" customFormat="false" ht="15" hidden="false" customHeight="false" outlineLevel="0" collapsed="false">
      <c r="A3160" s="23" t="str">
        <f aca="false">"user_"&amp;demo_comp_cct!A3178</f>
        <v>user_</v>
      </c>
      <c r="C3160" s="0" t="s">
        <v>18283</v>
      </c>
    </row>
    <row r="3161" customFormat="false" ht="15" hidden="false" customHeight="false" outlineLevel="0" collapsed="false">
      <c r="A3161" s="23" t="str">
        <f aca="false">"user_"&amp;demo_comp_cct!A3179</f>
        <v>user_</v>
      </c>
      <c r="C3161" s="0" t="s">
        <v>18284</v>
      </c>
    </row>
    <row r="3162" customFormat="false" ht="15" hidden="false" customHeight="false" outlineLevel="0" collapsed="false">
      <c r="A3162" s="23" t="str">
        <f aca="false">"user_"&amp;demo_comp_cct!A3180</f>
        <v>user_</v>
      </c>
      <c r="C3162" s="0" t="s">
        <v>18285</v>
      </c>
    </row>
    <row r="3163" customFormat="false" ht="15" hidden="false" customHeight="false" outlineLevel="0" collapsed="false">
      <c r="A3163" s="23" t="str">
        <f aca="false">"user_"&amp;demo_comp_cct!A3181</f>
        <v>user_</v>
      </c>
      <c r="C3163" s="0" t="s">
        <v>18286</v>
      </c>
    </row>
    <row r="3164" customFormat="false" ht="15" hidden="false" customHeight="false" outlineLevel="0" collapsed="false">
      <c r="A3164" s="23" t="str">
        <f aca="false">"user_"&amp;demo_comp_cct!A3182</f>
        <v>user_</v>
      </c>
      <c r="C3164" s="0" t="s">
        <v>18287</v>
      </c>
    </row>
    <row r="3165" customFormat="false" ht="15" hidden="false" customHeight="false" outlineLevel="0" collapsed="false">
      <c r="A3165" s="23" t="str">
        <f aca="false">"user_"&amp;demo_comp_cct!A3183</f>
        <v>user_</v>
      </c>
      <c r="C3165" s="0" t="s">
        <v>18288</v>
      </c>
    </row>
    <row r="3166" customFormat="false" ht="15" hidden="false" customHeight="false" outlineLevel="0" collapsed="false">
      <c r="A3166" s="23" t="str">
        <f aca="false">"user_"&amp;demo_comp_cct!A3184</f>
        <v>user_</v>
      </c>
      <c r="C3166" s="0" t="s">
        <v>18289</v>
      </c>
    </row>
    <row r="3167" customFormat="false" ht="15" hidden="false" customHeight="false" outlineLevel="0" collapsed="false">
      <c r="A3167" s="23" t="str">
        <f aca="false">"user_"&amp;demo_comp_cct!A3185</f>
        <v>user_</v>
      </c>
      <c r="C3167" s="0" t="s">
        <v>18290</v>
      </c>
    </row>
    <row r="3168" customFormat="false" ht="15" hidden="false" customHeight="false" outlineLevel="0" collapsed="false">
      <c r="A3168" s="23" t="str">
        <f aca="false">"user_"&amp;demo_comp_cct!A3186</f>
        <v>user_</v>
      </c>
      <c r="C3168" s="0" t="s">
        <v>18291</v>
      </c>
    </row>
    <row r="3169" customFormat="false" ht="15" hidden="false" customHeight="false" outlineLevel="0" collapsed="false">
      <c r="A3169" s="23" t="str">
        <f aca="false">"user_"&amp;demo_comp_cct!A3187</f>
        <v>user_</v>
      </c>
      <c r="C3169" s="0" t="s">
        <v>18292</v>
      </c>
    </row>
    <row r="3170" customFormat="false" ht="15" hidden="false" customHeight="false" outlineLevel="0" collapsed="false">
      <c r="A3170" s="23" t="str">
        <f aca="false">"user_"&amp;demo_comp_cct!A3188</f>
        <v>user_</v>
      </c>
      <c r="C3170" s="0" t="s">
        <v>18293</v>
      </c>
    </row>
    <row r="3171" customFormat="false" ht="15" hidden="false" customHeight="false" outlineLevel="0" collapsed="false">
      <c r="A3171" s="23" t="str">
        <f aca="false">"user_"&amp;demo_comp_cct!A3189</f>
        <v>user_</v>
      </c>
      <c r="C3171" s="0" t="s">
        <v>18294</v>
      </c>
    </row>
    <row r="3172" customFormat="false" ht="15" hidden="false" customHeight="false" outlineLevel="0" collapsed="false">
      <c r="A3172" s="23" t="str">
        <f aca="false">"user_"&amp;demo_comp_cct!A3190</f>
        <v>user_</v>
      </c>
      <c r="C3172" s="0" t="s">
        <v>18295</v>
      </c>
    </row>
    <row r="3173" customFormat="false" ht="15" hidden="false" customHeight="false" outlineLevel="0" collapsed="false">
      <c r="A3173" s="23" t="str">
        <f aca="false">"user_"&amp;demo_comp_cct!A3191</f>
        <v>user_</v>
      </c>
      <c r="C3173" s="0" t="s">
        <v>18296</v>
      </c>
    </row>
    <row r="3174" customFormat="false" ht="15" hidden="false" customHeight="false" outlineLevel="0" collapsed="false">
      <c r="A3174" s="23" t="str">
        <f aca="false">"user_"&amp;demo_comp_cct!A3192</f>
        <v>user_</v>
      </c>
      <c r="C3174" s="0" t="s">
        <v>18297</v>
      </c>
    </row>
    <row r="3175" customFormat="false" ht="15" hidden="false" customHeight="false" outlineLevel="0" collapsed="false">
      <c r="A3175" s="23" t="str">
        <f aca="false">"user_"&amp;demo_comp_cct!A3193</f>
        <v>user_</v>
      </c>
      <c r="C3175" s="0" t="s">
        <v>18298</v>
      </c>
    </row>
    <row r="3176" customFormat="false" ht="15" hidden="false" customHeight="false" outlineLevel="0" collapsed="false">
      <c r="A3176" s="23" t="str">
        <f aca="false">"user_"&amp;demo_comp_cct!A3194</f>
        <v>user_</v>
      </c>
      <c r="C3176" s="0" t="s">
        <v>18299</v>
      </c>
    </row>
    <row r="3177" customFormat="false" ht="15" hidden="false" customHeight="false" outlineLevel="0" collapsed="false">
      <c r="A3177" s="23" t="str">
        <f aca="false">"user_"&amp;demo_comp_cct!A3195</f>
        <v>user_</v>
      </c>
      <c r="C3177" s="0" t="s">
        <v>18300</v>
      </c>
    </row>
    <row r="3178" customFormat="false" ht="15" hidden="false" customHeight="false" outlineLevel="0" collapsed="false">
      <c r="A3178" s="23" t="str">
        <f aca="false">"user_"&amp;demo_comp_cct!A3196</f>
        <v>user_</v>
      </c>
      <c r="C3178" s="0" t="s">
        <v>18301</v>
      </c>
    </row>
    <row r="3179" customFormat="false" ht="15" hidden="false" customHeight="false" outlineLevel="0" collapsed="false">
      <c r="A3179" s="23" t="str">
        <f aca="false">"user_"&amp;demo_comp_cct!A3197</f>
        <v>user_</v>
      </c>
      <c r="C3179" s="0" t="s">
        <v>18302</v>
      </c>
    </row>
    <row r="3180" customFormat="false" ht="15" hidden="false" customHeight="false" outlineLevel="0" collapsed="false">
      <c r="A3180" s="23" t="str">
        <f aca="false">"user_"&amp;demo_comp_cct!A3198</f>
        <v>user_</v>
      </c>
      <c r="C3180" s="0" t="s">
        <v>18303</v>
      </c>
    </row>
    <row r="3181" customFormat="false" ht="15" hidden="false" customHeight="false" outlineLevel="0" collapsed="false">
      <c r="A3181" s="23" t="str">
        <f aca="false">"user_"&amp;demo_comp_cct!A3199</f>
        <v>user_</v>
      </c>
      <c r="C3181" s="0" t="s">
        <v>18304</v>
      </c>
    </row>
    <row r="3182" customFormat="false" ht="15" hidden="false" customHeight="false" outlineLevel="0" collapsed="false">
      <c r="A3182" s="23" t="str">
        <f aca="false">"user_"&amp;demo_comp_cct!A3200</f>
        <v>user_</v>
      </c>
      <c r="C3182" s="0" t="s">
        <v>18305</v>
      </c>
    </row>
    <row r="3183" customFormat="false" ht="15" hidden="false" customHeight="false" outlineLevel="0" collapsed="false">
      <c r="A3183" s="23" t="str">
        <f aca="false">"user_"&amp;demo_comp_cct!A3201</f>
        <v>user_</v>
      </c>
      <c r="C3183" s="0" t="s">
        <v>18306</v>
      </c>
    </row>
    <row r="3184" customFormat="false" ht="15" hidden="false" customHeight="false" outlineLevel="0" collapsed="false">
      <c r="A3184" s="23" t="str">
        <f aca="false">"user_"&amp;demo_comp_cct!A3202</f>
        <v>user_</v>
      </c>
      <c r="C3184" s="0" t="s">
        <v>18307</v>
      </c>
    </row>
    <row r="3185" customFormat="false" ht="15" hidden="false" customHeight="false" outlineLevel="0" collapsed="false">
      <c r="A3185" s="23" t="str">
        <f aca="false">"user_"&amp;demo_comp_cct!A3203</f>
        <v>user_</v>
      </c>
      <c r="C3185" s="0" t="s">
        <v>18308</v>
      </c>
    </row>
    <row r="3186" customFormat="false" ht="15" hidden="false" customHeight="false" outlineLevel="0" collapsed="false">
      <c r="A3186" s="23" t="str">
        <f aca="false">"user_"&amp;demo_comp_cct!A3204</f>
        <v>user_</v>
      </c>
      <c r="C3186" s="0" t="s">
        <v>18309</v>
      </c>
    </row>
    <row r="3187" customFormat="false" ht="15" hidden="false" customHeight="false" outlineLevel="0" collapsed="false">
      <c r="A3187" s="23" t="str">
        <f aca="false">"user_"&amp;demo_comp_cct!A3205</f>
        <v>user_</v>
      </c>
      <c r="C3187" s="0" t="s">
        <v>18310</v>
      </c>
    </row>
    <row r="3188" customFormat="false" ht="15" hidden="false" customHeight="false" outlineLevel="0" collapsed="false">
      <c r="A3188" s="23" t="str">
        <f aca="false">"user_"&amp;demo_comp_cct!A3206</f>
        <v>user_</v>
      </c>
      <c r="C3188" s="0" t="s">
        <v>18311</v>
      </c>
    </row>
    <row r="3189" customFormat="false" ht="15" hidden="false" customHeight="false" outlineLevel="0" collapsed="false">
      <c r="A3189" s="23" t="str">
        <f aca="false">"user_"&amp;demo_comp_cct!A3207</f>
        <v>user_</v>
      </c>
      <c r="C3189" s="0" t="s">
        <v>18312</v>
      </c>
    </row>
    <row r="3190" customFormat="false" ht="15" hidden="false" customHeight="false" outlineLevel="0" collapsed="false">
      <c r="A3190" s="23" t="str">
        <f aca="false">"user_"&amp;demo_comp_cct!A3208</f>
        <v>user_</v>
      </c>
      <c r="C3190" s="0" t="s">
        <v>18313</v>
      </c>
    </row>
    <row r="3191" customFormat="false" ht="15" hidden="false" customHeight="false" outlineLevel="0" collapsed="false">
      <c r="A3191" s="23" t="str">
        <f aca="false">"user_"&amp;demo_comp_cct!A3209</f>
        <v>user_</v>
      </c>
      <c r="C3191" s="0" t="s">
        <v>18314</v>
      </c>
    </row>
    <row r="3192" customFormat="false" ht="15" hidden="false" customHeight="false" outlineLevel="0" collapsed="false">
      <c r="A3192" s="23" t="str">
        <f aca="false">"user_"&amp;demo_comp_cct!A3210</f>
        <v>user_</v>
      </c>
      <c r="C3192" s="0" t="s">
        <v>18315</v>
      </c>
    </row>
    <row r="3193" customFormat="false" ht="15" hidden="false" customHeight="false" outlineLevel="0" collapsed="false">
      <c r="A3193" s="23" t="str">
        <f aca="false">"user_"&amp;demo_comp_cct!A3211</f>
        <v>user_</v>
      </c>
      <c r="C3193" s="0" t="s">
        <v>18316</v>
      </c>
    </row>
    <row r="3194" customFormat="false" ht="15" hidden="false" customHeight="false" outlineLevel="0" collapsed="false">
      <c r="A3194" s="23" t="str">
        <f aca="false">"user_"&amp;demo_comp_cct!A3212</f>
        <v>user_</v>
      </c>
      <c r="C3194" s="0" t="s">
        <v>18317</v>
      </c>
    </row>
    <row r="3195" customFormat="false" ht="15" hidden="false" customHeight="false" outlineLevel="0" collapsed="false">
      <c r="A3195" s="23" t="str">
        <f aca="false">"user_"&amp;demo_comp_cct!A3213</f>
        <v>user_</v>
      </c>
      <c r="C3195" s="0" t="s">
        <v>18318</v>
      </c>
    </row>
    <row r="3196" customFormat="false" ht="15" hidden="false" customHeight="false" outlineLevel="0" collapsed="false">
      <c r="A3196" s="23" t="str">
        <f aca="false">"user_"&amp;demo_comp_cct!A3214</f>
        <v>user_</v>
      </c>
      <c r="C3196" s="0" t="s">
        <v>18319</v>
      </c>
    </row>
    <row r="3197" customFormat="false" ht="15" hidden="false" customHeight="false" outlineLevel="0" collapsed="false">
      <c r="A3197" s="23" t="str">
        <f aca="false">"user_"&amp;demo_comp_cct!A3215</f>
        <v>user_</v>
      </c>
      <c r="C3197" s="0" t="s">
        <v>18320</v>
      </c>
    </row>
    <row r="3198" customFormat="false" ht="15" hidden="false" customHeight="false" outlineLevel="0" collapsed="false">
      <c r="A3198" s="23" t="str">
        <f aca="false">"user_"&amp;demo_comp_cct!A3216</f>
        <v>user_</v>
      </c>
      <c r="C3198" s="0" t="s">
        <v>18321</v>
      </c>
    </row>
    <row r="3199" customFormat="false" ht="15" hidden="false" customHeight="false" outlineLevel="0" collapsed="false">
      <c r="A3199" s="23" t="str">
        <f aca="false">"user_"&amp;demo_comp_cct!A3217</f>
        <v>user_</v>
      </c>
      <c r="C3199" s="0" t="s">
        <v>18322</v>
      </c>
    </row>
    <row r="3200" customFormat="false" ht="15" hidden="false" customHeight="false" outlineLevel="0" collapsed="false">
      <c r="A3200" s="23" t="str">
        <f aca="false">"user_"&amp;demo_comp_cct!A3218</f>
        <v>user_</v>
      </c>
      <c r="C3200" s="0" t="s">
        <v>18323</v>
      </c>
    </row>
    <row r="3201" customFormat="false" ht="15" hidden="false" customHeight="false" outlineLevel="0" collapsed="false">
      <c r="A3201" s="23" t="str">
        <f aca="false">"user_"&amp;demo_comp_cct!A3219</f>
        <v>user_</v>
      </c>
      <c r="C3201" s="0" t="s">
        <v>18324</v>
      </c>
    </row>
    <row r="3202" customFormat="false" ht="15" hidden="false" customHeight="false" outlineLevel="0" collapsed="false">
      <c r="A3202" s="23" t="str">
        <f aca="false">"user_"&amp;demo_comp_cct!A3220</f>
        <v>user_</v>
      </c>
      <c r="C3202" s="0" t="s">
        <v>18325</v>
      </c>
    </row>
    <row r="3203" customFormat="false" ht="15" hidden="false" customHeight="false" outlineLevel="0" collapsed="false">
      <c r="A3203" s="23" t="str">
        <f aca="false">"user_"&amp;demo_comp_cct!A3221</f>
        <v>user_</v>
      </c>
      <c r="C3203" s="0" t="s">
        <v>18326</v>
      </c>
    </row>
    <row r="3204" customFormat="false" ht="15" hidden="false" customHeight="false" outlineLevel="0" collapsed="false">
      <c r="A3204" s="23" t="str">
        <f aca="false">"user_"&amp;demo_comp_cct!A3222</f>
        <v>user_</v>
      </c>
      <c r="C3204" s="0" t="s">
        <v>18327</v>
      </c>
    </row>
    <row r="3205" customFormat="false" ht="15" hidden="false" customHeight="false" outlineLevel="0" collapsed="false">
      <c r="A3205" s="23" t="str">
        <f aca="false">"user_"&amp;demo_comp_cct!A3223</f>
        <v>user_</v>
      </c>
      <c r="C3205" s="0" t="s">
        <v>18328</v>
      </c>
    </row>
    <row r="3206" customFormat="false" ht="15" hidden="false" customHeight="false" outlineLevel="0" collapsed="false">
      <c r="A3206" s="23" t="str">
        <f aca="false">"user_"&amp;demo_comp_cct!A3224</f>
        <v>user_</v>
      </c>
      <c r="C3206" s="0" t="s">
        <v>18329</v>
      </c>
    </row>
    <row r="3207" customFormat="false" ht="15" hidden="false" customHeight="false" outlineLevel="0" collapsed="false">
      <c r="A3207" s="23" t="str">
        <f aca="false">"user_"&amp;demo_comp_cct!A3225</f>
        <v>user_</v>
      </c>
      <c r="C3207" s="0" t="s">
        <v>18330</v>
      </c>
    </row>
    <row r="3208" customFormat="false" ht="15" hidden="false" customHeight="false" outlineLevel="0" collapsed="false">
      <c r="A3208" s="23" t="str">
        <f aca="false">"user_"&amp;demo_comp_cct!A3226</f>
        <v>user_</v>
      </c>
      <c r="C3208" s="0" t="s">
        <v>18331</v>
      </c>
    </row>
    <row r="3209" customFormat="false" ht="15" hidden="false" customHeight="false" outlineLevel="0" collapsed="false">
      <c r="A3209" s="23" t="str">
        <f aca="false">"user_"&amp;demo_comp_cct!A3227</f>
        <v>user_</v>
      </c>
      <c r="C3209" s="0" t="s">
        <v>18332</v>
      </c>
    </row>
    <row r="3210" customFormat="false" ht="15" hidden="false" customHeight="false" outlineLevel="0" collapsed="false">
      <c r="A3210" s="23" t="str">
        <f aca="false">"user_"&amp;demo_comp_cct!A3228</f>
        <v>user_</v>
      </c>
      <c r="C3210" s="0" t="s">
        <v>18333</v>
      </c>
    </row>
    <row r="3211" customFormat="false" ht="15" hidden="false" customHeight="false" outlineLevel="0" collapsed="false">
      <c r="A3211" s="23" t="str">
        <f aca="false">"user_"&amp;demo_comp_cct!A3229</f>
        <v>user_</v>
      </c>
      <c r="C3211" s="0" t="s">
        <v>18334</v>
      </c>
    </row>
    <row r="3212" customFormat="false" ht="15" hidden="false" customHeight="false" outlineLevel="0" collapsed="false">
      <c r="A3212" s="23" t="str">
        <f aca="false">"user_"&amp;demo_comp_cct!A3230</f>
        <v>user_</v>
      </c>
      <c r="C3212" s="0" t="s">
        <v>18335</v>
      </c>
    </row>
    <row r="3213" customFormat="false" ht="15" hidden="false" customHeight="false" outlineLevel="0" collapsed="false">
      <c r="A3213" s="23" t="str">
        <f aca="false">"user_"&amp;demo_comp_cct!A3231</f>
        <v>user_</v>
      </c>
      <c r="C3213" s="0" t="s">
        <v>18336</v>
      </c>
    </row>
    <row r="3214" customFormat="false" ht="15" hidden="false" customHeight="false" outlineLevel="0" collapsed="false">
      <c r="A3214" s="23" t="str">
        <f aca="false">"user_"&amp;demo_comp_cct!A3232</f>
        <v>user_</v>
      </c>
      <c r="C3214" s="0" t="s">
        <v>18337</v>
      </c>
    </row>
    <row r="3215" customFormat="false" ht="15" hidden="false" customHeight="false" outlineLevel="0" collapsed="false">
      <c r="A3215" s="23" t="str">
        <f aca="false">"user_"&amp;demo_comp_cct!A3233</f>
        <v>user_</v>
      </c>
      <c r="C3215" s="0" t="s">
        <v>18338</v>
      </c>
    </row>
    <row r="3216" customFormat="false" ht="15" hidden="false" customHeight="false" outlineLevel="0" collapsed="false">
      <c r="A3216" s="23" t="str">
        <f aca="false">"user_"&amp;demo_comp_cct!A3234</f>
        <v>user_</v>
      </c>
      <c r="C3216" s="0" t="s">
        <v>18339</v>
      </c>
    </row>
    <row r="3217" customFormat="false" ht="15" hidden="false" customHeight="false" outlineLevel="0" collapsed="false">
      <c r="A3217" s="23" t="str">
        <f aca="false">"user_"&amp;demo_comp_cct!A3235</f>
        <v>user_</v>
      </c>
      <c r="C3217" s="0" t="s">
        <v>18340</v>
      </c>
    </row>
    <row r="3218" customFormat="false" ht="15" hidden="false" customHeight="false" outlineLevel="0" collapsed="false">
      <c r="A3218" s="23" t="str">
        <f aca="false">"user_"&amp;demo_comp_cct!A3236</f>
        <v>user_</v>
      </c>
      <c r="C3218" s="0" t="s">
        <v>18341</v>
      </c>
    </row>
    <row r="3219" customFormat="false" ht="15" hidden="false" customHeight="false" outlineLevel="0" collapsed="false">
      <c r="A3219" s="23" t="str">
        <f aca="false">"user_"&amp;demo_comp_cct!A3237</f>
        <v>user_</v>
      </c>
      <c r="C3219" s="0" t="s">
        <v>18342</v>
      </c>
    </row>
    <row r="3220" customFormat="false" ht="15" hidden="false" customHeight="false" outlineLevel="0" collapsed="false">
      <c r="A3220" s="23" t="str">
        <f aca="false">"user_"&amp;demo_comp_cct!A3238</f>
        <v>user_</v>
      </c>
      <c r="C3220" s="0" t="s">
        <v>18343</v>
      </c>
    </row>
    <row r="3221" customFormat="false" ht="15" hidden="false" customHeight="false" outlineLevel="0" collapsed="false">
      <c r="A3221" s="23" t="str">
        <f aca="false">"user_"&amp;demo_comp_cct!A3239</f>
        <v>user_</v>
      </c>
      <c r="C3221" s="0" t="s">
        <v>18344</v>
      </c>
    </row>
    <row r="3222" customFormat="false" ht="15" hidden="false" customHeight="false" outlineLevel="0" collapsed="false">
      <c r="A3222" s="23" t="str">
        <f aca="false">"user_"&amp;demo_comp_cct!A3240</f>
        <v>user_</v>
      </c>
      <c r="C3222" s="0" t="s">
        <v>18345</v>
      </c>
    </row>
    <row r="3223" customFormat="false" ht="15" hidden="false" customHeight="false" outlineLevel="0" collapsed="false">
      <c r="A3223" s="23" t="str">
        <f aca="false">"user_"&amp;demo_comp_cct!A3241</f>
        <v>user_</v>
      </c>
      <c r="C3223" s="0" t="s">
        <v>18346</v>
      </c>
    </row>
    <row r="3224" customFormat="false" ht="15" hidden="false" customHeight="false" outlineLevel="0" collapsed="false">
      <c r="A3224" s="23" t="str">
        <f aca="false">"user_"&amp;demo_comp_cct!A3242</f>
        <v>user_</v>
      </c>
      <c r="C3224" s="0" t="s">
        <v>18347</v>
      </c>
    </row>
    <row r="3225" customFormat="false" ht="15" hidden="false" customHeight="false" outlineLevel="0" collapsed="false">
      <c r="A3225" s="23" t="str">
        <f aca="false">"user_"&amp;demo_comp_cct!A3243</f>
        <v>user_</v>
      </c>
      <c r="C3225" s="0" t="s">
        <v>18348</v>
      </c>
    </row>
    <row r="3226" customFormat="false" ht="15" hidden="false" customHeight="false" outlineLevel="0" collapsed="false">
      <c r="A3226" s="23" t="str">
        <f aca="false">"user_"&amp;demo_comp_cct!A3244</f>
        <v>user_</v>
      </c>
      <c r="C3226" s="0" t="s">
        <v>18349</v>
      </c>
    </row>
    <row r="3227" customFormat="false" ht="15" hidden="false" customHeight="false" outlineLevel="0" collapsed="false">
      <c r="A3227" s="23" t="str">
        <f aca="false">"user_"&amp;demo_comp_cct!A3245</f>
        <v>user_</v>
      </c>
      <c r="C3227" s="0" t="s">
        <v>18350</v>
      </c>
    </row>
    <row r="3228" customFormat="false" ht="15" hidden="false" customHeight="false" outlineLevel="0" collapsed="false">
      <c r="A3228" s="23" t="str">
        <f aca="false">"user_"&amp;demo_comp_cct!A3246</f>
        <v>user_</v>
      </c>
      <c r="C3228" s="0" t="s">
        <v>18351</v>
      </c>
    </row>
    <row r="3229" customFormat="false" ht="15" hidden="false" customHeight="false" outlineLevel="0" collapsed="false">
      <c r="A3229" s="23" t="str">
        <f aca="false">"user_"&amp;demo_comp_cct!A3247</f>
        <v>user_</v>
      </c>
      <c r="C3229" s="0" t="s">
        <v>18352</v>
      </c>
    </row>
    <row r="3230" customFormat="false" ht="15" hidden="false" customHeight="false" outlineLevel="0" collapsed="false">
      <c r="A3230" s="23" t="str">
        <f aca="false">"user_"&amp;demo_comp_cct!A3248</f>
        <v>user_</v>
      </c>
      <c r="C3230" s="0" t="s">
        <v>18353</v>
      </c>
    </row>
    <row r="3231" customFormat="false" ht="15" hidden="false" customHeight="false" outlineLevel="0" collapsed="false">
      <c r="A3231" s="23" t="str">
        <f aca="false">"user_"&amp;demo_comp_cct!A3249</f>
        <v>user_</v>
      </c>
      <c r="C3231" s="0" t="s">
        <v>18354</v>
      </c>
    </row>
    <row r="3232" customFormat="false" ht="15" hidden="false" customHeight="false" outlineLevel="0" collapsed="false">
      <c r="A3232" s="23" t="str">
        <f aca="false">"user_"&amp;demo_comp_cct!A3250</f>
        <v>user_</v>
      </c>
      <c r="C3232" s="0" t="s">
        <v>18355</v>
      </c>
    </row>
    <row r="3233" customFormat="false" ht="15" hidden="false" customHeight="false" outlineLevel="0" collapsed="false">
      <c r="A3233" s="23" t="str">
        <f aca="false">"user_"&amp;demo_comp_cct!A3251</f>
        <v>user_</v>
      </c>
      <c r="C3233" s="0" t="s">
        <v>18356</v>
      </c>
    </row>
    <row r="3234" customFormat="false" ht="15" hidden="false" customHeight="false" outlineLevel="0" collapsed="false">
      <c r="A3234" s="23" t="str">
        <f aca="false">"user_"&amp;demo_comp_cct!A3252</f>
        <v>user_</v>
      </c>
      <c r="C3234" s="0" t="s">
        <v>18357</v>
      </c>
    </row>
    <row r="3235" customFormat="false" ht="15" hidden="false" customHeight="false" outlineLevel="0" collapsed="false">
      <c r="A3235" s="23" t="str">
        <f aca="false">"user_"&amp;demo_comp_cct!A3253</f>
        <v>user_</v>
      </c>
      <c r="C3235" s="0" t="s">
        <v>18358</v>
      </c>
    </row>
    <row r="3236" customFormat="false" ht="15" hidden="false" customHeight="false" outlineLevel="0" collapsed="false">
      <c r="A3236" s="23" t="str">
        <f aca="false">"user_"&amp;demo_comp_cct!A3254</f>
        <v>user_</v>
      </c>
      <c r="C3236" s="0" t="s">
        <v>18359</v>
      </c>
    </row>
    <row r="3237" customFormat="false" ht="15" hidden="false" customHeight="false" outlineLevel="0" collapsed="false">
      <c r="A3237" s="23" t="str">
        <f aca="false">"user_"&amp;demo_comp_cct!A3255</f>
        <v>user_</v>
      </c>
      <c r="C3237" s="0" t="s">
        <v>18360</v>
      </c>
    </row>
    <row r="3238" customFormat="false" ht="15" hidden="false" customHeight="false" outlineLevel="0" collapsed="false">
      <c r="A3238" s="23" t="str">
        <f aca="false">"user_"&amp;demo_comp_cct!A3256</f>
        <v>user_</v>
      </c>
      <c r="C3238" s="0" t="s">
        <v>18361</v>
      </c>
    </row>
    <row r="3239" customFormat="false" ht="15" hidden="false" customHeight="false" outlineLevel="0" collapsed="false">
      <c r="A3239" s="23" t="str">
        <f aca="false">"user_"&amp;demo_comp_cct!A3257</f>
        <v>user_</v>
      </c>
      <c r="C3239" s="0" t="s">
        <v>18362</v>
      </c>
    </row>
    <row r="3240" customFormat="false" ht="15" hidden="false" customHeight="false" outlineLevel="0" collapsed="false">
      <c r="A3240" s="23" t="str">
        <f aca="false">"user_"&amp;demo_comp_cct!A3258</f>
        <v>user_</v>
      </c>
      <c r="C3240" s="0" t="s">
        <v>18363</v>
      </c>
    </row>
    <row r="3241" customFormat="false" ht="15" hidden="false" customHeight="false" outlineLevel="0" collapsed="false">
      <c r="A3241" s="23" t="str">
        <f aca="false">"user_"&amp;demo_comp_cct!A3259</f>
        <v>user_</v>
      </c>
      <c r="C3241" s="0" t="s">
        <v>18364</v>
      </c>
    </row>
    <row r="3242" customFormat="false" ht="15" hidden="false" customHeight="false" outlineLevel="0" collapsed="false">
      <c r="A3242" s="23" t="str">
        <f aca="false">"user_"&amp;demo_comp_cct!A3260</f>
        <v>user_</v>
      </c>
      <c r="C3242" s="0" t="s">
        <v>18365</v>
      </c>
    </row>
    <row r="3243" customFormat="false" ht="15" hidden="false" customHeight="false" outlineLevel="0" collapsed="false">
      <c r="A3243" s="23" t="str">
        <f aca="false">"user_"&amp;demo_comp_cct!A3261</f>
        <v>user_</v>
      </c>
      <c r="C3243" s="0" t="s">
        <v>18366</v>
      </c>
    </row>
    <row r="3244" customFormat="false" ht="15" hidden="false" customHeight="false" outlineLevel="0" collapsed="false">
      <c r="A3244" s="23" t="str">
        <f aca="false">"user_"&amp;demo_comp_cct!A3262</f>
        <v>user_</v>
      </c>
      <c r="C3244" s="0" t="s">
        <v>18367</v>
      </c>
    </row>
    <row r="3245" customFormat="false" ht="15" hidden="false" customHeight="false" outlineLevel="0" collapsed="false">
      <c r="A3245" s="23" t="str">
        <f aca="false">"user_"&amp;demo_comp_cct!A3263</f>
        <v>user_</v>
      </c>
      <c r="C3245" s="0" t="s">
        <v>18368</v>
      </c>
    </row>
    <row r="3246" customFormat="false" ht="15" hidden="false" customHeight="false" outlineLevel="0" collapsed="false">
      <c r="A3246" s="23" t="str">
        <f aca="false">"user_"&amp;demo_comp_cct!A3264</f>
        <v>user_</v>
      </c>
      <c r="C3246" s="0" t="s">
        <v>18369</v>
      </c>
    </row>
    <row r="3247" customFormat="false" ht="15" hidden="false" customHeight="false" outlineLevel="0" collapsed="false">
      <c r="A3247" s="23" t="str">
        <f aca="false">"user_"&amp;demo_comp_cct!A3265</f>
        <v>user_</v>
      </c>
      <c r="C3247" s="0" t="s">
        <v>18370</v>
      </c>
    </row>
    <row r="3248" customFormat="false" ht="15" hidden="false" customHeight="false" outlineLevel="0" collapsed="false">
      <c r="A3248" s="23" t="str">
        <f aca="false">"user_"&amp;demo_comp_cct!A3266</f>
        <v>user_</v>
      </c>
      <c r="C3248" s="0" t="s">
        <v>18371</v>
      </c>
    </row>
    <row r="3249" customFormat="false" ht="15" hidden="false" customHeight="false" outlineLevel="0" collapsed="false">
      <c r="A3249" s="23" t="str">
        <f aca="false">"user_"&amp;demo_comp_cct!A3267</f>
        <v>user_</v>
      </c>
      <c r="C3249" s="0" t="s">
        <v>18372</v>
      </c>
    </row>
    <row r="3250" customFormat="false" ht="15" hidden="false" customHeight="false" outlineLevel="0" collapsed="false">
      <c r="A3250" s="23" t="str">
        <f aca="false">"user_"&amp;demo_comp_cct!A3268</f>
        <v>user_</v>
      </c>
      <c r="C3250" s="0" t="s">
        <v>18373</v>
      </c>
    </row>
    <row r="3251" customFormat="false" ht="15" hidden="false" customHeight="false" outlineLevel="0" collapsed="false">
      <c r="A3251" s="23" t="str">
        <f aca="false">"user_"&amp;demo_comp_cct!A3269</f>
        <v>user_</v>
      </c>
      <c r="C3251" s="0" t="s">
        <v>18374</v>
      </c>
    </row>
    <row r="3252" customFormat="false" ht="15" hidden="false" customHeight="false" outlineLevel="0" collapsed="false">
      <c r="A3252" s="23" t="str">
        <f aca="false">"user_"&amp;demo_comp_cct!A3270</f>
        <v>user_</v>
      </c>
      <c r="C3252" s="0" t="s">
        <v>18375</v>
      </c>
    </row>
    <row r="3253" customFormat="false" ht="15" hidden="false" customHeight="false" outlineLevel="0" collapsed="false">
      <c r="A3253" s="23" t="str">
        <f aca="false">"user_"&amp;demo_comp_cct!A3271</f>
        <v>user_</v>
      </c>
      <c r="C3253" s="0" t="s">
        <v>18376</v>
      </c>
    </row>
    <row r="3254" customFormat="false" ht="15" hidden="false" customHeight="false" outlineLevel="0" collapsed="false">
      <c r="A3254" s="23" t="str">
        <f aca="false">"user_"&amp;demo_comp_cct!A3272</f>
        <v>user_</v>
      </c>
      <c r="C3254" s="0" t="s">
        <v>18377</v>
      </c>
    </row>
    <row r="3255" customFormat="false" ht="15" hidden="false" customHeight="false" outlineLevel="0" collapsed="false">
      <c r="A3255" s="23" t="str">
        <f aca="false">"user_"&amp;demo_comp_cct!A3273</f>
        <v>user_</v>
      </c>
      <c r="C3255" s="0" t="s">
        <v>18378</v>
      </c>
    </row>
    <row r="3256" customFormat="false" ht="15" hidden="false" customHeight="false" outlineLevel="0" collapsed="false">
      <c r="A3256" s="23" t="str">
        <f aca="false">"user_"&amp;demo_comp_cct!A3274</f>
        <v>user_</v>
      </c>
      <c r="C3256" s="0" t="s">
        <v>18379</v>
      </c>
    </row>
    <row r="3257" customFormat="false" ht="15" hidden="false" customHeight="false" outlineLevel="0" collapsed="false">
      <c r="A3257" s="23" t="str">
        <f aca="false">"user_"&amp;demo_comp_cct!A3275</f>
        <v>user_</v>
      </c>
      <c r="C3257" s="0" t="s">
        <v>18380</v>
      </c>
    </row>
    <row r="3258" customFormat="false" ht="15" hidden="false" customHeight="false" outlineLevel="0" collapsed="false">
      <c r="A3258" s="23" t="str">
        <f aca="false">"user_"&amp;demo_comp_cct!A3276</f>
        <v>user_</v>
      </c>
      <c r="C3258" s="0" t="s">
        <v>18381</v>
      </c>
    </row>
    <row r="3259" customFormat="false" ht="15" hidden="false" customHeight="false" outlineLevel="0" collapsed="false">
      <c r="A3259" s="23" t="str">
        <f aca="false">"user_"&amp;demo_comp_cct!A3277</f>
        <v>user_</v>
      </c>
      <c r="C3259" s="0" t="s">
        <v>18382</v>
      </c>
    </row>
    <row r="3260" customFormat="false" ht="15" hidden="false" customHeight="false" outlineLevel="0" collapsed="false">
      <c r="A3260" s="23" t="str">
        <f aca="false">"user_"&amp;demo_comp_cct!A3278</f>
        <v>user_</v>
      </c>
      <c r="C3260" s="0" t="s">
        <v>18383</v>
      </c>
    </row>
    <row r="3261" customFormat="false" ht="15" hidden="false" customHeight="false" outlineLevel="0" collapsed="false">
      <c r="A3261" s="23" t="str">
        <f aca="false">"user_"&amp;demo_comp_cct!A3279</f>
        <v>user_</v>
      </c>
      <c r="C3261" s="0" t="s">
        <v>18384</v>
      </c>
    </row>
    <row r="3262" customFormat="false" ht="15" hidden="false" customHeight="false" outlineLevel="0" collapsed="false">
      <c r="A3262" s="23" t="str">
        <f aca="false">"user_"&amp;demo_comp_cct!A3280</f>
        <v>user_</v>
      </c>
      <c r="C3262" s="0" t="s">
        <v>18385</v>
      </c>
    </row>
    <row r="3263" customFormat="false" ht="15" hidden="false" customHeight="false" outlineLevel="0" collapsed="false">
      <c r="A3263" s="23" t="str">
        <f aca="false">"user_"&amp;demo_comp_cct!A3281</f>
        <v>user_</v>
      </c>
      <c r="C3263" s="0" t="s">
        <v>18386</v>
      </c>
    </row>
    <row r="3264" customFormat="false" ht="15" hidden="false" customHeight="false" outlineLevel="0" collapsed="false">
      <c r="A3264" s="23" t="str">
        <f aca="false">"user_"&amp;demo_comp_cct!A3282</f>
        <v>user_</v>
      </c>
      <c r="C3264" s="0" t="s">
        <v>18387</v>
      </c>
    </row>
    <row r="3265" customFormat="false" ht="15" hidden="false" customHeight="false" outlineLevel="0" collapsed="false">
      <c r="A3265" s="23" t="str">
        <f aca="false">"user_"&amp;demo_comp_cct!A3283</f>
        <v>user_</v>
      </c>
      <c r="C3265" s="0" t="s">
        <v>18388</v>
      </c>
    </row>
    <row r="3266" customFormat="false" ht="15" hidden="false" customHeight="false" outlineLevel="0" collapsed="false">
      <c r="A3266" s="23" t="str">
        <f aca="false">"user_"&amp;demo_comp_cct!A3284</f>
        <v>user_</v>
      </c>
      <c r="C3266" s="0" t="s">
        <v>18389</v>
      </c>
    </row>
    <row r="3267" customFormat="false" ht="15" hidden="false" customHeight="false" outlineLevel="0" collapsed="false">
      <c r="A3267" s="23" t="str">
        <f aca="false">"user_"&amp;demo_comp_cct!A3285</f>
        <v>user_</v>
      </c>
      <c r="C3267" s="0" t="s">
        <v>18390</v>
      </c>
    </row>
    <row r="3268" customFormat="false" ht="15" hidden="false" customHeight="false" outlineLevel="0" collapsed="false">
      <c r="A3268" s="23" t="str">
        <f aca="false">"user_"&amp;demo_comp_cct!A3286</f>
        <v>user_</v>
      </c>
      <c r="C3268" s="0" t="s">
        <v>18391</v>
      </c>
    </row>
    <row r="3269" customFormat="false" ht="15" hidden="false" customHeight="false" outlineLevel="0" collapsed="false">
      <c r="A3269" s="23" t="str">
        <f aca="false">"user_"&amp;demo_comp_cct!A3287</f>
        <v>user_</v>
      </c>
      <c r="C3269" s="0" t="s">
        <v>18392</v>
      </c>
    </row>
    <row r="3270" customFormat="false" ht="15" hidden="false" customHeight="false" outlineLevel="0" collapsed="false">
      <c r="A3270" s="23" t="str">
        <f aca="false">"user_"&amp;demo_comp_cct!A3288</f>
        <v>user_</v>
      </c>
      <c r="C3270" s="0" t="s">
        <v>18393</v>
      </c>
    </row>
    <row r="3271" customFormat="false" ht="15" hidden="false" customHeight="false" outlineLevel="0" collapsed="false">
      <c r="A3271" s="23" t="str">
        <f aca="false">"user_"&amp;demo_comp_cct!A3289</f>
        <v>user_</v>
      </c>
      <c r="C3271" s="0" t="s">
        <v>18394</v>
      </c>
    </row>
    <row r="3272" customFormat="false" ht="15" hidden="false" customHeight="false" outlineLevel="0" collapsed="false">
      <c r="A3272" s="23" t="str">
        <f aca="false">"user_"&amp;demo_comp_cct!A3290</f>
        <v>user_</v>
      </c>
      <c r="C3272" s="0" t="s">
        <v>18395</v>
      </c>
    </row>
    <row r="3273" customFormat="false" ht="15" hidden="false" customHeight="false" outlineLevel="0" collapsed="false">
      <c r="A3273" s="23" t="str">
        <f aca="false">"user_"&amp;demo_comp_cct!A3291</f>
        <v>user_</v>
      </c>
      <c r="C3273" s="0" t="s">
        <v>18396</v>
      </c>
    </row>
    <row r="3274" customFormat="false" ht="15" hidden="false" customHeight="false" outlineLevel="0" collapsed="false">
      <c r="A3274" s="23" t="str">
        <f aca="false">"user_"&amp;demo_comp_cct!A3292</f>
        <v>user_</v>
      </c>
      <c r="C3274" s="0" t="s">
        <v>18397</v>
      </c>
    </row>
    <row r="3275" customFormat="false" ht="15" hidden="false" customHeight="false" outlineLevel="0" collapsed="false">
      <c r="A3275" s="23" t="str">
        <f aca="false">"user_"&amp;demo_comp_cct!A3293</f>
        <v>user_</v>
      </c>
      <c r="C3275" s="0" t="s">
        <v>18398</v>
      </c>
    </row>
    <row r="3276" customFormat="false" ht="15" hidden="false" customHeight="false" outlineLevel="0" collapsed="false">
      <c r="A3276" s="23" t="str">
        <f aca="false">"user_"&amp;demo_comp_cct!A3294</f>
        <v>user_</v>
      </c>
      <c r="C3276" s="0" t="s">
        <v>18399</v>
      </c>
    </row>
    <row r="3277" customFormat="false" ht="15" hidden="false" customHeight="false" outlineLevel="0" collapsed="false">
      <c r="A3277" s="23" t="str">
        <f aca="false">"user_"&amp;demo_comp_cct!A3295</f>
        <v>user_</v>
      </c>
      <c r="C3277" s="0" t="s">
        <v>18400</v>
      </c>
    </row>
    <row r="3278" customFormat="false" ht="15" hidden="false" customHeight="false" outlineLevel="0" collapsed="false">
      <c r="A3278" s="23" t="str">
        <f aca="false">"user_"&amp;demo_comp_cct!A3296</f>
        <v>user_</v>
      </c>
      <c r="C3278" s="0" t="s">
        <v>18401</v>
      </c>
    </row>
    <row r="3279" customFormat="false" ht="15" hidden="false" customHeight="false" outlineLevel="0" collapsed="false">
      <c r="A3279" s="23" t="str">
        <f aca="false">"user_"&amp;demo_comp_cct!A3297</f>
        <v>user_</v>
      </c>
      <c r="C3279" s="0" t="s">
        <v>18402</v>
      </c>
    </row>
    <row r="3280" customFormat="false" ht="15" hidden="false" customHeight="false" outlineLevel="0" collapsed="false">
      <c r="A3280" s="23" t="str">
        <f aca="false">"user_"&amp;demo_comp_cct!A3298</f>
        <v>user_</v>
      </c>
      <c r="C3280" s="0" t="s">
        <v>18403</v>
      </c>
    </row>
    <row r="3281" customFormat="false" ht="15" hidden="false" customHeight="false" outlineLevel="0" collapsed="false">
      <c r="A3281" s="23" t="str">
        <f aca="false">"user_"&amp;demo_comp_cct!A3299</f>
        <v>user_</v>
      </c>
      <c r="C3281" s="0" t="s">
        <v>18404</v>
      </c>
    </row>
    <row r="3282" customFormat="false" ht="15" hidden="false" customHeight="false" outlineLevel="0" collapsed="false">
      <c r="A3282" s="23" t="str">
        <f aca="false">"user_"&amp;demo_comp_cct!A3300</f>
        <v>user_</v>
      </c>
      <c r="C3282" s="0" t="s">
        <v>18405</v>
      </c>
    </row>
    <row r="3283" customFormat="false" ht="15" hidden="false" customHeight="false" outlineLevel="0" collapsed="false">
      <c r="A3283" s="23" t="str">
        <f aca="false">"user_"&amp;demo_comp_cct!A3301</f>
        <v>user_</v>
      </c>
      <c r="C3283" s="0" t="s">
        <v>18406</v>
      </c>
    </row>
    <row r="3284" customFormat="false" ht="15" hidden="false" customHeight="false" outlineLevel="0" collapsed="false">
      <c r="A3284" s="23" t="str">
        <f aca="false">"user_"&amp;demo_comp_cct!A3302</f>
        <v>user_</v>
      </c>
      <c r="C3284" s="0" t="s">
        <v>18407</v>
      </c>
    </row>
    <row r="3285" customFormat="false" ht="15" hidden="false" customHeight="false" outlineLevel="0" collapsed="false">
      <c r="A3285" s="23" t="str">
        <f aca="false">"user_"&amp;demo_comp_cct!A3303</f>
        <v>user_</v>
      </c>
      <c r="C3285" s="0" t="s">
        <v>18408</v>
      </c>
    </row>
    <row r="3286" customFormat="false" ht="15" hidden="false" customHeight="false" outlineLevel="0" collapsed="false">
      <c r="A3286" s="23" t="str">
        <f aca="false">"user_"&amp;demo_comp_cct!A3304</f>
        <v>user_</v>
      </c>
      <c r="C3286" s="0" t="s">
        <v>18409</v>
      </c>
    </row>
    <row r="3287" customFormat="false" ht="15" hidden="false" customHeight="false" outlineLevel="0" collapsed="false">
      <c r="A3287" s="23" t="str">
        <f aca="false">"user_"&amp;demo_comp_cct!A3305</f>
        <v>user_</v>
      </c>
      <c r="C3287" s="0" t="s">
        <v>18410</v>
      </c>
    </row>
    <row r="3288" customFormat="false" ht="15" hidden="false" customHeight="false" outlineLevel="0" collapsed="false">
      <c r="A3288" s="23" t="str">
        <f aca="false">"user_"&amp;demo_comp_cct!A3306</f>
        <v>user_</v>
      </c>
      <c r="C3288" s="0" t="s">
        <v>18411</v>
      </c>
    </row>
    <row r="3289" customFormat="false" ht="15" hidden="false" customHeight="false" outlineLevel="0" collapsed="false">
      <c r="A3289" s="23" t="str">
        <f aca="false">"user_"&amp;demo_comp_cct!A3307</f>
        <v>user_</v>
      </c>
      <c r="C3289" s="0" t="s">
        <v>18412</v>
      </c>
    </row>
    <row r="3290" customFormat="false" ht="15" hidden="false" customHeight="false" outlineLevel="0" collapsed="false">
      <c r="A3290" s="23" t="str">
        <f aca="false">"user_"&amp;demo_comp_cct!A3308</f>
        <v>user_</v>
      </c>
      <c r="C3290" s="0" t="s">
        <v>18413</v>
      </c>
    </row>
    <row r="3291" customFormat="false" ht="15" hidden="false" customHeight="false" outlineLevel="0" collapsed="false">
      <c r="A3291" s="23" t="str">
        <f aca="false">"user_"&amp;demo_comp_cct!A3309</f>
        <v>user_</v>
      </c>
      <c r="C3291" s="0" t="s">
        <v>18414</v>
      </c>
    </row>
    <row r="3292" customFormat="false" ht="15" hidden="false" customHeight="false" outlineLevel="0" collapsed="false">
      <c r="A3292" s="23" t="str">
        <f aca="false">"user_"&amp;demo_comp_cct!A3310</f>
        <v>user_</v>
      </c>
      <c r="C3292" s="0" t="s">
        <v>18415</v>
      </c>
    </row>
    <row r="3293" customFormat="false" ht="15" hidden="false" customHeight="false" outlineLevel="0" collapsed="false">
      <c r="A3293" s="23" t="str">
        <f aca="false">"user_"&amp;demo_comp_cct!A3311</f>
        <v>user_</v>
      </c>
      <c r="C3293" s="0" t="s">
        <v>18416</v>
      </c>
    </row>
    <row r="3294" customFormat="false" ht="15" hidden="false" customHeight="false" outlineLevel="0" collapsed="false">
      <c r="A3294" s="23" t="str">
        <f aca="false">"user_"&amp;demo_comp_cct!A3312</f>
        <v>user_</v>
      </c>
      <c r="C3294" s="0" t="s">
        <v>18417</v>
      </c>
    </row>
    <row r="3295" customFormat="false" ht="15" hidden="false" customHeight="false" outlineLevel="0" collapsed="false">
      <c r="A3295" s="23" t="str">
        <f aca="false">"user_"&amp;demo_comp_cct!A3313</f>
        <v>user_</v>
      </c>
      <c r="C3295" s="0" t="s">
        <v>18418</v>
      </c>
    </row>
    <row r="3296" customFormat="false" ht="15" hidden="false" customHeight="false" outlineLevel="0" collapsed="false">
      <c r="A3296" s="23" t="str">
        <f aca="false">"user_"&amp;demo_comp_cct!A3314</f>
        <v>user_</v>
      </c>
      <c r="C3296" s="0" t="s">
        <v>18419</v>
      </c>
    </row>
    <row r="3297" customFormat="false" ht="15" hidden="false" customHeight="false" outlineLevel="0" collapsed="false">
      <c r="A3297" s="23" t="str">
        <f aca="false">"user_"&amp;demo_comp_cct!A3315</f>
        <v>user_</v>
      </c>
      <c r="C3297" s="0" t="s">
        <v>18420</v>
      </c>
    </row>
    <row r="3298" customFormat="false" ht="15" hidden="false" customHeight="false" outlineLevel="0" collapsed="false">
      <c r="A3298" s="23" t="str">
        <f aca="false">"user_"&amp;demo_comp_cct!A3316</f>
        <v>user_</v>
      </c>
      <c r="C3298" s="0" t="s">
        <v>18421</v>
      </c>
    </row>
    <row r="3299" customFormat="false" ht="15" hidden="false" customHeight="false" outlineLevel="0" collapsed="false">
      <c r="A3299" s="23" t="str">
        <f aca="false">"user_"&amp;demo_comp_cct!A3317</f>
        <v>user_</v>
      </c>
      <c r="C3299" s="0" t="s">
        <v>18422</v>
      </c>
    </row>
    <row r="3300" customFormat="false" ht="15" hidden="false" customHeight="false" outlineLevel="0" collapsed="false">
      <c r="A3300" s="23" t="str">
        <f aca="false">"user_"&amp;demo_comp_cct!A3318</f>
        <v>user_</v>
      </c>
      <c r="C3300" s="0" t="s">
        <v>18423</v>
      </c>
    </row>
    <row r="3301" customFormat="false" ht="15" hidden="false" customHeight="false" outlineLevel="0" collapsed="false">
      <c r="A3301" s="23" t="str">
        <f aca="false">"user_"&amp;demo_comp_cct!A3319</f>
        <v>user_</v>
      </c>
      <c r="C3301" s="0" t="s">
        <v>18424</v>
      </c>
    </row>
    <row r="3302" customFormat="false" ht="15" hidden="false" customHeight="false" outlineLevel="0" collapsed="false">
      <c r="A3302" s="23" t="str">
        <f aca="false">"user_"&amp;demo_comp_cct!A3320</f>
        <v>user_</v>
      </c>
      <c r="C3302" s="0" t="s">
        <v>18425</v>
      </c>
    </row>
    <row r="3303" customFormat="false" ht="15" hidden="false" customHeight="false" outlineLevel="0" collapsed="false">
      <c r="A3303" s="23" t="str">
        <f aca="false">"user_"&amp;demo_comp_cct!A3321</f>
        <v>user_</v>
      </c>
      <c r="C3303" s="0" t="s">
        <v>18426</v>
      </c>
    </row>
    <row r="3304" customFormat="false" ht="15" hidden="false" customHeight="false" outlineLevel="0" collapsed="false">
      <c r="A3304" s="23" t="str">
        <f aca="false">"user_"&amp;demo_comp_cct!A3322</f>
        <v>user_</v>
      </c>
      <c r="C3304" s="0" t="s">
        <v>18427</v>
      </c>
    </row>
    <row r="3305" customFormat="false" ht="15" hidden="false" customHeight="false" outlineLevel="0" collapsed="false">
      <c r="A3305" s="23" t="str">
        <f aca="false">"user_"&amp;demo_comp_cct!A3323</f>
        <v>user_</v>
      </c>
      <c r="C3305" s="0" t="s">
        <v>18428</v>
      </c>
    </row>
    <row r="3306" customFormat="false" ht="15" hidden="false" customHeight="false" outlineLevel="0" collapsed="false">
      <c r="A3306" s="23" t="str">
        <f aca="false">"user_"&amp;demo_comp_cct!A3324</f>
        <v>user_</v>
      </c>
      <c r="C3306" s="0" t="s">
        <v>18429</v>
      </c>
    </row>
    <row r="3307" customFormat="false" ht="15" hidden="false" customHeight="false" outlineLevel="0" collapsed="false">
      <c r="A3307" s="23" t="str">
        <f aca="false">"user_"&amp;demo_comp_cct!A3325</f>
        <v>user_</v>
      </c>
      <c r="C3307" s="0" t="s">
        <v>18430</v>
      </c>
    </row>
    <row r="3308" customFormat="false" ht="15" hidden="false" customHeight="false" outlineLevel="0" collapsed="false">
      <c r="A3308" s="23" t="str">
        <f aca="false">"user_"&amp;demo_comp_cct!A3326</f>
        <v>user_</v>
      </c>
      <c r="C3308" s="0" t="s">
        <v>18431</v>
      </c>
    </row>
    <row r="3309" customFormat="false" ht="15" hidden="false" customHeight="false" outlineLevel="0" collapsed="false">
      <c r="A3309" s="23" t="str">
        <f aca="false">"user_"&amp;demo_comp_cct!A3327</f>
        <v>user_</v>
      </c>
      <c r="C3309" s="0" t="s">
        <v>18432</v>
      </c>
    </row>
    <row r="3310" customFormat="false" ht="15" hidden="false" customHeight="false" outlineLevel="0" collapsed="false">
      <c r="A3310" s="23" t="str">
        <f aca="false">"user_"&amp;demo_comp_cct!A3328</f>
        <v>user_</v>
      </c>
      <c r="C3310" s="0" t="s">
        <v>18433</v>
      </c>
    </row>
    <row r="3311" customFormat="false" ht="15" hidden="false" customHeight="false" outlineLevel="0" collapsed="false">
      <c r="A3311" s="23" t="str">
        <f aca="false">"user_"&amp;demo_comp_cct!A3329</f>
        <v>user_</v>
      </c>
      <c r="C3311" s="0" t="s">
        <v>18434</v>
      </c>
    </row>
    <row r="3312" customFormat="false" ht="15" hidden="false" customHeight="false" outlineLevel="0" collapsed="false">
      <c r="A3312" s="23" t="str">
        <f aca="false">"user_"&amp;demo_comp_cct!A3330</f>
        <v>user_</v>
      </c>
      <c r="C3312" s="0" t="s">
        <v>18435</v>
      </c>
    </row>
    <row r="3313" customFormat="false" ht="15" hidden="false" customHeight="false" outlineLevel="0" collapsed="false">
      <c r="A3313" s="23" t="str">
        <f aca="false">"user_"&amp;demo_comp_cct!A3331</f>
        <v>user_</v>
      </c>
      <c r="C3313" s="0" t="s">
        <v>18436</v>
      </c>
    </row>
    <row r="3314" customFormat="false" ht="15" hidden="false" customHeight="false" outlineLevel="0" collapsed="false">
      <c r="A3314" s="23" t="str">
        <f aca="false">"user_"&amp;demo_comp_cct!A3332</f>
        <v>user_</v>
      </c>
      <c r="C3314" s="0" t="s">
        <v>18437</v>
      </c>
    </row>
    <row r="3315" customFormat="false" ht="15" hidden="false" customHeight="false" outlineLevel="0" collapsed="false">
      <c r="A3315" s="23" t="str">
        <f aca="false">"user_"&amp;demo_comp_cct!A3333</f>
        <v>user_</v>
      </c>
      <c r="C3315" s="0" t="s">
        <v>18438</v>
      </c>
    </row>
    <row r="3316" customFormat="false" ht="15" hidden="false" customHeight="false" outlineLevel="0" collapsed="false">
      <c r="A3316" s="23" t="str">
        <f aca="false">"user_"&amp;demo_comp_cct!A3334</f>
        <v>user_</v>
      </c>
      <c r="C3316" s="0" t="s">
        <v>18439</v>
      </c>
    </row>
    <row r="3317" customFormat="false" ht="15" hidden="false" customHeight="false" outlineLevel="0" collapsed="false">
      <c r="A3317" s="23" t="str">
        <f aca="false">"user_"&amp;demo_comp_cct!A3335</f>
        <v>user_</v>
      </c>
      <c r="C3317" s="0" t="s">
        <v>18440</v>
      </c>
    </row>
    <row r="3318" customFormat="false" ht="15" hidden="false" customHeight="false" outlineLevel="0" collapsed="false">
      <c r="A3318" s="23" t="str">
        <f aca="false">"user_"&amp;demo_comp_cct!A3336</f>
        <v>user_</v>
      </c>
      <c r="C3318" s="0" t="s">
        <v>18441</v>
      </c>
    </row>
    <row r="3319" customFormat="false" ht="15" hidden="false" customHeight="false" outlineLevel="0" collapsed="false">
      <c r="A3319" s="23" t="str">
        <f aca="false">"user_"&amp;demo_comp_cct!A3337</f>
        <v>user_</v>
      </c>
      <c r="C3319" s="0" t="s">
        <v>18442</v>
      </c>
    </row>
    <row r="3320" customFormat="false" ht="15" hidden="false" customHeight="false" outlineLevel="0" collapsed="false">
      <c r="A3320" s="23" t="str">
        <f aca="false">"user_"&amp;demo_comp_cct!A3338</f>
        <v>user_</v>
      </c>
      <c r="C3320" s="0" t="s">
        <v>18443</v>
      </c>
    </row>
    <row r="3321" customFormat="false" ht="15" hidden="false" customHeight="false" outlineLevel="0" collapsed="false">
      <c r="A3321" s="23" t="str">
        <f aca="false">"user_"&amp;demo_comp_cct!A3339</f>
        <v>user_</v>
      </c>
      <c r="C3321" s="0" t="s">
        <v>18444</v>
      </c>
    </row>
    <row r="3322" customFormat="false" ht="15" hidden="false" customHeight="false" outlineLevel="0" collapsed="false">
      <c r="A3322" s="23" t="str">
        <f aca="false">"user_"&amp;demo_comp_cct!A3340</f>
        <v>user_</v>
      </c>
      <c r="C3322" s="0" t="s">
        <v>18445</v>
      </c>
    </row>
    <row r="3323" customFormat="false" ht="15" hidden="false" customHeight="false" outlineLevel="0" collapsed="false">
      <c r="A3323" s="23" t="str">
        <f aca="false">"user_"&amp;demo_comp_cct!A3341</f>
        <v>user_</v>
      </c>
      <c r="C3323" s="0" t="s">
        <v>18446</v>
      </c>
    </row>
    <row r="3324" customFormat="false" ht="15" hidden="false" customHeight="false" outlineLevel="0" collapsed="false">
      <c r="A3324" s="23" t="str">
        <f aca="false">"user_"&amp;demo_comp_cct!A3342</f>
        <v>user_</v>
      </c>
      <c r="C3324" s="0" t="s">
        <v>18447</v>
      </c>
    </row>
    <row r="3325" customFormat="false" ht="15" hidden="false" customHeight="false" outlineLevel="0" collapsed="false">
      <c r="A3325" s="23" t="str">
        <f aca="false">"user_"&amp;demo_comp_cct!A3343</f>
        <v>user_</v>
      </c>
      <c r="C3325" s="0" t="s">
        <v>18448</v>
      </c>
    </row>
    <row r="3326" customFormat="false" ht="15" hidden="false" customHeight="false" outlineLevel="0" collapsed="false">
      <c r="A3326" s="23" t="str">
        <f aca="false">"user_"&amp;demo_comp_cct!A3344</f>
        <v>user_</v>
      </c>
      <c r="C3326" s="0" t="s">
        <v>18449</v>
      </c>
    </row>
    <row r="3327" customFormat="false" ht="15" hidden="false" customHeight="false" outlineLevel="0" collapsed="false">
      <c r="A3327" s="23" t="str">
        <f aca="false">"user_"&amp;demo_comp_cct!A3345</f>
        <v>user_</v>
      </c>
      <c r="C3327" s="0" t="s">
        <v>18450</v>
      </c>
    </row>
    <row r="3328" customFormat="false" ht="15" hidden="false" customHeight="false" outlineLevel="0" collapsed="false">
      <c r="A3328" s="23" t="str">
        <f aca="false">"user_"&amp;demo_comp_cct!A3346</f>
        <v>user_</v>
      </c>
      <c r="C3328" s="0" t="s">
        <v>18451</v>
      </c>
    </row>
    <row r="3329" customFormat="false" ht="15" hidden="false" customHeight="false" outlineLevel="0" collapsed="false">
      <c r="A3329" s="23" t="str">
        <f aca="false">"user_"&amp;demo_comp_cct!A3347</f>
        <v>user_</v>
      </c>
      <c r="C3329" s="0" t="s">
        <v>18452</v>
      </c>
    </row>
    <row r="3330" customFormat="false" ht="15" hidden="false" customHeight="false" outlineLevel="0" collapsed="false">
      <c r="A3330" s="23" t="str">
        <f aca="false">"user_"&amp;demo_comp_cct!A3348</f>
        <v>user_</v>
      </c>
      <c r="C3330" s="0" t="s">
        <v>18453</v>
      </c>
    </row>
    <row r="3331" customFormat="false" ht="15" hidden="false" customHeight="false" outlineLevel="0" collapsed="false">
      <c r="A3331" s="23" t="str">
        <f aca="false">"user_"&amp;demo_comp_cct!A3349</f>
        <v>user_</v>
      </c>
      <c r="C3331" s="0" t="s">
        <v>18454</v>
      </c>
    </row>
    <row r="3332" customFormat="false" ht="15" hidden="false" customHeight="false" outlineLevel="0" collapsed="false">
      <c r="A3332" s="23" t="str">
        <f aca="false">"user_"&amp;demo_comp_cct!A3350</f>
        <v>user_</v>
      </c>
      <c r="C3332" s="0" t="s">
        <v>18455</v>
      </c>
    </row>
    <row r="3333" customFormat="false" ht="15" hidden="false" customHeight="false" outlineLevel="0" collapsed="false">
      <c r="A3333" s="23" t="str">
        <f aca="false">"user_"&amp;demo_comp_cct!A3351</f>
        <v>user_</v>
      </c>
      <c r="C3333" s="0" t="s">
        <v>18456</v>
      </c>
    </row>
    <row r="3334" customFormat="false" ht="15" hidden="false" customHeight="false" outlineLevel="0" collapsed="false">
      <c r="A3334" s="23" t="str">
        <f aca="false">"user_"&amp;demo_comp_cct!A3352</f>
        <v>user_</v>
      </c>
      <c r="C3334" s="0" t="s">
        <v>18457</v>
      </c>
    </row>
    <row r="3335" customFormat="false" ht="15" hidden="false" customHeight="false" outlineLevel="0" collapsed="false">
      <c r="A3335" s="23" t="str">
        <f aca="false">"user_"&amp;demo_comp_cct!A3353</f>
        <v>user_</v>
      </c>
      <c r="C3335" s="0" t="s">
        <v>18458</v>
      </c>
    </row>
    <row r="3336" customFormat="false" ht="15" hidden="false" customHeight="false" outlineLevel="0" collapsed="false">
      <c r="A3336" s="23" t="str">
        <f aca="false">"user_"&amp;demo_comp_cct!A3354</f>
        <v>user_</v>
      </c>
      <c r="C3336" s="0" t="s">
        <v>18459</v>
      </c>
    </row>
    <row r="3337" customFormat="false" ht="15" hidden="false" customHeight="false" outlineLevel="0" collapsed="false">
      <c r="A3337" s="23" t="str">
        <f aca="false">"user_"&amp;demo_comp_cct!A3355</f>
        <v>user_</v>
      </c>
      <c r="C3337" s="0" t="s">
        <v>18460</v>
      </c>
    </row>
    <row r="3338" customFormat="false" ht="15" hidden="false" customHeight="false" outlineLevel="0" collapsed="false">
      <c r="A3338" s="23" t="str">
        <f aca="false">"user_"&amp;demo_comp_cct!A3356</f>
        <v>user_</v>
      </c>
      <c r="C3338" s="0" t="s">
        <v>18461</v>
      </c>
    </row>
    <row r="3339" customFormat="false" ht="15" hidden="false" customHeight="false" outlineLevel="0" collapsed="false">
      <c r="A3339" s="23" t="str">
        <f aca="false">"user_"&amp;demo_comp_cct!A3357</f>
        <v>user_</v>
      </c>
      <c r="C3339" s="0" t="s">
        <v>18462</v>
      </c>
    </row>
    <row r="3340" customFormat="false" ht="15" hidden="false" customHeight="false" outlineLevel="0" collapsed="false">
      <c r="A3340" s="23" t="str">
        <f aca="false">"user_"&amp;demo_comp_cct!A3358</f>
        <v>user_</v>
      </c>
      <c r="C3340" s="0" t="s">
        <v>18463</v>
      </c>
    </row>
    <row r="3341" customFormat="false" ht="15" hidden="false" customHeight="false" outlineLevel="0" collapsed="false">
      <c r="A3341" s="23" t="str">
        <f aca="false">"user_"&amp;demo_comp_cct!A3359</f>
        <v>user_</v>
      </c>
      <c r="C3341" s="0" t="s">
        <v>18464</v>
      </c>
    </row>
    <row r="3342" customFormat="false" ht="15" hidden="false" customHeight="false" outlineLevel="0" collapsed="false">
      <c r="A3342" s="23" t="str">
        <f aca="false">"user_"&amp;demo_comp_cct!A3360</f>
        <v>user_</v>
      </c>
      <c r="C3342" s="0" t="s">
        <v>18465</v>
      </c>
    </row>
    <row r="3343" customFormat="false" ht="15" hidden="false" customHeight="false" outlineLevel="0" collapsed="false">
      <c r="A3343" s="23" t="str">
        <f aca="false">"user_"&amp;demo_comp_cct!A3361</f>
        <v>user_</v>
      </c>
      <c r="C3343" s="0" t="s">
        <v>18466</v>
      </c>
    </row>
    <row r="3344" customFormat="false" ht="15" hidden="false" customHeight="false" outlineLevel="0" collapsed="false">
      <c r="A3344" s="23" t="str">
        <f aca="false">"user_"&amp;demo_comp_cct!A3362</f>
        <v>user_</v>
      </c>
      <c r="C3344" s="0" t="s">
        <v>18467</v>
      </c>
    </row>
    <row r="3345" customFormat="false" ht="15" hidden="false" customHeight="false" outlineLevel="0" collapsed="false">
      <c r="A3345" s="23" t="str">
        <f aca="false">"user_"&amp;demo_comp_cct!A3363</f>
        <v>user_</v>
      </c>
      <c r="C3345" s="0" t="s">
        <v>18468</v>
      </c>
    </row>
    <row r="3346" customFormat="false" ht="15" hidden="false" customHeight="false" outlineLevel="0" collapsed="false">
      <c r="A3346" s="23" t="str">
        <f aca="false">"user_"&amp;demo_comp_cct!A3364</f>
        <v>user_</v>
      </c>
      <c r="C3346" s="0" t="s">
        <v>18469</v>
      </c>
    </row>
    <row r="3347" customFormat="false" ht="15" hidden="false" customHeight="false" outlineLevel="0" collapsed="false">
      <c r="A3347" s="23" t="str">
        <f aca="false">"user_"&amp;demo_comp_cct!A3365</f>
        <v>user_</v>
      </c>
      <c r="C3347" s="0" t="s">
        <v>18470</v>
      </c>
    </row>
    <row r="3348" customFormat="false" ht="15" hidden="false" customHeight="false" outlineLevel="0" collapsed="false">
      <c r="A3348" s="23" t="str">
        <f aca="false">"user_"&amp;demo_comp_cct!A3366</f>
        <v>user_</v>
      </c>
      <c r="C3348" s="0" t="s">
        <v>18471</v>
      </c>
    </row>
    <row r="3349" customFormat="false" ht="15" hidden="false" customHeight="false" outlineLevel="0" collapsed="false">
      <c r="A3349" s="23" t="str">
        <f aca="false">"user_"&amp;demo_comp_cct!A3367</f>
        <v>user_</v>
      </c>
      <c r="C3349" s="0" t="s">
        <v>18472</v>
      </c>
    </row>
    <row r="3350" customFormat="false" ht="15" hidden="false" customHeight="false" outlineLevel="0" collapsed="false">
      <c r="A3350" s="23" t="str">
        <f aca="false">"user_"&amp;demo_comp_cct!A3368</f>
        <v>user_</v>
      </c>
      <c r="C3350" s="0" t="s">
        <v>18473</v>
      </c>
    </row>
    <row r="3351" customFormat="false" ht="15" hidden="false" customHeight="false" outlineLevel="0" collapsed="false">
      <c r="A3351" s="23" t="str">
        <f aca="false">"user_"&amp;demo_comp_cct!A3369</f>
        <v>user_</v>
      </c>
      <c r="C3351" s="0" t="s">
        <v>18474</v>
      </c>
    </row>
    <row r="3352" customFormat="false" ht="15" hidden="false" customHeight="false" outlineLevel="0" collapsed="false">
      <c r="A3352" s="23" t="str">
        <f aca="false">"user_"&amp;demo_comp_cct!A3370</f>
        <v>user_</v>
      </c>
      <c r="C3352" s="0" t="s">
        <v>18475</v>
      </c>
    </row>
    <row r="3353" customFormat="false" ht="15" hidden="false" customHeight="false" outlineLevel="0" collapsed="false">
      <c r="A3353" s="23" t="str">
        <f aca="false">"user_"&amp;demo_comp_cct!A3371</f>
        <v>user_</v>
      </c>
      <c r="C3353" s="0" t="s">
        <v>18476</v>
      </c>
    </row>
    <row r="3354" customFormat="false" ht="15" hidden="false" customHeight="false" outlineLevel="0" collapsed="false">
      <c r="A3354" s="23" t="str">
        <f aca="false">"user_"&amp;demo_comp_cct!A3372</f>
        <v>user_</v>
      </c>
      <c r="C3354" s="0" t="s">
        <v>18477</v>
      </c>
    </row>
    <row r="3355" customFormat="false" ht="15" hidden="false" customHeight="false" outlineLevel="0" collapsed="false">
      <c r="A3355" s="23" t="str">
        <f aca="false">"user_"&amp;demo_comp_cct!A3373</f>
        <v>user_</v>
      </c>
      <c r="C3355" s="0" t="s">
        <v>18478</v>
      </c>
    </row>
    <row r="3356" customFormat="false" ht="15" hidden="false" customHeight="false" outlineLevel="0" collapsed="false">
      <c r="A3356" s="23" t="str">
        <f aca="false">"user_"&amp;demo_comp_cct!A3374</f>
        <v>user_</v>
      </c>
      <c r="C3356" s="0" t="s">
        <v>18479</v>
      </c>
    </row>
    <row r="3357" customFormat="false" ht="15" hidden="false" customHeight="false" outlineLevel="0" collapsed="false">
      <c r="A3357" s="23" t="str">
        <f aca="false">"user_"&amp;demo_comp_cct!A3375</f>
        <v>user_</v>
      </c>
      <c r="C3357" s="0" t="s">
        <v>18480</v>
      </c>
    </row>
    <row r="3358" customFormat="false" ht="15" hidden="false" customHeight="false" outlineLevel="0" collapsed="false">
      <c r="A3358" s="23" t="str">
        <f aca="false">"user_"&amp;demo_comp_cct!A3376</f>
        <v>user_</v>
      </c>
      <c r="C3358" s="0" t="s">
        <v>18481</v>
      </c>
    </row>
    <row r="3359" customFormat="false" ht="15" hidden="false" customHeight="false" outlineLevel="0" collapsed="false">
      <c r="A3359" s="23" t="str">
        <f aca="false">"user_"&amp;demo_comp_cct!A3377</f>
        <v>user_</v>
      </c>
      <c r="C3359" s="0" t="s">
        <v>18482</v>
      </c>
    </row>
    <row r="3360" customFormat="false" ht="15" hidden="false" customHeight="false" outlineLevel="0" collapsed="false">
      <c r="A3360" s="23" t="str">
        <f aca="false">"user_"&amp;demo_comp_cct!A3378</f>
        <v>user_</v>
      </c>
      <c r="C3360" s="0" t="s">
        <v>18483</v>
      </c>
    </row>
    <row r="3361" customFormat="false" ht="15" hidden="false" customHeight="false" outlineLevel="0" collapsed="false">
      <c r="A3361" s="23" t="str">
        <f aca="false">"user_"&amp;demo_comp_cct!A3379</f>
        <v>user_</v>
      </c>
      <c r="C3361" s="0" t="s">
        <v>18484</v>
      </c>
    </row>
    <row r="3362" customFormat="false" ht="15" hidden="false" customHeight="false" outlineLevel="0" collapsed="false">
      <c r="A3362" s="23" t="str">
        <f aca="false">"user_"&amp;demo_comp_cct!A3380</f>
        <v>user_</v>
      </c>
      <c r="C3362" s="0" t="s">
        <v>18485</v>
      </c>
    </row>
    <row r="3363" customFormat="false" ht="15" hidden="false" customHeight="false" outlineLevel="0" collapsed="false">
      <c r="A3363" s="23" t="str">
        <f aca="false">"user_"&amp;demo_comp_cct!A3381</f>
        <v>user_</v>
      </c>
      <c r="C3363" s="0" t="s">
        <v>18486</v>
      </c>
    </row>
    <row r="3364" customFormat="false" ht="15" hidden="false" customHeight="false" outlineLevel="0" collapsed="false">
      <c r="A3364" s="23" t="str">
        <f aca="false">"user_"&amp;demo_comp_cct!A3382</f>
        <v>user_</v>
      </c>
      <c r="C3364" s="0" t="s">
        <v>18487</v>
      </c>
    </row>
    <row r="3365" customFormat="false" ht="15" hidden="false" customHeight="false" outlineLevel="0" collapsed="false">
      <c r="A3365" s="23" t="str">
        <f aca="false">"user_"&amp;demo_comp_cct!A3383</f>
        <v>user_</v>
      </c>
      <c r="C3365" s="0" t="s">
        <v>18488</v>
      </c>
    </row>
    <row r="3366" customFormat="false" ht="15" hidden="false" customHeight="false" outlineLevel="0" collapsed="false">
      <c r="A3366" s="23" t="str">
        <f aca="false">"user_"&amp;demo_comp_cct!A3384</f>
        <v>user_</v>
      </c>
      <c r="C3366" s="0" t="s">
        <v>18489</v>
      </c>
    </row>
    <row r="3367" customFormat="false" ht="15" hidden="false" customHeight="false" outlineLevel="0" collapsed="false">
      <c r="A3367" s="23" t="str">
        <f aca="false">"user_"&amp;demo_comp_cct!A3385</f>
        <v>user_</v>
      </c>
      <c r="C3367" s="0" t="s">
        <v>18490</v>
      </c>
    </row>
    <row r="3368" customFormat="false" ht="15" hidden="false" customHeight="false" outlineLevel="0" collapsed="false">
      <c r="A3368" s="23" t="str">
        <f aca="false">"user_"&amp;demo_comp_cct!A3386</f>
        <v>user_</v>
      </c>
      <c r="C3368" s="0" t="s">
        <v>18491</v>
      </c>
    </row>
    <row r="3369" customFormat="false" ht="15" hidden="false" customHeight="false" outlineLevel="0" collapsed="false">
      <c r="A3369" s="23" t="str">
        <f aca="false">"user_"&amp;demo_comp_cct!A3387</f>
        <v>user_</v>
      </c>
      <c r="C3369" s="0" t="s">
        <v>18492</v>
      </c>
    </row>
    <row r="3370" customFormat="false" ht="15" hidden="false" customHeight="false" outlineLevel="0" collapsed="false">
      <c r="A3370" s="23" t="str">
        <f aca="false">"user_"&amp;demo_comp_cct!A3388</f>
        <v>user_</v>
      </c>
      <c r="C3370" s="0" t="s">
        <v>18493</v>
      </c>
    </row>
    <row r="3371" customFormat="false" ht="15" hidden="false" customHeight="false" outlineLevel="0" collapsed="false">
      <c r="A3371" s="23" t="str">
        <f aca="false">"user_"&amp;demo_comp_cct!A3389</f>
        <v>user_</v>
      </c>
      <c r="C3371" s="0" t="s">
        <v>18494</v>
      </c>
    </row>
    <row r="3372" customFormat="false" ht="15" hidden="false" customHeight="false" outlineLevel="0" collapsed="false">
      <c r="A3372" s="23" t="str">
        <f aca="false">"user_"&amp;demo_comp_cct!A3390</f>
        <v>user_</v>
      </c>
      <c r="C3372" s="0" t="s">
        <v>18495</v>
      </c>
    </row>
    <row r="3373" customFormat="false" ht="15" hidden="false" customHeight="false" outlineLevel="0" collapsed="false">
      <c r="A3373" s="23" t="str">
        <f aca="false">"user_"&amp;demo_comp_cct!A3391</f>
        <v>user_</v>
      </c>
      <c r="C3373" s="0" t="s">
        <v>18496</v>
      </c>
    </row>
    <row r="3374" customFormat="false" ht="15" hidden="false" customHeight="false" outlineLevel="0" collapsed="false">
      <c r="A3374" s="23" t="str">
        <f aca="false">"user_"&amp;demo_comp_cct!A3392</f>
        <v>user_</v>
      </c>
      <c r="C3374" s="0" t="s">
        <v>18497</v>
      </c>
    </row>
    <row r="3375" customFormat="false" ht="15" hidden="false" customHeight="false" outlineLevel="0" collapsed="false">
      <c r="A3375" s="23" t="str">
        <f aca="false">"user_"&amp;demo_comp_cct!A3393</f>
        <v>user_</v>
      </c>
      <c r="C3375" s="0" t="s">
        <v>18498</v>
      </c>
    </row>
    <row r="3376" customFormat="false" ht="15" hidden="false" customHeight="false" outlineLevel="0" collapsed="false">
      <c r="A3376" s="23" t="str">
        <f aca="false">"user_"&amp;demo_comp_cct!A3394</f>
        <v>user_</v>
      </c>
      <c r="C3376" s="0" t="s">
        <v>18499</v>
      </c>
    </row>
    <row r="3377" customFormat="false" ht="15" hidden="false" customHeight="false" outlineLevel="0" collapsed="false">
      <c r="A3377" s="23" t="str">
        <f aca="false">"user_"&amp;demo_comp_cct!A3395</f>
        <v>user_</v>
      </c>
      <c r="C3377" s="0" t="s">
        <v>18500</v>
      </c>
    </row>
    <row r="3378" customFormat="false" ht="15" hidden="false" customHeight="false" outlineLevel="0" collapsed="false">
      <c r="A3378" s="23" t="str">
        <f aca="false">"user_"&amp;demo_comp_cct!A3396</f>
        <v>user_</v>
      </c>
      <c r="C3378" s="0" t="s">
        <v>18501</v>
      </c>
    </row>
    <row r="3379" customFormat="false" ht="15" hidden="false" customHeight="false" outlineLevel="0" collapsed="false">
      <c r="A3379" s="23" t="str">
        <f aca="false">"user_"&amp;demo_comp_cct!A3397</f>
        <v>user_</v>
      </c>
      <c r="C3379" s="0" t="s">
        <v>18502</v>
      </c>
    </row>
    <row r="3380" customFormat="false" ht="15" hidden="false" customHeight="false" outlineLevel="0" collapsed="false">
      <c r="A3380" s="23" t="str">
        <f aca="false">"user_"&amp;demo_comp_cct!A3398</f>
        <v>user_</v>
      </c>
      <c r="C3380" s="0" t="s">
        <v>18503</v>
      </c>
    </row>
    <row r="3381" customFormat="false" ht="15" hidden="false" customHeight="false" outlineLevel="0" collapsed="false">
      <c r="A3381" s="23" t="str">
        <f aca="false">"user_"&amp;demo_comp_cct!A3399</f>
        <v>user_</v>
      </c>
      <c r="C3381" s="0" t="s">
        <v>18504</v>
      </c>
    </row>
    <row r="3382" customFormat="false" ht="15" hidden="false" customHeight="false" outlineLevel="0" collapsed="false">
      <c r="A3382" s="23" t="str">
        <f aca="false">"user_"&amp;demo_comp_cct!A3400</f>
        <v>user_</v>
      </c>
      <c r="C3382" s="0" t="s">
        <v>18505</v>
      </c>
    </row>
    <row r="3383" customFormat="false" ht="15" hidden="false" customHeight="false" outlineLevel="0" collapsed="false">
      <c r="A3383" s="23" t="str">
        <f aca="false">"user_"&amp;demo_comp_cct!A3401</f>
        <v>user_</v>
      </c>
      <c r="C3383" s="0" t="s">
        <v>18506</v>
      </c>
    </row>
    <row r="3384" customFormat="false" ht="15" hidden="false" customHeight="false" outlineLevel="0" collapsed="false">
      <c r="A3384" s="23" t="str">
        <f aca="false">"user_"&amp;demo_comp_cct!A3402</f>
        <v>user_</v>
      </c>
      <c r="C3384" s="0" t="s">
        <v>18507</v>
      </c>
    </row>
    <row r="3385" customFormat="false" ht="15" hidden="false" customHeight="false" outlineLevel="0" collapsed="false">
      <c r="A3385" s="23" t="str">
        <f aca="false">"user_"&amp;demo_comp_cct!A3403</f>
        <v>user_</v>
      </c>
      <c r="C3385" s="0" t="s">
        <v>18508</v>
      </c>
    </row>
    <row r="3386" customFormat="false" ht="15" hidden="false" customHeight="false" outlineLevel="0" collapsed="false">
      <c r="A3386" s="23" t="str">
        <f aca="false">"user_"&amp;demo_comp_cct!A3404</f>
        <v>user_</v>
      </c>
      <c r="C3386" s="0" t="s">
        <v>18509</v>
      </c>
    </row>
    <row r="3387" customFormat="false" ht="15" hidden="false" customHeight="false" outlineLevel="0" collapsed="false">
      <c r="A3387" s="23" t="str">
        <f aca="false">"user_"&amp;demo_comp_cct!A3405</f>
        <v>user_</v>
      </c>
      <c r="C3387" s="0" t="s">
        <v>18510</v>
      </c>
    </row>
    <row r="3388" customFormat="false" ht="15" hidden="false" customHeight="false" outlineLevel="0" collapsed="false">
      <c r="A3388" s="23" t="str">
        <f aca="false">"user_"&amp;demo_comp_cct!A3406</f>
        <v>user_</v>
      </c>
      <c r="C3388" s="0" t="s">
        <v>18511</v>
      </c>
    </row>
    <row r="3389" customFormat="false" ht="15" hidden="false" customHeight="false" outlineLevel="0" collapsed="false">
      <c r="A3389" s="23" t="str">
        <f aca="false">"user_"&amp;demo_comp_cct!A3407</f>
        <v>user_</v>
      </c>
      <c r="C3389" s="0" t="s">
        <v>18512</v>
      </c>
    </row>
    <row r="3390" customFormat="false" ht="15" hidden="false" customHeight="false" outlineLevel="0" collapsed="false">
      <c r="A3390" s="23" t="str">
        <f aca="false">"user_"&amp;demo_comp_cct!A3408</f>
        <v>user_</v>
      </c>
      <c r="C3390" s="0" t="s">
        <v>18513</v>
      </c>
    </row>
    <row r="3391" customFormat="false" ht="15" hidden="false" customHeight="false" outlineLevel="0" collapsed="false">
      <c r="A3391" s="23" t="str">
        <f aca="false">"user_"&amp;demo_comp_cct!A3409</f>
        <v>user_</v>
      </c>
      <c r="C3391" s="0" t="s">
        <v>18514</v>
      </c>
    </row>
    <row r="3392" customFormat="false" ht="15" hidden="false" customHeight="false" outlineLevel="0" collapsed="false">
      <c r="A3392" s="23" t="str">
        <f aca="false">"user_"&amp;demo_comp_cct!A3410</f>
        <v>user_</v>
      </c>
      <c r="C3392" s="0" t="s">
        <v>18515</v>
      </c>
    </row>
    <row r="3393" customFormat="false" ht="15" hidden="false" customHeight="false" outlineLevel="0" collapsed="false">
      <c r="A3393" s="23" t="str">
        <f aca="false">"user_"&amp;demo_comp_cct!A3411</f>
        <v>user_</v>
      </c>
      <c r="C3393" s="0" t="s">
        <v>18516</v>
      </c>
    </row>
    <row r="3394" customFormat="false" ht="15" hidden="false" customHeight="false" outlineLevel="0" collapsed="false">
      <c r="A3394" s="23" t="str">
        <f aca="false">"user_"&amp;demo_comp_cct!A3412</f>
        <v>user_</v>
      </c>
      <c r="C3394" s="0" t="s">
        <v>18517</v>
      </c>
    </row>
    <row r="3395" customFormat="false" ht="15" hidden="false" customHeight="false" outlineLevel="0" collapsed="false">
      <c r="A3395" s="23" t="str">
        <f aca="false">"user_"&amp;demo_comp_cct!A3413</f>
        <v>user_</v>
      </c>
      <c r="C3395" s="0" t="s">
        <v>18518</v>
      </c>
    </row>
    <row r="3396" customFormat="false" ht="15" hidden="false" customHeight="false" outlineLevel="0" collapsed="false">
      <c r="A3396" s="23" t="str">
        <f aca="false">"user_"&amp;demo_comp_cct!A3414</f>
        <v>user_</v>
      </c>
      <c r="C3396" s="0" t="s">
        <v>18519</v>
      </c>
    </row>
    <row r="3397" customFormat="false" ht="15" hidden="false" customHeight="false" outlineLevel="0" collapsed="false">
      <c r="A3397" s="23" t="str">
        <f aca="false">"user_"&amp;demo_comp_cct!A3415</f>
        <v>user_</v>
      </c>
      <c r="C3397" s="0" t="s">
        <v>18520</v>
      </c>
    </row>
    <row r="3398" customFormat="false" ht="15" hidden="false" customHeight="false" outlineLevel="0" collapsed="false">
      <c r="A3398" s="23" t="str">
        <f aca="false">"user_"&amp;demo_comp_cct!A3416</f>
        <v>user_</v>
      </c>
      <c r="C3398" s="0" t="s">
        <v>18521</v>
      </c>
    </row>
    <row r="3399" customFormat="false" ht="15" hidden="false" customHeight="false" outlineLevel="0" collapsed="false">
      <c r="A3399" s="23" t="str">
        <f aca="false">"user_"&amp;demo_comp_cct!A3417</f>
        <v>user_</v>
      </c>
      <c r="C3399" s="0" t="s">
        <v>18522</v>
      </c>
    </row>
    <row r="3400" customFormat="false" ht="15" hidden="false" customHeight="false" outlineLevel="0" collapsed="false">
      <c r="A3400" s="23" t="str">
        <f aca="false">"user_"&amp;demo_comp_cct!A3418</f>
        <v>user_</v>
      </c>
      <c r="C3400" s="0" t="s">
        <v>18523</v>
      </c>
    </row>
    <row r="3401" customFormat="false" ht="15" hidden="false" customHeight="false" outlineLevel="0" collapsed="false">
      <c r="A3401" s="23" t="str">
        <f aca="false">"user_"&amp;demo_comp_cct!A3419</f>
        <v>user_</v>
      </c>
      <c r="C3401" s="0" t="s">
        <v>18524</v>
      </c>
    </row>
    <row r="3402" customFormat="false" ht="15" hidden="false" customHeight="false" outlineLevel="0" collapsed="false">
      <c r="A3402" s="23" t="str">
        <f aca="false">"user_"&amp;demo_comp_cct!A3420</f>
        <v>user_</v>
      </c>
      <c r="C3402" s="0" t="s">
        <v>18525</v>
      </c>
    </row>
    <row r="3403" customFormat="false" ht="15" hidden="false" customHeight="false" outlineLevel="0" collapsed="false">
      <c r="A3403" s="23" t="str">
        <f aca="false">"user_"&amp;demo_comp_cct!A3421</f>
        <v>user_</v>
      </c>
      <c r="C3403" s="0" t="s">
        <v>18526</v>
      </c>
    </row>
    <row r="3404" customFormat="false" ht="15" hidden="false" customHeight="false" outlineLevel="0" collapsed="false">
      <c r="A3404" s="23" t="str">
        <f aca="false">"user_"&amp;demo_comp_cct!A3422</f>
        <v>user_</v>
      </c>
      <c r="C3404" s="0" t="s">
        <v>18527</v>
      </c>
    </row>
    <row r="3405" customFormat="false" ht="15" hidden="false" customHeight="false" outlineLevel="0" collapsed="false">
      <c r="A3405" s="23" t="str">
        <f aca="false">"user_"&amp;demo_comp_cct!A3423</f>
        <v>user_</v>
      </c>
      <c r="C3405" s="0" t="s">
        <v>18528</v>
      </c>
    </row>
    <row r="3406" customFormat="false" ht="15" hidden="false" customHeight="false" outlineLevel="0" collapsed="false">
      <c r="A3406" s="23" t="str">
        <f aca="false">"user_"&amp;demo_comp_cct!A3424</f>
        <v>user_</v>
      </c>
      <c r="C3406" s="0" t="s">
        <v>18529</v>
      </c>
    </row>
    <row r="3407" customFormat="false" ht="15" hidden="false" customHeight="false" outlineLevel="0" collapsed="false">
      <c r="A3407" s="23" t="str">
        <f aca="false">"user_"&amp;demo_comp_cct!A3425</f>
        <v>user_</v>
      </c>
      <c r="C3407" s="0" t="s">
        <v>18530</v>
      </c>
    </row>
    <row r="3408" customFormat="false" ht="15" hidden="false" customHeight="false" outlineLevel="0" collapsed="false">
      <c r="A3408" s="23" t="str">
        <f aca="false">"user_"&amp;demo_comp_cct!A3426</f>
        <v>user_</v>
      </c>
      <c r="C3408" s="0" t="s">
        <v>18531</v>
      </c>
    </row>
    <row r="3409" customFormat="false" ht="15" hidden="false" customHeight="false" outlineLevel="0" collapsed="false">
      <c r="A3409" s="23" t="str">
        <f aca="false">"user_"&amp;demo_comp_cct!A3427</f>
        <v>user_</v>
      </c>
      <c r="C3409" s="0" t="s">
        <v>18532</v>
      </c>
    </row>
    <row r="3410" customFormat="false" ht="15" hidden="false" customHeight="false" outlineLevel="0" collapsed="false">
      <c r="A3410" s="23" t="str">
        <f aca="false">"user_"&amp;demo_comp_cct!A3428</f>
        <v>user_</v>
      </c>
      <c r="C3410" s="0" t="s">
        <v>18533</v>
      </c>
    </row>
    <row r="3411" customFormat="false" ht="15" hidden="false" customHeight="false" outlineLevel="0" collapsed="false">
      <c r="A3411" s="23" t="str">
        <f aca="false">"user_"&amp;demo_comp_cct!A3429</f>
        <v>user_</v>
      </c>
      <c r="C3411" s="0" t="s">
        <v>18534</v>
      </c>
    </row>
    <row r="3412" customFormat="false" ht="15" hidden="false" customHeight="false" outlineLevel="0" collapsed="false">
      <c r="A3412" s="23" t="str">
        <f aca="false">"user_"&amp;demo_comp_cct!A3430</f>
        <v>user_</v>
      </c>
      <c r="C3412" s="0" t="s">
        <v>18535</v>
      </c>
    </row>
    <row r="3413" customFormat="false" ht="15" hidden="false" customHeight="false" outlineLevel="0" collapsed="false">
      <c r="A3413" s="23" t="str">
        <f aca="false">"user_"&amp;demo_comp_cct!A3431</f>
        <v>user_</v>
      </c>
      <c r="C3413" s="0" t="s">
        <v>18536</v>
      </c>
    </row>
    <row r="3414" customFormat="false" ht="15" hidden="false" customHeight="false" outlineLevel="0" collapsed="false">
      <c r="A3414" s="23" t="str">
        <f aca="false">"user_"&amp;demo_comp_cct!A3432</f>
        <v>user_</v>
      </c>
      <c r="C3414" s="0" t="s">
        <v>18537</v>
      </c>
    </row>
    <row r="3415" customFormat="false" ht="15" hidden="false" customHeight="false" outlineLevel="0" collapsed="false">
      <c r="A3415" s="23" t="str">
        <f aca="false">"user_"&amp;demo_comp_cct!A3433</f>
        <v>user_</v>
      </c>
      <c r="C3415" s="0" t="s">
        <v>18538</v>
      </c>
    </row>
    <row r="3416" customFormat="false" ht="15" hidden="false" customHeight="false" outlineLevel="0" collapsed="false">
      <c r="A3416" s="23" t="str">
        <f aca="false">"user_"&amp;demo_comp_cct!A3434</f>
        <v>user_</v>
      </c>
      <c r="C3416" s="0" t="s">
        <v>18539</v>
      </c>
    </row>
    <row r="3417" customFormat="false" ht="15" hidden="false" customHeight="false" outlineLevel="0" collapsed="false">
      <c r="A3417" s="23" t="str">
        <f aca="false">"user_"&amp;demo_comp_cct!A3435</f>
        <v>user_</v>
      </c>
      <c r="C3417" s="0" t="s">
        <v>18540</v>
      </c>
    </row>
    <row r="3418" customFormat="false" ht="15" hidden="false" customHeight="false" outlineLevel="0" collapsed="false">
      <c r="A3418" s="23" t="str">
        <f aca="false">"user_"&amp;demo_comp_cct!A3436</f>
        <v>user_</v>
      </c>
      <c r="C3418" s="0" t="s">
        <v>18541</v>
      </c>
    </row>
    <row r="3419" customFormat="false" ht="15" hidden="false" customHeight="false" outlineLevel="0" collapsed="false">
      <c r="A3419" s="23" t="str">
        <f aca="false">"user_"&amp;demo_comp_cct!A3437</f>
        <v>user_</v>
      </c>
      <c r="C3419" s="0" t="s">
        <v>18542</v>
      </c>
    </row>
    <row r="3420" customFormat="false" ht="15" hidden="false" customHeight="false" outlineLevel="0" collapsed="false">
      <c r="A3420" s="23" t="str">
        <f aca="false">"user_"&amp;demo_comp_cct!A3438</f>
        <v>user_</v>
      </c>
      <c r="C3420" s="0" t="s">
        <v>18543</v>
      </c>
    </row>
    <row r="3421" customFormat="false" ht="15" hidden="false" customHeight="false" outlineLevel="0" collapsed="false">
      <c r="A3421" s="23" t="str">
        <f aca="false">"user_"&amp;demo_comp_cct!A3439</f>
        <v>user_</v>
      </c>
      <c r="C3421" s="0" t="s">
        <v>18544</v>
      </c>
    </row>
    <row r="3422" customFormat="false" ht="15" hidden="false" customHeight="false" outlineLevel="0" collapsed="false">
      <c r="A3422" s="23" t="str">
        <f aca="false">"user_"&amp;demo_comp_cct!A3440</f>
        <v>user_</v>
      </c>
      <c r="C3422" s="0" t="s">
        <v>18545</v>
      </c>
    </row>
    <row r="3423" customFormat="false" ht="15" hidden="false" customHeight="false" outlineLevel="0" collapsed="false">
      <c r="A3423" s="23" t="str">
        <f aca="false">"user_"&amp;demo_comp_cct!A3441</f>
        <v>user_</v>
      </c>
      <c r="C3423" s="0" t="s">
        <v>18546</v>
      </c>
    </row>
    <row r="3424" customFormat="false" ht="15" hidden="false" customHeight="false" outlineLevel="0" collapsed="false">
      <c r="A3424" s="23" t="str">
        <f aca="false">"user_"&amp;demo_comp_cct!A3442</f>
        <v>user_</v>
      </c>
      <c r="C3424" s="0" t="s">
        <v>18547</v>
      </c>
    </row>
    <row r="3425" customFormat="false" ht="15" hidden="false" customHeight="false" outlineLevel="0" collapsed="false">
      <c r="A3425" s="23" t="str">
        <f aca="false">"user_"&amp;demo_comp_cct!A3443</f>
        <v>user_</v>
      </c>
      <c r="C3425" s="0" t="s">
        <v>18548</v>
      </c>
    </row>
    <row r="3426" customFormat="false" ht="15" hidden="false" customHeight="false" outlineLevel="0" collapsed="false">
      <c r="A3426" s="23" t="str">
        <f aca="false">"user_"&amp;demo_comp_cct!A3444</f>
        <v>user_</v>
      </c>
      <c r="C3426" s="0" t="s">
        <v>18549</v>
      </c>
    </row>
    <row r="3427" customFormat="false" ht="15" hidden="false" customHeight="false" outlineLevel="0" collapsed="false">
      <c r="A3427" s="23" t="str">
        <f aca="false">"user_"&amp;demo_comp_cct!A3445</f>
        <v>user_</v>
      </c>
      <c r="C3427" s="0" t="s">
        <v>18550</v>
      </c>
    </row>
    <row r="3428" customFormat="false" ht="15" hidden="false" customHeight="false" outlineLevel="0" collapsed="false">
      <c r="A3428" s="23" t="str">
        <f aca="false">"user_"&amp;demo_comp_cct!A3446</f>
        <v>user_</v>
      </c>
      <c r="C3428" s="0" t="s">
        <v>18551</v>
      </c>
    </row>
    <row r="3429" customFormat="false" ht="15" hidden="false" customHeight="false" outlineLevel="0" collapsed="false">
      <c r="A3429" s="23" t="str">
        <f aca="false">"user_"&amp;demo_comp_cct!A3447</f>
        <v>user_</v>
      </c>
      <c r="C3429" s="0" t="s">
        <v>18552</v>
      </c>
    </row>
    <row r="3430" customFormat="false" ht="15" hidden="false" customHeight="false" outlineLevel="0" collapsed="false">
      <c r="A3430" s="23" t="str">
        <f aca="false">"user_"&amp;demo_comp_cct!A3448</f>
        <v>user_</v>
      </c>
      <c r="C3430" s="0" t="s">
        <v>18553</v>
      </c>
    </row>
    <row r="3431" customFormat="false" ht="15" hidden="false" customHeight="false" outlineLevel="0" collapsed="false">
      <c r="A3431" s="23" t="str">
        <f aca="false">"user_"&amp;demo_comp_cct!A3449</f>
        <v>user_</v>
      </c>
      <c r="C3431" s="0" t="s">
        <v>18554</v>
      </c>
    </row>
    <row r="3432" customFormat="false" ht="15" hidden="false" customHeight="false" outlineLevel="0" collapsed="false">
      <c r="A3432" s="23" t="str">
        <f aca="false">"user_"&amp;demo_comp_cct!A3450</f>
        <v>user_</v>
      </c>
      <c r="C3432" s="0" t="s">
        <v>18555</v>
      </c>
    </row>
    <row r="3433" customFormat="false" ht="15" hidden="false" customHeight="false" outlineLevel="0" collapsed="false">
      <c r="A3433" s="23" t="str">
        <f aca="false">"user_"&amp;demo_comp_cct!A3451</f>
        <v>user_</v>
      </c>
      <c r="C3433" s="0" t="s">
        <v>18556</v>
      </c>
    </row>
    <row r="3434" customFormat="false" ht="15" hidden="false" customHeight="false" outlineLevel="0" collapsed="false">
      <c r="A3434" s="23" t="str">
        <f aca="false">"user_"&amp;demo_comp_cct!A3452</f>
        <v>user_</v>
      </c>
      <c r="C3434" s="0" t="s">
        <v>18557</v>
      </c>
    </row>
    <row r="3435" customFormat="false" ht="15" hidden="false" customHeight="false" outlineLevel="0" collapsed="false">
      <c r="A3435" s="23" t="str">
        <f aca="false">"user_"&amp;demo_comp_cct!A3453</f>
        <v>user_</v>
      </c>
      <c r="C3435" s="0" t="s">
        <v>18558</v>
      </c>
    </row>
    <row r="3436" customFormat="false" ht="15" hidden="false" customHeight="false" outlineLevel="0" collapsed="false">
      <c r="A3436" s="23" t="str">
        <f aca="false">"user_"&amp;demo_comp_cct!A3454</f>
        <v>user_</v>
      </c>
      <c r="C3436" s="0" t="s">
        <v>18559</v>
      </c>
    </row>
    <row r="3437" customFormat="false" ht="15" hidden="false" customHeight="false" outlineLevel="0" collapsed="false">
      <c r="A3437" s="23" t="str">
        <f aca="false">"user_"&amp;demo_comp_cct!A3455</f>
        <v>user_</v>
      </c>
      <c r="C3437" s="0" t="s">
        <v>18560</v>
      </c>
    </row>
    <row r="3438" customFormat="false" ht="15" hidden="false" customHeight="false" outlineLevel="0" collapsed="false">
      <c r="A3438" s="23" t="str">
        <f aca="false">"user_"&amp;demo_comp_cct!A3456</f>
        <v>user_</v>
      </c>
      <c r="C3438" s="0" t="s">
        <v>18561</v>
      </c>
    </row>
    <row r="3439" customFormat="false" ht="15" hidden="false" customHeight="false" outlineLevel="0" collapsed="false">
      <c r="A3439" s="23" t="str">
        <f aca="false">"user_"&amp;demo_comp_cct!A3457</f>
        <v>user_</v>
      </c>
      <c r="C3439" s="0" t="s">
        <v>18562</v>
      </c>
    </row>
    <row r="3440" customFormat="false" ht="15" hidden="false" customHeight="false" outlineLevel="0" collapsed="false">
      <c r="A3440" s="23" t="str">
        <f aca="false">"user_"&amp;demo_comp_cct!A3458</f>
        <v>user_</v>
      </c>
      <c r="C3440" s="0" t="s">
        <v>18563</v>
      </c>
    </row>
    <row r="3441" customFormat="false" ht="15" hidden="false" customHeight="false" outlineLevel="0" collapsed="false">
      <c r="A3441" s="23" t="str">
        <f aca="false">"user_"&amp;demo_comp_cct!A3459</f>
        <v>user_</v>
      </c>
      <c r="C3441" s="0" t="s">
        <v>18564</v>
      </c>
    </row>
    <row r="3442" customFormat="false" ht="15" hidden="false" customHeight="false" outlineLevel="0" collapsed="false">
      <c r="A3442" s="23" t="str">
        <f aca="false">"user_"&amp;demo_comp_cct!A3460</f>
        <v>user_</v>
      </c>
      <c r="C3442" s="0" t="s">
        <v>18565</v>
      </c>
    </row>
    <row r="3443" customFormat="false" ht="15" hidden="false" customHeight="false" outlineLevel="0" collapsed="false">
      <c r="A3443" s="23" t="str">
        <f aca="false">"user_"&amp;demo_comp_cct!A3461</f>
        <v>user_</v>
      </c>
      <c r="C3443" s="0" t="s">
        <v>18566</v>
      </c>
    </row>
    <row r="3444" customFormat="false" ht="15" hidden="false" customHeight="false" outlineLevel="0" collapsed="false">
      <c r="A3444" s="23" t="str">
        <f aca="false">"user_"&amp;demo_comp_cct!A3462</f>
        <v>user_</v>
      </c>
      <c r="C3444" s="0" t="s">
        <v>18567</v>
      </c>
    </row>
    <row r="3445" customFormat="false" ht="15" hidden="false" customHeight="false" outlineLevel="0" collapsed="false">
      <c r="A3445" s="23" t="str">
        <f aca="false">"user_"&amp;demo_comp_cct!A3463</f>
        <v>user_</v>
      </c>
      <c r="C3445" s="0" t="s">
        <v>18568</v>
      </c>
    </row>
    <row r="3446" customFormat="false" ht="15" hidden="false" customHeight="false" outlineLevel="0" collapsed="false">
      <c r="A3446" s="23" t="str">
        <f aca="false">"user_"&amp;demo_comp_cct!A3464</f>
        <v>user_</v>
      </c>
      <c r="C3446" s="0" t="s">
        <v>18569</v>
      </c>
    </row>
    <row r="3447" customFormat="false" ht="15" hidden="false" customHeight="false" outlineLevel="0" collapsed="false">
      <c r="A3447" s="23" t="str">
        <f aca="false">"user_"&amp;demo_comp_cct!A3465</f>
        <v>user_</v>
      </c>
      <c r="C3447" s="0" t="s">
        <v>18570</v>
      </c>
    </row>
    <row r="3448" customFormat="false" ht="15" hidden="false" customHeight="false" outlineLevel="0" collapsed="false">
      <c r="A3448" s="23" t="str">
        <f aca="false">"user_"&amp;demo_comp_cct!A3466</f>
        <v>user_</v>
      </c>
      <c r="C3448" s="0" t="s">
        <v>18571</v>
      </c>
    </row>
    <row r="3449" customFormat="false" ht="15" hidden="false" customHeight="false" outlineLevel="0" collapsed="false">
      <c r="A3449" s="23" t="str">
        <f aca="false">"user_"&amp;demo_comp_cct!A3467</f>
        <v>user_</v>
      </c>
      <c r="C3449" s="0" t="s">
        <v>18572</v>
      </c>
    </row>
    <row r="3450" customFormat="false" ht="15" hidden="false" customHeight="false" outlineLevel="0" collapsed="false">
      <c r="A3450" s="23" t="str">
        <f aca="false">"user_"&amp;demo_comp_cct!A3468</f>
        <v>user_</v>
      </c>
      <c r="C3450" s="0" t="s">
        <v>18573</v>
      </c>
    </row>
    <row r="3451" customFormat="false" ht="15" hidden="false" customHeight="false" outlineLevel="0" collapsed="false">
      <c r="A3451" s="23" t="str">
        <f aca="false">"user_"&amp;demo_comp_cct!A3469</f>
        <v>user_</v>
      </c>
      <c r="C3451" s="0" t="s">
        <v>18574</v>
      </c>
    </row>
    <row r="3452" customFormat="false" ht="15" hidden="false" customHeight="false" outlineLevel="0" collapsed="false">
      <c r="A3452" s="23" t="str">
        <f aca="false">"user_"&amp;demo_comp_cct!A3470</f>
        <v>user_</v>
      </c>
      <c r="C3452" s="0" t="s">
        <v>18575</v>
      </c>
    </row>
    <row r="3453" customFormat="false" ht="15" hidden="false" customHeight="false" outlineLevel="0" collapsed="false">
      <c r="A3453" s="23" t="str">
        <f aca="false">"user_"&amp;demo_comp_cct!A3471</f>
        <v>user_</v>
      </c>
      <c r="C3453" s="0" t="s">
        <v>18576</v>
      </c>
    </row>
    <row r="3454" customFormat="false" ht="15" hidden="false" customHeight="false" outlineLevel="0" collapsed="false">
      <c r="A3454" s="23" t="str">
        <f aca="false">"user_"&amp;demo_comp_cct!A3472</f>
        <v>user_</v>
      </c>
      <c r="C3454" s="0" t="s">
        <v>18577</v>
      </c>
    </row>
    <row r="3455" customFormat="false" ht="15" hidden="false" customHeight="false" outlineLevel="0" collapsed="false">
      <c r="A3455" s="23" t="str">
        <f aca="false">"user_"&amp;demo_comp_cct!A3473</f>
        <v>user_</v>
      </c>
      <c r="C3455" s="0" t="s">
        <v>18578</v>
      </c>
    </row>
    <row r="3456" customFormat="false" ht="15" hidden="false" customHeight="false" outlineLevel="0" collapsed="false">
      <c r="A3456" s="23" t="str">
        <f aca="false">"user_"&amp;demo_comp_cct!A3474</f>
        <v>user_</v>
      </c>
      <c r="C3456" s="0" t="s">
        <v>18579</v>
      </c>
    </row>
    <row r="3457" customFormat="false" ht="15" hidden="false" customHeight="false" outlineLevel="0" collapsed="false">
      <c r="A3457" s="23" t="str">
        <f aca="false">"user_"&amp;demo_comp_cct!A3475</f>
        <v>user_</v>
      </c>
      <c r="C3457" s="0" t="s">
        <v>18580</v>
      </c>
    </row>
    <row r="3458" customFormat="false" ht="15" hidden="false" customHeight="false" outlineLevel="0" collapsed="false">
      <c r="A3458" s="23" t="str">
        <f aca="false">"user_"&amp;demo_comp_cct!A3476</f>
        <v>user_</v>
      </c>
      <c r="C3458" s="0" t="s">
        <v>18581</v>
      </c>
    </row>
    <row r="3459" customFormat="false" ht="15" hidden="false" customHeight="false" outlineLevel="0" collapsed="false">
      <c r="A3459" s="23" t="str">
        <f aca="false">"user_"&amp;demo_comp_cct!A3477</f>
        <v>user_</v>
      </c>
      <c r="C3459" s="0" t="s">
        <v>18582</v>
      </c>
    </row>
    <row r="3460" customFormat="false" ht="15" hidden="false" customHeight="false" outlineLevel="0" collapsed="false">
      <c r="A3460" s="23" t="str">
        <f aca="false">"user_"&amp;demo_comp_cct!A3478</f>
        <v>user_</v>
      </c>
      <c r="C3460" s="0" t="s">
        <v>18583</v>
      </c>
    </row>
    <row r="3461" customFormat="false" ht="15" hidden="false" customHeight="false" outlineLevel="0" collapsed="false">
      <c r="A3461" s="23" t="str">
        <f aca="false">"user_"&amp;demo_comp_cct!A3479</f>
        <v>user_</v>
      </c>
      <c r="C3461" s="0" t="s">
        <v>18584</v>
      </c>
    </row>
    <row r="3462" customFormat="false" ht="15" hidden="false" customHeight="false" outlineLevel="0" collapsed="false">
      <c r="A3462" s="23" t="str">
        <f aca="false">"user_"&amp;demo_comp_cct!A3480</f>
        <v>user_</v>
      </c>
      <c r="C3462" s="0" t="s">
        <v>18585</v>
      </c>
    </row>
    <row r="3463" customFormat="false" ht="15" hidden="false" customHeight="false" outlineLevel="0" collapsed="false">
      <c r="A3463" s="23" t="str">
        <f aca="false">"user_"&amp;demo_comp_cct!A3481</f>
        <v>user_</v>
      </c>
      <c r="C3463" s="0" t="s">
        <v>18586</v>
      </c>
    </row>
    <row r="3464" customFormat="false" ht="15" hidden="false" customHeight="false" outlineLevel="0" collapsed="false">
      <c r="A3464" s="23" t="str">
        <f aca="false">"user_"&amp;demo_comp_cct!A3482</f>
        <v>user_</v>
      </c>
      <c r="C3464" s="0" t="s">
        <v>18587</v>
      </c>
    </row>
    <row r="3465" customFormat="false" ht="15" hidden="false" customHeight="false" outlineLevel="0" collapsed="false">
      <c r="A3465" s="23" t="str">
        <f aca="false">"user_"&amp;demo_comp_cct!A3483</f>
        <v>user_</v>
      </c>
      <c r="C3465" s="0" t="s">
        <v>18588</v>
      </c>
    </row>
    <row r="3466" customFormat="false" ht="15" hidden="false" customHeight="false" outlineLevel="0" collapsed="false">
      <c r="A3466" s="23" t="str">
        <f aca="false">"user_"&amp;demo_comp_cct!A3484</f>
        <v>user_</v>
      </c>
      <c r="C3466" s="0" t="s">
        <v>18589</v>
      </c>
    </row>
    <row r="3467" customFormat="false" ht="15" hidden="false" customHeight="false" outlineLevel="0" collapsed="false">
      <c r="A3467" s="23" t="str">
        <f aca="false">"user_"&amp;demo_comp_cct!A3485</f>
        <v>user_</v>
      </c>
      <c r="C3467" s="0" t="s">
        <v>18590</v>
      </c>
    </row>
    <row r="3468" customFormat="false" ht="15" hidden="false" customHeight="false" outlineLevel="0" collapsed="false">
      <c r="A3468" s="23" t="str">
        <f aca="false">"user_"&amp;demo_comp_cct!A3486</f>
        <v>user_</v>
      </c>
      <c r="C3468" s="0" t="s">
        <v>18591</v>
      </c>
    </row>
    <row r="3469" customFormat="false" ht="15" hidden="false" customHeight="false" outlineLevel="0" collapsed="false">
      <c r="A3469" s="23" t="str">
        <f aca="false">"user_"&amp;demo_comp_cct!A3487</f>
        <v>user_</v>
      </c>
      <c r="C3469" s="0" t="s">
        <v>18592</v>
      </c>
    </row>
    <row r="3470" customFormat="false" ht="15" hidden="false" customHeight="false" outlineLevel="0" collapsed="false">
      <c r="A3470" s="23" t="str">
        <f aca="false">"user_"&amp;demo_comp_cct!A3488</f>
        <v>user_</v>
      </c>
      <c r="C3470" s="0" t="s">
        <v>18593</v>
      </c>
    </row>
    <row r="3471" customFormat="false" ht="15" hidden="false" customHeight="false" outlineLevel="0" collapsed="false">
      <c r="A3471" s="23" t="str">
        <f aca="false">"user_"&amp;demo_comp_cct!A3489</f>
        <v>user_</v>
      </c>
      <c r="C3471" s="0" t="s">
        <v>18594</v>
      </c>
    </row>
    <row r="3472" customFormat="false" ht="15" hidden="false" customHeight="false" outlineLevel="0" collapsed="false">
      <c r="A3472" s="23" t="str">
        <f aca="false">"user_"&amp;demo_comp_cct!A3490</f>
        <v>user_</v>
      </c>
      <c r="C3472" s="0" t="s">
        <v>18595</v>
      </c>
    </row>
    <row r="3473" customFormat="false" ht="15" hidden="false" customHeight="false" outlineLevel="0" collapsed="false">
      <c r="A3473" s="23" t="str">
        <f aca="false">"user_"&amp;demo_comp_cct!A3491</f>
        <v>user_</v>
      </c>
      <c r="C3473" s="0" t="s">
        <v>18596</v>
      </c>
    </row>
    <row r="3474" customFormat="false" ht="15" hidden="false" customHeight="false" outlineLevel="0" collapsed="false">
      <c r="A3474" s="23" t="str">
        <f aca="false">"user_"&amp;demo_comp_cct!A3492</f>
        <v>user_</v>
      </c>
      <c r="C3474" s="0" t="s">
        <v>18597</v>
      </c>
    </row>
    <row r="3475" customFormat="false" ht="15" hidden="false" customHeight="false" outlineLevel="0" collapsed="false">
      <c r="A3475" s="23" t="str">
        <f aca="false">"user_"&amp;demo_comp_cct!A3493</f>
        <v>user_</v>
      </c>
      <c r="C3475" s="0" t="s">
        <v>18598</v>
      </c>
    </row>
    <row r="3476" customFormat="false" ht="15" hidden="false" customHeight="false" outlineLevel="0" collapsed="false">
      <c r="A3476" s="23" t="str">
        <f aca="false">"user_"&amp;demo_comp_cct!A3494</f>
        <v>user_</v>
      </c>
      <c r="C3476" s="0" t="s">
        <v>18599</v>
      </c>
    </row>
    <row r="3477" customFormat="false" ht="15" hidden="false" customHeight="false" outlineLevel="0" collapsed="false">
      <c r="A3477" s="23" t="str">
        <f aca="false">"user_"&amp;demo_comp_cct!A3495</f>
        <v>user_</v>
      </c>
      <c r="C3477" s="0" t="s">
        <v>18600</v>
      </c>
    </row>
    <row r="3478" customFormat="false" ht="15" hidden="false" customHeight="false" outlineLevel="0" collapsed="false">
      <c r="A3478" s="23" t="str">
        <f aca="false">"user_"&amp;demo_comp_cct!A3496</f>
        <v>user_</v>
      </c>
      <c r="C3478" s="0" t="s">
        <v>18601</v>
      </c>
    </row>
    <row r="3479" customFormat="false" ht="15" hidden="false" customHeight="false" outlineLevel="0" collapsed="false">
      <c r="A3479" s="23" t="str">
        <f aca="false">"user_"&amp;demo_comp_cct!A3497</f>
        <v>user_</v>
      </c>
      <c r="C3479" s="0" t="s">
        <v>18602</v>
      </c>
    </row>
    <row r="3480" customFormat="false" ht="15" hidden="false" customHeight="false" outlineLevel="0" collapsed="false">
      <c r="A3480" s="23" t="str">
        <f aca="false">"user_"&amp;demo_comp_cct!A3498</f>
        <v>user_</v>
      </c>
      <c r="C3480" s="0" t="s">
        <v>18603</v>
      </c>
    </row>
    <row r="3481" customFormat="false" ht="15" hidden="false" customHeight="false" outlineLevel="0" collapsed="false">
      <c r="A3481" s="23" t="str">
        <f aca="false">"user_"&amp;demo_comp_cct!A3499</f>
        <v>user_</v>
      </c>
      <c r="C3481" s="0" t="s">
        <v>18604</v>
      </c>
    </row>
    <row r="3482" customFormat="false" ht="15" hidden="false" customHeight="false" outlineLevel="0" collapsed="false">
      <c r="A3482" s="23" t="str">
        <f aca="false">"user_"&amp;demo_comp_cct!A3500</f>
        <v>user_</v>
      </c>
      <c r="C3482" s="0" t="s">
        <v>18605</v>
      </c>
    </row>
    <row r="3483" customFormat="false" ht="15" hidden="false" customHeight="false" outlineLevel="0" collapsed="false">
      <c r="A3483" s="23" t="str">
        <f aca="false">"user_"&amp;demo_comp_cct!A3501</f>
        <v>user_</v>
      </c>
      <c r="C3483" s="0" t="s">
        <v>18606</v>
      </c>
    </row>
    <row r="3484" customFormat="false" ht="15" hidden="false" customHeight="false" outlineLevel="0" collapsed="false">
      <c r="A3484" s="23" t="str">
        <f aca="false">"user_"&amp;demo_comp_cct!A3502</f>
        <v>user_</v>
      </c>
      <c r="C3484" s="0" t="s">
        <v>18607</v>
      </c>
    </row>
    <row r="3485" customFormat="false" ht="15" hidden="false" customHeight="false" outlineLevel="0" collapsed="false">
      <c r="A3485" s="23" t="str">
        <f aca="false">"user_"&amp;demo_comp_cct!A3503</f>
        <v>user_</v>
      </c>
      <c r="C3485" s="0" t="s">
        <v>18608</v>
      </c>
    </row>
    <row r="3486" customFormat="false" ht="15" hidden="false" customHeight="false" outlineLevel="0" collapsed="false">
      <c r="A3486" s="23" t="str">
        <f aca="false">"user_"&amp;demo_comp_cct!A3504</f>
        <v>user_</v>
      </c>
      <c r="C3486" s="0" t="s">
        <v>18609</v>
      </c>
    </row>
    <row r="3487" customFormat="false" ht="15" hidden="false" customHeight="false" outlineLevel="0" collapsed="false">
      <c r="A3487" s="23" t="str">
        <f aca="false">"user_"&amp;demo_comp_cct!A3505</f>
        <v>user_</v>
      </c>
      <c r="C3487" s="0" t="s">
        <v>18610</v>
      </c>
    </row>
    <row r="3488" customFormat="false" ht="15" hidden="false" customHeight="false" outlineLevel="0" collapsed="false">
      <c r="A3488" s="23" t="str">
        <f aca="false">"user_"&amp;demo_comp_cct!A3506</f>
        <v>user_</v>
      </c>
      <c r="C3488" s="0" t="s">
        <v>18611</v>
      </c>
    </row>
    <row r="3489" customFormat="false" ht="15" hidden="false" customHeight="false" outlineLevel="0" collapsed="false">
      <c r="A3489" s="23" t="str">
        <f aca="false">"user_"&amp;demo_comp_cct!A3507</f>
        <v>user_</v>
      </c>
      <c r="C3489" s="0" t="s">
        <v>18612</v>
      </c>
    </row>
    <row r="3490" customFormat="false" ht="15" hidden="false" customHeight="false" outlineLevel="0" collapsed="false">
      <c r="A3490" s="23" t="str">
        <f aca="false">"user_"&amp;demo_comp_cct!A3508</f>
        <v>user_</v>
      </c>
      <c r="C3490" s="0" t="s">
        <v>18613</v>
      </c>
    </row>
    <row r="3491" customFormat="false" ht="15" hidden="false" customHeight="false" outlineLevel="0" collapsed="false">
      <c r="A3491" s="23" t="str">
        <f aca="false">"user_"&amp;demo_comp_cct!A3509</f>
        <v>user_</v>
      </c>
      <c r="C3491" s="0" t="s">
        <v>18614</v>
      </c>
    </row>
    <row r="3492" customFormat="false" ht="15" hidden="false" customHeight="false" outlineLevel="0" collapsed="false">
      <c r="A3492" s="23" t="str">
        <f aca="false">"user_"&amp;demo_comp_cct!A3510</f>
        <v>user_</v>
      </c>
      <c r="C3492" s="0" t="s">
        <v>18615</v>
      </c>
    </row>
    <row r="3493" customFormat="false" ht="15" hidden="false" customHeight="false" outlineLevel="0" collapsed="false">
      <c r="A3493" s="23" t="str">
        <f aca="false">"user_"&amp;demo_comp_cct!A3511</f>
        <v>user_</v>
      </c>
      <c r="C3493" s="0" t="s">
        <v>18616</v>
      </c>
    </row>
    <row r="3494" customFormat="false" ht="15" hidden="false" customHeight="false" outlineLevel="0" collapsed="false">
      <c r="A3494" s="23" t="str">
        <f aca="false">"user_"&amp;demo_comp_cct!A3512</f>
        <v>user_</v>
      </c>
      <c r="C3494" s="0" t="s">
        <v>18617</v>
      </c>
    </row>
    <row r="3495" customFormat="false" ht="15" hidden="false" customHeight="false" outlineLevel="0" collapsed="false">
      <c r="A3495" s="23" t="str">
        <f aca="false">"user_"&amp;demo_comp_cct!A3513</f>
        <v>user_</v>
      </c>
      <c r="C3495" s="0" t="s">
        <v>18618</v>
      </c>
    </row>
    <row r="3496" customFormat="false" ht="15" hidden="false" customHeight="false" outlineLevel="0" collapsed="false">
      <c r="A3496" s="23" t="str">
        <f aca="false">"user_"&amp;demo_comp_cct!A3514</f>
        <v>user_</v>
      </c>
      <c r="C3496" s="0" t="s">
        <v>18619</v>
      </c>
    </row>
    <row r="3497" customFormat="false" ht="15" hidden="false" customHeight="false" outlineLevel="0" collapsed="false">
      <c r="A3497" s="23" t="str">
        <f aca="false">"user_"&amp;demo_comp_cct!A3515</f>
        <v>user_</v>
      </c>
      <c r="C3497" s="0" t="s">
        <v>18620</v>
      </c>
    </row>
    <row r="3498" customFormat="false" ht="15" hidden="false" customHeight="false" outlineLevel="0" collapsed="false">
      <c r="A3498" s="23" t="str">
        <f aca="false">"user_"&amp;demo_comp_cct!A3516</f>
        <v>user_</v>
      </c>
      <c r="C3498" s="0" t="s">
        <v>18621</v>
      </c>
    </row>
    <row r="3499" customFormat="false" ht="15" hidden="false" customHeight="false" outlineLevel="0" collapsed="false">
      <c r="A3499" s="23" t="str">
        <f aca="false">"user_"&amp;demo_comp_cct!A3517</f>
        <v>user_</v>
      </c>
      <c r="C3499" s="0" t="s">
        <v>18622</v>
      </c>
    </row>
    <row r="3500" customFormat="false" ht="15" hidden="false" customHeight="false" outlineLevel="0" collapsed="false">
      <c r="A3500" s="23" t="str">
        <f aca="false">"user_"&amp;demo_comp_cct!A3518</f>
        <v>user_</v>
      </c>
      <c r="C3500" s="0" t="s">
        <v>18623</v>
      </c>
    </row>
    <row r="3501" customFormat="false" ht="15" hidden="false" customHeight="false" outlineLevel="0" collapsed="false">
      <c r="A3501" s="23" t="str">
        <f aca="false">"user_"&amp;demo_comp_cct!A3519</f>
        <v>user_</v>
      </c>
      <c r="C3501" s="0" t="s">
        <v>18624</v>
      </c>
    </row>
    <row r="3502" customFormat="false" ht="15" hidden="false" customHeight="false" outlineLevel="0" collapsed="false">
      <c r="A3502" s="23" t="str">
        <f aca="false">"user_"&amp;demo_comp_cct!A3520</f>
        <v>user_</v>
      </c>
      <c r="C3502" s="0" t="s">
        <v>18625</v>
      </c>
    </row>
    <row r="3503" customFormat="false" ht="15" hidden="false" customHeight="false" outlineLevel="0" collapsed="false">
      <c r="A3503" s="23" t="str">
        <f aca="false">"user_"&amp;demo_comp_cct!A3521</f>
        <v>user_</v>
      </c>
      <c r="C3503" s="0" t="s">
        <v>18626</v>
      </c>
    </row>
    <row r="3504" customFormat="false" ht="15" hidden="false" customHeight="false" outlineLevel="0" collapsed="false">
      <c r="A3504" s="23" t="str">
        <f aca="false">"user_"&amp;demo_comp_cct!A3522</f>
        <v>user_</v>
      </c>
      <c r="C3504" s="0" t="s">
        <v>18627</v>
      </c>
    </row>
    <row r="3505" customFormat="false" ht="15" hidden="false" customHeight="false" outlineLevel="0" collapsed="false">
      <c r="A3505" s="23" t="str">
        <f aca="false">"user_"&amp;demo_comp_cct!A3523</f>
        <v>user_</v>
      </c>
      <c r="C3505" s="0" t="s">
        <v>18628</v>
      </c>
    </row>
    <row r="3506" customFormat="false" ht="15" hidden="false" customHeight="false" outlineLevel="0" collapsed="false">
      <c r="A3506" s="23" t="str">
        <f aca="false">"user_"&amp;demo_comp_cct!A3524</f>
        <v>user_</v>
      </c>
      <c r="C3506" s="0" t="s">
        <v>18629</v>
      </c>
    </row>
    <row r="3507" customFormat="false" ht="15" hidden="false" customHeight="false" outlineLevel="0" collapsed="false">
      <c r="A3507" s="23" t="str">
        <f aca="false">"user_"&amp;demo_comp_cct!A3525</f>
        <v>user_</v>
      </c>
      <c r="C3507" s="0" t="s">
        <v>18630</v>
      </c>
    </row>
    <row r="3508" customFormat="false" ht="15" hidden="false" customHeight="false" outlineLevel="0" collapsed="false">
      <c r="A3508" s="23" t="str">
        <f aca="false">"user_"&amp;demo_comp_cct!A3526</f>
        <v>user_</v>
      </c>
      <c r="C3508" s="0" t="s">
        <v>18631</v>
      </c>
    </row>
    <row r="3509" customFormat="false" ht="15" hidden="false" customHeight="false" outlineLevel="0" collapsed="false">
      <c r="A3509" s="23" t="str">
        <f aca="false">"user_"&amp;demo_comp_cct!A3527</f>
        <v>user_</v>
      </c>
      <c r="C3509" s="0" t="s">
        <v>18632</v>
      </c>
    </row>
    <row r="3510" customFormat="false" ht="15" hidden="false" customHeight="false" outlineLevel="0" collapsed="false">
      <c r="A3510" s="23" t="str">
        <f aca="false">"user_"&amp;demo_comp_cct!A3528</f>
        <v>user_</v>
      </c>
      <c r="C3510" s="0" t="s">
        <v>18633</v>
      </c>
    </row>
    <row r="3511" customFormat="false" ht="15" hidden="false" customHeight="false" outlineLevel="0" collapsed="false">
      <c r="A3511" s="23" t="str">
        <f aca="false">"user_"&amp;demo_comp_cct!A3529</f>
        <v>user_</v>
      </c>
      <c r="C3511" s="0" t="s">
        <v>18634</v>
      </c>
    </row>
    <row r="3512" customFormat="false" ht="15" hidden="false" customHeight="false" outlineLevel="0" collapsed="false">
      <c r="A3512" s="23" t="str">
        <f aca="false">"user_"&amp;demo_comp_cct!A3530</f>
        <v>user_</v>
      </c>
      <c r="C3512" s="0" t="s">
        <v>18635</v>
      </c>
    </row>
    <row r="3513" customFormat="false" ht="15" hidden="false" customHeight="false" outlineLevel="0" collapsed="false">
      <c r="A3513" s="23" t="str">
        <f aca="false">"user_"&amp;demo_comp_cct!A3531</f>
        <v>user_</v>
      </c>
      <c r="C3513" s="0" t="s">
        <v>18636</v>
      </c>
    </row>
    <row r="3514" customFormat="false" ht="15" hidden="false" customHeight="false" outlineLevel="0" collapsed="false">
      <c r="A3514" s="23" t="str">
        <f aca="false">"user_"&amp;demo_comp_cct!A3532</f>
        <v>user_</v>
      </c>
      <c r="C3514" s="0" t="s">
        <v>18637</v>
      </c>
    </row>
    <row r="3515" customFormat="false" ht="15" hidden="false" customHeight="false" outlineLevel="0" collapsed="false">
      <c r="A3515" s="23" t="str">
        <f aca="false">"user_"&amp;demo_comp_cct!A3533</f>
        <v>user_</v>
      </c>
      <c r="C3515" s="0" t="s">
        <v>18638</v>
      </c>
    </row>
    <row r="3516" customFormat="false" ht="15" hidden="false" customHeight="false" outlineLevel="0" collapsed="false">
      <c r="A3516" s="23" t="str">
        <f aca="false">"user_"&amp;demo_comp_cct!A3534</f>
        <v>user_</v>
      </c>
      <c r="C3516" s="0" t="s">
        <v>18639</v>
      </c>
    </row>
    <row r="3517" customFormat="false" ht="15" hidden="false" customHeight="false" outlineLevel="0" collapsed="false">
      <c r="A3517" s="23" t="str">
        <f aca="false">"user_"&amp;demo_comp_cct!A3535</f>
        <v>user_</v>
      </c>
      <c r="C3517" s="0" t="s">
        <v>18640</v>
      </c>
    </row>
    <row r="3518" customFormat="false" ht="15" hidden="false" customHeight="false" outlineLevel="0" collapsed="false">
      <c r="A3518" s="23" t="str">
        <f aca="false">"user_"&amp;demo_comp_cct!A3536</f>
        <v>user_</v>
      </c>
      <c r="C3518" s="0" t="s">
        <v>18641</v>
      </c>
    </row>
    <row r="3519" customFormat="false" ht="15" hidden="false" customHeight="false" outlineLevel="0" collapsed="false">
      <c r="A3519" s="23" t="str">
        <f aca="false">"user_"&amp;demo_comp_cct!A3537</f>
        <v>user_</v>
      </c>
      <c r="C3519" s="0" t="s">
        <v>18642</v>
      </c>
    </row>
    <row r="3520" customFormat="false" ht="15" hidden="false" customHeight="false" outlineLevel="0" collapsed="false">
      <c r="A3520" s="23" t="str">
        <f aca="false">"user_"&amp;demo_comp_cct!A3538</f>
        <v>user_</v>
      </c>
      <c r="C3520" s="0" t="s">
        <v>18643</v>
      </c>
    </row>
    <row r="3521" customFormat="false" ht="15" hidden="false" customHeight="false" outlineLevel="0" collapsed="false">
      <c r="A3521" s="23" t="str">
        <f aca="false">"user_"&amp;demo_comp_cct!A3539</f>
        <v>user_</v>
      </c>
      <c r="C3521" s="0" t="s">
        <v>18644</v>
      </c>
    </row>
    <row r="3522" customFormat="false" ht="15" hidden="false" customHeight="false" outlineLevel="0" collapsed="false">
      <c r="A3522" s="23" t="str">
        <f aca="false">"user_"&amp;demo_comp_cct!A3540</f>
        <v>user_</v>
      </c>
      <c r="C3522" s="0" t="s">
        <v>18645</v>
      </c>
    </row>
    <row r="3523" customFormat="false" ht="15" hidden="false" customHeight="false" outlineLevel="0" collapsed="false">
      <c r="A3523" s="23" t="str">
        <f aca="false">"user_"&amp;demo_comp_cct!A3541</f>
        <v>user_</v>
      </c>
      <c r="C3523" s="0" t="s">
        <v>18646</v>
      </c>
    </row>
    <row r="3524" customFormat="false" ht="15" hidden="false" customHeight="false" outlineLevel="0" collapsed="false">
      <c r="A3524" s="23" t="str">
        <f aca="false">"user_"&amp;demo_comp_cct!A3542</f>
        <v>user_</v>
      </c>
      <c r="C3524" s="0" t="s">
        <v>18647</v>
      </c>
    </row>
    <row r="3525" customFormat="false" ht="15" hidden="false" customHeight="false" outlineLevel="0" collapsed="false">
      <c r="A3525" s="23" t="str">
        <f aca="false">"user_"&amp;demo_comp_cct!A3543</f>
        <v>user_</v>
      </c>
      <c r="C3525" s="0" t="s">
        <v>18648</v>
      </c>
    </row>
    <row r="3526" customFormat="false" ht="15" hidden="false" customHeight="false" outlineLevel="0" collapsed="false">
      <c r="A3526" s="23" t="str">
        <f aca="false">"user_"&amp;demo_comp_cct!A3544</f>
        <v>user_</v>
      </c>
      <c r="C3526" s="0" t="s">
        <v>18649</v>
      </c>
    </row>
    <row r="3527" customFormat="false" ht="15" hidden="false" customHeight="false" outlineLevel="0" collapsed="false">
      <c r="A3527" s="23" t="str">
        <f aca="false">"user_"&amp;demo_comp_cct!A3545</f>
        <v>user_</v>
      </c>
      <c r="C3527" s="0" t="s">
        <v>18650</v>
      </c>
    </row>
    <row r="3528" customFormat="false" ht="15" hidden="false" customHeight="false" outlineLevel="0" collapsed="false">
      <c r="A3528" s="23" t="str">
        <f aca="false">"user_"&amp;demo_comp_cct!A3546</f>
        <v>user_</v>
      </c>
      <c r="C3528" s="0" t="s">
        <v>18651</v>
      </c>
    </row>
    <row r="3529" customFormat="false" ht="15" hidden="false" customHeight="false" outlineLevel="0" collapsed="false">
      <c r="A3529" s="23" t="str">
        <f aca="false">"user_"&amp;demo_comp_cct!A3547</f>
        <v>user_</v>
      </c>
      <c r="C3529" s="0" t="s">
        <v>18652</v>
      </c>
    </row>
    <row r="3530" customFormat="false" ht="15" hidden="false" customHeight="false" outlineLevel="0" collapsed="false">
      <c r="A3530" s="23" t="str">
        <f aca="false">"user_"&amp;demo_comp_cct!A3548</f>
        <v>user_</v>
      </c>
      <c r="C3530" s="0" t="s">
        <v>18653</v>
      </c>
    </row>
    <row r="3531" customFormat="false" ht="15" hidden="false" customHeight="false" outlineLevel="0" collapsed="false">
      <c r="A3531" s="23" t="str">
        <f aca="false">"user_"&amp;demo_comp_cct!A3549</f>
        <v>user_</v>
      </c>
      <c r="C3531" s="0" t="s">
        <v>18654</v>
      </c>
    </row>
    <row r="3532" customFormat="false" ht="15" hidden="false" customHeight="false" outlineLevel="0" collapsed="false">
      <c r="A3532" s="23" t="str">
        <f aca="false">"user_"&amp;demo_comp_cct!A3550</f>
        <v>user_</v>
      </c>
      <c r="C3532" s="0" t="s">
        <v>18655</v>
      </c>
    </row>
    <row r="3533" customFormat="false" ht="15" hidden="false" customHeight="false" outlineLevel="0" collapsed="false">
      <c r="A3533" s="23" t="str">
        <f aca="false">"user_"&amp;demo_comp_cct!A3551</f>
        <v>user_</v>
      </c>
      <c r="C3533" s="0" t="s">
        <v>18656</v>
      </c>
    </row>
    <row r="3534" customFormat="false" ht="15" hidden="false" customHeight="false" outlineLevel="0" collapsed="false">
      <c r="A3534" s="23" t="str">
        <f aca="false">"user_"&amp;demo_comp_cct!A3552</f>
        <v>user_</v>
      </c>
      <c r="C3534" s="0" t="s">
        <v>18657</v>
      </c>
    </row>
    <row r="3535" customFormat="false" ht="15" hidden="false" customHeight="false" outlineLevel="0" collapsed="false">
      <c r="A3535" s="23" t="str">
        <f aca="false">"user_"&amp;demo_comp_cct!A3553</f>
        <v>user_</v>
      </c>
      <c r="C3535" s="0" t="s">
        <v>18658</v>
      </c>
    </row>
    <row r="3536" customFormat="false" ht="15" hidden="false" customHeight="false" outlineLevel="0" collapsed="false">
      <c r="A3536" s="23" t="str">
        <f aca="false">"user_"&amp;demo_comp_cct!A3554</f>
        <v>user_</v>
      </c>
      <c r="C3536" s="0" t="s">
        <v>18659</v>
      </c>
    </row>
    <row r="3537" customFormat="false" ht="15" hidden="false" customHeight="false" outlineLevel="0" collapsed="false">
      <c r="A3537" s="23" t="str">
        <f aca="false">"user_"&amp;demo_comp_cct!A3555</f>
        <v>user_</v>
      </c>
      <c r="C3537" s="0" t="s">
        <v>18660</v>
      </c>
    </row>
    <row r="3538" customFormat="false" ht="15" hidden="false" customHeight="false" outlineLevel="0" collapsed="false">
      <c r="A3538" s="23" t="str">
        <f aca="false">"user_"&amp;demo_comp_cct!A3556</f>
        <v>user_</v>
      </c>
      <c r="C3538" s="0" t="s">
        <v>18661</v>
      </c>
    </row>
    <row r="3539" customFormat="false" ht="15" hidden="false" customHeight="false" outlineLevel="0" collapsed="false">
      <c r="A3539" s="23" t="str">
        <f aca="false">"user_"&amp;demo_comp_cct!A3557</f>
        <v>user_</v>
      </c>
      <c r="C3539" s="0" t="s">
        <v>18662</v>
      </c>
    </row>
    <row r="3540" customFormat="false" ht="15" hidden="false" customHeight="false" outlineLevel="0" collapsed="false">
      <c r="A3540" s="23" t="str">
        <f aca="false">"user_"&amp;demo_comp_cct!A3558</f>
        <v>user_</v>
      </c>
      <c r="C3540" s="0" t="s">
        <v>18663</v>
      </c>
    </row>
    <row r="3541" customFormat="false" ht="15" hidden="false" customHeight="false" outlineLevel="0" collapsed="false">
      <c r="A3541" s="23" t="str">
        <f aca="false">"user_"&amp;demo_comp_cct!A3559</f>
        <v>user_</v>
      </c>
      <c r="C3541" s="0" t="s">
        <v>18664</v>
      </c>
    </row>
    <row r="3542" customFormat="false" ht="15" hidden="false" customHeight="false" outlineLevel="0" collapsed="false">
      <c r="A3542" s="23" t="str">
        <f aca="false">"user_"&amp;demo_comp_cct!A3560</f>
        <v>user_</v>
      </c>
      <c r="C3542" s="0" t="s">
        <v>18665</v>
      </c>
    </row>
    <row r="3543" customFormat="false" ht="15" hidden="false" customHeight="false" outlineLevel="0" collapsed="false">
      <c r="A3543" s="23" t="str">
        <f aca="false">"user_"&amp;demo_comp_cct!A3561</f>
        <v>user_</v>
      </c>
      <c r="C3543" s="0" t="s">
        <v>18666</v>
      </c>
    </row>
    <row r="3544" customFormat="false" ht="15" hidden="false" customHeight="false" outlineLevel="0" collapsed="false">
      <c r="A3544" s="23" t="str">
        <f aca="false">"user_"&amp;demo_comp_cct!A3562</f>
        <v>user_</v>
      </c>
      <c r="C3544" s="0" t="s">
        <v>18667</v>
      </c>
    </row>
    <row r="3545" customFormat="false" ht="15" hidden="false" customHeight="false" outlineLevel="0" collapsed="false">
      <c r="A3545" s="23" t="str">
        <f aca="false">"user_"&amp;demo_comp_cct!A3563</f>
        <v>user_</v>
      </c>
      <c r="C3545" s="0" t="s">
        <v>18668</v>
      </c>
    </row>
    <row r="3546" customFormat="false" ht="15" hidden="false" customHeight="false" outlineLevel="0" collapsed="false">
      <c r="A3546" s="23" t="str">
        <f aca="false">"user_"&amp;demo_comp_cct!A3564</f>
        <v>user_</v>
      </c>
      <c r="C3546" s="0" t="s">
        <v>18669</v>
      </c>
    </row>
    <row r="3547" customFormat="false" ht="15" hidden="false" customHeight="false" outlineLevel="0" collapsed="false">
      <c r="A3547" s="23" t="str">
        <f aca="false">"user_"&amp;demo_comp_cct!A3565</f>
        <v>user_</v>
      </c>
      <c r="C3547" s="0" t="s">
        <v>18670</v>
      </c>
    </row>
    <row r="3548" customFormat="false" ht="15" hidden="false" customHeight="false" outlineLevel="0" collapsed="false">
      <c r="A3548" s="23" t="str">
        <f aca="false">"user_"&amp;demo_comp_cct!A3566</f>
        <v>user_</v>
      </c>
      <c r="C3548" s="0" t="s">
        <v>18671</v>
      </c>
    </row>
    <row r="3549" customFormat="false" ht="15" hidden="false" customHeight="false" outlineLevel="0" collapsed="false">
      <c r="A3549" s="23" t="str">
        <f aca="false">"user_"&amp;demo_comp_cct!A3567</f>
        <v>user_</v>
      </c>
      <c r="C3549" s="0" t="s">
        <v>18672</v>
      </c>
    </row>
    <row r="3550" customFormat="false" ht="15" hidden="false" customHeight="false" outlineLevel="0" collapsed="false">
      <c r="A3550" s="23" t="str">
        <f aca="false">"user_"&amp;demo_comp_cct!A3568</f>
        <v>user_</v>
      </c>
      <c r="C3550" s="0" t="s">
        <v>18673</v>
      </c>
    </row>
    <row r="3551" customFormat="false" ht="15" hidden="false" customHeight="false" outlineLevel="0" collapsed="false">
      <c r="A3551" s="23" t="str">
        <f aca="false">"user_"&amp;demo_comp_cct!A3569</f>
        <v>user_</v>
      </c>
      <c r="C3551" s="0" t="s">
        <v>18674</v>
      </c>
    </row>
    <row r="3552" customFormat="false" ht="15" hidden="false" customHeight="false" outlineLevel="0" collapsed="false">
      <c r="A3552" s="23" t="str">
        <f aca="false">"user_"&amp;demo_comp_cct!A3570</f>
        <v>user_</v>
      </c>
      <c r="C3552" s="0" t="s">
        <v>18675</v>
      </c>
    </row>
    <row r="3553" customFormat="false" ht="15" hidden="false" customHeight="false" outlineLevel="0" collapsed="false">
      <c r="A3553" s="23" t="str">
        <f aca="false">"user_"&amp;demo_comp_cct!A3571</f>
        <v>user_</v>
      </c>
      <c r="C3553" s="0" t="s">
        <v>18676</v>
      </c>
    </row>
    <row r="3554" customFormat="false" ht="15" hidden="false" customHeight="false" outlineLevel="0" collapsed="false">
      <c r="A3554" s="23" t="str">
        <f aca="false">"user_"&amp;demo_comp_cct!A3572</f>
        <v>user_</v>
      </c>
      <c r="C3554" s="0" t="s">
        <v>18677</v>
      </c>
    </row>
    <row r="3555" customFormat="false" ht="15" hidden="false" customHeight="false" outlineLevel="0" collapsed="false">
      <c r="A3555" s="23" t="str">
        <f aca="false">"user_"&amp;demo_comp_cct!A3573</f>
        <v>user_</v>
      </c>
      <c r="C3555" s="0" t="s">
        <v>18678</v>
      </c>
    </row>
    <row r="3556" customFormat="false" ht="15" hidden="false" customHeight="false" outlineLevel="0" collapsed="false">
      <c r="A3556" s="23" t="str">
        <f aca="false">"user_"&amp;demo_comp_cct!A3574</f>
        <v>user_</v>
      </c>
      <c r="C3556" s="0" t="s">
        <v>18679</v>
      </c>
    </row>
    <row r="3557" customFormat="false" ht="15" hidden="false" customHeight="false" outlineLevel="0" collapsed="false">
      <c r="A3557" s="23" t="str">
        <f aca="false">"user_"&amp;demo_comp_cct!A3575</f>
        <v>user_</v>
      </c>
      <c r="C3557" s="0" t="s">
        <v>18680</v>
      </c>
    </row>
    <row r="3558" customFormat="false" ht="15" hidden="false" customHeight="false" outlineLevel="0" collapsed="false">
      <c r="A3558" s="23" t="str">
        <f aca="false">"user_"&amp;demo_comp_cct!A3576</f>
        <v>user_</v>
      </c>
      <c r="C3558" s="0" t="s">
        <v>18681</v>
      </c>
    </row>
    <row r="3559" customFormat="false" ht="15" hidden="false" customHeight="false" outlineLevel="0" collapsed="false">
      <c r="A3559" s="23" t="str">
        <f aca="false">"user_"&amp;demo_comp_cct!A3577</f>
        <v>user_</v>
      </c>
      <c r="C3559" s="0" t="s">
        <v>18682</v>
      </c>
    </row>
    <row r="3560" customFormat="false" ht="15" hidden="false" customHeight="false" outlineLevel="0" collapsed="false">
      <c r="A3560" s="23" t="str">
        <f aca="false">"user_"&amp;demo_comp_cct!A3578</f>
        <v>user_</v>
      </c>
      <c r="C3560" s="0" t="s">
        <v>18683</v>
      </c>
    </row>
    <row r="3561" customFormat="false" ht="15" hidden="false" customHeight="false" outlineLevel="0" collapsed="false">
      <c r="A3561" s="23" t="str">
        <f aca="false">"user_"&amp;demo_comp_cct!A3579</f>
        <v>user_</v>
      </c>
      <c r="C3561" s="0" t="s">
        <v>18684</v>
      </c>
    </row>
    <row r="3562" customFormat="false" ht="15" hidden="false" customHeight="false" outlineLevel="0" collapsed="false">
      <c r="A3562" s="23" t="str">
        <f aca="false">"user_"&amp;demo_comp_cct!A3580</f>
        <v>user_</v>
      </c>
      <c r="C3562" s="0" t="s">
        <v>18685</v>
      </c>
    </row>
    <row r="3563" customFormat="false" ht="15" hidden="false" customHeight="false" outlineLevel="0" collapsed="false">
      <c r="A3563" s="23" t="str">
        <f aca="false">"user_"&amp;demo_comp_cct!A3581</f>
        <v>user_</v>
      </c>
      <c r="C3563" s="0" t="s">
        <v>18686</v>
      </c>
    </row>
    <row r="3564" customFormat="false" ht="15" hidden="false" customHeight="false" outlineLevel="0" collapsed="false">
      <c r="A3564" s="23" t="str">
        <f aca="false">"user_"&amp;demo_comp_cct!A3582</f>
        <v>user_</v>
      </c>
      <c r="C3564" s="0" t="s">
        <v>18687</v>
      </c>
    </row>
    <row r="3565" customFormat="false" ht="15" hidden="false" customHeight="false" outlineLevel="0" collapsed="false">
      <c r="A3565" s="23" t="str">
        <f aca="false">"user_"&amp;demo_comp_cct!A3583</f>
        <v>user_</v>
      </c>
      <c r="C3565" s="0" t="s">
        <v>18688</v>
      </c>
    </row>
    <row r="3566" customFormat="false" ht="15" hidden="false" customHeight="false" outlineLevel="0" collapsed="false">
      <c r="A3566" s="23" t="str">
        <f aca="false">"user_"&amp;demo_comp_cct!A3584</f>
        <v>user_</v>
      </c>
      <c r="C3566" s="0" t="s">
        <v>18689</v>
      </c>
    </row>
    <row r="3567" customFormat="false" ht="15" hidden="false" customHeight="false" outlineLevel="0" collapsed="false">
      <c r="A3567" s="23" t="str">
        <f aca="false">"user_"&amp;demo_comp_cct!A3585</f>
        <v>user_</v>
      </c>
      <c r="C3567" s="0" t="s">
        <v>18690</v>
      </c>
    </row>
    <row r="3568" customFormat="false" ht="15" hidden="false" customHeight="false" outlineLevel="0" collapsed="false">
      <c r="A3568" s="23" t="str">
        <f aca="false">"user_"&amp;demo_comp_cct!A3586</f>
        <v>user_</v>
      </c>
      <c r="C3568" s="0" t="s">
        <v>18691</v>
      </c>
    </row>
    <row r="3569" customFormat="false" ht="15" hidden="false" customHeight="false" outlineLevel="0" collapsed="false">
      <c r="A3569" s="23" t="str">
        <f aca="false">"user_"&amp;demo_comp_cct!A3587</f>
        <v>user_</v>
      </c>
      <c r="C3569" s="0" t="s">
        <v>18692</v>
      </c>
    </row>
    <row r="3570" customFormat="false" ht="15" hidden="false" customHeight="false" outlineLevel="0" collapsed="false">
      <c r="A3570" s="23" t="str">
        <f aca="false">"user_"&amp;demo_comp_cct!A3588</f>
        <v>user_</v>
      </c>
      <c r="C3570" s="0" t="s">
        <v>18693</v>
      </c>
    </row>
    <row r="3571" customFormat="false" ht="15" hidden="false" customHeight="false" outlineLevel="0" collapsed="false">
      <c r="A3571" s="23" t="str">
        <f aca="false">"user_"&amp;demo_comp_cct!A3589</f>
        <v>user_</v>
      </c>
      <c r="C3571" s="0" t="s">
        <v>18694</v>
      </c>
    </row>
    <row r="3572" customFormat="false" ht="15" hidden="false" customHeight="false" outlineLevel="0" collapsed="false">
      <c r="A3572" s="23" t="str">
        <f aca="false">"user_"&amp;demo_comp_cct!A3590</f>
        <v>user_</v>
      </c>
      <c r="C3572" s="0" t="s">
        <v>18695</v>
      </c>
    </row>
    <row r="3573" customFormat="false" ht="15" hidden="false" customHeight="false" outlineLevel="0" collapsed="false">
      <c r="A3573" s="23" t="str">
        <f aca="false">"user_"&amp;demo_comp_cct!A3591</f>
        <v>user_</v>
      </c>
      <c r="C3573" s="0" t="s">
        <v>18696</v>
      </c>
    </row>
    <row r="3574" customFormat="false" ht="15" hidden="false" customHeight="false" outlineLevel="0" collapsed="false">
      <c r="A3574" s="23" t="str">
        <f aca="false">"user_"&amp;demo_comp_cct!A3592</f>
        <v>user_</v>
      </c>
      <c r="C3574" s="0" t="s">
        <v>18697</v>
      </c>
    </row>
    <row r="3575" customFormat="false" ht="15" hidden="false" customHeight="false" outlineLevel="0" collapsed="false">
      <c r="A3575" s="23" t="str">
        <f aca="false">"user_"&amp;demo_comp_cct!A3593</f>
        <v>user_</v>
      </c>
      <c r="C3575" s="0" t="s">
        <v>18698</v>
      </c>
    </row>
    <row r="3576" customFormat="false" ht="15" hidden="false" customHeight="false" outlineLevel="0" collapsed="false">
      <c r="A3576" s="23" t="str">
        <f aca="false">"user_"&amp;demo_comp_cct!A3594</f>
        <v>user_</v>
      </c>
      <c r="C3576" s="0" t="s">
        <v>18699</v>
      </c>
    </row>
    <row r="3577" customFormat="false" ht="15" hidden="false" customHeight="false" outlineLevel="0" collapsed="false">
      <c r="A3577" s="23" t="str">
        <f aca="false">"user_"&amp;demo_comp_cct!A3595</f>
        <v>user_</v>
      </c>
      <c r="C3577" s="0" t="s">
        <v>18700</v>
      </c>
    </row>
    <row r="3578" customFormat="false" ht="15" hidden="false" customHeight="false" outlineLevel="0" collapsed="false">
      <c r="A3578" s="23" t="str">
        <f aca="false">"user_"&amp;demo_comp_cct!A3596</f>
        <v>user_</v>
      </c>
      <c r="C3578" s="0" t="s">
        <v>18701</v>
      </c>
    </row>
    <row r="3579" customFormat="false" ht="15" hidden="false" customHeight="false" outlineLevel="0" collapsed="false">
      <c r="A3579" s="23" t="str">
        <f aca="false">"user_"&amp;demo_comp_cct!A3597</f>
        <v>user_</v>
      </c>
      <c r="C3579" s="0" t="s">
        <v>18702</v>
      </c>
    </row>
    <row r="3580" customFormat="false" ht="15" hidden="false" customHeight="false" outlineLevel="0" collapsed="false">
      <c r="A3580" s="23" t="str">
        <f aca="false">"user_"&amp;demo_comp_cct!A3598</f>
        <v>user_</v>
      </c>
      <c r="C3580" s="0" t="s">
        <v>18703</v>
      </c>
    </row>
    <row r="3581" customFormat="false" ht="15" hidden="false" customHeight="false" outlineLevel="0" collapsed="false">
      <c r="A3581" s="23" t="str">
        <f aca="false">"user_"&amp;demo_comp_cct!A3599</f>
        <v>user_</v>
      </c>
      <c r="C3581" s="0" t="s">
        <v>18704</v>
      </c>
    </row>
    <row r="3582" customFormat="false" ht="15" hidden="false" customHeight="false" outlineLevel="0" collapsed="false">
      <c r="A3582" s="23" t="str">
        <f aca="false">"user_"&amp;demo_comp_cct!A3600</f>
        <v>user_</v>
      </c>
      <c r="C3582" s="0" t="s">
        <v>18705</v>
      </c>
    </row>
    <row r="3583" customFormat="false" ht="15" hidden="false" customHeight="false" outlineLevel="0" collapsed="false">
      <c r="A3583" s="23" t="str">
        <f aca="false">"user_"&amp;demo_comp_cct!A3601</f>
        <v>user_</v>
      </c>
      <c r="C3583" s="0" t="s">
        <v>18706</v>
      </c>
    </row>
    <row r="3584" customFormat="false" ht="15" hidden="false" customHeight="false" outlineLevel="0" collapsed="false">
      <c r="A3584" s="23" t="str">
        <f aca="false">"user_"&amp;demo_comp_cct!A3602</f>
        <v>user_</v>
      </c>
      <c r="C3584" s="0" t="s">
        <v>18707</v>
      </c>
    </row>
    <row r="3585" customFormat="false" ht="15" hidden="false" customHeight="false" outlineLevel="0" collapsed="false">
      <c r="A3585" s="23" t="str">
        <f aca="false">"user_"&amp;demo_comp_cct!A3603</f>
        <v>user_</v>
      </c>
      <c r="C3585" s="0" t="s">
        <v>18708</v>
      </c>
    </row>
    <row r="3586" customFormat="false" ht="15" hidden="false" customHeight="false" outlineLevel="0" collapsed="false">
      <c r="A3586" s="23" t="str">
        <f aca="false">"user_"&amp;demo_comp_cct!A3604</f>
        <v>user_</v>
      </c>
      <c r="C3586" s="0" t="s">
        <v>18709</v>
      </c>
    </row>
    <row r="3587" customFormat="false" ht="15" hidden="false" customHeight="false" outlineLevel="0" collapsed="false">
      <c r="A3587" s="23" t="str">
        <f aca="false">"user_"&amp;demo_comp_cct!A3605</f>
        <v>user_</v>
      </c>
      <c r="C3587" s="0" t="s">
        <v>18710</v>
      </c>
    </row>
    <row r="3588" customFormat="false" ht="15" hidden="false" customHeight="false" outlineLevel="0" collapsed="false">
      <c r="A3588" s="23" t="str">
        <f aca="false">"user_"&amp;demo_comp_cct!A3606</f>
        <v>user_</v>
      </c>
      <c r="C3588" s="0" t="s">
        <v>18711</v>
      </c>
    </row>
    <row r="3589" customFormat="false" ht="15" hidden="false" customHeight="false" outlineLevel="0" collapsed="false">
      <c r="A3589" s="23" t="str">
        <f aca="false">"user_"&amp;demo_comp_cct!A3607</f>
        <v>user_</v>
      </c>
      <c r="C3589" s="0" t="s">
        <v>18712</v>
      </c>
    </row>
    <row r="3590" customFormat="false" ht="15" hidden="false" customHeight="false" outlineLevel="0" collapsed="false">
      <c r="A3590" s="23" t="str">
        <f aca="false">"user_"&amp;demo_comp_cct!A3608</f>
        <v>user_</v>
      </c>
      <c r="C3590" s="0" t="s">
        <v>18713</v>
      </c>
    </row>
    <row r="3591" customFormat="false" ht="15" hidden="false" customHeight="false" outlineLevel="0" collapsed="false">
      <c r="A3591" s="23" t="str">
        <f aca="false">"user_"&amp;demo_comp_cct!A3609</f>
        <v>user_</v>
      </c>
      <c r="C3591" s="0" t="s">
        <v>18714</v>
      </c>
    </row>
    <row r="3592" customFormat="false" ht="15" hidden="false" customHeight="false" outlineLevel="0" collapsed="false">
      <c r="A3592" s="23" t="str">
        <f aca="false">"user_"&amp;demo_comp_cct!A3610</f>
        <v>user_</v>
      </c>
      <c r="C3592" s="0" t="s">
        <v>18715</v>
      </c>
    </row>
    <row r="3593" customFormat="false" ht="15" hidden="false" customHeight="false" outlineLevel="0" collapsed="false">
      <c r="A3593" s="23" t="str">
        <f aca="false">"user_"&amp;demo_comp_cct!A3611</f>
        <v>user_</v>
      </c>
      <c r="C3593" s="0" t="s">
        <v>18716</v>
      </c>
    </row>
    <row r="3594" customFormat="false" ht="15" hidden="false" customHeight="false" outlineLevel="0" collapsed="false">
      <c r="A3594" s="23" t="str">
        <f aca="false">"user_"&amp;demo_comp_cct!A3612</f>
        <v>user_</v>
      </c>
      <c r="C3594" s="0" t="s">
        <v>18717</v>
      </c>
    </row>
    <row r="3595" customFormat="false" ht="15" hidden="false" customHeight="false" outlineLevel="0" collapsed="false">
      <c r="A3595" s="23" t="str">
        <f aca="false">"user_"&amp;demo_comp_cct!A3613</f>
        <v>user_</v>
      </c>
      <c r="C3595" s="0" t="s">
        <v>18718</v>
      </c>
    </row>
    <row r="3596" customFormat="false" ht="15" hidden="false" customHeight="false" outlineLevel="0" collapsed="false">
      <c r="A3596" s="23" t="str">
        <f aca="false">"user_"&amp;demo_comp_cct!A3614</f>
        <v>user_</v>
      </c>
      <c r="C3596" s="0" t="s">
        <v>18719</v>
      </c>
    </row>
    <row r="3597" customFormat="false" ht="15" hidden="false" customHeight="false" outlineLevel="0" collapsed="false">
      <c r="A3597" s="23" t="str">
        <f aca="false">"user_"&amp;demo_comp_cct!A3615</f>
        <v>user_</v>
      </c>
      <c r="C3597" s="0" t="s">
        <v>18720</v>
      </c>
    </row>
    <row r="3598" customFormat="false" ht="15" hidden="false" customHeight="false" outlineLevel="0" collapsed="false">
      <c r="A3598" s="23" t="str">
        <f aca="false">"user_"&amp;demo_comp_cct!A3616</f>
        <v>user_</v>
      </c>
      <c r="C3598" s="0" t="s">
        <v>18721</v>
      </c>
    </row>
    <row r="3599" customFormat="false" ht="15" hidden="false" customHeight="false" outlineLevel="0" collapsed="false">
      <c r="A3599" s="23" t="str">
        <f aca="false">"user_"&amp;demo_comp_cct!A3617</f>
        <v>user_</v>
      </c>
      <c r="C3599" s="0" t="s">
        <v>18722</v>
      </c>
    </row>
    <row r="3600" customFormat="false" ht="15" hidden="false" customHeight="false" outlineLevel="0" collapsed="false">
      <c r="A3600" s="23" t="str">
        <f aca="false">"user_"&amp;demo_comp_cct!A3618</f>
        <v>user_</v>
      </c>
      <c r="C3600" s="0" t="s">
        <v>18723</v>
      </c>
    </row>
    <row r="3601" customFormat="false" ht="15" hidden="false" customHeight="false" outlineLevel="0" collapsed="false">
      <c r="A3601" s="23" t="str">
        <f aca="false">"user_"&amp;demo_comp_cct!A3619</f>
        <v>user_</v>
      </c>
      <c r="C3601" s="0" t="s">
        <v>18724</v>
      </c>
    </row>
    <row r="3602" customFormat="false" ht="15" hidden="false" customHeight="false" outlineLevel="0" collapsed="false">
      <c r="A3602" s="23" t="str">
        <f aca="false">"user_"&amp;demo_comp_cct!A3620</f>
        <v>user_</v>
      </c>
      <c r="C3602" s="0" t="s">
        <v>18725</v>
      </c>
    </row>
    <row r="3603" customFormat="false" ht="15" hidden="false" customHeight="false" outlineLevel="0" collapsed="false">
      <c r="A3603" s="23" t="str">
        <f aca="false">"user_"&amp;demo_comp_cct!A3621</f>
        <v>user_</v>
      </c>
      <c r="C3603" s="0" t="s">
        <v>18726</v>
      </c>
    </row>
    <row r="3604" customFormat="false" ht="15" hidden="false" customHeight="false" outlineLevel="0" collapsed="false">
      <c r="A3604" s="23" t="str">
        <f aca="false">"user_"&amp;demo_comp_cct!A3622</f>
        <v>user_</v>
      </c>
      <c r="C3604" s="0" t="s">
        <v>18727</v>
      </c>
    </row>
    <row r="3605" customFormat="false" ht="15" hidden="false" customHeight="false" outlineLevel="0" collapsed="false">
      <c r="A3605" s="23" t="str">
        <f aca="false">"user_"&amp;demo_comp_cct!A3623</f>
        <v>user_</v>
      </c>
      <c r="C3605" s="0" t="s">
        <v>18728</v>
      </c>
    </row>
    <row r="3606" customFormat="false" ht="15" hidden="false" customHeight="false" outlineLevel="0" collapsed="false">
      <c r="A3606" s="23" t="str">
        <f aca="false">"user_"&amp;demo_comp_cct!A3624</f>
        <v>user_</v>
      </c>
      <c r="C3606" s="0" t="s">
        <v>18729</v>
      </c>
    </row>
    <row r="3607" customFormat="false" ht="15" hidden="false" customHeight="false" outlineLevel="0" collapsed="false">
      <c r="A3607" s="23" t="str">
        <f aca="false">"user_"&amp;demo_comp_cct!A3625</f>
        <v>user_</v>
      </c>
      <c r="C3607" s="0" t="s">
        <v>18730</v>
      </c>
    </row>
    <row r="3608" customFormat="false" ht="15" hidden="false" customHeight="false" outlineLevel="0" collapsed="false">
      <c r="A3608" s="23" t="str">
        <f aca="false">"user_"&amp;demo_comp_cct!A3626</f>
        <v>user_</v>
      </c>
      <c r="C3608" s="0" t="s">
        <v>18731</v>
      </c>
    </row>
    <row r="3609" customFormat="false" ht="15" hidden="false" customHeight="false" outlineLevel="0" collapsed="false">
      <c r="A3609" s="23" t="str">
        <f aca="false">"user_"&amp;demo_comp_cct!A3627</f>
        <v>user_</v>
      </c>
      <c r="C3609" s="0" t="s">
        <v>18732</v>
      </c>
    </row>
    <row r="3610" customFormat="false" ht="15" hidden="false" customHeight="false" outlineLevel="0" collapsed="false">
      <c r="A3610" s="23" t="str">
        <f aca="false">"user_"&amp;demo_comp_cct!A3628</f>
        <v>user_</v>
      </c>
      <c r="C3610" s="0" t="s">
        <v>18733</v>
      </c>
    </row>
    <row r="3611" customFormat="false" ht="15" hidden="false" customHeight="false" outlineLevel="0" collapsed="false">
      <c r="A3611" s="23" t="str">
        <f aca="false">"user_"&amp;demo_comp_cct!A3629</f>
        <v>user_</v>
      </c>
      <c r="C3611" s="0" t="s">
        <v>18734</v>
      </c>
    </row>
    <row r="3612" customFormat="false" ht="15" hidden="false" customHeight="false" outlineLevel="0" collapsed="false">
      <c r="A3612" s="23" t="str">
        <f aca="false">"user_"&amp;demo_comp_cct!A3630</f>
        <v>user_</v>
      </c>
      <c r="C3612" s="0" t="s">
        <v>18735</v>
      </c>
    </row>
    <row r="3613" customFormat="false" ht="15" hidden="false" customHeight="false" outlineLevel="0" collapsed="false">
      <c r="A3613" s="23" t="str">
        <f aca="false">"user_"&amp;demo_comp_cct!A3631</f>
        <v>user_</v>
      </c>
      <c r="C3613" s="0" t="s">
        <v>18736</v>
      </c>
    </row>
    <row r="3614" customFormat="false" ht="15" hidden="false" customHeight="false" outlineLevel="0" collapsed="false">
      <c r="A3614" s="23" t="str">
        <f aca="false">"user_"&amp;demo_comp_cct!A3632</f>
        <v>user_</v>
      </c>
      <c r="C3614" s="0" t="s">
        <v>18737</v>
      </c>
    </row>
    <row r="3615" customFormat="false" ht="15" hidden="false" customHeight="false" outlineLevel="0" collapsed="false">
      <c r="A3615" s="23" t="str">
        <f aca="false">"user_"&amp;demo_comp_cct!A3633</f>
        <v>user_</v>
      </c>
      <c r="C3615" s="0" t="s">
        <v>18738</v>
      </c>
    </row>
    <row r="3616" customFormat="false" ht="15" hidden="false" customHeight="false" outlineLevel="0" collapsed="false">
      <c r="A3616" s="23" t="str">
        <f aca="false">"user_"&amp;demo_comp_cct!A3634</f>
        <v>user_</v>
      </c>
      <c r="C3616" s="0" t="s">
        <v>18739</v>
      </c>
    </row>
    <row r="3617" customFormat="false" ht="15" hidden="false" customHeight="false" outlineLevel="0" collapsed="false">
      <c r="A3617" s="23" t="str">
        <f aca="false">"user_"&amp;demo_comp_cct!A3635</f>
        <v>user_</v>
      </c>
      <c r="C3617" s="0" t="s">
        <v>18740</v>
      </c>
    </row>
    <row r="3618" customFormat="false" ht="15" hidden="false" customHeight="false" outlineLevel="0" collapsed="false">
      <c r="A3618" s="23" t="str">
        <f aca="false">"user_"&amp;demo_comp_cct!A3636</f>
        <v>user_</v>
      </c>
      <c r="C3618" s="0" t="s">
        <v>18741</v>
      </c>
    </row>
    <row r="3619" customFormat="false" ht="15" hidden="false" customHeight="false" outlineLevel="0" collapsed="false">
      <c r="A3619" s="23" t="str">
        <f aca="false">"user_"&amp;demo_comp_cct!A3637</f>
        <v>user_</v>
      </c>
      <c r="C3619" s="0" t="s">
        <v>18742</v>
      </c>
    </row>
    <row r="3620" customFormat="false" ht="15" hidden="false" customHeight="false" outlineLevel="0" collapsed="false">
      <c r="A3620" s="23" t="str">
        <f aca="false">"user_"&amp;demo_comp_cct!A3638</f>
        <v>user_</v>
      </c>
      <c r="C3620" s="0" t="s">
        <v>18743</v>
      </c>
    </row>
    <row r="3621" customFormat="false" ht="15" hidden="false" customHeight="false" outlineLevel="0" collapsed="false">
      <c r="A3621" s="23" t="str">
        <f aca="false">"user_"&amp;demo_comp_cct!A3639</f>
        <v>user_</v>
      </c>
      <c r="C3621" s="0" t="s">
        <v>18744</v>
      </c>
    </row>
    <row r="3622" customFormat="false" ht="15" hidden="false" customHeight="false" outlineLevel="0" collapsed="false">
      <c r="A3622" s="23" t="str">
        <f aca="false">"user_"&amp;demo_comp_cct!A3640</f>
        <v>user_</v>
      </c>
      <c r="C3622" s="0" t="s">
        <v>18745</v>
      </c>
    </row>
    <row r="3623" customFormat="false" ht="15" hidden="false" customHeight="false" outlineLevel="0" collapsed="false">
      <c r="A3623" s="23" t="str">
        <f aca="false">"user_"&amp;demo_comp_cct!A3641</f>
        <v>user_</v>
      </c>
      <c r="C3623" s="0" t="s">
        <v>18746</v>
      </c>
    </row>
    <row r="3624" customFormat="false" ht="15" hidden="false" customHeight="false" outlineLevel="0" collapsed="false">
      <c r="A3624" s="23" t="str">
        <f aca="false">"user_"&amp;demo_comp_cct!A3642</f>
        <v>user_</v>
      </c>
      <c r="C3624" s="0" t="s">
        <v>18747</v>
      </c>
    </row>
    <row r="3625" customFormat="false" ht="15" hidden="false" customHeight="false" outlineLevel="0" collapsed="false">
      <c r="A3625" s="23" t="str">
        <f aca="false">"user_"&amp;demo_comp_cct!A3643</f>
        <v>user_</v>
      </c>
      <c r="C3625" s="0" t="s">
        <v>18748</v>
      </c>
    </row>
    <row r="3626" customFormat="false" ht="15" hidden="false" customHeight="false" outlineLevel="0" collapsed="false">
      <c r="A3626" s="23" t="str">
        <f aca="false">"user_"&amp;demo_comp_cct!A3644</f>
        <v>user_</v>
      </c>
      <c r="C3626" s="0" t="s">
        <v>18749</v>
      </c>
    </row>
    <row r="3627" customFormat="false" ht="15" hidden="false" customHeight="false" outlineLevel="0" collapsed="false">
      <c r="A3627" s="23" t="str">
        <f aca="false">"user_"&amp;demo_comp_cct!A3645</f>
        <v>user_</v>
      </c>
      <c r="C3627" s="0" t="s">
        <v>18750</v>
      </c>
    </row>
    <row r="3628" customFormat="false" ht="15" hidden="false" customHeight="false" outlineLevel="0" collapsed="false">
      <c r="A3628" s="23" t="str">
        <f aca="false">"user_"&amp;demo_comp_cct!A3646</f>
        <v>user_</v>
      </c>
      <c r="C3628" s="0" t="s">
        <v>18751</v>
      </c>
    </row>
    <row r="3629" customFormat="false" ht="15" hidden="false" customHeight="false" outlineLevel="0" collapsed="false">
      <c r="A3629" s="23" t="str">
        <f aca="false">"user_"&amp;demo_comp_cct!A3647</f>
        <v>user_</v>
      </c>
      <c r="C3629" s="0" t="s">
        <v>18752</v>
      </c>
    </row>
    <row r="3630" customFormat="false" ht="15" hidden="false" customHeight="false" outlineLevel="0" collapsed="false">
      <c r="A3630" s="23" t="str">
        <f aca="false">"user_"&amp;demo_comp_cct!A3648</f>
        <v>user_</v>
      </c>
      <c r="C3630" s="0" t="s">
        <v>18753</v>
      </c>
    </row>
    <row r="3631" customFormat="false" ht="15" hidden="false" customHeight="false" outlineLevel="0" collapsed="false">
      <c r="A3631" s="23" t="str">
        <f aca="false">"user_"&amp;demo_comp_cct!A3649</f>
        <v>user_</v>
      </c>
      <c r="C3631" s="0" t="s">
        <v>18754</v>
      </c>
    </row>
    <row r="3632" customFormat="false" ht="15" hidden="false" customHeight="false" outlineLevel="0" collapsed="false">
      <c r="A3632" s="23" t="str">
        <f aca="false">"user_"&amp;demo_comp_cct!A3650</f>
        <v>user_</v>
      </c>
      <c r="C3632" s="0" t="s">
        <v>18755</v>
      </c>
    </row>
    <row r="3633" customFormat="false" ht="15" hidden="false" customHeight="false" outlineLevel="0" collapsed="false">
      <c r="A3633" s="23" t="str">
        <f aca="false">"user_"&amp;demo_comp_cct!A3651</f>
        <v>user_</v>
      </c>
      <c r="C3633" s="0" t="s">
        <v>18756</v>
      </c>
    </row>
    <row r="3634" customFormat="false" ht="15" hidden="false" customHeight="false" outlineLevel="0" collapsed="false">
      <c r="A3634" s="23" t="str">
        <f aca="false">"user_"&amp;demo_comp_cct!A3652</f>
        <v>user_</v>
      </c>
      <c r="C3634" s="0" t="s">
        <v>18757</v>
      </c>
    </row>
    <row r="3635" customFormat="false" ht="15" hidden="false" customHeight="false" outlineLevel="0" collapsed="false">
      <c r="A3635" s="23" t="str">
        <f aca="false">"user_"&amp;demo_comp_cct!A3653</f>
        <v>user_</v>
      </c>
      <c r="C3635" s="0" t="s">
        <v>18758</v>
      </c>
    </row>
    <row r="3636" customFormat="false" ht="15" hidden="false" customHeight="false" outlineLevel="0" collapsed="false">
      <c r="A3636" s="23" t="str">
        <f aca="false">"user_"&amp;demo_comp_cct!A3654</f>
        <v>user_</v>
      </c>
      <c r="C3636" s="0" t="s">
        <v>18759</v>
      </c>
    </row>
    <row r="3637" customFormat="false" ht="15" hidden="false" customHeight="false" outlineLevel="0" collapsed="false">
      <c r="A3637" s="23" t="str">
        <f aca="false">"user_"&amp;demo_comp_cct!A3655</f>
        <v>user_</v>
      </c>
      <c r="C3637" s="0" t="s">
        <v>18760</v>
      </c>
    </row>
    <row r="3638" customFormat="false" ht="15" hidden="false" customHeight="false" outlineLevel="0" collapsed="false">
      <c r="A3638" s="23" t="str">
        <f aca="false">"user_"&amp;demo_comp_cct!A3656</f>
        <v>user_</v>
      </c>
      <c r="C3638" s="0" t="s">
        <v>18761</v>
      </c>
    </row>
    <row r="3639" customFormat="false" ht="15" hidden="false" customHeight="false" outlineLevel="0" collapsed="false">
      <c r="A3639" s="23" t="str">
        <f aca="false">"user_"&amp;demo_comp_cct!A3657</f>
        <v>user_</v>
      </c>
      <c r="C3639" s="0" t="s">
        <v>18762</v>
      </c>
    </row>
    <row r="3640" customFormat="false" ht="15" hidden="false" customHeight="false" outlineLevel="0" collapsed="false">
      <c r="A3640" s="23" t="str">
        <f aca="false">"user_"&amp;demo_comp_cct!A3658</f>
        <v>user_</v>
      </c>
      <c r="C3640" s="0" t="s">
        <v>18763</v>
      </c>
    </row>
    <row r="3641" customFormat="false" ht="15" hidden="false" customHeight="false" outlineLevel="0" collapsed="false">
      <c r="A3641" s="23" t="str">
        <f aca="false">"user_"&amp;demo_comp_cct!A3659</f>
        <v>user_</v>
      </c>
      <c r="C3641" s="0" t="s">
        <v>18764</v>
      </c>
    </row>
    <row r="3642" customFormat="false" ht="15" hidden="false" customHeight="false" outlineLevel="0" collapsed="false">
      <c r="A3642" s="23" t="str">
        <f aca="false">"user_"&amp;demo_comp_cct!A3660</f>
        <v>user_</v>
      </c>
      <c r="C3642" s="0" t="s">
        <v>18765</v>
      </c>
    </row>
    <row r="3643" customFormat="false" ht="15" hidden="false" customHeight="false" outlineLevel="0" collapsed="false">
      <c r="A3643" s="23" t="str">
        <f aca="false">"user_"&amp;demo_comp_cct!A3661</f>
        <v>user_</v>
      </c>
      <c r="C3643" s="0" t="s">
        <v>18766</v>
      </c>
    </row>
    <row r="3644" customFormat="false" ht="15" hidden="false" customHeight="false" outlineLevel="0" collapsed="false">
      <c r="A3644" s="23" t="str">
        <f aca="false">"user_"&amp;demo_comp_cct!A3662</f>
        <v>user_</v>
      </c>
      <c r="C3644" s="0" t="s">
        <v>18767</v>
      </c>
    </row>
    <row r="3645" customFormat="false" ht="15" hidden="false" customHeight="false" outlineLevel="0" collapsed="false">
      <c r="A3645" s="23" t="str">
        <f aca="false">"user_"&amp;demo_comp_cct!A3663</f>
        <v>user_</v>
      </c>
      <c r="C3645" s="0" t="s">
        <v>18768</v>
      </c>
    </row>
    <row r="3646" customFormat="false" ht="15" hidden="false" customHeight="false" outlineLevel="0" collapsed="false">
      <c r="A3646" s="23" t="str">
        <f aca="false">"user_"&amp;demo_comp_cct!A3664</f>
        <v>user_</v>
      </c>
      <c r="C3646" s="0" t="s">
        <v>18769</v>
      </c>
    </row>
    <row r="3647" customFormat="false" ht="15" hidden="false" customHeight="false" outlineLevel="0" collapsed="false">
      <c r="A3647" s="23" t="str">
        <f aca="false">"user_"&amp;demo_comp_cct!A3665</f>
        <v>user_</v>
      </c>
      <c r="C3647" s="0" t="s">
        <v>18770</v>
      </c>
    </row>
    <row r="3648" customFormat="false" ht="15" hidden="false" customHeight="false" outlineLevel="0" collapsed="false">
      <c r="A3648" s="23" t="str">
        <f aca="false">"user_"&amp;demo_comp_cct!A3666</f>
        <v>user_</v>
      </c>
      <c r="C3648" s="0" t="s">
        <v>18771</v>
      </c>
    </row>
    <row r="3649" customFormat="false" ht="15" hidden="false" customHeight="false" outlineLevel="0" collapsed="false">
      <c r="A3649" s="23" t="str">
        <f aca="false">"user_"&amp;demo_comp_cct!A3667</f>
        <v>user_</v>
      </c>
      <c r="C3649" s="0" t="s">
        <v>18772</v>
      </c>
    </row>
    <row r="3650" customFormat="false" ht="15" hidden="false" customHeight="false" outlineLevel="0" collapsed="false">
      <c r="A3650" s="23" t="str">
        <f aca="false">"user_"&amp;demo_comp_cct!A3668</f>
        <v>user_</v>
      </c>
      <c r="C3650" s="0" t="s">
        <v>18773</v>
      </c>
    </row>
    <row r="3651" customFormat="false" ht="15" hidden="false" customHeight="false" outlineLevel="0" collapsed="false">
      <c r="A3651" s="23" t="str">
        <f aca="false">"user_"&amp;demo_comp_cct!A3669</f>
        <v>user_</v>
      </c>
      <c r="C3651" s="0" t="s">
        <v>18774</v>
      </c>
    </row>
    <row r="3652" customFormat="false" ht="15" hidden="false" customHeight="false" outlineLevel="0" collapsed="false">
      <c r="A3652" s="23" t="str">
        <f aca="false">"user_"&amp;demo_comp_cct!A3670</f>
        <v>user_</v>
      </c>
      <c r="C3652" s="0" t="s">
        <v>18775</v>
      </c>
    </row>
    <row r="3653" customFormat="false" ht="15" hidden="false" customHeight="false" outlineLevel="0" collapsed="false">
      <c r="A3653" s="23" t="str">
        <f aca="false">"user_"&amp;demo_comp_cct!A3671</f>
        <v>user_</v>
      </c>
      <c r="C3653" s="0" t="s">
        <v>18776</v>
      </c>
    </row>
    <row r="3654" customFormat="false" ht="15" hidden="false" customHeight="false" outlineLevel="0" collapsed="false">
      <c r="A3654" s="23" t="str">
        <f aca="false">"user_"&amp;demo_comp_cct!A3672</f>
        <v>user_</v>
      </c>
      <c r="C3654" s="0" t="s">
        <v>18777</v>
      </c>
    </row>
    <row r="3655" customFormat="false" ht="15" hidden="false" customHeight="false" outlineLevel="0" collapsed="false">
      <c r="A3655" s="23" t="str">
        <f aca="false">"user_"&amp;demo_comp_cct!A3673</f>
        <v>user_</v>
      </c>
      <c r="C3655" s="0" t="s">
        <v>18778</v>
      </c>
    </row>
    <row r="3656" customFormat="false" ht="15" hidden="false" customHeight="false" outlineLevel="0" collapsed="false">
      <c r="A3656" s="23" t="str">
        <f aca="false">"user_"&amp;demo_comp_cct!A3674</f>
        <v>user_</v>
      </c>
      <c r="C3656" s="0" t="s">
        <v>18779</v>
      </c>
    </row>
    <row r="3657" customFormat="false" ht="15" hidden="false" customHeight="false" outlineLevel="0" collapsed="false">
      <c r="A3657" s="23" t="str">
        <f aca="false">"user_"&amp;demo_comp_cct!A3675</f>
        <v>user_</v>
      </c>
      <c r="C3657" s="0" t="s">
        <v>18780</v>
      </c>
    </row>
    <row r="3658" customFormat="false" ht="15" hidden="false" customHeight="false" outlineLevel="0" collapsed="false">
      <c r="A3658" s="23" t="str">
        <f aca="false">"user_"&amp;demo_comp_cct!A3676</f>
        <v>user_</v>
      </c>
      <c r="C3658" s="0" t="s">
        <v>18781</v>
      </c>
    </row>
    <row r="3659" customFormat="false" ht="15" hidden="false" customHeight="false" outlineLevel="0" collapsed="false">
      <c r="A3659" s="23" t="str">
        <f aca="false">"user_"&amp;demo_comp_cct!A3677</f>
        <v>user_</v>
      </c>
      <c r="C3659" s="0" t="s">
        <v>18782</v>
      </c>
    </row>
    <row r="3660" customFormat="false" ht="15" hidden="false" customHeight="false" outlineLevel="0" collapsed="false">
      <c r="A3660" s="23" t="str">
        <f aca="false">"user_"&amp;demo_comp_cct!A3678</f>
        <v>user_</v>
      </c>
      <c r="C3660" s="0" t="s">
        <v>18783</v>
      </c>
    </row>
    <row r="3661" customFormat="false" ht="15" hidden="false" customHeight="false" outlineLevel="0" collapsed="false">
      <c r="A3661" s="23" t="str">
        <f aca="false">"user_"&amp;demo_comp_cct!A3679</f>
        <v>user_</v>
      </c>
      <c r="C3661" s="0" t="s">
        <v>18784</v>
      </c>
    </row>
    <row r="3662" customFormat="false" ht="15" hidden="false" customHeight="false" outlineLevel="0" collapsed="false">
      <c r="A3662" s="23" t="str">
        <f aca="false">"user_"&amp;demo_comp_cct!A3680</f>
        <v>user_</v>
      </c>
      <c r="C3662" s="0" t="s">
        <v>18785</v>
      </c>
    </row>
    <row r="3663" customFormat="false" ht="15" hidden="false" customHeight="false" outlineLevel="0" collapsed="false">
      <c r="A3663" s="23" t="str">
        <f aca="false">"user_"&amp;demo_comp_cct!A3681</f>
        <v>user_</v>
      </c>
      <c r="C3663" s="0" t="s">
        <v>18786</v>
      </c>
    </row>
    <row r="3664" customFormat="false" ht="15" hidden="false" customHeight="false" outlineLevel="0" collapsed="false">
      <c r="A3664" s="23" t="str">
        <f aca="false">"user_"&amp;demo_comp_cct!A3682</f>
        <v>user_</v>
      </c>
      <c r="C3664" s="0" t="s">
        <v>18787</v>
      </c>
    </row>
    <row r="3665" customFormat="false" ht="15" hidden="false" customHeight="false" outlineLevel="0" collapsed="false">
      <c r="A3665" s="23" t="str">
        <f aca="false">"user_"&amp;demo_comp_cct!A3683</f>
        <v>user_</v>
      </c>
      <c r="C3665" s="0" t="s">
        <v>18788</v>
      </c>
    </row>
    <row r="3666" customFormat="false" ht="15" hidden="false" customHeight="false" outlineLevel="0" collapsed="false">
      <c r="A3666" s="23" t="str">
        <f aca="false">"user_"&amp;demo_comp_cct!A3684</f>
        <v>user_</v>
      </c>
      <c r="C3666" s="0" t="s">
        <v>18789</v>
      </c>
    </row>
    <row r="3667" customFormat="false" ht="15" hidden="false" customHeight="false" outlineLevel="0" collapsed="false">
      <c r="A3667" s="23" t="str">
        <f aca="false">"user_"&amp;demo_comp_cct!A3685</f>
        <v>user_</v>
      </c>
      <c r="C3667" s="0" t="s">
        <v>18790</v>
      </c>
    </row>
    <row r="3668" customFormat="false" ht="15" hidden="false" customHeight="false" outlineLevel="0" collapsed="false">
      <c r="A3668" s="23" t="str">
        <f aca="false">"user_"&amp;demo_comp_cct!A3686</f>
        <v>user_</v>
      </c>
      <c r="C3668" s="0" t="s">
        <v>18791</v>
      </c>
    </row>
    <row r="3669" customFormat="false" ht="15" hidden="false" customHeight="false" outlineLevel="0" collapsed="false">
      <c r="A3669" s="23" t="str">
        <f aca="false">"user_"&amp;demo_comp_cct!A3687</f>
        <v>user_</v>
      </c>
      <c r="C3669" s="0" t="s">
        <v>18792</v>
      </c>
    </row>
    <row r="3670" customFormat="false" ht="15" hidden="false" customHeight="false" outlineLevel="0" collapsed="false">
      <c r="A3670" s="23" t="str">
        <f aca="false">"user_"&amp;demo_comp_cct!A3688</f>
        <v>user_</v>
      </c>
      <c r="C3670" s="0" t="s">
        <v>18793</v>
      </c>
    </row>
    <row r="3671" customFormat="false" ht="15" hidden="false" customHeight="false" outlineLevel="0" collapsed="false">
      <c r="A3671" s="23" t="str">
        <f aca="false">"user_"&amp;demo_comp_cct!A3689</f>
        <v>user_</v>
      </c>
      <c r="C3671" s="0" t="s">
        <v>18794</v>
      </c>
    </row>
    <row r="3672" customFormat="false" ht="15" hidden="false" customHeight="false" outlineLevel="0" collapsed="false">
      <c r="A3672" s="23" t="str">
        <f aca="false">"user_"&amp;demo_comp_cct!A3690</f>
        <v>user_</v>
      </c>
      <c r="C3672" s="0" t="s">
        <v>18795</v>
      </c>
    </row>
    <row r="3673" customFormat="false" ht="15" hidden="false" customHeight="false" outlineLevel="0" collapsed="false">
      <c r="A3673" s="23" t="str">
        <f aca="false">"user_"&amp;demo_comp_cct!A3691</f>
        <v>user_</v>
      </c>
      <c r="C3673" s="0" t="s">
        <v>18796</v>
      </c>
    </row>
    <row r="3674" customFormat="false" ht="15" hidden="false" customHeight="false" outlineLevel="0" collapsed="false">
      <c r="A3674" s="23" t="str">
        <f aca="false">"user_"&amp;demo_comp_cct!A3692</f>
        <v>user_</v>
      </c>
      <c r="C3674" s="0" t="s">
        <v>18797</v>
      </c>
    </row>
    <row r="3675" customFormat="false" ht="15" hidden="false" customHeight="false" outlineLevel="0" collapsed="false">
      <c r="A3675" s="23" t="str">
        <f aca="false">"user_"&amp;demo_comp_cct!A3693</f>
        <v>user_</v>
      </c>
      <c r="C3675" s="0" t="s">
        <v>18798</v>
      </c>
    </row>
    <row r="3676" customFormat="false" ht="15" hidden="false" customHeight="false" outlineLevel="0" collapsed="false">
      <c r="A3676" s="23" t="str">
        <f aca="false">"user_"&amp;demo_comp_cct!A3694</f>
        <v>user_</v>
      </c>
      <c r="C3676" s="0" t="s">
        <v>18799</v>
      </c>
    </row>
    <row r="3677" customFormat="false" ht="15" hidden="false" customHeight="false" outlineLevel="0" collapsed="false">
      <c r="A3677" s="23" t="str">
        <f aca="false">"user_"&amp;demo_comp_cct!A3695</f>
        <v>user_</v>
      </c>
      <c r="C3677" s="0" t="s">
        <v>18800</v>
      </c>
    </row>
    <row r="3678" customFormat="false" ht="15" hidden="false" customHeight="false" outlineLevel="0" collapsed="false">
      <c r="A3678" s="23" t="str">
        <f aca="false">"user_"&amp;demo_comp_cct!A3696</f>
        <v>user_</v>
      </c>
      <c r="C3678" s="0" t="s">
        <v>18801</v>
      </c>
    </row>
    <row r="3679" customFormat="false" ht="15" hidden="false" customHeight="false" outlineLevel="0" collapsed="false">
      <c r="A3679" s="23" t="str">
        <f aca="false">"user_"&amp;demo_comp_cct!A3697</f>
        <v>user_</v>
      </c>
      <c r="C3679" s="0" t="s">
        <v>18802</v>
      </c>
    </row>
    <row r="3680" customFormat="false" ht="15" hidden="false" customHeight="false" outlineLevel="0" collapsed="false">
      <c r="A3680" s="23" t="str">
        <f aca="false">"user_"&amp;demo_comp_cct!A3698</f>
        <v>user_</v>
      </c>
      <c r="C3680" s="0" t="s">
        <v>18803</v>
      </c>
    </row>
    <row r="3681" customFormat="false" ht="15" hidden="false" customHeight="false" outlineLevel="0" collapsed="false">
      <c r="A3681" s="23" t="str">
        <f aca="false">"user_"&amp;demo_comp_cct!A3699</f>
        <v>user_</v>
      </c>
      <c r="C3681" s="0" t="s">
        <v>18804</v>
      </c>
    </row>
    <row r="3682" customFormat="false" ht="15" hidden="false" customHeight="false" outlineLevel="0" collapsed="false">
      <c r="A3682" s="23" t="str">
        <f aca="false">"user_"&amp;demo_comp_cct!A3700</f>
        <v>user_</v>
      </c>
      <c r="C3682" s="0" t="s">
        <v>18805</v>
      </c>
    </row>
    <row r="3683" customFormat="false" ht="15" hidden="false" customHeight="false" outlineLevel="0" collapsed="false">
      <c r="A3683" s="23" t="str">
        <f aca="false">"user_"&amp;demo_comp_cct!A3701</f>
        <v>user_</v>
      </c>
      <c r="C3683" s="0" t="s">
        <v>18806</v>
      </c>
    </row>
    <row r="3684" customFormat="false" ht="15" hidden="false" customHeight="false" outlineLevel="0" collapsed="false">
      <c r="A3684" s="23" t="str">
        <f aca="false">"user_"&amp;demo_comp_cct!A3702</f>
        <v>user_</v>
      </c>
      <c r="C3684" s="0" t="s">
        <v>18807</v>
      </c>
    </row>
    <row r="3685" customFormat="false" ht="15" hidden="false" customHeight="false" outlineLevel="0" collapsed="false">
      <c r="A3685" s="23" t="str">
        <f aca="false">"user_"&amp;demo_comp_cct!A3703</f>
        <v>user_</v>
      </c>
      <c r="C3685" s="0" t="s">
        <v>18808</v>
      </c>
    </row>
    <row r="3686" customFormat="false" ht="15" hidden="false" customHeight="false" outlineLevel="0" collapsed="false">
      <c r="A3686" s="23" t="str">
        <f aca="false">"user_"&amp;demo_comp_cct!A3704</f>
        <v>user_</v>
      </c>
      <c r="C3686" s="0" t="s">
        <v>18809</v>
      </c>
    </row>
    <row r="3687" customFormat="false" ht="15" hidden="false" customHeight="false" outlineLevel="0" collapsed="false">
      <c r="A3687" s="23" t="str">
        <f aca="false">"user_"&amp;demo_comp_cct!A3705</f>
        <v>user_</v>
      </c>
      <c r="C3687" s="0" t="s">
        <v>18810</v>
      </c>
    </row>
    <row r="3688" customFormat="false" ht="15" hidden="false" customHeight="false" outlineLevel="0" collapsed="false">
      <c r="A3688" s="23" t="str">
        <f aca="false">"user_"&amp;demo_comp_cct!A3706</f>
        <v>user_</v>
      </c>
      <c r="C3688" s="0" t="s">
        <v>18811</v>
      </c>
    </row>
    <row r="3689" customFormat="false" ht="15" hidden="false" customHeight="false" outlineLevel="0" collapsed="false">
      <c r="A3689" s="23" t="str">
        <f aca="false">"user_"&amp;demo_comp_cct!A3707</f>
        <v>user_</v>
      </c>
      <c r="C3689" s="0" t="s">
        <v>18812</v>
      </c>
    </row>
    <row r="3690" customFormat="false" ht="15" hidden="false" customHeight="false" outlineLevel="0" collapsed="false">
      <c r="A3690" s="23" t="str">
        <f aca="false">"user_"&amp;demo_comp_cct!A3708</f>
        <v>user_</v>
      </c>
      <c r="C3690" s="0" t="s">
        <v>18813</v>
      </c>
    </row>
    <row r="3691" customFormat="false" ht="15" hidden="false" customHeight="false" outlineLevel="0" collapsed="false">
      <c r="A3691" s="23" t="str">
        <f aca="false">"user_"&amp;demo_comp_cct!A3709</f>
        <v>user_</v>
      </c>
      <c r="C3691" s="0" t="s">
        <v>18814</v>
      </c>
    </row>
    <row r="3692" customFormat="false" ht="15" hidden="false" customHeight="false" outlineLevel="0" collapsed="false">
      <c r="A3692" s="23" t="str">
        <f aca="false">"user_"&amp;demo_comp_cct!A3710</f>
        <v>user_</v>
      </c>
      <c r="C3692" s="0" t="s">
        <v>18815</v>
      </c>
    </row>
    <row r="3693" customFormat="false" ht="15" hidden="false" customHeight="false" outlineLevel="0" collapsed="false">
      <c r="A3693" s="23" t="str">
        <f aca="false">"user_"&amp;demo_comp_cct!A3711</f>
        <v>user_</v>
      </c>
      <c r="C3693" s="0" t="s">
        <v>18816</v>
      </c>
    </row>
    <row r="3694" customFormat="false" ht="15" hidden="false" customHeight="false" outlineLevel="0" collapsed="false">
      <c r="A3694" s="23" t="str">
        <f aca="false">"user_"&amp;demo_comp_cct!A3712</f>
        <v>user_</v>
      </c>
      <c r="C3694" s="0" t="s">
        <v>18817</v>
      </c>
    </row>
    <row r="3695" customFormat="false" ht="15" hidden="false" customHeight="false" outlineLevel="0" collapsed="false">
      <c r="A3695" s="23" t="str">
        <f aca="false">"user_"&amp;demo_comp_cct!A3713</f>
        <v>user_</v>
      </c>
      <c r="C3695" s="0" t="s">
        <v>18818</v>
      </c>
    </row>
    <row r="3696" customFormat="false" ht="15" hidden="false" customHeight="false" outlineLevel="0" collapsed="false">
      <c r="A3696" s="23" t="str">
        <f aca="false">"user_"&amp;demo_comp_cct!A3714</f>
        <v>user_</v>
      </c>
      <c r="C3696" s="0" t="s">
        <v>18819</v>
      </c>
    </row>
    <row r="3697" customFormat="false" ht="15" hidden="false" customHeight="false" outlineLevel="0" collapsed="false">
      <c r="A3697" s="23" t="str">
        <f aca="false">"user_"&amp;demo_comp_cct!A3715</f>
        <v>user_</v>
      </c>
      <c r="C3697" s="0" t="s">
        <v>18820</v>
      </c>
    </row>
    <row r="3698" customFormat="false" ht="15" hidden="false" customHeight="false" outlineLevel="0" collapsed="false">
      <c r="A3698" s="23" t="str">
        <f aca="false">"user_"&amp;demo_comp_cct!A3716</f>
        <v>user_</v>
      </c>
      <c r="C3698" s="0" t="s">
        <v>18821</v>
      </c>
    </row>
    <row r="3699" customFormat="false" ht="15" hidden="false" customHeight="false" outlineLevel="0" collapsed="false">
      <c r="A3699" s="23" t="str">
        <f aca="false">"user_"&amp;demo_comp_cct!A3717</f>
        <v>user_</v>
      </c>
      <c r="C3699" s="0" t="s">
        <v>18822</v>
      </c>
    </row>
    <row r="3700" customFormat="false" ht="15" hidden="false" customHeight="false" outlineLevel="0" collapsed="false">
      <c r="A3700" s="23" t="str">
        <f aca="false">"user_"&amp;demo_comp_cct!A3718</f>
        <v>user_</v>
      </c>
      <c r="C3700" s="0" t="s">
        <v>18823</v>
      </c>
    </row>
    <row r="3701" customFormat="false" ht="15" hidden="false" customHeight="false" outlineLevel="0" collapsed="false">
      <c r="A3701" s="23" t="str">
        <f aca="false">"user_"&amp;demo_comp_cct!A3719</f>
        <v>user_</v>
      </c>
      <c r="C3701" s="0" t="s">
        <v>18824</v>
      </c>
    </row>
    <row r="3702" customFormat="false" ht="15" hidden="false" customHeight="false" outlineLevel="0" collapsed="false">
      <c r="A3702" s="23" t="str">
        <f aca="false">"user_"&amp;demo_comp_cct!A3720</f>
        <v>user_</v>
      </c>
      <c r="C3702" s="0" t="s">
        <v>18825</v>
      </c>
    </row>
    <row r="3703" customFormat="false" ht="15" hidden="false" customHeight="false" outlineLevel="0" collapsed="false">
      <c r="A3703" s="23" t="str">
        <f aca="false">"user_"&amp;demo_comp_cct!A3721</f>
        <v>user_</v>
      </c>
      <c r="C3703" s="0" t="s">
        <v>18826</v>
      </c>
    </row>
    <row r="3704" customFormat="false" ht="15" hidden="false" customHeight="false" outlineLevel="0" collapsed="false">
      <c r="A3704" s="23" t="str">
        <f aca="false">"user_"&amp;demo_comp_cct!A3722</f>
        <v>user_</v>
      </c>
      <c r="C3704" s="0" t="s">
        <v>18827</v>
      </c>
    </row>
    <row r="3705" customFormat="false" ht="15" hidden="false" customHeight="false" outlineLevel="0" collapsed="false">
      <c r="A3705" s="23" t="str">
        <f aca="false">"user_"&amp;demo_comp_cct!A3723</f>
        <v>user_</v>
      </c>
      <c r="C3705" s="0" t="s">
        <v>18828</v>
      </c>
    </row>
    <row r="3706" customFormat="false" ht="15" hidden="false" customHeight="false" outlineLevel="0" collapsed="false">
      <c r="A3706" s="23" t="str">
        <f aca="false">"user_"&amp;demo_comp_cct!A3724</f>
        <v>user_</v>
      </c>
      <c r="C3706" s="0" t="s">
        <v>18829</v>
      </c>
    </row>
    <row r="3707" customFormat="false" ht="15" hidden="false" customHeight="false" outlineLevel="0" collapsed="false">
      <c r="A3707" s="23" t="str">
        <f aca="false">"user_"&amp;demo_comp_cct!A3725</f>
        <v>user_</v>
      </c>
      <c r="C3707" s="0" t="s">
        <v>18830</v>
      </c>
    </row>
    <row r="3708" customFormat="false" ht="15" hidden="false" customHeight="false" outlineLevel="0" collapsed="false">
      <c r="A3708" s="23" t="str">
        <f aca="false">"user_"&amp;demo_comp_cct!A3726</f>
        <v>user_</v>
      </c>
      <c r="C3708" s="0" t="s">
        <v>18831</v>
      </c>
    </row>
    <row r="3709" customFormat="false" ht="15" hidden="false" customHeight="false" outlineLevel="0" collapsed="false">
      <c r="A3709" s="23" t="str">
        <f aca="false">"user_"&amp;demo_comp_cct!A3727</f>
        <v>user_</v>
      </c>
      <c r="C3709" s="0" t="s">
        <v>18832</v>
      </c>
    </row>
    <row r="3710" customFormat="false" ht="15" hidden="false" customHeight="false" outlineLevel="0" collapsed="false">
      <c r="A3710" s="23" t="str">
        <f aca="false">"user_"&amp;demo_comp_cct!A3728</f>
        <v>user_</v>
      </c>
      <c r="C3710" s="0" t="s">
        <v>18833</v>
      </c>
    </row>
    <row r="3711" customFormat="false" ht="15" hidden="false" customHeight="false" outlineLevel="0" collapsed="false">
      <c r="A3711" s="23" t="str">
        <f aca="false">"user_"&amp;demo_comp_cct!A3729</f>
        <v>user_</v>
      </c>
      <c r="C3711" s="0" t="s">
        <v>18834</v>
      </c>
    </row>
    <row r="3712" customFormat="false" ht="15" hidden="false" customHeight="false" outlineLevel="0" collapsed="false">
      <c r="A3712" s="23" t="str">
        <f aca="false">"user_"&amp;demo_comp_cct!A3730</f>
        <v>user_</v>
      </c>
      <c r="C3712" s="0" t="s">
        <v>18835</v>
      </c>
    </row>
    <row r="3713" customFormat="false" ht="15" hidden="false" customHeight="false" outlineLevel="0" collapsed="false">
      <c r="A3713" s="23" t="str">
        <f aca="false">"user_"&amp;demo_comp_cct!A3731</f>
        <v>user_</v>
      </c>
      <c r="C3713" s="0" t="s">
        <v>18836</v>
      </c>
    </row>
    <row r="3714" customFormat="false" ht="15" hidden="false" customHeight="false" outlineLevel="0" collapsed="false">
      <c r="A3714" s="23" t="str">
        <f aca="false">"user_"&amp;demo_comp_cct!A3732</f>
        <v>user_</v>
      </c>
      <c r="C3714" s="0" t="s">
        <v>18837</v>
      </c>
    </row>
    <row r="3715" customFormat="false" ht="15" hidden="false" customHeight="false" outlineLevel="0" collapsed="false">
      <c r="A3715" s="23" t="str">
        <f aca="false">"user_"&amp;demo_comp_cct!A3733</f>
        <v>user_</v>
      </c>
      <c r="C3715" s="0" t="s">
        <v>18838</v>
      </c>
    </row>
    <row r="3716" customFormat="false" ht="15" hidden="false" customHeight="false" outlineLevel="0" collapsed="false">
      <c r="A3716" s="23" t="str">
        <f aca="false">"user_"&amp;demo_comp_cct!A3734</f>
        <v>user_</v>
      </c>
      <c r="C3716" s="0" t="s">
        <v>18839</v>
      </c>
    </row>
    <row r="3717" customFormat="false" ht="15" hidden="false" customHeight="false" outlineLevel="0" collapsed="false">
      <c r="A3717" s="23" t="str">
        <f aca="false">"user_"&amp;demo_comp_cct!A3735</f>
        <v>user_</v>
      </c>
      <c r="C3717" s="0" t="s">
        <v>18840</v>
      </c>
    </row>
    <row r="3718" customFormat="false" ht="15" hidden="false" customHeight="false" outlineLevel="0" collapsed="false">
      <c r="A3718" s="23" t="str">
        <f aca="false">"user_"&amp;demo_comp_cct!A3736</f>
        <v>user_</v>
      </c>
      <c r="C3718" s="0" t="s">
        <v>18841</v>
      </c>
    </row>
    <row r="3719" customFormat="false" ht="15" hidden="false" customHeight="false" outlineLevel="0" collapsed="false">
      <c r="A3719" s="23" t="str">
        <f aca="false">"user_"&amp;demo_comp_cct!A3737</f>
        <v>user_</v>
      </c>
      <c r="C3719" s="0" t="s">
        <v>18842</v>
      </c>
    </row>
    <row r="3720" customFormat="false" ht="15" hidden="false" customHeight="false" outlineLevel="0" collapsed="false">
      <c r="A3720" s="23" t="str">
        <f aca="false">"user_"&amp;demo_comp_cct!A3738</f>
        <v>user_</v>
      </c>
      <c r="C3720" s="0" t="s">
        <v>18843</v>
      </c>
    </row>
    <row r="3721" customFormat="false" ht="15" hidden="false" customHeight="false" outlineLevel="0" collapsed="false">
      <c r="A3721" s="23" t="str">
        <f aca="false">"user_"&amp;demo_comp_cct!A3739</f>
        <v>user_</v>
      </c>
      <c r="C3721" s="0" t="s">
        <v>18844</v>
      </c>
    </row>
    <row r="3722" customFormat="false" ht="15" hidden="false" customHeight="false" outlineLevel="0" collapsed="false">
      <c r="A3722" s="23" t="str">
        <f aca="false">"user_"&amp;demo_comp_cct!A3740</f>
        <v>user_</v>
      </c>
      <c r="C3722" s="0" t="s">
        <v>18845</v>
      </c>
    </row>
    <row r="3723" customFormat="false" ht="15" hidden="false" customHeight="false" outlineLevel="0" collapsed="false">
      <c r="A3723" s="23" t="str">
        <f aca="false">"user_"&amp;demo_comp_cct!A3741</f>
        <v>user_</v>
      </c>
      <c r="C3723" s="0" t="s">
        <v>18846</v>
      </c>
    </row>
    <row r="3724" customFormat="false" ht="15" hidden="false" customHeight="false" outlineLevel="0" collapsed="false">
      <c r="A3724" s="23" t="str">
        <f aca="false">"user_"&amp;demo_comp_cct!A3742</f>
        <v>user_</v>
      </c>
      <c r="C3724" s="0" t="s">
        <v>18847</v>
      </c>
    </row>
    <row r="3725" customFormat="false" ht="15" hidden="false" customHeight="false" outlineLevel="0" collapsed="false">
      <c r="A3725" s="23" t="str">
        <f aca="false">"user_"&amp;demo_comp_cct!A3743</f>
        <v>user_</v>
      </c>
      <c r="C3725" s="0" t="s">
        <v>18848</v>
      </c>
    </row>
    <row r="3726" customFormat="false" ht="15" hidden="false" customHeight="false" outlineLevel="0" collapsed="false">
      <c r="A3726" s="23" t="str">
        <f aca="false">"user_"&amp;demo_comp_cct!A3744</f>
        <v>user_</v>
      </c>
      <c r="C3726" s="0" t="s">
        <v>18849</v>
      </c>
    </row>
    <row r="3727" customFormat="false" ht="15" hidden="false" customHeight="false" outlineLevel="0" collapsed="false">
      <c r="A3727" s="23" t="str">
        <f aca="false">"user_"&amp;demo_comp_cct!A3745</f>
        <v>user_</v>
      </c>
      <c r="C3727" s="0" t="s">
        <v>18850</v>
      </c>
    </row>
    <row r="3728" customFormat="false" ht="15" hidden="false" customHeight="false" outlineLevel="0" collapsed="false">
      <c r="A3728" s="23" t="str">
        <f aca="false">"user_"&amp;demo_comp_cct!A3746</f>
        <v>user_</v>
      </c>
      <c r="C3728" s="0" t="s">
        <v>18851</v>
      </c>
    </row>
    <row r="3729" customFormat="false" ht="15" hidden="false" customHeight="false" outlineLevel="0" collapsed="false">
      <c r="A3729" s="23" t="str">
        <f aca="false">"user_"&amp;demo_comp_cct!A3747</f>
        <v>user_</v>
      </c>
      <c r="C3729" s="0" t="s">
        <v>18852</v>
      </c>
    </row>
    <row r="3730" customFormat="false" ht="15" hidden="false" customHeight="false" outlineLevel="0" collapsed="false">
      <c r="A3730" s="23" t="str">
        <f aca="false">"user_"&amp;demo_comp_cct!A3748</f>
        <v>user_</v>
      </c>
      <c r="C3730" s="0" t="s">
        <v>18853</v>
      </c>
    </row>
    <row r="3731" customFormat="false" ht="15" hidden="false" customHeight="false" outlineLevel="0" collapsed="false">
      <c r="A3731" s="23" t="str">
        <f aca="false">"user_"&amp;demo_comp_cct!A3749</f>
        <v>user_</v>
      </c>
      <c r="C3731" s="0" t="s">
        <v>18854</v>
      </c>
    </row>
    <row r="3732" customFormat="false" ht="15" hidden="false" customHeight="false" outlineLevel="0" collapsed="false">
      <c r="A3732" s="23" t="str">
        <f aca="false">"user_"&amp;demo_comp_cct!A3750</f>
        <v>user_</v>
      </c>
      <c r="C3732" s="0" t="s">
        <v>18855</v>
      </c>
    </row>
    <row r="3733" customFormat="false" ht="15" hidden="false" customHeight="false" outlineLevel="0" collapsed="false">
      <c r="A3733" s="23" t="str">
        <f aca="false">"user_"&amp;demo_comp_cct!A3751</f>
        <v>user_</v>
      </c>
      <c r="C3733" s="0" t="s">
        <v>18856</v>
      </c>
    </row>
    <row r="3734" customFormat="false" ht="15" hidden="false" customHeight="false" outlineLevel="0" collapsed="false">
      <c r="A3734" s="23" t="str">
        <f aca="false">"user_"&amp;demo_comp_cct!A3752</f>
        <v>user_</v>
      </c>
      <c r="C3734" s="0" t="s">
        <v>18857</v>
      </c>
    </row>
    <row r="3735" customFormat="false" ht="15" hidden="false" customHeight="false" outlineLevel="0" collapsed="false">
      <c r="A3735" s="23" t="str">
        <f aca="false">"user_"&amp;demo_comp_cct!A3753</f>
        <v>user_</v>
      </c>
      <c r="C3735" s="0" t="s">
        <v>18858</v>
      </c>
    </row>
    <row r="3736" customFormat="false" ht="15" hidden="false" customHeight="false" outlineLevel="0" collapsed="false">
      <c r="A3736" s="23" t="str">
        <f aca="false">"user_"&amp;demo_comp_cct!A3754</f>
        <v>user_</v>
      </c>
      <c r="C3736" s="0" t="s">
        <v>18859</v>
      </c>
    </row>
    <row r="3737" customFormat="false" ht="15" hidden="false" customHeight="false" outlineLevel="0" collapsed="false">
      <c r="A3737" s="23" t="str">
        <f aca="false">"user_"&amp;demo_comp_cct!A3755</f>
        <v>user_</v>
      </c>
      <c r="C3737" s="0" t="s">
        <v>18860</v>
      </c>
    </row>
    <row r="3738" customFormat="false" ht="15" hidden="false" customHeight="false" outlineLevel="0" collapsed="false">
      <c r="A3738" s="23" t="str">
        <f aca="false">"user_"&amp;demo_comp_cct!A3756</f>
        <v>user_</v>
      </c>
      <c r="C3738" s="0" t="s">
        <v>18861</v>
      </c>
    </row>
    <row r="3739" customFormat="false" ht="15" hidden="false" customHeight="false" outlineLevel="0" collapsed="false">
      <c r="A3739" s="23" t="str">
        <f aca="false">"user_"&amp;demo_comp_cct!A3757</f>
        <v>user_</v>
      </c>
      <c r="C3739" s="0" t="s">
        <v>18862</v>
      </c>
    </row>
    <row r="3740" customFormat="false" ht="15" hidden="false" customHeight="false" outlineLevel="0" collapsed="false">
      <c r="A3740" s="23" t="str">
        <f aca="false">"user_"&amp;demo_comp_cct!A3758</f>
        <v>user_</v>
      </c>
      <c r="C3740" s="0" t="s">
        <v>18863</v>
      </c>
    </row>
    <row r="3741" customFormat="false" ht="15" hidden="false" customHeight="false" outlineLevel="0" collapsed="false">
      <c r="A3741" s="23" t="str">
        <f aca="false">"user_"&amp;demo_comp_cct!A3759</f>
        <v>user_</v>
      </c>
      <c r="C3741" s="0" t="s">
        <v>18864</v>
      </c>
    </row>
    <row r="3742" customFormat="false" ht="15" hidden="false" customHeight="false" outlineLevel="0" collapsed="false">
      <c r="A3742" s="23" t="str">
        <f aca="false">"user_"&amp;demo_comp_cct!A3760</f>
        <v>user_</v>
      </c>
      <c r="C3742" s="0" t="s">
        <v>18865</v>
      </c>
    </row>
    <row r="3743" customFormat="false" ht="15" hidden="false" customHeight="false" outlineLevel="0" collapsed="false">
      <c r="A3743" s="23" t="str">
        <f aca="false">"user_"&amp;demo_comp_cct!A3761</f>
        <v>user_</v>
      </c>
      <c r="C3743" s="0" t="s">
        <v>18866</v>
      </c>
    </row>
    <row r="3744" customFormat="false" ht="15" hidden="false" customHeight="false" outlineLevel="0" collapsed="false">
      <c r="A3744" s="23" t="str">
        <f aca="false">"user_"&amp;demo_comp_cct!A3762</f>
        <v>user_</v>
      </c>
      <c r="C3744" s="0" t="s">
        <v>18867</v>
      </c>
    </row>
    <row r="3745" customFormat="false" ht="15" hidden="false" customHeight="false" outlineLevel="0" collapsed="false">
      <c r="A3745" s="23" t="str">
        <f aca="false">"user_"&amp;demo_comp_cct!A3763</f>
        <v>user_</v>
      </c>
      <c r="C3745" s="0" t="s">
        <v>18868</v>
      </c>
    </row>
    <row r="3746" customFormat="false" ht="15" hidden="false" customHeight="false" outlineLevel="0" collapsed="false">
      <c r="A3746" s="23" t="str">
        <f aca="false">"user_"&amp;demo_comp_cct!A3764</f>
        <v>user_</v>
      </c>
      <c r="C3746" s="0" t="s">
        <v>18869</v>
      </c>
    </row>
    <row r="3747" customFormat="false" ht="15" hidden="false" customHeight="false" outlineLevel="0" collapsed="false">
      <c r="A3747" s="23" t="str">
        <f aca="false">"user_"&amp;demo_comp_cct!A3765</f>
        <v>user_</v>
      </c>
      <c r="C3747" s="0" t="s">
        <v>18870</v>
      </c>
    </row>
    <row r="3748" customFormat="false" ht="15" hidden="false" customHeight="false" outlineLevel="0" collapsed="false">
      <c r="A3748" s="23" t="str">
        <f aca="false">"user_"&amp;demo_comp_cct!A3766</f>
        <v>user_</v>
      </c>
      <c r="C3748" s="0" t="s">
        <v>18871</v>
      </c>
    </row>
    <row r="3749" customFormat="false" ht="15" hidden="false" customHeight="false" outlineLevel="0" collapsed="false">
      <c r="A3749" s="23" t="str">
        <f aca="false">"user_"&amp;demo_comp_cct!A3767</f>
        <v>user_</v>
      </c>
      <c r="C3749" s="0" t="s">
        <v>18872</v>
      </c>
    </row>
    <row r="3750" customFormat="false" ht="15" hidden="false" customHeight="false" outlineLevel="0" collapsed="false">
      <c r="A3750" s="23" t="str">
        <f aca="false">"user_"&amp;demo_comp_cct!A3768</f>
        <v>user_</v>
      </c>
      <c r="C3750" s="0" t="s">
        <v>18873</v>
      </c>
    </row>
    <row r="3751" customFormat="false" ht="15" hidden="false" customHeight="false" outlineLevel="0" collapsed="false">
      <c r="A3751" s="23" t="str">
        <f aca="false">"user_"&amp;demo_comp_cct!A3769</f>
        <v>user_</v>
      </c>
      <c r="C3751" s="0" t="s">
        <v>18874</v>
      </c>
    </row>
    <row r="3752" customFormat="false" ht="15" hidden="false" customHeight="false" outlineLevel="0" collapsed="false">
      <c r="A3752" s="23" t="str">
        <f aca="false">"user_"&amp;demo_comp_cct!A3770</f>
        <v>user_</v>
      </c>
      <c r="C3752" s="0" t="s">
        <v>18875</v>
      </c>
    </row>
    <row r="3753" customFormat="false" ht="15" hidden="false" customHeight="false" outlineLevel="0" collapsed="false">
      <c r="A3753" s="23" t="str">
        <f aca="false">"user_"&amp;demo_comp_cct!A3771</f>
        <v>user_</v>
      </c>
      <c r="C3753" s="0" t="s">
        <v>18876</v>
      </c>
    </row>
    <row r="3754" customFormat="false" ht="15" hidden="false" customHeight="false" outlineLevel="0" collapsed="false">
      <c r="A3754" s="23" t="str">
        <f aca="false">"user_"&amp;demo_comp_cct!A3772</f>
        <v>user_</v>
      </c>
      <c r="C3754" s="0" t="s">
        <v>18877</v>
      </c>
    </row>
    <row r="3755" customFormat="false" ht="15" hidden="false" customHeight="false" outlineLevel="0" collapsed="false">
      <c r="A3755" s="23" t="str">
        <f aca="false">"user_"&amp;demo_comp_cct!A3773</f>
        <v>user_</v>
      </c>
      <c r="C3755" s="0" t="s">
        <v>18878</v>
      </c>
    </row>
    <row r="3756" customFormat="false" ht="15" hidden="false" customHeight="false" outlineLevel="0" collapsed="false">
      <c r="A3756" s="23" t="str">
        <f aca="false">"user_"&amp;demo_comp_cct!A3774</f>
        <v>user_</v>
      </c>
      <c r="C3756" s="0" t="s">
        <v>18879</v>
      </c>
    </row>
    <row r="3757" customFormat="false" ht="15" hidden="false" customHeight="false" outlineLevel="0" collapsed="false">
      <c r="A3757" s="23" t="str">
        <f aca="false">"user_"&amp;demo_comp_cct!A3775</f>
        <v>user_</v>
      </c>
      <c r="C3757" s="0" t="s">
        <v>18880</v>
      </c>
    </row>
    <row r="3758" customFormat="false" ht="15" hidden="false" customHeight="false" outlineLevel="0" collapsed="false">
      <c r="A3758" s="23" t="str">
        <f aca="false">"user_"&amp;demo_comp_cct!A3776</f>
        <v>user_</v>
      </c>
      <c r="C3758" s="0" t="s">
        <v>18881</v>
      </c>
    </row>
    <row r="3759" customFormat="false" ht="15" hidden="false" customHeight="false" outlineLevel="0" collapsed="false">
      <c r="A3759" s="23" t="str">
        <f aca="false">"user_"&amp;demo_comp_cct!A3777</f>
        <v>user_</v>
      </c>
      <c r="C3759" s="0" t="s">
        <v>18882</v>
      </c>
    </row>
    <row r="3760" customFormat="false" ht="15" hidden="false" customHeight="false" outlineLevel="0" collapsed="false">
      <c r="A3760" s="23" t="str">
        <f aca="false">"user_"&amp;demo_comp_cct!A3778</f>
        <v>user_</v>
      </c>
      <c r="C3760" s="0" t="s">
        <v>18883</v>
      </c>
    </row>
    <row r="3761" customFormat="false" ht="15" hidden="false" customHeight="false" outlineLevel="0" collapsed="false">
      <c r="A3761" s="23" t="str">
        <f aca="false">"user_"&amp;demo_comp_cct!A3779</f>
        <v>user_</v>
      </c>
      <c r="C3761" s="0" t="s">
        <v>18884</v>
      </c>
    </row>
    <row r="3762" customFormat="false" ht="15" hidden="false" customHeight="false" outlineLevel="0" collapsed="false">
      <c r="A3762" s="23" t="str">
        <f aca="false">"user_"&amp;demo_comp_cct!A3780</f>
        <v>user_</v>
      </c>
      <c r="C3762" s="0" t="s">
        <v>18885</v>
      </c>
    </row>
    <row r="3763" customFormat="false" ht="15" hidden="false" customHeight="false" outlineLevel="0" collapsed="false">
      <c r="A3763" s="23" t="str">
        <f aca="false">"user_"&amp;demo_comp_cct!A3781</f>
        <v>user_</v>
      </c>
      <c r="C3763" s="0" t="s">
        <v>18886</v>
      </c>
    </row>
    <row r="3764" customFormat="false" ht="15" hidden="false" customHeight="false" outlineLevel="0" collapsed="false">
      <c r="A3764" s="23" t="str">
        <f aca="false">"user_"&amp;demo_comp_cct!A3782</f>
        <v>user_</v>
      </c>
      <c r="C3764" s="0" t="s">
        <v>18887</v>
      </c>
    </row>
    <row r="3765" customFormat="false" ht="15" hidden="false" customHeight="false" outlineLevel="0" collapsed="false">
      <c r="A3765" s="23" t="str">
        <f aca="false">"user_"&amp;demo_comp_cct!A3783</f>
        <v>user_</v>
      </c>
      <c r="C3765" s="0" t="s">
        <v>18888</v>
      </c>
    </row>
    <row r="3766" customFormat="false" ht="15" hidden="false" customHeight="false" outlineLevel="0" collapsed="false">
      <c r="A3766" s="23" t="str">
        <f aca="false">"user_"&amp;demo_comp_cct!A3784</f>
        <v>user_</v>
      </c>
      <c r="C3766" s="0" t="s">
        <v>18889</v>
      </c>
    </row>
    <row r="3767" customFormat="false" ht="15" hidden="false" customHeight="false" outlineLevel="0" collapsed="false">
      <c r="A3767" s="23" t="str">
        <f aca="false">"user_"&amp;demo_comp_cct!A3785</f>
        <v>user_</v>
      </c>
      <c r="C3767" s="0" t="s">
        <v>18890</v>
      </c>
    </row>
    <row r="3768" customFormat="false" ht="15" hidden="false" customHeight="false" outlineLevel="0" collapsed="false">
      <c r="A3768" s="23" t="str">
        <f aca="false">"user_"&amp;demo_comp_cct!A3786</f>
        <v>user_</v>
      </c>
      <c r="C3768" s="0" t="s">
        <v>18891</v>
      </c>
    </row>
    <row r="3769" customFormat="false" ht="15" hidden="false" customHeight="false" outlineLevel="0" collapsed="false">
      <c r="A3769" s="23" t="str">
        <f aca="false">"user_"&amp;demo_comp_cct!A3787</f>
        <v>user_</v>
      </c>
      <c r="C3769" s="0" t="s">
        <v>18892</v>
      </c>
    </row>
    <row r="3770" customFormat="false" ht="15" hidden="false" customHeight="false" outlineLevel="0" collapsed="false">
      <c r="A3770" s="23" t="str">
        <f aca="false">"user_"&amp;demo_comp_cct!A3788</f>
        <v>user_</v>
      </c>
      <c r="C3770" s="0" t="s">
        <v>18893</v>
      </c>
    </row>
    <row r="3771" customFormat="false" ht="15" hidden="false" customHeight="false" outlineLevel="0" collapsed="false">
      <c r="A3771" s="23" t="str">
        <f aca="false">"user_"&amp;demo_comp_cct!A3789</f>
        <v>user_</v>
      </c>
      <c r="C3771" s="0" t="s">
        <v>18894</v>
      </c>
    </row>
    <row r="3772" customFormat="false" ht="15" hidden="false" customHeight="false" outlineLevel="0" collapsed="false">
      <c r="A3772" s="23" t="str">
        <f aca="false">"user_"&amp;demo_comp_cct!A3790</f>
        <v>user_</v>
      </c>
      <c r="C3772" s="0" t="s">
        <v>18895</v>
      </c>
    </row>
    <row r="3773" customFormat="false" ht="15" hidden="false" customHeight="false" outlineLevel="0" collapsed="false">
      <c r="A3773" s="23" t="str">
        <f aca="false">"user_"&amp;demo_comp_cct!A3791</f>
        <v>user_</v>
      </c>
      <c r="C3773" s="0" t="s">
        <v>18896</v>
      </c>
    </row>
    <row r="3774" customFormat="false" ht="15" hidden="false" customHeight="false" outlineLevel="0" collapsed="false">
      <c r="A3774" s="23" t="str">
        <f aca="false">"user_"&amp;demo_comp_cct!A3792</f>
        <v>user_</v>
      </c>
      <c r="C3774" s="0" t="s">
        <v>18897</v>
      </c>
    </row>
    <row r="3775" customFormat="false" ht="15" hidden="false" customHeight="false" outlineLevel="0" collapsed="false">
      <c r="A3775" s="23" t="str">
        <f aca="false">"user_"&amp;demo_comp_cct!A3793</f>
        <v>user_</v>
      </c>
      <c r="C3775" s="0" t="s">
        <v>18898</v>
      </c>
    </row>
    <row r="3776" customFormat="false" ht="15" hidden="false" customHeight="false" outlineLevel="0" collapsed="false">
      <c r="A3776" s="23" t="str">
        <f aca="false">"user_"&amp;demo_comp_cct!A3794</f>
        <v>user_</v>
      </c>
      <c r="C3776" s="0" t="s">
        <v>18899</v>
      </c>
    </row>
    <row r="3777" customFormat="false" ht="15" hidden="false" customHeight="false" outlineLevel="0" collapsed="false">
      <c r="A3777" s="23" t="str">
        <f aca="false">"user_"&amp;demo_comp_cct!A3795</f>
        <v>user_</v>
      </c>
      <c r="C3777" s="0" t="s">
        <v>18900</v>
      </c>
    </row>
    <row r="3778" customFormat="false" ht="15" hidden="false" customHeight="false" outlineLevel="0" collapsed="false">
      <c r="A3778" s="23" t="str">
        <f aca="false">"user_"&amp;demo_comp_cct!A3796</f>
        <v>user_</v>
      </c>
      <c r="C3778" s="0" t="s">
        <v>18901</v>
      </c>
    </row>
    <row r="3779" customFormat="false" ht="15" hidden="false" customHeight="false" outlineLevel="0" collapsed="false">
      <c r="A3779" s="23" t="str">
        <f aca="false">"user_"&amp;demo_comp_cct!A3797</f>
        <v>user_</v>
      </c>
      <c r="C3779" s="0" t="s">
        <v>18902</v>
      </c>
    </row>
    <row r="3780" customFormat="false" ht="15" hidden="false" customHeight="false" outlineLevel="0" collapsed="false">
      <c r="A3780" s="23" t="str">
        <f aca="false">"user_"&amp;demo_comp_cct!A3798</f>
        <v>user_</v>
      </c>
      <c r="C3780" s="0" t="s">
        <v>18903</v>
      </c>
    </row>
    <row r="3781" customFormat="false" ht="15" hidden="false" customHeight="false" outlineLevel="0" collapsed="false">
      <c r="A3781" s="23" t="str">
        <f aca="false">"user_"&amp;demo_comp_cct!A3799</f>
        <v>user_</v>
      </c>
      <c r="C3781" s="0" t="s">
        <v>18904</v>
      </c>
    </row>
    <row r="3782" customFormat="false" ht="15" hidden="false" customHeight="false" outlineLevel="0" collapsed="false">
      <c r="A3782" s="23" t="str">
        <f aca="false">"user_"&amp;demo_comp_cct!A3800</f>
        <v>user_</v>
      </c>
      <c r="C3782" s="0" t="s">
        <v>18905</v>
      </c>
    </row>
    <row r="3783" customFormat="false" ht="15" hidden="false" customHeight="false" outlineLevel="0" collapsed="false">
      <c r="A3783" s="23" t="str">
        <f aca="false">"user_"&amp;demo_comp_cct!A3801</f>
        <v>user_</v>
      </c>
      <c r="C3783" s="0" t="s">
        <v>18906</v>
      </c>
    </row>
    <row r="3784" customFormat="false" ht="15" hidden="false" customHeight="false" outlineLevel="0" collapsed="false">
      <c r="A3784" s="23" t="str">
        <f aca="false">"user_"&amp;demo_comp_cct!A3802</f>
        <v>user_</v>
      </c>
      <c r="C3784" s="0" t="s">
        <v>18907</v>
      </c>
    </row>
    <row r="3785" customFormat="false" ht="15" hidden="false" customHeight="false" outlineLevel="0" collapsed="false">
      <c r="A3785" s="23" t="str">
        <f aca="false">"user_"&amp;demo_comp_cct!A3803</f>
        <v>user_</v>
      </c>
      <c r="C3785" s="0" t="s">
        <v>18908</v>
      </c>
    </row>
    <row r="3786" customFormat="false" ht="15" hidden="false" customHeight="false" outlineLevel="0" collapsed="false">
      <c r="A3786" s="23" t="str">
        <f aca="false">"user_"&amp;demo_comp_cct!A3804</f>
        <v>user_</v>
      </c>
      <c r="C3786" s="0" t="s">
        <v>18909</v>
      </c>
    </row>
    <row r="3787" customFormat="false" ht="15" hidden="false" customHeight="false" outlineLevel="0" collapsed="false">
      <c r="A3787" s="23" t="str">
        <f aca="false">"user_"&amp;demo_comp_cct!A3805</f>
        <v>user_</v>
      </c>
      <c r="C3787" s="0" t="s">
        <v>18910</v>
      </c>
    </row>
    <row r="3788" customFormat="false" ht="15" hidden="false" customHeight="false" outlineLevel="0" collapsed="false">
      <c r="A3788" s="23" t="str">
        <f aca="false">"user_"&amp;demo_comp_cct!A3806</f>
        <v>user_</v>
      </c>
      <c r="C3788" s="0" t="s">
        <v>18911</v>
      </c>
    </row>
    <row r="3789" customFormat="false" ht="15" hidden="false" customHeight="false" outlineLevel="0" collapsed="false">
      <c r="A3789" s="23" t="str">
        <f aca="false">"user_"&amp;demo_comp_cct!A3807</f>
        <v>user_</v>
      </c>
      <c r="C3789" s="0" t="s">
        <v>18912</v>
      </c>
    </row>
    <row r="3790" customFormat="false" ht="15" hidden="false" customHeight="false" outlineLevel="0" collapsed="false">
      <c r="A3790" s="23" t="str">
        <f aca="false">"user_"&amp;demo_comp_cct!A3808</f>
        <v>user_</v>
      </c>
      <c r="C3790" s="0" t="s">
        <v>18913</v>
      </c>
    </row>
    <row r="3791" customFormat="false" ht="15" hidden="false" customHeight="false" outlineLevel="0" collapsed="false">
      <c r="A3791" s="23" t="str">
        <f aca="false">"user_"&amp;demo_comp_cct!A3809</f>
        <v>user_</v>
      </c>
      <c r="C3791" s="0" t="s">
        <v>18914</v>
      </c>
    </row>
    <row r="3792" customFormat="false" ht="15" hidden="false" customHeight="false" outlineLevel="0" collapsed="false">
      <c r="A3792" s="23" t="str">
        <f aca="false">"user_"&amp;demo_comp_cct!A3810</f>
        <v>user_</v>
      </c>
      <c r="C3792" s="0" t="s">
        <v>18915</v>
      </c>
    </row>
    <row r="3793" customFormat="false" ht="15" hidden="false" customHeight="false" outlineLevel="0" collapsed="false">
      <c r="A3793" s="23" t="str">
        <f aca="false">"user_"&amp;demo_comp_cct!A3811</f>
        <v>user_</v>
      </c>
      <c r="C3793" s="0" t="s">
        <v>18916</v>
      </c>
    </row>
    <row r="3794" customFormat="false" ht="15" hidden="false" customHeight="false" outlineLevel="0" collapsed="false">
      <c r="A3794" s="23" t="str">
        <f aca="false">"user_"&amp;demo_comp_cct!A3812</f>
        <v>user_</v>
      </c>
      <c r="C3794" s="0" t="s">
        <v>18917</v>
      </c>
    </row>
    <row r="3795" customFormat="false" ht="15" hidden="false" customHeight="false" outlineLevel="0" collapsed="false">
      <c r="A3795" s="23" t="str">
        <f aca="false">"user_"&amp;demo_comp_cct!A3813</f>
        <v>user_</v>
      </c>
      <c r="C3795" s="0" t="s">
        <v>18918</v>
      </c>
    </row>
    <row r="3796" customFormat="false" ht="15" hidden="false" customHeight="false" outlineLevel="0" collapsed="false">
      <c r="A3796" s="23" t="str">
        <f aca="false">"user_"&amp;demo_comp_cct!A3814</f>
        <v>user_</v>
      </c>
      <c r="C3796" s="0" t="s">
        <v>18919</v>
      </c>
    </row>
    <row r="3797" customFormat="false" ht="15" hidden="false" customHeight="false" outlineLevel="0" collapsed="false">
      <c r="A3797" s="23" t="str">
        <f aca="false">"user_"&amp;demo_comp_cct!A3815</f>
        <v>user_</v>
      </c>
      <c r="C3797" s="0" t="s">
        <v>18920</v>
      </c>
    </row>
    <row r="3798" customFormat="false" ht="15" hidden="false" customHeight="false" outlineLevel="0" collapsed="false">
      <c r="A3798" s="23" t="str">
        <f aca="false">"user_"&amp;demo_comp_cct!A3816</f>
        <v>user_</v>
      </c>
      <c r="C3798" s="0" t="s">
        <v>18921</v>
      </c>
    </row>
    <row r="3799" customFormat="false" ht="15" hidden="false" customHeight="false" outlineLevel="0" collapsed="false">
      <c r="A3799" s="23" t="str">
        <f aca="false">"user_"&amp;demo_comp_cct!A3817</f>
        <v>user_</v>
      </c>
      <c r="C3799" s="0" t="s">
        <v>18922</v>
      </c>
    </row>
    <row r="3800" customFormat="false" ht="15" hidden="false" customHeight="false" outlineLevel="0" collapsed="false">
      <c r="A3800" s="23" t="str">
        <f aca="false">"user_"&amp;demo_comp_cct!A3818</f>
        <v>user_</v>
      </c>
      <c r="C3800" s="0" t="s">
        <v>18923</v>
      </c>
    </row>
    <row r="3801" customFormat="false" ht="15" hidden="false" customHeight="false" outlineLevel="0" collapsed="false">
      <c r="A3801" s="23" t="str">
        <f aca="false">"user_"&amp;demo_comp_cct!A3819</f>
        <v>user_</v>
      </c>
      <c r="C3801" s="0" t="s">
        <v>18924</v>
      </c>
    </row>
    <row r="3802" customFormat="false" ht="15" hidden="false" customHeight="false" outlineLevel="0" collapsed="false">
      <c r="A3802" s="23" t="str">
        <f aca="false">"user_"&amp;demo_comp_cct!A3820</f>
        <v>user_</v>
      </c>
      <c r="C3802" s="0" t="s">
        <v>18925</v>
      </c>
    </row>
    <row r="3803" customFormat="false" ht="15" hidden="false" customHeight="false" outlineLevel="0" collapsed="false">
      <c r="A3803" s="23" t="str">
        <f aca="false">"user_"&amp;demo_comp_cct!A3821</f>
        <v>user_</v>
      </c>
      <c r="C3803" s="0" t="s">
        <v>18926</v>
      </c>
    </row>
    <row r="3804" customFormat="false" ht="15" hidden="false" customHeight="false" outlineLevel="0" collapsed="false">
      <c r="A3804" s="23" t="str">
        <f aca="false">"user_"&amp;demo_comp_cct!A3822</f>
        <v>user_</v>
      </c>
      <c r="C3804" s="0" t="s">
        <v>18927</v>
      </c>
    </row>
    <row r="3805" customFormat="false" ht="15" hidden="false" customHeight="false" outlineLevel="0" collapsed="false">
      <c r="A3805" s="23" t="str">
        <f aca="false">"user_"&amp;demo_comp_cct!A3823</f>
        <v>user_</v>
      </c>
      <c r="C3805" s="0" t="s">
        <v>18928</v>
      </c>
    </row>
    <row r="3806" customFormat="false" ht="15" hidden="false" customHeight="false" outlineLevel="0" collapsed="false">
      <c r="A3806" s="23" t="str">
        <f aca="false">"user_"&amp;demo_comp_cct!A3824</f>
        <v>user_</v>
      </c>
      <c r="C3806" s="0" t="s">
        <v>18929</v>
      </c>
    </row>
    <row r="3807" customFormat="false" ht="15" hidden="false" customHeight="false" outlineLevel="0" collapsed="false">
      <c r="A3807" s="23" t="str">
        <f aca="false">"user_"&amp;demo_comp_cct!A3825</f>
        <v>user_</v>
      </c>
      <c r="C3807" s="0" t="s">
        <v>18930</v>
      </c>
    </row>
    <row r="3808" customFormat="false" ht="15" hidden="false" customHeight="false" outlineLevel="0" collapsed="false">
      <c r="A3808" s="23" t="str">
        <f aca="false">"user_"&amp;demo_comp_cct!A3826</f>
        <v>user_</v>
      </c>
      <c r="C3808" s="0" t="s">
        <v>18931</v>
      </c>
    </row>
    <row r="3809" customFormat="false" ht="15" hidden="false" customHeight="false" outlineLevel="0" collapsed="false">
      <c r="A3809" s="23" t="str">
        <f aca="false">"user_"&amp;demo_comp_cct!A3827</f>
        <v>user_</v>
      </c>
      <c r="C3809" s="0" t="s">
        <v>18932</v>
      </c>
    </row>
    <row r="3810" customFormat="false" ht="15" hidden="false" customHeight="false" outlineLevel="0" collapsed="false">
      <c r="A3810" s="23" t="str">
        <f aca="false">"user_"&amp;demo_comp_cct!A3828</f>
        <v>user_</v>
      </c>
      <c r="C3810" s="0" t="s">
        <v>18933</v>
      </c>
    </row>
    <row r="3811" customFormat="false" ht="15" hidden="false" customHeight="false" outlineLevel="0" collapsed="false">
      <c r="A3811" s="23" t="str">
        <f aca="false">"user_"&amp;demo_comp_cct!A3829</f>
        <v>user_</v>
      </c>
      <c r="C3811" s="0" t="s">
        <v>18934</v>
      </c>
    </row>
    <row r="3812" customFormat="false" ht="15" hidden="false" customHeight="false" outlineLevel="0" collapsed="false">
      <c r="A3812" s="23" t="str">
        <f aca="false">"user_"&amp;demo_comp_cct!A3830</f>
        <v>user_</v>
      </c>
      <c r="C3812" s="0" t="s">
        <v>18935</v>
      </c>
    </row>
    <row r="3813" customFormat="false" ht="15" hidden="false" customHeight="false" outlineLevel="0" collapsed="false">
      <c r="A3813" s="23" t="str">
        <f aca="false">"user_"&amp;demo_comp_cct!A3831</f>
        <v>user_</v>
      </c>
      <c r="C3813" s="0" t="s">
        <v>18936</v>
      </c>
    </row>
    <row r="3814" customFormat="false" ht="15" hidden="false" customHeight="false" outlineLevel="0" collapsed="false">
      <c r="A3814" s="23" t="str">
        <f aca="false">"user_"&amp;demo_comp_cct!A3832</f>
        <v>user_</v>
      </c>
      <c r="C3814" s="0" t="s">
        <v>18937</v>
      </c>
    </row>
    <row r="3815" customFormat="false" ht="15" hidden="false" customHeight="false" outlineLevel="0" collapsed="false">
      <c r="A3815" s="23" t="str">
        <f aca="false">"user_"&amp;demo_comp_cct!A3833</f>
        <v>user_</v>
      </c>
      <c r="C3815" s="0" t="s">
        <v>18938</v>
      </c>
    </row>
    <row r="3816" customFormat="false" ht="15" hidden="false" customHeight="false" outlineLevel="0" collapsed="false">
      <c r="A3816" s="23" t="str">
        <f aca="false">"user_"&amp;demo_comp_cct!A3834</f>
        <v>user_</v>
      </c>
      <c r="C3816" s="0" t="s">
        <v>18939</v>
      </c>
    </row>
    <row r="3817" customFormat="false" ht="15" hidden="false" customHeight="false" outlineLevel="0" collapsed="false">
      <c r="A3817" s="23" t="str">
        <f aca="false">"user_"&amp;demo_comp_cct!A3835</f>
        <v>user_</v>
      </c>
      <c r="C3817" s="0" t="s">
        <v>18940</v>
      </c>
    </row>
    <row r="3818" customFormat="false" ht="15" hidden="false" customHeight="false" outlineLevel="0" collapsed="false">
      <c r="A3818" s="23" t="str">
        <f aca="false">"user_"&amp;demo_comp_cct!A3836</f>
        <v>user_</v>
      </c>
      <c r="C3818" s="0" t="s">
        <v>18941</v>
      </c>
    </row>
    <row r="3819" customFormat="false" ht="15" hidden="false" customHeight="false" outlineLevel="0" collapsed="false">
      <c r="A3819" s="23" t="str">
        <f aca="false">"user_"&amp;demo_comp_cct!A3837</f>
        <v>user_</v>
      </c>
      <c r="C3819" s="0" t="s">
        <v>18942</v>
      </c>
    </row>
    <row r="3820" customFormat="false" ht="15" hidden="false" customHeight="false" outlineLevel="0" collapsed="false">
      <c r="A3820" s="23" t="str">
        <f aca="false">"user_"&amp;demo_comp_cct!A3838</f>
        <v>user_</v>
      </c>
      <c r="C3820" s="0" t="s">
        <v>18943</v>
      </c>
    </row>
    <row r="3821" customFormat="false" ht="15" hidden="false" customHeight="false" outlineLevel="0" collapsed="false">
      <c r="A3821" s="23" t="str">
        <f aca="false">"user_"&amp;demo_comp_cct!A3839</f>
        <v>user_</v>
      </c>
      <c r="C3821" s="0" t="s">
        <v>18944</v>
      </c>
    </row>
    <row r="3822" customFormat="false" ht="15" hidden="false" customHeight="false" outlineLevel="0" collapsed="false">
      <c r="A3822" s="23" t="str">
        <f aca="false">"user_"&amp;demo_comp_cct!A3840</f>
        <v>user_</v>
      </c>
      <c r="C3822" s="0" t="s">
        <v>18945</v>
      </c>
    </row>
    <row r="3823" customFormat="false" ht="15" hidden="false" customHeight="false" outlineLevel="0" collapsed="false">
      <c r="A3823" s="23" t="str">
        <f aca="false">"user_"&amp;demo_comp_cct!A3841</f>
        <v>user_</v>
      </c>
      <c r="C3823" s="0" t="s">
        <v>18946</v>
      </c>
    </row>
    <row r="3824" customFormat="false" ht="15" hidden="false" customHeight="false" outlineLevel="0" collapsed="false">
      <c r="A3824" s="23" t="str">
        <f aca="false">"user_"&amp;demo_comp_cct!A3842</f>
        <v>user_</v>
      </c>
      <c r="C3824" s="0" t="s">
        <v>18947</v>
      </c>
    </row>
    <row r="3825" customFormat="false" ht="15" hidden="false" customHeight="false" outlineLevel="0" collapsed="false">
      <c r="A3825" s="23" t="str">
        <f aca="false">"user_"&amp;demo_comp_cct!A3843</f>
        <v>user_</v>
      </c>
      <c r="C3825" s="0" t="s">
        <v>18948</v>
      </c>
    </row>
    <row r="3826" customFormat="false" ht="15" hidden="false" customHeight="false" outlineLevel="0" collapsed="false">
      <c r="A3826" s="23" t="str">
        <f aca="false">"user_"&amp;demo_comp_cct!A3844</f>
        <v>user_</v>
      </c>
      <c r="C3826" s="0" t="s">
        <v>18949</v>
      </c>
    </row>
    <row r="3827" customFormat="false" ht="15" hidden="false" customHeight="false" outlineLevel="0" collapsed="false">
      <c r="A3827" s="23" t="str">
        <f aca="false">"user_"&amp;demo_comp_cct!A3845</f>
        <v>user_</v>
      </c>
      <c r="C3827" s="0" t="s">
        <v>18950</v>
      </c>
    </row>
    <row r="3828" customFormat="false" ht="15" hidden="false" customHeight="false" outlineLevel="0" collapsed="false">
      <c r="A3828" s="23" t="str">
        <f aca="false">"user_"&amp;demo_comp_cct!A3846</f>
        <v>user_</v>
      </c>
      <c r="C3828" s="0" t="s">
        <v>18951</v>
      </c>
    </row>
    <row r="3829" customFormat="false" ht="15" hidden="false" customHeight="false" outlineLevel="0" collapsed="false">
      <c r="A3829" s="23" t="str">
        <f aca="false">"user_"&amp;demo_comp_cct!A3847</f>
        <v>user_</v>
      </c>
      <c r="C3829" s="0" t="s">
        <v>18952</v>
      </c>
    </row>
    <row r="3830" customFormat="false" ht="15" hidden="false" customHeight="false" outlineLevel="0" collapsed="false">
      <c r="A3830" s="23" t="str">
        <f aca="false">"user_"&amp;demo_comp_cct!A3848</f>
        <v>user_</v>
      </c>
      <c r="C3830" s="0" t="s">
        <v>18953</v>
      </c>
    </row>
    <row r="3831" customFormat="false" ht="15" hidden="false" customHeight="false" outlineLevel="0" collapsed="false">
      <c r="A3831" s="23" t="str">
        <f aca="false">"user_"&amp;demo_comp_cct!A3849</f>
        <v>user_</v>
      </c>
      <c r="C3831" s="0" t="s">
        <v>18954</v>
      </c>
    </row>
    <row r="3832" customFormat="false" ht="15" hidden="false" customHeight="false" outlineLevel="0" collapsed="false">
      <c r="A3832" s="23" t="str">
        <f aca="false">"user_"&amp;demo_comp_cct!A3850</f>
        <v>user_</v>
      </c>
      <c r="C3832" s="0" t="s">
        <v>18955</v>
      </c>
    </row>
    <row r="3833" customFormat="false" ht="15" hidden="false" customHeight="false" outlineLevel="0" collapsed="false">
      <c r="A3833" s="23" t="str">
        <f aca="false">"user_"&amp;demo_comp_cct!A3851</f>
        <v>user_</v>
      </c>
      <c r="C3833" s="0" t="s">
        <v>18956</v>
      </c>
    </row>
    <row r="3834" customFormat="false" ht="15" hidden="false" customHeight="false" outlineLevel="0" collapsed="false">
      <c r="A3834" s="23" t="str">
        <f aca="false">"user_"&amp;demo_comp_cct!A3852</f>
        <v>user_</v>
      </c>
      <c r="C3834" s="0" t="s">
        <v>18957</v>
      </c>
    </row>
    <row r="3835" customFormat="false" ht="15" hidden="false" customHeight="false" outlineLevel="0" collapsed="false">
      <c r="A3835" s="23" t="str">
        <f aca="false">"user_"&amp;demo_comp_cct!A3853</f>
        <v>user_</v>
      </c>
      <c r="C3835" s="0" t="s">
        <v>18958</v>
      </c>
    </row>
    <row r="3836" customFormat="false" ht="15" hidden="false" customHeight="false" outlineLevel="0" collapsed="false">
      <c r="A3836" s="23" t="str">
        <f aca="false">"user_"&amp;demo_comp_cct!A3854</f>
        <v>user_</v>
      </c>
      <c r="C3836" s="0" t="s">
        <v>18959</v>
      </c>
    </row>
    <row r="3837" customFormat="false" ht="15" hidden="false" customHeight="false" outlineLevel="0" collapsed="false">
      <c r="A3837" s="23" t="str">
        <f aca="false">"user_"&amp;demo_comp_cct!A3855</f>
        <v>user_</v>
      </c>
      <c r="C3837" s="0" t="s">
        <v>18960</v>
      </c>
    </row>
    <row r="3838" customFormat="false" ht="15" hidden="false" customHeight="false" outlineLevel="0" collapsed="false">
      <c r="A3838" s="23" t="str">
        <f aca="false">"user_"&amp;demo_comp_cct!A3856</f>
        <v>user_</v>
      </c>
      <c r="C3838" s="0" t="s">
        <v>18961</v>
      </c>
    </row>
    <row r="3839" customFormat="false" ht="15" hidden="false" customHeight="false" outlineLevel="0" collapsed="false">
      <c r="A3839" s="23" t="str">
        <f aca="false">"user_"&amp;demo_comp_cct!A3857</f>
        <v>user_</v>
      </c>
      <c r="C3839" s="0" t="s">
        <v>18962</v>
      </c>
    </row>
    <row r="3840" customFormat="false" ht="15" hidden="false" customHeight="false" outlineLevel="0" collapsed="false">
      <c r="A3840" s="23" t="str">
        <f aca="false">"user_"&amp;demo_comp_cct!A3858</f>
        <v>user_</v>
      </c>
      <c r="C3840" s="0" t="s">
        <v>18963</v>
      </c>
    </row>
    <row r="3841" customFormat="false" ht="15" hidden="false" customHeight="false" outlineLevel="0" collapsed="false">
      <c r="A3841" s="23" t="str">
        <f aca="false">"user_"&amp;demo_comp_cct!A3859</f>
        <v>user_</v>
      </c>
      <c r="C3841" s="0" t="s">
        <v>18964</v>
      </c>
    </row>
    <row r="3842" customFormat="false" ht="15" hidden="false" customHeight="false" outlineLevel="0" collapsed="false">
      <c r="A3842" s="23" t="str">
        <f aca="false">"user_"&amp;demo_comp_cct!A3860</f>
        <v>user_</v>
      </c>
      <c r="C3842" s="0" t="s">
        <v>18965</v>
      </c>
    </row>
    <row r="3843" customFormat="false" ht="15" hidden="false" customHeight="false" outlineLevel="0" collapsed="false">
      <c r="A3843" s="23" t="str">
        <f aca="false">"user_"&amp;demo_comp_cct!A3861</f>
        <v>user_</v>
      </c>
      <c r="C3843" s="0" t="s">
        <v>18966</v>
      </c>
    </row>
    <row r="3844" customFormat="false" ht="15" hidden="false" customHeight="false" outlineLevel="0" collapsed="false">
      <c r="A3844" s="23" t="str">
        <f aca="false">"user_"&amp;demo_comp_cct!A3862</f>
        <v>user_</v>
      </c>
      <c r="C3844" s="0" t="s">
        <v>18967</v>
      </c>
    </row>
    <row r="3845" customFormat="false" ht="15" hidden="false" customHeight="false" outlineLevel="0" collapsed="false">
      <c r="A3845" s="23" t="str">
        <f aca="false">"user_"&amp;demo_comp_cct!A3863</f>
        <v>user_</v>
      </c>
      <c r="C3845" s="0" t="s">
        <v>18968</v>
      </c>
    </row>
    <row r="3846" customFormat="false" ht="15" hidden="false" customHeight="false" outlineLevel="0" collapsed="false">
      <c r="A3846" s="23" t="str">
        <f aca="false">"user_"&amp;demo_comp_cct!A3864</f>
        <v>user_</v>
      </c>
      <c r="C3846" s="0" t="s">
        <v>18969</v>
      </c>
    </row>
    <row r="3847" customFormat="false" ht="15" hidden="false" customHeight="false" outlineLevel="0" collapsed="false">
      <c r="A3847" s="23" t="str">
        <f aca="false">"user_"&amp;demo_comp_cct!A3865</f>
        <v>user_</v>
      </c>
      <c r="C3847" s="0" t="s">
        <v>18970</v>
      </c>
    </row>
    <row r="3848" customFormat="false" ht="15" hidden="false" customHeight="false" outlineLevel="0" collapsed="false">
      <c r="A3848" s="23" t="str">
        <f aca="false">"user_"&amp;demo_comp_cct!A3866</f>
        <v>user_</v>
      </c>
      <c r="C3848" s="0" t="s">
        <v>18971</v>
      </c>
    </row>
    <row r="3849" customFormat="false" ht="15" hidden="false" customHeight="false" outlineLevel="0" collapsed="false">
      <c r="A3849" s="23" t="str">
        <f aca="false">"user_"&amp;demo_comp_cct!A3867</f>
        <v>user_</v>
      </c>
      <c r="C3849" s="0" t="s">
        <v>18972</v>
      </c>
    </row>
    <row r="3850" customFormat="false" ht="15" hidden="false" customHeight="false" outlineLevel="0" collapsed="false">
      <c r="A3850" s="23" t="str">
        <f aca="false">"user_"&amp;demo_comp_cct!A3868</f>
        <v>user_</v>
      </c>
      <c r="C3850" s="0" t="s">
        <v>18973</v>
      </c>
    </row>
    <row r="3851" customFormat="false" ht="15" hidden="false" customHeight="false" outlineLevel="0" collapsed="false">
      <c r="A3851" s="23" t="str">
        <f aca="false">"user_"&amp;demo_comp_cct!A3869</f>
        <v>user_</v>
      </c>
      <c r="C3851" s="0" t="s">
        <v>18974</v>
      </c>
    </row>
    <row r="3852" customFormat="false" ht="15" hidden="false" customHeight="false" outlineLevel="0" collapsed="false">
      <c r="A3852" s="23" t="str">
        <f aca="false">"user_"&amp;demo_comp_cct!A3870</f>
        <v>user_</v>
      </c>
      <c r="C3852" s="0" t="s">
        <v>18975</v>
      </c>
    </row>
    <row r="3853" customFormat="false" ht="15" hidden="false" customHeight="false" outlineLevel="0" collapsed="false">
      <c r="A3853" s="23" t="str">
        <f aca="false">"user_"&amp;demo_comp_cct!A3871</f>
        <v>user_</v>
      </c>
      <c r="C3853" s="0" t="s">
        <v>18976</v>
      </c>
    </row>
    <row r="3854" customFormat="false" ht="15" hidden="false" customHeight="false" outlineLevel="0" collapsed="false">
      <c r="A3854" s="23" t="str">
        <f aca="false">"user_"&amp;demo_comp_cct!A3872</f>
        <v>user_</v>
      </c>
      <c r="C3854" s="0" t="s">
        <v>18977</v>
      </c>
    </row>
    <row r="3855" customFormat="false" ht="15" hidden="false" customHeight="false" outlineLevel="0" collapsed="false">
      <c r="A3855" s="23" t="str">
        <f aca="false">"user_"&amp;demo_comp_cct!A3873</f>
        <v>user_</v>
      </c>
      <c r="C3855" s="0" t="s">
        <v>18978</v>
      </c>
    </row>
    <row r="3856" customFormat="false" ht="15" hidden="false" customHeight="false" outlineLevel="0" collapsed="false">
      <c r="A3856" s="23" t="str">
        <f aca="false">"user_"&amp;demo_comp_cct!A3874</f>
        <v>user_</v>
      </c>
      <c r="C3856" s="0" t="s">
        <v>18979</v>
      </c>
    </row>
    <row r="3857" customFormat="false" ht="15" hidden="false" customHeight="false" outlineLevel="0" collapsed="false">
      <c r="A3857" s="23" t="str">
        <f aca="false">"user_"&amp;demo_comp_cct!A3875</f>
        <v>user_</v>
      </c>
      <c r="C3857" s="0" t="s">
        <v>18980</v>
      </c>
    </row>
    <row r="3858" customFormat="false" ht="15" hidden="false" customHeight="false" outlineLevel="0" collapsed="false">
      <c r="A3858" s="23" t="str">
        <f aca="false">"user_"&amp;demo_comp_cct!A3876</f>
        <v>user_</v>
      </c>
      <c r="C3858" s="0" t="s">
        <v>18981</v>
      </c>
    </row>
    <row r="3859" customFormat="false" ht="15" hidden="false" customHeight="false" outlineLevel="0" collapsed="false">
      <c r="A3859" s="23" t="str">
        <f aca="false">"user_"&amp;demo_comp_cct!A3877</f>
        <v>user_</v>
      </c>
      <c r="C3859" s="0" t="s">
        <v>18982</v>
      </c>
    </row>
    <row r="3860" customFormat="false" ht="15" hidden="false" customHeight="false" outlineLevel="0" collapsed="false">
      <c r="A3860" s="23" t="str">
        <f aca="false">"user_"&amp;demo_comp_cct!A3878</f>
        <v>user_</v>
      </c>
      <c r="C3860" s="0" t="s">
        <v>18983</v>
      </c>
    </row>
    <row r="3861" customFormat="false" ht="15" hidden="false" customHeight="false" outlineLevel="0" collapsed="false">
      <c r="A3861" s="23" t="str">
        <f aca="false">"user_"&amp;demo_comp_cct!A3879</f>
        <v>user_</v>
      </c>
      <c r="C3861" s="0" t="s">
        <v>18984</v>
      </c>
    </row>
    <row r="3862" customFormat="false" ht="15" hidden="false" customHeight="false" outlineLevel="0" collapsed="false">
      <c r="A3862" s="23" t="str">
        <f aca="false">"user_"&amp;demo_comp_cct!A3880</f>
        <v>user_</v>
      </c>
      <c r="C3862" s="0" t="s">
        <v>18985</v>
      </c>
    </row>
    <row r="3863" customFormat="false" ht="15" hidden="false" customHeight="false" outlineLevel="0" collapsed="false">
      <c r="A3863" s="23" t="str">
        <f aca="false">"user_"&amp;demo_comp_cct!A3881</f>
        <v>user_</v>
      </c>
      <c r="C3863" s="0" t="s">
        <v>18986</v>
      </c>
    </row>
    <row r="3864" customFormat="false" ht="15" hidden="false" customHeight="false" outlineLevel="0" collapsed="false">
      <c r="A3864" s="23" t="str">
        <f aca="false">"user_"&amp;demo_comp_cct!A3882</f>
        <v>user_</v>
      </c>
      <c r="C3864" s="0" t="s">
        <v>18987</v>
      </c>
    </row>
    <row r="3865" customFormat="false" ht="15" hidden="false" customHeight="false" outlineLevel="0" collapsed="false">
      <c r="A3865" s="23" t="str">
        <f aca="false">"user_"&amp;demo_comp_cct!A3883</f>
        <v>user_</v>
      </c>
      <c r="C3865" s="0" t="s">
        <v>18988</v>
      </c>
    </row>
    <row r="3866" customFormat="false" ht="15" hidden="false" customHeight="false" outlineLevel="0" collapsed="false">
      <c r="A3866" s="23" t="str">
        <f aca="false">"user_"&amp;demo_comp_cct!A3884</f>
        <v>user_</v>
      </c>
      <c r="C3866" s="0" t="s">
        <v>18989</v>
      </c>
    </row>
    <row r="3867" customFormat="false" ht="15" hidden="false" customHeight="false" outlineLevel="0" collapsed="false">
      <c r="A3867" s="23" t="str">
        <f aca="false">"user_"&amp;demo_comp_cct!A3885</f>
        <v>user_</v>
      </c>
      <c r="C3867" s="0" t="s">
        <v>18990</v>
      </c>
    </row>
    <row r="3868" customFormat="false" ht="15" hidden="false" customHeight="false" outlineLevel="0" collapsed="false">
      <c r="A3868" s="23" t="str">
        <f aca="false">"user_"&amp;demo_comp_cct!A3886</f>
        <v>user_</v>
      </c>
      <c r="C3868" s="0" t="s">
        <v>18991</v>
      </c>
    </row>
    <row r="3869" customFormat="false" ht="15" hidden="false" customHeight="false" outlineLevel="0" collapsed="false">
      <c r="A3869" s="23" t="str">
        <f aca="false">"user_"&amp;demo_comp_cct!A3887</f>
        <v>user_</v>
      </c>
      <c r="C3869" s="0" t="s">
        <v>18992</v>
      </c>
    </row>
    <row r="3870" customFormat="false" ht="15" hidden="false" customHeight="false" outlineLevel="0" collapsed="false">
      <c r="A3870" s="23" t="str">
        <f aca="false">"user_"&amp;demo_comp_cct!A3888</f>
        <v>user_</v>
      </c>
      <c r="C3870" s="0" t="s">
        <v>18993</v>
      </c>
    </row>
    <row r="3871" customFormat="false" ht="15" hidden="false" customHeight="false" outlineLevel="0" collapsed="false">
      <c r="A3871" s="23" t="str">
        <f aca="false">"user_"&amp;demo_comp_cct!A3889</f>
        <v>user_</v>
      </c>
      <c r="C3871" s="0" t="s">
        <v>18994</v>
      </c>
    </row>
    <row r="3872" customFormat="false" ht="15" hidden="false" customHeight="false" outlineLevel="0" collapsed="false">
      <c r="A3872" s="23" t="str">
        <f aca="false">"user_"&amp;demo_comp_cct!A3890</f>
        <v>user_</v>
      </c>
      <c r="C3872" s="0" t="s">
        <v>18995</v>
      </c>
    </row>
    <row r="3873" customFormat="false" ht="15" hidden="false" customHeight="false" outlineLevel="0" collapsed="false">
      <c r="A3873" s="23" t="str">
        <f aca="false">"user_"&amp;demo_comp_cct!A3891</f>
        <v>user_</v>
      </c>
      <c r="C3873" s="0" t="s">
        <v>18996</v>
      </c>
    </row>
    <row r="3874" customFormat="false" ht="15" hidden="false" customHeight="false" outlineLevel="0" collapsed="false">
      <c r="A3874" s="23" t="str">
        <f aca="false">"user_"&amp;demo_comp_cct!A3892</f>
        <v>user_</v>
      </c>
      <c r="C3874" s="0" t="s">
        <v>18997</v>
      </c>
    </row>
    <row r="3875" customFormat="false" ht="15" hidden="false" customHeight="false" outlineLevel="0" collapsed="false">
      <c r="A3875" s="23" t="str">
        <f aca="false">"user_"&amp;demo_comp_cct!A3893</f>
        <v>user_</v>
      </c>
      <c r="C3875" s="0" t="s">
        <v>18998</v>
      </c>
    </row>
    <row r="3876" customFormat="false" ht="15" hidden="false" customHeight="false" outlineLevel="0" collapsed="false">
      <c r="A3876" s="23" t="str">
        <f aca="false">"user_"&amp;demo_comp_cct!A3894</f>
        <v>user_</v>
      </c>
      <c r="C3876" s="0" t="s">
        <v>18999</v>
      </c>
    </row>
    <row r="3877" customFormat="false" ht="15" hidden="false" customHeight="false" outlineLevel="0" collapsed="false">
      <c r="A3877" s="23" t="str">
        <f aca="false">"user_"&amp;demo_comp_cct!A3895</f>
        <v>user_</v>
      </c>
      <c r="C3877" s="0" t="s">
        <v>19000</v>
      </c>
    </row>
    <row r="3878" customFormat="false" ht="15" hidden="false" customHeight="false" outlineLevel="0" collapsed="false">
      <c r="A3878" s="23" t="str">
        <f aca="false">"user_"&amp;demo_comp_cct!A3896</f>
        <v>user_</v>
      </c>
      <c r="C3878" s="0" t="s">
        <v>19001</v>
      </c>
    </row>
    <row r="3879" customFormat="false" ht="15" hidden="false" customHeight="false" outlineLevel="0" collapsed="false">
      <c r="A3879" s="23" t="str">
        <f aca="false">"user_"&amp;demo_comp_cct!A3897</f>
        <v>user_</v>
      </c>
      <c r="C3879" s="0" t="s">
        <v>19002</v>
      </c>
    </row>
    <row r="3880" customFormat="false" ht="15" hidden="false" customHeight="false" outlineLevel="0" collapsed="false">
      <c r="A3880" s="23" t="str">
        <f aca="false">"user_"&amp;demo_comp_cct!A3898</f>
        <v>user_</v>
      </c>
      <c r="C3880" s="0" t="s">
        <v>19003</v>
      </c>
    </row>
    <row r="3881" customFormat="false" ht="15" hidden="false" customHeight="false" outlineLevel="0" collapsed="false">
      <c r="A3881" s="23" t="str">
        <f aca="false">"user_"&amp;demo_comp_cct!A3899</f>
        <v>user_</v>
      </c>
      <c r="C3881" s="0" t="s">
        <v>19004</v>
      </c>
    </row>
    <row r="3882" customFormat="false" ht="15" hidden="false" customHeight="false" outlineLevel="0" collapsed="false">
      <c r="A3882" s="23" t="str">
        <f aca="false">"user_"&amp;demo_comp_cct!A3900</f>
        <v>user_</v>
      </c>
      <c r="C3882" s="0" t="s">
        <v>19005</v>
      </c>
    </row>
    <row r="3883" customFormat="false" ht="15" hidden="false" customHeight="false" outlineLevel="0" collapsed="false">
      <c r="A3883" s="23" t="str">
        <f aca="false">"user_"&amp;demo_comp_cct!A3901</f>
        <v>user_</v>
      </c>
      <c r="C3883" s="0" t="s">
        <v>19006</v>
      </c>
    </row>
    <row r="3884" customFormat="false" ht="15" hidden="false" customHeight="false" outlineLevel="0" collapsed="false">
      <c r="A3884" s="23" t="str">
        <f aca="false">"user_"&amp;demo_comp_cct!A3902</f>
        <v>user_</v>
      </c>
      <c r="C3884" s="0" t="s">
        <v>19007</v>
      </c>
    </row>
    <row r="3885" customFormat="false" ht="15" hidden="false" customHeight="false" outlineLevel="0" collapsed="false">
      <c r="A3885" s="23" t="str">
        <f aca="false">"user_"&amp;demo_comp_cct!A3903</f>
        <v>user_</v>
      </c>
      <c r="C3885" s="0" t="s">
        <v>19008</v>
      </c>
    </row>
    <row r="3886" customFormat="false" ht="15" hidden="false" customHeight="false" outlineLevel="0" collapsed="false">
      <c r="A3886" s="23" t="str">
        <f aca="false">"user_"&amp;demo_comp_cct!A3904</f>
        <v>user_</v>
      </c>
      <c r="C3886" s="0" t="s">
        <v>19009</v>
      </c>
    </row>
    <row r="3887" customFormat="false" ht="15" hidden="false" customHeight="false" outlineLevel="0" collapsed="false">
      <c r="A3887" s="23" t="str">
        <f aca="false">"user_"&amp;demo_comp_cct!A3905</f>
        <v>user_</v>
      </c>
      <c r="C3887" s="0" t="s">
        <v>19010</v>
      </c>
    </row>
    <row r="3888" customFormat="false" ht="15" hidden="false" customHeight="false" outlineLevel="0" collapsed="false">
      <c r="A3888" s="23" t="str">
        <f aca="false">"user_"&amp;demo_comp_cct!A3906</f>
        <v>user_</v>
      </c>
      <c r="C3888" s="0" t="s">
        <v>19011</v>
      </c>
    </row>
    <row r="3889" customFormat="false" ht="15" hidden="false" customHeight="false" outlineLevel="0" collapsed="false">
      <c r="A3889" s="23" t="str">
        <f aca="false">"user_"&amp;demo_comp_cct!A3907</f>
        <v>user_</v>
      </c>
      <c r="C3889" s="0" t="s">
        <v>19012</v>
      </c>
    </row>
    <row r="3890" customFormat="false" ht="15" hidden="false" customHeight="false" outlineLevel="0" collapsed="false">
      <c r="A3890" s="23" t="str">
        <f aca="false">"user_"&amp;demo_comp_cct!A3908</f>
        <v>user_</v>
      </c>
      <c r="C3890" s="0" t="s">
        <v>19013</v>
      </c>
    </row>
    <row r="3891" customFormat="false" ht="15" hidden="false" customHeight="false" outlineLevel="0" collapsed="false">
      <c r="A3891" s="23" t="str">
        <f aca="false">"user_"&amp;demo_comp_cct!A3909</f>
        <v>user_</v>
      </c>
      <c r="C3891" s="0" t="s">
        <v>19014</v>
      </c>
    </row>
    <row r="3892" customFormat="false" ht="15" hidden="false" customHeight="false" outlineLevel="0" collapsed="false">
      <c r="A3892" s="23" t="str">
        <f aca="false">"user_"&amp;demo_comp_cct!A3910</f>
        <v>user_</v>
      </c>
      <c r="C3892" s="0" t="s">
        <v>19015</v>
      </c>
    </row>
    <row r="3893" customFormat="false" ht="15" hidden="false" customHeight="false" outlineLevel="0" collapsed="false">
      <c r="A3893" s="23" t="str">
        <f aca="false">"user_"&amp;demo_comp_cct!A3911</f>
        <v>user_</v>
      </c>
      <c r="C3893" s="0" t="s">
        <v>19016</v>
      </c>
    </row>
    <row r="3894" customFormat="false" ht="15" hidden="false" customHeight="false" outlineLevel="0" collapsed="false">
      <c r="A3894" s="23" t="str">
        <f aca="false">"user_"&amp;demo_comp_cct!A3912</f>
        <v>user_</v>
      </c>
      <c r="C3894" s="0" t="s">
        <v>19017</v>
      </c>
    </row>
    <row r="3895" customFormat="false" ht="15" hidden="false" customHeight="false" outlineLevel="0" collapsed="false">
      <c r="A3895" s="23" t="str">
        <f aca="false">"user_"&amp;demo_comp_cct!A3913</f>
        <v>user_</v>
      </c>
      <c r="C3895" s="0" t="s">
        <v>19018</v>
      </c>
    </row>
    <row r="3896" customFormat="false" ht="15" hidden="false" customHeight="false" outlineLevel="0" collapsed="false">
      <c r="A3896" s="23" t="str">
        <f aca="false">"user_"&amp;demo_comp_cct!A3914</f>
        <v>user_</v>
      </c>
      <c r="C3896" s="0" t="s">
        <v>19019</v>
      </c>
    </row>
    <row r="3897" customFormat="false" ht="15" hidden="false" customHeight="false" outlineLevel="0" collapsed="false">
      <c r="A3897" s="23" t="str">
        <f aca="false">"user_"&amp;demo_comp_cct!A3915</f>
        <v>user_</v>
      </c>
      <c r="C3897" s="0" t="s">
        <v>19020</v>
      </c>
    </row>
    <row r="3898" customFormat="false" ht="15" hidden="false" customHeight="false" outlineLevel="0" collapsed="false">
      <c r="A3898" s="23" t="str">
        <f aca="false">"user_"&amp;demo_comp_cct!A3916</f>
        <v>user_</v>
      </c>
      <c r="C3898" s="0" t="s">
        <v>19021</v>
      </c>
    </row>
    <row r="3899" customFormat="false" ht="15" hidden="false" customHeight="false" outlineLevel="0" collapsed="false">
      <c r="A3899" s="23" t="str">
        <f aca="false">"user_"&amp;demo_comp_cct!A3917</f>
        <v>user_</v>
      </c>
      <c r="C3899" s="0" t="s">
        <v>19022</v>
      </c>
    </row>
    <row r="3900" customFormat="false" ht="15" hidden="false" customHeight="false" outlineLevel="0" collapsed="false">
      <c r="A3900" s="23" t="str">
        <f aca="false">"user_"&amp;demo_comp_cct!A3918</f>
        <v>user_</v>
      </c>
      <c r="C3900" s="0" t="s">
        <v>19023</v>
      </c>
    </row>
    <row r="3901" customFormat="false" ht="15" hidden="false" customHeight="false" outlineLevel="0" collapsed="false">
      <c r="A3901" s="23" t="str">
        <f aca="false">"user_"&amp;demo_comp_cct!A3919</f>
        <v>user_</v>
      </c>
      <c r="C3901" s="0" t="s">
        <v>19024</v>
      </c>
    </row>
    <row r="3902" customFormat="false" ht="15" hidden="false" customHeight="false" outlineLevel="0" collapsed="false">
      <c r="A3902" s="23" t="str">
        <f aca="false">"user_"&amp;demo_comp_cct!A3920</f>
        <v>user_</v>
      </c>
      <c r="C3902" s="0" t="s">
        <v>19025</v>
      </c>
    </row>
    <row r="3903" customFormat="false" ht="15" hidden="false" customHeight="false" outlineLevel="0" collapsed="false">
      <c r="A3903" s="23" t="str">
        <f aca="false">"user_"&amp;demo_comp_cct!A3921</f>
        <v>user_</v>
      </c>
      <c r="C3903" s="0" t="s">
        <v>19026</v>
      </c>
    </row>
    <row r="3904" customFormat="false" ht="15" hidden="false" customHeight="false" outlineLevel="0" collapsed="false">
      <c r="A3904" s="23" t="str">
        <f aca="false">"user_"&amp;demo_comp_cct!A3922</f>
        <v>user_</v>
      </c>
      <c r="C3904" s="0" t="s">
        <v>19027</v>
      </c>
    </row>
    <row r="3905" customFormat="false" ht="15" hidden="false" customHeight="false" outlineLevel="0" collapsed="false">
      <c r="A3905" s="23" t="str">
        <f aca="false">"user_"&amp;demo_comp_cct!A3923</f>
        <v>user_</v>
      </c>
      <c r="C3905" s="0" t="s">
        <v>19028</v>
      </c>
    </row>
    <row r="3906" customFormat="false" ht="15" hidden="false" customHeight="false" outlineLevel="0" collapsed="false">
      <c r="A3906" s="23" t="str">
        <f aca="false">"user_"&amp;demo_comp_cct!A3924</f>
        <v>user_</v>
      </c>
      <c r="C3906" s="0" t="s">
        <v>19029</v>
      </c>
    </row>
    <row r="3907" customFormat="false" ht="15" hidden="false" customHeight="false" outlineLevel="0" collapsed="false">
      <c r="A3907" s="23" t="str">
        <f aca="false">"user_"&amp;demo_comp_cct!A3925</f>
        <v>user_</v>
      </c>
      <c r="C3907" s="0" t="s">
        <v>19030</v>
      </c>
    </row>
    <row r="3908" customFormat="false" ht="15" hidden="false" customHeight="false" outlineLevel="0" collapsed="false">
      <c r="A3908" s="23" t="str">
        <f aca="false">"user_"&amp;demo_comp_cct!A3926</f>
        <v>user_</v>
      </c>
      <c r="C3908" s="0" t="s">
        <v>19031</v>
      </c>
    </row>
    <row r="3909" customFormat="false" ht="15" hidden="false" customHeight="false" outlineLevel="0" collapsed="false">
      <c r="A3909" s="23" t="str">
        <f aca="false">"user_"&amp;demo_comp_cct!A3927</f>
        <v>user_</v>
      </c>
      <c r="C3909" s="0" t="s">
        <v>19032</v>
      </c>
    </row>
    <row r="3910" customFormat="false" ht="15" hidden="false" customHeight="false" outlineLevel="0" collapsed="false">
      <c r="A3910" s="23" t="str">
        <f aca="false">"user_"&amp;demo_comp_cct!A3928</f>
        <v>user_</v>
      </c>
      <c r="C3910" s="0" t="s">
        <v>19033</v>
      </c>
    </row>
    <row r="3911" customFormat="false" ht="15" hidden="false" customHeight="false" outlineLevel="0" collapsed="false">
      <c r="A3911" s="23" t="str">
        <f aca="false">"user_"&amp;demo_comp_cct!A3929</f>
        <v>user_</v>
      </c>
      <c r="C3911" s="0" t="s">
        <v>19034</v>
      </c>
    </row>
    <row r="3912" customFormat="false" ht="15" hidden="false" customHeight="false" outlineLevel="0" collapsed="false">
      <c r="A3912" s="23" t="str">
        <f aca="false">"user_"&amp;demo_comp_cct!A3930</f>
        <v>user_</v>
      </c>
      <c r="C3912" s="0" t="s">
        <v>19035</v>
      </c>
    </row>
    <row r="3913" customFormat="false" ht="15" hidden="false" customHeight="false" outlineLevel="0" collapsed="false">
      <c r="A3913" s="23" t="str">
        <f aca="false">"user_"&amp;demo_comp_cct!A3931</f>
        <v>user_</v>
      </c>
      <c r="C3913" s="0" t="s">
        <v>19036</v>
      </c>
    </row>
    <row r="3914" customFormat="false" ht="15" hidden="false" customHeight="false" outlineLevel="0" collapsed="false">
      <c r="A3914" s="23" t="str">
        <f aca="false">"user_"&amp;demo_comp_cct!A3932</f>
        <v>user_</v>
      </c>
      <c r="C3914" s="0" t="s">
        <v>19037</v>
      </c>
    </row>
    <row r="3915" customFormat="false" ht="15" hidden="false" customHeight="false" outlineLevel="0" collapsed="false">
      <c r="A3915" s="23" t="str">
        <f aca="false">"user_"&amp;demo_comp_cct!A3933</f>
        <v>user_</v>
      </c>
      <c r="C3915" s="0" t="s">
        <v>19038</v>
      </c>
    </row>
    <row r="3916" customFormat="false" ht="15" hidden="false" customHeight="false" outlineLevel="0" collapsed="false">
      <c r="A3916" s="23" t="str">
        <f aca="false">"user_"&amp;demo_comp_cct!A3934</f>
        <v>user_</v>
      </c>
      <c r="C3916" s="0" t="s">
        <v>19039</v>
      </c>
    </row>
    <row r="3917" customFormat="false" ht="15" hidden="false" customHeight="false" outlineLevel="0" collapsed="false">
      <c r="A3917" s="23" t="str">
        <f aca="false">"user_"&amp;demo_comp_cct!A3935</f>
        <v>user_</v>
      </c>
      <c r="C3917" s="0" t="s">
        <v>19040</v>
      </c>
    </row>
    <row r="3918" customFormat="false" ht="15" hidden="false" customHeight="false" outlineLevel="0" collapsed="false">
      <c r="A3918" s="23" t="str">
        <f aca="false">"user_"&amp;demo_comp_cct!A3936</f>
        <v>user_</v>
      </c>
      <c r="C3918" s="0" t="s">
        <v>19041</v>
      </c>
    </row>
    <row r="3919" customFormat="false" ht="15" hidden="false" customHeight="false" outlineLevel="0" collapsed="false">
      <c r="A3919" s="23" t="str">
        <f aca="false">"user_"&amp;demo_comp_cct!A3937</f>
        <v>user_</v>
      </c>
      <c r="C3919" s="0" t="s">
        <v>19042</v>
      </c>
    </row>
    <row r="3920" customFormat="false" ht="15" hidden="false" customHeight="false" outlineLevel="0" collapsed="false">
      <c r="A3920" s="23" t="str">
        <f aca="false">"user_"&amp;demo_comp_cct!A3938</f>
        <v>user_</v>
      </c>
      <c r="C3920" s="0" t="s">
        <v>19043</v>
      </c>
    </row>
    <row r="3921" customFormat="false" ht="15" hidden="false" customHeight="false" outlineLevel="0" collapsed="false">
      <c r="A3921" s="23" t="str">
        <f aca="false">"user_"&amp;demo_comp_cct!A3939</f>
        <v>user_</v>
      </c>
      <c r="C3921" s="0" t="s">
        <v>19044</v>
      </c>
    </row>
    <row r="3922" customFormat="false" ht="15" hidden="false" customHeight="false" outlineLevel="0" collapsed="false">
      <c r="A3922" s="23" t="str">
        <f aca="false">"user_"&amp;demo_comp_cct!A3940</f>
        <v>user_</v>
      </c>
      <c r="C3922" s="0" t="s">
        <v>19045</v>
      </c>
    </row>
    <row r="3923" customFormat="false" ht="15" hidden="false" customHeight="false" outlineLevel="0" collapsed="false">
      <c r="A3923" s="23" t="str">
        <f aca="false">"user_"&amp;demo_comp_cct!A3941</f>
        <v>user_</v>
      </c>
      <c r="C3923" s="0" t="s">
        <v>19046</v>
      </c>
    </row>
    <row r="3924" customFormat="false" ht="15" hidden="false" customHeight="false" outlineLevel="0" collapsed="false">
      <c r="A3924" s="23" t="str">
        <f aca="false">"user_"&amp;demo_comp_cct!A3942</f>
        <v>user_</v>
      </c>
      <c r="C3924" s="0" t="s">
        <v>19047</v>
      </c>
    </row>
    <row r="3925" customFormat="false" ht="15" hidden="false" customHeight="false" outlineLevel="0" collapsed="false">
      <c r="A3925" s="23" t="str">
        <f aca="false">"user_"&amp;demo_comp_cct!A3943</f>
        <v>user_</v>
      </c>
      <c r="C3925" s="0" t="s">
        <v>19048</v>
      </c>
    </row>
    <row r="3926" customFormat="false" ht="15" hidden="false" customHeight="false" outlineLevel="0" collapsed="false">
      <c r="A3926" s="23" t="str">
        <f aca="false">"user_"&amp;demo_comp_cct!A3944</f>
        <v>user_</v>
      </c>
      <c r="C3926" s="0" t="s">
        <v>19049</v>
      </c>
    </row>
    <row r="3927" customFormat="false" ht="15" hidden="false" customHeight="false" outlineLevel="0" collapsed="false">
      <c r="A3927" s="23" t="str">
        <f aca="false">"user_"&amp;demo_comp_cct!A3945</f>
        <v>user_</v>
      </c>
      <c r="C3927" s="0" t="s">
        <v>19050</v>
      </c>
    </row>
    <row r="3928" customFormat="false" ht="15" hidden="false" customHeight="false" outlineLevel="0" collapsed="false">
      <c r="A3928" s="23" t="str">
        <f aca="false">"user_"&amp;demo_comp_cct!A3946</f>
        <v>user_</v>
      </c>
      <c r="C3928" s="0" t="s">
        <v>19051</v>
      </c>
    </row>
    <row r="3929" customFormat="false" ht="15" hidden="false" customHeight="false" outlineLevel="0" collapsed="false">
      <c r="A3929" s="23" t="str">
        <f aca="false">"user_"&amp;demo_comp_cct!A3947</f>
        <v>user_</v>
      </c>
      <c r="C3929" s="0" t="s">
        <v>19052</v>
      </c>
    </row>
    <row r="3930" customFormat="false" ht="15" hidden="false" customHeight="false" outlineLevel="0" collapsed="false">
      <c r="A3930" s="23" t="str">
        <f aca="false">"user_"&amp;demo_comp_cct!A3948</f>
        <v>user_</v>
      </c>
      <c r="C3930" s="0" t="s">
        <v>19053</v>
      </c>
    </row>
    <row r="3931" customFormat="false" ht="15" hidden="false" customHeight="false" outlineLevel="0" collapsed="false">
      <c r="A3931" s="23" t="str">
        <f aca="false">"user_"&amp;demo_comp_cct!A3949</f>
        <v>user_</v>
      </c>
      <c r="C3931" s="0" t="s">
        <v>19054</v>
      </c>
    </row>
    <row r="3932" customFormat="false" ht="15" hidden="false" customHeight="false" outlineLevel="0" collapsed="false">
      <c r="A3932" s="23" t="str">
        <f aca="false">"user_"&amp;demo_comp_cct!A3950</f>
        <v>user_</v>
      </c>
      <c r="C3932" s="0" t="s">
        <v>19055</v>
      </c>
    </row>
    <row r="3933" customFormat="false" ht="15" hidden="false" customHeight="false" outlineLevel="0" collapsed="false">
      <c r="A3933" s="23" t="str">
        <f aca="false">"user_"&amp;demo_comp_cct!A3951</f>
        <v>user_</v>
      </c>
      <c r="C3933" s="0" t="s">
        <v>19056</v>
      </c>
    </row>
    <row r="3934" customFormat="false" ht="15" hidden="false" customHeight="false" outlineLevel="0" collapsed="false">
      <c r="A3934" s="23" t="str">
        <f aca="false">"user_"&amp;demo_comp_cct!A3952</f>
        <v>user_</v>
      </c>
      <c r="C3934" s="0" t="s">
        <v>19057</v>
      </c>
    </row>
    <row r="3935" customFormat="false" ht="15" hidden="false" customHeight="false" outlineLevel="0" collapsed="false">
      <c r="A3935" s="23" t="str">
        <f aca="false">"user_"&amp;demo_comp_cct!A3953</f>
        <v>user_</v>
      </c>
      <c r="C3935" s="0" t="s">
        <v>19058</v>
      </c>
    </row>
    <row r="3936" customFormat="false" ht="15" hidden="false" customHeight="false" outlineLevel="0" collapsed="false">
      <c r="A3936" s="23" t="str">
        <f aca="false">"user_"&amp;demo_comp_cct!A3954</f>
        <v>user_</v>
      </c>
      <c r="C3936" s="0" t="s">
        <v>19059</v>
      </c>
    </row>
    <row r="3937" customFormat="false" ht="15" hidden="false" customHeight="false" outlineLevel="0" collapsed="false">
      <c r="A3937" s="23" t="str">
        <f aca="false">"user_"&amp;demo_comp_cct!A3955</f>
        <v>user_</v>
      </c>
      <c r="C3937" s="0" t="s">
        <v>19060</v>
      </c>
    </row>
    <row r="3938" customFormat="false" ht="15" hidden="false" customHeight="false" outlineLevel="0" collapsed="false">
      <c r="A3938" s="23" t="str">
        <f aca="false">"user_"&amp;demo_comp_cct!A3956</f>
        <v>user_</v>
      </c>
      <c r="C3938" s="0" t="s">
        <v>19061</v>
      </c>
    </row>
    <row r="3939" customFormat="false" ht="15" hidden="false" customHeight="false" outlineLevel="0" collapsed="false">
      <c r="A3939" s="23" t="str">
        <f aca="false">"user_"&amp;demo_comp_cct!A3957</f>
        <v>user_</v>
      </c>
      <c r="C3939" s="0" t="s">
        <v>19062</v>
      </c>
    </row>
    <row r="3940" customFormat="false" ht="15" hidden="false" customHeight="false" outlineLevel="0" collapsed="false">
      <c r="A3940" s="23" t="str">
        <f aca="false">"user_"&amp;demo_comp_cct!A3958</f>
        <v>user_</v>
      </c>
      <c r="C3940" s="0" t="s">
        <v>19063</v>
      </c>
    </row>
    <row r="3941" customFormat="false" ht="15" hidden="false" customHeight="false" outlineLevel="0" collapsed="false">
      <c r="A3941" s="23" t="str">
        <f aca="false">"user_"&amp;demo_comp_cct!A3959</f>
        <v>user_</v>
      </c>
      <c r="C3941" s="0" t="s">
        <v>19064</v>
      </c>
    </row>
    <row r="3942" customFormat="false" ht="15" hidden="false" customHeight="false" outlineLevel="0" collapsed="false">
      <c r="A3942" s="23" t="str">
        <f aca="false">"user_"&amp;demo_comp_cct!A3960</f>
        <v>user_</v>
      </c>
      <c r="C3942" s="0" t="s">
        <v>19065</v>
      </c>
    </row>
    <row r="3943" customFormat="false" ht="15" hidden="false" customHeight="false" outlineLevel="0" collapsed="false">
      <c r="A3943" s="23" t="str">
        <f aca="false">"user_"&amp;demo_comp_cct!A3961</f>
        <v>user_</v>
      </c>
      <c r="C3943" s="0" t="s">
        <v>19066</v>
      </c>
    </row>
    <row r="3944" customFormat="false" ht="15" hidden="false" customHeight="false" outlineLevel="0" collapsed="false">
      <c r="A3944" s="23" t="str">
        <f aca="false">"user_"&amp;demo_comp_cct!A3962</f>
        <v>user_</v>
      </c>
      <c r="C3944" s="0" t="s">
        <v>19067</v>
      </c>
    </row>
    <row r="3945" customFormat="false" ht="15" hidden="false" customHeight="false" outlineLevel="0" collapsed="false">
      <c r="A3945" s="23" t="str">
        <f aca="false">"user_"&amp;demo_comp_cct!A3963</f>
        <v>user_</v>
      </c>
      <c r="C3945" s="0" t="s">
        <v>19068</v>
      </c>
    </row>
    <row r="3946" customFormat="false" ht="15" hidden="false" customHeight="false" outlineLevel="0" collapsed="false">
      <c r="A3946" s="23" t="str">
        <f aca="false">"user_"&amp;demo_comp_cct!A3964</f>
        <v>user_</v>
      </c>
      <c r="C3946" s="0" t="s">
        <v>19069</v>
      </c>
    </row>
    <row r="3947" customFormat="false" ht="15" hidden="false" customHeight="false" outlineLevel="0" collapsed="false">
      <c r="A3947" s="23" t="str">
        <f aca="false">"user_"&amp;demo_comp_cct!A3965</f>
        <v>user_</v>
      </c>
      <c r="C3947" s="0" t="s">
        <v>19070</v>
      </c>
    </row>
    <row r="3948" customFormat="false" ht="15" hidden="false" customHeight="false" outlineLevel="0" collapsed="false">
      <c r="A3948" s="23" t="str">
        <f aca="false">"user_"&amp;demo_comp_cct!A3966</f>
        <v>user_</v>
      </c>
      <c r="C3948" s="0" t="s">
        <v>19071</v>
      </c>
    </row>
    <row r="3949" customFormat="false" ht="15" hidden="false" customHeight="false" outlineLevel="0" collapsed="false">
      <c r="A3949" s="23" t="str">
        <f aca="false">"user_"&amp;demo_comp_cct!A3967</f>
        <v>user_</v>
      </c>
      <c r="C3949" s="0" t="s">
        <v>19072</v>
      </c>
    </row>
    <row r="3950" customFormat="false" ht="15" hidden="false" customHeight="false" outlineLevel="0" collapsed="false">
      <c r="A3950" s="23" t="str">
        <f aca="false">"user_"&amp;demo_comp_cct!A3968</f>
        <v>user_</v>
      </c>
      <c r="C3950" s="0" t="s">
        <v>19073</v>
      </c>
    </row>
    <row r="3951" customFormat="false" ht="15" hidden="false" customHeight="false" outlineLevel="0" collapsed="false">
      <c r="A3951" s="23" t="str">
        <f aca="false">"user_"&amp;demo_comp_cct!A3969</f>
        <v>user_</v>
      </c>
      <c r="C3951" s="0" t="s">
        <v>19074</v>
      </c>
    </row>
    <row r="3952" customFormat="false" ht="15" hidden="false" customHeight="false" outlineLevel="0" collapsed="false">
      <c r="A3952" s="23" t="str">
        <f aca="false">"user_"&amp;demo_comp_cct!A3970</f>
        <v>user_</v>
      </c>
      <c r="C3952" s="0" t="s">
        <v>19075</v>
      </c>
    </row>
    <row r="3953" customFormat="false" ht="15" hidden="false" customHeight="false" outlineLevel="0" collapsed="false">
      <c r="A3953" s="23" t="str">
        <f aca="false">"user_"&amp;demo_comp_cct!A3971</f>
        <v>user_</v>
      </c>
      <c r="C3953" s="0" t="s">
        <v>19076</v>
      </c>
    </row>
    <row r="3954" customFormat="false" ht="15" hidden="false" customHeight="false" outlineLevel="0" collapsed="false">
      <c r="A3954" s="23" t="str">
        <f aca="false">"user_"&amp;demo_comp_cct!A3972</f>
        <v>user_</v>
      </c>
      <c r="C3954" s="0" t="s">
        <v>19077</v>
      </c>
    </row>
    <row r="3955" customFormat="false" ht="15" hidden="false" customHeight="false" outlineLevel="0" collapsed="false">
      <c r="A3955" s="23" t="str">
        <f aca="false">"user_"&amp;demo_comp_cct!A3973</f>
        <v>user_</v>
      </c>
      <c r="C3955" s="0" t="s">
        <v>19078</v>
      </c>
    </row>
    <row r="3956" customFormat="false" ht="15" hidden="false" customHeight="false" outlineLevel="0" collapsed="false">
      <c r="A3956" s="23" t="str">
        <f aca="false">"user_"&amp;demo_comp_cct!A3974</f>
        <v>user_</v>
      </c>
      <c r="C3956" s="0" t="s">
        <v>19079</v>
      </c>
    </row>
    <row r="3957" customFormat="false" ht="15" hidden="false" customHeight="false" outlineLevel="0" collapsed="false">
      <c r="A3957" s="23" t="str">
        <f aca="false">"user_"&amp;demo_comp_cct!A3975</f>
        <v>user_</v>
      </c>
      <c r="C3957" s="0" t="s">
        <v>19080</v>
      </c>
    </row>
    <row r="3958" customFormat="false" ht="15" hidden="false" customHeight="false" outlineLevel="0" collapsed="false">
      <c r="A3958" s="23" t="str">
        <f aca="false">"user_"&amp;demo_comp_cct!A3976</f>
        <v>user_</v>
      </c>
      <c r="C3958" s="0" t="s">
        <v>19081</v>
      </c>
    </row>
    <row r="3959" customFormat="false" ht="15" hidden="false" customHeight="false" outlineLevel="0" collapsed="false">
      <c r="A3959" s="23" t="str">
        <f aca="false">"user_"&amp;demo_comp_cct!A3977</f>
        <v>user_</v>
      </c>
      <c r="C3959" s="0" t="s">
        <v>19082</v>
      </c>
    </row>
    <row r="3960" customFormat="false" ht="15" hidden="false" customHeight="false" outlineLevel="0" collapsed="false">
      <c r="A3960" s="23" t="str">
        <f aca="false">"user_"&amp;demo_comp_cct!A3978</f>
        <v>user_</v>
      </c>
      <c r="C3960" s="0" t="s">
        <v>19083</v>
      </c>
    </row>
    <row r="3961" customFormat="false" ht="15" hidden="false" customHeight="false" outlineLevel="0" collapsed="false">
      <c r="A3961" s="23" t="str">
        <f aca="false">"user_"&amp;demo_comp_cct!A3979</f>
        <v>user_</v>
      </c>
      <c r="C3961" s="0" t="s">
        <v>19084</v>
      </c>
    </row>
    <row r="3962" customFormat="false" ht="15" hidden="false" customHeight="false" outlineLevel="0" collapsed="false">
      <c r="A3962" s="23" t="str">
        <f aca="false">"user_"&amp;demo_comp_cct!A3980</f>
        <v>user_</v>
      </c>
      <c r="C3962" s="0" t="s">
        <v>19085</v>
      </c>
    </row>
    <row r="3963" customFormat="false" ht="15" hidden="false" customHeight="false" outlineLevel="0" collapsed="false">
      <c r="A3963" s="23" t="str">
        <f aca="false">"user_"&amp;demo_comp_cct!A3981</f>
        <v>user_</v>
      </c>
      <c r="C3963" s="0" t="s">
        <v>19086</v>
      </c>
    </row>
    <row r="3964" customFormat="false" ht="15" hidden="false" customHeight="false" outlineLevel="0" collapsed="false">
      <c r="A3964" s="23" t="str">
        <f aca="false">"user_"&amp;demo_comp_cct!A3982</f>
        <v>user_</v>
      </c>
      <c r="C3964" s="0" t="s">
        <v>19087</v>
      </c>
    </row>
    <row r="3965" customFormat="false" ht="15" hidden="false" customHeight="false" outlineLevel="0" collapsed="false">
      <c r="A3965" s="23" t="str">
        <f aca="false">"user_"&amp;demo_comp_cct!A3983</f>
        <v>user_</v>
      </c>
      <c r="C3965" s="0" t="s">
        <v>19088</v>
      </c>
    </row>
    <row r="3966" customFormat="false" ht="15" hidden="false" customHeight="false" outlineLevel="0" collapsed="false">
      <c r="A3966" s="23" t="str">
        <f aca="false">"user_"&amp;demo_comp_cct!A3984</f>
        <v>user_</v>
      </c>
      <c r="C3966" s="0" t="s">
        <v>19089</v>
      </c>
    </row>
    <row r="3967" customFormat="false" ht="15" hidden="false" customHeight="false" outlineLevel="0" collapsed="false">
      <c r="A3967" s="23" t="str">
        <f aca="false">"user_"&amp;demo_comp_cct!A3985</f>
        <v>user_</v>
      </c>
      <c r="C3967" s="0" t="s">
        <v>19090</v>
      </c>
    </row>
    <row r="3968" customFormat="false" ht="15" hidden="false" customHeight="false" outlineLevel="0" collapsed="false">
      <c r="A3968" s="23" t="str">
        <f aca="false">"user_"&amp;demo_comp_cct!A3986</f>
        <v>user_</v>
      </c>
      <c r="C3968" s="0" t="s">
        <v>19091</v>
      </c>
    </row>
    <row r="3969" customFormat="false" ht="15" hidden="false" customHeight="false" outlineLevel="0" collapsed="false">
      <c r="A3969" s="23" t="str">
        <f aca="false">"user_"&amp;demo_comp_cct!A3987</f>
        <v>user_</v>
      </c>
      <c r="C3969" s="0" t="s">
        <v>19092</v>
      </c>
    </row>
    <row r="3970" customFormat="false" ht="15" hidden="false" customHeight="false" outlineLevel="0" collapsed="false">
      <c r="A3970" s="23" t="str">
        <f aca="false">"user_"&amp;demo_comp_cct!A3988</f>
        <v>user_</v>
      </c>
      <c r="C3970" s="0" t="s">
        <v>19093</v>
      </c>
    </row>
    <row r="3971" customFormat="false" ht="15" hidden="false" customHeight="false" outlineLevel="0" collapsed="false">
      <c r="A3971" s="23" t="str">
        <f aca="false">"user_"&amp;demo_comp_cct!A3989</f>
        <v>user_</v>
      </c>
      <c r="C3971" s="0" t="s">
        <v>19094</v>
      </c>
    </row>
    <row r="3972" customFormat="false" ht="15" hidden="false" customHeight="false" outlineLevel="0" collapsed="false">
      <c r="A3972" s="23" t="str">
        <f aca="false">"user_"&amp;demo_comp_cct!A3990</f>
        <v>user_</v>
      </c>
      <c r="C3972" s="0" t="s">
        <v>19095</v>
      </c>
    </row>
    <row r="3973" customFormat="false" ht="15" hidden="false" customHeight="false" outlineLevel="0" collapsed="false">
      <c r="A3973" s="23" t="str">
        <f aca="false">"user_"&amp;demo_comp_cct!A3991</f>
        <v>user_</v>
      </c>
      <c r="C3973" s="0" t="s">
        <v>19096</v>
      </c>
    </row>
    <row r="3974" customFormat="false" ht="15" hidden="false" customHeight="false" outlineLevel="0" collapsed="false">
      <c r="A3974" s="23" t="str">
        <f aca="false">"user_"&amp;demo_comp_cct!A3992</f>
        <v>user_</v>
      </c>
      <c r="C3974" s="0" t="s">
        <v>19097</v>
      </c>
    </row>
    <row r="3975" customFormat="false" ht="15" hidden="false" customHeight="false" outlineLevel="0" collapsed="false">
      <c r="A3975" s="23" t="str">
        <f aca="false">"user_"&amp;demo_comp_cct!A3993</f>
        <v>user_</v>
      </c>
      <c r="C3975" s="0" t="s">
        <v>19098</v>
      </c>
    </row>
    <row r="3976" customFormat="false" ht="15" hidden="false" customHeight="false" outlineLevel="0" collapsed="false">
      <c r="A3976" s="23" t="str">
        <f aca="false">"user_"&amp;demo_comp_cct!A3994</f>
        <v>user_</v>
      </c>
      <c r="C3976" s="0" t="s">
        <v>19099</v>
      </c>
    </row>
    <row r="3977" customFormat="false" ht="15" hidden="false" customHeight="false" outlineLevel="0" collapsed="false">
      <c r="A3977" s="23" t="str">
        <f aca="false">"user_"&amp;demo_comp_cct!A3995</f>
        <v>user_</v>
      </c>
      <c r="C3977" s="0" t="s">
        <v>19100</v>
      </c>
    </row>
    <row r="3978" customFormat="false" ht="15" hidden="false" customHeight="false" outlineLevel="0" collapsed="false">
      <c r="A3978" s="23" t="str">
        <f aca="false">"user_"&amp;demo_comp_cct!A3996</f>
        <v>user_</v>
      </c>
      <c r="C3978" s="0" t="s">
        <v>19101</v>
      </c>
    </row>
    <row r="3979" customFormat="false" ht="15" hidden="false" customHeight="false" outlineLevel="0" collapsed="false">
      <c r="A3979" s="23" t="str">
        <f aca="false">"user_"&amp;demo_comp_cct!A3997</f>
        <v>user_</v>
      </c>
      <c r="C3979" s="0" t="s">
        <v>19102</v>
      </c>
    </row>
    <row r="3980" customFormat="false" ht="15" hidden="false" customHeight="false" outlineLevel="0" collapsed="false">
      <c r="A3980" s="23" t="str">
        <f aca="false">"user_"&amp;demo_comp_cct!A3998</f>
        <v>user_</v>
      </c>
      <c r="C3980" s="0" t="s">
        <v>19103</v>
      </c>
    </row>
    <row r="3981" customFormat="false" ht="15" hidden="false" customHeight="false" outlineLevel="0" collapsed="false">
      <c r="A3981" s="23" t="str">
        <f aca="false">"user_"&amp;demo_comp_cct!A3999</f>
        <v>user_</v>
      </c>
      <c r="C3981" s="0" t="s">
        <v>19104</v>
      </c>
    </row>
    <row r="3982" customFormat="false" ht="15" hidden="false" customHeight="false" outlineLevel="0" collapsed="false">
      <c r="A3982" s="23" t="str">
        <f aca="false">"user_"&amp;demo_comp_cct!A4000</f>
        <v>user_</v>
      </c>
      <c r="C3982" s="0" t="s">
        <v>19105</v>
      </c>
    </row>
    <row r="3983" customFormat="false" ht="15" hidden="false" customHeight="false" outlineLevel="0" collapsed="false">
      <c r="A3983" s="23" t="str">
        <f aca="false">"user_"&amp;demo_comp_cct!A4001</f>
        <v>user_</v>
      </c>
      <c r="C3983" s="0" t="s">
        <v>19106</v>
      </c>
    </row>
    <row r="3984" customFormat="false" ht="15" hidden="false" customHeight="false" outlineLevel="0" collapsed="false">
      <c r="A3984" s="23" t="str">
        <f aca="false">"user_"&amp;demo_comp_cct!A4002</f>
        <v>user_</v>
      </c>
      <c r="C3984" s="0" t="s">
        <v>19107</v>
      </c>
    </row>
    <row r="3985" customFormat="false" ht="15" hidden="false" customHeight="false" outlineLevel="0" collapsed="false">
      <c r="A3985" s="23" t="str">
        <f aca="false">"user_"&amp;demo_comp_cct!A4003</f>
        <v>user_</v>
      </c>
      <c r="C3985" s="0" t="s">
        <v>19108</v>
      </c>
    </row>
    <row r="3986" customFormat="false" ht="15" hidden="false" customHeight="false" outlineLevel="0" collapsed="false">
      <c r="A3986" s="23" t="str">
        <f aca="false">"user_"&amp;demo_comp_cct!A4004</f>
        <v>user_</v>
      </c>
      <c r="C3986" s="0" t="s">
        <v>19109</v>
      </c>
    </row>
    <row r="3987" customFormat="false" ht="15" hidden="false" customHeight="false" outlineLevel="0" collapsed="false">
      <c r="A3987" s="23" t="str">
        <f aca="false">"user_"&amp;demo_comp_cct!A4005</f>
        <v>user_</v>
      </c>
      <c r="C3987" s="0" t="s">
        <v>19110</v>
      </c>
    </row>
    <row r="3988" customFormat="false" ht="15" hidden="false" customHeight="false" outlineLevel="0" collapsed="false">
      <c r="A3988" s="23" t="str">
        <f aca="false">"user_"&amp;demo_comp_cct!A4006</f>
        <v>user_</v>
      </c>
      <c r="C3988" s="0" t="s">
        <v>19111</v>
      </c>
    </row>
    <row r="3989" customFormat="false" ht="15" hidden="false" customHeight="false" outlineLevel="0" collapsed="false">
      <c r="A3989" s="23" t="str">
        <f aca="false">"user_"&amp;demo_comp_cct!A4007</f>
        <v>user_</v>
      </c>
      <c r="C3989" s="0" t="s">
        <v>19112</v>
      </c>
    </row>
    <row r="3990" customFormat="false" ht="15" hidden="false" customHeight="false" outlineLevel="0" collapsed="false">
      <c r="A3990" s="23" t="str">
        <f aca="false">"user_"&amp;demo_comp_cct!A4008</f>
        <v>user_</v>
      </c>
      <c r="C3990" s="0" t="s">
        <v>19113</v>
      </c>
    </row>
    <row r="3991" customFormat="false" ht="15" hidden="false" customHeight="false" outlineLevel="0" collapsed="false">
      <c r="A3991" s="23" t="str">
        <f aca="false">"user_"&amp;demo_comp_cct!A4009</f>
        <v>user_</v>
      </c>
      <c r="C3991" s="0" t="s">
        <v>19114</v>
      </c>
    </row>
    <row r="3992" customFormat="false" ht="15" hidden="false" customHeight="false" outlineLevel="0" collapsed="false">
      <c r="A3992" s="23" t="str">
        <f aca="false">"user_"&amp;demo_comp_cct!A4010</f>
        <v>user_</v>
      </c>
      <c r="C3992" s="0" t="s">
        <v>19115</v>
      </c>
    </row>
    <row r="3993" customFormat="false" ht="15" hidden="false" customHeight="false" outlineLevel="0" collapsed="false">
      <c r="A3993" s="23" t="str">
        <f aca="false">"user_"&amp;demo_comp_cct!A4011</f>
        <v>user_</v>
      </c>
      <c r="C3993" s="0" t="s">
        <v>19116</v>
      </c>
    </row>
    <row r="3994" customFormat="false" ht="15" hidden="false" customHeight="false" outlineLevel="0" collapsed="false">
      <c r="A3994" s="23" t="str">
        <f aca="false">"user_"&amp;demo_comp_cct!A4012</f>
        <v>user_</v>
      </c>
      <c r="C3994" s="0" t="s">
        <v>19117</v>
      </c>
    </row>
    <row r="3995" customFormat="false" ht="15" hidden="false" customHeight="false" outlineLevel="0" collapsed="false">
      <c r="A3995" s="23" t="str">
        <f aca="false">"user_"&amp;demo_comp_cct!A4013</f>
        <v>user_</v>
      </c>
      <c r="C3995" s="0" t="s">
        <v>19118</v>
      </c>
    </row>
    <row r="3996" customFormat="false" ht="15" hidden="false" customHeight="false" outlineLevel="0" collapsed="false">
      <c r="A3996" s="23" t="str">
        <f aca="false">"user_"&amp;demo_comp_cct!A4014</f>
        <v>user_</v>
      </c>
      <c r="C3996" s="0" t="s">
        <v>19119</v>
      </c>
    </row>
    <row r="3997" customFormat="false" ht="15" hidden="false" customHeight="false" outlineLevel="0" collapsed="false">
      <c r="A3997" s="23" t="str">
        <f aca="false">"user_"&amp;demo_comp_cct!A4015</f>
        <v>user_</v>
      </c>
      <c r="C3997" s="0" t="s">
        <v>19120</v>
      </c>
    </row>
    <row r="3998" customFormat="false" ht="15" hidden="false" customHeight="false" outlineLevel="0" collapsed="false">
      <c r="A3998" s="23" t="str">
        <f aca="false">"user_"&amp;demo_comp_cct!A4016</f>
        <v>user_</v>
      </c>
      <c r="C3998" s="0" t="s">
        <v>19121</v>
      </c>
    </row>
    <row r="3999" customFormat="false" ht="15" hidden="false" customHeight="false" outlineLevel="0" collapsed="false">
      <c r="A3999" s="23" t="str">
        <f aca="false">"user_"&amp;demo_comp_cct!A4017</f>
        <v>user_</v>
      </c>
      <c r="C3999" s="0" t="s">
        <v>19122</v>
      </c>
    </row>
    <row r="4000" customFormat="false" ht="15" hidden="false" customHeight="false" outlineLevel="0" collapsed="false">
      <c r="A4000" s="23" t="str">
        <f aca="false">"user_"&amp;demo_comp_cct!A4018</f>
        <v>user_</v>
      </c>
      <c r="C4000" s="0" t="s">
        <v>19123</v>
      </c>
    </row>
    <row r="4001" customFormat="false" ht="15" hidden="false" customHeight="false" outlineLevel="0" collapsed="false">
      <c r="A4001" s="23" t="str">
        <f aca="false">"user_"&amp;demo_comp_cct!A4019</f>
        <v>user_</v>
      </c>
      <c r="C4001" s="0" t="s">
        <v>19124</v>
      </c>
    </row>
    <row r="4002" customFormat="false" ht="15" hidden="false" customHeight="false" outlineLevel="0" collapsed="false">
      <c r="A4002" s="23" t="str">
        <f aca="false">"user_"&amp;demo_comp_cct!A4020</f>
        <v>user_</v>
      </c>
      <c r="C4002" s="0" t="s">
        <v>19125</v>
      </c>
    </row>
    <row r="4003" customFormat="false" ht="15" hidden="false" customHeight="false" outlineLevel="0" collapsed="false">
      <c r="A4003" s="23" t="str">
        <f aca="false">"user_"&amp;demo_comp_cct!A4021</f>
        <v>user_</v>
      </c>
      <c r="C4003" s="0" t="s">
        <v>19126</v>
      </c>
    </row>
    <row r="4004" customFormat="false" ht="15" hidden="false" customHeight="false" outlineLevel="0" collapsed="false">
      <c r="A4004" s="23" t="str">
        <f aca="false">"user_"&amp;demo_comp_cct!A4022</f>
        <v>user_</v>
      </c>
      <c r="C4004" s="0" t="s">
        <v>19127</v>
      </c>
    </row>
    <row r="4005" customFormat="false" ht="15" hidden="false" customHeight="false" outlineLevel="0" collapsed="false">
      <c r="A4005" s="23" t="str">
        <f aca="false">"user_"&amp;demo_comp_cct!A4023</f>
        <v>user_</v>
      </c>
      <c r="C4005" s="0" t="s">
        <v>19128</v>
      </c>
    </row>
    <row r="4006" customFormat="false" ht="15" hidden="false" customHeight="false" outlineLevel="0" collapsed="false">
      <c r="A4006" s="23" t="str">
        <f aca="false">"user_"&amp;demo_comp_cct!A4024</f>
        <v>user_</v>
      </c>
      <c r="C4006" s="0" t="s">
        <v>19129</v>
      </c>
    </row>
    <row r="4007" customFormat="false" ht="15" hidden="false" customHeight="false" outlineLevel="0" collapsed="false">
      <c r="A4007" s="23" t="str">
        <f aca="false">"user_"&amp;demo_comp_cct!A4025</f>
        <v>user_</v>
      </c>
      <c r="C4007" s="0" t="s">
        <v>19130</v>
      </c>
    </row>
    <row r="4008" customFormat="false" ht="15" hidden="false" customHeight="false" outlineLevel="0" collapsed="false">
      <c r="A4008" s="23" t="str">
        <f aca="false">"user_"&amp;demo_comp_cct!A4026</f>
        <v>user_</v>
      </c>
      <c r="C4008" s="0" t="s">
        <v>19131</v>
      </c>
    </row>
    <row r="4009" customFormat="false" ht="15" hidden="false" customHeight="false" outlineLevel="0" collapsed="false">
      <c r="A4009" s="23" t="str">
        <f aca="false">"user_"&amp;demo_comp_cct!A4027</f>
        <v>user_</v>
      </c>
      <c r="C4009" s="0" t="s">
        <v>19132</v>
      </c>
    </row>
    <row r="4010" customFormat="false" ht="15" hidden="false" customHeight="false" outlineLevel="0" collapsed="false">
      <c r="A4010" s="23" t="str">
        <f aca="false">"user_"&amp;demo_comp_cct!A4028</f>
        <v>user_</v>
      </c>
      <c r="C4010" s="0" t="s">
        <v>19133</v>
      </c>
    </row>
    <row r="4011" customFormat="false" ht="15" hidden="false" customHeight="false" outlineLevel="0" collapsed="false">
      <c r="A4011" s="23" t="str">
        <f aca="false">"user_"&amp;demo_comp_cct!A4029</f>
        <v>user_</v>
      </c>
      <c r="C4011" s="0" t="s">
        <v>19134</v>
      </c>
    </row>
    <row r="4012" customFormat="false" ht="15" hidden="false" customHeight="false" outlineLevel="0" collapsed="false">
      <c r="A4012" s="23" t="str">
        <f aca="false">"user_"&amp;demo_comp_cct!A4030</f>
        <v>user_</v>
      </c>
      <c r="C4012" s="0" t="s">
        <v>19135</v>
      </c>
    </row>
    <row r="4013" customFormat="false" ht="15" hidden="false" customHeight="false" outlineLevel="0" collapsed="false">
      <c r="A4013" s="23" t="str">
        <f aca="false">"user_"&amp;demo_comp_cct!A4031</f>
        <v>user_</v>
      </c>
      <c r="C4013" s="0" t="s">
        <v>19136</v>
      </c>
    </row>
    <row r="4014" customFormat="false" ht="15" hidden="false" customHeight="false" outlineLevel="0" collapsed="false">
      <c r="A4014" s="23" t="str">
        <f aca="false">"user_"&amp;demo_comp_cct!A4032</f>
        <v>user_</v>
      </c>
      <c r="C4014" s="0" t="s">
        <v>19137</v>
      </c>
    </row>
    <row r="4015" customFormat="false" ht="15" hidden="false" customHeight="false" outlineLevel="0" collapsed="false">
      <c r="A4015" s="23" t="str">
        <f aca="false">"user_"&amp;demo_comp_cct!A4033</f>
        <v>user_</v>
      </c>
      <c r="C4015" s="0" t="s">
        <v>19138</v>
      </c>
    </row>
    <row r="4016" customFormat="false" ht="15" hidden="false" customHeight="false" outlineLevel="0" collapsed="false">
      <c r="A4016" s="23" t="str">
        <f aca="false">"user_"&amp;demo_comp_cct!A4034</f>
        <v>user_</v>
      </c>
      <c r="C4016" s="0" t="s">
        <v>19139</v>
      </c>
    </row>
    <row r="4017" customFormat="false" ht="15" hidden="false" customHeight="false" outlineLevel="0" collapsed="false">
      <c r="A4017" s="23" t="str">
        <f aca="false">"user_"&amp;demo_comp_cct!A4035</f>
        <v>user_</v>
      </c>
      <c r="C4017" s="0" t="s">
        <v>19140</v>
      </c>
    </row>
    <row r="4018" customFormat="false" ht="15" hidden="false" customHeight="false" outlineLevel="0" collapsed="false">
      <c r="A4018" s="23" t="str">
        <f aca="false">"user_"&amp;demo_comp_cct!A4036</f>
        <v>user_</v>
      </c>
      <c r="C4018" s="0" t="s">
        <v>19141</v>
      </c>
    </row>
    <row r="4019" customFormat="false" ht="15" hidden="false" customHeight="false" outlineLevel="0" collapsed="false">
      <c r="A4019" s="23" t="str">
        <f aca="false">"user_"&amp;demo_comp_cct!A4037</f>
        <v>user_</v>
      </c>
      <c r="C4019" s="0" t="s">
        <v>19142</v>
      </c>
    </row>
    <row r="4020" customFormat="false" ht="15" hidden="false" customHeight="false" outlineLevel="0" collapsed="false">
      <c r="A4020" s="23" t="str">
        <f aca="false">"user_"&amp;demo_comp_cct!A4038</f>
        <v>user_</v>
      </c>
      <c r="C4020" s="0" t="s">
        <v>19143</v>
      </c>
    </row>
    <row r="4021" customFormat="false" ht="15" hidden="false" customHeight="false" outlineLevel="0" collapsed="false">
      <c r="A4021" s="23" t="str">
        <f aca="false">"user_"&amp;demo_comp_cct!A4039</f>
        <v>user_</v>
      </c>
      <c r="C4021" s="0" t="s">
        <v>19144</v>
      </c>
    </row>
    <row r="4022" customFormat="false" ht="15" hidden="false" customHeight="false" outlineLevel="0" collapsed="false">
      <c r="A4022" s="23" t="str">
        <f aca="false">"user_"&amp;demo_comp_cct!A4040</f>
        <v>user_</v>
      </c>
      <c r="C4022" s="0" t="s">
        <v>19145</v>
      </c>
    </row>
    <row r="4023" customFormat="false" ht="15" hidden="false" customHeight="false" outlineLevel="0" collapsed="false">
      <c r="A4023" s="23" t="str">
        <f aca="false">"user_"&amp;demo_comp_cct!A4041</f>
        <v>user_</v>
      </c>
      <c r="C4023" s="0" t="s">
        <v>19146</v>
      </c>
    </row>
    <row r="4024" customFormat="false" ht="15" hidden="false" customHeight="false" outlineLevel="0" collapsed="false">
      <c r="A4024" s="23" t="str">
        <f aca="false">"user_"&amp;demo_comp_cct!A4042</f>
        <v>user_</v>
      </c>
      <c r="C4024" s="0" t="s">
        <v>19147</v>
      </c>
    </row>
    <row r="4025" customFormat="false" ht="15" hidden="false" customHeight="false" outlineLevel="0" collapsed="false">
      <c r="A4025" s="23" t="str">
        <f aca="false">"user_"&amp;demo_comp_cct!A4043</f>
        <v>user_</v>
      </c>
      <c r="C4025" s="0" t="s">
        <v>19148</v>
      </c>
    </row>
    <row r="4026" customFormat="false" ht="15" hidden="false" customHeight="false" outlineLevel="0" collapsed="false">
      <c r="A4026" s="23" t="str">
        <f aca="false">"user_"&amp;demo_comp_cct!A4044</f>
        <v>user_</v>
      </c>
      <c r="C4026" s="0" t="s">
        <v>19149</v>
      </c>
    </row>
    <row r="4027" customFormat="false" ht="15" hidden="false" customHeight="false" outlineLevel="0" collapsed="false">
      <c r="A4027" s="23" t="str">
        <f aca="false">"user_"&amp;demo_comp_cct!A4045</f>
        <v>user_</v>
      </c>
      <c r="C4027" s="0" t="s">
        <v>19150</v>
      </c>
    </row>
    <row r="4028" customFormat="false" ht="15" hidden="false" customHeight="false" outlineLevel="0" collapsed="false">
      <c r="A4028" s="23" t="str">
        <f aca="false">"user_"&amp;demo_comp_cct!A4046</f>
        <v>user_</v>
      </c>
      <c r="C4028" s="0" t="s">
        <v>19151</v>
      </c>
    </row>
    <row r="4029" customFormat="false" ht="15" hidden="false" customHeight="false" outlineLevel="0" collapsed="false">
      <c r="A4029" s="23" t="str">
        <f aca="false">"user_"&amp;demo_comp_cct!A4047</f>
        <v>user_</v>
      </c>
      <c r="C4029" s="0" t="s">
        <v>19152</v>
      </c>
    </row>
    <row r="4030" customFormat="false" ht="15" hidden="false" customHeight="false" outlineLevel="0" collapsed="false">
      <c r="A4030" s="23" t="str">
        <f aca="false">"user_"&amp;demo_comp_cct!A4048</f>
        <v>user_</v>
      </c>
      <c r="C4030" s="0" t="s">
        <v>19153</v>
      </c>
    </row>
    <row r="4031" customFormat="false" ht="15" hidden="false" customHeight="false" outlineLevel="0" collapsed="false">
      <c r="A4031" s="23" t="str">
        <f aca="false">"user_"&amp;demo_comp_cct!A4049</f>
        <v>user_</v>
      </c>
      <c r="C4031" s="0" t="s">
        <v>19154</v>
      </c>
    </row>
    <row r="4032" customFormat="false" ht="15" hidden="false" customHeight="false" outlineLevel="0" collapsed="false">
      <c r="A4032" s="23" t="str">
        <f aca="false">"user_"&amp;demo_comp_cct!A4050</f>
        <v>user_</v>
      </c>
      <c r="C4032" s="0" t="s">
        <v>19155</v>
      </c>
    </row>
    <row r="4033" customFormat="false" ht="15" hidden="false" customHeight="false" outlineLevel="0" collapsed="false">
      <c r="A4033" s="23" t="str">
        <f aca="false">"user_"&amp;demo_comp_cct!A4051</f>
        <v>user_</v>
      </c>
      <c r="C4033" s="0" t="s">
        <v>19156</v>
      </c>
    </row>
    <row r="4034" customFormat="false" ht="15" hidden="false" customHeight="false" outlineLevel="0" collapsed="false">
      <c r="A4034" s="23" t="str">
        <f aca="false">"user_"&amp;demo_comp_cct!A4052</f>
        <v>user_</v>
      </c>
      <c r="C4034" s="0" t="s">
        <v>19157</v>
      </c>
    </row>
    <row r="4035" customFormat="false" ht="15" hidden="false" customHeight="false" outlineLevel="0" collapsed="false">
      <c r="A4035" s="23" t="str">
        <f aca="false">"user_"&amp;demo_comp_cct!A4053</f>
        <v>user_</v>
      </c>
      <c r="C4035" s="0" t="s">
        <v>19158</v>
      </c>
    </row>
    <row r="4036" customFormat="false" ht="15" hidden="false" customHeight="false" outlineLevel="0" collapsed="false">
      <c r="A4036" s="23" t="str">
        <f aca="false">"user_"&amp;demo_comp_cct!A4054</f>
        <v>user_</v>
      </c>
      <c r="C4036" s="0" t="s">
        <v>19159</v>
      </c>
    </row>
    <row r="4037" customFormat="false" ht="15" hidden="false" customHeight="false" outlineLevel="0" collapsed="false">
      <c r="A4037" s="23" t="str">
        <f aca="false">"user_"&amp;demo_comp_cct!A4055</f>
        <v>user_</v>
      </c>
      <c r="C4037" s="0" t="s">
        <v>19160</v>
      </c>
    </row>
    <row r="4038" customFormat="false" ht="15" hidden="false" customHeight="false" outlineLevel="0" collapsed="false">
      <c r="A4038" s="23" t="str">
        <f aca="false">"user_"&amp;demo_comp_cct!A4056</f>
        <v>user_</v>
      </c>
      <c r="C4038" s="0" t="s">
        <v>19161</v>
      </c>
    </row>
    <row r="4039" customFormat="false" ht="15" hidden="false" customHeight="false" outlineLevel="0" collapsed="false">
      <c r="A4039" s="23" t="str">
        <f aca="false">"user_"&amp;demo_comp_cct!A4057</f>
        <v>user_</v>
      </c>
      <c r="C4039" s="0" t="s">
        <v>19162</v>
      </c>
    </row>
    <row r="4040" customFormat="false" ht="15" hidden="false" customHeight="false" outlineLevel="0" collapsed="false">
      <c r="A4040" s="23" t="str">
        <f aca="false">"user_"&amp;demo_comp_cct!A4058</f>
        <v>user_</v>
      </c>
      <c r="C4040" s="0" t="s">
        <v>19163</v>
      </c>
    </row>
    <row r="4041" customFormat="false" ht="15" hidden="false" customHeight="false" outlineLevel="0" collapsed="false">
      <c r="A4041" s="23" t="str">
        <f aca="false">"user_"&amp;demo_comp_cct!A4059</f>
        <v>user_</v>
      </c>
      <c r="C4041" s="0" t="s">
        <v>19164</v>
      </c>
    </row>
    <row r="4042" customFormat="false" ht="15" hidden="false" customHeight="false" outlineLevel="0" collapsed="false">
      <c r="A4042" s="23" t="str">
        <f aca="false">"user_"&amp;demo_comp_cct!A4060</f>
        <v>user_</v>
      </c>
      <c r="C4042" s="0" t="s">
        <v>19165</v>
      </c>
    </row>
    <row r="4043" customFormat="false" ht="15" hidden="false" customHeight="false" outlineLevel="0" collapsed="false">
      <c r="A4043" s="23" t="str">
        <f aca="false">"user_"&amp;demo_comp_cct!A4061</f>
        <v>user_</v>
      </c>
      <c r="C4043" s="0" t="s">
        <v>19166</v>
      </c>
    </row>
    <row r="4044" customFormat="false" ht="15" hidden="false" customHeight="false" outlineLevel="0" collapsed="false">
      <c r="A4044" s="23" t="str">
        <f aca="false">"user_"&amp;demo_comp_cct!A4062</f>
        <v>user_</v>
      </c>
      <c r="C4044" s="0" t="s">
        <v>19167</v>
      </c>
    </row>
    <row r="4045" customFormat="false" ht="15" hidden="false" customHeight="false" outlineLevel="0" collapsed="false">
      <c r="A4045" s="23" t="str">
        <f aca="false">"user_"&amp;demo_comp_cct!A4063</f>
        <v>user_</v>
      </c>
      <c r="C4045" s="0" t="s">
        <v>19168</v>
      </c>
    </row>
    <row r="4046" customFormat="false" ht="15" hidden="false" customHeight="false" outlineLevel="0" collapsed="false">
      <c r="A4046" s="23" t="str">
        <f aca="false">"user_"&amp;demo_comp_cct!A4064</f>
        <v>user_</v>
      </c>
      <c r="C4046" s="0" t="s">
        <v>19169</v>
      </c>
    </row>
    <row r="4047" customFormat="false" ht="15" hidden="false" customHeight="false" outlineLevel="0" collapsed="false">
      <c r="A4047" s="23" t="str">
        <f aca="false">"user_"&amp;demo_comp_cct!A4065</f>
        <v>user_</v>
      </c>
      <c r="C4047" s="0" t="s">
        <v>19170</v>
      </c>
    </row>
    <row r="4048" customFormat="false" ht="15" hidden="false" customHeight="false" outlineLevel="0" collapsed="false">
      <c r="A4048" s="23" t="str">
        <f aca="false">"user_"&amp;demo_comp_cct!A4066</f>
        <v>user_</v>
      </c>
      <c r="C4048" s="0" t="s">
        <v>19171</v>
      </c>
    </row>
    <row r="4049" customFormat="false" ht="15" hidden="false" customHeight="false" outlineLevel="0" collapsed="false">
      <c r="A4049" s="23" t="str">
        <f aca="false">"user_"&amp;demo_comp_cct!A4067</f>
        <v>user_</v>
      </c>
      <c r="C4049" s="0" t="s">
        <v>19172</v>
      </c>
    </row>
    <row r="4050" customFormat="false" ht="15" hidden="false" customHeight="false" outlineLevel="0" collapsed="false">
      <c r="A4050" s="23" t="str">
        <f aca="false">"user_"&amp;demo_comp_cct!A4068</f>
        <v>user_</v>
      </c>
      <c r="C4050" s="0" t="s">
        <v>19173</v>
      </c>
    </row>
    <row r="4051" customFormat="false" ht="15" hidden="false" customHeight="false" outlineLevel="0" collapsed="false">
      <c r="A4051" s="23" t="str">
        <f aca="false">"user_"&amp;demo_comp_cct!A4069</f>
        <v>user_</v>
      </c>
      <c r="C4051" s="0" t="s">
        <v>19174</v>
      </c>
    </row>
    <row r="4052" customFormat="false" ht="15" hidden="false" customHeight="false" outlineLevel="0" collapsed="false">
      <c r="A4052" s="23" t="str">
        <f aca="false">"user_"&amp;demo_comp_cct!A4070</f>
        <v>user_</v>
      </c>
      <c r="C4052" s="0" t="s">
        <v>19175</v>
      </c>
    </row>
    <row r="4053" customFormat="false" ht="15" hidden="false" customHeight="false" outlineLevel="0" collapsed="false">
      <c r="A4053" s="23" t="str">
        <f aca="false">"user_"&amp;demo_comp_cct!A4071</f>
        <v>user_</v>
      </c>
      <c r="C4053" s="0" t="s">
        <v>19176</v>
      </c>
    </row>
    <row r="4054" customFormat="false" ht="15" hidden="false" customHeight="false" outlineLevel="0" collapsed="false">
      <c r="A4054" s="23" t="str">
        <f aca="false">"user_"&amp;demo_comp_cct!A4072</f>
        <v>user_</v>
      </c>
      <c r="C4054" s="0" t="s">
        <v>19177</v>
      </c>
    </row>
    <row r="4055" customFormat="false" ht="15" hidden="false" customHeight="false" outlineLevel="0" collapsed="false">
      <c r="A4055" s="23" t="str">
        <f aca="false">"user_"&amp;demo_comp_cct!A4073</f>
        <v>user_</v>
      </c>
      <c r="C4055" s="0" t="s">
        <v>19178</v>
      </c>
    </row>
    <row r="4056" customFormat="false" ht="15" hidden="false" customHeight="false" outlineLevel="0" collapsed="false">
      <c r="A4056" s="23" t="str">
        <f aca="false">"user_"&amp;demo_comp_cct!A4074</f>
        <v>user_</v>
      </c>
      <c r="C4056" s="0" t="s">
        <v>19179</v>
      </c>
    </row>
    <row r="4057" customFormat="false" ht="15" hidden="false" customHeight="false" outlineLevel="0" collapsed="false">
      <c r="A4057" s="23" t="str">
        <f aca="false">"user_"&amp;demo_comp_cct!A4075</f>
        <v>user_</v>
      </c>
      <c r="C4057" s="0" t="s">
        <v>19180</v>
      </c>
    </row>
    <row r="4058" customFormat="false" ht="15" hidden="false" customHeight="false" outlineLevel="0" collapsed="false">
      <c r="A4058" s="23" t="str">
        <f aca="false">"user_"&amp;demo_comp_cct!A4076</f>
        <v>user_</v>
      </c>
      <c r="C4058" s="0" t="s">
        <v>19181</v>
      </c>
    </row>
    <row r="4059" customFormat="false" ht="15" hidden="false" customHeight="false" outlineLevel="0" collapsed="false">
      <c r="A4059" s="23" t="str">
        <f aca="false">"user_"&amp;demo_comp_cct!A4077</f>
        <v>user_</v>
      </c>
      <c r="C4059" s="0" t="s">
        <v>19182</v>
      </c>
    </row>
    <row r="4060" customFormat="false" ht="15" hidden="false" customHeight="false" outlineLevel="0" collapsed="false">
      <c r="A4060" s="23" t="str">
        <f aca="false">"user_"&amp;demo_comp_cct!A4078</f>
        <v>user_</v>
      </c>
      <c r="C4060" s="0" t="s">
        <v>19183</v>
      </c>
    </row>
    <row r="4061" customFormat="false" ht="15" hidden="false" customHeight="false" outlineLevel="0" collapsed="false">
      <c r="A4061" s="23" t="str">
        <f aca="false">"user_"&amp;demo_comp_cct!A4079</f>
        <v>user_</v>
      </c>
      <c r="C4061" s="0" t="s">
        <v>19184</v>
      </c>
    </row>
    <row r="4062" customFormat="false" ht="15" hidden="false" customHeight="false" outlineLevel="0" collapsed="false">
      <c r="A4062" s="23" t="str">
        <f aca="false">"user_"&amp;demo_comp_cct!A4080</f>
        <v>user_</v>
      </c>
      <c r="C4062" s="0" t="s">
        <v>19185</v>
      </c>
    </row>
    <row r="4063" customFormat="false" ht="15" hidden="false" customHeight="false" outlineLevel="0" collapsed="false">
      <c r="A4063" s="23" t="str">
        <f aca="false">"user_"&amp;demo_comp_cct!A4081</f>
        <v>user_</v>
      </c>
      <c r="C4063" s="0" t="s">
        <v>19186</v>
      </c>
    </row>
    <row r="4064" customFormat="false" ht="15" hidden="false" customHeight="false" outlineLevel="0" collapsed="false">
      <c r="A4064" s="23" t="str">
        <f aca="false">"user_"&amp;demo_comp_cct!A4082</f>
        <v>user_</v>
      </c>
      <c r="C4064" s="0" t="s">
        <v>19187</v>
      </c>
    </row>
    <row r="4065" customFormat="false" ht="15" hidden="false" customHeight="false" outlineLevel="0" collapsed="false">
      <c r="A4065" s="23" t="str">
        <f aca="false">"user_"&amp;demo_comp_cct!A4083</f>
        <v>user_</v>
      </c>
      <c r="C4065" s="0" t="s">
        <v>19188</v>
      </c>
    </row>
    <row r="4066" customFormat="false" ht="15" hidden="false" customHeight="false" outlineLevel="0" collapsed="false">
      <c r="A4066" s="23" t="str">
        <f aca="false">"user_"&amp;demo_comp_cct!A4084</f>
        <v>user_</v>
      </c>
      <c r="C4066" s="0" t="s">
        <v>19189</v>
      </c>
    </row>
    <row r="4067" customFormat="false" ht="15" hidden="false" customHeight="false" outlineLevel="0" collapsed="false">
      <c r="A4067" s="23" t="str">
        <f aca="false">"user_"&amp;demo_comp_cct!A4085</f>
        <v>user_</v>
      </c>
      <c r="C4067" s="0" t="s">
        <v>19190</v>
      </c>
    </row>
    <row r="4068" customFormat="false" ht="15" hidden="false" customHeight="false" outlineLevel="0" collapsed="false">
      <c r="A4068" s="23" t="str">
        <f aca="false">"user_"&amp;demo_comp_cct!A4086</f>
        <v>user_</v>
      </c>
      <c r="C4068" s="0" t="s">
        <v>19191</v>
      </c>
    </row>
    <row r="4069" customFormat="false" ht="15" hidden="false" customHeight="false" outlineLevel="0" collapsed="false">
      <c r="A4069" s="23" t="str">
        <f aca="false">"user_"&amp;demo_comp_cct!A4087</f>
        <v>user_</v>
      </c>
      <c r="C4069" s="0" t="s">
        <v>19192</v>
      </c>
    </row>
    <row r="4070" customFormat="false" ht="15" hidden="false" customHeight="false" outlineLevel="0" collapsed="false">
      <c r="A4070" s="23" t="str">
        <f aca="false">"user_"&amp;demo_comp_cct!A4088</f>
        <v>user_</v>
      </c>
      <c r="C4070" s="0" t="s">
        <v>19193</v>
      </c>
    </row>
    <row r="4071" customFormat="false" ht="15" hidden="false" customHeight="false" outlineLevel="0" collapsed="false">
      <c r="A4071" s="23" t="str">
        <f aca="false">"user_"&amp;demo_comp_cct!A4089</f>
        <v>user_</v>
      </c>
      <c r="C4071" s="0" t="s">
        <v>19194</v>
      </c>
    </row>
    <row r="4072" customFormat="false" ht="15" hidden="false" customHeight="false" outlineLevel="0" collapsed="false">
      <c r="A4072" s="23" t="str">
        <f aca="false">"user_"&amp;demo_comp_cct!A4090</f>
        <v>user_</v>
      </c>
      <c r="C4072" s="0" t="s">
        <v>19195</v>
      </c>
    </row>
    <row r="4073" customFormat="false" ht="15" hidden="false" customHeight="false" outlineLevel="0" collapsed="false">
      <c r="A4073" s="23" t="str">
        <f aca="false">"user_"&amp;demo_comp_cct!A4091</f>
        <v>user_</v>
      </c>
      <c r="C4073" s="0" t="s">
        <v>19196</v>
      </c>
    </row>
    <row r="4074" customFormat="false" ht="15" hidden="false" customHeight="false" outlineLevel="0" collapsed="false">
      <c r="A4074" s="23" t="str">
        <f aca="false">"user_"&amp;demo_comp_cct!A4092</f>
        <v>user_</v>
      </c>
      <c r="C4074" s="0" t="s">
        <v>19197</v>
      </c>
    </row>
    <row r="4075" customFormat="false" ht="15" hidden="false" customHeight="false" outlineLevel="0" collapsed="false">
      <c r="A4075" s="23" t="str">
        <f aca="false">"user_"&amp;demo_comp_cct!A4093</f>
        <v>user_</v>
      </c>
      <c r="C4075" s="0" t="s">
        <v>19198</v>
      </c>
    </row>
    <row r="4076" customFormat="false" ht="15" hidden="false" customHeight="false" outlineLevel="0" collapsed="false">
      <c r="A4076" s="23" t="str">
        <f aca="false">"user_"&amp;demo_comp_cct!A4094</f>
        <v>user_</v>
      </c>
      <c r="C4076" s="0" t="s">
        <v>19199</v>
      </c>
    </row>
    <row r="4077" customFormat="false" ht="15" hidden="false" customHeight="false" outlineLevel="0" collapsed="false">
      <c r="A4077" s="23" t="str">
        <f aca="false">"user_"&amp;demo_comp_cct!A4095</f>
        <v>user_</v>
      </c>
      <c r="C4077" s="0" t="s">
        <v>19200</v>
      </c>
    </row>
    <row r="4078" customFormat="false" ht="15" hidden="false" customHeight="false" outlineLevel="0" collapsed="false">
      <c r="A4078" s="23" t="str">
        <f aca="false">"user_"&amp;demo_comp_cct!A4096</f>
        <v>user_</v>
      </c>
      <c r="C4078" s="0" t="s">
        <v>19201</v>
      </c>
    </row>
    <row r="4079" customFormat="false" ht="15" hidden="false" customHeight="false" outlineLevel="0" collapsed="false">
      <c r="A4079" s="23" t="str">
        <f aca="false">"user_"&amp;demo_comp_cct!A4097</f>
        <v>user_</v>
      </c>
      <c r="C4079" s="0" t="s">
        <v>19202</v>
      </c>
    </row>
    <row r="4080" customFormat="false" ht="15" hidden="false" customHeight="false" outlineLevel="0" collapsed="false">
      <c r="A4080" s="23" t="str">
        <f aca="false">"user_"&amp;demo_comp_cct!A4098</f>
        <v>user_</v>
      </c>
      <c r="C4080" s="0" t="s">
        <v>19203</v>
      </c>
    </row>
    <row r="4081" customFormat="false" ht="15" hidden="false" customHeight="false" outlineLevel="0" collapsed="false">
      <c r="A4081" s="23" t="str">
        <f aca="false">"user_"&amp;demo_comp_cct!A4099</f>
        <v>user_</v>
      </c>
      <c r="C4081" s="0" t="s">
        <v>19204</v>
      </c>
    </row>
    <row r="4082" customFormat="false" ht="15" hidden="false" customHeight="false" outlineLevel="0" collapsed="false">
      <c r="A4082" s="23" t="str">
        <f aca="false">"user_"&amp;demo_comp_cct!A4100</f>
        <v>user_</v>
      </c>
      <c r="C4082" s="0" t="s">
        <v>19205</v>
      </c>
    </row>
    <row r="4083" customFormat="false" ht="15" hidden="false" customHeight="false" outlineLevel="0" collapsed="false">
      <c r="A4083" s="23" t="str">
        <f aca="false">"user_"&amp;demo_comp_cct!A4101</f>
        <v>user_</v>
      </c>
      <c r="C4083" s="0" t="s">
        <v>19206</v>
      </c>
    </row>
    <row r="4084" customFormat="false" ht="15" hidden="false" customHeight="false" outlineLevel="0" collapsed="false">
      <c r="A4084" s="23" t="str">
        <f aca="false">"user_"&amp;demo_comp_cct!A4102</f>
        <v>user_</v>
      </c>
      <c r="C4084" s="0" t="s">
        <v>19207</v>
      </c>
    </row>
    <row r="4085" customFormat="false" ht="15" hidden="false" customHeight="false" outlineLevel="0" collapsed="false">
      <c r="A4085" s="23" t="str">
        <f aca="false">"user_"&amp;demo_comp_cct!A4103</f>
        <v>user_</v>
      </c>
      <c r="C4085" s="0" t="s">
        <v>19208</v>
      </c>
    </row>
    <row r="4086" customFormat="false" ht="15" hidden="false" customHeight="false" outlineLevel="0" collapsed="false">
      <c r="A4086" s="23" t="str">
        <f aca="false">"user_"&amp;demo_comp_cct!A4104</f>
        <v>user_</v>
      </c>
      <c r="C4086" s="0" t="s">
        <v>19209</v>
      </c>
    </row>
    <row r="4087" customFormat="false" ht="15" hidden="false" customHeight="false" outlineLevel="0" collapsed="false">
      <c r="A4087" s="23" t="str">
        <f aca="false">"user_"&amp;demo_comp_cct!A4105</f>
        <v>user_</v>
      </c>
      <c r="C4087" s="0" t="s">
        <v>19210</v>
      </c>
    </row>
    <row r="4088" customFormat="false" ht="15" hidden="false" customHeight="false" outlineLevel="0" collapsed="false">
      <c r="A4088" s="23" t="str">
        <f aca="false">"user_"&amp;demo_comp_cct!A4106</f>
        <v>user_</v>
      </c>
      <c r="C4088" s="0" t="s">
        <v>19211</v>
      </c>
    </row>
    <row r="4089" customFormat="false" ht="15" hidden="false" customHeight="false" outlineLevel="0" collapsed="false">
      <c r="A4089" s="23" t="str">
        <f aca="false">"user_"&amp;demo_comp_cct!A4107</f>
        <v>user_</v>
      </c>
      <c r="C4089" s="0" t="s">
        <v>19212</v>
      </c>
    </row>
    <row r="4090" customFormat="false" ht="15" hidden="false" customHeight="false" outlineLevel="0" collapsed="false">
      <c r="A4090" s="23" t="str">
        <f aca="false">"user_"&amp;demo_comp_cct!A4108</f>
        <v>user_</v>
      </c>
      <c r="C4090" s="0" t="s">
        <v>19213</v>
      </c>
    </row>
    <row r="4091" customFormat="false" ht="15" hidden="false" customHeight="false" outlineLevel="0" collapsed="false">
      <c r="A4091" s="23" t="str">
        <f aca="false">"user_"&amp;demo_comp_cct!A4109</f>
        <v>user_</v>
      </c>
      <c r="C4091" s="0" t="s">
        <v>19214</v>
      </c>
    </row>
    <row r="4092" customFormat="false" ht="15" hidden="false" customHeight="false" outlineLevel="0" collapsed="false">
      <c r="A4092" s="23" t="str">
        <f aca="false">"user_"&amp;demo_comp_cct!A4110</f>
        <v>user_</v>
      </c>
      <c r="C4092" s="0" t="s">
        <v>19215</v>
      </c>
    </row>
    <row r="4093" customFormat="false" ht="15" hidden="false" customHeight="false" outlineLevel="0" collapsed="false">
      <c r="A4093" s="23" t="str">
        <f aca="false">"user_"&amp;demo_comp_cct!A4111</f>
        <v>user_</v>
      </c>
      <c r="C4093" s="0" t="s">
        <v>19216</v>
      </c>
    </row>
    <row r="4094" customFormat="false" ht="15" hidden="false" customHeight="false" outlineLevel="0" collapsed="false">
      <c r="A4094" s="23" t="str">
        <f aca="false">"user_"&amp;demo_comp_cct!A4112</f>
        <v>user_</v>
      </c>
      <c r="C4094" s="0" t="s">
        <v>19217</v>
      </c>
    </row>
    <row r="4095" customFormat="false" ht="15" hidden="false" customHeight="false" outlineLevel="0" collapsed="false">
      <c r="A4095" s="23" t="str">
        <f aca="false">"user_"&amp;demo_comp_cct!A4113</f>
        <v>user_</v>
      </c>
      <c r="C4095" s="0" t="s">
        <v>19218</v>
      </c>
    </row>
    <row r="4096" customFormat="false" ht="15" hidden="false" customHeight="false" outlineLevel="0" collapsed="false">
      <c r="A4096" s="23" t="str">
        <f aca="false">"user_"&amp;demo_comp_cct!A4114</f>
        <v>user_</v>
      </c>
      <c r="C4096" s="0" t="s">
        <v>19219</v>
      </c>
    </row>
    <row r="4097" customFormat="false" ht="15" hidden="false" customHeight="false" outlineLevel="0" collapsed="false">
      <c r="A4097" s="23" t="str">
        <f aca="false">"user_"&amp;demo_comp_cct!A4115</f>
        <v>user_</v>
      </c>
      <c r="C4097" s="0" t="s">
        <v>19220</v>
      </c>
    </row>
    <row r="4098" customFormat="false" ht="15" hidden="false" customHeight="false" outlineLevel="0" collapsed="false">
      <c r="A4098" s="23" t="str">
        <f aca="false">"user_"&amp;demo_comp_cct!A4116</f>
        <v>user_</v>
      </c>
      <c r="C4098" s="0" t="s">
        <v>19221</v>
      </c>
    </row>
    <row r="4099" customFormat="false" ht="15" hidden="false" customHeight="false" outlineLevel="0" collapsed="false">
      <c r="A4099" s="23" t="str">
        <f aca="false">"user_"&amp;demo_comp_cct!A4117</f>
        <v>user_</v>
      </c>
      <c r="C4099" s="0" t="s">
        <v>19222</v>
      </c>
    </row>
    <row r="4100" customFormat="false" ht="15" hidden="false" customHeight="false" outlineLevel="0" collapsed="false">
      <c r="A4100" s="23" t="str">
        <f aca="false">"user_"&amp;demo_comp_cct!A4118</f>
        <v>user_</v>
      </c>
      <c r="C4100" s="0" t="s">
        <v>19223</v>
      </c>
    </row>
    <row r="4101" customFormat="false" ht="15" hidden="false" customHeight="false" outlineLevel="0" collapsed="false">
      <c r="A4101" s="23" t="str">
        <f aca="false">"user_"&amp;demo_comp_cct!A4119</f>
        <v>user_</v>
      </c>
      <c r="C4101" s="0" t="s">
        <v>19224</v>
      </c>
    </row>
    <row r="4102" customFormat="false" ht="15" hidden="false" customHeight="false" outlineLevel="0" collapsed="false">
      <c r="A4102" s="23" t="str">
        <f aca="false">"user_"&amp;demo_comp_cct!A4120</f>
        <v>user_</v>
      </c>
      <c r="C4102" s="0" t="s">
        <v>19225</v>
      </c>
    </row>
    <row r="4103" customFormat="false" ht="15" hidden="false" customHeight="false" outlineLevel="0" collapsed="false">
      <c r="A4103" s="23" t="str">
        <f aca="false">"user_"&amp;demo_comp_cct!A4121</f>
        <v>user_</v>
      </c>
      <c r="C4103" s="0" t="s">
        <v>19226</v>
      </c>
    </row>
    <row r="4104" customFormat="false" ht="15" hidden="false" customHeight="false" outlineLevel="0" collapsed="false">
      <c r="A4104" s="23" t="str">
        <f aca="false">"user_"&amp;demo_comp_cct!A4122</f>
        <v>user_</v>
      </c>
      <c r="C4104" s="0" t="s">
        <v>19227</v>
      </c>
    </row>
    <row r="4105" customFormat="false" ht="15" hidden="false" customHeight="false" outlineLevel="0" collapsed="false">
      <c r="A4105" s="23" t="str">
        <f aca="false">"user_"&amp;demo_comp_cct!A4123</f>
        <v>user_</v>
      </c>
      <c r="C4105" s="0" t="s">
        <v>19228</v>
      </c>
    </row>
    <row r="4106" customFormat="false" ht="15" hidden="false" customHeight="false" outlineLevel="0" collapsed="false">
      <c r="A4106" s="23" t="str">
        <f aca="false">"user_"&amp;demo_comp_cct!A4124</f>
        <v>user_</v>
      </c>
      <c r="C4106" s="0" t="s">
        <v>19229</v>
      </c>
    </row>
    <row r="4107" customFormat="false" ht="15" hidden="false" customHeight="false" outlineLevel="0" collapsed="false">
      <c r="A4107" s="23" t="str">
        <f aca="false">"user_"&amp;demo_comp_cct!A4125</f>
        <v>user_</v>
      </c>
      <c r="C4107" s="0" t="s">
        <v>19230</v>
      </c>
    </row>
    <row r="4108" customFormat="false" ht="15" hidden="false" customHeight="false" outlineLevel="0" collapsed="false">
      <c r="A4108" s="23" t="str">
        <f aca="false">"user_"&amp;demo_comp_cct!A4126</f>
        <v>user_</v>
      </c>
      <c r="C4108" s="0" t="s">
        <v>19231</v>
      </c>
    </row>
    <row r="4109" customFormat="false" ht="15" hidden="false" customHeight="false" outlineLevel="0" collapsed="false">
      <c r="A4109" s="23" t="str">
        <f aca="false">"user_"&amp;demo_comp_cct!A4127</f>
        <v>user_</v>
      </c>
      <c r="C4109" s="0" t="s">
        <v>19232</v>
      </c>
    </row>
    <row r="4110" customFormat="false" ht="15" hidden="false" customHeight="false" outlineLevel="0" collapsed="false">
      <c r="A4110" s="23" t="str">
        <f aca="false">"user_"&amp;demo_comp_cct!A4128</f>
        <v>user_</v>
      </c>
      <c r="C4110" s="0" t="s">
        <v>19233</v>
      </c>
    </row>
    <row r="4111" customFormat="false" ht="15" hidden="false" customHeight="false" outlineLevel="0" collapsed="false">
      <c r="A4111" s="23" t="str">
        <f aca="false">"user_"&amp;demo_comp_cct!A4129</f>
        <v>user_</v>
      </c>
      <c r="C4111" s="0" t="s">
        <v>19234</v>
      </c>
    </row>
    <row r="4112" customFormat="false" ht="15" hidden="false" customHeight="false" outlineLevel="0" collapsed="false">
      <c r="A4112" s="23" t="str">
        <f aca="false">"user_"&amp;demo_comp_cct!A4130</f>
        <v>user_</v>
      </c>
      <c r="C4112" s="0" t="s">
        <v>19235</v>
      </c>
    </row>
    <row r="4113" customFormat="false" ht="15" hidden="false" customHeight="false" outlineLevel="0" collapsed="false">
      <c r="A4113" s="23" t="str">
        <f aca="false">"user_"&amp;demo_comp_cct!A4131</f>
        <v>user_</v>
      </c>
      <c r="C4113" s="0" t="s">
        <v>19236</v>
      </c>
    </row>
    <row r="4114" customFormat="false" ht="15" hidden="false" customHeight="false" outlineLevel="0" collapsed="false">
      <c r="A4114" s="23" t="str">
        <f aca="false">"user_"&amp;demo_comp_cct!A4132</f>
        <v>user_</v>
      </c>
      <c r="C4114" s="0" t="s">
        <v>19237</v>
      </c>
    </row>
    <row r="4115" customFormat="false" ht="15" hidden="false" customHeight="false" outlineLevel="0" collapsed="false">
      <c r="A4115" s="23" t="str">
        <f aca="false">"user_"&amp;demo_comp_cct!A4133</f>
        <v>user_</v>
      </c>
      <c r="C4115" s="0" t="s">
        <v>19238</v>
      </c>
    </row>
    <row r="4116" customFormat="false" ht="15" hidden="false" customHeight="false" outlineLevel="0" collapsed="false">
      <c r="A4116" s="23" t="str">
        <f aca="false">"user_"&amp;demo_comp_cct!A4134</f>
        <v>user_</v>
      </c>
      <c r="C4116" s="0" t="s">
        <v>19239</v>
      </c>
    </row>
    <row r="4117" customFormat="false" ht="15" hidden="false" customHeight="false" outlineLevel="0" collapsed="false">
      <c r="A4117" s="23" t="str">
        <f aca="false">"user_"&amp;demo_comp_cct!A4135</f>
        <v>user_</v>
      </c>
      <c r="C4117" s="0" t="s">
        <v>19240</v>
      </c>
    </row>
    <row r="4118" customFormat="false" ht="15" hidden="false" customHeight="false" outlineLevel="0" collapsed="false">
      <c r="A4118" s="23" t="str">
        <f aca="false">"user_"&amp;demo_comp_cct!A4136</f>
        <v>user_</v>
      </c>
      <c r="C4118" s="0" t="s">
        <v>19241</v>
      </c>
    </row>
    <row r="4119" customFormat="false" ht="15" hidden="false" customHeight="false" outlineLevel="0" collapsed="false">
      <c r="A4119" s="23" t="str">
        <f aca="false">"user_"&amp;demo_comp_cct!A4137</f>
        <v>user_</v>
      </c>
      <c r="C4119" s="0" t="s">
        <v>19242</v>
      </c>
    </row>
    <row r="4120" customFormat="false" ht="15" hidden="false" customHeight="false" outlineLevel="0" collapsed="false">
      <c r="A4120" s="23" t="str">
        <f aca="false">"user_"&amp;demo_comp_cct!A4138</f>
        <v>user_</v>
      </c>
      <c r="C4120" s="0" t="s">
        <v>19243</v>
      </c>
    </row>
    <row r="4121" customFormat="false" ht="15" hidden="false" customHeight="false" outlineLevel="0" collapsed="false">
      <c r="A4121" s="23" t="str">
        <f aca="false">"user_"&amp;demo_comp_cct!A4139</f>
        <v>user_</v>
      </c>
      <c r="C4121" s="0" t="s">
        <v>19244</v>
      </c>
    </row>
    <row r="4122" customFormat="false" ht="15" hidden="false" customHeight="false" outlineLevel="0" collapsed="false">
      <c r="A4122" s="23" t="str">
        <f aca="false">"user_"&amp;demo_comp_cct!A4140</f>
        <v>user_</v>
      </c>
      <c r="C4122" s="0" t="s">
        <v>19245</v>
      </c>
    </row>
    <row r="4123" customFormat="false" ht="15" hidden="false" customHeight="false" outlineLevel="0" collapsed="false">
      <c r="A4123" s="23" t="str">
        <f aca="false">"user_"&amp;demo_comp_cct!A4141</f>
        <v>user_</v>
      </c>
      <c r="C4123" s="0" t="s">
        <v>19246</v>
      </c>
    </row>
    <row r="4124" customFormat="false" ht="15" hidden="false" customHeight="false" outlineLevel="0" collapsed="false">
      <c r="A4124" s="23" t="str">
        <f aca="false">"user_"&amp;demo_comp_cct!A4142</f>
        <v>user_</v>
      </c>
      <c r="C4124" s="0" t="s">
        <v>19247</v>
      </c>
    </row>
    <row r="4125" customFormat="false" ht="15" hidden="false" customHeight="false" outlineLevel="0" collapsed="false">
      <c r="A4125" s="23" t="str">
        <f aca="false">"user_"&amp;demo_comp_cct!A4143</f>
        <v>user_</v>
      </c>
      <c r="C4125" s="0" t="s">
        <v>19248</v>
      </c>
    </row>
    <row r="4126" customFormat="false" ht="15" hidden="false" customHeight="false" outlineLevel="0" collapsed="false">
      <c r="A4126" s="23" t="str">
        <f aca="false">"user_"&amp;demo_comp_cct!A4144</f>
        <v>user_</v>
      </c>
      <c r="C4126" s="0" t="s">
        <v>19249</v>
      </c>
    </row>
    <row r="4127" customFormat="false" ht="15" hidden="false" customHeight="false" outlineLevel="0" collapsed="false">
      <c r="A4127" s="23" t="str">
        <f aca="false">"user_"&amp;demo_comp_cct!A4145</f>
        <v>user_</v>
      </c>
      <c r="C4127" s="0" t="s">
        <v>19250</v>
      </c>
    </row>
    <row r="4128" customFormat="false" ht="15" hidden="false" customHeight="false" outlineLevel="0" collapsed="false">
      <c r="A4128" s="23" t="str">
        <f aca="false">"user_"&amp;demo_comp_cct!A4146</f>
        <v>user_</v>
      </c>
      <c r="C4128" s="0" t="s">
        <v>19251</v>
      </c>
    </row>
    <row r="4129" customFormat="false" ht="15" hidden="false" customHeight="false" outlineLevel="0" collapsed="false">
      <c r="A4129" s="23" t="str">
        <f aca="false">"user_"&amp;demo_comp_cct!A4147</f>
        <v>user_</v>
      </c>
      <c r="C4129" s="0" t="s">
        <v>19252</v>
      </c>
    </row>
    <row r="4130" customFormat="false" ht="15" hidden="false" customHeight="false" outlineLevel="0" collapsed="false">
      <c r="A4130" s="23" t="str">
        <f aca="false">"user_"&amp;demo_comp_cct!A4148</f>
        <v>user_</v>
      </c>
      <c r="C4130" s="0" t="s">
        <v>19253</v>
      </c>
    </row>
    <row r="4131" customFormat="false" ht="15" hidden="false" customHeight="false" outlineLevel="0" collapsed="false">
      <c r="A4131" s="23" t="str">
        <f aca="false">"user_"&amp;demo_comp_cct!A4149</f>
        <v>user_</v>
      </c>
      <c r="C4131" s="0" t="s">
        <v>19254</v>
      </c>
    </row>
    <row r="4132" customFormat="false" ht="15" hidden="false" customHeight="false" outlineLevel="0" collapsed="false">
      <c r="A4132" s="23" t="str">
        <f aca="false">"user_"&amp;demo_comp_cct!A4150</f>
        <v>user_</v>
      </c>
      <c r="C4132" s="0" t="s">
        <v>19255</v>
      </c>
    </row>
    <row r="4133" customFormat="false" ht="15" hidden="false" customHeight="false" outlineLevel="0" collapsed="false">
      <c r="A4133" s="23" t="str">
        <f aca="false">"user_"&amp;demo_comp_cct!A4151</f>
        <v>user_</v>
      </c>
      <c r="C4133" s="0" t="s">
        <v>19256</v>
      </c>
    </row>
    <row r="4134" customFormat="false" ht="15" hidden="false" customHeight="false" outlineLevel="0" collapsed="false">
      <c r="A4134" s="23" t="str">
        <f aca="false">"user_"&amp;demo_comp_cct!A4152</f>
        <v>user_</v>
      </c>
      <c r="C4134" s="0" t="s">
        <v>19257</v>
      </c>
    </row>
    <row r="4135" customFormat="false" ht="15" hidden="false" customHeight="false" outlineLevel="0" collapsed="false">
      <c r="A4135" s="23" t="str">
        <f aca="false">"user_"&amp;demo_comp_cct!A4153</f>
        <v>user_</v>
      </c>
      <c r="C4135" s="0" t="s">
        <v>19258</v>
      </c>
    </row>
    <row r="4136" customFormat="false" ht="15" hidden="false" customHeight="false" outlineLevel="0" collapsed="false">
      <c r="A4136" s="23" t="str">
        <f aca="false">"user_"&amp;demo_comp_cct!A4154</f>
        <v>user_</v>
      </c>
      <c r="C4136" s="0" t="s">
        <v>19259</v>
      </c>
    </row>
    <row r="4137" customFormat="false" ht="15" hidden="false" customHeight="false" outlineLevel="0" collapsed="false">
      <c r="A4137" s="23" t="str">
        <f aca="false">"user_"&amp;demo_comp_cct!A4155</f>
        <v>user_</v>
      </c>
      <c r="C4137" s="0" t="s">
        <v>19260</v>
      </c>
    </row>
    <row r="4138" customFormat="false" ht="15" hidden="false" customHeight="false" outlineLevel="0" collapsed="false">
      <c r="A4138" s="23" t="str">
        <f aca="false">"user_"&amp;demo_comp_cct!A4156</f>
        <v>user_</v>
      </c>
      <c r="C4138" s="0" t="s">
        <v>19261</v>
      </c>
    </row>
    <row r="4139" customFormat="false" ht="15" hidden="false" customHeight="false" outlineLevel="0" collapsed="false">
      <c r="A4139" s="23" t="str">
        <f aca="false">"user_"&amp;demo_comp_cct!A4157</f>
        <v>user_</v>
      </c>
      <c r="C4139" s="0" t="s">
        <v>19262</v>
      </c>
    </row>
    <row r="4140" customFormat="false" ht="15" hidden="false" customHeight="false" outlineLevel="0" collapsed="false">
      <c r="A4140" s="23" t="str">
        <f aca="false">"user_"&amp;demo_comp_cct!A4158</f>
        <v>user_</v>
      </c>
      <c r="C4140" s="0" t="s">
        <v>19263</v>
      </c>
    </row>
    <row r="4141" customFormat="false" ht="15" hidden="false" customHeight="false" outlineLevel="0" collapsed="false">
      <c r="A4141" s="23" t="str">
        <f aca="false">"user_"&amp;demo_comp_cct!A4159</f>
        <v>user_</v>
      </c>
      <c r="C4141" s="0" t="s">
        <v>19264</v>
      </c>
    </row>
    <row r="4142" customFormat="false" ht="15" hidden="false" customHeight="false" outlineLevel="0" collapsed="false">
      <c r="A4142" s="23" t="str">
        <f aca="false">"user_"&amp;demo_comp_cct!A4160</f>
        <v>user_</v>
      </c>
      <c r="C4142" s="0" t="s">
        <v>19265</v>
      </c>
    </row>
    <row r="4143" customFormat="false" ht="15" hidden="false" customHeight="false" outlineLevel="0" collapsed="false">
      <c r="A4143" s="23" t="str">
        <f aca="false">"user_"&amp;demo_comp_cct!A4161</f>
        <v>user_</v>
      </c>
      <c r="C4143" s="0" t="s">
        <v>19266</v>
      </c>
    </row>
    <row r="4144" customFormat="false" ht="15" hidden="false" customHeight="false" outlineLevel="0" collapsed="false">
      <c r="A4144" s="23" t="str">
        <f aca="false">"user_"&amp;demo_comp_cct!A4162</f>
        <v>user_</v>
      </c>
      <c r="C4144" s="0" t="s">
        <v>19267</v>
      </c>
    </row>
    <row r="4145" customFormat="false" ht="15" hidden="false" customHeight="false" outlineLevel="0" collapsed="false">
      <c r="A4145" s="23" t="str">
        <f aca="false">"user_"&amp;demo_comp_cct!A4163</f>
        <v>user_</v>
      </c>
      <c r="C4145" s="0" t="s">
        <v>19268</v>
      </c>
    </row>
    <row r="4146" customFormat="false" ht="15" hidden="false" customHeight="false" outlineLevel="0" collapsed="false">
      <c r="A4146" s="23" t="str">
        <f aca="false">"user_"&amp;demo_comp_cct!A4164</f>
        <v>user_</v>
      </c>
      <c r="C4146" s="0" t="s">
        <v>19269</v>
      </c>
    </row>
    <row r="4147" customFormat="false" ht="15" hidden="false" customHeight="false" outlineLevel="0" collapsed="false">
      <c r="A4147" s="23" t="str">
        <f aca="false">"user_"&amp;demo_comp_cct!A4165</f>
        <v>user_</v>
      </c>
      <c r="C4147" s="0" t="s">
        <v>19270</v>
      </c>
    </row>
    <row r="4148" customFormat="false" ht="15" hidden="false" customHeight="false" outlineLevel="0" collapsed="false">
      <c r="A4148" s="23" t="str">
        <f aca="false">"user_"&amp;demo_comp_cct!A4166</f>
        <v>user_</v>
      </c>
      <c r="C4148" s="0" t="s">
        <v>19271</v>
      </c>
    </row>
    <row r="4149" customFormat="false" ht="15" hidden="false" customHeight="false" outlineLevel="0" collapsed="false">
      <c r="A4149" s="23" t="str">
        <f aca="false">"user_"&amp;demo_comp_cct!A4167</f>
        <v>user_</v>
      </c>
      <c r="C4149" s="0" t="s">
        <v>19272</v>
      </c>
    </row>
    <row r="4150" customFormat="false" ht="15" hidden="false" customHeight="false" outlineLevel="0" collapsed="false">
      <c r="A4150" s="23" t="str">
        <f aca="false">"user_"&amp;demo_comp_cct!A4168</f>
        <v>user_</v>
      </c>
      <c r="C4150" s="0" t="s">
        <v>19273</v>
      </c>
    </row>
    <row r="4151" customFormat="false" ht="15" hidden="false" customHeight="false" outlineLevel="0" collapsed="false">
      <c r="A4151" s="23" t="str">
        <f aca="false">"user_"&amp;demo_comp_cct!A4169</f>
        <v>user_</v>
      </c>
      <c r="C4151" s="0" t="s">
        <v>19274</v>
      </c>
    </row>
    <row r="4152" customFormat="false" ht="15" hidden="false" customHeight="false" outlineLevel="0" collapsed="false">
      <c r="A4152" s="23" t="str">
        <f aca="false">"user_"&amp;demo_comp_cct!A4170</f>
        <v>user_</v>
      </c>
      <c r="C4152" s="0" t="s">
        <v>19275</v>
      </c>
    </row>
    <row r="4153" customFormat="false" ht="15" hidden="false" customHeight="false" outlineLevel="0" collapsed="false">
      <c r="A4153" s="23" t="str">
        <f aca="false">"user_"&amp;demo_comp_cct!A4171</f>
        <v>user_</v>
      </c>
      <c r="C4153" s="0" t="s">
        <v>19276</v>
      </c>
    </row>
    <row r="4154" customFormat="false" ht="15" hidden="false" customHeight="false" outlineLevel="0" collapsed="false">
      <c r="A4154" s="23" t="str">
        <f aca="false">"user_"&amp;demo_comp_cct!A4172</f>
        <v>user_</v>
      </c>
      <c r="C4154" s="0" t="s">
        <v>19277</v>
      </c>
    </row>
    <row r="4155" customFormat="false" ht="15" hidden="false" customHeight="false" outlineLevel="0" collapsed="false">
      <c r="A4155" s="23" t="str">
        <f aca="false">"user_"&amp;demo_comp_cct!A4173</f>
        <v>user_</v>
      </c>
      <c r="C4155" s="0" t="s">
        <v>19278</v>
      </c>
    </row>
    <row r="4156" customFormat="false" ht="15" hidden="false" customHeight="false" outlineLevel="0" collapsed="false">
      <c r="A4156" s="23" t="str">
        <f aca="false">"user_"&amp;demo_comp_cct!A4174</f>
        <v>user_</v>
      </c>
      <c r="C4156" s="0" t="s">
        <v>19279</v>
      </c>
    </row>
    <row r="4157" customFormat="false" ht="15" hidden="false" customHeight="false" outlineLevel="0" collapsed="false">
      <c r="A4157" s="23" t="str">
        <f aca="false">"user_"&amp;demo_comp_cct!A4175</f>
        <v>user_</v>
      </c>
      <c r="C4157" s="0" t="s">
        <v>19280</v>
      </c>
    </row>
    <row r="4158" customFormat="false" ht="15" hidden="false" customHeight="false" outlineLevel="0" collapsed="false">
      <c r="A4158" s="23" t="str">
        <f aca="false">"user_"&amp;demo_comp_cct!A4176</f>
        <v>user_</v>
      </c>
      <c r="C4158" s="0" t="s">
        <v>19281</v>
      </c>
    </row>
    <row r="4159" customFormat="false" ht="15" hidden="false" customHeight="false" outlineLevel="0" collapsed="false">
      <c r="A4159" s="23" t="str">
        <f aca="false">"user_"&amp;demo_comp_cct!A4177</f>
        <v>user_</v>
      </c>
      <c r="C4159" s="0" t="s">
        <v>19282</v>
      </c>
    </row>
    <row r="4160" customFormat="false" ht="15" hidden="false" customHeight="false" outlineLevel="0" collapsed="false">
      <c r="A4160" s="23" t="str">
        <f aca="false">"user_"&amp;demo_comp_cct!A4178</f>
        <v>user_</v>
      </c>
      <c r="C4160" s="0" t="s">
        <v>19283</v>
      </c>
    </row>
    <row r="4161" customFormat="false" ht="15" hidden="false" customHeight="false" outlineLevel="0" collapsed="false">
      <c r="A4161" s="23" t="str">
        <f aca="false">"user_"&amp;demo_comp_cct!A4179</f>
        <v>user_</v>
      </c>
      <c r="C4161" s="0" t="s">
        <v>19284</v>
      </c>
    </row>
    <row r="4162" customFormat="false" ht="15" hidden="false" customHeight="false" outlineLevel="0" collapsed="false">
      <c r="A4162" s="23" t="str">
        <f aca="false">"user_"&amp;demo_comp_cct!A4180</f>
        <v>user_</v>
      </c>
      <c r="C4162" s="0" t="s">
        <v>19285</v>
      </c>
    </row>
    <row r="4163" customFormat="false" ht="15" hidden="false" customHeight="false" outlineLevel="0" collapsed="false">
      <c r="A4163" s="23" t="str">
        <f aca="false">"user_"&amp;demo_comp_cct!A4181</f>
        <v>user_</v>
      </c>
      <c r="C4163" s="0" t="s">
        <v>19286</v>
      </c>
    </row>
    <row r="4164" customFormat="false" ht="15" hidden="false" customHeight="false" outlineLevel="0" collapsed="false">
      <c r="A4164" s="23" t="str">
        <f aca="false">"user_"&amp;demo_comp_cct!A4182</f>
        <v>user_</v>
      </c>
      <c r="C4164" s="0" t="s">
        <v>19287</v>
      </c>
    </row>
    <row r="4165" customFormat="false" ht="15" hidden="false" customHeight="false" outlineLevel="0" collapsed="false">
      <c r="A4165" s="23" t="str">
        <f aca="false">"user_"&amp;demo_comp_cct!A4183</f>
        <v>user_</v>
      </c>
      <c r="C4165" s="0" t="s">
        <v>19288</v>
      </c>
    </row>
    <row r="4166" customFormat="false" ht="15" hidden="false" customHeight="false" outlineLevel="0" collapsed="false">
      <c r="A4166" s="23" t="str">
        <f aca="false">"user_"&amp;demo_comp_cct!A4184</f>
        <v>user_</v>
      </c>
      <c r="C4166" s="0" t="s">
        <v>19289</v>
      </c>
    </row>
    <row r="4167" customFormat="false" ht="15" hidden="false" customHeight="false" outlineLevel="0" collapsed="false">
      <c r="A4167" s="23" t="str">
        <f aca="false">"user_"&amp;demo_comp_cct!A4185</f>
        <v>user_</v>
      </c>
      <c r="C4167" s="0" t="s">
        <v>19290</v>
      </c>
    </row>
    <row r="4168" customFormat="false" ht="15" hidden="false" customHeight="false" outlineLevel="0" collapsed="false">
      <c r="A4168" s="23" t="str">
        <f aca="false">"user_"&amp;demo_comp_cct!A4186</f>
        <v>user_</v>
      </c>
      <c r="C4168" s="0" t="s">
        <v>19291</v>
      </c>
    </row>
    <row r="4169" customFormat="false" ht="15" hidden="false" customHeight="false" outlineLevel="0" collapsed="false">
      <c r="A4169" s="23" t="str">
        <f aca="false">"user_"&amp;demo_comp_cct!A4187</f>
        <v>user_</v>
      </c>
      <c r="C4169" s="0" t="s">
        <v>19292</v>
      </c>
    </row>
    <row r="4170" customFormat="false" ht="15" hidden="false" customHeight="false" outlineLevel="0" collapsed="false">
      <c r="A4170" s="23" t="str">
        <f aca="false">"user_"&amp;demo_comp_cct!A4188</f>
        <v>user_</v>
      </c>
      <c r="C4170" s="0" t="s">
        <v>19293</v>
      </c>
    </row>
    <row r="4171" customFormat="false" ht="15" hidden="false" customHeight="false" outlineLevel="0" collapsed="false">
      <c r="A4171" s="23" t="str">
        <f aca="false">"user_"&amp;demo_comp_cct!A4189</f>
        <v>user_</v>
      </c>
      <c r="C4171" s="0" t="s">
        <v>19294</v>
      </c>
    </row>
    <row r="4172" customFormat="false" ht="15" hidden="false" customHeight="false" outlineLevel="0" collapsed="false">
      <c r="A4172" s="23" t="str">
        <f aca="false">"user_"&amp;demo_comp_cct!A4190</f>
        <v>user_</v>
      </c>
      <c r="C4172" s="0" t="s">
        <v>19295</v>
      </c>
    </row>
    <row r="4173" customFormat="false" ht="15" hidden="false" customHeight="false" outlineLevel="0" collapsed="false">
      <c r="A4173" s="23" t="str">
        <f aca="false">"user_"&amp;demo_comp_cct!A4191</f>
        <v>user_</v>
      </c>
      <c r="C4173" s="0" t="s">
        <v>19296</v>
      </c>
    </row>
    <row r="4174" customFormat="false" ht="15" hidden="false" customHeight="false" outlineLevel="0" collapsed="false">
      <c r="A4174" s="23" t="str">
        <f aca="false">"user_"&amp;demo_comp_cct!A4192</f>
        <v>user_</v>
      </c>
      <c r="C4174" s="0" t="s">
        <v>19297</v>
      </c>
    </row>
    <row r="4175" customFormat="false" ht="15" hidden="false" customHeight="false" outlineLevel="0" collapsed="false">
      <c r="A4175" s="23" t="str">
        <f aca="false">"user_"&amp;demo_comp_cct!A4193</f>
        <v>user_</v>
      </c>
      <c r="C4175" s="0" t="s">
        <v>19298</v>
      </c>
    </row>
    <row r="4176" customFormat="false" ht="15" hidden="false" customHeight="false" outlineLevel="0" collapsed="false">
      <c r="A4176" s="23" t="str">
        <f aca="false">"user_"&amp;demo_comp_cct!A4194</f>
        <v>user_</v>
      </c>
      <c r="C4176" s="0" t="s">
        <v>19299</v>
      </c>
    </row>
    <row r="4177" customFormat="false" ht="15" hidden="false" customHeight="false" outlineLevel="0" collapsed="false">
      <c r="A4177" s="23" t="str">
        <f aca="false">"user_"&amp;demo_comp_cct!A4195</f>
        <v>user_</v>
      </c>
      <c r="C4177" s="0" t="s">
        <v>19300</v>
      </c>
    </row>
    <row r="4178" customFormat="false" ht="15" hidden="false" customHeight="false" outlineLevel="0" collapsed="false">
      <c r="A4178" s="23" t="str">
        <f aca="false">"user_"&amp;demo_comp_cct!A4196</f>
        <v>user_</v>
      </c>
      <c r="C4178" s="0" t="s">
        <v>19301</v>
      </c>
    </row>
    <row r="4179" customFormat="false" ht="15" hidden="false" customHeight="false" outlineLevel="0" collapsed="false">
      <c r="A4179" s="23" t="str">
        <f aca="false">"user_"&amp;demo_comp_cct!A4197</f>
        <v>user_</v>
      </c>
      <c r="C4179" s="0" t="s">
        <v>19302</v>
      </c>
    </row>
    <row r="4180" customFormat="false" ht="15" hidden="false" customHeight="false" outlineLevel="0" collapsed="false">
      <c r="A4180" s="23" t="str">
        <f aca="false">"user_"&amp;demo_comp_cct!A4198</f>
        <v>user_</v>
      </c>
      <c r="C4180" s="0" t="s">
        <v>19303</v>
      </c>
    </row>
    <row r="4181" customFormat="false" ht="15" hidden="false" customHeight="false" outlineLevel="0" collapsed="false">
      <c r="A4181" s="23" t="str">
        <f aca="false">"user_"&amp;demo_comp_cct!A4199</f>
        <v>user_</v>
      </c>
      <c r="C4181" s="0" t="s">
        <v>19304</v>
      </c>
    </row>
    <row r="4182" customFormat="false" ht="15" hidden="false" customHeight="false" outlineLevel="0" collapsed="false">
      <c r="A4182" s="23" t="str">
        <f aca="false">"user_"&amp;demo_comp_cct!A4200</f>
        <v>user_</v>
      </c>
      <c r="C4182" s="0" t="s">
        <v>19305</v>
      </c>
    </row>
    <row r="4183" customFormat="false" ht="15" hidden="false" customHeight="false" outlineLevel="0" collapsed="false">
      <c r="A4183" s="23" t="str">
        <f aca="false">"user_"&amp;demo_comp_cct!A4201</f>
        <v>user_</v>
      </c>
      <c r="C4183" s="0" t="s">
        <v>19306</v>
      </c>
    </row>
    <row r="4184" customFormat="false" ht="15" hidden="false" customHeight="false" outlineLevel="0" collapsed="false">
      <c r="A4184" s="23" t="str">
        <f aca="false">"user_"&amp;demo_comp_cct!A4202</f>
        <v>user_</v>
      </c>
      <c r="C4184" s="0" t="s">
        <v>19307</v>
      </c>
    </row>
    <row r="4185" customFormat="false" ht="15" hidden="false" customHeight="false" outlineLevel="0" collapsed="false">
      <c r="A4185" s="23" t="str">
        <f aca="false">"user_"&amp;demo_comp_cct!A4203</f>
        <v>user_</v>
      </c>
      <c r="C4185" s="0" t="s">
        <v>19308</v>
      </c>
    </row>
    <row r="4186" customFormat="false" ht="15" hidden="false" customHeight="false" outlineLevel="0" collapsed="false">
      <c r="A4186" s="23" t="str">
        <f aca="false">"user_"&amp;demo_comp_cct!A4204</f>
        <v>user_</v>
      </c>
      <c r="C4186" s="0" t="s">
        <v>19309</v>
      </c>
    </row>
    <row r="4187" customFormat="false" ht="15" hidden="false" customHeight="false" outlineLevel="0" collapsed="false">
      <c r="A4187" s="23" t="str">
        <f aca="false">"user_"&amp;demo_comp_cct!A4205</f>
        <v>user_</v>
      </c>
      <c r="C4187" s="0" t="s">
        <v>19310</v>
      </c>
    </row>
    <row r="4188" customFormat="false" ht="15" hidden="false" customHeight="false" outlineLevel="0" collapsed="false">
      <c r="A4188" s="23" t="str">
        <f aca="false">"user_"&amp;demo_comp_cct!A4206</f>
        <v>user_</v>
      </c>
      <c r="C4188" s="0" t="s">
        <v>19311</v>
      </c>
    </row>
    <row r="4189" customFormat="false" ht="15" hidden="false" customHeight="false" outlineLevel="0" collapsed="false">
      <c r="A4189" s="23" t="str">
        <f aca="false">"user_"&amp;demo_comp_cct!A4207</f>
        <v>user_</v>
      </c>
      <c r="C4189" s="0" t="s">
        <v>19312</v>
      </c>
    </row>
    <row r="4190" customFormat="false" ht="15" hidden="false" customHeight="false" outlineLevel="0" collapsed="false">
      <c r="A4190" s="23" t="str">
        <f aca="false">"user_"&amp;demo_comp_cct!A4208</f>
        <v>user_</v>
      </c>
      <c r="C4190" s="0" t="s">
        <v>19313</v>
      </c>
    </row>
    <row r="4191" customFormat="false" ht="15" hidden="false" customHeight="false" outlineLevel="0" collapsed="false">
      <c r="A4191" s="23" t="str">
        <f aca="false">"user_"&amp;demo_comp_cct!A4209</f>
        <v>user_</v>
      </c>
      <c r="C4191" s="0" t="s">
        <v>19314</v>
      </c>
    </row>
    <row r="4192" customFormat="false" ht="15" hidden="false" customHeight="false" outlineLevel="0" collapsed="false">
      <c r="A4192" s="23" t="str">
        <f aca="false">"user_"&amp;demo_comp_cct!A4210</f>
        <v>user_</v>
      </c>
      <c r="C4192" s="0" t="s">
        <v>19315</v>
      </c>
    </row>
    <row r="4193" customFormat="false" ht="15" hidden="false" customHeight="false" outlineLevel="0" collapsed="false">
      <c r="A4193" s="23" t="str">
        <f aca="false">"user_"&amp;demo_comp_cct!A4211</f>
        <v>user_</v>
      </c>
      <c r="C4193" s="0" t="s">
        <v>19316</v>
      </c>
    </row>
    <row r="4194" customFormat="false" ht="15" hidden="false" customHeight="false" outlineLevel="0" collapsed="false">
      <c r="A4194" s="23" t="str">
        <f aca="false">"user_"&amp;demo_comp_cct!A4212</f>
        <v>user_</v>
      </c>
      <c r="C4194" s="0" t="s">
        <v>19317</v>
      </c>
    </row>
    <row r="4195" customFormat="false" ht="15" hidden="false" customHeight="false" outlineLevel="0" collapsed="false">
      <c r="A4195" s="23" t="str">
        <f aca="false">"user_"&amp;demo_comp_cct!A4213</f>
        <v>user_</v>
      </c>
      <c r="C4195" s="0" t="s">
        <v>19318</v>
      </c>
    </row>
    <row r="4196" customFormat="false" ht="15" hidden="false" customHeight="false" outlineLevel="0" collapsed="false">
      <c r="A4196" s="23" t="str">
        <f aca="false">"user_"&amp;demo_comp_cct!A4214</f>
        <v>user_</v>
      </c>
      <c r="C4196" s="0" t="s">
        <v>19319</v>
      </c>
    </row>
    <row r="4197" customFormat="false" ht="15" hidden="false" customHeight="false" outlineLevel="0" collapsed="false">
      <c r="A4197" s="23" t="str">
        <f aca="false">"user_"&amp;demo_comp_cct!A4215</f>
        <v>user_</v>
      </c>
      <c r="C4197" s="0" t="s">
        <v>19320</v>
      </c>
    </row>
    <row r="4198" customFormat="false" ht="15" hidden="false" customHeight="false" outlineLevel="0" collapsed="false">
      <c r="A4198" s="23" t="str">
        <f aca="false">"user_"&amp;demo_comp_cct!A4216</f>
        <v>user_</v>
      </c>
      <c r="C4198" s="0" t="s">
        <v>19321</v>
      </c>
    </row>
    <row r="4199" customFormat="false" ht="15" hidden="false" customHeight="false" outlineLevel="0" collapsed="false">
      <c r="A4199" s="23" t="str">
        <f aca="false">"user_"&amp;demo_comp_cct!A4217</f>
        <v>user_</v>
      </c>
      <c r="C4199" s="0" t="s">
        <v>19322</v>
      </c>
    </row>
    <row r="4200" customFormat="false" ht="15" hidden="false" customHeight="false" outlineLevel="0" collapsed="false">
      <c r="A4200" s="23" t="str">
        <f aca="false">"user_"&amp;demo_comp_cct!A4218</f>
        <v>user_</v>
      </c>
      <c r="C4200" s="0" t="s">
        <v>19323</v>
      </c>
    </row>
    <row r="4201" customFormat="false" ht="15" hidden="false" customHeight="false" outlineLevel="0" collapsed="false">
      <c r="A4201" s="23" t="str">
        <f aca="false">"user_"&amp;demo_comp_cct!A4219</f>
        <v>user_</v>
      </c>
      <c r="C4201" s="0" t="s">
        <v>19324</v>
      </c>
    </row>
    <row r="4202" customFormat="false" ht="15" hidden="false" customHeight="false" outlineLevel="0" collapsed="false">
      <c r="A4202" s="23" t="str">
        <f aca="false">"user_"&amp;demo_comp_cct!A4220</f>
        <v>user_</v>
      </c>
      <c r="C4202" s="0" t="s">
        <v>19325</v>
      </c>
    </row>
    <row r="4203" customFormat="false" ht="15" hidden="false" customHeight="false" outlineLevel="0" collapsed="false">
      <c r="A4203" s="23" t="str">
        <f aca="false">"user_"&amp;demo_comp_cct!A4221</f>
        <v>user_</v>
      </c>
      <c r="C4203" s="0" t="s">
        <v>19326</v>
      </c>
    </row>
    <row r="4204" customFormat="false" ht="15" hidden="false" customHeight="false" outlineLevel="0" collapsed="false">
      <c r="A4204" s="23" t="str">
        <f aca="false">"user_"&amp;demo_comp_cct!A4222</f>
        <v>user_</v>
      </c>
      <c r="C4204" s="0" t="s">
        <v>19327</v>
      </c>
    </row>
    <row r="4205" customFormat="false" ht="15" hidden="false" customHeight="false" outlineLevel="0" collapsed="false">
      <c r="A4205" s="23" t="str">
        <f aca="false">"user_"&amp;demo_comp_cct!A4223</f>
        <v>user_</v>
      </c>
      <c r="C4205" s="0" t="s">
        <v>19328</v>
      </c>
    </row>
    <row r="4206" customFormat="false" ht="15" hidden="false" customHeight="false" outlineLevel="0" collapsed="false">
      <c r="A4206" s="23" t="str">
        <f aca="false">"user_"&amp;demo_comp_cct!A4224</f>
        <v>user_</v>
      </c>
      <c r="C4206" s="0" t="s">
        <v>19329</v>
      </c>
    </row>
    <row r="4207" customFormat="false" ht="15" hidden="false" customHeight="false" outlineLevel="0" collapsed="false">
      <c r="A4207" s="23" t="str">
        <f aca="false">"user_"&amp;demo_comp_cct!A4225</f>
        <v>user_</v>
      </c>
      <c r="C4207" s="0" t="s">
        <v>19330</v>
      </c>
    </row>
    <row r="4208" customFormat="false" ht="15" hidden="false" customHeight="false" outlineLevel="0" collapsed="false">
      <c r="A4208" s="23" t="str">
        <f aca="false">"user_"&amp;demo_comp_cct!A4226</f>
        <v>user_</v>
      </c>
      <c r="C4208" s="0" t="s">
        <v>19331</v>
      </c>
    </row>
    <row r="4209" customFormat="false" ht="15" hidden="false" customHeight="false" outlineLevel="0" collapsed="false">
      <c r="A4209" s="23" t="str">
        <f aca="false">"user_"&amp;demo_comp_cct!A4227</f>
        <v>user_</v>
      </c>
      <c r="C4209" s="0" t="s">
        <v>19332</v>
      </c>
    </row>
    <row r="4210" customFormat="false" ht="15" hidden="false" customHeight="false" outlineLevel="0" collapsed="false">
      <c r="A4210" s="23" t="str">
        <f aca="false">"user_"&amp;demo_comp_cct!A4228</f>
        <v>user_</v>
      </c>
      <c r="C4210" s="0" t="s">
        <v>19333</v>
      </c>
    </row>
    <row r="4211" customFormat="false" ht="15" hidden="false" customHeight="false" outlineLevel="0" collapsed="false">
      <c r="A4211" s="23" t="str">
        <f aca="false">"user_"&amp;demo_comp_cct!A4229</f>
        <v>user_</v>
      </c>
      <c r="C4211" s="0" t="s">
        <v>19334</v>
      </c>
    </row>
    <row r="4212" customFormat="false" ht="15" hidden="false" customHeight="false" outlineLevel="0" collapsed="false">
      <c r="A4212" s="23" t="str">
        <f aca="false">"user_"&amp;demo_comp_cct!A4230</f>
        <v>user_</v>
      </c>
      <c r="C4212" s="0" t="s">
        <v>19335</v>
      </c>
    </row>
    <row r="4213" customFormat="false" ht="15" hidden="false" customHeight="false" outlineLevel="0" collapsed="false">
      <c r="A4213" s="23" t="str">
        <f aca="false">"user_"&amp;demo_comp_cct!A4231</f>
        <v>user_</v>
      </c>
      <c r="C4213" s="0" t="s">
        <v>19336</v>
      </c>
    </row>
    <row r="4214" customFormat="false" ht="15" hidden="false" customHeight="false" outlineLevel="0" collapsed="false">
      <c r="A4214" s="23" t="str">
        <f aca="false">"user_"&amp;demo_comp_cct!A4232</f>
        <v>user_</v>
      </c>
      <c r="C4214" s="0" t="s">
        <v>19337</v>
      </c>
    </row>
    <row r="4215" customFormat="false" ht="15" hidden="false" customHeight="false" outlineLevel="0" collapsed="false">
      <c r="A4215" s="23" t="str">
        <f aca="false">"user_"&amp;demo_comp_cct!A4233</f>
        <v>user_</v>
      </c>
      <c r="C4215" s="0" t="s">
        <v>19338</v>
      </c>
    </row>
    <row r="4216" customFormat="false" ht="15" hidden="false" customHeight="false" outlineLevel="0" collapsed="false">
      <c r="A4216" s="23" t="str">
        <f aca="false">"user_"&amp;demo_comp_cct!A4234</f>
        <v>user_</v>
      </c>
      <c r="C4216" s="0" t="s">
        <v>19339</v>
      </c>
    </row>
    <row r="4217" customFormat="false" ht="15" hidden="false" customHeight="false" outlineLevel="0" collapsed="false">
      <c r="A4217" s="23" t="str">
        <f aca="false">"user_"&amp;demo_comp_cct!A4235</f>
        <v>user_</v>
      </c>
      <c r="C4217" s="0" t="s">
        <v>19340</v>
      </c>
    </row>
    <row r="4218" customFormat="false" ht="15" hidden="false" customHeight="false" outlineLevel="0" collapsed="false">
      <c r="A4218" s="23" t="str">
        <f aca="false">"user_"&amp;demo_comp_cct!A4236</f>
        <v>user_</v>
      </c>
      <c r="C4218" s="0" t="s">
        <v>19341</v>
      </c>
    </row>
    <row r="4219" customFormat="false" ht="15" hidden="false" customHeight="false" outlineLevel="0" collapsed="false">
      <c r="A4219" s="23" t="str">
        <f aca="false">"user_"&amp;demo_comp_cct!A4237</f>
        <v>user_</v>
      </c>
      <c r="C4219" s="0" t="s">
        <v>19342</v>
      </c>
    </row>
    <row r="4220" customFormat="false" ht="15" hidden="false" customHeight="false" outlineLevel="0" collapsed="false">
      <c r="A4220" s="23" t="str">
        <f aca="false">"user_"&amp;demo_comp_cct!A4238</f>
        <v>user_</v>
      </c>
      <c r="C4220" s="0" t="s">
        <v>19343</v>
      </c>
    </row>
    <row r="4221" customFormat="false" ht="15" hidden="false" customHeight="false" outlineLevel="0" collapsed="false">
      <c r="A4221" s="23" t="str">
        <f aca="false">"user_"&amp;demo_comp_cct!A4239</f>
        <v>user_</v>
      </c>
      <c r="C4221" s="0" t="s">
        <v>19344</v>
      </c>
    </row>
    <row r="4222" customFormat="false" ht="15" hidden="false" customHeight="false" outlineLevel="0" collapsed="false">
      <c r="A4222" s="23" t="str">
        <f aca="false">"user_"&amp;demo_comp_cct!A4240</f>
        <v>user_</v>
      </c>
      <c r="C4222" s="0" t="s">
        <v>19345</v>
      </c>
    </row>
    <row r="4223" customFormat="false" ht="15" hidden="false" customHeight="false" outlineLevel="0" collapsed="false">
      <c r="A4223" s="23" t="str">
        <f aca="false">"user_"&amp;demo_comp_cct!A4241</f>
        <v>user_</v>
      </c>
      <c r="C4223" s="0" t="s">
        <v>19346</v>
      </c>
    </row>
    <row r="4224" customFormat="false" ht="15" hidden="false" customHeight="false" outlineLevel="0" collapsed="false">
      <c r="A4224" s="23" t="str">
        <f aca="false">"user_"&amp;demo_comp_cct!A4242</f>
        <v>user_</v>
      </c>
      <c r="C4224" s="0" t="s">
        <v>19347</v>
      </c>
    </row>
    <row r="4225" customFormat="false" ht="15" hidden="false" customHeight="false" outlineLevel="0" collapsed="false">
      <c r="A4225" s="23" t="str">
        <f aca="false">"user_"&amp;demo_comp_cct!A4243</f>
        <v>user_</v>
      </c>
      <c r="C4225" s="0" t="s">
        <v>19348</v>
      </c>
    </row>
    <row r="4226" customFormat="false" ht="15" hidden="false" customHeight="false" outlineLevel="0" collapsed="false">
      <c r="A4226" s="23" t="str">
        <f aca="false">"user_"&amp;demo_comp_cct!A4244</f>
        <v>user_</v>
      </c>
      <c r="C4226" s="0" t="s">
        <v>19349</v>
      </c>
    </row>
    <row r="4227" customFormat="false" ht="15" hidden="false" customHeight="false" outlineLevel="0" collapsed="false">
      <c r="A4227" s="23" t="str">
        <f aca="false">"user_"&amp;demo_comp_cct!A4245</f>
        <v>user_</v>
      </c>
      <c r="C4227" s="0" t="s">
        <v>19350</v>
      </c>
    </row>
    <row r="4228" customFormat="false" ht="15" hidden="false" customHeight="false" outlineLevel="0" collapsed="false">
      <c r="A4228" s="23" t="str">
        <f aca="false">"user_"&amp;demo_comp_cct!A4246</f>
        <v>user_</v>
      </c>
      <c r="C4228" s="0" t="s">
        <v>19351</v>
      </c>
    </row>
    <row r="4229" customFormat="false" ht="15" hidden="false" customHeight="false" outlineLevel="0" collapsed="false">
      <c r="A4229" s="23" t="str">
        <f aca="false">"user_"&amp;demo_comp_cct!A4247</f>
        <v>user_</v>
      </c>
      <c r="C4229" s="0" t="s">
        <v>19352</v>
      </c>
    </row>
    <row r="4230" customFormat="false" ht="15" hidden="false" customHeight="false" outlineLevel="0" collapsed="false">
      <c r="A4230" s="23" t="str">
        <f aca="false">"user_"&amp;demo_comp_cct!A4248</f>
        <v>user_</v>
      </c>
      <c r="C4230" s="0" t="s">
        <v>19353</v>
      </c>
    </row>
    <row r="4231" customFormat="false" ht="15" hidden="false" customHeight="false" outlineLevel="0" collapsed="false">
      <c r="A4231" s="23" t="str">
        <f aca="false">"user_"&amp;demo_comp_cct!A4249</f>
        <v>user_</v>
      </c>
      <c r="C4231" s="0" t="s">
        <v>19354</v>
      </c>
    </row>
    <row r="4232" customFormat="false" ht="15" hidden="false" customHeight="false" outlineLevel="0" collapsed="false">
      <c r="A4232" s="23" t="str">
        <f aca="false">"user_"&amp;demo_comp_cct!A4250</f>
        <v>user_</v>
      </c>
      <c r="C4232" s="0" t="s">
        <v>19355</v>
      </c>
    </row>
    <row r="4233" customFormat="false" ht="15" hidden="false" customHeight="false" outlineLevel="0" collapsed="false">
      <c r="A4233" s="23" t="str">
        <f aca="false">"user_"&amp;demo_comp_cct!A4251</f>
        <v>user_</v>
      </c>
      <c r="C4233" s="0" t="s">
        <v>19356</v>
      </c>
    </row>
    <row r="4234" customFormat="false" ht="15" hidden="false" customHeight="false" outlineLevel="0" collapsed="false">
      <c r="A4234" s="23" t="str">
        <f aca="false">"user_"&amp;demo_comp_cct!A4252</f>
        <v>user_</v>
      </c>
      <c r="C4234" s="0" t="s">
        <v>19357</v>
      </c>
    </row>
    <row r="4235" customFormat="false" ht="15" hidden="false" customHeight="false" outlineLevel="0" collapsed="false">
      <c r="A4235" s="23" t="str">
        <f aca="false">"user_"&amp;demo_comp_cct!A4253</f>
        <v>user_</v>
      </c>
      <c r="C4235" s="0" t="s">
        <v>19358</v>
      </c>
    </row>
    <row r="4236" customFormat="false" ht="15" hidden="false" customHeight="false" outlineLevel="0" collapsed="false">
      <c r="A4236" s="23" t="str">
        <f aca="false">"user_"&amp;demo_comp_cct!A4254</f>
        <v>user_</v>
      </c>
      <c r="C4236" s="0" t="s">
        <v>19359</v>
      </c>
    </row>
    <row r="4237" customFormat="false" ht="15" hidden="false" customHeight="false" outlineLevel="0" collapsed="false">
      <c r="A4237" s="23" t="str">
        <f aca="false">"user_"&amp;demo_comp_cct!A4255</f>
        <v>user_</v>
      </c>
      <c r="C4237" s="0" t="s">
        <v>19360</v>
      </c>
    </row>
    <row r="4238" customFormat="false" ht="15" hidden="false" customHeight="false" outlineLevel="0" collapsed="false">
      <c r="A4238" s="23" t="str">
        <f aca="false">"user_"&amp;demo_comp_cct!A4256</f>
        <v>user_</v>
      </c>
      <c r="C4238" s="0" t="s">
        <v>19361</v>
      </c>
    </row>
    <row r="4239" customFormat="false" ht="15" hidden="false" customHeight="false" outlineLevel="0" collapsed="false">
      <c r="A4239" s="23" t="str">
        <f aca="false">"user_"&amp;demo_comp_cct!A4257</f>
        <v>user_</v>
      </c>
      <c r="C4239" s="0" t="s">
        <v>19362</v>
      </c>
    </row>
    <row r="4240" customFormat="false" ht="15" hidden="false" customHeight="false" outlineLevel="0" collapsed="false">
      <c r="A4240" s="23" t="str">
        <f aca="false">"user_"&amp;demo_comp_cct!A4258</f>
        <v>user_</v>
      </c>
      <c r="C4240" s="0" t="s">
        <v>19363</v>
      </c>
    </row>
    <row r="4241" customFormat="false" ht="15" hidden="false" customHeight="false" outlineLevel="0" collapsed="false">
      <c r="A4241" s="23" t="str">
        <f aca="false">"user_"&amp;demo_comp_cct!A4259</f>
        <v>user_</v>
      </c>
      <c r="C4241" s="0" t="s">
        <v>19364</v>
      </c>
    </row>
    <row r="4242" customFormat="false" ht="15" hidden="false" customHeight="false" outlineLevel="0" collapsed="false">
      <c r="A4242" s="23" t="str">
        <f aca="false">"user_"&amp;demo_comp_cct!A4260</f>
        <v>user_</v>
      </c>
      <c r="C4242" s="0" t="s">
        <v>19365</v>
      </c>
    </row>
    <row r="4243" customFormat="false" ht="15" hidden="false" customHeight="false" outlineLevel="0" collapsed="false">
      <c r="A4243" s="23" t="str">
        <f aca="false">"user_"&amp;demo_comp_cct!A4261</f>
        <v>user_</v>
      </c>
      <c r="C4243" s="0" t="s">
        <v>19366</v>
      </c>
    </row>
    <row r="4244" customFormat="false" ht="15" hidden="false" customHeight="false" outlineLevel="0" collapsed="false">
      <c r="A4244" s="23" t="str">
        <f aca="false">"user_"&amp;demo_comp_cct!A4262</f>
        <v>user_</v>
      </c>
      <c r="C4244" s="0" t="s">
        <v>19367</v>
      </c>
    </row>
    <row r="4245" customFormat="false" ht="15" hidden="false" customHeight="false" outlineLevel="0" collapsed="false">
      <c r="A4245" s="23" t="str">
        <f aca="false">"user_"&amp;demo_comp_cct!A4263</f>
        <v>user_</v>
      </c>
      <c r="C4245" s="0" t="s">
        <v>19368</v>
      </c>
    </row>
    <row r="4246" customFormat="false" ht="15" hidden="false" customHeight="false" outlineLevel="0" collapsed="false">
      <c r="A4246" s="23" t="str">
        <f aca="false">"user_"&amp;demo_comp_cct!A4264</f>
        <v>user_</v>
      </c>
      <c r="C4246" s="0" t="s">
        <v>19369</v>
      </c>
    </row>
    <row r="4247" customFormat="false" ht="15" hidden="false" customHeight="false" outlineLevel="0" collapsed="false">
      <c r="A4247" s="23" t="str">
        <f aca="false">"user_"&amp;demo_comp_cct!A4265</f>
        <v>user_</v>
      </c>
      <c r="C4247" s="0" t="s">
        <v>19370</v>
      </c>
    </row>
    <row r="4248" customFormat="false" ht="15" hidden="false" customHeight="false" outlineLevel="0" collapsed="false">
      <c r="A4248" s="23" t="str">
        <f aca="false">"user_"&amp;demo_comp_cct!A4266</f>
        <v>user_</v>
      </c>
      <c r="C4248" s="0" t="s">
        <v>19371</v>
      </c>
    </row>
    <row r="4249" customFormat="false" ht="15" hidden="false" customHeight="false" outlineLevel="0" collapsed="false">
      <c r="A4249" s="23" t="str">
        <f aca="false">"user_"&amp;demo_comp_cct!A4267</f>
        <v>user_</v>
      </c>
      <c r="C4249" s="0" t="s">
        <v>19372</v>
      </c>
    </row>
    <row r="4250" customFormat="false" ht="15" hidden="false" customHeight="false" outlineLevel="0" collapsed="false">
      <c r="A4250" s="23" t="str">
        <f aca="false">"user_"&amp;demo_comp_cct!A4268</f>
        <v>user_</v>
      </c>
      <c r="C4250" s="0" t="s">
        <v>19373</v>
      </c>
    </row>
    <row r="4251" customFormat="false" ht="15" hidden="false" customHeight="false" outlineLevel="0" collapsed="false">
      <c r="A4251" s="23" t="str">
        <f aca="false">"user_"&amp;demo_comp_cct!A4269</f>
        <v>user_</v>
      </c>
      <c r="C4251" s="0" t="s">
        <v>19374</v>
      </c>
    </row>
    <row r="4252" customFormat="false" ht="15" hidden="false" customHeight="false" outlineLevel="0" collapsed="false">
      <c r="A4252" s="23" t="str">
        <f aca="false">"user_"&amp;demo_comp_cct!A4270</f>
        <v>user_</v>
      </c>
      <c r="C4252" s="0" t="s">
        <v>19375</v>
      </c>
    </row>
    <row r="4253" customFormat="false" ht="15" hidden="false" customHeight="false" outlineLevel="0" collapsed="false">
      <c r="A4253" s="23" t="str">
        <f aca="false">"user_"&amp;demo_comp_cct!A4271</f>
        <v>user_</v>
      </c>
      <c r="C4253" s="0" t="s">
        <v>19376</v>
      </c>
    </row>
    <row r="4254" customFormat="false" ht="15" hidden="false" customHeight="false" outlineLevel="0" collapsed="false">
      <c r="A4254" s="23" t="str">
        <f aca="false">"user_"&amp;demo_comp_cct!A4272</f>
        <v>user_</v>
      </c>
      <c r="C4254" s="0" t="s">
        <v>19377</v>
      </c>
    </row>
    <row r="4255" customFormat="false" ht="15" hidden="false" customHeight="false" outlineLevel="0" collapsed="false">
      <c r="A4255" s="23" t="str">
        <f aca="false">"user_"&amp;demo_comp_cct!A4273</f>
        <v>user_</v>
      </c>
      <c r="C4255" s="0" t="s">
        <v>19378</v>
      </c>
    </row>
    <row r="4256" customFormat="false" ht="15" hidden="false" customHeight="false" outlineLevel="0" collapsed="false">
      <c r="A4256" s="23" t="str">
        <f aca="false">"user_"&amp;demo_comp_cct!A4274</f>
        <v>user_</v>
      </c>
      <c r="C4256" s="0" t="s">
        <v>19379</v>
      </c>
    </row>
    <row r="4257" customFormat="false" ht="15" hidden="false" customHeight="false" outlineLevel="0" collapsed="false">
      <c r="A4257" s="23" t="str">
        <f aca="false">"user_"&amp;demo_comp_cct!A4275</f>
        <v>user_</v>
      </c>
      <c r="C4257" s="0" t="s">
        <v>19380</v>
      </c>
    </row>
    <row r="4258" customFormat="false" ht="15" hidden="false" customHeight="false" outlineLevel="0" collapsed="false">
      <c r="A4258" s="23" t="str">
        <f aca="false">"user_"&amp;demo_comp_cct!A4276</f>
        <v>user_</v>
      </c>
      <c r="C4258" s="0" t="s">
        <v>19381</v>
      </c>
    </row>
    <row r="4259" customFormat="false" ht="15" hidden="false" customHeight="false" outlineLevel="0" collapsed="false">
      <c r="A4259" s="23" t="str">
        <f aca="false">"user_"&amp;demo_comp_cct!A4277</f>
        <v>user_</v>
      </c>
      <c r="C4259" s="0" t="s">
        <v>19382</v>
      </c>
    </row>
    <row r="4260" customFormat="false" ht="15" hidden="false" customHeight="false" outlineLevel="0" collapsed="false">
      <c r="A4260" s="23" t="str">
        <f aca="false">"user_"&amp;demo_comp_cct!A4278</f>
        <v>user_</v>
      </c>
      <c r="C4260" s="0" t="s">
        <v>19383</v>
      </c>
    </row>
    <row r="4261" customFormat="false" ht="15" hidden="false" customHeight="false" outlineLevel="0" collapsed="false">
      <c r="A4261" s="23" t="str">
        <f aca="false">"user_"&amp;demo_comp_cct!A4279</f>
        <v>user_</v>
      </c>
      <c r="C4261" s="0" t="s">
        <v>19384</v>
      </c>
    </row>
    <row r="4262" customFormat="false" ht="15" hidden="false" customHeight="false" outlineLevel="0" collapsed="false">
      <c r="A4262" s="23" t="str">
        <f aca="false">"user_"&amp;demo_comp_cct!A4280</f>
        <v>user_</v>
      </c>
      <c r="C4262" s="0" t="s">
        <v>19385</v>
      </c>
    </row>
    <row r="4263" customFormat="false" ht="15" hidden="false" customHeight="false" outlineLevel="0" collapsed="false">
      <c r="A4263" s="23" t="str">
        <f aca="false">"user_"&amp;demo_comp_cct!A4281</f>
        <v>user_</v>
      </c>
      <c r="C4263" s="0" t="s">
        <v>19386</v>
      </c>
    </row>
    <row r="4264" customFormat="false" ht="15" hidden="false" customHeight="false" outlineLevel="0" collapsed="false">
      <c r="A4264" s="23" t="str">
        <f aca="false">"user_"&amp;demo_comp_cct!A4282</f>
        <v>user_</v>
      </c>
      <c r="C4264" s="0" t="s">
        <v>19387</v>
      </c>
    </row>
    <row r="4265" customFormat="false" ht="15" hidden="false" customHeight="false" outlineLevel="0" collapsed="false">
      <c r="A4265" s="23" t="str">
        <f aca="false">"user_"&amp;demo_comp_cct!A4283</f>
        <v>user_</v>
      </c>
      <c r="C4265" s="0" t="s">
        <v>19388</v>
      </c>
    </row>
    <row r="4266" customFormat="false" ht="15" hidden="false" customHeight="false" outlineLevel="0" collapsed="false">
      <c r="A4266" s="23" t="str">
        <f aca="false">"user_"&amp;demo_comp_cct!A4284</f>
        <v>user_</v>
      </c>
      <c r="C4266" s="0" t="s">
        <v>19389</v>
      </c>
    </row>
    <row r="4267" customFormat="false" ht="15" hidden="false" customHeight="false" outlineLevel="0" collapsed="false">
      <c r="A4267" s="23" t="str">
        <f aca="false">"user_"&amp;demo_comp_cct!A4285</f>
        <v>user_</v>
      </c>
      <c r="C4267" s="0" t="s">
        <v>19390</v>
      </c>
    </row>
    <row r="4268" customFormat="false" ht="15" hidden="false" customHeight="false" outlineLevel="0" collapsed="false">
      <c r="A4268" s="23" t="str">
        <f aca="false">"user_"&amp;demo_comp_cct!A4286</f>
        <v>user_</v>
      </c>
      <c r="C4268" s="0" t="s">
        <v>19391</v>
      </c>
    </row>
    <row r="4269" customFormat="false" ht="15" hidden="false" customHeight="false" outlineLevel="0" collapsed="false">
      <c r="A4269" s="23" t="str">
        <f aca="false">"user_"&amp;demo_comp_cct!A4287</f>
        <v>user_</v>
      </c>
      <c r="C4269" s="0" t="s">
        <v>19392</v>
      </c>
    </row>
    <row r="4270" customFormat="false" ht="15" hidden="false" customHeight="false" outlineLevel="0" collapsed="false">
      <c r="A4270" s="23" t="str">
        <f aca="false">"user_"&amp;demo_comp_cct!A4288</f>
        <v>user_</v>
      </c>
      <c r="C4270" s="0" t="s">
        <v>19393</v>
      </c>
    </row>
    <row r="4271" customFormat="false" ht="15" hidden="false" customHeight="false" outlineLevel="0" collapsed="false">
      <c r="A4271" s="23" t="str">
        <f aca="false">"user_"&amp;demo_comp_cct!A4289</f>
        <v>user_</v>
      </c>
      <c r="C4271" s="0" t="s">
        <v>19394</v>
      </c>
    </row>
    <row r="4272" customFormat="false" ht="15" hidden="false" customHeight="false" outlineLevel="0" collapsed="false">
      <c r="A4272" s="23" t="str">
        <f aca="false">"user_"&amp;demo_comp_cct!A4290</f>
        <v>user_</v>
      </c>
      <c r="C4272" s="0" t="s">
        <v>19395</v>
      </c>
    </row>
    <row r="4273" customFormat="false" ht="15" hidden="false" customHeight="false" outlineLevel="0" collapsed="false">
      <c r="A4273" s="23" t="str">
        <f aca="false">"user_"&amp;demo_comp_cct!A4291</f>
        <v>user_</v>
      </c>
      <c r="C4273" s="0" t="s">
        <v>19396</v>
      </c>
    </row>
    <row r="4274" customFormat="false" ht="15" hidden="false" customHeight="false" outlineLevel="0" collapsed="false">
      <c r="A4274" s="23" t="str">
        <f aca="false">"user_"&amp;demo_comp_cct!A4292</f>
        <v>user_</v>
      </c>
      <c r="C4274" s="0" t="s">
        <v>19397</v>
      </c>
    </row>
    <row r="4275" customFormat="false" ht="15" hidden="false" customHeight="false" outlineLevel="0" collapsed="false">
      <c r="A4275" s="23" t="str">
        <f aca="false">"user_"&amp;demo_comp_cct!A4293</f>
        <v>user_</v>
      </c>
      <c r="C4275" s="0" t="s">
        <v>19398</v>
      </c>
    </row>
    <row r="4276" customFormat="false" ht="15" hidden="false" customHeight="false" outlineLevel="0" collapsed="false">
      <c r="A4276" s="23" t="str">
        <f aca="false">"user_"&amp;demo_comp_cct!A4294</f>
        <v>user_</v>
      </c>
      <c r="C4276" s="0" t="s">
        <v>19399</v>
      </c>
    </row>
    <row r="4277" customFormat="false" ht="15" hidden="false" customHeight="false" outlineLevel="0" collapsed="false">
      <c r="A4277" s="23" t="str">
        <f aca="false">"user_"&amp;demo_comp_cct!A4295</f>
        <v>user_</v>
      </c>
      <c r="C4277" s="0" t="s">
        <v>19400</v>
      </c>
    </row>
    <row r="4278" customFormat="false" ht="15" hidden="false" customHeight="false" outlineLevel="0" collapsed="false">
      <c r="A4278" s="23" t="str">
        <f aca="false">"user_"&amp;demo_comp_cct!A4296</f>
        <v>user_</v>
      </c>
      <c r="C4278" s="0" t="s">
        <v>19401</v>
      </c>
    </row>
    <row r="4279" customFormat="false" ht="15" hidden="false" customHeight="false" outlineLevel="0" collapsed="false">
      <c r="A4279" s="23" t="str">
        <f aca="false">"user_"&amp;demo_comp_cct!A4297</f>
        <v>user_</v>
      </c>
      <c r="C4279" s="0" t="s">
        <v>19402</v>
      </c>
    </row>
    <row r="4280" customFormat="false" ht="15" hidden="false" customHeight="false" outlineLevel="0" collapsed="false">
      <c r="A4280" s="23" t="str">
        <f aca="false">"user_"&amp;demo_comp_cct!A4298</f>
        <v>user_</v>
      </c>
      <c r="C4280" s="0" t="s">
        <v>19403</v>
      </c>
    </row>
    <row r="4281" customFormat="false" ht="15" hidden="false" customHeight="false" outlineLevel="0" collapsed="false">
      <c r="A4281" s="23" t="str">
        <f aca="false">"user_"&amp;demo_comp_cct!A4299</f>
        <v>user_</v>
      </c>
      <c r="C4281" s="0" t="s">
        <v>19404</v>
      </c>
    </row>
    <row r="4282" customFormat="false" ht="15" hidden="false" customHeight="false" outlineLevel="0" collapsed="false">
      <c r="A4282" s="23" t="str">
        <f aca="false">"user_"&amp;demo_comp_cct!A4300</f>
        <v>user_</v>
      </c>
      <c r="C4282" s="0" t="s">
        <v>19405</v>
      </c>
    </row>
    <row r="4283" customFormat="false" ht="15" hidden="false" customHeight="false" outlineLevel="0" collapsed="false">
      <c r="A4283" s="23" t="str">
        <f aca="false">"user_"&amp;demo_comp_cct!A4301</f>
        <v>user_</v>
      </c>
      <c r="C4283" s="0" t="s">
        <v>19406</v>
      </c>
    </row>
    <row r="4284" customFormat="false" ht="15" hidden="false" customHeight="false" outlineLevel="0" collapsed="false">
      <c r="A4284" s="23" t="str">
        <f aca="false">"user_"&amp;demo_comp_cct!A4302</f>
        <v>user_</v>
      </c>
      <c r="C4284" s="0" t="s">
        <v>19407</v>
      </c>
    </row>
    <row r="4285" customFormat="false" ht="15" hidden="false" customHeight="false" outlineLevel="0" collapsed="false">
      <c r="A4285" s="23" t="str">
        <f aca="false">"user_"&amp;demo_comp_cct!A4303</f>
        <v>user_</v>
      </c>
      <c r="C4285" s="0" t="s">
        <v>19408</v>
      </c>
    </row>
    <row r="4286" customFormat="false" ht="15" hidden="false" customHeight="false" outlineLevel="0" collapsed="false">
      <c r="A4286" s="23" t="str">
        <f aca="false">"user_"&amp;demo_comp_cct!A4304</f>
        <v>user_</v>
      </c>
      <c r="C4286" s="0" t="s">
        <v>19409</v>
      </c>
    </row>
    <row r="4287" customFormat="false" ht="15" hidden="false" customHeight="false" outlineLevel="0" collapsed="false">
      <c r="A4287" s="23" t="str">
        <f aca="false">"user_"&amp;demo_comp_cct!A4305</f>
        <v>user_</v>
      </c>
      <c r="C4287" s="0" t="s">
        <v>19410</v>
      </c>
    </row>
    <row r="4288" customFormat="false" ht="15" hidden="false" customHeight="false" outlineLevel="0" collapsed="false">
      <c r="A4288" s="23" t="str">
        <f aca="false">"user_"&amp;demo_comp_cct!A4306</f>
        <v>user_</v>
      </c>
      <c r="C4288" s="0" t="s">
        <v>19411</v>
      </c>
    </row>
    <row r="4289" customFormat="false" ht="15" hidden="false" customHeight="false" outlineLevel="0" collapsed="false">
      <c r="A4289" s="23" t="str">
        <f aca="false">"user_"&amp;demo_comp_cct!A4307</f>
        <v>user_</v>
      </c>
      <c r="C4289" s="0" t="s">
        <v>19412</v>
      </c>
    </row>
    <row r="4290" customFormat="false" ht="15" hidden="false" customHeight="false" outlineLevel="0" collapsed="false">
      <c r="A4290" s="23" t="str">
        <f aca="false">"user_"&amp;demo_comp_cct!A4308</f>
        <v>user_</v>
      </c>
      <c r="C4290" s="0" t="s">
        <v>19413</v>
      </c>
    </row>
    <row r="4291" customFormat="false" ht="15" hidden="false" customHeight="false" outlineLevel="0" collapsed="false">
      <c r="A4291" s="23" t="str">
        <f aca="false">"user_"&amp;demo_comp_cct!A4309</f>
        <v>user_</v>
      </c>
      <c r="C4291" s="0" t="s">
        <v>19414</v>
      </c>
    </row>
    <row r="4292" customFormat="false" ht="15" hidden="false" customHeight="false" outlineLevel="0" collapsed="false">
      <c r="A4292" s="23" t="str">
        <f aca="false">"user_"&amp;demo_comp_cct!A4310</f>
        <v>user_</v>
      </c>
      <c r="C4292" s="0" t="s">
        <v>19415</v>
      </c>
    </row>
    <row r="4293" customFormat="false" ht="15" hidden="false" customHeight="false" outlineLevel="0" collapsed="false">
      <c r="A4293" s="23" t="str">
        <f aca="false">"user_"&amp;demo_comp_cct!A4311</f>
        <v>user_</v>
      </c>
      <c r="C4293" s="0" t="s">
        <v>19416</v>
      </c>
    </row>
    <row r="4294" customFormat="false" ht="15" hidden="false" customHeight="false" outlineLevel="0" collapsed="false">
      <c r="A4294" s="23" t="str">
        <f aca="false">"user_"&amp;demo_comp_cct!A4312</f>
        <v>user_</v>
      </c>
      <c r="C4294" s="0" t="s">
        <v>19417</v>
      </c>
    </row>
    <row r="4295" customFormat="false" ht="15" hidden="false" customHeight="false" outlineLevel="0" collapsed="false">
      <c r="A4295" s="23" t="str">
        <f aca="false">"user_"&amp;demo_comp_cct!A4313</f>
        <v>user_</v>
      </c>
      <c r="C4295" s="0" t="s">
        <v>19418</v>
      </c>
    </row>
    <row r="4296" customFormat="false" ht="15" hidden="false" customHeight="false" outlineLevel="0" collapsed="false">
      <c r="A4296" s="23" t="str">
        <f aca="false">"user_"&amp;demo_comp_cct!A4314</f>
        <v>user_</v>
      </c>
      <c r="C4296" s="0" t="s">
        <v>19419</v>
      </c>
    </row>
    <row r="4297" customFormat="false" ht="15" hidden="false" customHeight="false" outlineLevel="0" collapsed="false">
      <c r="A4297" s="23" t="str">
        <f aca="false">"user_"&amp;demo_comp_cct!A4315</f>
        <v>user_</v>
      </c>
      <c r="C4297" s="0" t="s">
        <v>19420</v>
      </c>
    </row>
    <row r="4298" customFormat="false" ht="15" hidden="false" customHeight="false" outlineLevel="0" collapsed="false">
      <c r="A4298" s="23" t="str">
        <f aca="false">"user_"&amp;demo_comp_cct!A4316</f>
        <v>user_</v>
      </c>
      <c r="C4298" s="0" t="s">
        <v>19421</v>
      </c>
    </row>
    <row r="4299" customFormat="false" ht="15" hidden="false" customHeight="false" outlineLevel="0" collapsed="false">
      <c r="A4299" s="23" t="str">
        <f aca="false">"user_"&amp;demo_comp_cct!A4317</f>
        <v>user_</v>
      </c>
      <c r="C4299" s="0" t="s">
        <v>19422</v>
      </c>
    </row>
    <row r="4300" customFormat="false" ht="15" hidden="false" customHeight="false" outlineLevel="0" collapsed="false">
      <c r="A4300" s="23" t="str">
        <f aca="false">"user_"&amp;demo_comp_cct!A4318</f>
        <v>user_</v>
      </c>
      <c r="C4300" s="0" t="s">
        <v>19423</v>
      </c>
    </row>
    <row r="4301" customFormat="false" ht="15" hidden="false" customHeight="false" outlineLevel="0" collapsed="false">
      <c r="A4301" s="23" t="str">
        <f aca="false">"user_"&amp;demo_comp_cct!A4319</f>
        <v>user_</v>
      </c>
      <c r="C4301" s="0" t="s">
        <v>19424</v>
      </c>
    </row>
    <row r="4302" customFormat="false" ht="15" hidden="false" customHeight="false" outlineLevel="0" collapsed="false">
      <c r="A4302" s="23" t="str">
        <f aca="false">"user_"&amp;demo_comp_cct!A4320</f>
        <v>user_</v>
      </c>
      <c r="C4302" s="0" t="s">
        <v>19425</v>
      </c>
    </row>
    <row r="4303" customFormat="false" ht="15" hidden="false" customHeight="false" outlineLevel="0" collapsed="false">
      <c r="A4303" s="23" t="str">
        <f aca="false">"user_"&amp;demo_comp_cct!A4321</f>
        <v>user_</v>
      </c>
      <c r="C4303" s="0" t="s">
        <v>19426</v>
      </c>
    </row>
    <row r="4304" customFormat="false" ht="15" hidden="false" customHeight="false" outlineLevel="0" collapsed="false">
      <c r="A4304" s="23" t="str">
        <f aca="false">"user_"&amp;demo_comp_cct!A4322</f>
        <v>user_</v>
      </c>
      <c r="C4304" s="0" t="s">
        <v>19427</v>
      </c>
    </row>
    <row r="4305" customFormat="false" ht="15" hidden="false" customHeight="false" outlineLevel="0" collapsed="false">
      <c r="A4305" s="23" t="str">
        <f aca="false">"user_"&amp;demo_comp_cct!A4323</f>
        <v>user_</v>
      </c>
      <c r="C4305" s="0" t="s">
        <v>19428</v>
      </c>
    </row>
    <row r="4306" customFormat="false" ht="15" hidden="false" customHeight="false" outlineLevel="0" collapsed="false">
      <c r="A4306" s="23" t="str">
        <f aca="false">"user_"&amp;demo_comp_cct!A4324</f>
        <v>user_</v>
      </c>
      <c r="C4306" s="0" t="s">
        <v>19429</v>
      </c>
    </row>
    <row r="4307" customFormat="false" ht="15" hidden="false" customHeight="false" outlineLevel="0" collapsed="false">
      <c r="A4307" s="23" t="str">
        <f aca="false">"user_"&amp;demo_comp_cct!A4325</f>
        <v>user_</v>
      </c>
      <c r="C4307" s="0" t="s">
        <v>19430</v>
      </c>
    </row>
    <row r="4308" customFormat="false" ht="15" hidden="false" customHeight="false" outlineLevel="0" collapsed="false">
      <c r="A4308" s="23" t="str">
        <f aca="false">"user_"&amp;demo_comp_cct!A4326</f>
        <v>user_</v>
      </c>
      <c r="C4308" s="0" t="s">
        <v>19431</v>
      </c>
    </row>
    <row r="4309" customFormat="false" ht="15" hidden="false" customHeight="false" outlineLevel="0" collapsed="false">
      <c r="A4309" s="23" t="str">
        <f aca="false">"user_"&amp;demo_comp_cct!A4327</f>
        <v>user_</v>
      </c>
      <c r="C4309" s="0" t="s">
        <v>19432</v>
      </c>
    </row>
    <row r="4310" customFormat="false" ht="15" hidden="false" customHeight="false" outlineLevel="0" collapsed="false">
      <c r="A4310" s="23" t="str">
        <f aca="false">"user_"&amp;demo_comp_cct!A4328</f>
        <v>user_</v>
      </c>
      <c r="C4310" s="0" t="s">
        <v>19433</v>
      </c>
    </row>
    <row r="4311" customFormat="false" ht="15" hidden="false" customHeight="false" outlineLevel="0" collapsed="false">
      <c r="A4311" s="23" t="str">
        <f aca="false">"user_"&amp;demo_comp_cct!A4329</f>
        <v>user_</v>
      </c>
      <c r="C4311" s="0" t="s">
        <v>19434</v>
      </c>
    </row>
    <row r="4312" customFormat="false" ht="15" hidden="false" customHeight="false" outlineLevel="0" collapsed="false">
      <c r="A4312" s="23" t="str">
        <f aca="false">"user_"&amp;demo_comp_cct!A4330</f>
        <v>user_</v>
      </c>
      <c r="C4312" s="0" t="s">
        <v>19435</v>
      </c>
    </row>
    <row r="4313" customFormat="false" ht="15" hidden="false" customHeight="false" outlineLevel="0" collapsed="false">
      <c r="A4313" s="23" t="str">
        <f aca="false">"user_"&amp;demo_comp_cct!A4331</f>
        <v>user_</v>
      </c>
      <c r="C4313" s="0" t="s">
        <v>19436</v>
      </c>
    </row>
    <row r="4314" customFormat="false" ht="15" hidden="false" customHeight="false" outlineLevel="0" collapsed="false">
      <c r="A4314" s="23" t="str">
        <f aca="false">"user_"&amp;demo_comp_cct!A4332</f>
        <v>user_</v>
      </c>
      <c r="C4314" s="0" t="s">
        <v>19437</v>
      </c>
    </row>
    <row r="4315" customFormat="false" ht="15" hidden="false" customHeight="false" outlineLevel="0" collapsed="false">
      <c r="A4315" s="23" t="str">
        <f aca="false">"user_"&amp;demo_comp_cct!A4333</f>
        <v>user_</v>
      </c>
      <c r="C4315" s="0" t="s">
        <v>19438</v>
      </c>
    </row>
    <row r="4316" customFormat="false" ht="15" hidden="false" customHeight="false" outlineLevel="0" collapsed="false">
      <c r="A4316" s="23" t="str">
        <f aca="false">"user_"&amp;demo_comp_cct!A4334</f>
        <v>user_</v>
      </c>
      <c r="C4316" s="0" t="s">
        <v>19439</v>
      </c>
    </row>
    <row r="4317" customFormat="false" ht="15" hidden="false" customHeight="false" outlineLevel="0" collapsed="false">
      <c r="A4317" s="23" t="str">
        <f aca="false">"user_"&amp;demo_comp_cct!A4335</f>
        <v>user_</v>
      </c>
      <c r="C4317" s="0" t="s">
        <v>19440</v>
      </c>
    </row>
    <row r="4318" customFormat="false" ht="15" hidden="false" customHeight="false" outlineLevel="0" collapsed="false">
      <c r="A4318" s="23" t="str">
        <f aca="false">"user_"&amp;demo_comp_cct!A4336</f>
        <v>user_</v>
      </c>
      <c r="C4318" s="0" t="s">
        <v>19441</v>
      </c>
    </row>
    <row r="4319" customFormat="false" ht="15" hidden="false" customHeight="false" outlineLevel="0" collapsed="false">
      <c r="A4319" s="23" t="str">
        <f aca="false">"user_"&amp;demo_comp_cct!A4337</f>
        <v>user_</v>
      </c>
      <c r="C4319" s="0" t="s">
        <v>19442</v>
      </c>
    </row>
    <row r="4320" customFormat="false" ht="15" hidden="false" customHeight="false" outlineLevel="0" collapsed="false">
      <c r="A4320" s="23" t="str">
        <f aca="false">"user_"&amp;demo_comp_cct!A4338</f>
        <v>user_</v>
      </c>
      <c r="C4320" s="0" t="s">
        <v>19443</v>
      </c>
    </row>
    <row r="4321" customFormat="false" ht="15" hidden="false" customHeight="false" outlineLevel="0" collapsed="false">
      <c r="A4321" s="23" t="str">
        <f aca="false">"user_"&amp;demo_comp_cct!A4339</f>
        <v>user_</v>
      </c>
      <c r="C4321" s="0" t="s">
        <v>19444</v>
      </c>
    </row>
    <row r="4322" customFormat="false" ht="15" hidden="false" customHeight="false" outlineLevel="0" collapsed="false">
      <c r="A4322" s="23" t="str">
        <f aca="false">"user_"&amp;demo_comp_cct!A4340</f>
        <v>user_</v>
      </c>
      <c r="C4322" s="0" t="s">
        <v>19445</v>
      </c>
    </row>
    <row r="4323" customFormat="false" ht="15" hidden="false" customHeight="false" outlineLevel="0" collapsed="false">
      <c r="A4323" s="23" t="str">
        <f aca="false">"user_"&amp;demo_comp_cct!A4341</f>
        <v>user_</v>
      </c>
      <c r="C4323" s="0" t="s">
        <v>19446</v>
      </c>
    </row>
    <row r="4324" customFormat="false" ht="15" hidden="false" customHeight="false" outlineLevel="0" collapsed="false">
      <c r="A4324" s="23" t="str">
        <f aca="false">"user_"&amp;demo_comp_cct!A4342</f>
        <v>user_</v>
      </c>
      <c r="C4324" s="0" t="s">
        <v>19447</v>
      </c>
    </row>
    <row r="4325" customFormat="false" ht="15" hidden="false" customHeight="false" outlineLevel="0" collapsed="false">
      <c r="A4325" s="23" t="str">
        <f aca="false">"user_"&amp;demo_comp_cct!A4343</f>
        <v>user_</v>
      </c>
      <c r="C4325" s="0" t="s">
        <v>19448</v>
      </c>
    </row>
    <row r="4326" customFormat="false" ht="15" hidden="false" customHeight="false" outlineLevel="0" collapsed="false">
      <c r="A4326" s="23" t="str">
        <f aca="false">"user_"&amp;demo_comp_cct!A4344</f>
        <v>user_</v>
      </c>
      <c r="C4326" s="0" t="s">
        <v>19449</v>
      </c>
    </row>
    <row r="4327" customFormat="false" ht="15" hidden="false" customHeight="false" outlineLevel="0" collapsed="false">
      <c r="A4327" s="23" t="str">
        <f aca="false">"user_"&amp;demo_comp_cct!A4345</f>
        <v>user_</v>
      </c>
      <c r="C4327" s="0" t="s">
        <v>19450</v>
      </c>
    </row>
    <row r="4328" customFormat="false" ht="15" hidden="false" customHeight="false" outlineLevel="0" collapsed="false">
      <c r="A4328" s="23" t="str">
        <f aca="false">"user_"&amp;demo_comp_cct!A4346</f>
        <v>user_</v>
      </c>
      <c r="C4328" s="0" t="s">
        <v>19451</v>
      </c>
    </row>
    <row r="4329" customFormat="false" ht="15" hidden="false" customHeight="false" outlineLevel="0" collapsed="false">
      <c r="A4329" s="23" t="str">
        <f aca="false">"user_"&amp;demo_comp_cct!A4347</f>
        <v>user_</v>
      </c>
      <c r="C4329" s="0" t="s">
        <v>19452</v>
      </c>
    </row>
    <row r="4330" customFormat="false" ht="15" hidden="false" customHeight="false" outlineLevel="0" collapsed="false">
      <c r="A4330" s="23" t="str">
        <f aca="false">"user_"&amp;demo_comp_cct!A4348</f>
        <v>user_</v>
      </c>
      <c r="C4330" s="0" t="s">
        <v>19453</v>
      </c>
    </row>
    <row r="4331" customFormat="false" ht="15" hidden="false" customHeight="false" outlineLevel="0" collapsed="false">
      <c r="A4331" s="23" t="str">
        <f aca="false">"user_"&amp;demo_comp_cct!A4349</f>
        <v>user_</v>
      </c>
      <c r="C4331" s="0" t="s">
        <v>19454</v>
      </c>
    </row>
    <row r="4332" customFormat="false" ht="15" hidden="false" customHeight="false" outlineLevel="0" collapsed="false">
      <c r="A4332" s="23" t="str">
        <f aca="false">"user_"&amp;demo_comp_cct!A4350</f>
        <v>user_</v>
      </c>
      <c r="C4332" s="0" t="s">
        <v>19455</v>
      </c>
    </row>
    <row r="4333" customFormat="false" ht="15" hidden="false" customHeight="false" outlineLevel="0" collapsed="false">
      <c r="A4333" s="23" t="str">
        <f aca="false">"user_"&amp;demo_comp_cct!A4351</f>
        <v>user_</v>
      </c>
      <c r="C4333" s="0" t="s">
        <v>19456</v>
      </c>
    </row>
    <row r="4334" customFormat="false" ht="15" hidden="false" customHeight="false" outlineLevel="0" collapsed="false">
      <c r="A4334" s="23" t="str">
        <f aca="false">"user_"&amp;demo_comp_cct!A4352</f>
        <v>user_</v>
      </c>
      <c r="C4334" s="0" t="s">
        <v>19457</v>
      </c>
    </row>
    <row r="4335" customFormat="false" ht="15" hidden="false" customHeight="false" outlineLevel="0" collapsed="false">
      <c r="A4335" s="23" t="str">
        <f aca="false">"user_"&amp;demo_comp_cct!A4353</f>
        <v>user_</v>
      </c>
      <c r="C4335" s="0" t="s">
        <v>19458</v>
      </c>
    </row>
    <row r="4336" customFormat="false" ht="15" hidden="false" customHeight="false" outlineLevel="0" collapsed="false">
      <c r="A4336" s="23" t="str">
        <f aca="false">"user_"&amp;demo_comp_cct!A4354</f>
        <v>user_</v>
      </c>
      <c r="C4336" s="0" t="s">
        <v>19459</v>
      </c>
    </row>
    <row r="4337" customFormat="false" ht="15" hidden="false" customHeight="false" outlineLevel="0" collapsed="false">
      <c r="A4337" s="23" t="str">
        <f aca="false">"user_"&amp;demo_comp_cct!A4355</f>
        <v>user_</v>
      </c>
      <c r="C4337" s="0" t="s">
        <v>19460</v>
      </c>
    </row>
    <row r="4338" customFormat="false" ht="15" hidden="false" customHeight="false" outlineLevel="0" collapsed="false">
      <c r="A4338" s="23" t="str">
        <f aca="false">"user_"&amp;demo_comp_cct!A4356</f>
        <v>user_</v>
      </c>
      <c r="C4338" s="0" t="s">
        <v>19461</v>
      </c>
    </row>
    <row r="4339" customFormat="false" ht="15" hidden="false" customHeight="false" outlineLevel="0" collapsed="false">
      <c r="A4339" s="23" t="str">
        <f aca="false">"user_"&amp;demo_comp_cct!A4357</f>
        <v>user_</v>
      </c>
      <c r="C4339" s="0" t="s">
        <v>19462</v>
      </c>
    </row>
    <row r="4340" customFormat="false" ht="15" hidden="false" customHeight="false" outlineLevel="0" collapsed="false">
      <c r="A4340" s="23" t="str">
        <f aca="false">"user_"&amp;demo_comp_cct!A4358</f>
        <v>user_</v>
      </c>
      <c r="C4340" s="0" t="s">
        <v>19463</v>
      </c>
    </row>
    <row r="4341" customFormat="false" ht="15" hidden="false" customHeight="false" outlineLevel="0" collapsed="false">
      <c r="A4341" s="23" t="str">
        <f aca="false">"user_"&amp;demo_comp_cct!A4359</f>
        <v>user_</v>
      </c>
      <c r="C4341" s="0" t="s">
        <v>19464</v>
      </c>
    </row>
    <row r="4342" customFormat="false" ht="15" hidden="false" customHeight="false" outlineLevel="0" collapsed="false">
      <c r="A4342" s="23" t="str">
        <f aca="false">"user_"&amp;demo_comp_cct!A4360</f>
        <v>user_</v>
      </c>
      <c r="C4342" s="0" t="s">
        <v>19465</v>
      </c>
    </row>
    <row r="4343" customFormat="false" ht="15" hidden="false" customHeight="false" outlineLevel="0" collapsed="false">
      <c r="A4343" s="23" t="str">
        <f aca="false">"user_"&amp;demo_comp_cct!A4361</f>
        <v>user_</v>
      </c>
      <c r="C4343" s="0" t="s">
        <v>19466</v>
      </c>
    </row>
    <row r="4344" customFormat="false" ht="15" hidden="false" customHeight="false" outlineLevel="0" collapsed="false">
      <c r="A4344" s="23" t="str">
        <f aca="false">"user_"&amp;demo_comp_cct!A4362</f>
        <v>user_</v>
      </c>
      <c r="C4344" s="0" t="s">
        <v>19467</v>
      </c>
    </row>
    <row r="4345" customFormat="false" ht="15" hidden="false" customHeight="false" outlineLevel="0" collapsed="false">
      <c r="A4345" s="23" t="str">
        <f aca="false">"user_"&amp;demo_comp_cct!A4363</f>
        <v>user_</v>
      </c>
      <c r="C4345" s="0" t="s">
        <v>19468</v>
      </c>
    </row>
    <row r="4346" customFormat="false" ht="15" hidden="false" customHeight="false" outlineLevel="0" collapsed="false">
      <c r="A4346" s="23" t="str">
        <f aca="false">"user_"&amp;demo_comp_cct!A4364</f>
        <v>user_</v>
      </c>
      <c r="C4346" s="0" t="s">
        <v>19469</v>
      </c>
    </row>
    <row r="4347" customFormat="false" ht="15" hidden="false" customHeight="false" outlineLevel="0" collapsed="false">
      <c r="A4347" s="23" t="str">
        <f aca="false">"user_"&amp;demo_comp_cct!A4365</f>
        <v>user_</v>
      </c>
      <c r="C4347" s="0" t="s">
        <v>19470</v>
      </c>
    </row>
    <row r="4348" customFormat="false" ht="15" hidden="false" customHeight="false" outlineLevel="0" collapsed="false">
      <c r="A4348" s="23" t="str">
        <f aca="false">"user_"&amp;demo_comp_cct!A4366</f>
        <v>user_</v>
      </c>
      <c r="C4348" s="0" t="s">
        <v>19471</v>
      </c>
    </row>
    <row r="4349" customFormat="false" ht="15" hidden="false" customHeight="false" outlineLevel="0" collapsed="false">
      <c r="A4349" s="23" t="str">
        <f aca="false">"user_"&amp;demo_comp_cct!A4367</f>
        <v>user_</v>
      </c>
      <c r="C4349" s="0" t="s">
        <v>19472</v>
      </c>
    </row>
    <row r="4350" customFormat="false" ht="15" hidden="false" customHeight="false" outlineLevel="0" collapsed="false">
      <c r="A4350" s="23" t="str">
        <f aca="false">"user_"&amp;demo_comp_cct!A4368</f>
        <v>user_</v>
      </c>
      <c r="C4350" s="0" t="s">
        <v>19473</v>
      </c>
    </row>
    <row r="4351" customFormat="false" ht="15" hidden="false" customHeight="false" outlineLevel="0" collapsed="false">
      <c r="A4351" s="23" t="str">
        <f aca="false">"user_"&amp;demo_comp_cct!A4369</f>
        <v>user_</v>
      </c>
      <c r="C4351" s="0" t="s">
        <v>19474</v>
      </c>
    </row>
    <row r="4352" customFormat="false" ht="15" hidden="false" customHeight="false" outlineLevel="0" collapsed="false">
      <c r="A4352" s="23" t="str">
        <f aca="false">"user_"&amp;demo_comp_cct!A4370</f>
        <v>user_</v>
      </c>
      <c r="C4352" s="0" t="s">
        <v>19475</v>
      </c>
    </row>
    <row r="4353" customFormat="false" ht="15" hidden="false" customHeight="false" outlineLevel="0" collapsed="false">
      <c r="A4353" s="23" t="str">
        <f aca="false">"user_"&amp;demo_comp_cct!A4371</f>
        <v>user_</v>
      </c>
      <c r="C4353" s="0" t="s">
        <v>19476</v>
      </c>
    </row>
    <row r="4354" customFormat="false" ht="15" hidden="false" customHeight="false" outlineLevel="0" collapsed="false">
      <c r="A4354" s="23" t="str">
        <f aca="false">"user_"&amp;demo_comp_cct!A4372</f>
        <v>user_</v>
      </c>
      <c r="C4354" s="0" t="s">
        <v>19477</v>
      </c>
    </row>
    <row r="4355" customFormat="false" ht="15" hidden="false" customHeight="false" outlineLevel="0" collapsed="false">
      <c r="A4355" s="23" t="str">
        <f aca="false">"user_"&amp;demo_comp_cct!A4373</f>
        <v>user_</v>
      </c>
      <c r="C4355" s="0" t="s">
        <v>19478</v>
      </c>
    </row>
    <row r="4356" customFormat="false" ht="15" hidden="false" customHeight="false" outlineLevel="0" collapsed="false">
      <c r="A4356" s="23" t="str">
        <f aca="false">"user_"&amp;demo_comp_cct!A4374</f>
        <v>user_</v>
      </c>
      <c r="C4356" s="0" t="s">
        <v>19479</v>
      </c>
    </row>
    <row r="4357" customFormat="false" ht="15" hidden="false" customHeight="false" outlineLevel="0" collapsed="false">
      <c r="A4357" s="23" t="str">
        <f aca="false">"user_"&amp;demo_comp_cct!A4375</f>
        <v>user_</v>
      </c>
      <c r="C4357" s="0" t="s">
        <v>19480</v>
      </c>
    </row>
    <row r="4358" customFormat="false" ht="15" hidden="false" customHeight="false" outlineLevel="0" collapsed="false">
      <c r="A4358" s="23" t="str">
        <f aca="false">"user_"&amp;demo_comp_cct!A4376</f>
        <v>user_</v>
      </c>
      <c r="C4358" s="0" t="s">
        <v>19481</v>
      </c>
    </row>
    <row r="4359" customFormat="false" ht="15" hidden="false" customHeight="false" outlineLevel="0" collapsed="false">
      <c r="A4359" s="23" t="str">
        <f aca="false">"user_"&amp;demo_comp_cct!A4377</f>
        <v>user_</v>
      </c>
      <c r="C4359" s="0" t="s">
        <v>19482</v>
      </c>
    </row>
    <row r="4360" customFormat="false" ht="15" hidden="false" customHeight="false" outlineLevel="0" collapsed="false">
      <c r="A4360" s="23" t="str">
        <f aca="false">"user_"&amp;demo_comp_cct!A4378</f>
        <v>user_</v>
      </c>
      <c r="C4360" s="0" t="s">
        <v>19483</v>
      </c>
    </row>
    <row r="4361" customFormat="false" ht="15" hidden="false" customHeight="false" outlineLevel="0" collapsed="false">
      <c r="A4361" s="23" t="str">
        <f aca="false">"user_"&amp;demo_comp_cct!A4379</f>
        <v>user_</v>
      </c>
      <c r="C4361" s="0" t="s">
        <v>19484</v>
      </c>
    </row>
    <row r="4362" customFormat="false" ht="15" hidden="false" customHeight="false" outlineLevel="0" collapsed="false">
      <c r="A4362" s="23" t="str">
        <f aca="false">"user_"&amp;demo_comp_cct!A4380</f>
        <v>user_</v>
      </c>
      <c r="C4362" s="0" t="s">
        <v>19485</v>
      </c>
    </row>
    <row r="4363" customFormat="false" ht="15" hidden="false" customHeight="false" outlineLevel="0" collapsed="false">
      <c r="A4363" s="23" t="str">
        <f aca="false">"user_"&amp;demo_comp_cct!A4381</f>
        <v>user_</v>
      </c>
      <c r="C4363" s="0" t="s">
        <v>19486</v>
      </c>
    </row>
    <row r="4364" customFormat="false" ht="15" hidden="false" customHeight="false" outlineLevel="0" collapsed="false">
      <c r="A4364" s="23" t="str">
        <f aca="false">"user_"&amp;demo_comp_cct!A4382</f>
        <v>user_</v>
      </c>
      <c r="C4364" s="0" t="s">
        <v>19487</v>
      </c>
    </row>
    <row r="4365" customFormat="false" ht="15" hidden="false" customHeight="false" outlineLevel="0" collapsed="false">
      <c r="A4365" s="23" t="str">
        <f aca="false">"user_"&amp;demo_comp_cct!A4383</f>
        <v>user_</v>
      </c>
      <c r="C4365" s="0" t="s">
        <v>19488</v>
      </c>
    </row>
    <row r="4366" customFormat="false" ht="15" hidden="false" customHeight="false" outlineLevel="0" collapsed="false">
      <c r="A4366" s="23" t="str">
        <f aca="false">"user_"&amp;demo_comp_cct!A4384</f>
        <v>user_</v>
      </c>
      <c r="C4366" s="0" t="s">
        <v>19489</v>
      </c>
    </row>
    <row r="4367" customFormat="false" ht="15" hidden="false" customHeight="false" outlineLevel="0" collapsed="false">
      <c r="A4367" s="23" t="str">
        <f aca="false">"user_"&amp;demo_comp_cct!A4385</f>
        <v>user_</v>
      </c>
      <c r="C4367" s="0" t="s">
        <v>19490</v>
      </c>
    </row>
    <row r="4368" customFormat="false" ht="15" hidden="false" customHeight="false" outlineLevel="0" collapsed="false">
      <c r="A4368" s="23" t="str">
        <f aca="false">"user_"&amp;demo_comp_cct!A4386</f>
        <v>user_</v>
      </c>
      <c r="C4368" s="0" t="s">
        <v>19491</v>
      </c>
    </row>
    <row r="4369" customFormat="false" ht="15" hidden="false" customHeight="false" outlineLevel="0" collapsed="false">
      <c r="A4369" s="23" t="str">
        <f aca="false">"user_"&amp;demo_comp_cct!A4387</f>
        <v>user_</v>
      </c>
      <c r="C4369" s="0" t="s">
        <v>19492</v>
      </c>
    </row>
    <row r="4370" customFormat="false" ht="15" hidden="false" customHeight="false" outlineLevel="0" collapsed="false">
      <c r="A4370" s="23" t="str">
        <f aca="false">"user_"&amp;demo_comp_cct!A4388</f>
        <v>user_</v>
      </c>
      <c r="C4370" s="0" t="s">
        <v>19493</v>
      </c>
    </row>
    <row r="4371" customFormat="false" ht="15" hidden="false" customHeight="false" outlineLevel="0" collapsed="false">
      <c r="A4371" s="23" t="str">
        <f aca="false">"user_"&amp;demo_comp_cct!A4389</f>
        <v>user_</v>
      </c>
      <c r="C4371" s="0" t="s">
        <v>19494</v>
      </c>
    </row>
    <row r="4372" customFormat="false" ht="15" hidden="false" customHeight="false" outlineLevel="0" collapsed="false">
      <c r="A4372" s="23" t="str">
        <f aca="false">"user_"&amp;demo_comp_cct!A4390</f>
        <v>user_</v>
      </c>
      <c r="C4372" s="0" t="s">
        <v>19495</v>
      </c>
    </row>
    <row r="4373" customFormat="false" ht="15" hidden="false" customHeight="false" outlineLevel="0" collapsed="false">
      <c r="A4373" s="23" t="str">
        <f aca="false">"user_"&amp;demo_comp_cct!A4391</f>
        <v>user_</v>
      </c>
      <c r="C4373" s="0" t="s">
        <v>19496</v>
      </c>
    </row>
    <row r="4374" customFormat="false" ht="15" hidden="false" customHeight="false" outlineLevel="0" collapsed="false">
      <c r="A4374" s="23" t="str">
        <f aca="false">"user_"&amp;demo_comp_cct!A4392</f>
        <v>user_</v>
      </c>
      <c r="C4374" s="0" t="s">
        <v>19497</v>
      </c>
    </row>
    <row r="4375" customFormat="false" ht="15" hidden="false" customHeight="false" outlineLevel="0" collapsed="false">
      <c r="A4375" s="23" t="str">
        <f aca="false">"user_"&amp;demo_comp_cct!A4393</f>
        <v>user_</v>
      </c>
      <c r="C4375" s="0" t="s">
        <v>19498</v>
      </c>
    </row>
    <row r="4376" customFormat="false" ht="15" hidden="false" customHeight="false" outlineLevel="0" collapsed="false">
      <c r="A4376" s="23" t="str">
        <f aca="false">"user_"&amp;demo_comp_cct!A4394</f>
        <v>user_</v>
      </c>
      <c r="C4376" s="0" t="s">
        <v>19499</v>
      </c>
    </row>
    <row r="4377" customFormat="false" ht="15" hidden="false" customHeight="false" outlineLevel="0" collapsed="false">
      <c r="A4377" s="23" t="str">
        <f aca="false">"user_"&amp;demo_comp_cct!A4395</f>
        <v>user_</v>
      </c>
      <c r="C4377" s="0" t="s">
        <v>19500</v>
      </c>
    </row>
    <row r="4378" customFormat="false" ht="15" hidden="false" customHeight="false" outlineLevel="0" collapsed="false">
      <c r="A4378" s="23" t="str">
        <f aca="false">"user_"&amp;demo_comp_cct!A4396</f>
        <v>user_</v>
      </c>
      <c r="C4378" s="0" t="s">
        <v>19501</v>
      </c>
    </row>
    <row r="4379" customFormat="false" ht="15" hidden="false" customHeight="false" outlineLevel="0" collapsed="false">
      <c r="A4379" s="23" t="str">
        <f aca="false">"user_"&amp;demo_comp_cct!A4397</f>
        <v>user_</v>
      </c>
      <c r="C4379" s="0" t="s">
        <v>19502</v>
      </c>
    </row>
    <row r="4380" customFormat="false" ht="15" hidden="false" customHeight="false" outlineLevel="0" collapsed="false">
      <c r="A4380" s="23" t="str">
        <f aca="false">"user_"&amp;demo_comp_cct!A4398</f>
        <v>user_</v>
      </c>
      <c r="C4380" s="0" t="s">
        <v>19503</v>
      </c>
    </row>
    <row r="4381" customFormat="false" ht="15" hidden="false" customHeight="false" outlineLevel="0" collapsed="false">
      <c r="A4381" s="23" t="str">
        <f aca="false">"user_"&amp;demo_comp_cct!A4399</f>
        <v>user_</v>
      </c>
      <c r="C4381" s="0" t="s">
        <v>19504</v>
      </c>
    </row>
    <row r="4382" customFormat="false" ht="15" hidden="false" customHeight="false" outlineLevel="0" collapsed="false">
      <c r="A4382" s="23" t="str">
        <f aca="false">"user_"&amp;demo_comp_cct!A4400</f>
        <v>user_</v>
      </c>
      <c r="C4382" s="0" t="s">
        <v>19505</v>
      </c>
    </row>
    <row r="4383" customFormat="false" ht="15" hidden="false" customHeight="false" outlineLevel="0" collapsed="false">
      <c r="A4383" s="23" t="str">
        <f aca="false">"user_"&amp;demo_comp_cct!A4401</f>
        <v>user_</v>
      </c>
      <c r="C4383" s="0" t="s">
        <v>19506</v>
      </c>
    </row>
    <row r="4384" customFormat="false" ht="15" hidden="false" customHeight="false" outlineLevel="0" collapsed="false">
      <c r="A4384" s="23" t="str">
        <f aca="false">"user_"&amp;demo_comp_cct!A4402</f>
        <v>user_</v>
      </c>
      <c r="C4384" s="0" t="s">
        <v>19507</v>
      </c>
    </row>
    <row r="4385" customFormat="false" ht="15" hidden="false" customHeight="false" outlineLevel="0" collapsed="false">
      <c r="A4385" s="23" t="str">
        <f aca="false">"user_"&amp;demo_comp_cct!A4403</f>
        <v>user_</v>
      </c>
      <c r="C4385" s="0" t="s">
        <v>19508</v>
      </c>
    </row>
    <row r="4386" customFormat="false" ht="15" hidden="false" customHeight="false" outlineLevel="0" collapsed="false">
      <c r="A4386" s="23" t="str">
        <f aca="false">"user_"&amp;demo_comp_cct!A4404</f>
        <v>user_</v>
      </c>
      <c r="C4386" s="0" t="s">
        <v>19509</v>
      </c>
    </row>
    <row r="4387" customFormat="false" ht="15" hidden="false" customHeight="false" outlineLevel="0" collapsed="false">
      <c r="A4387" s="23" t="str">
        <f aca="false">"user_"&amp;demo_comp_cct!A4405</f>
        <v>user_</v>
      </c>
      <c r="C4387" s="0" t="s">
        <v>19510</v>
      </c>
    </row>
    <row r="4388" customFormat="false" ht="15" hidden="false" customHeight="false" outlineLevel="0" collapsed="false">
      <c r="A4388" s="23" t="str">
        <f aca="false">"user_"&amp;demo_comp_cct!A4406</f>
        <v>user_</v>
      </c>
      <c r="C4388" s="0" t="s">
        <v>19511</v>
      </c>
    </row>
    <row r="4389" customFormat="false" ht="15" hidden="false" customHeight="false" outlineLevel="0" collapsed="false">
      <c r="A4389" s="23" t="str">
        <f aca="false">"user_"&amp;demo_comp_cct!A4407</f>
        <v>user_</v>
      </c>
      <c r="C4389" s="0" t="s">
        <v>19512</v>
      </c>
    </row>
    <row r="4390" customFormat="false" ht="15" hidden="false" customHeight="false" outlineLevel="0" collapsed="false">
      <c r="A4390" s="23" t="str">
        <f aca="false">"user_"&amp;demo_comp_cct!A4408</f>
        <v>user_</v>
      </c>
      <c r="C4390" s="0" t="s">
        <v>19513</v>
      </c>
    </row>
    <row r="4391" customFormat="false" ht="15" hidden="false" customHeight="false" outlineLevel="0" collapsed="false">
      <c r="A4391" s="23" t="str">
        <f aca="false">"user_"&amp;demo_comp_cct!A4409</f>
        <v>user_</v>
      </c>
      <c r="C4391" s="0" t="s">
        <v>19514</v>
      </c>
    </row>
    <row r="4392" customFormat="false" ht="15" hidden="false" customHeight="false" outlineLevel="0" collapsed="false">
      <c r="A4392" s="23" t="str">
        <f aca="false">"user_"&amp;demo_comp_cct!A4410</f>
        <v>user_</v>
      </c>
      <c r="C4392" s="0" t="s">
        <v>19515</v>
      </c>
    </row>
    <row r="4393" customFormat="false" ht="15" hidden="false" customHeight="false" outlineLevel="0" collapsed="false">
      <c r="A4393" s="23" t="str">
        <f aca="false">"user_"&amp;demo_comp_cct!A4411</f>
        <v>user_</v>
      </c>
      <c r="C4393" s="0" t="s">
        <v>19516</v>
      </c>
    </row>
    <row r="4394" customFormat="false" ht="15" hidden="false" customHeight="false" outlineLevel="0" collapsed="false">
      <c r="A4394" s="23" t="str">
        <f aca="false">"user_"&amp;demo_comp_cct!A4412</f>
        <v>user_</v>
      </c>
      <c r="C4394" s="0" t="s">
        <v>19517</v>
      </c>
    </row>
    <row r="4395" customFormat="false" ht="15" hidden="false" customHeight="false" outlineLevel="0" collapsed="false">
      <c r="A4395" s="23" t="str">
        <f aca="false">"user_"&amp;demo_comp_cct!A4413</f>
        <v>user_</v>
      </c>
      <c r="C4395" s="0" t="s">
        <v>19518</v>
      </c>
    </row>
    <row r="4396" customFormat="false" ht="15" hidden="false" customHeight="false" outlineLevel="0" collapsed="false">
      <c r="A4396" s="23" t="str">
        <f aca="false">"user_"&amp;demo_comp_cct!A4414</f>
        <v>user_</v>
      </c>
      <c r="C4396" s="0" t="s">
        <v>19519</v>
      </c>
    </row>
    <row r="4397" customFormat="false" ht="15" hidden="false" customHeight="false" outlineLevel="0" collapsed="false">
      <c r="A4397" s="23" t="str">
        <f aca="false">"user_"&amp;demo_comp_cct!A4415</f>
        <v>user_</v>
      </c>
      <c r="C4397" s="0" t="s">
        <v>19520</v>
      </c>
    </row>
    <row r="4398" customFormat="false" ht="15" hidden="false" customHeight="false" outlineLevel="0" collapsed="false">
      <c r="A4398" s="23" t="str">
        <f aca="false">"user_"&amp;demo_comp_cct!A4416</f>
        <v>user_</v>
      </c>
      <c r="C4398" s="0" t="s">
        <v>19521</v>
      </c>
    </row>
    <row r="4399" customFormat="false" ht="15" hidden="false" customHeight="false" outlineLevel="0" collapsed="false">
      <c r="A4399" s="23" t="str">
        <f aca="false">"user_"&amp;demo_comp_cct!A4417</f>
        <v>user_</v>
      </c>
      <c r="C4399" s="0" t="s">
        <v>19522</v>
      </c>
    </row>
    <row r="4400" customFormat="false" ht="15" hidden="false" customHeight="false" outlineLevel="0" collapsed="false">
      <c r="A4400" s="23" t="str">
        <f aca="false">"user_"&amp;demo_comp_cct!A4418</f>
        <v>user_</v>
      </c>
      <c r="C4400" s="0" t="s">
        <v>19523</v>
      </c>
    </row>
    <row r="4401" customFormat="false" ht="15" hidden="false" customHeight="false" outlineLevel="0" collapsed="false">
      <c r="A4401" s="23" t="str">
        <f aca="false">"user_"&amp;demo_comp_cct!A4419</f>
        <v>user_</v>
      </c>
      <c r="C4401" s="0" t="s">
        <v>19524</v>
      </c>
    </row>
    <row r="4402" customFormat="false" ht="15" hidden="false" customHeight="false" outlineLevel="0" collapsed="false">
      <c r="A4402" s="23" t="str">
        <f aca="false">"user_"&amp;demo_comp_cct!A4420</f>
        <v>user_</v>
      </c>
      <c r="C4402" s="0" t="s">
        <v>19525</v>
      </c>
    </row>
    <row r="4403" customFormat="false" ht="15" hidden="false" customHeight="false" outlineLevel="0" collapsed="false">
      <c r="A4403" s="23" t="str">
        <f aca="false">"user_"&amp;demo_comp_cct!A4421</f>
        <v>user_</v>
      </c>
      <c r="C4403" s="0" t="s">
        <v>19526</v>
      </c>
    </row>
    <row r="4404" customFormat="false" ht="15" hidden="false" customHeight="false" outlineLevel="0" collapsed="false">
      <c r="A4404" s="23" t="str">
        <f aca="false">"user_"&amp;demo_comp_cct!A4422</f>
        <v>user_</v>
      </c>
      <c r="C4404" s="0" t="s">
        <v>19527</v>
      </c>
    </row>
    <row r="4405" customFormat="false" ht="15" hidden="false" customHeight="false" outlineLevel="0" collapsed="false">
      <c r="A4405" s="23" t="str">
        <f aca="false">"user_"&amp;demo_comp_cct!A4423</f>
        <v>user_</v>
      </c>
      <c r="C4405" s="0" t="s">
        <v>19528</v>
      </c>
    </row>
    <row r="4406" customFormat="false" ht="15" hidden="false" customHeight="false" outlineLevel="0" collapsed="false">
      <c r="A4406" s="23" t="str">
        <f aca="false">"user_"&amp;demo_comp_cct!A4424</f>
        <v>user_</v>
      </c>
      <c r="C4406" s="0" t="s">
        <v>19529</v>
      </c>
    </row>
    <row r="4407" customFormat="false" ht="15" hidden="false" customHeight="false" outlineLevel="0" collapsed="false">
      <c r="A4407" s="23" t="str">
        <f aca="false">"user_"&amp;demo_comp_cct!A4425</f>
        <v>user_</v>
      </c>
      <c r="C4407" s="0" t="s">
        <v>19530</v>
      </c>
    </row>
    <row r="4408" customFormat="false" ht="15" hidden="false" customHeight="false" outlineLevel="0" collapsed="false">
      <c r="A4408" s="23" t="str">
        <f aca="false">"user_"&amp;demo_comp_cct!A4426</f>
        <v>user_</v>
      </c>
      <c r="C4408" s="0" t="s">
        <v>19531</v>
      </c>
    </row>
    <row r="4409" customFormat="false" ht="15" hidden="false" customHeight="false" outlineLevel="0" collapsed="false">
      <c r="A4409" s="23" t="str">
        <f aca="false">"user_"&amp;demo_comp_cct!A4427</f>
        <v>user_</v>
      </c>
      <c r="C4409" s="0" t="s">
        <v>19532</v>
      </c>
    </row>
    <row r="4410" customFormat="false" ht="15" hidden="false" customHeight="false" outlineLevel="0" collapsed="false">
      <c r="A4410" s="23" t="str">
        <f aca="false">"user_"&amp;demo_comp_cct!A4428</f>
        <v>user_</v>
      </c>
      <c r="C4410" s="0" t="s">
        <v>19533</v>
      </c>
    </row>
    <row r="4411" customFormat="false" ht="15" hidden="false" customHeight="false" outlineLevel="0" collapsed="false">
      <c r="A4411" s="23" t="str">
        <f aca="false">"user_"&amp;demo_comp_cct!A4429</f>
        <v>user_</v>
      </c>
      <c r="C4411" s="0" t="s">
        <v>19534</v>
      </c>
    </row>
    <row r="4412" customFormat="false" ht="15" hidden="false" customHeight="false" outlineLevel="0" collapsed="false">
      <c r="A4412" s="23" t="str">
        <f aca="false">"user_"&amp;demo_comp_cct!A4430</f>
        <v>user_</v>
      </c>
      <c r="C4412" s="0" t="s">
        <v>19535</v>
      </c>
    </row>
    <row r="4413" customFormat="false" ht="15" hidden="false" customHeight="false" outlineLevel="0" collapsed="false">
      <c r="A4413" s="23" t="str">
        <f aca="false">"user_"&amp;demo_comp_cct!A4431</f>
        <v>user_</v>
      </c>
      <c r="C4413" s="0" t="s">
        <v>19536</v>
      </c>
    </row>
    <row r="4414" customFormat="false" ht="15" hidden="false" customHeight="false" outlineLevel="0" collapsed="false">
      <c r="A4414" s="23" t="str">
        <f aca="false">"user_"&amp;demo_comp_cct!A4432</f>
        <v>user_</v>
      </c>
      <c r="C4414" s="0" t="s">
        <v>19537</v>
      </c>
    </row>
    <row r="4415" customFormat="false" ht="15" hidden="false" customHeight="false" outlineLevel="0" collapsed="false">
      <c r="A4415" s="23" t="str">
        <f aca="false">"user_"&amp;demo_comp_cct!A4433</f>
        <v>user_</v>
      </c>
      <c r="C4415" s="0" t="s">
        <v>19538</v>
      </c>
    </row>
    <row r="4416" customFormat="false" ht="15" hidden="false" customHeight="false" outlineLevel="0" collapsed="false">
      <c r="A4416" s="23" t="str">
        <f aca="false">"user_"&amp;demo_comp_cct!A4434</f>
        <v>user_</v>
      </c>
      <c r="C4416" s="0" t="s">
        <v>19539</v>
      </c>
    </row>
    <row r="4417" customFormat="false" ht="15" hidden="false" customHeight="false" outlineLevel="0" collapsed="false">
      <c r="A4417" s="23" t="str">
        <f aca="false">"user_"&amp;demo_comp_cct!A4435</f>
        <v>user_</v>
      </c>
      <c r="C4417" s="0" t="s">
        <v>19540</v>
      </c>
    </row>
    <row r="4418" customFormat="false" ht="15" hidden="false" customHeight="false" outlineLevel="0" collapsed="false">
      <c r="A4418" s="23" t="str">
        <f aca="false">"user_"&amp;demo_comp_cct!A4436</f>
        <v>user_</v>
      </c>
      <c r="C4418" s="0" t="s">
        <v>19541</v>
      </c>
    </row>
    <row r="4419" customFormat="false" ht="15" hidden="false" customHeight="false" outlineLevel="0" collapsed="false">
      <c r="A4419" s="23" t="str">
        <f aca="false">"user_"&amp;demo_comp_cct!A4437</f>
        <v>user_</v>
      </c>
      <c r="C4419" s="0" t="s">
        <v>19542</v>
      </c>
    </row>
    <row r="4420" customFormat="false" ht="15" hidden="false" customHeight="false" outlineLevel="0" collapsed="false">
      <c r="A4420" s="23" t="str">
        <f aca="false">"user_"&amp;demo_comp_cct!A4438</f>
        <v>user_</v>
      </c>
      <c r="C4420" s="0" t="s">
        <v>19543</v>
      </c>
    </row>
    <row r="4421" customFormat="false" ht="15" hidden="false" customHeight="false" outlineLevel="0" collapsed="false">
      <c r="A4421" s="23" t="str">
        <f aca="false">"user_"&amp;demo_comp_cct!A4439</f>
        <v>user_</v>
      </c>
      <c r="C4421" s="0" t="s">
        <v>19544</v>
      </c>
    </row>
    <row r="4422" customFormat="false" ht="15" hidden="false" customHeight="false" outlineLevel="0" collapsed="false">
      <c r="A4422" s="23" t="str">
        <f aca="false">"user_"&amp;demo_comp_cct!A4440</f>
        <v>user_</v>
      </c>
      <c r="C4422" s="0" t="s">
        <v>19545</v>
      </c>
    </row>
    <row r="4423" customFormat="false" ht="15" hidden="false" customHeight="false" outlineLevel="0" collapsed="false">
      <c r="A4423" s="23" t="str">
        <f aca="false">"user_"&amp;demo_comp_cct!A4441</f>
        <v>user_</v>
      </c>
      <c r="C4423" s="0" t="s">
        <v>19546</v>
      </c>
    </row>
    <row r="4424" customFormat="false" ht="15" hidden="false" customHeight="false" outlineLevel="0" collapsed="false">
      <c r="A4424" s="23" t="str">
        <f aca="false">"user_"&amp;demo_comp_cct!A4442</f>
        <v>user_</v>
      </c>
      <c r="C4424" s="0" t="s">
        <v>19547</v>
      </c>
    </row>
    <row r="4425" customFormat="false" ht="15" hidden="false" customHeight="false" outlineLevel="0" collapsed="false">
      <c r="A4425" s="23" t="str">
        <f aca="false">"user_"&amp;demo_comp_cct!A4443</f>
        <v>user_</v>
      </c>
      <c r="C4425" s="0" t="s">
        <v>19548</v>
      </c>
    </row>
    <row r="4426" customFormat="false" ht="15" hidden="false" customHeight="false" outlineLevel="0" collapsed="false">
      <c r="A4426" s="23" t="str">
        <f aca="false">"user_"&amp;demo_comp_cct!A4444</f>
        <v>user_</v>
      </c>
      <c r="C4426" s="0" t="s">
        <v>19549</v>
      </c>
    </row>
    <row r="4427" customFormat="false" ht="15" hidden="false" customHeight="false" outlineLevel="0" collapsed="false">
      <c r="A4427" s="23" t="str">
        <f aca="false">"user_"&amp;demo_comp_cct!A4445</f>
        <v>user_</v>
      </c>
      <c r="C4427" s="0" t="s">
        <v>19550</v>
      </c>
    </row>
    <row r="4428" customFormat="false" ht="15" hidden="false" customHeight="false" outlineLevel="0" collapsed="false">
      <c r="A4428" s="23" t="str">
        <f aca="false">"user_"&amp;demo_comp_cct!A4446</f>
        <v>user_</v>
      </c>
      <c r="C4428" s="0" t="s">
        <v>19551</v>
      </c>
    </row>
    <row r="4429" customFormat="false" ht="15" hidden="false" customHeight="false" outlineLevel="0" collapsed="false">
      <c r="A4429" s="23" t="str">
        <f aca="false">"user_"&amp;demo_comp_cct!A4447</f>
        <v>user_</v>
      </c>
      <c r="C4429" s="0" t="s">
        <v>19552</v>
      </c>
    </row>
    <row r="4430" customFormat="false" ht="15" hidden="false" customHeight="false" outlineLevel="0" collapsed="false">
      <c r="A4430" s="23" t="str">
        <f aca="false">"user_"&amp;demo_comp_cct!A4448</f>
        <v>user_</v>
      </c>
      <c r="C4430" s="0" t="s">
        <v>19553</v>
      </c>
    </row>
    <row r="4431" customFormat="false" ht="15" hidden="false" customHeight="false" outlineLevel="0" collapsed="false">
      <c r="A4431" s="23" t="str">
        <f aca="false">"user_"&amp;demo_comp_cct!A4449</f>
        <v>user_</v>
      </c>
      <c r="C4431" s="0" t="s">
        <v>19554</v>
      </c>
    </row>
    <row r="4432" customFormat="false" ht="15" hidden="false" customHeight="false" outlineLevel="0" collapsed="false">
      <c r="A4432" s="23" t="str">
        <f aca="false">"user_"&amp;demo_comp_cct!A4450</f>
        <v>user_</v>
      </c>
      <c r="C4432" s="0" t="s">
        <v>19555</v>
      </c>
    </row>
    <row r="4433" customFormat="false" ht="15" hidden="false" customHeight="false" outlineLevel="0" collapsed="false">
      <c r="A4433" s="23" t="str">
        <f aca="false">"user_"&amp;demo_comp_cct!A4451</f>
        <v>user_</v>
      </c>
      <c r="C4433" s="0" t="s">
        <v>19556</v>
      </c>
    </row>
    <row r="4434" customFormat="false" ht="15" hidden="false" customHeight="false" outlineLevel="0" collapsed="false">
      <c r="A4434" s="23" t="str">
        <f aca="false">"user_"&amp;demo_comp_cct!A4452</f>
        <v>user_</v>
      </c>
      <c r="C4434" s="0" t="s">
        <v>19557</v>
      </c>
    </row>
    <row r="4435" customFormat="false" ht="15" hidden="false" customHeight="false" outlineLevel="0" collapsed="false">
      <c r="A4435" s="23" t="str">
        <f aca="false">"user_"&amp;demo_comp_cct!A4453</f>
        <v>user_</v>
      </c>
      <c r="C4435" s="0" t="s">
        <v>19558</v>
      </c>
    </row>
    <row r="4436" customFormat="false" ht="15" hidden="false" customHeight="false" outlineLevel="0" collapsed="false">
      <c r="A4436" s="23" t="str">
        <f aca="false">"user_"&amp;demo_comp_cct!A4454</f>
        <v>user_</v>
      </c>
      <c r="C4436" s="0" t="s">
        <v>19559</v>
      </c>
    </row>
    <row r="4437" customFormat="false" ht="15" hidden="false" customHeight="false" outlineLevel="0" collapsed="false">
      <c r="A4437" s="23" t="str">
        <f aca="false">"user_"&amp;demo_comp_cct!A4455</f>
        <v>user_</v>
      </c>
      <c r="C4437" s="0" t="s">
        <v>19560</v>
      </c>
    </row>
    <row r="4438" customFormat="false" ht="15" hidden="false" customHeight="false" outlineLevel="0" collapsed="false">
      <c r="A4438" s="23" t="str">
        <f aca="false">"user_"&amp;demo_comp_cct!A4456</f>
        <v>user_</v>
      </c>
      <c r="C4438" s="0" t="s">
        <v>19561</v>
      </c>
    </row>
    <row r="4439" customFormat="false" ht="15" hidden="false" customHeight="false" outlineLevel="0" collapsed="false">
      <c r="A4439" s="23" t="str">
        <f aca="false">"user_"&amp;demo_comp_cct!A4457</f>
        <v>user_</v>
      </c>
      <c r="C4439" s="0" t="s">
        <v>19562</v>
      </c>
    </row>
    <row r="4440" customFormat="false" ht="15" hidden="false" customHeight="false" outlineLevel="0" collapsed="false">
      <c r="A4440" s="23" t="str">
        <f aca="false">"user_"&amp;demo_comp_cct!A4458</f>
        <v>user_</v>
      </c>
      <c r="C4440" s="0" t="s">
        <v>19563</v>
      </c>
    </row>
    <row r="4441" customFormat="false" ht="15" hidden="false" customHeight="false" outlineLevel="0" collapsed="false">
      <c r="A4441" s="23" t="str">
        <f aca="false">"user_"&amp;demo_comp_cct!A4459</f>
        <v>user_</v>
      </c>
      <c r="C4441" s="0" t="s">
        <v>19564</v>
      </c>
    </row>
    <row r="4442" customFormat="false" ht="15" hidden="false" customHeight="false" outlineLevel="0" collapsed="false">
      <c r="A4442" s="23" t="str">
        <f aca="false">"user_"&amp;demo_comp_cct!A4460</f>
        <v>user_</v>
      </c>
      <c r="C4442" s="0" t="s">
        <v>19565</v>
      </c>
    </row>
    <row r="4443" customFormat="false" ht="15" hidden="false" customHeight="false" outlineLevel="0" collapsed="false">
      <c r="A4443" s="23" t="str">
        <f aca="false">"user_"&amp;demo_comp_cct!A4461</f>
        <v>user_</v>
      </c>
      <c r="C4443" s="0" t="s">
        <v>19566</v>
      </c>
    </row>
    <row r="4444" customFormat="false" ht="15" hidden="false" customHeight="false" outlineLevel="0" collapsed="false">
      <c r="A4444" s="23" t="str">
        <f aca="false">"user_"&amp;demo_comp_cct!A4462</f>
        <v>user_</v>
      </c>
      <c r="C4444" s="0" t="s">
        <v>19567</v>
      </c>
    </row>
    <row r="4445" customFormat="false" ht="15" hidden="false" customHeight="false" outlineLevel="0" collapsed="false">
      <c r="A4445" s="23" t="str">
        <f aca="false">"user_"&amp;demo_comp_cct!A4463</f>
        <v>user_</v>
      </c>
      <c r="C4445" s="0" t="s">
        <v>19568</v>
      </c>
    </row>
    <row r="4446" customFormat="false" ht="15" hidden="false" customHeight="false" outlineLevel="0" collapsed="false">
      <c r="A4446" s="23" t="str">
        <f aca="false">"user_"&amp;demo_comp_cct!A4464</f>
        <v>user_</v>
      </c>
      <c r="C4446" s="0" t="s">
        <v>19569</v>
      </c>
    </row>
    <row r="4447" customFormat="false" ht="15" hidden="false" customHeight="false" outlineLevel="0" collapsed="false">
      <c r="A4447" s="23" t="str">
        <f aca="false">"user_"&amp;demo_comp_cct!A4465</f>
        <v>user_</v>
      </c>
      <c r="C4447" s="0" t="s">
        <v>19570</v>
      </c>
    </row>
    <row r="4448" customFormat="false" ht="15" hidden="false" customHeight="false" outlineLevel="0" collapsed="false">
      <c r="A4448" s="23" t="str">
        <f aca="false">"user_"&amp;demo_comp_cct!A4466</f>
        <v>user_</v>
      </c>
      <c r="C4448" s="0" t="s">
        <v>19571</v>
      </c>
    </row>
    <row r="4449" customFormat="false" ht="15" hidden="false" customHeight="false" outlineLevel="0" collapsed="false">
      <c r="A4449" s="23" t="str">
        <f aca="false">"user_"&amp;demo_comp_cct!A4467</f>
        <v>user_</v>
      </c>
      <c r="C4449" s="0" t="s">
        <v>19572</v>
      </c>
    </row>
    <row r="4450" customFormat="false" ht="15" hidden="false" customHeight="false" outlineLevel="0" collapsed="false">
      <c r="A4450" s="23" t="str">
        <f aca="false">"user_"&amp;demo_comp_cct!A4468</f>
        <v>user_</v>
      </c>
      <c r="C4450" s="0" t="s">
        <v>19573</v>
      </c>
    </row>
    <row r="4451" customFormat="false" ht="15" hidden="false" customHeight="false" outlineLevel="0" collapsed="false">
      <c r="A4451" s="23" t="str">
        <f aca="false">"user_"&amp;demo_comp_cct!A4469</f>
        <v>user_</v>
      </c>
      <c r="C4451" s="0" t="s">
        <v>19574</v>
      </c>
    </row>
    <row r="4452" customFormat="false" ht="15" hidden="false" customHeight="false" outlineLevel="0" collapsed="false">
      <c r="A4452" s="23" t="str">
        <f aca="false">"user_"&amp;demo_comp_cct!A4470</f>
        <v>user_</v>
      </c>
      <c r="C4452" s="0" t="s">
        <v>19575</v>
      </c>
    </row>
    <row r="4453" customFormat="false" ht="15" hidden="false" customHeight="false" outlineLevel="0" collapsed="false">
      <c r="A4453" s="23" t="str">
        <f aca="false">"user_"&amp;demo_comp_cct!A4471</f>
        <v>user_</v>
      </c>
      <c r="C4453" s="0" t="s">
        <v>19576</v>
      </c>
    </row>
    <row r="4454" customFormat="false" ht="15" hidden="false" customHeight="false" outlineLevel="0" collapsed="false">
      <c r="A4454" s="23" t="str">
        <f aca="false">"user_"&amp;demo_comp_cct!A4472</f>
        <v>user_</v>
      </c>
      <c r="C4454" s="0" t="s">
        <v>19577</v>
      </c>
    </row>
    <row r="4455" customFormat="false" ht="15" hidden="false" customHeight="false" outlineLevel="0" collapsed="false">
      <c r="A4455" s="23" t="str">
        <f aca="false">"user_"&amp;demo_comp_cct!A4473</f>
        <v>user_</v>
      </c>
      <c r="C4455" s="0" t="s">
        <v>19578</v>
      </c>
    </row>
    <row r="4456" customFormat="false" ht="15" hidden="false" customHeight="false" outlineLevel="0" collapsed="false">
      <c r="A4456" s="23" t="str">
        <f aca="false">"user_"&amp;demo_comp_cct!A4474</f>
        <v>user_</v>
      </c>
      <c r="C4456" s="0" t="s">
        <v>19579</v>
      </c>
    </row>
    <row r="4457" customFormat="false" ht="15" hidden="false" customHeight="false" outlineLevel="0" collapsed="false">
      <c r="A4457" s="23" t="str">
        <f aca="false">"user_"&amp;demo_comp_cct!A4475</f>
        <v>user_</v>
      </c>
      <c r="C4457" s="0" t="s">
        <v>19580</v>
      </c>
    </row>
    <row r="4458" customFormat="false" ht="15" hidden="false" customHeight="false" outlineLevel="0" collapsed="false">
      <c r="A4458" s="23" t="str">
        <f aca="false">"user_"&amp;demo_comp_cct!A4476</f>
        <v>user_</v>
      </c>
      <c r="C4458" s="0" t="s">
        <v>19581</v>
      </c>
    </row>
    <row r="4459" customFormat="false" ht="15" hidden="false" customHeight="false" outlineLevel="0" collapsed="false">
      <c r="A4459" s="23" t="str">
        <f aca="false">"user_"&amp;demo_comp_cct!A4477</f>
        <v>user_</v>
      </c>
      <c r="C4459" s="0" t="s">
        <v>19582</v>
      </c>
    </row>
    <row r="4460" customFormat="false" ht="15" hidden="false" customHeight="false" outlineLevel="0" collapsed="false">
      <c r="A4460" s="23" t="str">
        <f aca="false">"user_"&amp;demo_comp_cct!A4478</f>
        <v>user_</v>
      </c>
      <c r="C4460" s="0" t="s">
        <v>19583</v>
      </c>
    </row>
    <row r="4461" customFormat="false" ht="15" hidden="false" customHeight="false" outlineLevel="0" collapsed="false">
      <c r="A4461" s="23" t="str">
        <f aca="false">"user_"&amp;demo_comp_cct!A4479</f>
        <v>user_</v>
      </c>
      <c r="C4461" s="0" t="s">
        <v>19584</v>
      </c>
    </row>
    <row r="4462" customFormat="false" ht="15" hidden="false" customHeight="false" outlineLevel="0" collapsed="false">
      <c r="A4462" s="23" t="str">
        <f aca="false">"user_"&amp;demo_comp_cct!A4480</f>
        <v>user_</v>
      </c>
      <c r="C4462" s="0" t="s">
        <v>19585</v>
      </c>
    </row>
    <row r="4463" customFormat="false" ht="15" hidden="false" customHeight="false" outlineLevel="0" collapsed="false">
      <c r="A4463" s="23" t="str">
        <f aca="false">"user_"&amp;demo_comp_cct!A4481</f>
        <v>user_</v>
      </c>
      <c r="C4463" s="0" t="s">
        <v>19586</v>
      </c>
    </row>
    <row r="4464" customFormat="false" ht="15" hidden="false" customHeight="false" outlineLevel="0" collapsed="false">
      <c r="A4464" s="23" t="str">
        <f aca="false">"user_"&amp;demo_comp_cct!A4482</f>
        <v>user_</v>
      </c>
      <c r="C4464" s="0" t="s">
        <v>19587</v>
      </c>
    </row>
    <row r="4465" customFormat="false" ht="15" hidden="false" customHeight="false" outlineLevel="0" collapsed="false">
      <c r="A4465" s="23" t="str">
        <f aca="false">"user_"&amp;demo_comp_cct!A4483</f>
        <v>user_</v>
      </c>
      <c r="C4465" s="0" t="s">
        <v>19588</v>
      </c>
    </row>
    <row r="4466" customFormat="false" ht="15" hidden="false" customHeight="false" outlineLevel="0" collapsed="false">
      <c r="A4466" s="23" t="str">
        <f aca="false">"user_"&amp;demo_comp_cct!A4484</f>
        <v>user_</v>
      </c>
      <c r="C4466" s="0" t="s">
        <v>19589</v>
      </c>
    </row>
    <row r="4467" customFormat="false" ht="15" hidden="false" customHeight="false" outlineLevel="0" collapsed="false">
      <c r="A4467" s="23" t="str">
        <f aca="false">"user_"&amp;demo_comp_cct!A4485</f>
        <v>user_</v>
      </c>
      <c r="C4467" s="0" t="s">
        <v>19590</v>
      </c>
    </row>
    <row r="4468" customFormat="false" ht="15" hidden="false" customHeight="false" outlineLevel="0" collapsed="false">
      <c r="A4468" s="23" t="str">
        <f aca="false">"user_"&amp;demo_comp_cct!A4486</f>
        <v>user_</v>
      </c>
      <c r="C4468" s="0" t="s">
        <v>19591</v>
      </c>
    </row>
    <row r="4469" customFormat="false" ht="15" hidden="false" customHeight="false" outlineLevel="0" collapsed="false">
      <c r="A4469" s="23" t="str">
        <f aca="false">"user_"&amp;demo_comp_cct!A4487</f>
        <v>user_</v>
      </c>
      <c r="C4469" s="0" t="s">
        <v>19592</v>
      </c>
    </row>
    <row r="4470" customFormat="false" ht="15" hidden="false" customHeight="false" outlineLevel="0" collapsed="false">
      <c r="A4470" s="23" t="str">
        <f aca="false">"user_"&amp;demo_comp_cct!A4488</f>
        <v>user_</v>
      </c>
      <c r="C4470" s="0" t="s">
        <v>19593</v>
      </c>
    </row>
    <row r="4471" customFormat="false" ht="15" hidden="false" customHeight="false" outlineLevel="0" collapsed="false">
      <c r="A4471" s="23" t="str">
        <f aca="false">"user_"&amp;demo_comp_cct!A4489</f>
        <v>user_</v>
      </c>
      <c r="C4471" s="0" t="s">
        <v>19594</v>
      </c>
    </row>
    <row r="4472" customFormat="false" ht="15" hidden="false" customHeight="false" outlineLevel="0" collapsed="false">
      <c r="A4472" s="23" t="str">
        <f aca="false">"user_"&amp;demo_comp_cct!A4490</f>
        <v>user_</v>
      </c>
      <c r="C4472" s="0" t="s">
        <v>19595</v>
      </c>
    </row>
    <row r="4473" customFormat="false" ht="15" hidden="false" customHeight="false" outlineLevel="0" collapsed="false">
      <c r="A4473" s="23" t="str">
        <f aca="false">"user_"&amp;demo_comp_cct!A4491</f>
        <v>user_</v>
      </c>
      <c r="C4473" s="0" t="s">
        <v>19596</v>
      </c>
    </row>
    <row r="4474" customFormat="false" ht="15" hidden="false" customHeight="false" outlineLevel="0" collapsed="false">
      <c r="A4474" s="23" t="str">
        <f aca="false">"user_"&amp;demo_comp_cct!A4492</f>
        <v>user_</v>
      </c>
      <c r="C4474" s="0" t="s">
        <v>19597</v>
      </c>
    </row>
    <row r="4475" customFormat="false" ht="15" hidden="false" customHeight="false" outlineLevel="0" collapsed="false">
      <c r="A4475" s="23" t="str">
        <f aca="false">"user_"&amp;demo_comp_cct!A4493</f>
        <v>user_</v>
      </c>
      <c r="C4475" s="0" t="s">
        <v>19598</v>
      </c>
    </row>
    <row r="4476" customFormat="false" ht="15" hidden="false" customHeight="false" outlineLevel="0" collapsed="false">
      <c r="A4476" s="23" t="str">
        <f aca="false">"user_"&amp;demo_comp_cct!A4494</f>
        <v>user_</v>
      </c>
      <c r="C4476" s="0" t="s">
        <v>19599</v>
      </c>
    </row>
    <row r="4477" customFormat="false" ht="15" hidden="false" customHeight="false" outlineLevel="0" collapsed="false">
      <c r="A4477" s="23" t="str">
        <f aca="false">"user_"&amp;demo_comp_cct!A4495</f>
        <v>user_</v>
      </c>
      <c r="C4477" s="0" t="s">
        <v>19600</v>
      </c>
    </row>
    <row r="4478" customFormat="false" ht="15" hidden="false" customHeight="false" outlineLevel="0" collapsed="false">
      <c r="A4478" s="23" t="str">
        <f aca="false">"user_"&amp;demo_comp_cct!A4496</f>
        <v>user_</v>
      </c>
      <c r="C4478" s="0" t="s">
        <v>19601</v>
      </c>
    </row>
    <row r="4479" customFormat="false" ht="15" hidden="false" customHeight="false" outlineLevel="0" collapsed="false">
      <c r="A4479" s="23" t="str">
        <f aca="false">"user_"&amp;demo_comp_cct!A4497</f>
        <v>user_</v>
      </c>
      <c r="C4479" s="0" t="s">
        <v>19602</v>
      </c>
    </row>
    <row r="4480" customFormat="false" ht="15" hidden="false" customHeight="false" outlineLevel="0" collapsed="false">
      <c r="A4480" s="23" t="str">
        <f aca="false">"user_"&amp;demo_comp_cct!A4498</f>
        <v>user_</v>
      </c>
      <c r="C4480" s="0" t="s">
        <v>19603</v>
      </c>
    </row>
    <row r="4481" customFormat="false" ht="15" hidden="false" customHeight="false" outlineLevel="0" collapsed="false">
      <c r="A4481" s="23" t="str">
        <f aca="false">"user_"&amp;demo_comp_cct!A4499</f>
        <v>user_</v>
      </c>
      <c r="C4481" s="0" t="s">
        <v>19604</v>
      </c>
    </row>
    <row r="4482" customFormat="false" ht="15" hidden="false" customHeight="false" outlineLevel="0" collapsed="false">
      <c r="A4482" s="23" t="str">
        <f aca="false">"user_"&amp;demo_comp_cct!A4500</f>
        <v>user_</v>
      </c>
      <c r="C4482" s="0" t="s">
        <v>19605</v>
      </c>
    </row>
    <row r="4483" customFormat="false" ht="15" hidden="false" customHeight="false" outlineLevel="0" collapsed="false">
      <c r="A4483" s="23" t="str">
        <f aca="false">"user_"&amp;demo_comp_cct!A4501</f>
        <v>user_</v>
      </c>
      <c r="C4483" s="0" t="s">
        <v>19606</v>
      </c>
    </row>
    <row r="4484" customFormat="false" ht="15" hidden="false" customHeight="false" outlineLevel="0" collapsed="false">
      <c r="A4484" s="23" t="str">
        <f aca="false">"user_"&amp;demo_comp_cct!A4502</f>
        <v>user_</v>
      </c>
      <c r="C4484" s="0" t="s">
        <v>19607</v>
      </c>
    </row>
    <row r="4485" customFormat="false" ht="15" hidden="false" customHeight="false" outlineLevel="0" collapsed="false">
      <c r="A4485" s="23" t="str">
        <f aca="false">"user_"&amp;demo_comp_cct!A4503</f>
        <v>user_</v>
      </c>
      <c r="C4485" s="0" t="s">
        <v>19608</v>
      </c>
    </row>
    <row r="4486" customFormat="false" ht="15" hidden="false" customHeight="false" outlineLevel="0" collapsed="false">
      <c r="A4486" s="23" t="str">
        <f aca="false">"user_"&amp;demo_comp_cct!A4504</f>
        <v>user_</v>
      </c>
      <c r="C4486" s="0" t="s">
        <v>19609</v>
      </c>
    </row>
    <row r="4487" customFormat="false" ht="15" hidden="false" customHeight="false" outlineLevel="0" collapsed="false">
      <c r="A4487" s="23" t="str">
        <f aca="false">"user_"&amp;demo_comp_cct!A4505</f>
        <v>user_</v>
      </c>
      <c r="C4487" s="0" t="s">
        <v>19610</v>
      </c>
    </row>
    <row r="4488" customFormat="false" ht="15" hidden="false" customHeight="false" outlineLevel="0" collapsed="false">
      <c r="A4488" s="23" t="str">
        <f aca="false">"user_"&amp;demo_comp_cct!A4506</f>
        <v>user_</v>
      </c>
      <c r="C4488" s="0" t="s">
        <v>19611</v>
      </c>
    </row>
    <row r="4489" customFormat="false" ht="15" hidden="false" customHeight="false" outlineLevel="0" collapsed="false">
      <c r="A4489" s="23" t="str">
        <f aca="false">"user_"&amp;demo_comp_cct!A4507</f>
        <v>user_</v>
      </c>
      <c r="C4489" s="0" t="s">
        <v>19612</v>
      </c>
    </row>
    <row r="4490" customFormat="false" ht="15" hidden="false" customHeight="false" outlineLevel="0" collapsed="false">
      <c r="A4490" s="23" t="str">
        <f aca="false">"user_"&amp;demo_comp_cct!A4508</f>
        <v>user_</v>
      </c>
      <c r="C4490" s="0" t="s">
        <v>19613</v>
      </c>
    </row>
    <row r="4491" customFormat="false" ht="15" hidden="false" customHeight="false" outlineLevel="0" collapsed="false">
      <c r="A4491" s="23" t="str">
        <f aca="false">"user_"&amp;demo_comp_cct!A4509</f>
        <v>user_</v>
      </c>
      <c r="C4491" s="0" t="s">
        <v>19614</v>
      </c>
    </row>
    <row r="4492" customFormat="false" ht="15" hidden="false" customHeight="false" outlineLevel="0" collapsed="false">
      <c r="A4492" s="23" t="str">
        <f aca="false">"user_"&amp;demo_comp_cct!A4510</f>
        <v>user_</v>
      </c>
      <c r="C4492" s="0" t="s">
        <v>19615</v>
      </c>
    </row>
    <row r="4493" customFormat="false" ht="15" hidden="false" customHeight="false" outlineLevel="0" collapsed="false">
      <c r="A4493" s="23" t="str">
        <f aca="false">"user_"&amp;demo_comp_cct!A4511</f>
        <v>user_</v>
      </c>
      <c r="C4493" s="0" t="s">
        <v>19616</v>
      </c>
    </row>
    <row r="4494" customFormat="false" ht="15" hidden="false" customHeight="false" outlineLevel="0" collapsed="false">
      <c r="A4494" s="23" t="str">
        <f aca="false">"user_"&amp;demo_comp_cct!A4512</f>
        <v>user_</v>
      </c>
      <c r="C4494" s="0" t="s">
        <v>19617</v>
      </c>
    </row>
    <row r="4495" customFormat="false" ht="15" hidden="false" customHeight="false" outlineLevel="0" collapsed="false">
      <c r="A4495" s="23" t="str">
        <f aca="false">"user_"&amp;demo_comp_cct!A4513</f>
        <v>user_</v>
      </c>
      <c r="C4495" s="0" t="s">
        <v>19618</v>
      </c>
    </row>
    <row r="4496" customFormat="false" ht="15" hidden="false" customHeight="false" outlineLevel="0" collapsed="false">
      <c r="A4496" s="23" t="str">
        <f aca="false">"user_"&amp;demo_comp_cct!A4514</f>
        <v>user_</v>
      </c>
      <c r="C4496" s="0" t="s">
        <v>19619</v>
      </c>
    </row>
    <row r="4497" customFormat="false" ht="15" hidden="false" customHeight="false" outlineLevel="0" collapsed="false">
      <c r="A4497" s="23" t="str">
        <f aca="false">"user_"&amp;demo_comp_cct!A4515</f>
        <v>user_</v>
      </c>
      <c r="C4497" s="0" t="s">
        <v>19620</v>
      </c>
    </row>
    <row r="4498" customFormat="false" ht="15" hidden="false" customHeight="false" outlineLevel="0" collapsed="false">
      <c r="A4498" s="23" t="str">
        <f aca="false">"user_"&amp;demo_comp_cct!A4516</f>
        <v>user_</v>
      </c>
      <c r="C4498" s="0" t="s">
        <v>19621</v>
      </c>
    </row>
    <row r="4499" customFormat="false" ht="15" hidden="false" customHeight="false" outlineLevel="0" collapsed="false">
      <c r="A4499" s="23" t="str">
        <f aca="false">"user_"&amp;demo_comp_cct!A4517</f>
        <v>user_</v>
      </c>
      <c r="C4499" s="0" t="s">
        <v>19622</v>
      </c>
    </row>
    <row r="4500" customFormat="false" ht="15" hidden="false" customHeight="false" outlineLevel="0" collapsed="false">
      <c r="A4500" s="23" t="str">
        <f aca="false">"user_"&amp;demo_comp_cct!A4518</f>
        <v>user_</v>
      </c>
      <c r="C4500" s="0" t="s">
        <v>19623</v>
      </c>
    </row>
    <row r="4501" customFormat="false" ht="15" hidden="false" customHeight="false" outlineLevel="0" collapsed="false">
      <c r="A4501" s="23" t="str">
        <f aca="false">"user_"&amp;demo_comp_cct!A4519</f>
        <v>user_</v>
      </c>
      <c r="C4501" s="0" t="s">
        <v>19624</v>
      </c>
    </row>
    <row r="4502" customFormat="false" ht="15" hidden="false" customHeight="false" outlineLevel="0" collapsed="false">
      <c r="A4502" s="23" t="str">
        <f aca="false">"user_"&amp;demo_comp_cct!A4520</f>
        <v>user_</v>
      </c>
      <c r="C4502" s="0" t="s">
        <v>19625</v>
      </c>
    </row>
    <row r="4503" customFormat="false" ht="15" hidden="false" customHeight="false" outlineLevel="0" collapsed="false">
      <c r="A4503" s="23" t="str">
        <f aca="false">"user_"&amp;demo_comp_cct!A4521</f>
        <v>user_</v>
      </c>
      <c r="C4503" s="0" t="s">
        <v>19626</v>
      </c>
    </row>
    <row r="4504" customFormat="false" ht="15" hidden="false" customHeight="false" outlineLevel="0" collapsed="false">
      <c r="A4504" s="23" t="str">
        <f aca="false">"user_"&amp;demo_comp_cct!A4522</f>
        <v>user_</v>
      </c>
      <c r="C4504" s="0" t="s">
        <v>19627</v>
      </c>
    </row>
    <row r="4505" customFormat="false" ht="15" hidden="false" customHeight="false" outlineLevel="0" collapsed="false">
      <c r="A4505" s="23" t="str">
        <f aca="false">"user_"&amp;demo_comp_cct!A4523</f>
        <v>user_</v>
      </c>
      <c r="C4505" s="0" t="s">
        <v>19628</v>
      </c>
    </row>
    <row r="4506" customFormat="false" ht="15" hidden="false" customHeight="false" outlineLevel="0" collapsed="false">
      <c r="A4506" s="23" t="str">
        <f aca="false">"user_"&amp;demo_comp_cct!A4524</f>
        <v>user_</v>
      </c>
      <c r="C4506" s="0" t="s">
        <v>19629</v>
      </c>
    </row>
    <row r="4507" customFormat="false" ht="15" hidden="false" customHeight="false" outlineLevel="0" collapsed="false">
      <c r="A4507" s="23" t="str">
        <f aca="false">"user_"&amp;demo_comp_cct!A4525</f>
        <v>user_</v>
      </c>
      <c r="C4507" s="0" t="s">
        <v>19630</v>
      </c>
    </row>
    <row r="4508" customFormat="false" ht="15" hidden="false" customHeight="false" outlineLevel="0" collapsed="false">
      <c r="A4508" s="23" t="str">
        <f aca="false">"user_"&amp;demo_comp_cct!A4526</f>
        <v>user_</v>
      </c>
      <c r="C4508" s="0" t="s">
        <v>19631</v>
      </c>
    </row>
    <row r="4509" customFormat="false" ht="15" hidden="false" customHeight="false" outlineLevel="0" collapsed="false">
      <c r="A4509" s="23" t="str">
        <f aca="false">"user_"&amp;demo_comp_cct!A4527</f>
        <v>user_</v>
      </c>
      <c r="C4509" s="0" t="s">
        <v>19632</v>
      </c>
    </row>
    <row r="4510" customFormat="false" ht="15" hidden="false" customHeight="false" outlineLevel="0" collapsed="false">
      <c r="A4510" s="23" t="str">
        <f aca="false">"user_"&amp;demo_comp_cct!A4528</f>
        <v>user_</v>
      </c>
      <c r="C4510" s="0" t="s">
        <v>19633</v>
      </c>
    </row>
    <row r="4511" customFormat="false" ht="15" hidden="false" customHeight="false" outlineLevel="0" collapsed="false">
      <c r="A4511" s="23" t="str">
        <f aca="false">"user_"&amp;demo_comp_cct!A4529</f>
        <v>user_</v>
      </c>
      <c r="C4511" s="0" t="s">
        <v>19634</v>
      </c>
    </row>
    <row r="4512" customFormat="false" ht="15" hidden="false" customHeight="false" outlineLevel="0" collapsed="false">
      <c r="A4512" s="23" t="str">
        <f aca="false">"user_"&amp;demo_comp_cct!A4530</f>
        <v>user_</v>
      </c>
      <c r="C4512" s="0" t="s">
        <v>19635</v>
      </c>
    </row>
    <row r="4513" customFormat="false" ht="15" hidden="false" customHeight="false" outlineLevel="0" collapsed="false">
      <c r="A4513" s="23" t="str">
        <f aca="false">"user_"&amp;demo_comp_cct!A4531</f>
        <v>user_</v>
      </c>
      <c r="C4513" s="0" t="s">
        <v>19636</v>
      </c>
    </row>
    <row r="4514" customFormat="false" ht="15" hidden="false" customHeight="false" outlineLevel="0" collapsed="false">
      <c r="A4514" s="23" t="str">
        <f aca="false">"user_"&amp;demo_comp_cct!A4532</f>
        <v>user_</v>
      </c>
      <c r="C4514" s="0" t="s">
        <v>19637</v>
      </c>
    </row>
    <row r="4515" customFormat="false" ht="15" hidden="false" customHeight="false" outlineLevel="0" collapsed="false">
      <c r="A4515" s="23" t="str">
        <f aca="false">"user_"&amp;demo_comp_cct!A4533</f>
        <v>user_</v>
      </c>
      <c r="C4515" s="0" t="s">
        <v>19638</v>
      </c>
    </row>
    <row r="4516" customFormat="false" ht="15" hidden="false" customHeight="false" outlineLevel="0" collapsed="false">
      <c r="A4516" s="23" t="str">
        <f aca="false">"user_"&amp;demo_comp_cct!A4534</f>
        <v>user_</v>
      </c>
      <c r="C4516" s="0" t="s">
        <v>19639</v>
      </c>
    </row>
    <row r="4517" customFormat="false" ht="15" hidden="false" customHeight="false" outlineLevel="0" collapsed="false">
      <c r="A4517" s="23" t="str">
        <f aca="false">"user_"&amp;demo_comp_cct!A4535</f>
        <v>user_</v>
      </c>
      <c r="C4517" s="0" t="s">
        <v>19640</v>
      </c>
    </row>
    <row r="4518" customFormat="false" ht="15" hidden="false" customHeight="false" outlineLevel="0" collapsed="false">
      <c r="A4518" s="23" t="str">
        <f aca="false">"user_"&amp;demo_comp_cct!A4536</f>
        <v>user_</v>
      </c>
      <c r="C4518" s="0" t="s">
        <v>19641</v>
      </c>
    </row>
    <row r="4519" customFormat="false" ht="15" hidden="false" customHeight="false" outlineLevel="0" collapsed="false">
      <c r="A4519" s="23" t="str">
        <f aca="false">"user_"&amp;demo_comp_cct!A4537</f>
        <v>user_</v>
      </c>
      <c r="C4519" s="0" t="s">
        <v>19642</v>
      </c>
    </row>
    <row r="4520" customFormat="false" ht="15" hidden="false" customHeight="false" outlineLevel="0" collapsed="false">
      <c r="A4520" s="23" t="str">
        <f aca="false">"user_"&amp;demo_comp_cct!A4538</f>
        <v>user_</v>
      </c>
      <c r="C4520" s="0" t="s">
        <v>19643</v>
      </c>
    </row>
    <row r="4521" customFormat="false" ht="15" hidden="false" customHeight="false" outlineLevel="0" collapsed="false">
      <c r="A4521" s="23" t="str">
        <f aca="false">"user_"&amp;demo_comp_cct!A4539</f>
        <v>user_</v>
      </c>
      <c r="C4521" s="0" t="s">
        <v>19644</v>
      </c>
    </row>
    <row r="4522" customFormat="false" ht="15" hidden="false" customHeight="false" outlineLevel="0" collapsed="false">
      <c r="A4522" s="23" t="str">
        <f aca="false">"user_"&amp;demo_comp_cct!A4540</f>
        <v>user_</v>
      </c>
      <c r="C4522" s="0" t="s">
        <v>19645</v>
      </c>
    </row>
    <row r="4523" customFormat="false" ht="15" hidden="false" customHeight="false" outlineLevel="0" collapsed="false">
      <c r="A4523" s="23" t="str">
        <f aca="false">"user_"&amp;demo_comp_cct!A4541</f>
        <v>user_</v>
      </c>
      <c r="C4523" s="0" t="s">
        <v>19646</v>
      </c>
    </row>
    <row r="4524" customFormat="false" ht="15" hidden="false" customHeight="false" outlineLevel="0" collapsed="false">
      <c r="A4524" s="23" t="str">
        <f aca="false">"user_"&amp;demo_comp_cct!A4542</f>
        <v>user_</v>
      </c>
      <c r="C4524" s="0" t="s">
        <v>19647</v>
      </c>
    </row>
    <row r="4525" customFormat="false" ht="15" hidden="false" customHeight="false" outlineLevel="0" collapsed="false">
      <c r="A4525" s="23" t="str">
        <f aca="false">"user_"&amp;demo_comp_cct!A4543</f>
        <v>user_</v>
      </c>
      <c r="C4525" s="0" t="s">
        <v>19648</v>
      </c>
    </row>
    <row r="4526" customFormat="false" ht="15" hidden="false" customHeight="false" outlineLevel="0" collapsed="false">
      <c r="A4526" s="23" t="str">
        <f aca="false">"user_"&amp;demo_comp_cct!A4544</f>
        <v>user_</v>
      </c>
      <c r="C4526" s="0" t="s">
        <v>19649</v>
      </c>
    </row>
    <row r="4527" customFormat="false" ht="15" hidden="false" customHeight="false" outlineLevel="0" collapsed="false">
      <c r="A4527" s="23" t="str">
        <f aca="false">"user_"&amp;demo_comp_cct!A4545</f>
        <v>user_</v>
      </c>
      <c r="C4527" s="0" t="s">
        <v>19650</v>
      </c>
    </row>
    <row r="4528" customFormat="false" ht="15" hidden="false" customHeight="false" outlineLevel="0" collapsed="false">
      <c r="A4528" s="23" t="str">
        <f aca="false">"user_"&amp;demo_comp_cct!A4546</f>
        <v>user_</v>
      </c>
      <c r="C4528" s="0" t="s">
        <v>19651</v>
      </c>
    </row>
    <row r="4529" customFormat="false" ht="15" hidden="false" customHeight="false" outlineLevel="0" collapsed="false">
      <c r="A4529" s="23" t="str">
        <f aca="false">"user_"&amp;demo_comp_cct!A4547</f>
        <v>user_</v>
      </c>
      <c r="C4529" s="0" t="s">
        <v>19652</v>
      </c>
    </row>
    <row r="4530" customFormat="false" ht="15" hidden="false" customHeight="false" outlineLevel="0" collapsed="false">
      <c r="A4530" s="23" t="str">
        <f aca="false">"user_"&amp;demo_comp_cct!A4548</f>
        <v>user_</v>
      </c>
      <c r="C4530" s="0" t="s">
        <v>19653</v>
      </c>
    </row>
    <row r="4531" customFormat="false" ht="15" hidden="false" customHeight="false" outlineLevel="0" collapsed="false">
      <c r="A4531" s="23" t="str">
        <f aca="false">"user_"&amp;demo_comp_cct!A4549</f>
        <v>user_</v>
      </c>
      <c r="C4531" s="0" t="s">
        <v>19654</v>
      </c>
    </row>
    <row r="4532" customFormat="false" ht="15" hidden="false" customHeight="false" outlineLevel="0" collapsed="false">
      <c r="A4532" s="23" t="str">
        <f aca="false">"user_"&amp;demo_comp_cct!A4550</f>
        <v>user_</v>
      </c>
      <c r="C4532" s="0" t="s">
        <v>19655</v>
      </c>
    </row>
    <row r="4533" customFormat="false" ht="15" hidden="false" customHeight="false" outlineLevel="0" collapsed="false">
      <c r="A4533" s="23" t="str">
        <f aca="false">"user_"&amp;demo_comp_cct!A4551</f>
        <v>user_</v>
      </c>
      <c r="C4533" s="0" t="s">
        <v>19656</v>
      </c>
    </row>
    <row r="4534" customFormat="false" ht="15" hidden="false" customHeight="false" outlineLevel="0" collapsed="false">
      <c r="A4534" s="23" t="str">
        <f aca="false">"user_"&amp;demo_comp_cct!A4552</f>
        <v>user_</v>
      </c>
      <c r="C4534" s="0" t="s">
        <v>19657</v>
      </c>
    </row>
    <row r="4535" customFormat="false" ht="15" hidden="false" customHeight="false" outlineLevel="0" collapsed="false">
      <c r="A4535" s="23" t="str">
        <f aca="false">"user_"&amp;demo_comp_cct!A4553</f>
        <v>user_</v>
      </c>
      <c r="C4535" s="0" t="s">
        <v>19658</v>
      </c>
    </row>
    <row r="4536" customFormat="false" ht="15" hidden="false" customHeight="false" outlineLevel="0" collapsed="false">
      <c r="A4536" s="23" t="str">
        <f aca="false">"user_"&amp;demo_comp_cct!A4554</f>
        <v>user_</v>
      </c>
      <c r="C4536" s="0" t="s">
        <v>19659</v>
      </c>
    </row>
    <row r="4537" customFormat="false" ht="15" hidden="false" customHeight="false" outlineLevel="0" collapsed="false">
      <c r="A4537" s="23" t="str">
        <f aca="false">"user_"&amp;demo_comp_cct!A4555</f>
        <v>user_</v>
      </c>
      <c r="C4537" s="0" t="s">
        <v>19660</v>
      </c>
    </row>
    <row r="4538" customFormat="false" ht="15" hidden="false" customHeight="false" outlineLevel="0" collapsed="false">
      <c r="A4538" s="23" t="str">
        <f aca="false">"user_"&amp;demo_comp_cct!A4556</f>
        <v>user_</v>
      </c>
      <c r="C4538" s="0" t="s">
        <v>19661</v>
      </c>
    </row>
    <row r="4539" customFormat="false" ht="15" hidden="false" customHeight="false" outlineLevel="0" collapsed="false">
      <c r="A4539" s="23" t="str">
        <f aca="false">"user_"&amp;demo_comp_cct!A4557</f>
        <v>user_</v>
      </c>
      <c r="C4539" s="0" t="s">
        <v>19662</v>
      </c>
    </row>
    <row r="4540" customFormat="false" ht="15" hidden="false" customHeight="false" outlineLevel="0" collapsed="false">
      <c r="A4540" s="23" t="str">
        <f aca="false">"user_"&amp;demo_comp_cct!A4558</f>
        <v>user_</v>
      </c>
      <c r="C4540" s="0" t="s">
        <v>19663</v>
      </c>
    </row>
    <row r="4541" customFormat="false" ht="15" hidden="false" customHeight="false" outlineLevel="0" collapsed="false">
      <c r="A4541" s="23" t="str">
        <f aca="false">"user_"&amp;demo_comp_cct!A4559</f>
        <v>user_</v>
      </c>
      <c r="C4541" s="0" t="s">
        <v>19664</v>
      </c>
    </row>
    <row r="4542" customFormat="false" ht="15" hidden="false" customHeight="false" outlineLevel="0" collapsed="false">
      <c r="A4542" s="23" t="str">
        <f aca="false">"user_"&amp;demo_comp_cct!A4560</f>
        <v>user_</v>
      </c>
      <c r="C4542" s="0" t="s">
        <v>19665</v>
      </c>
    </row>
    <row r="4543" customFormat="false" ht="15" hidden="false" customHeight="false" outlineLevel="0" collapsed="false">
      <c r="A4543" s="23" t="str">
        <f aca="false">"user_"&amp;demo_comp_cct!A4561</f>
        <v>user_</v>
      </c>
      <c r="C4543" s="0" t="s">
        <v>19666</v>
      </c>
    </row>
    <row r="4544" customFormat="false" ht="15" hidden="false" customHeight="false" outlineLevel="0" collapsed="false">
      <c r="A4544" s="23" t="str">
        <f aca="false">"user_"&amp;demo_comp_cct!A4562</f>
        <v>user_</v>
      </c>
      <c r="C4544" s="0" t="s">
        <v>19667</v>
      </c>
    </row>
    <row r="4545" customFormat="false" ht="15" hidden="false" customHeight="false" outlineLevel="0" collapsed="false">
      <c r="A4545" s="23" t="str">
        <f aca="false">"user_"&amp;demo_comp_cct!A4563</f>
        <v>user_</v>
      </c>
      <c r="C4545" s="0" t="s">
        <v>19668</v>
      </c>
    </row>
    <row r="4546" customFormat="false" ht="15" hidden="false" customHeight="false" outlineLevel="0" collapsed="false">
      <c r="A4546" s="23" t="str">
        <f aca="false">"user_"&amp;demo_comp_cct!A4564</f>
        <v>user_</v>
      </c>
      <c r="C4546" s="0" t="s">
        <v>19669</v>
      </c>
    </row>
    <row r="4547" customFormat="false" ht="15" hidden="false" customHeight="false" outlineLevel="0" collapsed="false">
      <c r="A4547" s="23" t="str">
        <f aca="false">"user_"&amp;demo_comp_cct!A4565</f>
        <v>user_</v>
      </c>
      <c r="C4547" s="0" t="s">
        <v>19670</v>
      </c>
    </row>
    <row r="4548" customFormat="false" ht="15" hidden="false" customHeight="false" outlineLevel="0" collapsed="false">
      <c r="A4548" s="23" t="str">
        <f aca="false">"user_"&amp;demo_comp_cct!A4566</f>
        <v>user_</v>
      </c>
      <c r="C4548" s="0" t="s">
        <v>19671</v>
      </c>
    </row>
    <row r="4549" customFormat="false" ht="15" hidden="false" customHeight="false" outlineLevel="0" collapsed="false">
      <c r="A4549" s="23" t="str">
        <f aca="false">"user_"&amp;demo_comp_cct!A4567</f>
        <v>user_</v>
      </c>
      <c r="C4549" s="0" t="s">
        <v>19672</v>
      </c>
    </row>
    <row r="4550" customFormat="false" ht="15" hidden="false" customHeight="false" outlineLevel="0" collapsed="false">
      <c r="A4550" s="23" t="str">
        <f aca="false">"user_"&amp;demo_comp_cct!A4568</f>
        <v>user_</v>
      </c>
      <c r="C4550" s="0" t="s">
        <v>19673</v>
      </c>
    </row>
    <row r="4551" customFormat="false" ht="15" hidden="false" customHeight="false" outlineLevel="0" collapsed="false">
      <c r="A4551" s="23" t="str">
        <f aca="false">"user_"&amp;demo_comp_cct!A4569</f>
        <v>user_</v>
      </c>
      <c r="C4551" s="0" t="s">
        <v>19674</v>
      </c>
    </row>
    <row r="4552" customFormat="false" ht="15" hidden="false" customHeight="false" outlineLevel="0" collapsed="false">
      <c r="A4552" s="23" t="str">
        <f aca="false">"user_"&amp;demo_comp_cct!A4570</f>
        <v>user_</v>
      </c>
      <c r="C4552" s="0" t="s">
        <v>19675</v>
      </c>
    </row>
    <row r="4553" customFormat="false" ht="15" hidden="false" customHeight="false" outlineLevel="0" collapsed="false">
      <c r="A4553" s="23" t="str">
        <f aca="false">"user_"&amp;demo_comp_cct!A4571</f>
        <v>user_</v>
      </c>
      <c r="C4553" s="0" t="s">
        <v>19676</v>
      </c>
    </row>
    <row r="4554" customFormat="false" ht="15" hidden="false" customHeight="false" outlineLevel="0" collapsed="false">
      <c r="A4554" s="23" t="str">
        <f aca="false">"user_"&amp;demo_comp_cct!A4572</f>
        <v>user_</v>
      </c>
      <c r="C4554" s="0" t="s">
        <v>19677</v>
      </c>
    </row>
    <row r="4555" customFormat="false" ht="15" hidden="false" customHeight="false" outlineLevel="0" collapsed="false">
      <c r="A4555" s="23" t="str">
        <f aca="false">"user_"&amp;demo_comp_cct!A4573</f>
        <v>user_</v>
      </c>
      <c r="C4555" s="0" t="s">
        <v>19678</v>
      </c>
    </row>
    <row r="4556" customFormat="false" ht="15" hidden="false" customHeight="false" outlineLevel="0" collapsed="false">
      <c r="A4556" s="23" t="str">
        <f aca="false">"user_"&amp;demo_comp_cct!A4574</f>
        <v>user_</v>
      </c>
      <c r="C4556" s="0" t="s">
        <v>19679</v>
      </c>
    </row>
    <row r="4557" customFormat="false" ht="15" hidden="false" customHeight="false" outlineLevel="0" collapsed="false">
      <c r="A4557" s="23" t="str">
        <f aca="false">"user_"&amp;demo_comp_cct!A4575</f>
        <v>user_</v>
      </c>
      <c r="C4557" s="0" t="s">
        <v>19680</v>
      </c>
    </row>
    <row r="4558" customFormat="false" ht="15" hidden="false" customHeight="false" outlineLevel="0" collapsed="false">
      <c r="A4558" s="23" t="str">
        <f aca="false">"user_"&amp;demo_comp_cct!A4576</f>
        <v>user_</v>
      </c>
      <c r="C4558" s="0" t="s">
        <v>19681</v>
      </c>
    </row>
    <row r="4559" customFormat="false" ht="15" hidden="false" customHeight="false" outlineLevel="0" collapsed="false">
      <c r="A4559" s="23" t="str">
        <f aca="false">"user_"&amp;demo_comp_cct!A4577</f>
        <v>user_</v>
      </c>
      <c r="C4559" s="0" t="s">
        <v>19682</v>
      </c>
    </row>
    <row r="4560" customFormat="false" ht="15" hidden="false" customHeight="false" outlineLevel="0" collapsed="false">
      <c r="A4560" s="23" t="str">
        <f aca="false">"user_"&amp;demo_comp_cct!A4578</f>
        <v>user_</v>
      </c>
      <c r="C4560" s="0" t="s">
        <v>19683</v>
      </c>
    </row>
    <row r="4561" customFormat="false" ht="15" hidden="false" customHeight="false" outlineLevel="0" collapsed="false">
      <c r="A4561" s="23" t="str">
        <f aca="false">"user_"&amp;demo_comp_cct!A4579</f>
        <v>user_</v>
      </c>
      <c r="C4561" s="0" t="s">
        <v>19684</v>
      </c>
    </row>
    <row r="4562" customFormat="false" ht="15" hidden="false" customHeight="false" outlineLevel="0" collapsed="false">
      <c r="A4562" s="23" t="str">
        <f aca="false">"user_"&amp;demo_comp_cct!A4580</f>
        <v>user_</v>
      </c>
      <c r="C4562" s="0" t="s">
        <v>19685</v>
      </c>
    </row>
    <row r="4563" customFormat="false" ht="15" hidden="false" customHeight="false" outlineLevel="0" collapsed="false">
      <c r="A4563" s="23" t="str">
        <f aca="false">"user_"&amp;demo_comp_cct!A4581</f>
        <v>user_</v>
      </c>
      <c r="C4563" s="0" t="s">
        <v>19686</v>
      </c>
    </row>
    <row r="4564" customFormat="false" ht="15" hidden="false" customHeight="false" outlineLevel="0" collapsed="false">
      <c r="A4564" s="23" t="str">
        <f aca="false">"user_"&amp;demo_comp_cct!A4582</f>
        <v>user_</v>
      </c>
      <c r="C4564" s="0" t="s">
        <v>19687</v>
      </c>
    </row>
    <row r="4565" customFormat="false" ht="15" hidden="false" customHeight="false" outlineLevel="0" collapsed="false">
      <c r="A4565" s="23" t="str">
        <f aca="false">"user_"&amp;demo_comp_cct!A4583</f>
        <v>user_</v>
      </c>
      <c r="C4565" s="0" t="s">
        <v>19688</v>
      </c>
    </row>
    <row r="4566" customFormat="false" ht="15" hidden="false" customHeight="false" outlineLevel="0" collapsed="false">
      <c r="A4566" s="23" t="str">
        <f aca="false">"user_"&amp;demo_comp_cct!A4584</f>
        <v>user_</v>
      </c>
      <c r="C4566" s="0" t="s">
        <v>19689</v>
      </c>
    </row>
    <row r="4567" customFormat="false" ht="15" hidden="false" customHeight="false" outlineLevel="0" collapsed="false">
      <c r="A4567" s="23" t="str">
        <f aca="false">"user_"&amp;demo_comp_cct!A4585</f>
        <v>user_</v>
      </c>
      <c r="C4567" s="0" t="s">
        <v>19690</v>
      </c>
    </row>
    <row r="4568" customFormat="false" ht="15" hidden="false" customHeight="false" outlineLevel="0" collapsed="false">
      <c r="A4568" s="23" t="str">
        <f aca="false">"user_"&amp;demo_comp_cct!A4586</f>
        <v>user_</v>
      </c>
      <c r="C4568" s="0" t="s">
        <v>19691</v>
      </c>
    </row>
    <row r="4569" customFormat="false" ht="15" hidden="false" customHeight="false" outlineLevel="0" collapsed="false">
      <c r="A4569" s="23" t="str">
        <f aca="false">"user_"&amp;demo_comp_cct!A4587</f>
        <v>user_</v>
      </c>
      <c r="C4569" s="0" t="s">
        <v>19692</v>
      </c>
    </row>
    <row r="4570" customFormat="false" ht="15" hidden="false" customHeight="false" outlineLevel="0" collapsed="false">
      <c r="A4570" s="23" t="str">
        <f aca="false">"user_"&amp;demo_comp_cct!A4588</f>
        <v>user_</v>
      </c>
      <c r="C4570" s="0" t="s">
        <v>19693</v>
      </c>
    </row>
    <row r="4571" customFormat="false" ht="15" hidden="false" customHeight="false" outlineLevel="0" collapsed="false">
      <c r="A4571" s="23" t="str">
        <f aca="false">"user_"&amp;demo_comp_cct!A4589</f>
        <v>user_</v>
      </c>
      <c r="C4571" s="0" t="s">
        <v>19694</v>
      </c>
    </row>
    <row r="4572" customFormat="false" ht="15" hidden="false" customHeight="false" outlineLevel="0" collapsed="false">
      <c r="A4572" s="23" t="str">
        <f aca="false">"user_"&amp;demo_comp_cct!A4590</f>
        <v>user_</v>
      </c>
      <c r="C4572" s="0" t="s">
        <v>19695</v>
      </c>
    </row>
    <row r="4573" customFormat="false" ht="15" hidden="false" customHeight="false" outlineLevel="0" collapsed="false">
      <c r="A4573" s="23" t="str">
        <f aca="false">"user_"&amp;demo_comp_cct!A4591</f>
        <v>user_</v>
      </c>
      <c r="C4573" s="0" t="s">
        <v>19696</v>
      </c>
    </row>
    <row r="4574" customFormat="false" ht="15" hidden="false" customHeight="false" outlineLevel="0" collapsed="false">
      <c r="A4574" s="23" t="str">
        <f aca="false">"user_"&amp;demo_comp_cct!A4592</f>
        <v>user_</v>
      </c>
      <c r="C4574" s="0" t="s">
        <v>19697</v>
      </c>
    </row>
    <row r="4575" customFormat="false" ht="15" hidden="false" customHeight="false" outlineLevel="0" collapsed="false">
      <c r="A4575" s="23" t="str">
        <f aca="false">"user_"&amp;demo_comp_cct!A4593</f>
        <v>user_</v>
      </c>
      <c r="C4575" s="0" t="s">
        <v>19698</v>
      </c>
    </row>
    <row r="4576" customFormat="false" ht="15" hidden="false" customHeight="false" outlineLevel="0" collapsed="false">
      <c r="A4576" s="23" t="str">
        <f aca="false">"user_"&amp;demo_comp_cct!A4594</f>
        <v>user_</v>
      </c>
      <c r="C4576" s="0" t="s">
        <v>19699</v>
      </c>
    </row>
    <row r="4577" customFormat="false" ht="15" hidden="false" customHeight="false" outlineLevel="0" collapsed="false">
      <c r="A4577" s="23" t="str">
        <f aca="false">"user_"&amp;demo_comp_cct!A4595</f>
        <v>user_</v>
      </c>
      <c r="C4577" s="0" t="s">
        <v>19700</v>
      </c>
    </row>
    <row r="4578" customFormat="false" ht="15" hidden="false" customHeight="false" outlineLevel="0" collapsed="false">
      <c r="A4578" s="23" t="str">
        <f aca="false">"user_"&amp;demo_comp_cct!A4596</f>
        <v>user_</v>
      </c>
      <c r="C4578" s="0" t="s">
        <v>19701</v>
      </c>
    </row>
    <row r="4579" customFormat="false" ht="15" hidden="false" customHeight="false" outlineLevel="0" collapsed="false">
      <c r="A4579" s="23" t="str">
        <f aca="false">"user_"&amp;demo_comp_cct!A4597</f>
        <v>user_</v>
      </c>
      <c r="C4579" s="0" t="s">
        <v>19702</v>
      </c>
    </row>
    <row r="4580" customFormat="false" ht="15" hidden="false" customHeight="false" outlineLevel="0" collapsed="false">
      <c r="A4580" s="23" t="str">
        <f aca="false">"user_"&amp;demo_comp_cct!A4598</f>
        <v>user_</v>
      </c>
      <c r="C4580" s="0" t="s">
        <v>19703</v>
      </c>
    </row>
    <row r="4581" customFormat="false" ht="15" hidden="false" customHeight="false" outlineLevel="0" collapsed="false">
      <c r="A4581" s="23" t="str">
        <f aca="false">"user_"&amp;demo_comp_cct!A4599</f>
        <v>user_</v>
      </c>
      <c r="C4581" s="0" t="s">
        <v>19704</v>
      </c>
    </row>
    <row r="4582" customFormat="false" ht="15" hidden="false" customHeight="false" outlineLevel="0" collapsed="false">
      <c r="A4582" s="23" t="str">
        <f aca="false">"user_"&amp;demo_comp_cct!A4600</f>
        <v>user_</v>
      </c>
      <c r="C4582" s="0" t="s">
        <v>19705</v>
      </c>
    </row>
    <row r="4583" customFormat="false" ht="15" hidden="false" customHeight="false" outlineLevel="0" collapsed="false">
      <c r="A4583" s="23" t="str">
        <f aca="false">"user_"&amp;demo_comp_cct!A4601</f>
        <v>user_</v>
      </c>
      <c r="C4583" s="0" t="s">
        <v>19706</v>
      </c>
    </row>
    <row r="4584" customFormat="false" ht="15" hidden="false" customHeight="false" outlineLevel="0" collapsed="false">
      <c r="A4584" s="23" t="str">
        <f aca="false">"user_"&amp;demo_comp_cct!A4602</f>
        <v>user_</v>
      </c>
      <c r="C4584" s="0" t="s">
        <v>19707</v>
      </c>
    </row>
    <row r="4585" customFormat="false" ht="15" hidden="false" customHeight="false" outlineLevel="0" collapsed="false">
      <c r="A4585" s="23" t="str">
        <f aca="false">"user_"&amp;demo_comp_cct!A4603</f>
        <v>user_</v>
      </c>
      <c r="C4585" s="0" t="s">
        <v>19708</v>
      </c>
    </row>
    <row r="4586" customFormat="false" ht="15" hidden="false" customHeight="false" outlineLevel="0" collapsed="false">
      <c r="A4586" s="23" t="str">
        <f aca="false">"user_"&amp;demo_comp_cct!A4604</f>
        <v>user_</v>
      </c>
      <c r="C4586" s="0" t="s">
        <v>19709</v>
      </c>
    </row>
    <row r="4587" customFormat="false" ht="15" hidden="false" customHeight="false" outlineLevel="0" collapsed="false">
      <c r="A4587" s="23" t="str">
        <f aca="false">"user_"&amp;demo_comp_cct!A4605</f>
        <v>user_</v>
      </c>
      <c r="C4587" s="0" t="s">
        <v>19710</v>
      </c>
    </row>
    <row r="4588" customFormat="false" ht="15" hidden="false" customHeight="false" outlineLevel="0" collapsed="false">
      <c r="A4588" s="23" t="str">
        <f aca="false">"user_"&amp;demo_comp_cct!A4606</f>
        <v>user_</v>
      </c>
      <c r="C4588" s="0" t="s">
        <v>19711</v>
      </c>
    </row>
    <row r="4589" customFormat="false" ht="15" hidden="false" customHeight="false" outlineLevel="0" collapsed="false">
      <c r="A4589" s="23" t="str">
        <f aca="false">"user_"&amp;demo_comp_cct!A4607</f>
        <v>user_</v>
      </c>
      <c r="C4589" s="0" t="s">
        <v>19712</v>
      </c>
    </row>
    <row r="4590" customFormat="false" ht="15" hidden="false" customHeight="false" outlineLevel="0" collapsed="false">
      <c r="A4590" s="23" t="str">
        <f aca="false">"user_"&amp;demo_comp_cct!A4608</f>
        <v>user_</v>
      </c>
      <c r="C4590" s="0" t="s">
        <v>19713</v>
      </c>
    </row>
    <row r="4591" customFormat="false" ht="15" hidden="false" customHeight="false" outlineLevel="0" collapsed="false">
      <c r="A4591" s="23" t="str">
        <f aca="false">"user_"&amp;demo_comp_cct!A4609</f>
        <v>user_</v>
      </c>
      <c r="C4591" s="0" t="s">
        <v>19714</v>
      </c>
    </row>
    <row r="4592" customFormat="false" ht="15" hidden="false" customHeight="false" outlineLevel="0" collapsed="false">
      <c r="A4592" s="23" t="str">
        <f aca="false">"user_"&amp;demo_comp_cct!A4610</f>
        <v>user_</v>
      </c>
      <c r="C4592" s="0" t="s">
        <v>19715</v>
      </c>
    </row>
    <row r="4593" customFormat="false" ht="15" hidden="false" customHeight="false" outlineLevel="0" collapsed="false">
      <c r="A4593" s="23" t="str">
        <f aca="false">"user_"&amp;demo_comp_cct!A4611</f>
        <v>user_</v>
      </c>
      <c r="C4593" s="0" t="s">
        <v>19716</v>
      </c>
    </row>
    <row r="4594" customFormat="false" ht="15" hidden="false" customHeight="false" outlineLevel="0" collapsed="false">
      <c r="A4594" s="23" t="str">
        <f aca="false">"user_"&amp;demo_comp_cct!A4612</f>
        <v>user_</v>
      </c>
      <c r="C4594" s="0" t="s">
        <v>19717</v>
      </c>
    </row>
    <row r="4595" customFormat="false" ht="15" hidden="false" customHeight="false" outlineLevel="0" collapsed="false">
      <c r="A4595" s="23" t="str">
        <f aca="false">"user_"&amp;demo_comp_cct!A4613</f>
        <v>user_</v>
      </c>
      <c r="C4595" s="0" t="s">
        <v>19718</v>
      </c>
    </row>
    <row r="4596" customFormat="false" ht="15" hidden="false" customHeight="false" outlineLevel="0" collapsed="false">
      <c r="A4596" s="23" t="str">
        <f aca="false">"user_"&amp;demo_comp_cct!A4614</f>
        <v>user_</v>
      </c>
      <c r="C4596" s="0" t="s">
        <v>19719</v>
      </c>
    </row>
    <row r="4597" customFormat="false" ht="15" hidden="false" customHeight="false" outlineLevel="0" collapsed="false">
      <c r="A4597" s="23" t="str">
        <f aca="false">"user_"&amp;demo_comp_cct!A4615</f>
        <v>user_</v>
      </c>
      <c r="C4597" s="0" t="s">
        <v>19720</v>
      </c>
    </row>
    <row r="4598" customFormat="false" ht="15" hidden="false" customHeight="false" outlineLevel="0" collapsed="false">
      <c r="A4598" s="23" t="str">
        <f aca="false">"user_"&amp;demo_comp_cct!A4616</f>
        <v>user_</v>
      </c>
      <c r="C4598" s="0" t="s">
        <v>19721</v>
      </c>
    </row>
    <row r="4599" customFormat="false" ht="15" hidden="false" customHeight="false" outlineLevel="0" collapsed="false">
      <c r="A4599" s="23" t="str">
        <f aca="false">"user_"&amp;demo_comp_cct!A4617</f>
        <v>user_</v>
      </c>
      <c r="C4599" s="0" t="s">
        <v>19722</v>
      </c>
    </row>
    <row r="4600" customFormat="false" ht="15" hidden="false" customHeight="false" outlineLevel="0" collapsed="false">
      <c r="A4600" s="23" t="str">
        <f aca="false">"user_"&amp;demo_comp_cct!A4618</f>
        <v>user_</v>
      </c>
      <c r="C4600" s="0" t="s">
        <v>19723</v>
      </c>
    </row>
    <row r="4601" customFormat="false" ht="15" hidden="false" customHeight="false" outlineLevel="0" collapsed="false">
      <c r="A4601" s="23" t="str">
        <f aca="false">"user_"&amp;demo_comp_cct!A4619</f>
        <v>user_</v>
      </c>
      <c r="C4601" s="0" t="s">
        <v>19724</v>
      </c>
    </row>
    <row r="4602" customFormat="false" ht="15" hidden="false" customHeight="false" outlineLevel="0" collapsed="false">
      <c r="A4602" s="23" t="str">
        <f aca="false">"user_"&amp;demo_comp_cct!A4620</f>
        <v>user_</v>
      </c>
      <c r="C4602" s="0" t="s">
        <v>19725</v>
      </c>
    </row>
    <row r="4603" customFormat="false" ht="15" hidden="false" customHeight="false" outlineLevel="0" collapsed="false">
      <c r="A4603" s="23" t="str">
        <f aca="false">"user_"&amp;demo_comp_cct!A4621</f>
        <v>user_</v>
      </c>
      <c r="C4603" s="0" t="s">
        <v>19726</v>
      </c>
    </row>
    <row r="4604" customFormat="false" ht="15" hidden="false" customHeight="false" outlineLevel="0" collapsed="false">
      <c r="A4604" s="23" t="str">
        <f aca="false">"user_"&amp;demo_comp_cct!A4622</f>
        <v>user_</v>
      </c>
      <c r="C4604" s="0" t="s">
        <v>19727</v>
      </c>
    </row>
    <row r="4605" customFormat="false" ht="15" hidden="false" customHeight="false" outlineLevel="0" collapsed="false">
      <c r="A4605" s="23" t="str">
        <f aca="false">"user_"&amp;demo_comp_cct!A4623</f>
        <v>user_</v>
      </c>
      <c r="C4605" s="0" t="s">
        <v>19728</v>
      </c>
    </row>
    <row r="4606" customFormat="false" ht="15" hidden="false" customHeight="false" outlineLevel="0" collapsed="false">
      <c r="A4606" s="23" t="str">
        <f aca="false">"user_"&amp;demo_comp_cct!A4624</f>
        <v>user_</v>
      </c>
      <c r="C4606" s="0" t="s">
        <v>19729</v>
      </c>
    </row>
    <row r="4607" customFormat="false" ht="15" hidden="false" customHeight="false" outlineLevel="0" collapsed="false">
      <c r="A4607" s="23" t="str">
        <f aca="false">"user_"&amp;demo_comp_cct!A4625</f>
        <v>user_</v>
      </c>
      <c r="C4607" s="0" t="s">
        <v>19730</v>
      </c>
    </row>
    <row r="4608" customFormat="false" ht="15" hidden="false" customHeight="false" outlineLevel="0" collapsed="false">
      <c r="A4608" s="23" t="str">
        <f aca="false">"user_"&amp;demo_comp_cct!A4626</f>
        <v>user_</v>
      </c>
      <c r="C4608" s="0" t="s">
        <v>19731</v>
      </c>
    </row>
    <row r="4609" customFormat="false" ht="15" hidden="false" customHeight="false" outlineLevel="0" collapsed="false">
      <c r="A4609" s="23" t="str">
        <f aca="false">"user_"&amp;demo_comp_cct!A4627</f>
        <v>user_</v>
      </c>
      <c r="C4609" s="0" t="s">
        <v>19732</v>
      </c>
    </row>
    <row r="4610" customFormat="false" ht="15" hidden="false" customHeight="false" outlineLevel="0" collapsed="false">
      <c r="A4610" s="23" t="str">
        <f aca="false">"user_"&amp;demo_comp_cct!A4628</f>
        <v>user_</v>
      </c>
      <c r="C4610" s="0" t="s">
        <v>19733</v>
      </c>
    </row>
    <row r="4611" customFormat="false" ht="15" hidden="false" customHeight="false" outlineLevel="0" collapsed="false">
      <c r="A4611" s="23" t="str">
        <f aca="false">"user_"&amp;demo_comp_cct!A4629</f>
        <v>user_</v>
      </c>
      <c r="C4611" s="0" t="s">
        <v>19734</v>
      </c>
    </row>
    <row r="4612" customFormat="false" ht="15" hidden="false" customHeight="false" outlineLevel="0" collapsed="false">
      <c r="A4612" s="23" t="str">
        <f aca="false">"user_"&amp;demo_comp_cct!A4630</f>
        <v>user_</v>
      </c>
      <c r="C4612" s="0" t="s">
        <v>19735</v>
      </c>
    </row>
    <row r="4613" customFormat="false" ht="15" hidden="false" customHeight="false" outlineLevel="0" collapsed="false">
      <c r="A4613" s="23" t="str">
        <f aca="false">"user_"&amp;demo_comp_cct!A4631</f>
        <v>user_</v>
      </c>
      <c r="C4613" s="0" t="s">
        <v>19736</v>
      </c>
    </row>
    <row r="4614" customFormat="false" ht="15" hidden="false" customHeight="false" outlineLevel="0" collapsed="false">
      <c r="A4614" s="23" t="str">
        <f aca="false">"user_"&amp;demo_comp_cct!A4632</f>
        <v>user_</v>
      </c>
      <c r="C4614" s="0" t="s">
        <v>19737</v>
      </c>
    </row>
    <row r="4615" customFormat="false" ht="15" hidden="false" customHeight="false" outlineLevel="0" collapsed="false">
      <c r="A4615" s="23" t="str">
        <f aca="false">"user_"&amp;demo_comp_cct!A4633</f>
        <v>user_</v>
      </c>
      <c r="C4615" s="0" t="s">
        <v>19738</v>
      </c>
    </row>
    <row r="4616" customFormat="false" ht="15" hidden="false" customHeight="false" outlineLevel="0" collapsed="false">
      <c r="A4616" s="23" t="str">
        <f aca="false">"user_"&amp;demo_comp_cct!A4634</f>
        <v>user_</v>
      </c>
      <c r="C4616" s="0" t="s">
        <v>19739</v>
      </c>
    </row>
    <row r="4617" customFormat="false" ht="15" hidden="false" customHeight="false" outlineLevel="0" collapsed="false">
      <c r="A4617" s="23" t="str">
        <f aca="false">"user_"&amp;demo_comp_cct!A4635</f>
        <v>user_</v>
      </c>
      <c r="C4617" s="0" t="s">
        <v>19740</v>
      </c>
    </row>
    <row r="4618" customFormat="false" ht="15" hidden="false" customHeight="false" outlineLevel="0" collapsed="false">
      <c r="A4618" s="23" t="str">
        <f aca="false">"user_"&amp;demo_comp_cct!A4636</f>
        <v>user_</v>
      </c>
      <c r="C4618" s="0" t="s">
        <v>19741</v>
      </c>
    </row>
    <row r="4619" customFormat="false" ht="15" hidden="false" customHeight="false" outlineLevel="0" collapsed="false">
      <c r="A4619" s="23" t="str">
        <f aca="false">"user_"&amp;demo_comp_cct!A4637</f>
        <v>user_</v>
      </c>
      <c r="C4619" s="0" t="s">
        <v>19742</v>
      </c>
    </row>
    <row r="4620" customFormat="false" ht="15" hidden="false" customHeight="false" outlineLevel="0" collapsed="false">
      <c r="A4620" s="23" t="str">
        <f aca="false">"user_"&amp;demo_comp_cct!A4638</f>
        <v>user_</v>
      </c>
      <c r="C4620" s="0" t="s">
        <v>19743</v>
      </c>
    </row>
    <row r="4621" customFormat="false" ht="15" hidden="false" customHeight="false" outlineLevel="0" collapsed="false">
      <c r="A4621" s="23" t="str">
        <f aca="false">"user_"&amp;demo_comp_cct!A4639</f>
        <v>user_</v>
      </c>
      <c r="C4621" s="0" t="s">
        <v>19744</v>
      </c>
    </row>
    <row r="4622" customFormat="false" ht="15" hidden="false" customHeight="false" outlineLevel="0" collapsed="false">
      <c r="A4622" s="23" t="str">
        <f aca="false">"user_"&amp;demo_comp_cct!A4640</f>
        <v>user_</v>
      </c>
      <c r="C4622" s="0" t="s">
        <v>19745</v>
      </c>
    </row>
    <row r="4623" customFormat="false" ht="15" hidden="false" customHeight="false" outlineLevel="0" collapsed="false">
      <c r="A4623" s="23" t="str">
        <f aca="false">"user_"&amp;demo_comp_cct!A4641</f>
        <v>user_</v>
      </c>
      <c r="C4623" s="0" t="s">
        <v>19746</v>
      </c>
    </row>
    <row r="4624" customFormat="false" ht="15" hidden="false" customHeight="false" outlineLevel="0" collapsed="false">
      <c r="A4624" s="23" t="str">
        <f aca="false">"user_"&amp;demo_comp_cct!A4642</f>
        <v>user_</v>
      </c>
      <c r="C4624" s="0" t="s">
        <v>19747</v>
      </c>
    </row>
    <row r="4625" customFormat="false" ht="15" hidden="false" customHeight="false" outlineLevel="0" collapsed="false">
      <c r="A4625" s="23" t="str">
        <f aca="false">"user_"&amp;demo_comp_cct!A4643</f>
        <v>user_</v>
      </c>
      <c r="C4625" s="0" t="s">
        <v>19748</v>
      </c>
    </row>
    <row r="4626" customFormat="false" ht="15" hidden="false" customHeight="false" outlineLevel="0" collapsed="false">
      <c r="A4626" s="23" t="str">
        <f aca="false">"user_"&amp;demo_comp_cct!A4644</f>
        <v>user_</v>
      </c>
      <c r="C4626" s="0" t="s">
        <v>19749</v>
      </c>
    </row>
    <row r="4627" customFormat="false" ht="15" hidden="false" customHeight="false" outlineLevel="0" collapsed="false">
      <c r="A4627" s="23" t="str">
        <f aca="false">"user_"&amp;demo_comp_cct!A4645</f>
        <v>user_</v>
      </c>
      <c r="C4627" s="0" t="s">
        <v>19750</v>
      </c>
    </row>
    <row r="4628" customFormat="false" ht="15" hidden="false" customHeight="false" outlineLevel="0" collapsed="false">
      <c r="A4628" s="23" t="str">
        <f aca="false">"user_"&amp;demo_comp_cct!A4646</f>
        <v>user_</v>
      </c>
      <c r="C4628" s="0" t="s">
        <v>19751</v>
      </c>
    </row>
    <row r="4629" customFormat="false" ht="15" hidden="false" customHeight="false" outlineLevel="0" collapsed="false">
      <c r="A4629" s="23" t="str">
        <f aca="false">"user_"&amp;demo_comp_cct!A4647</f>
        <v>user_</v>
      </c>
      <c r="C4629" s="0" t="s">
        <v>19752</v>
      </c>
    </row>
    <row r="4630" customFormat="false" ht="15" hidden="false" customHeight="false" outlineLevel="0" collapsed="false">
      <c r="A4630" s="23" t="str">
        <f aca="false">"user_"&amp;demo_comp_cct!A4648</f>
        <v>user_</v>
      </c>
      <c r="C4630" s="0" t="s">
        <v>19753</v>
      </c>
    </row>
    <row r="4631" customFormat="false" ht="15" hidden="false" customHeight="false" outlineLevel="0" collapsed="false">
      <c r="A4631" s="23" t="str">
        <f aca="false">"user_"&amp;demo_comp_cct!A4649</f>
        <v>user_</v>
      </c>
      <c r="C4631" s="0" t="s">
        <v>19754</v>
      </c>
    </row>
    <row r="4632" customFormat="false" ht="15" hidden="false" customHeight="false" outlineLevel="0" collapsed="false">
      <c r="A4632" s="23" t="str">
        <f aca="false">"user_"&amp;demo_comp_cct!A4650</f>
        <v>user_</v>
      </c>
      <c r="C4632" s="0" t="s">
        <v>19755</v>
      </c>
    </row>
    <row r="4633" customFormat="false" ht="15" hidden="false" customHeight="false" outlineLevel="0" collapsed="false">
      <c r="A4633" s="23" t="str">
        <f aca="false">"user_"&amp;demo_comp_cct!A4651</f>
        <v>user_</v>
      </c>
      <c r="C4633" s="0" t="s">
        <v>19756</v>
      </c>
    </row>
    <row r="4634" customFormat="false" ht="15" hidden="false" customHeight="false" outlineLevel="0" collapsed="false">
      <c r="A4634" s="23" t="str">
        <f aca="false">"user_"&amp;demo_comp_cct!A4652</f>
        <v>user_</v>
      </c>
      <c r="C4634" s="0" t="s">
        <v>19757</v>
      </c>
    </row>
    <row r="4635" customFormat="false" ht="15" hidden="false" customHeight="false" outlineLevel="0" collapsed="false">
      <c r="A4635" s="23" t="str">
        <f aca="false">"user_"&amp;demo_comp_cct!A4653</f>
        <v>user_</v>
      </c>
      <c r="C4635" s="0" t="s">
        <v>19758</v>
      </c>
    </row>
    <row r="4636" customFormat="false" ht="15" hidden="false" customHeight="false" outlineLevel="0" collapsed="false">
      <c r="A4636" s="23" t="str">
        <f aca="false">"user_"&amp;demo_comp_cct!A4654</f>
        <v>user_</v>
      </c>
      <c r="C4636" s="0" t="s">
        <v>19759</v>
      </c>
    </row>
    <row r="4637" customFormat="false" ht="15" hidden="false" customHeight="false" outlineLevel="0" collapsed="false">
      <c r="A4637" s="23" t="str">
        <f aca="false">"user_"&amp;demo_comp_cct!A4655</f>
        <v>user_</v>
      </c>
      <c r="C4637" s="0" t="s">
        <v>19760</v>
      </c>
    </row>
    <row r="4638" customFormat="false" ht="15" hidden="false" customHeight="false" outlineLevel="0" collapsed="false">
      <c r="A4638" s="23" t="str">
        <f aca="false">"user_"&amp;demo_comp_cct!A4656</f>
        <v>user_</v>
      </c>
      <c r="C4638" s="0" t="s">
        <v>19761</v>
      </c>
    </row>
    <row r="4639" customFormat="false" ht="15" hidden="false" customHeight="false" outlineLevel="0" collapsed="false">
      <c r="A4639" s="23" t="str">
        <f aca="false">"user_"&amp;demo_comp_cct!A4657</f>
        <v>user_</v>
      </c>
      <c r="C4639" s="0" t="s">
        <v>19762</v>
      </c>
    </row>
    <row r="4640" customFormat="false" ht="15" hidden="false" customHeight="false" outlineLevel="0" collapsed="false">
      <c r="A4640" s="23" t="str">
        <f aca="false">"user_"&amp;demo_comp_cct!A4658</f>
        <v>user_</v>
      </c>
      <c r="C4640" s="0" t="s">
        <v>19763</v>
      </c>
    </row>
    <row r="4641" customFormat="false" ht="15" hidden="false" customHeight="false" outlineLevel="0" collapsed="false">
      <c r="A4641" s="23" t="str">
        <f aca="false">"user_"&amp;demo_comp_cct!A4659</f>
        <v>user_</v>
      </c>
      <c r="C4641" s="0" t="s">
        <v>19764</v>
      </c>
    </row>
    <row r="4642" customFormat="false" ht="15" hidden="false" customHeight="false" outlineLevel="0" collapsed="false">
      <c r="A4642" s="23" t="str">
        <f aca="false">"user_"&amp;demo_comp_cct!A4660</f>
        <v>user_</v>
      </c>
      <c r="C4642" s="0" t="s">
        <v>19765</v>
      </c>
    </row>
    <row r="4643" customFormat="false" ht="15" hidden="false" customHeight="false" outlineLevel="0" collapsed="false">
      <c r="A4643" s="23" t="str">
        <f aca="false">"user_"&amp;demo_comp_cct!A4661</f>
        <v>user_</v>
      </c>
      <c r="C4643" s="0" t="s">
        <v>19766</v>
      </c>
    </row>
    <row r="4644" customFormat="false" ht="15" hidden="false" customHeight="false" outlineLevel="0" collapsed="false">
      <c r="A4644" s="23" t="str">
        <f aca="false">"user_"&amp;demo_comp_cct!A4662</f>
        <v>user_</v>
      </c>
      <c r="C4644" s="0" t="s">
        <v>19767</v>
      </c>
    </row>
    <row r="4645" customFormat="false" ht="15" hidden="false" customHeight="false" outlineLevel="0" collapsed="false">
      <c r="A4645" s="23" t="str">
        <f aca="false">"user_"&amp;demo_comp_cct!A4663</f>
        <v>user_</v>
      </c>
      <c r="C4645" s="0" t="s">
        <v>19768</v>
      </c>
    </row>
    <row r="4646" customFormat="false" ht="15" hidden="false" customHeight="false" outlineLevel="0" collapsed="false">
      <c r="A4646" s="23" t="str">
        <f aca="false">"user_"&amp;demo_comp_cct!A4664</f>
        <v>user_</v>
      </c>
      <c r="C4646" s="0" t="s">
        <v>19769</v>
      </c>
    </row>
    <row r="4647" customFormat="false" ht="15" hidden="false" customHeight="false" outlineLevel="0" collapsed="false">
      <c r="A4647" s="23" t="str">
        <f aca="false">"user_"&amp;demo_comp_cct!A4665</f>
        <v>user_</v>
      </c>
      <c r="C4647" s="0" t="s">
        <v>19770</v>
      </c>
    </row>
    <row r="4648" customFormat="false" ht="15" hidden="false" customHeight="false" outlineLevel="0" collapsed="false">
      <c r="A4648" s="23" t="str">
        <f aca="false">"user_"&amp;demo_comp_cct!A4666</f>
        <v>user_</v>
      </c>
      <c r="C4648" s="0" t="s">
        <v>19771</v>
      </c>
    </row>
    <row r="4649" customFormat="false" ht="15" hidden="false" customHeight="false" outlineLevel="0" collapsed="false">
      <c r="A4649" s="23" t="str">
        <f aca="false">"user_"&amp;demo_comp_cct!A4667</f>
        <v>user_</v>
      </c>
      <c r="C4649" s="0" t="s">
        <v>19772</v>
      </c>
    </row>
    <row r="4650" customFormat="false" ht="15" hidden="false" customHeight="false" outlineLevel="0" collapsed="false">
      <c r="A4650" s="23" t="str">
        <f aca="false">"user_"&amp;demo_comp_cct!A4668</f>
        <v>user_</v>
      </c>
      <c r="C4650" s="0" t="s">
        <v>19773</v>
      </c>
    </row>
    <row r="4651" customFormat="false" ht="15" hidden="false" customHeight="false" outlineLevel="0" collapsed="false">
      <c r="A4651" s="23" t="str">
        <f aca="false">"user_"&amp;demo_comp_cct!A4669</f>
        <v>user_</v>
      </c>
      <c r="C4651" s="0" t="s">
        <v>19774</v>
      </c>
    </row>
    <row r="4652" customFormat="false" ht="15" hidden="false" customHeight="false" outlineLevel="0" collapsed="false">
      <c r="A4652" s="23" t="str">
        <f aca="false">"user_"&amp;demo_comp_cct!A4670</f>
        <v>user_</v>
      </c>
      <c r="C4652" s="0" t="s">
        <v>19775</v>
      </c>
    </row>
    <row r="4653" customFormat="false" ht="15" hidden="false" customHeight="false" outlineLevel="0" collapsed="false">
      <c r="A4653" s="23" t="str">
        <f aca="false">"user_"&amp;demo_comp_cct!A4671</f>
        <v>user_</v>
      </c>
      <c r="C4653" s="0" t="s">
        <v>19776</v>
      </c>
    </row>
    <row r="4654" customFormat="false" ht="15" hidden="false" customHeight="false" outlineLevel="0" collapsed="false">
      <c r="A4654" s="23" t="str">
        <f aca="false">"user_"&amp;demo_comp_cct!A4672</f>
        <v>user_</v>
      </c>
      <c r="C4654" s="0" t="s">
        <v>19777</v>
      </c>
    </row>
    <row r="4655" customFormat="false" ht="15" hidden="false" customHeight="false" outlineLevel="0" collapsed="false">
      <c r="A4655" s="23" t="str">
        <f aca="false">"user_"&amp;demo_comp_cct!A4673</f>
        <v>user_</v>
      </c>
      <c r="C4655" s="0" t="s">
        <v>19778</v>
      </c>
    </row>
    <row r="4656" customFormat="false" ht="15" hidden="false" customHeight="false" outlineLevel="0" collapsed="false">
      <c r="A4656" s="23" t="str">
        <f aca="false">"user_"&amp;demo_comp_cct!A4674</f>
        <v>user_</v>
      </c>
      <c r="C4656" s="0" t="s">
        <v>19779</v>
      </c>
    </row>
    <row r="4657" customFormat="false" ht="15" hidden="false" customHeight="false" outlineLevel="0" collapsed="false">
      <c r="A4657" s="23" t="str">
        <f aca="false">"user_"&amp;demo_comp_cct!A4675</f>
        <v>user_</v>
      </c>
      <c r="C4657" s="0" t="s">
        <v>19780</v>
      </c>
    </row>
    <row r="4658" customFormat="false" ht="15" hidden="false" customHeight="false" outlineLevel="0" collapsed="false">
      <c r="A4658" s="23" t="str">
        <f aca="false">"user_"&amp;demo_comp_cct!A4676</f>
        <v>user_</v>
      </c>
      <c r="C4658" s="0" t="s">
        <v>19781</v>
      </c>
    </row>
    <row r="4659" customFormat="false" ht="15" hidden="false" customHeight="false" outlineLevel="0" collapsed="false">
      <c r="A4659" s="23" t="str">
        <f aca="false">"user_"&amp;demo_comp_cct!A4677</f>
        <v>user_</v>
      </c>
      <c r="C4659" s="0" t="s">
        <v>19782</v>
      </c>
    </row>
    <row r="4660" customFormat="false" ht="15" hidden="false" customHeight="false" outlineLevel="0" collapsed="false">
      <c r="A4660" s="23" t="str">
        <f aca="false">"user_"&amp;demo_comp_cct!A4678</f>
        <v>user_</v>
      </c>
      <c r="C4660" s="0" t="s">
        <v>19783</v>
      </c>
    </row>
    <row r="4661" customFormat="false" ht="15" hidden="false" customHeight="false" outlineLevel="0" collapsed="false">
      <c r="A4661" s="23" t="str">
        <f aca="false">"user_"&amp;demo_comp_cct!A4679</f>
        <v>user_</v>
      </c>
      <c r="C4661" s="0" t="s">
        <v>19784</v>
      </c>
    </row>
    <row r="4662" customFormat="false" ht="15" hidden="false" customHeight="false" outlineLevel="0" collapsed="false">
      <c r="A4662" s="23" t="str">
        <f aca="false">"user_"&amp;demo_comp_cct!A4680</f>
        <v>user_</v>
      </c>
      <c r="C4662" s="0" t="s">
        <v>19785</v>
      </c>
    </row>
    <row r="4663" customFormat="false" ht="15" hidden="false" customHeight="false" outlineLevel="0" collapsed="false">
      <c r="A4663" s="23" t="str">
        <f aca="false">"user_"&amp;demo_comp_cct!A4681</f>
        <v>user_</v>
      </c>
      <c r="C4663" s="0" t="s">
        <v>19786</v>
      </c>
    </row>
    <row r="4664" customFormat="false" ht="15" hidden="false" customHeight="false" outlineLevel="0" collapsed="false">
      <c r="A4664" s="23" t="str">
        <f aca="false">"user_"&amp;demo_comp_cct!A4682</f>
        <v>user_</v>
      </c>
      <c r="C4664" s="0" t="s">
        <v>19787</v>
      </c>
    </row>
    <row r="4665" customFormat="false" ht="15" hidden="false" customHeight="false" outlineLevel="0" collapsed="false">
      <c r="A4665" s="23" t="str">
        <f aca="false">"user_"&amp;demo_comp_cct!A4683</f>
        <v>user_</v>
      </c>
      <c r="C4665" s="0" t="s">
        <v>19788</v>
      </c>
    </row>
    <row r="4666" customFormat="false" ht="15" hidden="false" customHeight="false" outlineLevel="0" collapsed="false">
      <c r="A4666" s="23" t="str">
        <f aca="false">"user_"&amp;demo_comp_cct!A4684</f>
        <v>user_</v>
      </c>
      <c r="C4666" s="0" t="s">
        <v>19789</v>
      </c>
    </row>
    <row r="4667" customFormat="false" ht="15" hidden="false" customHeight="false" outlineLevel="0" collapsed="false">
      <c r="A4667" s="23" t="str">
        <f aca="false">"user_"&amp;demo_comp_cct!A4685</f>
        <v>user_</v>
      </c>
      <c r="C4667" s="0" t="s">
        <v>19790</v>
      </c>
    </row>
    <row r="4668" customFormat="false" ht="15" hidden="false" customHeight="false" outlineLevel="0" collapsed="false">
      <c r="A4668" s="23" t="str">
        <f aca="false">"user_"&amp;demo_comp_cct!A4686</f>
        <v>user_</v>
      </c>
      <c r="C4668" s="0" t="s">
        <v>19791</v>
      </c>
    </row>
    <row r="4669" customFormat="false" ht="15" hidden="false" customHeight="false" outlineLevel="0" collapsed="false">
      <c r="A4669" s="23" t="str">
        <f aca="false">"user_"&amp;demo_comp_cct!A4687</f>
        <v>user_</v>
      </c>
      <c r="C4669" s="0" t="s">
        <v>19792</v>
      </c>
    </row>
    <row r="4670" customFormat="false" ht="15" hidden="false" customHeight="false" outlineLevel="0" collapsed="false">
      <c r="A4670" s="23" t="str">
        <f aca="false">"user_"&amp;demo_comp_cct!A4688</f>
        <v>user_</v>
      </c>
      <c r="C4670" s="0" t="s">
        <v>19793</v>
      </c>
    </row>
    <row r="4671" customFormat="false" ht="15" hidden="false" customHeight="false" outlineLevel="0" collapsed="false">
      <c r="A4671" s="23" t="str">
        <f aca="false">"user_"&amp;demo_comp_cct!A4689</f>
        <v>user_</v>
      </c>
      <c r="C4671" s="0" t="s">
        <v>19794</v>
      </c>
    </row>
    <row r="4672" customFormat="false" ht="15" hidden="false" customHeight="false" outlineLevel="0" collapsed="false">
      <c r="A4672" s="23" t="str">
        <f aca="false">"user_"&amp;demo_comp_cct!A4690</f>
        <v>user_</v>
      </c>
      <c r="C4672" s="0" t="s">
        <v>19795</v>
      </c>
    </row>
    <row r="4673" customFormat="false" ht="15" hidden="false" customHeight="false" outlineLevel="0" collapsed="false">
      <c r="A4673" s="23" t="str">
        <f aca="false">"user_"&amp;demo_comp_cct!A4691</f>
        <v>user_</v>
      </c>
      <c r="C4673" s="0" t="s">
        <v>19796</v>
      </c>
    </row>
    <row r="4674" customFormat="false" ht="15" hidden="false" customHeight="false" outlineLevel="0" collapsed="false">
      <c r="A4674" s="23" t="str">
        <f aca="false">"user_"&amp;demo_comp_cct!A4692</f>
        <v>user_</v>
      </c>
      <c r="C4674" s="0" t="s">
        <v>19797</v>
      </c>
    </row>
    <row r="4675" customFormat="false" ht="15" hidden="false" customHeight="false" outlineLevel="0" collapsed="false">
      <c r="A4675" s="23" t="str">
        <f aca="false">"user_"&amp;demo_comp_cct!A4693</f>
        <v>user_</v>
      </c>
      <c r="C4675" s="0" t="s">
        <v>19798</v>
      </c>
    </row>
    <row r="4676" customFormat="false" ht="15" hidden="false" customHeight="false" outlineLevel="0" collapsed="false">
      <c r="A4676" s="23" t="str">
        <f aca="false">"user_"&amp;demo_comp_cct!A4694</f>
        <v>user_</v>
      </c>
      <c r="C4676" s="0" t="s">
        <v>19799</v>
      </c>
    </row>
    <row r="4677" customFormat="false" ht="15" hidden="false" customHeight="false" outlineLevel="0" collapsed="false">
      <c r="A4677" s="23" t="str">
        <f aca="false">"user_"&amp;demo_comp_cct!A4695</f>
        <v>user_</v>
      </c>
      <c r="C4677" s="0" t="s">
        <v>19800</v>
      </c>
    </row>
    <row r="4678" customFormat="false" ht="15" hidden="false" customHeight="false" outlineLevel="0" collapsed="false">
      <c r="A4678" s="23" t="str">
        <f aca="false">"user_"&amp;demo_comp_cct!A4696</f>
        <v>user_</v>
      </c>
      <c r="C4678" s="0" t="s">
        <v>19801</v>
      </c>
    </row>
    <row r="4679" customFormat="false" ht="15" hidden="false" customHeight="false" outlineLevel="0" collapsed="false">
      <c r="A4679" s="23" t="str">
        <f aca="false">"user_"&amp;demo_comp_cct!A4697</f>
        <v>user_</v>
      </c>
      <c r="C4679" s="0" t="s">
        <v>19802</v>
      </c>
    </row>
    <row r="4680" customFormat="false" ht="15" hidden="false" customHeight="false" outlineLevel="0" collapsed="false">
      <c r="A4680" s="23" t="str">
        <f aca="false">"user_"&amp;demo_comp_cct!A4698</f>
        <v>user_</v>
      </c>
      <c r="C4680" s="0" t="s">
        <v>19803</v>
      </c>
    </row>
    <row r="4681" customFormat="false" ht="15" hidden="false" customHeight="false" outlineLevel="0" collapsed="false">
      <c r="A4681" s="23" t="str">
        <f aca="false">"user_"&amp;demo_comp_cct!A4699</f>
        <v>user_</v>
      </c>
      <c r="C4681" s="0" t="s">
        <v>19804</v>
      </c>
    </row>
    <row r="4682" customFormat="false" ht="15" hidden="false" customHeight="false" outlineLevel="0" collapsed="false">
      <c r="A4682" s="23" t="str">
        <f aca="false">"user_"&amp;demo_comp_cct!A4700</f>
        <v>user_</v>
      </c>
      <c r="C4682" s="0" t="s">
        <v>19805</v>
      </c>
    </row>
    <row r="4683" customFormat="false" ht="15" hidden="false" customHeight="false" outlineLevel="0" collapsed="false">
      <c r="A4683" s="23" t="str">
        <f aca="false">"user_"&amp;demo_comp_cct!A4701</f>
        <v>user_</v>
      </c>
      <c r="C4683" s="0" t="s">
        <v>19806</v>
      </c>
    </row>
    <row r="4684" customFormat="false" ht="15" hidden="false" customHeight="false" outlineLevel="0" collapsed="false">
      <c r="A4684" s="23" t="str">
        <f aca="false">"user_"&amp;demo_comp_cct!A4702</f>
        <v>user_</v>
      </c>
      <c r="C4684" s="0" t="s">
        <v>19807</v>
      </c>
    </row>
    <row r="4685" customFormat="false" ht="15" hidden="false" customHeight="false" outlineLevel="0" collapsed="false">
      <c r="A4685" s="23" t="str">
        <f aca="false">"user_"&amp;demo_comp_cct!A4703</f>
        <v>user_</v>
      </c>
      <c r="C4685" s="0" t="s">
        <v>19808</v>
      </c>
    </row>
    <row r="4686" customFormat="false" ht="15" hidden="false" customHeight="false" outlineLevel="0" collapsed="false">
      <c r="A4686" s="23" t="str">
        <f aca="false">"user_"&amp;demo_comp_cct!A4704</f>
        <v>user_</v>
      </c>
      <c r="C4686" s="0" t="s">
        <v>19809</v>
      </c>
    </row>
    <row r="4687" customFormat="false" ht="15" hidden="false" customHeight="false" outlineLevel="0" collapsed="false">
      <c r="A4687" s="23" t="str">
        <f aca="false">"user_"&amp;demo_comp_cct!A4705</f>
        <v>user_</v>
      </c>
      <c r="C4687" s="0" t="s">
        <v>19810</v>
      </c>
    </row>
    <row r="4688" customFormat="false" ht="15" hidden="false" customHeight="false" outlineLevel="0" collapsed="false">
      <c r="A4688" s="23" t="str">
        <f aca="false">"user_"&amp;demo_comp_cct!A4706</f>
        <v>user_</v>
      </c>
      <c r="C4688" s="0" t="s">
        <v>19811</v>
      </c>
    </row>
    <row r="4689" customFormat="false" ht="15" hidden="false" customHeight="false" outlineLevel="0" collapsed="false">
      <c r="A4689" s="23" t="str">
        <f aca="false">"user_"&amp;demo_comp_cct!A4707</f>
        <v>user_</v>
      </c>
      <c r="C4689" s="0" t="s">
        <v>19812</v>
      </c>
    </row>
    <row r="4690" customFormat="false" ht="15" hidden="false" customHeight="false" outlineLevel="0" collapsed="false">
      <c r="A4690" s="23" t="str">
        <f aca="false">"user_"&amp;demo_comp_cct!A4708</f>
        <v>user_</v>
      </c>
      <c r="C4690" s="0" t="s">
        <v>19813</v>
      </c>
    </row>
    <row r="4691" customFormat="false" ht="15" hidden="false" customHeight="false" outlineLevel="0" collapsed="false">
      <c r="A4691" s="23" t="str">
        <f aca="false">"user_"&amp;demo_comp_cct!A4709</f>
        <v>user_</v>
      </c>
      <c r="C4691" s="0" t="s">
        <v>19814</v>
      </c>
    </row>
    <row r="4692" customFormat="false" ht="15" hidden="false" customHeight="false" outlineLevel="0" collapsed="false">
      <c r="A4692" s="23" t="str">
        <f aca="false">"user_"&amp;demo_comp_cct!A4710</f>
        <v>user_</v>
      </c>
      <c r="C4692" s="0" t="s">
        <v>19815</v>
      </c>
    </row>
    <row r="4693" customFormat="false" ht="15" hidden="false" customHeight="false" outlineLevel="0" collapsed="false">
      <c r="A4693" s="23" t="str">
        <f aca="false">"user_"&amp;demo_comp_cct!A4711</f>
        <v>user_</v>
      </c>
      <c r="C4693" s="0" t="s">
        <v>19816</v>
      </c>
    </row>
    <row r="4694" customFormat="false" ht="15" hidden="false" customHeight="false" outlineLevel="0" collapsed="false">
      <c r="A4694" s="23" t="str">
        <f aca="false">"user_"&amp;demo_comp_cct!A4712</f>
        <v>user_</v>
      </c>
      <c r="C4694" s="0" t="s">
        <v>19817</v>
      </c>
    </row>
    <row r="4695" customFormat="false" ht="15" hidden="false" customHeight="false" outlineLevel="0" collapsed="false">
      <c r="A4695" s="23" t="str">
        <f aca="false">"user_"&amp;demo_comp_cct!A4713</f>
        <v>user_</v>
      </c>
      <c r="C4695" s="0" t="s">
        <v>19818</v>
      </c>
    </row>
    <row r="4696" customFormat="false" ht="15" hidden="false" customHeight="false" outlineLevel="0" collapsed="false">
      <c r="A4696" s="23" t="str">
        <f aca="false">"user_"&amp;demo_comp_cct!A4714</f>
        <v>user_</v>
      </c>
      <c r="C4696" s="0" t="s">
        <v>19819</v>
      </c>
    </row>
    <row r="4697" customFormat="false" ht="15" hidden="false" customHeight="false" outlineLevel="0" collapsed="false">
      <c r="A4697" s="23" t="str">
        <f aca="false">"user_"&amp;demo_comp_cct!A4715</f>
        <v>user_</v>
      </c>
      <c r="C4697" s="0" t="s">
        <v>19820</v>
      </c>
    </row>
    <row r="4698" customFormat="false" ht="15" hidden="false" customHeight="false" outlineLevel="0" collapsed="false">
      <c r="A4698" s="23" t="str">
        <f aca="false">"user_"&amp;demo_comp_cct!A4716</f>
        <v>user_</v>
      </c>
      <c r="C4698" s="0" t="s">
        <v>19821</v>
      </c>
    </row>
    <row r="4699" customFormat="false" ht="15" hidden="false" customHeight="false" outlineLevel="0" collapsed="false">
      <c r="A4699" s="23" t="str">
        <f aca="false">"user_"&amp;demo_comp_cct!A4717</f>
        <v>user_</v>
      </c>
      <c r="C4699" s="0" t="s">
        <v>19822</v>
      </c>
    </row>
    <row r="4700" customFormat="false" ht="15" hidden="false" customHeight="false" outlineLevel="0" collapsed="false">
      <c r="A4700" s="23" t="str">
        <f aca="false">"user_"&amp;demo_comp_cct!A4718</f>
        <v>user_</v>
      </c>
      <c r="C4700" s="0" t="s">
        <v>19823</v>
      </c>
    </row>
    <row r="4701" customFormat="false" ht="15" hidden="false" customHeight="false" outlineLevel="0" collapsed="false">
      <c r="A4701" s="23" t="str">
        <f aca="false">"user_"&amp;demo_comp_cct!A4719</f>
        <v>user_</v>
      </c>
      <c r="C4701" s="0" t="s">
        <v>19824</v>
      </c>
    </row>
    <row r="4702" customFormat="false" ht="15" hidden="false" customHeight="false" outlineLevel="0" collapsed="false">
      <c r="A4702" s="23" t="str">
        <f aca="false">"user_"&amp;demo_comp_cct!A4720</f>
        <v>user_</v>
      </c>
      <c r="C4702" s="0" t="s">
        <v>19825</v>
      </c>
    </row>
    <row r="4703" customFormat="false" ht="15" hidden="false" customHeight="false" outlineLevel="0" collapsed="false">
      <c r="A4703" s="23" t="str">
        <f aca="false">"user_"&amp;demo_comp_cct!A4721</f>
        <v>user_</v>
      </c>
      <c r="C4703" s="0" t="s">
        <v>19826</v>
      </c>
    </row>
    <row r="4704" customFormat="false" ht="15" hidden="false" customHeight="false" outlineLevel="0" collapsed="false">
      <c r="A4704" s="23" t="str">
        <f aca="false">"user_"&amp;demo_comp_cct!A4722</f>
        <v>user_</v>
      </c>
      <c r="C4704" s="0" t="s">
        <v>19827</v>
      </c>
    </row>
    <row r="4705" customFormat="false" ht="15" hidden="false" customHeight="false" outlineLevel="0" collapsed="false">
      <c r="A4705" s="23" t="str">
        <f aca="false">"user_"&amp;demo_comp_cct!A4723</f>
        <v>user_</v>
      </c>
      <c r="C4705" s="0" t="s">
        <v>19828</v>
      </c>
    </row>
    <row r="4706" customFormat="false" ht="15" hidden="false" customHeight="false" outlineLevel="0" collapsed="false">
      <c r="A4706" s="23" t="str">
        <f aca="false">"user_"&amp;demo_comp_cct!A4724</f>
        <v>user_</v>
      </c>
      <c r="C4706" s="0" t="s">
        <v>19829</v>
      </c>
    </row>
    <row r="4707" customFormat="false" ht="15" hidden="false" customHeight="false" outlineLevel="0" collapsed="false">
      <c r="A4707" s="23" t="str">
        <f aca="false">"user_"&amp;demo_comp_cct!A4725</f>
        <v>user_</v>
      </c>
      <c r="C4707" s="0" t="s">
        <v>19830</v>
      </c>
    </row>
    <row r="4708" customFormat="false" ht="15" hidden="false" customHeight="false" outlineLevel="0" collapsed="false">
      <c r="A4708" s="23" t="str">
        <f aca="false">"user_"&amp;demo_comp_cct!A4726</f>
        <v>user_</v>
      </c>
      <c r="C4708" s="0" t="s">
        <v>19831</v>
      </c>
    </row>
    <row r="4709" customFormat="false" ht="15" hidden="false" customHeight="false" outlineLevel="0" collapsed="false">
      <c r="A4709" s="23" t="str">
        <f aca="false">"user_"&amp;demo_comp_cct!A4727</f>
        <v>user_</v>
      </c>
      <c r="C4709" s="0" t="s">
        <v>19832</v>
      </c>
    </row>
    <row r="4710" customFormat="false" ht="15" hidden="false" customHeight="false" outlineLevel="0" collapsed="false">
      <c r="A4710" s="23" t="str">
        <f aca="false">"user_"&amp;demo_comp_cct!A4728</f>
        <v>user_</v>
      </c>
      <c r="C4710" s="0" t="s">
        <v>19833</v>
      </c>
    </row>
    <row r="4711" customFormat="false" ht="15" hidden="false" customHeight="false" outlineLevel="0" collapsed="false">
      <c r="A4711" s="23" t="str">
        <f aca="false">"user_"&amp;demo_comp_cct!A4729</f>
        <v>user_</v>
      </c>
      <c r="C4711" s="0" t="s">
        <v>19834</v>
      </c>
    </row>
    <row r="4712" customFormat="false" ht="15" hidden="false" customHeight="false" outlineLevel="0" collapsed="false">
      <c r="A4712" s="23" t="str">
        <f aca="false">"user_"&amp;demo_comp_cct!A4730</f>
        <v>user_</v>
      </c>
      <c r="C4712" s="0" t="s">
        <v>19835</v>
      </c>
    </row>
    <row r="4713" customFormat="false" ht="15" hidden="false" customHeight="false" outlineLevel="0" collapsed="false">
      <c r="A4713" s="23" t="str">
        <f aca="false">"user_"&amp;demo_comp_cct!A4731</f>
        <v>user_</v>
      </c>
      <c r="C4713" s="0" t="s">
        <v>19836</v>
      </c>
    </row>
    <row r="4714" customFormat="false" ht="15" hidden="false" customHeight="false" outlineLevel="0" collapsed="false">
      <c r="A4714" s="23" t="str">
        <f aca="false">"user_"&amp;demo_comp_cct!A4732</f>
        <v>user_</v>
      </c>
      <c r="C4714" s="0" t="s">
        <v>19837</v>
      </c>
    </row>
    <row r="4715" customFormat="false" ht="15" hidden="false" customHeight="false" outlineLevel="0" collapsed="false">
      <c r="A4715" s="23" t="str">
        <f aca="false">"user_"&amp;demo_comp_cct!A4733</f>
        <v>user_</v>
      </c>
      <c r="C4715" s="0" t="s">
        <v>19838</v>
      </c>
    </row>
    <row r="4716" customFormat="false" ht="15" hidden="false" customHeight="false" outlineLevel="0" collapsed="false">
      <c r="A4716" s="23" t="str">
        <f aca="false">"user_"&amp;demo_comp_cct!A4734</f>
        <v>user_</v>
      </c>
      <c r="C4716" s="0" t="s">
        <v>19839</v>
      </c>
    </row>
    <row r="4717" customFormat="false" ht="15" hidden="false" customHeight="false" outlineLevel="0" collapsed="false">
      <c r="A4717" s="23" t="str">
        <f aca="false">"user_"&amp;demo_comp_cct!A4735</f>
        <v>user_</v>
      </c>
      <c r="C4717" s="0" t="s">
        <v>19840</v>
      </c>
    </row>
    <row r="4718" customFormat="false" ht="15" hidden="false" customHeight="false" outlineLevel="0" collapsed="false">
      <c r="A4718" s="23" t="str">
        <f aca="false">"user_"&amp;demo_comp_cct!A4736</f>
        <v>user_</v>
      </c>
      <c r="C4718" s="0" t="s">
        <v>19841</v>
      </c>
    </row>
    <row r="4719" customFormat="false" ht="15" hidden="false" customHeight="false" outlineLevel="0" collapsed="false">
      <c r="A4719" s="23" t="str">
        <f aca="false">"user_"&amp;demo_comp_cct!A4737</f>
        <v>user_</v>
      </c>
      <c r="C4719" s="0" t="s">
        <v>19842</v>
      </c>
    </row>
    <row r="4720" customFormat="false" ht="15" hidden="false" customHeight="false" outlineLevel="0" collapsed="false">
      <c r="A4720" s="23" t="str">
        <f aca="false">"user_"&amp;demo_comp_cct!A4738</f>
        <v>user_</v>
      </c>
      <c r="C4720" s="0" t="s">
        <v>19843</v>
      </c>
    </row>
    <row r="4721" customFormat="false" ht="15" hidden="false" customHeight="false" outlineLevel="0" collapsed="false">
      <c r="A4721" s="23" t="str">
        <f aca="false">"user_"&amp;demo_comp_cct!A4739</f>
        <v>user_</v>
      </c>
      <c r="C4721" s="0" t="s">
        <v>19844</v>
      </c>
    </row>
    <row r="4722" customFormat="false" ht="15" hidden="false" customHeight="false" outlineLevel="0" collapsed="false">
      <c r="A4722" s="23" t="str">
        <f aca="false">"user_"&amp;demo_comp_cct!A4740</f>
        <v>user_</v>
      </c>
      <c r="C4722" s="0" t="s">
        <v>19845</v>
      </c>
    </row>
    <row r="4723" customFormat="false" ht="15" hidden="false" customHeight="false" outlineLevel="0" collapsed="false">
      <c r="A4723" s="23" t="str">
        <f aca="false">"user_"&amp;demo_comp_cct!A4741</f>
        <v>user_</v>
      </c>
      <c r="C4723" s="0" t="s">
        <v>19846</v>
      </c>
    </row>
    <row r="4724" customFormat="false" ht="15" hidden="false" customHeight="false" outlineLevel="0" collapsed="false">
      <c r="A4724" s="23" t="str">
        <f aca="false">"user_"&amp;demo_comp_cct!A4742</f>
        <v>user_</v>
      </c>
      <c r="C4724" s="0" t="s">
        <v>19847</v>
      </c>
    </row>
    <row r="4725" customFormat="false" ht="15" hidden="false" customHeight="false" outlineLevel="0" collapsed="false">
      <c r="A4725" s="23" t="str">
        <f aca="false">"user_"&amp;demo_comp_cct!A4743</f>
        <v>user_</v>
      </c>
      <c r="C4725" s="0" t="s">
        <v>19848</v>
      </c>
    </row>
    <row r="4726" customFormat="false" ht="15" hidden="false" customHeight="false" outlineLevel="0" collapsed="false">
      <c r="A4726" s="23" t="str">
        <f aca="false">"user_"&amp;demo_comp_cct!A4744</f>
        <v>user_</v>
      </c>
      <c r="C4726" s="0" t="s">
        <v>19849</v>
      </c>
    </row>
    <row r="4727" customFormat="false" ht="15" hidden="false" customHeight="false" outlineLevel="0" collapsed="false">
      <c r="A4727" s="23" t="str">
        <f aca="false">"user_"&amp;demo_comp_cct!A4745</f>
        <v>user_</v>
      </c>
      <c r="C4727" s="0" t="s">
        <v>19850</v>
      </c>
    </row>
    <row r="4728" customFormat="false" ht="15" hidden="false" customHeight="false" outlineLevel="0" collapsed="false">
      <c r="A4728" s="23" t="str">
        <f aca="false">"user_"&amp;demo_comp_cct!A4746</f>
        <v>user_</v>
      </c>
      <c r="C4728" s="0" t="s">
        <v>19851</v>
      </c>
    </row>
    <row r="4729" customFormat="false" ht="15" hidden="false" customHeight="false" outlineLevel="0" collapsed="false">
      <c r="A4729" s="23" t="str">
        <f aca="false">"user_"&amp;demo_comp_cct!A4747</f>
        <v>user_</v>
      </c>
      <c r="C4729" s="0" t="s">
        <v>19852</v>
      </c>
    </row>
    <row r="4730" customFormat="false" ht="15" hidden="false" customHeight="false" outlineLevel="0" collapsed="false">
      <c r="A4730" s="23" t="str">
        <f aca="false">"user_"&amp;demo_comp_cct!A4748</f>
        <v>user_</v>
      </c>
      <c r="C4730" s="0" t="s">
        <v>19853</v>
      </c>
    </row>
    <row r="4731" customFormat="false" ht="15" hidden="false" customHeight="false" outlineLevel="0" collapsed="false">
      <c r="A4731" s="23" t="str">
        <f aca="false">"user_"&amp;demo_comp_cct!A4749</f>
        <v>user_</v>
      </c>
      <c r="C4731" s="0" t="s">
        <v>19854</v>
      </c>
    </row>
    <row r="4732" customFormat="false" ht="15" hidden="false" customHeight="false" outlineLevel="0" collapsed="false">
      <c r="A4732" s="23" t="str">
        <f aca="false">"user_"&amp;demo_comp_cct!A4750</f>
        <v>user_</v>
      </c>
      <c r="C4732" s="0" t="s">
        <v>19855</v>
      </c>
    </row>
    <row r="4733" customFormat="false" ht="15" hidden="false" customHeight="false" outlineLevel="0" collapsed="false">
      <c r="A4733" s="23" t="str">
        <f aca="false">"user_"&amp;demo_comp_cct!A4751</f>
        <v>user_</v>
      </c>
      <c r="C4733" s="0" t="s">
        <v>19856</v>
      </c>
    </row>
    <row r="4734" customFormat="false" ht="15" hidden="false" customHeight="false" outlineLevel="0" collapsed="false">
      <c r="A4734" s="23" t="str">
        <f aca="false">"user_"&amp;demo_comp_cct!A4752</f>
        <v>user_</v>
      </c>
      <c r="C4734" s="0" t="s">
        <v>19857</v>
      </c>
    </row>
    <row r="4735" customFormat="false" ht="15" hidden="false" customHeight="false" outlineLevel="0" collapsed="false">
      <c r="A4735" s="23" t="str">
        <f aca="false">"user_"&amp;demo_comp_cct!A4753</f>
        <v>user_</v>
      </c>
      <c r="C4735" s="0" t="s">
        <v>19858</v>
      </c>
    </row>
    <row r="4736" customFormat="false" ht="15" hidden="false" customHeight="false" outlineLevel="0" collapsed="false">
      <c r="A4736" s="23" t="str">
        <f aca="false">"user_"&amp;demo_comp_cct!A4754</f>
        <v>user_</v>
      </c>
      <c r="C4736" s="0" t="s">
        <v>19859</v>
      </c>
    </row>
    <row r="4737" customFormat="false" ht="15" hidden="false" customHeight="false" outlineLevel="0" collapsed="false">
      <c r="A4737" s="23" t="str">
        <f aca="false">"user_"&amp;demo_comp_cct!A4755</f>
        <v>user_</v>
      </c>
      <c r="C4737" s="0" t="s">
        <v>19860</v>
      </c>
    </row>
    <row r="4738" customFormat="false" ht="15" hidden="false" customHeight="false" outlineLevel="0" collapsed="false">
      <c r="A4738" s="23" t="str">
        <f aca="false">"user_"&amp;demo_comp_cct!A4756</f>
        <v>user_</v>
      </c>
      <c r="C4738" s="0" t="s">
        <v>19861</v>
      </c>
    </row>
    <row r="4739" customFormat="false" ht="15" hidden="false" customHeight="false" outlineLevel="0" collapsed="false">
      <c r="A4739" s="23" t="str">
        <f aca="false">"user_"&amp;demo_comp_cct!A4757</f>
        <v>user_</v>
      </c>
      <c r="C4739" s="0" t="s">
        <v>19862</v>
      </c>
    </row>
    <row r="4740" customFormat="false" ht="15" hidden="false" customHeight="false" outlineLevel="0" collapsed="false">
      <c r="A4740" s="23" t="str">
        <f aca="false">"user_"&amp;demo_comp_cct!A4758</f>
        <v>user_</v>
      </c>
      <c r="C4740" s="0" t="s">
        <v>19863</v>
      </c>
    </row>
    <row r="4741" customFormat="false" ht="15" hidden="false" customHeight="false" outlineLevel="0" collapsed="false">
      <c r="A4741" s="23" t="str">
        <f aca="false">"user_"&amp;demo_comp_cct!A4759</f>
        <v>user_</v>
      </c>
      <c r="C4741" s="0" t="s">
        <v>19864</v>
      </c>
    </row>
    <row r="4742" customFormat="false" ht="15" hidden="false" customHeight="false" outlineLevel="0" collapsed="false">
      <c r="A4742" s="23" t="str">
        <f aca="false">"user_"&amp;demo_comp_cct!A4760</f>
        <v>user_</v>
      </c>
      <c r="C4742" s="0" t="s">
        <v>19865</v>
      </c>
    </row>
    <row r="4743" customFormat="false" ht="15" hidden="false" customHeight="false" outlineLevel="0" collapsed="false">
      <c r="A4743" s="23" t="str">
        <f aca="false">"user_"&amp;demo_comp_cct!A4761</f>
        <v>user_</v>
      </c>
      <c r="C4743" s="0" t="s">
        <v>19866</v>
      </c>
    </row>
    <row r="4744" customFormat="false" ht="15" hidden="false" customHeight="false" outlineLevel="0" collapsed="false">
      <c r="A4744" s="23" t="str">
        <f aca="false">"user_"&amp;demo_comp_cct!A4762</f>
        <v>user_</v>
      </c>
      <c r="C4744" s="0" t="s">
        <v>19867</v>
      </c>
    </row>
    <row r="4745" customFormat="false" ht="15" hidden="false" customHeight="false" outlineLevel="0" collapsed="false">
      <c r="A4745" s="23" t="str">
        <f aca="false">"user_"&amp;demo_comp_cct!A4763</f>
        <v>user_</v>
      </c>
      <c r="C4745" s="0" t="s">
        <v>19868</v>
      </c>
    </row>
    <row r="4746" customFormat="false" ht="15" hidden="false" customHeight="false" outlineLevel="0" collapsed="false">
      <c r="A4746" s="23" t="str">
        <f aca="false">"user_"&amp;demo_comp_cct!A4764</f>
        <v>user_</v>
      </c>
      <c r="C4746" s="0" t="s">
        <v>19869</v>
      </c>
    </row>
    <row r="4747" customFormat="false" ht="15" hidden="false" customHeight="false" outlineLevel="0" collapsed="false">
      <c r="A4747" s="23" t="str">
        <f aca="false">"user_"&amp;demo_comp_cct!A4765</f>
        <v>user_</v>
      </c>
      <c r="C4747" s="0" t="s">
        <v>19870</v>
      </c>
    </row>
    <row r="4748" customFormat="false" ht="15" hidden="false" customHeight="false" outlineLevel="0" collapsed="false">
      <c r="A4748" s="23" t="str">
        <f aca="false">"user_"&amp;demo_comp_cct!A4766</f>
        <v>user_</v>
      </c>
      <c r="C4748" s="0" t="s">
        <v>19871</v>
      </c>
    </row>
    <row r="4749" customFormat="false" ht="15" hidden="false" customHeight="false" outlineLevel="0" collapsed="false">
      <c r="A4749" s="23" t="str">
        <f aca="false">"user_"&amp;demo_comp_cct!A4767</f>
        <v>user_</v>
      </c>
      <c r="C4749" s="0" t="s">
        <v>19872</v>
      </c>
    </row>
    <row r="4750" customFormat="false" ht="15" hidden="false" customHeight="false" outlineLevel="0" collapsed="false">
      <c r="A4750" s="23" t="str">
        <f aca="false">"user_"&amp;demo_comp_cct!A4768</f>
        <v>user_</v>
      </c>
      <c r="C4750" s="0" t="s">
        <v>19873</v>
      </c>
    </row>
    <row r="4751" customFormat="false" ht="15" hidden="false" customHeight="false" outlineLevel="0" collapsed="false">
      <c r="A4751" s="23" t="str">
        <f aca="false">"user_"&amp;demo_comp_cct!A4769</f>
        <v>user_</v>
      </c>
      <c r="C4751" s="0" t="s">
        <v>19874</v>
      </c>
    </row>
    <row r="4752" customFormat="false" ht="15" hidden="false" customHeight="false" outlineLevel="0" collapsed="false">
      <c r="A4752" s="23" t="str">
        <f aca="false">"user_"&amp;demo_comp_cct!A4770</f>
        <v>user_</v>
      </c>
      <c r="C4752" s="0" t="s">
        <v>19875</v>
      </c>
    </row>
    <row r="4753" customFormat="false" ht="15" hidden="false" customHeight="false" outlineLevel="0" collapsed="false">
      <c r="A4753" s="23" t="str">
        <f aca="false">"user_"&amp;demo_comp_cct!A4771</f>
        <v>user_</v>
      </c>
      <c r="C4753" s="0" t="s">
        <v>19876</v>
      </c>
    </row>
    <row r="4754" customFormat="false" ht="15" hidden="false" customHeight="false" outlineLevel="0" collapsed="false">
      <c r="A4754" s="23" t="str">
        <f aca="false">"user_"&amp;demo_comp_cct!A4772</f>
        <v>user_</v>
      </c>
      <c r="C4754" s="0" t="s">
        <v>19877</v>
      </c>
    </row>
    <row r="4755" customFormat="false" ht="15" hidden="false" customHeight="false" outlineLevel="0" collapsed="false">
      <c r="A4755" s="23" t="str">
        <f aca="false">"user_"&amp;demo_comp_cct!A4773</f>
        <v>user_</v>
      </c>
      <c r="C4755" s="0" t="s">
        <v>19878</v>
      </c>
    </row>
    <row r="4756" customFormat="false" ht="15" hidden="false" customHeight="false" outlineLevel="0" collapsed="false">
      <c r="A4756" s="23" t="str">
        <f aca="false">"user_"&amp;demo_comp_cct!A4774</f>
        <v>user_</v>
      </c>
      <c r="C4756" s="0" t="s">
        <v>19879</v>
      </c>
    </row>
    <row r="4757" customFormat="false" ht="15" hidden="false" customHeight="false" outlineLevel="0" collapsed="false">
      <c r="A4757" s="23" t="str">
        <f aca="false">"user_"&amp;demo_comp_cct!A4775</f>
        <v>user_</v>
      </c>
      <c r="C4757" s="0" t="s">
        <v>19880</v>
      </c>
    </row>
    <row r="4758" customFormat="false" ht="15" hidden="false" customHeight="false" outlineLevel="0" collapsed="false">
      <c r="A4758" s="23" t="str">
        <f aca="false">"user_"&amp;demo_comp_cct!A4776</f>
        <v>user_</v>
      </c>
      <c r="C4758" s="0" t="s">
        <v>19881</v>
      </c>
    </row>
    <row r="4759" customFormat="false" ht="15" hidden="false" customHeight="false" outlineLevel="0" collapsed="false">
      <c r="A4759" s="23" t="str">
        <f aca="false">"user_"&amp;demo_comp_cct!A4777</f>
        <v>user_</v>
      </c>
      <c r="C4759" s="0" t="s">
        <v>19882</v>
      </c>
    </row>
    <row r="4760" customFormat="false" ht="15" hidden="false" customHeight="false" outlineLevel="0" collapsed="false">
      <c r="A4760" s="23" t="str">
        <f aca="false">"user_"&amp;demo_comp_cct!A4778</f>
        <v>user_</v>
      </c>
      <c r="C4760" s="0" t="s">
        <v>19883</v>
      </c>
    </row>
    <row r="4761" customFormat="false" ht="15" hidden="false" customHeight="false" outlineLevel="0" collapsed="false">
      <c r="A4761" s="23" t="str">
        <f aca="false">"user_"&amp;demo_comp_cct!A4779</f>
        <v>user_</v>
      </c>
      <c r="C4761" s="0" t="s">
        <v>19884</v>
      </c>
    </row>
    <row r="4762" customFormat="false" ht="15" hidden="false" customHeight="false" outlineLevel="0" collapsed="false">
      <c r="A4762" s="23" t="str">
        <f aca="false">"user_"&amp;demo_comp_cct!A4780</f>
        <v>user_</v>
      </c>
      <c r="C4762" s="0" t="s">
        <v>19885</v>
      </c>
    </row>
    <row r="4763" customFormat="false" ht="15" hidden="false" customHeight="false" outlineLevel="0" collapsed="false">
      <c r="A4763" s="23" t="str">
        <f aca="false">"user_"&amp;demo_comp_cct!A4781</f>
        <v>user_</v>
      </c>
      <c r="C4763" s="0" t="s">
        <v>19886</v>
      </c>
    </row>
    <row r="4764" customFormat="false" ht="15" hidden="false" customHeight="false" outlineLevel="0" collapsed="false">
      <c r="A4764" s="23" t="str">
        <f aca="false">"user_"&amp;demo_comp_cct!A4782</f>
        <v>user_</v>
      </c>
      <c r="C4764" s="0" t="s">
        <v>19887</v>
      </c>
    </row>
    <row r="4765" customFormat="false" ht="15" hidden="false" customHeight="false" outlineLevel="0" collapsed="false">
      <c r="A4765" s="23" t="str">
        <f aca="false">"user_"&amp;demo_comp_cct!A4783</f>
        <v>user_</v>
      </c>
      <c r="C4765" s="0" t="s">
        <v>19888</v>
      </c>
    </row>
    <row r="4766" customFormat="false" ht="15" hidden="false" customHeight="false" outlineLevel="0" collapsed="false">
      <c r="A4766" s="23" t="str">
        <f aca="false">"user_"&amp;demo_comp_cct!A4784</f>
        <v>user_</v>
      </c>
      <c r="C4766" s="0" t="s">
        <v>19889</v>
      </c>
    </row>
    <row r="4767" customFormat="false" ht="15" hidden="false" customHeight="false" outlineLevel="0" collapsed="false">
      <c r="A4767" s="23" t="str">
        <f aca="false">"user_"&amp;demo_comp_cct!A4785</f>
        <v>user_</v>
      </c>
      <c r="C4767" s="0" t="s">
        <v>19890</v>
      </c>
    </row>
    <row r="4768" customFormat="false" ht="15" hidden="false" customHeight="false" outlineLevel="0" collapsed="false">
      <c r="A4768" s="23" t="str">
        <f aca="false">"user_"&amp;demo_comp_cct!A4786</f>
        <v>user_</v>
      </c>
      <c r="C4768" s="0" t="s">
        <v>19891</v>
      </c>
    </row>
    <row r="4769" customFormat="false" ht="15" hidden="false" customHeight="false" outlineLevel="0" collapsed="false">
      <c r="A4769" s="23" t="str">
        <f aca="false">"user_"&amp;demo_comp_cct!A4787</f>
        <v>user_</v>
      </c>
      <c r="C4769" s="0" t="s">
        <v>19892</v>
      </c>
    </row>
    <row r="4770" customFormat="false" ht="15" hidden="false" customHeight="false" outlineLevel="0" collapsed="false">
      <c r="A4770" s="23" t="str">
        <f aca="false">"user_"&amp;demo_comp_cct!A4788</f>
        <v>user_</v>
      </c>
      <c r="C4770" s="0" t="s">
        <v>19893</v>
      </c>
    </row>
    <row r="4771" customFormat="false" ht="15" hidden="false" customHeight="false" outlineLevel="0" collapsed="false">
      <c r="A4771" s="23" t="str">
        <f aca="false">"user_"&amp;demo_comp_cct!A4789</f>
        <v>user_</v>
      </c>
      <c r="C4771" s="0" t="s">
        <v>19894</v>
      </c>
    </row>
    <row r="4772" customFormat="false" ht="15" hidden="false" customHeight="false" outlineLevel="0" collapsed="false">
      <c r="A4772" s="23" t="str">
        <f aca="false">"user_"&amp;demo_comp_cct!A4790</f>
        <v>user_</v>
      </c>
      <c r="C4772" s="0" t="s">
        <v>19895</v>
      </c>
    </row>
    <row r="4773" customFormat="false" ht="15" hidden="false" customHeight="false" outlineLevel="0" collapsed="false">
      <c r="A4773" s="23" t="str">
        <f aca="false">"user_"&amp;demo_comp_cct!A4791</f>
        <v>user_</v>
      </c>
      <c r="C4773" s="0" t="s">
        <v>19896</v>
      </c>
    </row>
    <row r="4774" customFormat="false" ht="15" hidden="false" customHeight="false" outlineLevel="0" collapsed="false">
      <c r="A4774" s="23" t="str">
        <f aca="false">"user_"&amp;demo_comp_cct!A4792</f>
        <v>user_</v>
      </c>
      <c r="C4774" s="0" t="s">
        <v>19897</v>
      </c>
    </row>
    <row r="4775" customFormat="false" ht="15" hidden="false" customHeight="false" outlineLevel="0" collapsed="false">
      <c r="A4775" s="23" t="str">
        <f aca="false">"user_"&amp;demo_comp_cct!A4793</f>
        <v>user_</v>
      </c>
      <c r="C4775" s="0" t="s">
        <v>19898</v>
      </c>
    </row>
    <row r="4776" customFormat="false" ht="15" hidden="false" customHeight="false" outlineLevel="0" collapsed="false">
      <c r="A4776" s="23" t="str">
        <f aca="false">"user_"&amp;demo_comp_cct!A4794</f>
        <v>user_</v>
      </c>
      <c r="C4776" s="0" t="s">
        <v>19899</v>
      </c>
    </row>
    <row r="4777" customFormat="false" ht="15" hidden="false" customHeight="false" outlineLevel="0" collapsed="false">
      <c r="A4777" s="23" t="str">
        <f aca="false">"user_"&amp;demo_comp_cct!A4795</f>
        <v>user_</v>
      </c>
      <c r="C4777" s="0" t="s">
        <v>19900</v>
      </c>
    </row>
    <row r="4778" customFormat="false" ht="15" hidden="false" customHeight="false" outlineLevel="0" collapsed="false">
      <c r="A4778" s="23" t="str">
        <f aca="false">"user_"&amp;demo_comp_cct!A4796</f>
        <v>user_</v>
      </c>
      <c r="C4778" s="0" t="s">
        <v>19901</v>
      </c>
    </row>
    <row r="4779" customFormat="false" ht="15" hidden="false" customHeight="false" outlineLevel="0" collapsed="false">
      <c r="A4779" s="23" t="str">
        <f aca="false">"user_"&amp;demo_comp_cct!A4797</f>
        <v>user_</v>
      </c>
      <c r="C4779" s="0" t="s">
        <v>19902</v>
      </c>
    </row>
    <row r="4780" customFormat="false" ht="15" hidden="false" customHeight="false" outlineLevel="0" collapsed="false">
      <c r="A4780" s="23" t="str">
        <f aca="false">"user_"&amp;demo_comp_cct!A4798</f>
        <v>user_</v>
      </c>
      <c r="C4780" s="0" t="s">
        <v>19903</v>
      </c>
    </row>
    <row r="4781" customFormat="false" ht="15" hidden="false" customHeight="false" outlineLevel="0" collapsed="false">
      <c r="A4781" s="23" t="str">
        <f aca="false">"user_"&amp;demo_comp_cct!A4799</f>
        <v>user_</v>
      </c>
      <c r="C4781" s="0" t="s">
        <v>19904</v>
      </c>
    </row>
    <row r="4782" customFormat="false" ht="15" hidden="false" customHeight="false" outlineLevel="0" collapsed="false">
      <c r="A4782" s="23" t="str">
        <f aca="false">"user_"&amp;demo_comp_cct!A4800</f>
        <v>user_</v>
      </c>
      <c r="C4782" s="0" t="s">
        <v>19905</v>
      </c>
    </row>
    <row r="4783" customFormat="false" ht="15" hidden="false" customHeight="false" outlineLevel="0" collapsed="false">
      <c r="A4783" s="23" t="str">
        <f aca="false">"user_"&amp;demo_comp_cct!A4801</f>
        <v>user_</v>
      </c>
      <c r="C4783" s="0" t="s">
        <v>19906</v>
      </c>
    </row>
    <row r="4784" customFormat="false" ht="15" hidden="false" customHeight="false" outlineLevel="0" collapsed="false">
      <c r="A4784" s="23" t="str">
        <f aca="false">"user_"&amp;demo_comp_cct!A4802</f>
        <v>user_</v>
      </c>
      <c r="C4784" s="0" t="s">
        <v>19907</v>
      </c>
    </row>
    <row r="4785" customFormat="false" ht="15" hidden="false" customHeight="false" outlineLevel="0" collapsed="false">
      <c r="A4785" s="23" t="str">
        <f aca="false">"user_"&amp;demo_comp_cct!A4803</f>
        <v>user_</v>
      </c>
      <c r="C4785" s="0" t="s">
        <v>19908</v>
      </c>
    </row>
    <row r="4786" customFormat="false" ht="15" hidden="false" customHeight="false" outlineLevel="0" collapsed="false">
      <c r="A4786" s="23" t="str">
        <f aca="false">"user_"&amp;demo_comp_cct!A4804</f>
        <v>user_</v>
      </c>
      <c r="C4786" s="0" t="s">
        <v>19909</v>
      </c>
    </row>
    <row r="4787" customFormat="false" ht="15" hidden="false" customHeight="false" outlineLevel="0" collapsed="false">
      <c r="A4787" s="23" t="str">
        <f aca="false">"user_"&amp;demo_comp_cct!A4805</f>
        <v>user_</v>
      </c>
      <c r="C4787" s="0" t="s">
        <v>19910</v>
      </c>
    </row>
    <row r="4788" customFormat="false" ht="15" hidden="false" customHeight="false" outlineLevel="0" collapsed="false">
      <c r="A4788" s="23" t="str">
        <f aca="false">"user_"&amp;demo_comp_cct!A4806</f>
        <v>user_</v>
      </c>
      <c r="C4788" s="0" t="s">
        <v>19911</v>
      </c>
    </row>
    <row r="4789" customFormat="false" ht="15" hidden="false" customHeight="false" outlineLevel="0" collapsed="false">
      <c r="A4789" s="23" t="str">
        <f aca="false">"user_"&amp;demo_comp_cct!A4807</f>
        <v>user_</v>
      </c>
      <c r="C4789" s="0" t="s">
        <v>19912</v>
      </c>
    </row>
    <row r="4790" customFormat="false" ht="15" hidden="false" customHeight="false" outlineLevel="0" collapsed="false">
      <c r="A4790" s="23" t="str">
        <f aca="false">"user_"&amp;demo_comp_cct!A4808</f>
        <v>user_</v>
      </c>
      <c r="C4790" s="0" t="s">
        <v>19913</v>
      </c>
    </row>
    <row r="4791" customFormat="false" ht="15" hidden="false" customHeight="false" outlineLevel="0" collapsed="false">
      <c r="A4791" s="23" t="str">
        <f aca="false">"user_"&amp;demo_comp_cct!A4809</f>
        <v>user_</v>
      </c>
      <c r="C4791" s="0" t="s">
        <v>19914</v>
      </c>
    </row>
    <row r="4792" customFormat="false" ht="15" hidden="false" customHeight="false" outlineLevel="0" collapsed="false">
      <c r="A4792" s="23" t="str">
        <f aca="false">"user_"&amp;demo_comp_cct!A4810</f>
        <v>user_</v>
      </c>
      <c r="C4792" s="0" t="s">
        <v>19915</v>
      </c>
    </row>
    <row r="4793" customFormat="false" ht="15" hidden="false" customHeight="false" outlineLevel="0" collapsed="false">
      <c r="A4793" s="23" t="str">
        <f aca="false">"user_"&amp;demo_comp_cct!A4811</f>
        <v>user_</v>
      </c>
      <c r="C4793" s="0" t="s">
        <v>19916</v>
      </c>
    </row>
    <row r="4794" customFormat="false" ht="15" hidden="false" customHeight="false" outlineLevel="0" collapsed="false">
      <c r="A4794" s="23" t="str">
        <f aca="false">"user_"&amp;demo_comp_cct!A4812</f>
        <v>user_</v>
      </c>
      <c r="C4794" s="0" t="s">
        <v>19917</v>
      </c>
    </row>
    <row r="4795" customFormat="false" ht="15" hidden="false" customHeight="false" outlineLevel="0" collapsed="false">
      <c r="A4795" s="23" t="str">
        <f aca="false">"user_"&amp;demo_comp_cct!A4813</f>
        <v>user_</v>
      </c>
      <c r="C4795" s="0" t="s">
        <v>19918</v>
      </c>
    </row>
    <row r="4796" customFormat="false" ht="15" hidden="false" customHeight="false" outlineLevel="0" collapsed="false">
      <c r="A4796" s="23" t="str">
        <f aca="false">"user_"&amp;demo_comp_cct!A4814</f>
        <v>user_</v>
      </c>
      <c r="C4796" s="0" t="s">
        <v>19919</v>
      </c>
    </row>
    <row r="4797" customFormat="false" ht="15" hidden="false" customHeight="false" outlineLevel="0" collapsed="false">
      <c r="A4797" s="23" t="str">
        <f aca="false">"user_"&amp;demo_comp_cct!A4815</f>
        <v>user_</v>
      </c>
      <c r="C4797" s="0" t="s">
        <v>19920</v>
      </c>
    </row>
    <row r="4798" customFormat="false" ht="15" hidden="false" customHeight="false" outlineLevel="0" collapsed="false">
      <c r="A4798" s="23" t="str">
        <f aca="false">"user_"&amp;demo_comp_cct!A4816</f>
        <v>user_</v>
      </c>
      <c r="C4798" s="0" t="s">
        <v>19921</v>
      </c>
    </row>
    <row r="4799" customFormat="false" ht="15" hidden="false" customHeight="false" outlineLevel="0" collapsed="false">
      <c r="A4799" s="23" t="str">
        <f aca="false">"user_"&amp;demo_comp_cct!A4817</f>
        <v>user_</v>
      </c>
      <c r="C4799" s="0" t="s">
        <v>19922</v>
      </c>
    </row>
    <row r="4800" customFormat="false" ht="15" hidden="false" customHeight="false" outlineLevel="0" collapsed="false">
      <c r="A4800" s="23" t="str">
        <f aca="false">"user_"&amp;demo_comp_cct!A4818</f>
        <v>user_</v>
      </c>
      <c r="C4800" s="0" t="s">
        <v>19923</v>
      </c>
    </row>
    <row r="4801" customFormat="false" ht="15" hidden="false" customHeight="false" outlineLevel="0" collapsed="false">
      <c r="A4801" s="23" t="str">
        <f aca="false">"user_"&amp;demo_comp_cct!A4819</f>
        <v>user_</v>
      </c>
      <c r="C4801" s="0" t="s">
        <v>19924</v>
      </c>
    </row>
    <row r="4802" customFormat="false" ht="15" hidden="false" customHeight="false" outlineLevel="0" collapsed="false">
      <c r="A4802" s="23" t="str">
        <f aca="false">"user_"&amp;demo_comp_cct!A4820</f>
        <v>user_</v>
      </c>
      <c r="C4802" s="0" t="s">
        <v>19925</v>
      </c>
    </row>
    <row r="4803" customFormat="false" ht="15" hidden="false" customHeight="false" outlineLevel="0" collapsed="false">
      <c r="A4803" s="23" t="str">
        <f aca="false">"user_"&amp;demo_comp_cct!A4821</f>
        <v>user_</v>
      </c>
      <c r="C4803" s="0" t="s">
        <v>19926</v>
      </c>
    </row>
    <row r="4804" customFormat="false" ht="15" hidden="false" customHeight="false" outlineLevel="0" collapsed="false">
      <c r="A4804" s="23" t="str">
        <f aca="false">"user_"&amp;demo_comp_cct!A4822</f>
        <v>user_</v>
      </c>
      <c r="C4804" s="0" t="s">
        <v>19927</v>
      </c>
    </row>
    <row r="4805" customFormat="false" ht="15" hidden="false" customHeight="false" outlineLevel="0" collapsed="false">
      <c r="A4805" s="23" t="str">
        <f aca="false">"user_"&amp;demo_comp_cct!A4823</f>
        <v>user_</v>
      </c>
      <c r="C4805" s="0" t="s">
        <v>19928</v>
      </c>
    </row>
    <row r="4806" customFormat="false" ht="15" hidden="false" customHeight="false" outlineLevel="0" collapsed="false">
      <c r="A4806" s="23" t="str">
        <f aca="false">"user_"&amp;demo_comp_cct!A4824</f>
        <v>user_</v>
      </c>
      <c r="C4806" s="0" t="s">
        <v>19929</v>
      </c>
    </row>
    <row r="4807" customFormat="false" ht="15" hidden="false" customHeight="false" outlineLevel="0" collapsed="false">
      <c r="A4807" s="23" t="str">
        <f aca="false">"user_"&amp;demo_comp_cct!A4825</f>
        <v>user_</v>
      </c>
      <c r="C4807" s="0" t="s">
        <v>19930</v>
      </c>
    </row>
    <row r="4808" customFormat="false" ht="15" hidden="false" customHeight="false" outlineLevel="0" collapsed="false">
      <c r="A4808" s="23" t="str">
        <f aca="false">"user_"&amp;demo_comp_cct!A4826</f>
        <v>user_</v>
      </c>
      <c r="C4808" s="0" t="s">
        <v>19931</v>
      </c>
    </row>
    <row r="4809" customFormat="false" ht="15" hidden="false" customHeight="false" outlineLevel="0" collapsed="false">
      <c r="A4809" s="23" t="str">
        <f aca="false">"user_"&amp;demo_comp_cct!A4827</f>
        <v>user_</v>
      </c>
      <c r="C4809" s="0" t="s">
        <v>19932</v>
      </c>
    </row>
    <row r="4810" customFormat="false" ht="15" hidden="false" customHeight="false" outlineLevel="0" collapsed="false">
      <c r="A4810" s="23" t="str">
        <f aca="false">"user_"&amp;demo_comp_cct!A4828</f>
        <v>user_</v>
      </c>
      <c r="C4810" s="0" t="s">
        <v>19933</v>
      </c>
    </row>
    <row r="4811" customFormat="false" ht="15" hidden="false" customHeight="false" outlineLevel="0" collapsed="false">
      <c r="A4811" s="23" t="str">
        <f aca="false">"user_"&amp;demo_comp_cct!A4829</f>
        <v>user_</v>
      </c>
      <c r="C4811" s="0" t="s">
        <v>19934</v>
      </c>
    </row>
    <row r="4812" customFormat="false" ht="15" hidden="false" customHeight="false" outlineLevel="0" collapsed="false">
      <c r="A4812" s="23" t="str">
        <f aca="false">"user_"&amp;demo_comp_cct!A4830</f>
        <v>user_</v>
      </c>
      <c r="C4812" s="0" t="s">
        <v>19935</v>
      </c>
    </row>
    <row r="4813" customFormat="false" ht="15" hidden="false" customHeight="false" outlineLevel="0" collapsed="false">
      <c r="A4813" s="23" t="str">
        <f aca="false">"user_"&amp;demo_comp_cct!A4831</f>
        <v>user_</v>
      </c>
      <c r="C4813" s="0" t="s">
        <v>19936</v>
      </c>
    </row>
    <row r="4814" customFormat="false" ht="15" hidden="false" customHeight="false" outlineLevel="0" collapsed="false">
      <c r="A4814" s="23" t="str">
        <f aca="false">"user_"&amp;demo_comp_cct!A4832</f>
        <v>user_</v>
      </c>
      <c r="C4814" s="0" t="s">
        <v>19937</v>
      </c>
    </row>
    <row r="4815" customFormat="false" ht="15" hidden="false" customHeight="false" outlineLevel="0" collapsed="false">
      <c r="A4815" s="23" t="str">
        <f aca="false">"user_"&amp;demo_comp_cct!A4833</f>
        <v>user_</v>
      </c>
      <c r="C4815" s="0" t="s">
        <v>19938</v>
      </c>
    </row>
    <row r="4816" customFormat="false" ht="15" hidden="false" customHeight="false" outlineLevel="0" collapsed="false">
      <c r="A4816" s="23" t="str">
        <f aca="false">"user_"&amp;demo_comp_cct!A4834</f>
        <v>user_</v>
      </c>
      <c r="C4816" s="0" t="s">
        <v>19939</v>
      </c>
    </row>
    <row r="4817" customFormat="false" ht="15" hidden="false" customHeight="false" outlineLevel="0" collapsed="false">
      <c r="A4817" s="23" t="str">
        <f aca="false">"user_"&amp;demo_comp_cct!A4835</f>
        <v>user_</v>
      </c>
      <c r="C4817" s="0" t="s">
        <v>19940</v>
      </c>
    </row>
    <row r="4818" customFormat="false" ht="15" hidden="false" customHeight="false" outlineLevel="0" collapsed="false">
      <c r="A4818" s="23" t="str">
        <f aca="false">"user_"&amp;demo_comp_cct!A4836</f>
        <v>user_</v>
      </c>
      <c r="C4818" s="0" t="s">
        <v>19941</v>
      </c>
    </row>
    <row r="4819" customFormat="false" ht="15" hidden="false" customHeight="false" outlineLevel="0" collapsed="false">
      <c r="A4819" s="23" t="str">
        <f aca="false">"user_"&amp;demo_comp_cct!A4837</f>
        <v>user_</v>
      </c>
      <c r="C4819" s="0" t="s">
        <v>19942</v>
      </c>
    </row>
    <row r="4820" customFormat="false" ht="15" hidden="false" customHeight="false" outlineLevel="0" collapsed="false">
      <c r="A4820" s="23" t="str">
        <f aca="false">"user_"&amp;demo_comp_cct!A4838</f>
        <v>user_</v>
      </c>
      <c r="C4820" s="0" t="s">
        <v>19943</v>
      </c>
    </row>
    <row r="4821" customFormat="false" ht="15" hidden="false" customHeight="false" outlineLevel="0" collapsed="false">
      <c r="A4821" s="23" t="str">
        <f aca="false">"user_"&amp;demo_comp_cct!A4839</f>
        <v>user_</v>
      </c>
      <c r="C4821" s="0" t="s">
        <v>19944</v>
      </c>
    </row>
    <row r="4822" customFormat="false" ht="15" hidden="false" customHeight="false" outlineLevel="0" collapsed="false">
      <c r="A4822" s="23" t="str">
        <f aca="false">"user_"&amp;demo_comp_cct!A4840</f>
        <v>user_</v>
      </c>
      <c r="C4822" s="0" t="s">
        <v>19945</v>
      </c>
    </row>
    <row r="4823" customFormat="false" ht="15" hidden="false" customHeight="false" outlineLevel="0" collapsed="false">
      <c r="A4823" s="23" t="str">
        <f aca="false">"user_"&amp;demo_comp_cct!A4841</f>
        <v>user_</v>
      </c>
      <c r="C4823" s="0" t="s">
        <v>19946</v>
      </c>
    </row>
    <row r="4824" customFormat="false" ht="15" hidden="false" customHeight="false" outlineLevel="0" collapsed="false">
      <c r="A4824" s="23" t="str">
        <f aca="false">"user_"&amp;demo_comp_cct!A4842</f>
        <v>user_</v>
      </c>
      <c r="C4824" s="0" t="s">
        <v>19947</v>
      </c>
    </row>
    <row r="4825" customFormat="false" ht="15" hidden="false" customHeight="false" outlineLevel="0" collapsed="false">
      <c r="A4825" s="23" t="str">
        <f aca="false">"user_"&amp;demo_comp_cct!A4843</f>
        <v>user_</v>
      </c>
      <c r="C4825" s="0" t="s">
        <v>19948</v>
      </c>
    </row>
    <row r="4826" customFormat="false" ht="15" hidden="false" customHeight="false" outlineLevel="0" collapsed="false">
      <c r="A4826" s="23" t="str">
        <f aca="false">"user_"&amp;demo_comp_cct!A4844</f>
        <v>user_</v>
      </c>
      <c r="C4826" s="0" t="s">
        <v>19949</v>
      </c>
    </row>
    <row r="4827" customFormat="false" ht="15" hidden="false" customHeight="false" outlineLevel="0" collapsed="false">
      <c r="A4827" s="23" t="str">
        <f aca="false">"user_"&amp;demo_comp_cct!A4845</f>
        <v>user_</v>
      </c>
      <c r="C4827" s="0" t="s">
        <v>19950</v>
      </c>
    </row>
    <row r="4828" customFormat="false" ht="15" hidden="false" customHeight="false" outlineLevel="0" collapsed="false">
      <c r="A4828" s="23" t="str">
        <f aca="false">"user_"&amp;demo_comp_cct!A4846</f>
        <v>user_</v>
      </c>
      <c r="C4828" s="0" t="s">
        <v>19951</v>
      </c>
    </row>
    <row r="4829" customFormat="false" ht="15" hidden="false" customHeight="false" outlineLevel="0" collapsed="false">
      <c r="A4829" s="23" t="str">
        <f aca="false">"user_"&amp;demo_comp_cct!A4847</f>
        <v>user_</v>
      </c>
      <c r="C4829" s="0" t="s">
        <v>19952</v>
      </c>
    </row>
    <row r="4830" customFormat="false" ht="15" hidden="false" customHeight="false" outlineLevel="0" collapsed="false">
      <c r="A4830" s="23" t="str">
        <f aca="false">"user_"&amp;demo_comp_cct!A4848</f>
        <v>user_</v>
      </c>
      <c r="C4830" s="0" t="s">
        <v>19953</v>
      </c>
    </row>
    <row r="4831" customFormat="false" ht="15" hidden="false" customHeight="false" outlineLevel="0" collapsed="false">
      <c r="A4831" s="23" t="str">
        <f aca="false">"user_"&amp;demo_comp_cct!A4849</f>
        <v>user_</v>
      </c>
      <c r="C4831" s="0" t="s">
        <v>19954</v>
      </c>
    </row>
    <row r="4832" customFormat="false" ht="15" hidden="false" customHeight="false" outlineLevel="0" collapsed="false">
      <c r="A4832" s="23" t="str">
        <f aca="false">"user_"&amp;demo_comp_cct!A4850</f>
        <v>user_</v>
      </c>
      <c r="C4832" s="0" t="s">
        <v>19955</v>
      </c>
    </row>
    <row r="4833" customFormat="false" ht="15" hidden="false" customHeight="false" outlineLevel="0" collapsed="false">
      <c r="A4833" s="23" t="str">
        <f aca="false">"user_"&amp;demo_comp_cct!A4851</f>
        <v>user_</v>
      </c>
      <c r="C4833" s="0" t="s">
        <v>19956</v>
      </c>
    </row>
    <row r="4834" customFormat="false" ht="15" hidden="false" customHeight="false" outlineLevel="0" collapsed="false">
      <c r="A4834" s="23" t="str">
        <f aca="false">"user_"&amp;demo_comp_cct!A4852</f>
        <v>user_</v>
      </c>
      <c r="C4834" s="0" t="s">
        <v>19957</v>
      </c>
    </row>
    <row r="4835" customFormat="false" ht="15" hidden="false" customHeight="false" outlineLevel="0" collapsed="false">
      <c r="A4835" s="23" t="str">
        <f aca="false">"user_"&amp;demo_comp_cct!A4853</f>
        <v>user_</v>
      </c>
      <c r="C4835" s="0" t="s">
        <v>19958</v>
      </c>
    </row>
    <row r="4836" customFormat="false" ht="15" hidden="false" customHeight="false" outlineLevel="0" collapsed="false">
      <c r="A4836" s="23" t="str">
        <f aca="false">"user_"&amp;demo_comp_cct!A4854</f>
        <v>user_</v>
      </c>
      <c r="C4836" s="0" t="s">
        <v>19959</v>
      </c>
    </row>
    <row r="4837" customFormat="false" ht="15" hidden="false" customHeight="false" outlineLevel="0" collapsed="false">
      <c r="A4837" s="23" t="str">
        <f aca="false">"user_"&amp;demo_comp_cct!A4855</f>
        <v>user_</v>
      </c>
      <c r="C4837" s="0" t="s">
        <v>19960</v>
      </c>
    </row>
    <row r="4838" customFormat="false" ht="15" hidden="false" customHeight="false" outlineLevel="0" collapsed="false">
      <c r="A4838" s="23" t="str">
        <f aca="false">"user_"&amp;demo_comp_cct!A4856</f>
        <v>user_</v>
      </c>
      <c r="C4838" s="0" t="s">
        <v>19961</v>
      </c>
    </row>
    <row r="4839" customFormat="false" ht="15" hidden="false" customHeight="false" outlineLevel="0" collapsed="false">
      <c r="A4839" s="23" t="str">
        <f aca="false">"user_"&amp;demo_comp_cct!A4857</f>
        <v>user_</v>
      </c>
      <c r="C4839" s="0" t="s">
        <v>19962</v>
      </c>
    </row>
    <row r="4840" customFormat="false" ht="15" hidden="false" customHeight="false" outlineLevel="0" collapsed="false">
      <c r="A4840" s="23" t="str">
        <f aca="false">"user_"&amp;demo_comp_cct!A4858</f>
        <v>user_</v>
      </c>
      <c r="C4840" s="0" t="s">
        <v>19963</v>
      </c>
    </row>
    <row r="4841" customFormat="false" ht="15" hidden="false" customHeight="false" outlineLevel="0" collapsed="false">
      <c r="A4841" s="23" t="str">
        <f aca="false">"user_"&amp;demo_comp_cct!A4859</f>
        <v>user_</v>
      </c>
      <c r="C4841" s="0" t="s">
        <v>19964</v>
      </c>
    </row>
    <row r="4842" customFormat="false" ht="15" hidden="false" customHeight="false" outlineLevel="0" collapsed="false">
      <c r="A4842" s="23" t="str">
        <f aca="false">"user_"&amp;demo_comp_cct!A4860</f>
        <v>user_</v>
      </c>
      <c r="C4842" s="0" t="s">
        <v>19965</v>
      </c>
    </row>
    <row r="4843" customFormat="false" ht="15" hidden="false" customHeight="false" outlineLevel="0" collapsed="false">
      <c r="A4843" s="23" t="str">
        <f aca="false">"user_"&amp;demo_comp_cct!A4861</f>
        <v>user_</v>
      </c>
      <c r="C4843" s="0" t="s">
        <v>19966</v>
      </c>
    </row>
    <row r="4844" customFormat="false" ht="15" hidden="false" customHeight="false" outlineLevel="0" collapsed="false">
      <c r="A4844" s="23" t="str">
        <f aca="false">"user_"&amp;demo_comp_cct!A4862</f>
        <v>user_</v>
      </c>
      <c r="C4844" s="0" t="s">
        <v>19967</v>
      </c>
    </row>
    <row r="4845" customFormat="false" ht="15" hidden="false" customHeight="false" outlineLevel="0" collapsed="false">
      <c r="A4845" s="23" t="str">
        <f aca="false">"user_"&amp;demo_comp_cct!A4863</f>
        <v>user_</v>
      </c>
      <c r="C4845" s="0" t="s">
        <v>19968</v>
      </c>
    </row>
    <row r="4846" customFormat="false" ht="15" hidden="false" customHeight="false" outlineLevel="0" collapsed="false">
      <c r="A4846" s="23" t="str">
        <f aca="false">"user_"&amp;demo_comp_cct!A4864</f>
        <v>user_</v>
      </c>
      <c r="C4846" s="0" t="s">
        <v>19969</v>
      </c>
    </row>
    <row r="4847" customFormat="false" ht="15" hidden="false" customHeight="false" outlineLevel="0" collapsed="false">
      <c r="A4847" s="23" t="str">
        <f aca="false">"user_"&amp;demo_comp_cct!A4865</f>
        <v>user_</v>
      </c>
      <c r="C4847" s="0" t="s">
        <v>19970</v>
      </c>
    </row>
    <row r="4848" customFormat="false" ht="15" hidden="false" customHeight="false" outlineLevel="0" collapsed="false">
      <c r="A4848" s="23" t="str">
        <f aca="false">"user_"&amp;demo_comp_cct!A4866</f>
        <v>user_</v>
      </c>
      <c r="C4848" s="0" t="s">
        <v>19971</v>
      </c>
    </row>
    <row r="4849" customFormat="false" ht="15" hidden="false" customHeight="false" outlineLevel="0" collapsed="false">
      <c r="A4849" s="23" t="str">
        <f aca="false">"user_"&amp;demo_comp_cct!A4867</f>
        <v>user_</v>
      </c>
      <c r="C4849" s="0" t="s">
        <v>19972</v>
      </c>
    </row>
    <row r="4850" customFormat="false" ht="15" hidden="false" customHeight="false" outlineLevel="0" collapsed="false">
      <c r="A4850" s="23" t="str">
        <f aca="false">"user_"&amp;demo_comp_cct!A4868</f>
        <v>user_</v>
      </c>
      <c r="C4850" s="0" t="s">
        <v>19973</v>
      </c>
    </row>
    <row r="4851" customFormat="false" ht="15" hidden="false" customHeight="false" outlineLevel="0" collapsed="false">
      <c r="A4851" s="23" t="str">
        <f aca="false">"user_"&amp;demo_comp_cct!A4869</f>
        <v>user_</v>
      </c>
      <c r="C4851" s="0" t="s">
        <v>19974</v>
      </c>
    </row>
    <row r="4852" customFormat="false" ht="15" hidden="false" customHeight="false" outlineLevel="0" collapsed="false">
      <c r="A4852" s="23" t="str">
        <f aca="false">"user_"&amp;demo_comp_cct!A4870</f>
        <v>user_</v>
      </c>
      <c r="C4852" s="0" t="s">
        <v>19975</v>
      </c>
    </row>
    <row r="4853" customFormat="false" ht="15" hidden="false" customHeight="false" outlineLevel="0" collapsed="false">
      <c r="A4853" s="23" t="str">
        <f aca="false">"user_"&amp;demo_comp_cct!A4871</f>
        <v>user_</v>
      </c>
      <c r="C4853" s="0" t="s">
        <v>19976</v>
      </c>
    </row>
    <row r="4854" customFormat="false" ht="15" hidden="false" customHeight="false" outlineLevel="0" collapsed="false">
      <c r="A4854" s="23" t="str">
        <f aca="false">"user_"&amp;demo_comp_cct!A4872</f>
        <v>user_</v>
      </c>
      <c r="C4854" s="0" t="s">
        <v>19977</v>
      </c>
    </row>
    <row r="4855" customFormat="false" ht="15" hidden="false" customHeight="false" outlineLevel="0" collapsed="false">
      <c r="A4855" s="23" t="str">
        <f aca="false">"user_"&amp;demo_comp_cct!A4873</f>
        <v>user_</v>
      </c>
      <c r="C4855" s="0" t="s">
        <v>19978</v>
      </c>
    </row>
    <row r="4856" customFormat="false" ht="15" hidden="false" customHeight="false" outlineLevel="0" collapsed="false">
      <c r="A4856" s="23" t="str">
        <f aca="false">"user_"&amp;demo_comp_cct!A4874</f>
        <v>user_</v>
      </c>
      <c r="C4856" s="0" t="s">
        <v>19979</v>
      </c>
    </row>
    <row r="4857" customFormat="false" ht="15" hidden="false" customHeight="false" outlineLevel="0" collapsed="false">
      <c r="A4857" s="23" t="str">
        <f aca="false">"user_"&amp;demo_comp_cct!A4875</f>
        <v>user_</v>
      </c>
      <c r="C4857" s="0" t="s">
        <v>19980</v>
      </c>
    </row>
    <row r="4858" customFormat="false" ht="15" hidden="false" customHeight="false" outlineLevel="0" collapsed="false">
      <c r="A4858" s="23" t="str">
        <f aca="false">"user_"&amp;demo_comp_cct!A4876</f>
        <v>user_</v>
      </c>
      <c r="C4858" s="0" t="s">
        <v>19981</v>
      </c>
    </row>
    <row r="4859" customFormat="false" ht="15" hidden="false" customHeight="false" outlineLevel="0" collapsed="false">
      <c r="A4859" s="23" t="str">
        <f aca="false">"user_"&amp;demo_comp_cct!A4877</f>
        <v>user_</v>
      </c>
      <c r="C4859" s="0" t="s">
        <v>19982</v>
      </c>
    </row>
    <row r="4860" customFormat="false" ht="15" hidden="false" customHeight="false" outlineLevel="0" collapsed="false">
      <c r="A4860" s="23" t="str">
        <f aca="false">"user_"&amp;demo_comp_cct!A4878</f>
        <v>user_</v>
      </c>
      <c r="C4860" s="0" t="s">
        <v>19983</v>
      </c>
    </row>
    <row r="4861" customFormat="false" ht="15" hidden="false" customHeight="false" outlineLevel="0" collapsed="false">
      <c r="A4861" s="23" t="str">
        <f aca="false">"user_"&amp;demo_comp_cct!A4879</f>
        <v>user_</v>
      </c>
      <c r="C4861" s="0" t="s">
        <v>19984</v>
      </c>
    </row>
    <row r="4862" customFormat="false" ht="15" hidden="false" customHeight="false" outlineLevel="0" collapsed="false">
      <c r="A4862" s="23" t="str">
        <f aca="false">"user_"&amp;demo_comp_cct!A4880</f>
        <v>user_</v>
      </c>
      <c r="C4862" s="0" t="s">
        <v>19985</v>
      </c>
    </row>
    <row r="4863" customFormat="false" ht="15" hidden="false" customHeight="false" outlineLevel="0" collapsed="false">
      <c r="A4863" s="23" t="str">
        <f aca="false">"user_"&amp;demo_comp_cct!A4881</f>
        <v>user_</v>
      </c>
      <c r="C4863" s="0" t="s">
        <v>19986</v>
      </c>
    </row>
    <row r="4864" customFormat="false" ht="15" hidden="false" customHeight="false" outlineLevel="0" collapsed="false">
      <c r="A4864" s="23" t="str">
        <f aca="false">"user_"&amp;demo_comp_cct!A4882</f>
        <v>user_</v>
      </c>
      <c r="C4864" s="0" t="s">
        <v>19987</v>
      </c>
    </row>
    <row r="4865" customFormat="false" ht="15" hidden="false" customHeight="false" outlineLevel="0" collapsed="false">
      <c r="A4865" s="23" t="str">
        <f aca="false">"user_"&amp;demo_comp_cct!A4883</f>
        <v>user_</v>
      </c>
      <c r="C4865" s="0" t="s">
        <v>19988</v>
      </c>
    </row>
    <row r="4866" customFormat="false" ht="15" hidden="false" customHeight="false" outlineLevel="0" collapsed="false">
      <c r="A4866" s="23" t="str">
        <f aca="false">"user_"&amp;demo_comp_cct!A4884</f>
        <v>user_</v>
      </c>
      <c r="C4866" s="0" t="s">
        <v>19989</v>
      </c>
    </row>
    <row r="4867" customFormat="false" ht="15" hidden="false" customHeight="false" outlineLevel="0" collapsed="false">
      <c r="A4867" s="23" t="str">
        <f aca="false">"user_"&amp;demo_comp_cct!A4885</f>
        <v>user_</v>
      </c>
      <c r="C4867" s="0" t="s">
        <v>19990</v>
      </c>
    </row>
    <row r="4868" customFormat="false" ht="15" hidden="false" customHeight="false" outlineLevel="0" collapsed="false">
      <c r="A4868" s="23" t="str">
        <f aca="false">"user_"&amp;demo_comp_cct!A4886</f>
        <v>user_</v>
      </c>
      <c r="C4868" s="0" t="s">
        <v>19991</v>
      </c>
    </row>
    <row r="4869" customFormat="false" ht="15" hidden="false" customHeight="false" outlineLevel="0" collapsed="false">
      <c r="A4869" s="23" t="str">
        <f aca="false">"user_"&amp;demo_comp_cct!A4887</f>
        <v>user_</v>
      </c>
      <c r="C4869" s="0" t="s">
        <v>19992</v>
      </c>
    </row>
    <row r="4870" customFormat="false" ht="15" hidden="false" customHeight="false" outlineLevel="0" collapsed="false">
      <c r="A4870" s="23" t="str">
        <f aca="false">"user_"&amp;demo_comp_cct!A4888</f>
        <v>user_</v>
      </c>
      <c r="C4870" s="0" t="s">
        <v>19993</v>
      </c>
    </row>
    <row r="4871" customFormat="false" ht="15" hidden="false" customHeight="false" outlineLevel="0" collapsed="false">
      <c r="A4871" s="23" t="str">
        <f aca="false">"user_"&amp;demo_comp_cct!A4889</f>
        <v>user_</v>
      </c>
      <c r="C4871" s="0" t="s">
        <v>19994</v>
      </c>
    </row>
    <row r="4872" customFormat="false" ht="15" hidden="false" customHeight="false" outlineLevel="0" collapsed="false">
      <c r="A4872" s="23" t="str">
        <f aca="false">"user_"&amp;demo_comp_cct!A4890</f>
        <v>user_</v>
      </c>
      <c r="C4872" s="0" t="s">
        <v>19995</v>
      </c>
    </row>
    <row r="4873" customFormat="false" ht="15" hidden="false" customHeight="false" outlineLevel="0" collapsed="false">
      <c r="A4873" s="23" t="str">
        <f aca="false">"user_"&amp;demo_comp_cct!A4891</f>
        <v>user_</v>
      </c>
      <c r="C4873" s="0" t="s">
        <v>19996</v>
      </c>
    </row>
    <row r="4874" customFormat="false" ht="15" hidden="false" customHeight="false" outlineLevel="0" collapsed="false">
      <c r="A4874" s="23" t="str">
        <f aca="false">"user_"&amp;demo_comp_cct!A4892</f>
        <v>user_</v>
      </c>
      <c r="C4874" s="0" t="s">
        <v>19997</v>
      </c>
    </row>
    <row r="4875" customFormat="false" ht="15" hidden="false" customHeight="false" outlineLevel="0" collapsed="false">
      <c r="A4875" s="23" t="str">
        <f aca="false">"user_"&amp;demo_comp_cct!A4893</f>
        <v>user_</v>
      </c>
      <c r="C4875" s="0" t="s">
        <v>19998</v>
      </c>
    </row>
    <row r="4876" customFormat="false" ht="15" hidden="false" customHeight="false" outlineLevel="0" collapsed="false">
      <c r="A4876" s="23" t="str">
        <f aca="false">"user_"&amp;demo_comp_cct!A4894</f>
        <v>user_</v>
      </c>
      <c r="C4876" s="0" t="s">
        <v>19999</v>
      </c>
    </row>
    <row r="4877" customFormat="false" ht="15" hidden="false" customHeight="false" outlineLevel="0" collapsed="false">
      <c r="A4877" s="23" t="str">
        <f aca="false">"user_"&amp;demo_comp_cct!A4895</f>
        <v>user_</v>
      </c>
      <c r="C4877" s="0" t="s">
        <v>20000</v>
      </c>
    </row>
    <row r="4878" customFormat="false" ht="15" hidden="false" customHeight="false" outlineLevel="0" collapsed="false">
      <c r="A4878" s="23" t="str">
        <f aca="false">"user_"&amp;demo_comp_cct!A4896</f>
        <v>user_</v>
      </c>
      <c r="C4878" s="0" t="s">
        <v>20001</v>
      </c>
    </row>
    <row r="4879" customFormat="false" ht="15" hidden="false" customHeight="false" outlineLevel="0" collapsed="false">
      <c r="A4879" s="23" t="str">
        <f aca="false">"user_"&amp;demo_comp_cct!A4897</f>
        <v>user_</v>
      </c>
      <c r="C4879" s="0" t="s">
        <v>20002</v>
      </c>
    </row>
    <row r="4880" customFormat="false" ht="15" hidden="false" customHeight="false" outlineLevel="0" collapsed="false">
      <c r="A4880" s="23" t="str">
        <f aca="false">"user_"&amp;demo_comp_cct!A4898</f>
        <v>user_</v>
      </c>
      <c r="C4880" s="0" t="s">
        <v>20003</v>
      </c>
    </row>
    <row r="4881" customFormat="false" ht="15" hidden="false" customHeight="false" outlineLevel="0" collapsed="false">
      <c r="A4881" s="23" t="str">
        <f aca="false">"user_"&amp;demo_comp_cct!A4899</f>
        <v>user_</v>
      </c>
      <c r="C4881" s="0" t="s">
        <v>20004</v>
      </c>
    </row>
    <row r="4882" customFormat="false" ht="15" hidden="false" customHeight="false" outlineLevel="0" collapsed="false">
      <c r="A4882" s="23" t="str">
        <f aca="false">"user_"&amp;demo_comp_cct!A4900</f>
        <v>user_</v>
      </c>
      <c r="C4882" s="0" t="s">
        <v>20005</v>
      </c>
    </row>
    <row r="4883" customFormat="false" ht="15" hidden="false" customHeight="false" outlineLevel="0" collapsed="false">
      <c r="A4883" s="23" t="str">
        <f aca="false">"user_"&amp;demo_comp_cct!A4901</f>
        <v>user_</v>
      </c>
      <c r="C4883" s="0" t="s">
        <v>20006</v>
      </c>
    </row>
    <row r="4884" customFormat="false" ht="15" hidden="false" customHeight="false" outlineLevel="0" collapsed="false">
      <c r="A4884" s="23" t="str">
        <f aca="false">"user_"&amp;demo_comp_cct!A4902</f>
        <v>user_</v>
      </c>
      <c r="C4884" s="0" t="s">
        <v>20007</v>
      </c>
    </row>
    <row r="4885" customFormat="false" ht="15" hidden="false" customHeight="false" outlineLevel="0" collapsed="false">
      <c r="A4885" s="23" t="str">
        <f aca="false">"user_"&amp;demo_comp_cct!A4903</f>
        <v>user_</v>
      </c>
      <c r="C4885" s="0" t="s">
        <v>20008</v>
      </c>
    </row>
    <row r="4886" customFormat="false" ht="15" hidden="false" customHeight="false" outlineLevel="0" collapsed="false">
      <c r="A4886" s="23" t="str">
        <f aca="false">"user_"&amp;demo_comp_cct!A4904</f>
        <v>user_</v>
      </c>
      <c r="C4886" s="0" t="s">
        <v>20009</v>
      </c>
    </row>
    <row r="4887" customFormat="false" ht="15" hidden="false" customHeight="false" outlineLevel="0" collapsed="false">
      <c r="A4887" s="23" t="str">
        <f aca="false">"user_"&amp;demo_comp_cct!A4905</f>
        <v>user_</v>
      </c>
      <c r="C4887" s="0" t="s">
        <v>20010</v>
      </c>
    </row>
    <row r="4888" customFormat="false" ht="15" hidden="false" customHeight="false" outlineLevel="0" collapsed="false">
      <c r="A4888" s="23" t="str">
        <f aca="false">"user_"&amp;demo_comp_cct!A4906</f>
        <v>user_</v>
      </c>
      <c r="C4888" s="0" t="s">
        <v>20011</v>
      </c>
    </row>
    <row r="4889" customFormat="false" ht="15" hidden="false" customHeight="false" outlineLevel="0" collapsed="false">
      <c r="A4889" s="23" t="str">
        <f aca="false">"user_"&amp;demo_comp_cct!A4907</f>
        <v>user_</v>
      </c>
      <c r="C4889" s="0" t="s">
        <v>20012</v>
      </c>
    </row>
    <row r="4890" customFormat="false" ht="15" hidden="false" customHeight="false" outlineLevel="0" collapsed="false">
      <c r="A4890" s="23" t="str">
        <f aca="false">"user_"&amp;demo_comp_cct!A4908</f>
        <v>user_</v>
      </c>
      <c r="C4890" s="0" t="s">
        <v>20013</v>
      </c>
    </row>
    <row r="4891" customFormat="false" ht="15" hidden="false" customHeight="false" outlineLevel="0" collapsed="false">
      <c r="A4891" s="23" t="str">
        <f aca="false">"user_"&amp;demo_comp_cct!A4909</f>
        <v>user_</v>
      </c>
      <c r="C4891" s="0" t="s">
        <v>20014</v>
      </c>
    </row>
    <row r="4892" customFormat="false" ht="15" hidden="false" customHeight="false" outlineLevel="0" collapsed="false">
      <c r="A4892" s="23" t="str">
        <f aca="false">"user_"&amp;demo_comp_cct!A4910</f>
        <v>user_</v>
      </c>
      <c r="C4892" s="0" t="s">
        <v>20015</v>
      </c>
    </row>
    <row r="4893" customFormat="false" ht="15" hidden="false" customHeight="false" outlineLevel="0" collapsed="false">
      <c r="A4893" s="23" t="str">
        <f aca="false">"user_"&amp;demo_comp_cct!A4911</f>
        <v>user_</v>
      </c>
      <c r="C4893" s="0" t="s">
        <v>20016</v>
      </c>
    </row>
    <row r="4894" customFormat="false" ht="15" hidden="false" customHeight="false" outlineLevel="0" collapsed="false">
      <c r="A4894" s="23" t="str">
        <f aca="false">"user_"&amp;demo_comp_cct!A4912</f>
        <v>user_</v>
      </c>
      <c r="C4894" s="0" t="s">
        <v>20017</v>
      </c>
    </row>
    <row r="4895" customFormat="false" ht="15" hidden="false" customHeight="false" outlineLevel="0" collapsed="false">
      <c r="A4895" s="23" t="str">
        <f aca="false">"user_"&amp;demo_comp_cct!A4913</f>
        <v>user_</v>
      </c>
      <c r="C4895" s="0" t="s">
        <v>20018</v>
      </c>
    </row>
    <row r="4896" customFormat="false" ht="15" hidden="false" customHeight="false" outlineLevel="0" collapsed="false">
      <c r="A4896" s="23" t="str">
        <f aca="false">"user_"&amp;demo_comp_cct!A4914</f>
        <v>user_</v>
      </c>
      <c r="C4896" s="0" t="s">
        <v>20019</v>
      </c>
    </row>
    <row r="4897" customFormat="false" ht="15" hidden="false" customHeight="false" outlineLevel="0" collapsed="false">
      <c r="A4897" s="23" t="str">
        <f aca="false">"user_"&amp;demo_comp_cct!A4915</f>
        <v>user_</v>
      </c>
      <c r="C4897" s="0" t="s">
        <v>20020</v>
      </c>
    </row>
    <row r="4898" customFormat="false" ht="15" hidden="false" customHeight="false" outlineLevel="0" collapsed="false">
      <c r="A4898" s="23" t="str">
        <f aca="false">"user_"&amp;demo_comp_cct!A4916</f>
        <v>user_</v>
      </c>
      <c r="C4898" s="0" t="s">
        <v>20021</v>
      </c>
    </row>
    <row r="4899" customFormat="false" ht="15" hidden="false" customHeight="false" outlineLevel="0" collapsed="false">
      <c r="A4899" s="23" t="str">
        <f aca="false">"user_"&amp;demo_comp_cct!A4917</f>
        <v>user_</v>
      </c>
      <c r="C4899" s="0" t="s">
        <v>20022</v>
      </c>
    </row>
    <row r="4900" customFormat="false" ht="15" hidden="false" customHeight="false" outlineLevel="0" collapsed="false">
      <c r="A4900" s="23" t="str">
        <f aca="false">"user_"&amp;demo_comp_cct!A4918</f>
        <v>user_</v>
      </c>
      <c r="C4900" s="0" t="s">
        <v>20023</v>
      </c>
    </row>
    <row r="4901" customFormat="false" ht="15" hidden="false" customHeight="false" outlineLevel="0" collapsed="false">
      <c r="A4901" s="23" t="str">
        <f aca="false">"user_"&amp;demo_comp_cct!A4919</f>
        <v>user_</v>
      </c>
      <c r="C4901" s="0" t="s">
        <v>20024</v>
      </c>
    </row>
    <row r="4902" customFormat="false" ht="15" hidden="false" customHeight="false" outlineLevel="0" collapsed="false">
      <c r="A4902" s="23" t="str">
        <f aca="false">"user_"&amp;demo_comp_cct!A4920</f>
        <v>user_</v>
      </c>
      <c r="C4902" s="0" t="s">
        <v>20025</v>
      </c>
    </row>
    <row r="4903" customFormat="false" ht="15" hidden="false" customHeight="false" outlineLevel="0" collapsed="false">
      <c r="A4903" s="23" t="str">
        <f aca="false">"user_"&amp;demo_comp_cct!A4921</f>
        <v>user_</v>
      </c>
      <c r="C4903" s="0" t="s">
        <v>20026</v>
      </c>
    </row>
    <row r="4904" customFormat="false" ht="15" hidden="false" customHeight="false" outlineLevel="0" collapsed="false">
      <c r="A4904" s="23" t="str">
        <f aca="false">"user_"&amp;demo_comp_cct!A4922</f>
        <v>user_</v>
      </c>
      <c r="C4904" s="0" t="s">
        <v>20027</v>
      </c>
    </row>
    <row r="4905" customFormat="false" ht="15" hidden="false" customHeight="false" outlineLevel="0" collapsed="false">
      <c r="A4905" s="23" t="str">
        <f aca="false">"user_"&amp;demo_comp_cct!A4923</f>
        <v>user_</v>
      </c>
      <c r="C4905" s="0" t="s">
        <v>20028</v>
      </c>
    </row>
    <row r="4906" customFormat="false" ht="15" hidden="false" customHeight="false" outlineLevel="0" collapsed="false">
      <c r="A4906" s="23" t="str">
        <f aca="false">"user_"&amp;demo_comp_cct!A4924</f>
        <v>user_</v>
      </c>
      <c r="C4906" s="0" t="s">
        <v>20029</v>
      </c>
    </row>
    <row r="4907" customFormat="false" ht="15" hidden="false" customHeight="false" outlineLevel="0" collapsed="false">
      <c r="A4907" s="23" t="str">
        <f aca="false">"user_"&amp;demo_comp_cct!A4925</f>
        <v>user_</v>
      </c>
      <c r="C4907" s="0" t="s">
        <v>20030</v>
      </c>
    </row>
    <row r="4908" customFormat="false" ht="15" hidden="false" customHeight="false" outlineLevel="0" collapsed="false">
      <c r="A4908" s="23" t="str">
        <f aca="false">"user_"&amp;demo_comp_cct!A4926</f>
        <v>user_</v>
      </c>
      <c r="C4908" s="0" t="s">
        <v>20031</v>
      </c>
    </row>
    <row r="4909" customFormat="false" ht="15" hidden="false" customHeight="false" outlineLevel="0" collapsed="false">
      <c r="A4909" s="23" t="str">
        <f aca="false">"user_"&amp;demo_comp_cct!A4927</f>
        <v>user_</v>
      </c>
      <c r="C4909" s="0" t="s">
        <v>20032</v>
      </c>
    </row>
    <row r="4910" customFormat="false" ht="15" hidden="false" customHeight="false" outlineLevel="0" collapsed="false">
      <c r="A4910" s="23" t="str">
        <f aca="false">"user_"&amp;demo_comp_cct!A4928</f>
        <v>user_</v>
      </c>
      <c r="C4910" s="0" t="s">
        <v>20033</v>
      </c>
    </row>
    <row r="4911" customFormat="false" ht="15" hidden="false" customHeight="false" outlineLevel="0" collapsed="false">
      <c r="A4911" s="23" t="str">
        <f aca="false">"user_"&amp;demo_comp_cct!A4929</f>
        <v>user_</v>
      </c>
      <c r="C4911" s="0" t="s">
        <v>20034</v>
      </c>
    </row>
    <row r="4912" customFormat="false" ht="15" hidden="false" customHeight="false" outlineLevel="0" collapsed="false">
      <c r="A4912" s="23" t="str">
        <f aca="false">"user_"&amp;demo_comp_cct!A4930</f>
        <v>user_</v>
      </c>
      <c r="C4912" s="0" t="s">
        <v>20035</v>
      </c>
    </row>
    <row r="4913" customFormat="false" ht="15" hidden="false" customHeight="false" outlineLevel="0" collapsed="false">
      <c r="A4913" s="23" t="str">
        <f aca="false">"user_"&amp;demo_comp_cct!A4931</f>
        <v>user_</v>
      </c>
      <c r="C4913" s="0" t="s">
        <v>20036</v>
      </c>
    </row>
    <row r="4914" customFormat="false" ht="15" hidden="false" customHeight="false" outlineLevel="0" collapsed="false">
      <c r="A4914" s="23" t="str">
        <f aca="false">"user_"&amp;demo_comp_cct!A4932</f>
        <v>user_</v>
      </c>
      <c r="C4914" s="0" t="s">
        <v>20037</v>
      </c>
    </row>
    <row r="4915" customFormat="false" ht="15" hidden="false" customHeight="false" outlineLevel="0" collapsed="false">
      <c r="A4915" s="23" t="str">
        <f aca="false">"user_"&amp;demo_comp_cct!A4933</f>
        <v>user_</v>
      </c>
      <c r="C4915" s="0" t="s">
        <v>20038</v>
      </c>
    </row>
    <row r="4916" customFormat="false" ht="15" hidden="false" customHeight="false" outlineLevel="0" collapsed="false">
      <c r="A4916" s="23" t="str">
        <f aca="false">"user_"&amp;demo_comp_cct!A4934</f>
        <v>user_</v>
      </c>
      <c r="C4916" s="0" t="s">
        <v>20039</v>
      </c>
    </row>
    <row r="4917" customFormat="false" ht="15" hidden="false" customHeight="false" outlineLevel="0" collapsed="false">
      <c r="A4917" s="23" t="str">
        <f aca="false">"user_"&amp;demo_comp_cct!A4935</f>
        <v>user_</v>
      </c>
      <c r="C4917" s="0" t="s">
        <v>20040</v>
      </c>
    </row>
    <row r="4918" customFormat="false" ht="15" hidden="false" customHeight="false" outlineLevel="0" collapsed="false">
      <c r="A4918" s="23" t="str">
        <f aca="false">"user_"&amp;demo_comp_cct!A4936</f>
        <v>user_</v>
      </c>
      <c r="C4918" s="0" t="s">
        <v>20041</v>
      </c>
    </row>
    <row r="4919" customFormat="false" ht="15" hidden="false" customHeight="false" outlineLevel="0" collapsed="false">
      <c r="A4919" s="23" t="str">
        <f aca="false">"user_"&amp;demo_comp_cct!A4937</f>
        <v>user_</v>
      </c>
      <c r="C4919" s="0" t="s">
        <v>20042</v>
      </c>
    </row>
    <row r="4920" customFormat="false" ht="15" hidden="false" customHeight="false" outlineLevel="0" collapsed="false">
      <c r="A4920" s="23" t="str">
        <f aca="false">"user_"&amp;demo_comp_cct!A4938</f>
        <v>user_</v>
      </c>
      <c r="C4920" s="0" t="s">
        <v>20043</v>
      </c>
    </row>
    <row r="4921" customFormat="false" ht="15" hidden="false" customHeight="false" outlineLevel="0" collapsed="false">
      <c r="A4921" s="23" t="str">
        <f aca="false">"user_"&amp;demo_comp_cct!A4939</f>
        <v>user_</v>
      </c>
      <c r="C4921" s="0" t="s">
        <v>20044</v>
      </c>
    </row>
    <row r="4922" customFormat="false" ht="15" hidden="false" customHeight="false" outlineLevel="0" collapsed="false">
      <c r="A4922" s="23" t="str">
        <f aca="false">"user_"&amp;demo_comp_cct!A4940</f>
        <v>user_</v>
      </c>
      <c r="C4922" s="0" t="s">
        <v>20045</v>
      </c>
    </row>
    <row r="4923" customFormat="false" ht="15" hidden="false" customHeight="false" outlineLevel="0" collapsed="false">
      <c r="A4923" s="23" t="str">
        <f aca="false">"user_"&amp;demo_comp_cct!A4941</f>
        <v>user_</v>
      </c>
      <c r="C4923" s="0" t="s">
        <v>20046</v>
      </c>
    </row>
    <row r="4924" customFormat="false" ht="15" hidden="false" customHeight="false" outlineLevel="0" collapsed="false">
      <c r="A4924" s="23" t="str">
        <f aca="false">"user_"&amp;demo_comp_cct!A4942</f>
        <v>user_</v>
      </c>
      <c r="C4924" s="0" t="s">
        <v>20047</v>
      </c>
    </row>
    <row r="4925" customFormat="false" ht="15" hidden="false" customHeight="false" outlineLevel="0" collapsed="false">
      <c r="A4925" s="23" t="str">
        <f aca="false">"user_"&amp;demo_comp_cct!A4943</f>
        <v>user_</v>
      </c>
      <c r="C4925" s="0" t="s">
        <v>20048</v>
      </c>
    </row>
    <row r="4926" customFormat="false" ht="15" hidden="false" customHeight="false" outlineLevel="0" collapsed="false">
      <c r="A4926" s="23" t="str">
        <f aca="false">"user_"&amp;demo_comp_cct!A4944</f>
        <v>user_</v>
      </c>
      <c r="C4926" s="0" t="s">
        <v>20049</v>
      </c>
    </row>
    <row r="4927" customFormat="false" ht="15" hidden="false" customHeight="false" outlineLevel="0" collapsed="false">
      <c r="A4927" s="23" t="str">
        <f aca="false">"user_"&amp;demo_comp_cct!A4945</f>
        <v>user_</v>
      </c>
      <c r="C4927" s="0" t="s">
        <v>20050</v>
      </c>
    </row>
    <row r="4928" customFormat="false" ht="15" hidden="false" customHeight="false" outlineLevel="0" collapsed="false">
      <c r="A4928" s="23" t="str">
        <f aca="false">"user_"&amp;demo_comp_cct!A4946</f>
        <v>user_</v>
      </c>
      <c r="C4928" s="0" t="s">
        <v>20051</v>
      </c>
    </row>
    <row r="4929" customFormat="false" ht="15" hidden="false" customHeight="false" outlineLevel="0" collapsed="false">
      <c r="A4929" s="23" t="str">
        <f aca="false">"user_"&amp;demo_comp_cct!A4947</f>
        <v>user_</v>
      </c>
      <c r="C4929" s="0" t="s">
        <v>20052</v>
      </c>
    </row>
    <row r="4930" customFormat="false" ht="15" hidden="false" customHeight="false" outlineLevel="0" collapsed="false">
      <c r="A4930" s="23" t="str">
        <f aca="false">"user_"&amp;demo_comp_cct!A4948</f>
        <v>user_</v>
      </c>
      <c r="C4930" s="0" t="s">
        <v>20053</v>
      </c>
    </row>
    <row r="4931" customFormat="false" ht="15" hidden="false" customHeight="false" outlineLevel="0" collapsed="false">
      <c r="A4931" s="23" t="str">
        <f aca="false">"user_"&amp;demo_comp_cct!A4949</f>
        <v>user_</v>
      </c>
      <c r="C4931" s="0" t="s">
        <v>20054</v>
      </c>
    </row>
    <row r="4932" customFormat="false" ht="15" hidden="false" customHeight="false" outlineLevel="0" collapsed="false">
      <c r="A4932" s="23" t="str">
        <f aca="false">"user_"&amp;demo_comp_cct!A4950</f>
        <v>user_</v>
      </c>
      <c r="C4932" s="0" t="s">
        <v>20055</v>
      </c>
    </row>
    <row r="4933" customFormat="false" ht="15" hidden="false" customHeight="false" outlineLevel="0" collapsed="false">
      <c r="A4933" s="23" t="str">
        <f aca="false">"user_"&amp;demo_comp_cct!A4951</f>
        <v>user_</v>
      </c>
      <c r="C4933" s="0" t="s">
        <v>20056</v>
      </c>
    </row>
    <row r="4934" customFormat="false" ht="15" hidden="false" customHeight="false" outlineLevel="0" collapsed="false">
      <c r="A4934" s="23" t="str">
        <f aca="false">"user_"&amp;demo_comp_cct!A4952</f>
        <v>user_</v>
      </c>
      <c r="C4934" s="0" t="s">
        <v>20057</v>
      </c>
    </row>
    <row r="4935" customFormat="false" ht="15" hidden="false" customHeight="false" outlineLevel="0" collapsed="false">
      <c r="A4935" s="23" t="str">
        <f aca="false">"user_"&amp;demo_comp_cct!A4953</f>
        <v>user_</v>
      </c>
      <c r="C4935" s="0" t="s">
        <v>20058</v>
      </c>
    </row>
    <row r="4936" customFormat="false" ht="15" hidden="false" customHeight="false" outlineLevel="0" collapsed="false">
      <c r="A4936" s="23" t="str">
        <f aca="false">"user_"&amp;demo_comp_cct!A4954</f>
        <v>user_</v>
      </c>
      <c r="C4936" s="0" t="s">
        <v>20059</v>
      </c>
    </row>
    <row r="4937" customFormat="false" ht="15" hidden="false" customHeight="false" outlineLevel="0" collapsed="false">
      <c r="A4937" s="23" t="str">
        <f aca="false">"user_"&amp;demo_comp_cct!A4955</f>
        <v>user_</v>
      </c>
      <c r="C4937" s="0" t="s">
        <v>20060</v>
      </c>
    </row>
    <row r="4938" customFormat="false" ht="15" hidden="false" customHeight="false" outlineLevel="0" collapsed="false">
      <c r="A4938" s="23" t="str">
        <f aca="false">"user_"&amp;demo_comp_cct!A4956</f>
        <v>user_</v>
      </c>
      <c r="C4938" s="0" t="s">
        <v>20061</v>
      </c>
    </row>
    <row r="4939" customFormat="false" ht="15" hidden="false" customHeight="false" outlineLevel="0" collapsed="false">
      <c r="A4939" s="23" t="str">
        <f aca="false">"user_"&amp;demo_comp_cct!A4957</f>
        <v>user_</v>
      </c>
      <c r="C4939" s="0" t="s">
        <v>20062</v>
      </c>
    </row>
    <row r="4940" customFormat="false" ht="15" hidden="false" customHeight="false" outlineLevel="0" collapsed="false">
      <c r="A4940" s="23" t="str">
        <f aca="false">"user_"&amp;demo_comp_cct!A4958</f>
        <v>user_</v>
      </c>
      <c r="C4940" s="0" t="s">
        <v>20063</v>
      </c>
    </row>
    <row r="4941" customFormat="false" ht="15" hidden="false" customHeight="false" outlineLevel="0" collapsed="false">
      <c r="A4941" s="23" t="str">
        <f aca="false">"user_"&amp;demo_comp_cct!A4959</f>
        <v>user_</v>
      </c>
      <c r="C4941" s="0" t="s">
        <v>20064</v>
      </c>
    </row>
    <row r="4942" customFormat="false" ht="15" hidden="false" customHeight="false" outlineLevel="0" collapsed="false">
      <c r="A4942" s="23" t="str">
        <f aca="false">"user_"&amp;demo_comp_cct!A4960</f>
        <v>user_</v>
      </c>
      <c r="C4942" s="0" t="s">
        <v>20065</v>
      </c>
    </row>
    <row r="4943" customFormat="false" ht="15" hidden="false" customHeight="false" outlineLevel="0" collapsed="false">
      <c r="A4943" s="23" t="str">
        <f aca="false">"user_"&amp;demo_comp_cct!A4961</f>
        <v>user_</v>
      </c>
      <c r="C4943" s="0" t="s">
        <v>20066</v>
      </c>
    </row>
    <row r="4944" customFormat="false" ht="15" hidden="false" customHeight="false" outlineLevel="0" collapsed="false">
      <c r="A4944" s="23" t="str">
        <f aca="false">"user_"&amp;demo_comp_cct!A4962</f>
        <v>user_</v>
      </c>
      <c r="C4944" s="0" t="s">
        <v>20067</v>
      </c>
    </row>
    <row r="4945" customFormat="false" ht="15" hidden="false" customHeight="false" outlineLevel="0" collapsed="false">
      <c r="A4945" s="23" t="str">
        <f aca="false">"user_"&amp;demo_comp_cct!A4963</f>
        <v>user_</v>
      </c>
      <c r="C4945" s="0" t="s">
        <v>20068</v>
      </c>
    </row>
    <row r="4946" customFormat="false" ht="15" hidden="false" customHeight="false" outlineLevel="0" collapsed="false">
      <c r="A4946" s="23" t="str">
        <f aca="false">"user_"&amp;demo_comp_cct!A4964</f>
        <v>user_</v>
      </c>
      <c r="C4946" s="0" t="s">
        <v>20069</v>
      </c>
    </row>
    <row r="4947" customFormat="false" ht="15" hidden="false" customHeight="false" outlineLevel="0" collapsed="false">
      <c r="A4947" s="23" t="str">
        <f aca="false">"user_"&amp;demo_comp_cct!A4965</f>
        <v>user_</v>
      </c>
      <c r="C4947" s="0" t="s">
        <v>20070</v>
      </c>
    </row>
    <row r="4948" customFormat="false" ht="15" hidden="false" customHeight="false" outlineLevel="0" collapsed="false">
      <c r="A4948" s="23" t="str">
        <f aca="false">"user_"&amp;demo_comp_cct!A4966</f>
        <v>user_</v>
      </c>
      <c r="C4948" s="0" t="s">
        <v>20071</v>
      </c>
    </row>
    <row r="4949" customFormat="false" ht="15" hidden="false" customHeight="false" outlineLevel="0" collapsed="false">
      <c r="A4949" s="23" t="str">
        <f aca="false">"user_"&amp;demo_comp_cct!A4967</f>
        <v>user_</v>
      </c>
      <c r="C4949" s="0" t="s">
        <v>20072</v>
      </c>
    </row>
    <row r="4950" customFormat="false" ht="15" hidden="false" customHeight="false" outlineLevel="0" collapsed="false">
      <c r="A4950" s="23" t="str">
        <f aca="false">"user_"&amp;demo_comp_cct!A4968</f>
        <v>user_</v>
      </c>
      <c r="C4950" s="0" t="s">
        <v>20073</v>
      </c>
    </row>
    <row r="4951" customFormat="false" ht="15" hidden="false" customHeight="false" outlineLevel="0" collapsed="false">
      <c r="A4951" s="23" t="str">
        <f aca="false">"user_"&amp;demo_comp_cct!A4969</f>
        <v>user_</v>
      </c>
      <c r="C4951" s="0" t="s">
        <v>20074</v>
      </c>
    </row>
    <row r="4952" customFormat="false" ht="15" hidden="false" customHeight="false" outlineLevel="0" collapsed="false">
      <c r="A4952" s="23" t="str">
        <f aca="false">"user_"&amp;demo_comp_cct!A4970</f>
        <v>user_</v>
      </c>
      <c r="C4952" s="0" t="s">
        <v>20075</v>
      </c>
    </row>
    <row r="4953" customFormat="false" ht="15" hidden="false" customHeight="false" outlineLevel="0" collapsed="false">
      <c r="A4953" s="23" t="str">
        <f aca="false">"user_"&amp;demo_comp_cct!A4971</f>
        <v>user_</v>
      </c>
      <c r="C4953" s="0" t="s">
        <v>20076</v>
      </c>
    </row>
    <row r="4954" customFormat="false" ht="15" hidden="false" customHeight="false" outlineLevel="0" collapsed="false">
      <c r="A4954" s="23" t="str">
        <f aca="false">"user_"&amp;demo_comp_cct!A4972</f>
        <v>user_</v>
      </c>
      <c r="C4954" s="0" t="s">
        <v>20077</v>
      </c>
    </row>
    <row r="4955" customFormat="false" ht="15" hidden="false" customHeight="false" outlineLevel="0" collapsed="false">
      <c r="A4955" s="23" t="str">
        <f aca="false">"user_"&amp;demo_comp_cct!A4973</f>
        <v>user_</v>
      </c>
      <c r="C4955" s="0" t="s">
        <v>20078</v>
      </c>
    </row>
    <row r="4956" customFormat="false" ht="15" hidden="false" customHeight="false" outlineLevel="0" collapsed="false">
      <c r="A4956" s="23" t="str">
        <f aca="false">"user_"&amp;demo_comp_cct!A4974</f>
        <v>user_</v>
      </c>
      <c r="C4956" s="0" t="s">
        <v>20079</v>
      </c>
    </row>
    <row r="4957" customFormat="false" ht="15" hidden="false" customHeight="false" outlineLevel="0" collapsed="false">
      <c r="A4957" s="23" t="str">
        <f aca="false">"user_"&amp;demo_comp_cct!A4975</f>
        <v>user_</v>
      </c>
      <c r="C4957" s="0" t="s">
        <v>20080</v>
      </c>
    </row>
    <row r="4958" customFormat="false" ht="15" hidden="false" customHeight="false" outlineLevel="0" collapsed="false">
      <c r="A4958" s="23" t="str">
        <f aca="false">"user_"&amp;demo_comp_cct!A4976</f>
        <v>user_</v>
      </c>
      <c r="C4958" s="0" t="s">
        <v>20081</v>
      </c>
    </row>
    <row r="4959" customFormat="false" ht="15" hidden="false" customHeight="false" outlineLevel="0" collapsed="false">
      <c r="A4959" s="23" t="str">
        <f aca="false">"user_"&amp;demo_comp_cct!A4977</f>
        <v>user_</v>
      </c>
      <c r="C4959" s="0" t="s">
        <v>20082</v>
      </c>
    </row>
    <row r="4960" customFormat="false" ht="15" hidden="false" customHeight="false" outlineLevel="0" collapsed="false">
      <c r="A4960" s="23" t="str">
        <f aca="false">"user_"&amp;demo_comp_cct!A4978</f>
        <v>user_</v>
      </c>
      <c r="C4960" s="0" t="s">
        <v>20083</v>
      </c>
    </row>
    <row r="4961" customFormat="false" ht="15" hidden="false" customHeight="false" outlineLevel="0" collapsed="false">
      <c r="A4961" s="23" t="str">
        <f aca="false">"user_"&amp;demo_comp_cct!A4979</f>
        <v>user_</v>
      </c>
      <c r="C4961" s="0" t="s">
        <v>20084</v>
      </c>
    </row>
    <row r="4962" customFormat="false" ht="15" hidden="false" customHeight="false" outlineLevel="0" collapsed="false">
      <c r="A4962" s="23" t="str">
        <f aca="false">"user_"&amp;demo_comp_cct!A4980</f>
        <v>user_</v>
      </c>
      <c r="C4962" s="0" t="s">
        <v>20085</v>
      </c>
    </row>
    <row r="4963" customFormat="false" ht="15" hidden="false" customHeight="false" outlineLevel="0" collapsed="false">
      <c r="A4963" s="23" t="str">
        <f aca="false">"user_"&amp;demo_comp_cct!A4981</f>
        <v>user_</v>
      </c>
      <c r="C4963" s="0" t="s">
        <v>20086</v>
      </c>
    </row>
    <row r="4964" customFormat="false" ht="15" hidden="false" customHeight="false" outlineLevel="0" collapsed="false">
      <c r="A4964" s="23" t="str">
        <f aca="false">"user_"&amp;demo_comp_cct!A4982</f>
        <v>user_</v>
      </c>
      <c r="C4964" s="0" t="s">
        <v>20087</v>
      </c>
    </row>
    <row r="4965" customFormat="false" ht="15" hidden="false" customHeight="false" outlineLevel="0" collapsed="false">
      <c r="A4965" s="23" t="str">
        <f aca="false">"user_"&amp;demo_comp_cct!A4983</f>
        <v>user_</v>
      </c>
      <c r="C4965" s="0" t="s">
        <v>20088</v>
      </c>
    </row>
    <row r="4966" customFormat="false" ht="15" hidden="false" customHeight="false" outlineLevel="0" collapsed="false">
      <c r="A4966" s="23" t="str">
        <f aca="false">"user_"&amp;demo_comp_cct!A4984</f>
        <v>user_</v>
      </c>
      <c r="C4966" s="0" t="s">
        <v>20089</v>
      </c>
    </row>
    <row r="4967" customFormat="false" ht="15" hidden="false" customHeight="false" outlineLevel="0" collapsed="false">
      <c r="A4967" s="23" t="str">
        <f aca="false">"user_"&amp;demo_comp_cct!A4985</f>
        <v>user_</v>
      </c>
      <c r="C4967" s="0" t="s">
        <v>20090</v>
      </c>
    </row>
    <row r="4968" customFormat="false" ht="15" hidden="false" customHeight="false" outlineLevel="0" collapsed="false">
      <c r="A4968" s="23" t="str">
        <f aca="false">"user_"&amp;demo_comp_cct!A4986</f>
        <v>user_</v>
      </c>
      <c r="C4968" s="0" t="s">
        <v>20091</v>
      </c>
    </row>
    <row r="4969" customFormat="false" ht="15" hidden="false" customHeight="false" outlineLevel="0" collapsed="false">
      <c r="A4969" s="23" t="str">
        <f aca="false">"user_"&amp;demo_comp_cct!A4987</f>
        <v>user_</v>
      </c>
      <c r="C4969" s="0" t="s">
        <v>20092</v>
      </c>
    </row>
    <row r="4970" customFormat="false" ht="15" hidden="false" customHeight="false" outlineLevel="0" collapsed="false">
      <c r="A4970" s="23" t="str">
        <f aca="false">"user_"&amp;demo_comp_cct!A4988</f>
        <v>user_</v>
      </c>
      <c r="C4970" s="0" t="s">
        <v>20093</v>
      </c>
    </row>
    <row r="4971" customFormat="false" ht="15" hidden="false" customHeight="false" outlineLevel="0" collapsed="false">
      <c r="A4971" s="23" t="str">
        <f aca="false">"user_"&amp;demo_comp_cct!A4989</f>
        <v>user_</v>
      </c>
      <c r="C4971" s="0" t="s">
        <v>20094</v>
      </c>
    </row>
    <row r="4972" customFormat="false" ht="15" hidden="false" customHeight="false" outlineLevel="0" collapsed="false">
      <c r="A4972" s="23" t="str">
        <f aca="false">"user_"&amp;demo_comp_cct!A4990</f>
        <v>user_</v>
      </c>
      <c r="C4972" s="0" t="s">
        <v>20095</v>
      </c>
    </row>
    <row r="4973" customFormat="false" ht="15" hidden="false" customHeight="false" outlineLevel="0" collapsed="false">
      <c r="A4973" s="23" t="str">
        <f aca="false">"user_"&amp;demo_comp_cct!A4991</f>
        <v>user_</v>
      </c>
      <c r="C4973" s="0" t="s">
        <v>20096</v>
      </c>
    </row>
    <row r="4974" customFormat="false" ht="15" hidden="false" customHeight="false" outlineLevel="0" collapsed="false">
      <c r="A4974" s="23" t="str">
        <f aca="false">"user_"&amp;demo_comp_cct!A4992</f>
        <v>user_</v>
      </c>
      <c r="C4974" s="0" t="s">
        <v>20097</v>
      </c>
    </row>
    <row r="4975" customFormat="false" ht="15" hidden="false" customHeight="false" outlineLevel="0" collapsed="false">
      <c r="A4975" s="23" t="str">
        <f aca="false">"user_"&amp;demo_comp_cct!A4993</f>
        <v>user_</v>
      </c>
      <c r="C4975" s="0" t="s">
        <v>20098</v>
      </c>
    </row>
    <row r="4976" customFormat="false" ht="15" hidden="false" customHeight="false" outlineLevel="0" collapsed="false">
      <c r="A4976" s="23" t="str">
        <f aca="false">"user_"&amp;demo_comp_cct!A4994</f>
        <v>user_</v>
      </c>
      <c r="C4976" s="0" t="s">
        <v>20099</v>
      </c>
    </row>
    <row r="4977" customFormat="false" ht="15" hidden="false" customHeight="false" outlineLevel="0" collapsed="false">
      <c r="A4977" s="23" t="str">
        <f aca="false">"user_"&amp;demo_comp_cct!A4995</f>
        <v>user_</v>
      </c>
      <c r="C4977" s="0" t="s">
        <v>20100</v>
      </c>
    </row>
    <row r="4978" customFormat="false" ht="15" hidden="false" customHeight="false" outlineLevel="0" collapsed="false">
      <c r="A4978" s="23" t="str">
        <f aca="false">"user_"&amp;demo_comp_cct!A4996</f>
        <v>user_</v>
      </c>
      <c r="C4978" s="0" t="s">
        <v>20101</v>
      </c>
    </row>
    <row r="4979" customFormat="false" ht="15" hidden="false" customHeight="false" outlineLevel="0" collapsed="false">
      <c r="A4979" s="23" t="str">
        <f aca="false">"user_"&amp;demo_comp_cct!A4997</f>
        <v>user_</v>
      </c>
      <c r="C4979" s="0" t="s">
        <v>20102</v>
      </c>
    </row>
    <row r="4980" customFormat="false" ht="15" hidden="false" customHeight="false" outlineLevel="0" collapsed="false">
      <c r="A4980" s="23" t="str">
        <f aca="false">"user_"&amp;demo_comp_cct!A4998</f>
        <v>user_</v>
      </c>
      <c r="C4980" s="0" t="s">
        <v>20103</v>
      </c>
    </row>
    <row r="4981" customFormat="false" ht="15" hidden="false" customHeight="false" outlineLevel="0" collapsed="false">
      <c r="A4981" s="23" t="str">
        <f aca="false">"user_"&amp;demo_comp_cct!A4999</f>
        <v>user_</v>
      </c>
      <c r="C4981" s="0" t="s">
        <v>20104</v>
      </c>
    </row>
    <row r="4982" customFormat="false" ht="15" hidden="false" customHeight="false" outlineLevel="0" collapsed="false">
      <c r="A4982" s="23" t="str">
        <f aca="false">"user_"&amp;demo_comp_cct!A5000</f>
        <v>user_</v>
      </c>
      <c r="C4982" s="0" t="s">
        <v>20105</v>
      </c>
    </row>
    <row r="4983" customFormat="false" ht="15" hidden="false" customHeight="false" outlineLevel="0" collapsed="false">
      <c r="A4983" s="23" t="str">
        <f aca="false">"user_"&amp;demo_comp_cct!A5001</f>
        <v>user_</v>
      </c>
      <c r="C4983" s="0" t="s">
        <v>20106</v>
      </c>
    </row>
    <row r="4984" customFormat="false" ht="15" hidden="false" customHeight="false" outlineLevel="0" collapsed="false">
      <c r="A4984" s="23" t="str">
        <f aca="false">"user_"&amp;demo_comp_cct!A5002</f>
        <v>user_</v>
      </c>
      <c r="C4984" s="0" t="s">
        <v>20107</v>
      </c>
    </row>
    <row r="4985" customFormat="false" ht="15" hidden="false" customHeight="false" outlineLevel="0" collapsed="false">
      <c r="A4985" s="23" t="str">
        <f aca="false">"user_"&amp;demo_comp_cct!A5003</f>
        <v>user_</v>
      </c>
      <c r="C4985" s="0" t="s">
        <v>20108</v>
      </c>
    </row>
    <row r="4986" customFormat="false" ht="15" hidden="false" customHeight="false" outlineLevel="0" collapsed="false">
      <c r="A4986" s="23" t="str">
        <f aca="false">"user_"&amp;demo_comp_cct!A5004</f>
        <v>user_</v>
      </c>
      <c r="C4986" s="0" t="s">
        <v>20109</v>
      </c>
    </row>
    <row r="4987" customFormat="false" ht="15" hidden="false" customHeight="false" outlineLevel="0" collapsed="false">
      <c r="A4987" s="23" t="str">
        <f aca="false">"user_"&amp;demo_comp_cct!A5005</f>
        <v>user_</v>
      </c>
      <c r="C4987" s="0" t="s">
        <v>20110</v>
      </c>
    </row>
    <row r="4988" customFormat="false" ht="15" hidden="false" customHeight="false" outlineLevel="0" collapsed="false">
      <c r="A4988" s="23" t="str">
        <f aca="false">"user_"&amp;demo_comp_cct!A5006</f>
        <v>user_</v>
      </c>
      <c r="C4988" s="0" t="s">
        <v>20111</v>
      </c>
    </row>
    <row r="4989" customFormat="false" ht="15" hidden="false" customHeight="false" outlineLevel="0" collapsed="false">
      <c r="A4989" s="23" t="str">
        <f aca="false">"user_"&amp;demo_comp_cct!A5007</f>
        <v>user_</v>
      </c>
      <c r="C4989" s="0" t="s">
        <v>20112</v>
      </c>
    </row>
    <row r="4990" customFormat="false" ht="15" hidden="false" customHeight="false" outlineLevel="0" collapsed="false">
      <c r="A4990" s="23" t="str">
        <f aca="false">"user_"&amp;demo_comp_cct!A5008</f>
        <v>user_</v>
      </c>
      <c r="C4990" s="0" t="s">
        <v>20113</v>
      </c>
    </row>
    <row r="4991" customFormat="false" ht="15" hidden="false" customHeight="false" outlineLevel="0" collapsed="false">
      <c r="A4991" s="23" t="str">
        <f aca="false">"user_"&amp;demo_comp_cct!A5009</f>
        <v>user_</v>
      </c>
      <c r="C4991" s="0" t="s">
        <v>20114</v>
      </c>
    </row>
    <row r="4992" customFormat="false" ht="15" hidden="false" customHeight="false" outlineLevel="0" collapsed="false">
      <c r="A4992" s="23" t="str">
        <f aca="false">"user_"&amp;demo_comp_cct!A5010</f>
        <v>user_</v>
      </c>
      <c r="C4992" s="0" t="s">
        <v>20115</v>
      </c>
    </row>
    <row r="4993" customFormat="false" ht="15" hidden="false" customHeight="false" outlineLevel="0" collapsed="false">
      <c r="A4993" s="23" t="str">
        <f aca="false">"user_"&amp;demo_comp_cct!A5011</f>
        <v>user_</v>
      </c>
      <c r="C4993" s="0" t="s">
        <v>20116</v>
      </c>
    </row>
    <row r="4994" customFormat="false" ht="15" hidden="false" customHeight="false" outlineLevel="0" collapsed="false">
      <c r="A4994" s="23" t="str">
        <f aca="false">"user_"&amp;demo_comp_cct!A5012</f>
        <v>user_</v>
      </c>
      <c r="C4994" s="0" t="s">
        <v>20117</v>
      </c>
    </row>
    <row r="4995" customFormat="false" ht="15" hidden="false" customHeight="false" outlineLevel="0" collapsed="false">
      <c r="A4995" s="23" t="str">
        <f aca="false">"user_"&amp;demo_comp_cct!A5013</f>
        <v>user_</v>
      </c>
      <c r="C4995" s="0" t="s">
        <v>20118</v>
      </c>
    </row>
    <row r="4996" customFormat="false" ht="15" hidden="false" customHeight="false" outlineLevel="0" collapsed="false">
      <c r="A4996" s="23" t="str">
        <f aca="false">"user_"&amp;demo_comp_cct!A5014</f>
        <v>user_</v>
      </c>
      <c r="C4996" s="0" t="s">
        <v>20119</v>
      </c>
    </row>
    <row r="4997" customFormat="false" ht="15" hidden="false" customHeight="false" outlineLevel="0" collapsed="false">
      <c r="A4997" s="23" t="str">
        <f aca="false">"user_"&amp;demo_comp_cct!A5015</f>
        <v>user_</v>
      </c>
      <c r="C4997" s="0" t="s">
        <v>20120</v>
      </c>
    </row>
    <row r="4998" customFormat="false" ht="15" hidden="false" customHeight="false" outlineLevel="0" collapsed="false">
      <c r="A4998" s="23" t="str">
        <f aca="false">"user_"&amp;demo_comp_cct!A5016</f>
        <v>user_</v>
      </c>
      <c r="C4998" s="0" t="s">
        <v>20121</v>
      </c>
    </row>
    <row r="4999" customFormat="false" ht="15" hidden="false" customHeight="false" outlineLevel="0" collapsed="false">
      <c r="A4999" s="23" t="str">
        <f aca="false">"user_"&amp;demo_comp_cct!A5017</f>
        <v>user_</v>
      </c>
      <c r="C4999" s="0" t="s">
        <v>20122</v>
      </c>
    </row>
    <row r="5000" customFormat="false" ht="15" hidden="false" customHeight="false" outlineLevel="0" collapsed="false">
      <c r="A5000" s="23" t="str">
        <f aca="false">"user_"&amp;demo_comp_cct!A5018</f>
        <v>user_</v>
      </c>
      <c r="C5000" s="0" t="s">
        <v>20123</v>
      </c>
    </row>
    <row r="5001" customFormat="false" ht="15" hidden="false" customHeight="false" outlineLevel="0" collapsed="false">
      <c r="A5001" s="23" t="str">
        <f aca="false">"user_"&amp;demo_comp_cct!A5019</f>
        <v>user_</v>
      </c>
      <c r="C5001" s="0" t="s">
        <v>20124</v>
      </c>
    </row>
    <row r="5002" customFormat="false" ht="15" hidden="false" customHeight="false" outlineLevel="0" collapsed="false">
      <c r="A5002" s="23" t="str">
        <f aca="false">"user_"&amp;demo_comp_cct!A5020</f>
        <v>user_</v>
      </c>
      <c r="C5002" s="0" t="s">
        <v>20125</v>
      </c>
    </row>
    <row r="5003" customFormat="false" ht="15" hidden="false" customHeight="false" outlineLevel="0" collapsed="false">
      <c r="A5003" s="23" t="str">
        <f aca="false">"user_"&amp;demo_comp_cct!A5021</f>
        <v>user_</v>
      </c>
      <c r="C5003" s="0" t="s">
        <v>20126</v>
      </c>
    </row>
    <row r="5004" customFormat="false" ht="15" hidden="false" customHeight="false" outlineLevel="0" collapsed="false">
      <c r="A5004" s="23" t="str">
        <f aca="false">"user_"&amp;demo_comp_cct!A5022</f>
        <v>user_</v>
      </c>
      <c r="C5004" s="0" t="s">
        <v>20127</v>
      </c>
    </row>
    <row r="5005" customFormat="false" ht="15" hidden="false" customHeight="false" outlineLevel="0" collapsed="false">
      <c r="A5005" s="23" t="str">
        <f aca="false">"user_"&amp;demo_comp_cct!A5023</f>
        <v>user_</v>
      </c>
      <c r="C5005" s="0" t="s">
        <v>20128</v>
      </c>
    </row>
    <row r="5006" customFormat="false" ht="15" hidden="false" customHeight="false" outlineLevel="0" collapsed="false">
      <c r="A5006" s="23" t="str">
        <f aca="false">"user_"&amp;demo_comp_cct!A5024</f>
        <v>user_</v>
      </c>
      <c r="C5006" s="0" t="s">
        <v>20129</v>
      </c>
    </row>
    <row r="5007" customFormat="false" ht="15" hidden="false" customHeight="false" outlineLevel="0" collapsed="false">
      <c r="A5007" s="23" t="str">
        <f aca="false">"user_"&amp;demo_comp_cct!A5025</f>
        <v>user_</v>
      </c>
      <c r="C5007" s="0" t="s">
        <v>20130</v>
      </c>
    </row>
    <row r="5008" customFormat="false" ht="15" hidden="false" customHeight="false" outlineLevel="0" collapsed="false">
      <c r="A5008" s="23" t="str">
        <f aca="false">"user_"&amp;demo_comp_cct!A5026</f>
        <v>user_</v>
      </c>
      <c r="C5008" s="0" t="s">
        <v>20131</v>
      </c>
    </row>
    <row r="5009" customFormat="false" ht="15" hidden="false" customHeight="false" outlineLevel="0" collapsed="false">
      <c r="A5009" s="23" t="str">
        <f aca="false">"user_"&amp;demo_comp_cct!A5027</f>
        <v>user_</v>
      </c>
      <c r="C5009" s="0" t="s">
        <v>20132</v>
      </c>
    </row>
    <row r="5010" customFormat="false" ht="15" hidden="false" customHeight="false" outlineLevel="0" collapsed="false">
      <c r="A5010" s="23" t="str">
        <f aca="false">"user_"&amp;demo_comp_cct!A5028</f>
        <v>user_</v>
      </c>
      <c r="C5010" s="0" t="s">
        <v>20133</v>
      </c>
    </row>
    <row r="5011" customFormat="false" ht="15" hidden="false" customHeight="false" outlineLevel="0" collapsed="false">
      <c r="A5011" s="23" t="str">
        <f aca="false">"user_"&amp;demo_comp_cct!A5029</f>
        <v>user_</v>
      </c>
      <c r="C5011" s="0" t="s">
        <v>20134</v>
      </c>
    </row>
    <row r="5012" customFormat="false" ht="15" hidden="false" customHeight="false" outlineLevel="0" collapsed="false">
      <c r="A5012" s="23" t="str">
        <f aca="false">"user_"&amp;demo_comp_cct!A5030</f>
        <v>user_</v>
      </c>
      <c r="C5012" s="0" t="s">
        <v>20135</v>
      </c>
    </row>
    <row r="5013" customFormat="false" ht="15" hidden="false" customHeight="false" outlineLevel="0" collapsed="false">
      <c r="A5013" s="23" t="str">
        <f aca="false">"user_"&amp;demo_comp_cct!A5031</f>
        <v>user_</v>
      </c>
      <c r="C5013" s="0" t="s">
        <v>20136</v>
      </c>
    </row>
    <row r="5014" customFormat="false" ht="15" hidden="false" customHeight="false" outlineLevel="0" collapsed="false">
      <c r="A5014" s="23" t="str">
        <f aca="false">"user_"&amp;demo_comp_cct!A5032</f>
        <v>user_</v>
      </c>
      <c r="C5014" s="0" t="s">
        <v>20137</v>
      </c>
    </row>
    <row r="5015" customFormat="false" ht="15" hidden="false" customHeight="false" outlineLevel="0" collapsed="false">
      <c r="A5015" s="23" t="str">
        <f aca="false">"user_"&amp;demo_comp_cct!A5033</f>
        <v>user_</v>
      </c>
      <c r="C5015" s="0" t="s">
        <v>20138</v>
      </c>
    </row>
    <row r="5016" customFormat="false" ht="15" hidden="false" customHeight="false" outlineLevel="0" collapsed="false">
      <c r="A5016" s="23" t="str">
        <f aca="false">"user_"&amp;demo_comp_cct!A5034</f>
        <v>user_</v>
      </c>
      <c r="C5016" s="0" t="s">
        <v>20139</v>
      </c>
    </row>
    <row r="5017" customFormat="false" ht="15" hidden="false" customHeight="false" outlineLevel="0" collapsed="false">
      <c r="A5017" s="23" t="str">
        <f aca="false">"user_"&amp;demo_comp_cct!A5035</f>
        <v>user_</v>
      </c>
      <c r="C5017" s="0" t="s">
        <v>20140</v>
      </c>
    </row>
    <row r="5018" customFormat="false" ht="15" hidden="false" customHeight="false" outlineLevel="0" collapsed="false">
      <c r="A5018" s="23" t="str">
        <f aca="false">"user_"&amp;demo_comp_cct!A5036</f>
        <v>user_</v>
      </c>
      <c r="C5018" s="0" t="s">
        <v>20141</v>
      </c>
    </row>
    <row r="5019" customFormat="false" ht="15" hidden="false" customHeight="false" outlineLevel="0" collapsed="false">
      <c r="A5019" s="23" t="str">
        <f aca="false">"user_"&amp;demo_comp_cct!A5037</f>
        <v>user_</v>
      </c>
      <c r="C5019" s="0" t="s">
        <v>20142</v>
      </c>
    </row>
    <row r="5020" customFormat="false" ht="15" hidden="false" customHeight="false" outlineLevel="0" collapsed="false">
      <c r="A5020" s="23" t="str">
        <f aca="false">"user_"&amp;demo_comp_cct!A5038</f>
        <v>user_</v>
      </c>
      <c r="C5020" s="0" t="s">
        <v>20143</v>
      </c>
    </row>
    <row r="5021" customFormat="false" ht="15" hidden="false" customHeight="false" outlineLevel="0" collapsed="false">
      <c r="A5021" s="23" t="str">
        <f aca="false">"user_"&amp;demo_comp_cct!A5039</f>
        <v>user_</v>
      </c>
      <c r="C5021" s="0" t="s">
        <v>20144</v>
      </c>
    </row>
    <row r="5022" customFormat="false" ht="15" hidden="false" customHeight="false" outlineLevel="0" collapsed="false">
      <c r="A5022" s="23" t="str">
        <f aca="false">"user_"&amp;demo_comp_cct!A5040</f>
        <v>user_</v>
      </c>
      <c r="C5022" s="0" t="s">
        <v>20145</v>
      </c>
    </row>
    <row r="5023" customFormat="false" ht="15" hidden="false" customHeight="false" outlineLevel="0" collapsed="false">
      <c r="A5023" s="23" t="str">
        <f aca="false">"user_"&amp;demo_comp_cct!A5041</f>
        <v>user_</v>
      </c>
      <c r="C5023" s="0" t="s">
        <v>20146</v>
      </c>
    </row>
    <row r="5024" customFormat="false" ht="15" hidden="false" customHeight="false" outlineLevel="0" collapsed="false">
      <c r="A5024" s="23" t="str">
        <f aca="false">"user_"&amp;demo_comp_cct!A5042</f>
        <v>user_</v>
      </c>
      <c r="C5024" s="0" t="s">
        <v>20147</v>
      </c>
    </row>
    <row r="5025" customFormat="false" ht="15" hidden="false" customHeight="false" outlineLevel="0" collapsed="false">
      <c r="A5025" s="23" t="str">
        <f aca="false">"user_"&amp;demo_comp_cct!A5043</f>
        <v>user_</v>
      </c>
      <c r="C5025" s="0" t="s">
        <v>20148</v>
      </c>
    </row>
    <row r="5026" customFormat="false" ht="15" hidden="false" customHeight="false" outlineLevel="0" collapsed="false">
      <c r="A5026" s="23" t="str">
        <f aca="false">"user_"&amp;demo_comp_cct!A5044</f>
        <v>user_</v>
      </c>
      <c r="C5026" s="0" t="s">
        <v>20149</v>
      </c>
    </row>
    <row r="5027" customFormat="false" ht="15" hidden="false" customHeight="false" outlineLevel="0" collapsed="false">
      <c r="A5027" s="23" t="str">
        <f aca="false">"user_"&amp;demo_comp_cct!A5045</f>
        <v>user_</v>
      </c>
      <c r="C5027" s="0" t="s">
        <v>20150</v>
      </c>
    </row>
    <row r="5028" customFormat="false" ht="15" hidden="false" customHeight="false" outlineLevel="0" collapsed="false">
      <c r="A5028" s="23" t="str">
        <f aca="false">"user_"&amp;demo_comp_cct!A5046</f>
        <v>user_</v>
      </c>
      <c r="C5028" s="0" t="s">
        <v>20151</v>
      </c>
    </row>
    <row r="5029" customFormat="false" ht="15" hidden="false" customHeight="false" outlineLevel="0" collapsed="false">
      <c r="A5029" s="23" t="str">
        <f aca="false">"user_"&amp;demo_comp_cct!A5047</f>
        <v>user_</v>
      </c>
      <c r="C5029" s="0" t="s">
        <v>20152</v>
      </c>
    </row>
    <row r="5030" customFormat="false" ht="15" hidden="false" customHeight="false" outlineLevel="0" collapsed="false">
      <c r="A5030" s="23" t="str">
        <f aca="false">"user_"&amp;demo_comp_cct!A5048</f>
        <v>user_</v>
      </c>
      <c r="C5030" s="0" t="s">
        <v>20153</v>
      </c>
    </row>
    <row r="5031" customFormat="false" ht="15" hidden="false" customHeight="false" outlineLevel="0" collapsed="false">
      <c r="A5031" s="23" t="str">
        <f aca="false">"user_"&amp;demo_comp_cct!A5049</f>
        <v>user_</v>
      </c>
      <c r="C5031" s="0" t="s">
        <v>20154</v>
      </c>
    </row>
    <row r="5032" customFormat="false" ht="15" hidden="false" customHeight="false" outlineLevel="0" collapsed="false">
      <c r="A5032" s="23" t="str">
        <f aca="false">"user_"&amp;demo_comp_cct!A5050</f>
        <v>user_</v>
      </c>
      <c r="C5032" s="0" t="s">
        <v>20155</v>
      </c>
    </row>
    <row r="5033" customFormat="false" ht="15" hidden="false" customHeight="false" outlineLevel="0" collapsed="false">
      <c r="A5033" s="23" t="str">
        <f aca="false">"user_"&amp;demo_comp_cct!A5051</f>
        <v>user_</v>
      </c>
      <c r="C5033" s="0" t="s">
        <v>20156</v>
      </c>
    </row>
    <row r="5034" customFormat="false" ht="15" hidden="false" customHeight="false" outlineLevel="0" collapsed="false">
      <c r="A5034" s="23" t="str">
        <f aca="false">"user_"&amp;demo_comp_cct!A5052</f>
        <v>user_</v>
      </c>
      <c r="C5034" s="0" t="s">
        <v>20157</v>
      </c>
    </row>
    <row r="5035" customFormat="false" ht="15" hidden="false" customHeight="false" outlineLevel="0" collapsed="false">
      <c r="A5035" s="23" t="str">
        <f aca="false">"user_"&amp;demo_comp_cct!A5053</f>
        <v>user_</v>
      </c>
      <c r="C5035" s="0" t="s">
        <v>20158</v>
      </c>
    </row>
    <row r="5036" customFormat="false" ht="15" hidden="false" customHeight="false" outlineLevel="0" collapsed="false">
      <c r="A5036" s="23" t="str">
        <f aca="false">"user_"&amp;demo_comp_cct!A5054</f>
        <v>user_</v>
      </c>
      <c r="C5036" s="0" t="s">
        <v>20159</v>
      </c>
    </row>
    <row r="5037" customFormat="false" ht="15" hidden="false" customHeight="false" outlineLevel="0" collapsed="false">
      <c r="A5037" s="23" t="str">
        <f aca="false">"user_"&amp;demo_comp_cct!A5055</f>
        <v>user_</v>
      </c>
      <c r="C5037" s="0" t="s">
        <v>20160</v>
      </c>
    </row>
    <row r="5038" customFormat="false" ht="15" hidden="false" customHeight="false" outlineLevel="0" collapsed="false">
      <c r="A5038" s="23" t="str">
        <f aca="false">"user_"&amp;demo_comp_cct!A5056</f>
        <v>user_</v>
      </c>
      <c r="C5038" s="0" t="s">
        <v>20161</v>
      </c>
    </row>
    <row r="5039" customFormat="false" ht="15" hidden="false" customHeight="false" outlineLevel="0" collapsed="false">
      <c r="A5039" s="23" t="str">
        <f aca="false">"user_"&amp;demo_comp_cct!A5057</f>
        <v>user_</v>
      </c>
      <c r="C5039" s="0" t="s">
        <v>20162</v>
      </c>
    </row>
    <row r="5040" customFormat="false" ht="15" hidden="false" customHeight="false" outlineLevel="0" collapsed="false">
      <c r="A5040" s="23" t="str">
        <f aca="false">"user_"&amp;demo_comp_cct!A5058</f>
        <v>user_</v>
      </c>
      <c r="C5040" s="0" t="s">
        <v>20163</v>
      </c>
    </row>
    <row r="5041" customFormat="false" ht="15" hidden="false" customHeight="false" outlineLevel="0" collapsed="false">
      <c r="A5041" s="23" t="str">
        <f aca="false">"user_"&amp;demo_comp_cct!A5059</f>
        <v>user_</v>
      </c>
      <c r="C5041" s="0" t="s">
        <v>20164</v>
      </c>
    </row>
    <row r="5042" customFormat="false" ht="15" hidden="false" customHeight="false" outlineLevel="0" collapsed="false">
      <c r="A5042" s="23" t="str">
        <f aca="false">"user_"&amp;demo_comp_cct!A5060</f>
        <v>user_</v>
      </c>
      <c r="C5042" s="0" t="s">
        <v>20165</v>
      </c>
    </row>
    <row r="5043" customFormat="false" ht="15" hidden="false" customHeight="false" outlineLevel="0" collapsed="false">
      <c r="A5043" s="23" t="str">
        <f aca="false">"user_"&amp;demo_comp_cct!A5061</f>
        <v>user_</v>
      </c>
      <c r="C5043" s="0" t="s">
        <v>20166</v>
      </c>
    </row>
    <row r="5044" customFormat="false" ht="15" hidden="false" customHeight="false" outlineLevel="0" collapsed="false">
      <c r="A5044" s="23" t="str">
        <f aca="false">"user_"&amp;demo_comp_cct!A5062</f>
        <v>user_</v>
      </c>
      <c r="C5044" s="0" t="s">
        <v>20167</v>
      </c>
    </row>
    <row r="5045" customFormat="false" ht="15" hidden="false" customHeight="false" outlineLevel="0" collapsed="false">
      <c r="A5045" s="23" t="str">
        <f aca="false">"user_"&amp;demo_comp_cct!A5063</f>
        <v>user_</v>
      </c>
      <c r="C5045" s="0" t="s">
        <v>20168</v>
      </c>
    </row>
    <row r="5046" customFormat="false" ht="15" hidden="false" customHeight="false" outlineLevel="0" collapsed="false">
      <c r="A5046" s="23" t="str">
        <f aca="false">"user_"&amp;demo_comp_cct!A5064</f>
        <v>user_</v>
      </c>
      <c r="C5046" s="0" t="s">
        <v>20169</v>
      </c>
    </row>
    <row r="5047" customFormat="false" ht="15" hidden="false" customHeight="false" outlineLevel="0" collapsed="false">
      <c r="A5047" s="23" t="str">
        <f aca="false">"user_"&amp;demo_comp_cct!A5065</f>
        <v>user_</v>
      </c>
      <c r="C5047" s="0" t="s">
        <v>20170</v>
      </c>
    </row>
    <row r="5048" customFormat="false" ht="15" hidden="false" customHeight="false" outlineLevel="0" collapsed="false">
      <c r="A5048" s="23" t="str">
        <f aca="false">"user_"&amp;demo_comp_cct!A5066</f>
        <v>user_</v>
      </c>
      <c r="C5048" s="0" t="s">
        <v>20171</v>
      </c>
    </row>
    <row r="5049" customFormat="false" ht="15" hidden="false" customHeight="false" outlineLevel="0" collapsed="false">
      <c r="A5049" s="23" t="str">
        <f aca="false">"user_"&amp;demo_comp_cct!A5067</f>
        <v>user_</v>
      </c>
      <c r="C5049" s="0" t="s">
        <v>20172</v>
      </c>
    </row>
    <row r="5050" customFormat="false" ht="15" hidden="false" customHeight="false" outlineLevel="0" collapsed="false">
      <c r="A5050" s="23" t="str">
        <f aca="false">"user_"&amp;demo_comp_cct!A5068</f>
        <v>user_</v>
      </c>
      <c r="C5050" s="0" t="s">
        <v>20173</v>
      </c>
    </row>
    <row r="5051" customFormat="false" ht="15" hidden="false" customHeight="false" outlineLevel="0" collapsed="false">
      <c r="A5051" s="23" t="str">
        <f aca="false">"user_"&amp;demo_comp_cct!A5069</f>
        <v>user_</v>
      </c>
      <c r="C5051" s="0" t="s">
        <v>20174</v>
      </c>
    </row>
    <row r="5052" customFormat="false" ht="15" hidden="false" customHeight="false" outlineLevel="0" collapsed="false">
      <c r="A5052" s="23" t="str">
        <f aca="false">"user_"&amp;demo_comp_cct!A5070</f>
        <v>user_</v>
      </c>
      <c r="C5052" s="0" t="s">
        <v>20175</v>
      </c>
    </row>
    <row r="5053" customFormat="false" ht="15" hidden="false" customHeight="false" outlineLevel="0" collapsed="false">
      <c r="A5053" s="23" t="str">
        <f aca="false">"user_"&amp;demo_comp_cct!A5071</f>
        <v>user_</v>
      </c>
      <c r="C5053" s="0" t="s">
        <v>20176</v>
      </c>
    </row>
    <row r="5054" customFormat="false" ht="15" hidden="false" customHeight="false" outlineLevel="0" collapsed="false">
      <c r="A5054" s="23" t="str">
        <f aca="false">"user_"&amp;demo_comp_cct!A5072</f>
        <v>user_</v>
      </c>
      <c r="C5054" s="0" t="s">
        <v>20177</v>
      </c>
    </row>
    <row r="5055" customFormat="false" ht="15" hidden="false" customHeight="false" outlineLevel="0" collapsed="false">
      <c r="A5055" s="23" t="str">
        <f aca="false">"user_"&amp;demo_comp_cct!A5073</f>
        <v>user_</v>
      </c>
      <c r="C5055" s="0" t="s">
        <v>20178</v>
      </c>
    </row>
    <row r="5056" customFormat="false" ht="15" hidden="false" customHeight="false" outlineLevel="0" collapsed="false">
      <c r="A5056" s="23" t="str">
        <f aca="false">"user_"&amp;demo_comp_cct!A5074</f>
        <v>user_</v>
      </c>
      <c r="C5056" s="0" t="s">
        <v>20179</v>
      </c>
    </row>
    <row r="5057" customFormat="false" ht="15" hidden="false" customHeight="false" outlineLevel="0" collapsed="false">
      <c r="A5057" s="23" t="str">
        <f aca="false">"user_"&amp;demo_comp_cct!A5075</f>
        <v>user_</v>
      </c>
      <c r="C5057" s="0" t="s">
        <v>20180</v>
      </c>
    </row>
    <row r="5058" customFormat="false" ht="15" hidden="false" customHeight="false" outlineLevel="0" collapsed="false">
      <c r="A5058" s="23" t="str">
        <f aca="false">"user_"&amp;demo_comp_cct!A5076</f>
        <v>user_</v>
      </c>
      <c r="C5058" s="0" t="s">
        <v>20181</v>
      </c>
    </row>
    <row r="5059" customFormat="false" ht="15" hidden="false" customHeight="false" outlineLevel="0" collapsed="false">
      <c r="A5059" s="23" t="str">
        <f aca="false">"user_"&amp;demo_comp_cct!A5077</f>
        <v>user_</v>
      </c>
      <c r="C5059" s="0" t="s">
        <v>20182</v>
      </c>
    </row>
    <row r="5060" customFormat="false" ht="15" hidden="false" customHeight="false" outlineLevel="0" collapsed="false">
      <c r="A5060" s="23" t="str">
        <f aca="false">"user_"&amp;demo_comp_cct!A5078</f>
        <v>user_</v>
      </c>
      <c r="C5060" s="0" t="s">
        <v>20183</v>
      </c>
    </row>
    <row r="5061" customFormat="false" ht="15" hidden="false" customHeight="false" outlineLevel="0" collapsed="false">
      <c r="A5061" s="23" t="str">
        <f aca="false">"user_"&amp;demo_comp_cct!A5079</f>
        <v>user_</v>
      </c>
      <c r="C5061" s="0" t="s">
        <v>20184</v>
      </c>
    </row>
    <row r="5062" customFormat="false" ht="15" hidden="false" customHeight="false" outlineLevel="0" collapsed="false">
      <c r="A5062" s="23" t="str">
        <f aca="false">"user_"&amp;demo_comp_cct!A5080</f>
        <v>user_</v>
      </c>
      <c r="C5062" s="0" t="s">
        <v>20185</v>
      </c>
    </row>
    <row r="5063" customFormat="false" ht="15" hidden="false" customHeight="false" outlineLevel="0" collapsed="false">
      <c r="A5063" s="23" t="str">
        <f aca="false">"user_"&amp;demo_comp_cct!A5081</f>
        <v>user_</v>
      </c>
      <c r="C5063" s="0" t="s">
        <v>20186</v>
      </c>
    </row>
    <row r="5064" customFormat="false" ht="15" hidden="false" customHeight="false" outlineLevel="0" collapsed="false">
      <c r="A5064" s="23" t="str">
        <f aca="false">"user_"&amp;demo_comp_cct!A5082</f>
        <v>user_</v>
      </c>
      <c r="C5064" s="0" t="s">
        <v>20187</v>
      </c>
    </row>
    <row r="5065" customFormat="false" ht="15" hidden="false" customHeight="false" outlineLevel="0" collapsed="false">
      <c r="A5065" s="23" t="str">
        <f aca="false">"user_"&amp;demo_comp_cct!A5083</f>
        <v>user_</v>
      </c>
      <c r="C5065" s="0" t="s">
        <v>20188</v>
      </c>
    </row>
    <row r="5066" customFormat="false" ht="15" hidden="false" customHeight="false" outlineLevel="0" collapsed="false">
      <c r="A5066" s="23" t="str">
        <f aca="false">"user_"&amp;demo_comp_cct!A5084</f>
        <v>user_</v>
      </c>
      <c r="C5066" s="0" t="s">
        <v>20189</v>
      </c>
    </row>
    <row r="5067" customFormat="false" ht="15" hidden="false" customHeight="false" outlineLevel="0" collapsed="false">
      <c r="A5067" s="23" t="str">
        <f aca="false">"user_"&amp;demo_comp_cct!A5085</f>
        <v>user_</v>
      </c>
      <c r="C5067" s="0" t="s">
        <v>20190</v>
      </c>
    </row>
    <row r="5068" customFormat="false" ht="15" hidden="false" customHeight="false" outlineLevel="0" collapsed="false">
      <c r="A5068" s="23" t="str">
        <f aca="false">"user_"&amp;demo_comp_cct!A5086</f>
        <v>user_</v>
      </c>
      <c r="C5068" s="0" t="s">
        <v>20191</v>
      </c>
    </row>
    <row r="5069" customFormat="false" ht="15" hidden="false" customHeight="false" outlineLevel="0" collapsed="false">
      <c r="A5069" s="23" t="str">
        <f aca="false">"user_"&amp;demo_comp_cct!A5087</f>
        <v>user_</v>
      </c>
      <c r="C5069" s="0" t="s">
        <v>20192</v>
      </c>
    </row>
    <row r="5070" customFormat="false" ht="15" hidden="false" customHeight="false" outlineLevel="0" collapsed="false">
      <c r="A5070" s="23" t="str">
        <f aca="false">"user_"&amp;demo_comp_cct!A5088</f>
        <v>user_</v>
      </c>
      <c r="C5070" s="0" t="s">
        <v>20193</v>
      </c>
    </row>
    <row r="5071" customFormat="false" ht="15" hidden="false" customHeight="false" outlineLevel="0" collapsed="false">
      <c r="A5071" s="23" t="str">
        <f aca="false">"user_"&amp;demo_comp_cct!A5089</f>
        <v>user_</v>
      </c>
      <c r="C5071" s="0" t="s">
        <v>20194</v>
      </c>
    </row>
    <row r="5072" customFormat="false" ht="15" hidden="false" customHeight="false" outlineLevel="0" collapsed="false">
      <c r="A5072" s="23" t="str">
        <f aca="false">"user_"&amp;demo_comp_cct!A5090</f>
        <v>user_</v>
      </c>
      <c r="C5072" s="0" t="s">
        <v>20195</v>
      </c>
    </row>
    <row r="5073" customFormat="false" ht="15" hidden="false" customHeight="false" outlineLevel="0" collapsed="false">
      <c r="A5073" s="23" t="str">
        <f aca="false">"user_"&amp;demo_comp_cct!A5091</f>
        <v>user_</v>
      </c>
      <c r="C5073" s="0" t="s">
        <v>20196</v>
      </c>
    </row>
    <row r="5074" customFormat="false" ht="15" hidden="false" customHeight="false" outlineLevel="0" collapsed="false">
      <c r="A5074" s="23" t="str">
        <f aca="false">"user_"&amp;demo_comp_cct!A5092</f>
        <v>user_</v>
      </c>
      <c r="C5074" s="0" t="s">
        <v>20197</v>
      </c>
    </row>
    <row r="5075" customFormat="false" ht="15" hidden="false" customHeight="false" outlineLevel="0" collapsed="false">
      <c r="A5075" s="23" t="str">
        <f aca="false">"user_"&amp;demo_comp_cct!A5093</f>
        <v>user_</v>
      </c>
      <c r="C5075" s="0" t="s">
        <v>20198</v>
      </c>
    </row>
    <row r="5076" customFormat="false" ht="15" hidden="false" customHeight="false" outlineLevel="0" collapsed="false">
      <c r="A5076" s="23" t="str">
        <f aca="false">"user_"&amp;demo_comp_cct!A5094</f>
        <v>user_</v>
      </c>
      <c r="C5076" s="0" t="s">
        <v>20199</v>
      </c>
    </row>
    <row r="5077" customFormat="false" ht="15" hidden="false" customHeight="false" outlineLevel="0" collapsed="false">
      <c r="A5077" s="23" t="str">
        <f aca="false">"user_"&amp;demo_comp_cct!A5095</f>
        <v>user_</v>
      </c>
      <c r="C5077" s="0" t="s">
        <v>20200</v>
      </c>
    </row>
    <row r="5078" customFormat="false" ht="15" hidden="false" customHeight="false" outlineLevel="0" collapsed="false">
      <c r="A5078" s="23" t="str">
        <f aca="false">"user_"&amp;demo_comp_cct!A5096</f>
        <v>user_</v>
      </c>
      <c r="C5078" s="0" t="s">
        <v>20201</v>
      </c>
    </row>
    <row r="5079" customFormat="false" ht="15" hidden="false" customHeight="false" outlineLevel="0" collapsed="false">
      <c r="A5079" s="23" t="str">
        <f aca="false">"user_"&amp;demo_comp_cct!A5097</f>
        <v>user_</v>
      </c>
      <c r="C5079" s="0" t="s">
        <v>20202</v>
      </c>
    </row>
    <row r="5080" customFormat="false" ht="15" hidden="false" customHeight="false" outlineLevel="0" collapsed="false">
      <c r="A5080" s="23" t="str">
        <f aca="false">"user_"&amp;demo_comp_cct!A5098</f>
        <v>user_</v>
      </c>
      <c r="C5080" s="0" t="s">
        <v>20203</v>
      </c>
    </row>
    <row r="5081" customFormat="false" ht="15" hidden="false" customHeight="false" outlineLevel="0" collapsed="false">
      <c r="A5081" s="23" t="str">
        <f aca="false">"user_"&amp;demo_comp_cct!A5099</f>
        <v>user_</v>
      </c>
      <c r="C5081" s="0" t="s">
        <v>20204</v>
      </c>
    </row>
    <row r="5082" customFormat="false" ht="15" hidden="false" customHeight="false" outlineLevel="0" collapsed="false">
      <c r="A5082" s="23" t="str">
        <f aca="false">"user_"&amp;demo_comp_cct!A5100</f>
        <v>user_</v>
      </c>
      <c r="C5082" s="0" t="s">
        <v>20205</v>
      </c>
    </row>
    <row r="5083" customFormat="false" ht="15" hidden="false" customHeight="false" outlineLevel="0" collapsed="false">
      <c r="A5083" s="23" t="str">
        <f aca="false">"user_"&amp;demo_comp_cct!A5101</f>
        <v>user_</v>
      </c>
      <c r="C5083" s="0" t="s">
        <v>20206</v>
      </c>
    </row>
    <row r="5084" customFormat="false" ht="15" hidden="false" customHeight="false" outlineLevel="0" collapsed="false">
      <c r="A5084" s="23" t="str">
        <f aca="false">"user_"&amp;demo_comp_cct!A5102</f>
        <v>user_</v>
      </c>
      <c r="C5084" s="0" t="s">
        <v>20207</v>
      </c>
    </row>
    <row r="5085" customFormat="false" ht="15" hidden="false" customHeight="false" outlineLevel="0" collapsed="false">
      <c r="A5085" s="23" t="str">
        <f aca="false">"user_"&amp;demo_comp_cct!A5103</f>
        <v>user_</v>
      </c>
      <c r="C5085" s="0" t="s">
        <v>20208</v>
      </c>
    </row>
    <row r="5086" customFormat="false" ht="15" hidden="false" customHeight="false" outlineLevel="0" collapsed="false">
      <c r="A5086" s="23" t="str">
        <f aca="false">"user_"&amp;demo_comp_cct!A5104</f>
        <v>user_</v>
      </c>
      <c r="C5086" s="0" t="s">
        <v>20209</v>
      </c>
    </row>
    <row r="5087" customFormat="false" ht="15" hidden="false" customHeight="false" outlineLevel="0" collapsed="false">
      <c r="A5087" s="23" t="str">
        <f aca="false">"user_"&amp;demo_comp_cct!A5105</f>
        <v>user_</v>
      </c>
      <c r="C5087" s="0" t="s">
        <v>20210</v>
      </c>
    </row>
    <row r="5088" customFormat="false" ht="15" hidden="false" customHeight="false" outlineLevel="0" collapsed="false">
      <c r="A5088" s="23" t="str">
        <f aca="false">"user_"&amp;demo_comp_cct!A5106</f>
        <v>user_</v>
      </c>
      <c r="C5088" s="0" t="s">
        <v>20211</v>
      </c>
    </row>
    <row r="5089" customFormat="false" ht="15" hidden="false" customHeight="false" outlineLevel="0" collapsed="false">
      <c r="A5089" s="23" t="str">
        <f aca="false">"user_"&amp;demo_comp_cct!A5107</f>
        <v>user_</v>
      </c>
      <c r="C5089" s="0" t="s">
        <v>20212</v>
      </c>
    </row>
    <row r="5090" customFormat="false" ht="15" hidden="false" customHeight="false" outlineLevel="0" collapsed="false">
      <c r="A5090" s="23" t="str">
        <f aca="false">"user_"&amp;demo_comp_cct!A5108</f>
        <v>user_</v>
      </c>
      <c r="C5090" s="0" t="s">
        <v>20213</v>
      </c>
    </row>
    <row r="5091" customFormat="false" ht="15" hidden="false" customHeight="false" outlineLevel="0" collapsed="false">
      <c r="A5091" s="23" t="str">
        <f aca="false">"user_"&amp;demo_comp_cct!A5109</f>
        <v>user_</v>
      </c>
      <c r="C5091" s="0" t="s">
        <v>20214</v>
      </c>
    </row>
    <row r="5092" customFormat="false" ht="15" hidden="false" customHeight="false" outlineLevel="0" collapsed="false">
      <c r="A5092" s="23" t="str">
        <f aca="false">"user_"&amp;demo_comp_cct!A5110</f>
        <v>user_</v>
      </c>
      <c r="C5092" s="0" t="s">
        <v>20215</v>
      </c>
    </row>
    <row r="5093" customFormat="false" ht="15" hidden="false" customHeight="false" outlineLevel="0" collapsed="false">
      <c r="A5093" s="23" t="str">
        <f aca="false">"user_"&amp;demo_comp_cct!A5111</f>
        <v>user_</v>
      </c>
      <c r="C5093" s="0" t="s">
        <v>20216</v>
      </c>
    </row>
    <row r="5094" customFormat="false" ht="15" hidden="false" customHeight="false" outlineLevel="0" collapsed="false">
      <c r="A5094" s="23" t="str">
        <f aca="false">"user_"&amp;demo_comp_cct!A5112</f>
        <v>user_</v>
      </c>
      <c r="C5094" s="0" t="s">
        <v>20217</v>
      </c>
    </row>
    <row r="5095" customFormat="false" ht="15" hidden="false" customHeight="false" outlineLevel="0" collapsed="false">
      <c r="A5095" s="23" t="str">
        <f aca="false">"user_"&amp;demo_comp_cct!A5113</f>
        <v>user_</v>
      </c>
      <c r="C5095" s="0" t="s">
        <v>20218</v>
      </c>
    </row>
    <row r="5096" customFormat="false" ht="15" hidden="false" customHeight="false" outlineLevel="0" collapsed="false">
      <c r="A5096" s="23" t="str">
        <f aca="false">"user_"&amp;demo_comp_cct!A5114</f>
        <v>user_</v>
      </c>
      <c r="C5096" s="0" t="s">
        <v>20219</v>
      </c>
    </row>
    <row r="5097" customFormat="false" ht="15" hidden="false" customHeight="false" outlineLevel="0" collapsed="false">
      <c r="A5097" s="23" t="str">
        <f aca="false">"user_"&amp;demo_comp_cct!A5115</f>
        <v>user_</v>
      </c>
      <c r="C5097" s="0" t="s">
        <v>20220</v>
      </c>
    </row>
    <row r="5098" customFormat="false" ht="15" hidden="false" customHeight="false" outlineLevel="0" collapsed="false">
      <c r="A5098" s="23" t="str">
        <f aca="false">"user_"&amp;demo_comp_cct!A5116</f>
        <v>user_</v>
      </c>
      <c r="C5098" s="0" t="s">
        <v>20221</v>
      </c>
    </row>
    <row r="5099" customFormat="false" ht="15" hidden="false" customHeight="false" outlineLevel="0" collapsed="false">
      <c r="A5099" s="23" t="str">
        <f aca="false">"user_"&amp;demo_comp_cct!A5117</f>
        <v>user_</v>
      </c>
      <c r="C5099" s="0" t="s">
        <v>20222</v>
      </c>
    </row>
    <row r="5100" customFormat="false" ht="15" hidden="false" customHeight="false" outlineLevel="0" collapsed="false">
      <c r="A5100" s="23" t="str">
        <f aca="false">"user_"&amp;demo_comp_cct!A5118</f>
        <v>user_</v>
      </c>
      <c r="C5100" s="0" t="s">
        <v>20223</v>
      </c>
    </row>
    <row r="5101" customFormat="false" ht="15" hidden="false" customHeight="false" outlineLevel="0" collapsed="false">
      <c r="A5101" s="23" t="str">
        <f aca="false">"user_"&amp;demo_comp_cct!A5119</f>
        <v>user_</v>
      </c>
      <c r="C5101" s="0" t="s">
        <v>20224</v>
      </c>
    </row>
    <row r="5102" customFormat="false" ht="15" hidden="false" customHeight="false" outlineLevel="0" collapsed="false">
      <c r="A5102" s="23" t="str">
        <f aca="false">"user_"&amp;demo_comp_cct!A5120</f>
        <v>user_</v>
      </c>
      <c r="C5102" s="0" t="s">
        <v>20225</v>
      </c>
    </row>
    <row r="5103" customFormat="false" ht="15" hidden="false" customHeight="false" outlineLevel="0" collapsed="false">
      <c r="A5103" s="23" t="str">
        <f aca="false">"user_"&amp;demo_comp_cct!A5121</f>
        <v>user_</v>
      </c>
      <c r="C5103" s="0" t="s">
        <v>20226</v>
      </c>
    </row>
    <row r="5104" customFormat="false" ht="15" hidden="false" customHeight="false" outlineLevel="0" collapsed="false">
      <c r="A5104" s="23" t="str">
        <f aca="false">"user_"&amp;demo_comp_cct!A5122</f>
        <v>user_</v>
      </c>
      <c r="C5104" s="0" t="s">
        <v>20227</v>
      </c>
    </row>
    <row r="5105" customFormat="false" ht="15" hidden="false" customHeight="false" outlineLevel="0" collapsed="false">
      <c r="A5105" s="23" t="str">
        <f aca="false">"user_"&amp;demo_comp_cct!A5123</f>
        <v>user_</v>
      </c>
      <c r="C5105" s="0" t="s">
        <v>20228</v>
      </c>
    </row>
    <row r="5106" customFormat="false" ht="15" hidden="false" customHeight="false" outlineLevel="0" collapsed="false">
      <c r="A5106" s="23" t="str">
        <f aca="false">"user_"&amp;demo_comp_cct!A5124</f>
        <v>user_</v>
      </c>
      <c r="C5106" s="0" t="s">
        <v>20229</v>
      </c>
    </row>
    <row r="5107" customFormat="false" ht="15" hidden="false" customHeight="false" outlineLevel="0" collapsed="false">
      <c r="A5107" s="23" t="str">
        <f aca="false">"user_"&amp;demo_comp_cct!A5125</f>
        <v>user_</v>
      </c>
      <c r="C5107" s="0" t="s">
        <v>20230</v>
      </c>
    </row>
    <row r="5108" customFormat="false" ht="15" hidden="false" customHeight="false" outlineLevel="0" collapsed="false">
      <c r="A5108" s="23" t="str">
        <f aca="false">"user_"&amp;demo_comp_cct!A5126</f>
        <v>user_</v>
      </c>
      <c r="C5108" s="0" t="s">
        <v>20231</v>
      </c>
    </row>
    <row r="5109" customFormat="false" ht="15" hidden="false" customHeight="false" outlineLevel="0" collapsed="false">
      <c r="A5109" s="23" t="str">
        <f aca="false">"user_"&amp;demo_comp_cct!A5127</f>
        <v>user_</v>
      </c>
      <c r="C5109" s="0" t="s">
        <v>20232</v>
      </c>
    </row>
    <row r="5110" customFormat="false" ht="15" hidden="false" customHeight="false" outlineLevel="0" collapsed="false">
      <c r="A5110" s="23" t="str">
        <f aca="false">"user_"&amp;demo_comp_cct!A5128</f>
        <v>user_</v>
      </c>
      <c r="C5110" s="0" t="s">
        <v>20233</v>
      </c>
    </row>
    <row r="5111" customFormat="false" ht="15" hidden="false" customHeight="false" outlineLevel="0" collapsed="false">
      <c r="A5111" s="23" t="str">
        <f aca="false">"user_"&amp;demo_comp_cct!A5129</f>
        <v>user_</v>
      </c>
      <c r="C5111" s="0" t="s">
        <v>20234</v>
      </c>
    </row>
    <row r="5112" customFormat="false" ht="15" hidden="false" customHeight="false" outlineLevel="0" collapsed="false">
      <c r="A5112" s="23" t="str">
        <f aca="false">"user_"&amp;demo_comp_cct!A5130</f>
        <v>user_</v>
      </c>
      <c r="C5112" s="0" t="s">
        <v>20235</v>
      </c>
    </row>
    <row r="5113" customFormat="false" ht="15" hidden="false" customHeight="false" outlineLevel="0" collapsed="false">
      <c r="A5113" s="23" t="str">
        <f aca="false">"user_"&amp;demo_comp_cct!A5131</f>
        <v>user_</v>
      </c>
      <c r="C5113" s="0" t="s">
        <v>20236</v>
      </c>
    </row>
    <row r="5114" customFormat="false" ht="15" hidden="false" customHeight="false" outlineLevel="0" collapsed="false">
      <c r="A5114" s="23" t="str">
        <f aca="false">"user_"&amp;demo_comp_cct!A5132</f>
        <v>user_</v>
      </c>
      <c r="C5114" s="0" t="s">
        <v>20237</v>
      </c>
    </row>
    <row r="5115" customFormat="false" ht="15" hidden="false" customHeight="false" outlineLevel="0" collapsed="false">
      <c r="A5115" s="23" t="str">
        <f aca="false">"user_"&amp;demo_comp_cct!A5133</f>
        <v>user_</v>
      </c>
      <c r="C5115" s="0" t="s">
        <v>20238</v>
      </c>
    </row>
    <row r="5116" customFormat="false" ht="15" hidden="false" customHeight="false" outlineLevel="0" collapsed="false">
      <c r="A5116" s="23" t="str">
        <f aca="false">"user_"&amp;demo_comp_cct!A5134</f>
        <v>user_</v>
      </c>
      <c r="C5116" s="0" t="s">
        <v>20239</v>
      </c>
    </row>
    <row r="5117" customFormat="false" ht="15" hidden="false" customHeight="false" outlineLevel="0" collapsed="false">
      <c r="A5117" s="23" t="str">
        <f aca="false">"user_"&amp;demo_comp_cct!A5135</f>
        <v>user_</v>
      </c>
      <c r="C5117" s="0" t="s">
        <v>20240</v>
      </c>
    </row>
    <row r="5118" customFormat="false" ht="15" hidden="false" customHeight="false" outlineLevel="0" collapsed="false">
      <c r="A5118" s="23" t="str">
        <f aca="false">"user_"&amp;demo_comp_cct!A5136</f>
        <v>user_</v>
      </c>
      <c r="C5118" s="0" t="s">
        <v>20241</v>
      </c>
    </row>
    <row r="5119" customFormat="false" ht="15" hidden="false" customHeight="false" outlineLevel="0" collapsed="false">
      <c r="A5119" s="23" t="str">
        <f aca="false">"user_"&amp;demo_comp_cct!A5137</f>
        <v>user_</v>
      </c>
      <c r="C5119" s="0" t="s">
        <v>20242</v>
      </c>
    </row>
    <row r="5120" customFormat="false" ht="15" hidden="false" customHeight="false" outlineLevel="0" collapsed="false">
      <c r="A5120" s="23" t="str">
        <f aca="false">"user_"&amp;demo_comp_cct!A5138</f>
        <v>user_</v>
      </c>
      <c r="C5120" s="0" t="s">
        <v>20243</v>
      </c>
    </row>
    <row r="5121" customFormat="false" ht="15" hidden="false" customHeight="false" outlineLevel="0" collapsed="false">
      <c r="A5121" s="23" t="str">
        <f aca="false">"user_"&amp;demo_comp_cct!A5139</f>
        <v>user_</v>
      </c>
      <c r="C5121" s="0" t="s">
        <v>20244</v>
      </c>
    </row>
    <row r="5122" customFormat="false" ht="15" hidden="false" customHeight="false" outlineLevel="0" collapsed="false">
      <c r="A5122" s="23" t="str">
        <f aca="false">"user_"&amp;demo_comp_cct!A5140</f>
        <v>user_</v>
      </c>
      <c r="C5122" s="0" t="s">
        <v>20245</v>
      </c>
    </row>
    <row r="5123" customFormat="false" ht="15" hidden="false" customHeight="false" outlineLevel="0" collapsed="false">
      <c r="A5123" s="23" t="str">
        <f aca="false">"user_"&amp;demo_comp_cct!A5141</f>
        <v>user_</v>
      </c>
      <c r="C5123" s="0" t="s">
        <v>20246</v>
      </c>
    </row>
    <row r="5124" customFormat="false" ht="15" hidden="false" customHeight="false" outlineLevel="0" collapsed="false">
      <c r="A5124" s="23" t="str">
        <f aca="false">"user_"&amp;demo_comp_cct!A5142</f>
        <v>user_</v>
      </c>
      <c r="C5124" s="0" t="s">
        <v>20247</v>
      </c>
    </row>
    <row r="5125" customFormat="false" ht="15" hidden="false" customHeight="false" outlineLevel="0" collapsed="false">
      <c r="A5125" s="23" t="str">
        <f aca="false">"user_"&amp;demo_comp_cct!A5143</f>
        <v>user_</v>
      </c>
      <c r="C5125" s="0" t="s">
        <v>20248</v>
      </c>
    </row>
    <row r="5126" customFormat="false" ht="15" hidden="false" customHeight="false" outlineLevel="0" collapsed="false">
      <c r="A5126" s="23" t="str">
        <f aca="false">"user_"&amp;demo_comp_cct!A5144</f>
        <v>user_</v>
      </c>
      <c r="C5126" s="0" t="s">
        <v>20249</v>
      </c>
    </row>
    <row r="5127" customFormat="false" ht="15" hidden="false" customHeight="false" outlineLevel="0" collapsed="false">
      <c r="A5127" s="23" t="str">
        <f aca="false">"user_"&amp;demo_comp_cct!A5145</f>
        <v>user_</v>
      </c>
      <c r="C5127" s="0" t="s">
        <v>20250</v>
      </c>
    </row>
    <row r="5128" customFormat="false" ht="15" hidden="false" customHeight="false" outlineLevel="0" collapsed="false">
      <c r="A5128" s="23" t="str">
        <f aca="false">"user_"&amp;demo_comp_cct!A5146</f>
        <v>user_</v>
      </c>
      <c r="C5128" s="0" t="s">
        <v>20251</v>
      </c>
    </row>
    <row r="5129" customFormat="false" ht="15" hidden="false" customHeight="false" outlineLevel="0" collapsed="false">
      <c r="A5129" s="23" t="str">
        <f aca="false">"user_"&amp;demo_comp_cct!A5147</f>
        <v>user_</v>
      </c>
      <c r="C5129" s="0" t="s">
        <v>20252</v>
      </c>
    </row>
    <row r="5130" customFormat="false" ht="15" hidden="false" customHeight="false" outlineLevel="0" collapsed="false">
      <c r="A5130" s="23" t="str">
        <f aca="false">"user_"&amp;demo_comp_cct!A5148</f>
        <v>user_</v>
      </c>
      <c r="C5130" s="0" t="s">
        <v>20253</v>
      </c>
    </row>
    <row r="5131" customFormat="false" ht="15" hidden="false" customHeight="false" outlineLevel="0" collapsed="false">
      <c r="A5131" s="23" t="str">
        <f aca="false">"user_"&amp;demo_comp_cct!A5149</f>
        <v>user_</v>
      </c>
      <c r="C5131" s="0" t="s">
        <v>20254</v>
      </c>
    </row>
    <row r="5132" customFormat="false" ht="15" hidden="false" customHeight="false" outlineLevel="0" collapsed="false">
      <c r="A5132" s="23" t="str">
        <f aca="false">"user_"&amp;demo_comp_cct!A5150</f>
        <v>user_</v>
      </c>
      <c r="C5132" s="0" t="s">
        <v>20255</v>
      </c>
    </row>
    <row r="5133" customFormat="false" ht="15" hidden="false" customHeight="false" outlineLevel="0" collapsed="false">
      <c r="A5133" s="23" t="str">
        <f aca="false">"user_"&amp;demo_comp_cct!A5151</f>
        <v>user_</v>
      </c>
      <c r="C5133" s="0" t="s">
        <v>20256</v>
      </c>
    </row>
    <row r="5134" customFormat="false" ht="15" hidden="false" customHeight="false" outlineLevel="0" collapsed="false">
      <c r="A5134" s="23" t="str">
        <f aca="false">"user_"&amp;demo_comp_cct!A5152</f>
        <v>user_</v>
      </c>
      <c r="C5134" s="0" t="s">
        <v>20257</v>
      </c>
    </row>
    <row r="5135" customFormat="false" ht="15" hidden="false" customHeight="false" outlineLevel="0" collapsed="false">
      <c r="A5135" s="23" t="str">
        <f aca="false">"user_"&amp;demo_comp_cct!A5153</f>
        <v>user_</v>
      </c>
      <c r="C5135" s="0" t="s">
        <v>20258</v>
      </c>
    </row>
    <row r="5136" customFormat="false" ht="15" hidden="false" customHeight="false" outlineLevel="0" collapsed="false">
      <c r="A5136" s="23" t="str">
        <f aca="false">"user_"&amp;demo_comp_cct!A5154</f>
        <v>user_</v>
      </c>
      <c r="C5136" s="0" t="s">
        <v>20259</v>
      </c>
    </row>
    <row r="5137" customFormat="false" ht="15" hidden="false" customHeight="false" outlineLevel="0" collapsed="false">
      <c r="A5137" s="23" t="str">
        <f aca="false">"user_"&amp;demo_comp_cct!A5155</f>
        <v>user_</v>
      </c>
      <c r="C5137" s="0" t="s">
        <v>20260</v>
      </c>
    </row>
    <row r="5138" customFormat="false" ht="15" hidden="false" customHeight="false" outlineLevel="0" collapsed="false">
      <c r="A5138" s="23" t="str">
        <f aca="false">"user_"&amp;demo_comp_cct!A5156</f>
        <v>user_</v>
      </c>
      <c r="C5138" s="0" t="s">
        <v>20261</v>
      </c>
    </row>
    <row r="5139" customFormat="false" ht="15" hidden="false" customHeight="false" outlineLevel="0" collapsed="false">
      <c r="A5139" s="23" t="str">
        <f aca="false">"user_"&amp;demo_comp_cct!A5157</f>
        <v>user_</v>
      </c>
      <c r="C5139" s="0" t="s">
        <v>20262</v>
      </c>
    </row>
    <row r="5140" customFormat="false" ht="15" hidden="false" customHeight="false" outlineLevel="0" collapsed="false">
      <c r="A5140" s="23" t="str">
        <f aca="false">"user_"&amp;demo_comp_cct!A5158</f>
        <v>user_</v>
      </c>
      <c r="C5140" s="0" t="s">
        <v>20263</v>
      </c>
    </row>
    <row r="5141" customFormat="false" ht="15" hidden="false" customHeight="false" outlineLevel="0" collapsed="false">
      <c r="A5141" s="23" t="str">
        <f aca="false">"user_"&amp;demo_comp_cct!A5159</f>
        <v>user_</v>
      </c>
      <c r="C5141" s="0" t="s">
        <v>20264</v>
      </c>
    </row>
    <row r="5142" customFormat="false" ht="15" hidden="false" customHeight="false" outlineLevel="0" collapsed="false">
      <c r="A5142" s="23" t="str">
        <f aca="false">"user_"&amp;demo_comp_cct!A5160</f>
        <v>user_</v>
      </c>
      <c r="C5142" s="0" t="s">
        <v>20265</v>
      </c>
    </row>
    <row r="5143" customFormat="false" ht="15" hidden="false" customHeight="false" outlineLevel="0" collapsed="false">
      <c r="A5143" s="23" t="str">
        <f aca="false">"user_"&amp;demo_comp_cct!A5161</f>
        <v>user_</v>
      </c>
      <c r="C5143" s="0" t="s">
        <v>20266</v>
      </c>
    </row>
    <row r="5144" customFormat="false" ht="15" hidden="false" customHeight="false" outlineLevel="0" collapsed="false">
      <c r="A5144" s="23" t="str">
        <f aca="false">"user_"&amp;demo_comp_cct!A5162</f>
        <v>user_</v>
      </c>
      <c r="C5144" s="0" t="s">
        <v>20267</v>
      </c>
    </row>
    <row r="5145" customFormat="false" ht="15" hidden="false" customHeight="false" outlineLevel="0" collapsed="false">
      <c r="A5145" s="23" t="str">
        <f aca="false">"user_"&amp;demo_comp_cct!A5163</f>
        <v>user_</v>
      </c>
      <c r="C5145" s="0" t="s">
        <v>20268</v>
      </c>
    </row>
    <row r="5146" customFormat="false" ht="15" hidden="false" customHeight="false" outlineLevel="0" collapsed="false">
      <c r="A5146" s="23" t="str">
        <f aca="false">"user_"&amp;demo_comp_cct!A5164</f>
        <v>user_</v>
      </c>
      <c r="C5146" s="0" t="s">
        <v>20269</v>
      </c>
    </row>
    <row r="5147" customFormat="false" ht="15" hidden="false" customHeight="false" outlineLevel="0" collapsed="false">
      <c r="A5147" s="23" t="str">
        <f aca="false">"user_"&amp;demo_comp_cct!A5165</f>
        <v>user_</v>
      </c>
      <c r="C5147" s="0" t="s">
        <v>20270</v>
      </c>
    </row>
    <row r="5148" customFormat="false" ht="15" hidden="false" customHeight="false" outlineLevel="0" collapsed="false">
      <c r="A5148" s="23" t="str">
        <f aca="false">"user_"&amp;demo_comp_cct!A5166</f>
        <v>user_</v>
      </c>
      <c r="C5148" s="0" t="s">
        <v>20271</v>
      </c>
    </row>
    <row r="5149" customFormat="false" ht="15" hidden="false" customHeight="false" outlineLevel="0" collapsed="false">
      <c r="A5149" s="23" t="str">
        <f aca="false">"user_"&amp;demo_comp_cct!A5167</f>
        <v>user_</v>
      </c>
      <c r="C5149" s="0" t="s">
        <v>20272</v>
      </c>
    </row>
    <row r="5150" customFormat="false" ht="15" hidden="false" customHeight="false" outlineLevel="0" collapsed="false">
      <c r="A5150" s="23" t="str">
        <f aca="false">"user_"&amp;demo_comp_cct!A5168</f>
        <v>user_</v>
      </c>
      <c r="C5150" s="0" t="s">
        <v>20273</v>
      </c>
    </row>
    <row r="5151" customFormat="false" ht="15" hidden="false" customHeight="false" outlineLevel="0" collapsed="false">
      <c r="A5151" s="23" t="str">
        <f aca="false">"user_"&amp;demo_comp_cct!A5169</f>
        <v>user_</v>
      </c>
      <c r="C5151" s="0" t="s">
        <v>20274</v>
      </c>
    </row>
    <row r="5152" customFormat="false" ht="15" hidden="false" customHeight="false" outlineLevel="0" collapsed="false">
      <c r="A5152" s="23" t="str">
        <f aca="false">"user_"&amp;demo_comp_cct!A5170</f>
        <v>user_</v>
      </c>
      <c r="C5152" s="0" t="s">
        <v>20275</v>
      </c>
    </row>
    <row r="5153" customFormat="false" ht="15" hidden="false" customHeight="false" outlineLevel="0" collapsed="false">
      <c r="A5153" s="23" t="str">
        <f aca="false">"user_"&amp;demo_comp_cct!A5171</f>
        <v>user_</v>
      </c>
      <c r="C5153" s="0" t="s">
        <v>20276</v>
      </c>
    </row>
    <row r="5154" customFormat="false" ht="15" hidden="false" customHeight="false" outlineLevel="0" collapsed="false">
      <c r="A5154" s="23" t="str">
        <f aca="false">"user_"&amp;demo_comp_cct!A5172</f>
        <v>user_</v>
      </c>
      <c r="C5154" s="0" t="s">
        <v>20277</v>
      </c>
    </row>
    <row r="5155" customFormat="false" ht="15" hidden="false" customHeight="false" outlineLevel="0" collapsed="false">
      <c r="A5155" s="23" t="str">
        <f aca="false">"user_"&amp;demo_comp_cct!A5173</f>
        <v>user_</v>
      </c>
      <c r="C5155" s="0" t="s">
        <v>20278</v>
      </c>
    </row>
    <row r="5156" customFormat="false" ht="15" hidden="false" customHeight="false" outlineLevel="0" collapsed="false">
      <c r="A5156" s="23" t="str">
        <f aca="false">"user_"&amp;demo_comp_cct!A5174</f>
        <v>user_</v>
      </c>
      <c r="C5156" s="0" t="s">
        <v>20279</v>
      </c>
    </row>
    <row r="5157" customFormat="false" ht="15" hidden="false" customHeight="false" outlineLevel="0" collapsed="false">
      <c r="A5157" s="23" t="str">
        <f aca="false">"user_"&amp;demo_comp_cct!A5175</f>
        <v>user_</v>
      </c>
      <c r="C5157" s="0" t="s">
        <v>20280</v>
      </c>
    </row>
    <row r="5158" customFormat="false" ht="15" hidden="false" customHeight="false" outlineLevel="0" collapsed="false">
      <c r="A5158" s="23" t="str">
        <f aca="false">"user_"&amp;demo_comp_cct!A5176</f>
        <v>user_</v>
      </c>
      <c r="C5158" s="0" t="s">
        <v>20281</v>
      </c>
    </row>
    <row r="5159" customFormat="false" ht="15" hidden="false" customHeight="false" outlineLevel="0" collapsed="false">
      <c r="A5159" s="23" t="str">
        <f aca="false">"user_"&amp;demo_comp_cct!A5177</f>
        <v>user_</v>
      </c>
      <c r="C5159" s="0" t="s">
        <v>20282</v>
      </c>
    </row>
    <row r="5160" customFormat="false" ht="15" hidden="false" customHeight="false" outlineLevel="0" collapsed="false">
      <c r="A5160" s="23" t="str">
        <f aca="false">"user_"&amp;demo_comp_cct!A5178</f>
        <v>user_</v>
      </c>
      <c r="C5160" s="0" t="s">
        <v>20283</v>
      </c>
    </row>
    <row r="5161" customFormat="false" ht="15" hidden="false" customHeight="false" outlineLevel="0" collapsed="false">
      <c r="A5161" s="23" t="str">
        <f aca="false">"user_"&amp;demo_comp_cct!A5179</f>
        <v>user_</v>
      </c>
      <c r="C5161" s="0" t="s">
        <v>20284</v>
      </c>
    </row>
    <row r="5162" customFormat="false" ht="15" hidden="false" customHeight="false" outlineLevel="0" collapsed="false">
      <c r="A5162" s="23" t="str">
        <f aca="false">"user_"&amp;demo_comp_cct!A5180</f>
        <v>user_</v>
      </c>
      <c r="C5162" s="0" t="s">
        <v>20285</v>
      </c>
    </row>
    <row r="5163" customFormat="false" ht="15" hidden="false" customHeight="false" outlineLevel="0" collapsed="false">
      <c r="A5163" s="23" t="str">
        <f aca="false">"user_"&amp;demo_comp_cct!A5181</f>
        <v>user_</v>
      </c>
      <c r="C5163" s="0" t="s">
        <v>20286</v>
      </c>
    </row>
    <row r="5164" customFormat="false" ht="15" hidden="false" customHeight="false" outlineLevel="0" collapsed="false">
      <c r="A5164" s="23" t="str">
        <f aca="false">"user_"&amp;demo_comp_cct!A5182</f>
        <v>user_</v>
      </c>
      <c r="C5164" s="0" t="s">
        <v>20287</v>
      </c>
    </row>
    <row r="5165" customFormat="false" ht="15" hidden="false" customHeight="false" outlineLevel="0" collapsed="false">
      <c r="A5165" s="23" t="str">
        <f aca="false">"user_"&amp;demo_comp_cct!A5183</f>
        <v>user_</v>
      </c>
      <c r="C5165" s="0" t="s">
        <v>20288</v>
      </c>
    </row>
    <row r="5166" customFormat="false" ht="15" hidden="false" customHeight="false" outlineLevel="0" collapsed="false">
      <c r="A5166" s="23" t="str">
        <f aca="false">"user_"&amp;demo_comp_cct!A5184</f>
        <v>user_</v>
      </c>
      <c r="C5166" s="0" t="s">
        <v>20289</v>
      </c>
    </row>
    <row r="5167" customFormat="false" ht="15" hidden="false" customHeight="false" outlineLevel="0" collapsed="false">
      <c r="A5167" s="23" t="str">
        <f aca="false">"user_"&amp;demo_comp_cct!A5185</f>
        <v>user_</v>
      </c>
      <c r="C5167" s="0" t="s">
        <v>20290</v>
      </c>
    </row>
    <row r="5168" customFormat="false" ht="15" hidden="false" customHeight="false" outlineLevel="0" collapsed="false">
      <c r="A5168" s="23" t="str">
        <f aca="false">"user_"&amp;demo_comp_cct!A5186</f>
        <v>user_</v>
      </c>
      <c r="C5168" s="0" t="s">
        <v>20291</v>
      </c>
    </row>
    <row r="5169" customFormat="false" ht="15" hidden="false" customHeight="false" outlineLevel="0" collapsed="false">
      <c r="A5169" s="23" t="str">
        <f aca="false">"user_"&amp;demo_comp_cct!A5187</f>
        <v>user_</v>
      </c>
      <c r="C5169" s="0" t="s">
        <v>20292</v>
      </c>
    </row>
    <row r="5170" customFormat="false" ht="15" hidden="false" customHeight="false" outlineLevel="0" collapsed="false">
      <c r="A5170" s="23" t="str">
        <f aca="false">"user_"&amp;demo_comp_cct!A5188</f>
        <v>user_</v>
      </c>
      <c r="C5170" s="0" t="s">
        <v>20293</v>
      </c>
    </row>
    <row r="5171" customFormat="false" ht="15" hidden="false" customHeight="false" outlineLevel="0" collapsed="false">
      <c r="A5171" s="23" t="str">
        <f aca="false">"user_"&amp;demo_comp_cct!A5189</f>
        <v>user_</v>
      </c>
      <c r="C5171" s="0" t="s">
        <v>20294</v>
      </c>
    </row>
    <row r="5172" customFormat="false" ht="15" hidden="false" customHeight="false" outlineLevel="0" collapsed="false">
      <c r="A5172" s="23" t="str">
        <f aca="false">"user_"&amp;demo_comp_cct!A5190</f>
        <v>user_</v>
      </c>
      <c r="C5172" s="0" t="s">
        <v>20295</v>
      </c>
    </row>
    <row r="5173" customFormat="false" ht="15" hidden="false" customHeight="false" outlineLevel="0" collapsed="false">
      <c r="A5173" s="23" t="str">
        <f aca="false">"user_"&amp;demo_comp_cct!A5191</f>
        <v>user_</v>
      </c>
      <c r="C5173" s="0" t="s">
        <v>20296</v>
      </c>
    </row>
    <row r="5174" customFormat="false" ht="15" hidden="false" customHeight="false" outlineLevel="0" collapsed="false">
      <c r="A5174" s="23" t="str">
        <f aca="false">"user_"&amp;demo_comp_cct!A5192</f>
        <v>user_</v>
      </c>
      <c r="C5174" s="0" t="s">
        <v>20297</v>
      </c>
    </row>
    <row r="5175" customFormat="false" ht="15" hidden="false" customHeight="false" outlineLevel="0" collapsed="false">
      <c r="A5175" s="23" t="str">
        <f aca="false">"user_"&amp;demo_comp_cct!A5193</f>
        <v>user_</v>
      </c>
      <c r="C5175" s="0" t="s">
        <v>20298</v>
      </c>
    </row>
    <row r="5176" customFormat="false" ht="15" hidden="false" customHeight="false" outlineLevel="0" collapsed="false">
      <c r="A5176" s="23" t="str">
        <f aca="false">"user_"&amp;demo_comp_cct!A5194</f>
        <v>user_</v>
      </c>
      <c r="C5176" s="0" t="s">
        <v>20299</v>
      </c>
    </row>
    <row r="5177" customFormat="false" ht="15" hidden="false" customHeight="false" outlineLevel="0" collapsed="false">
      <c r="A5177" s="23" t="str">
        <f aca="false">"user_"&amp;demo_comp_cct!A5195</f>
        <v>user_</v>
      </c>
      <c r="C5177" s="0" t="s">
        <v>20300</v>
      </c>
    </row>
    <row r="5178" customFormat="false" ht="15" hidden="false" customHeight="false" outlineLevel="0" collapsed="false">
      <c r="A5178" s="23" t="str">
        <f aca="false">"user_"&amp;demo_comp_cct!A5196</f>
        <v>user_</v>
      </c>
      <c r="C5178" s="0" t="s">
        <v>20301</v>
      </c>
    </row>
    <row r="5179" customFormat="false" ht="15" hidden="false" customHeight="false" outlineLevel="0" collapsed="false">
      <c r="A5179" s="23" t="str">
        <f aca="false">"user_"&amp;demo_comp_cct!A5197</f>
        <v>user_</v>
      </c>
      <c r="C5179" s="0" t="s">
        <v>20302</v>
      </c>
    </row>
    <row r="5180" customFormat="false" ht="15" hidden="false" customHeight="false" outlineLevel="0" collapsed="false">
      <c r="A5180" s="23" t="str">
        <f aca="false">"user_"&amp;demo_comp_cct!A5198</f>
        <v>user_</v>
      </c>
      <c r="C5180" s="0" t="s">
        <v>20303</v>
      </c>
    </row>
    <row r="5181" customFormat="false" ht="15" hidden="false" customHeight="false" outlineLevel="0" collapsed="false">
      <c r="A5181" s="23" t="str">
        <f aca="false">"user_"&amp;demo_comp_cct!A5199</f>
        <v>user_</v>
      </c>
      <c r="C5181" s="0" t="s">
        <v>20304</v>
      </c>
    </row>
    <row r="5182" customFormat="false" ht="15" hidden="false" customHeight="false" outlineLevel="0" collapsed="false">
      <c r="A5182" s="23" t="str">
        <f aca="false">"user_"&amp;demo_comp_cct!A5200</f>
        <v>user_</v>
      </c>
      <c r="C5182" s="0" t="s">
        <v>20305</v>
      </c>
    </row>
    <row r="5183" customFormat="false" ht="15" hidden="false" customHeight="false" outlineLevel="0" collapsed="false">
      <c r="A5183" s="23" t="str">
        <f aca="false">"user_"&amp;demo_comp_cct!A5201</f>
        <v>user_</v>
      </c>
      <c r="C5183" s="0" t="s">
        <v>20306</v>
      </c>
    </row>
    <row r="5184" customFormat="false" ht="15" hidden="false" customHeight="false" outlineLevel="0" collapsed="false">
      <c r="A5184" s="23" t="str">
        <f aca="false">"user_"&amp;demo_comp_cct!A5202</f>
        <v>user_</v>
      </c>
      <c r="C5184" s="0" t="s">
        <v>20307</v>
      </c>
    </row>
    <row r="5185" customFormat="false" ht="15" hidden="false" customHeight="false" outlineLevel="0" collapsed="false">
      <c r="A5185" s="23" t="str">
        <f aca="false">"user_"&amp;demo_comp_cct!A5203</f>
        <v>user_</v>
      </c>
      <c r="C5185" s="0" t="s">
        <v>20308</v>
      </c>
    </row>
    <row r="5186" customFormat="false" ht="15" hidden="false" customHeight="false" outlineLevel="0" collapsed="false">
      <c r="A5186" s="23" t="str">
        <f aca="false">"user_"&amp;demo_comp_cct!A5204</f>
        <v>user_</v>
      </c>
      <c r="C5186" s="0" t="s">
        <v>20309</v>
      </c>
    </row>
    <row r="5187" customFormat="false" ht="15" hidden="false" customHeight="false" outlineLevel="0" collapsed="false">
      <c r="A5187" s="23" t="str">
        <f aca="false">"user_"&amp;demo_comp_cct!A5205</f>
        <v>user_</v>
      </c>
      <c r="C5187" s="0" t="s">
        <v>20310</v>
      </c>
    </row>
    <row r="5188" customFormat="false" ht="15" hidden="false" customHeight="false" outlineLevel="0" collapsed="false">
      <c r="A5188" s="23" t="str">
        <f aca="false">"user_"&amp;demo_comp_cct!A5206</f>
        <v>user_</v>
      </c>
      <c r="C5188" s="0" t="s">
        <v>20311</v>
      </c>
    </row>
    <row r="5189" customFormat="false" ht="15" hidden="false" customHeight="false" outlineLevel="0" collapsed="false">
      <c r="A5189" s="23" t="str">
        <f aca="false">"user_"&amp;demo_comp_cct!A5207</f>
        <v>user_</v>
      </c>
      <c r="C5189" s="0" t="s">
        <v>20312</v>
      </c>
    </row>
    <row r="5190" customFormat="false" ht="15" hidden="false" customHeight="false" outlineLevel="0" collapsed="false">
      <c r="A5190" s="23" t="str">
        <f aca="false">"user_"&amp;demo_comp_cct!A5208</f>
        <v>user_</v>
      </c>
      <c r="C5190" s="0" t="s">
        <v>20313</v>
      </c>
    </row>
    <row r="5191" customFormat="false" ht="15" hidden="false" customHeight="false" outlineLevel="0" collapsed="false">
      <c r="A5191" s="23" t="str">
        <f aca="false">"user_"&amp;demo_comp_cct!A5209</f>
        <v>user_</v>
      </c>
      <c r="C5191" s="0" t="s">
        <v>20314</v>
      </c>
    </row>
    <row r="5192" customFormat="false" ht="15" hidden="false" customHeight="false" outlineLevel="0" collapsed="false">
      <c r="A5192" s="23" t="str">
        <f aca="false">"user_"&amp;demo_comp_cct!A5210</f>
        <v>user_</v>
      </c>
      <c r="C5192" s="0" t="s">
        <v>20315</v>
      </c>
    </row>
    <row r="5193" customFormat="false" ht="15" hidden="false" customHeight="false" outlineLevel="0" collapsed="false">
      <c r="A5193" s="23" t="str">
        <f aca="false">"user_"&amp;demo_comp_cct!A5211</f>
        <v>user_</v>
      </c>
      <c r="C5193" s="0" t="s">
        <v>20316</v>
      </c>
    </row>
    <row r="5194" customFormat="false" ht="15" hidden="false" customHeight="false" outlineLevel="0" collapsed="false">
      <c r="A5194" s="23" t="str">
        <f aca="false">"user_"&amp;demo_comp_cct!A5212</f>
        <v>user_</v>
      </c>
      <c r="C5194" s="0" t="s">
        <v>20317</v>
      </c>
    </row>
    <row r="5195" customFormat="false" ht="15" hidden="false" customHeight="false" outlineLevel="0" collapsed="false">
      <c r="A5195" s="23" t="str">
        <f aca="false">"user_"&amp;demo_comp_cct!A5213</f>
        <v>user_</v>
      </c>
      <c r="C5195" s="0" t="s">
        <v>20318</v>
      </c>
    </row>
    <row r="5196" customFormat="false" ht="15" hidden="false" customHeight="false" outlineLevel="0" collapsed="false">
      <c r="A5196" s="23" t="str">
        <f aca="false">"user_"&amp;demo_comp_cct!A5214</f>
        <v>user_</v>
      </c>
      <c r="C5196" s="0" t="s">
        <v>20319</v>
      </c>
    </row>
    <row r="5197" customFormat="false" ht="15" hidden="false" customHeight="false" outlineLevel="0" collapsed="false">
      <c r="A5197" s="23" t="str">
        <f aca="false">"user_"&amp;demo_comp_cct!A5215</f>
        <v>user_</v>
      </c>
      <c r="C5197" s="0" t="s">
        <v>20320</v>
      </c>
    </row>
    <row r="5198" customFormat="false" ht="15" hidden="false" customHeight="false" outlineLevel="0" collapsed="false">
      <c r="A5198" s="23" t="str">
        <f aca="false">"user_"&amp;demo_comp_cct!A5216</f>
        <v>user_</v>
      </c>
      <c r="C5198" s="0" t="s">
        <v>20321</v>
      </c>
    </row>
    <row r="5199" customFormat="false" ht="15" hidden="false" customHeight="false" outlineLevel="0" collapsed="false">
      <c r="A5199" s="23" t="str">
        <f aca="false">"user_"&amp;demo_comp_cct!A5217</f>
        <v>user_</v>
      </c>
      <c r="C5199" s="0" t="s">
        <v>20322</v>
      </c>
    </row>
    <row r="5200" customFormat="false" ht="15" hidden="false" customHeight="false" outlineLevel="0" collapsed="false">
      <c r="A5200" s="23" t="str">
        <f aca="false">"user_"&amp;demo_comp_cct!A5218</f>
        <v>user_</v>
      </c>
      <c r="C5200" s="0" t="s">
        <v>20323</v>
      </c>
    </row>
    <row r="5201" customFormat="false" ht="15" hidden="false" customHeight="false" outlineLevel="0" collapsed="false">
      <c r="A5201" s="23" t="str">
        <f aca="false">"user_"&amp;demo_comp_cct!A5219</f>
        <v>user_</v>
      </c>
      <c r="C5201" s="0" t="s">
        <v>20324</v>
      </c>
    </row>
    <row r="5202" customFormat="false" ht="15" hidden="false" customHeight="false" outlineLevel="0" collapsed="false">
      <c r="A5202" s="23" t="str">
        <f aca="false">"user_"&amp;demo_comp_cct!A5220</f>
        <v>user_</v>
      </c>
      <c r="C5202" s="0" t="s">
        <v>20325</v>
      </c>
    </row>
    <row r="5203" customFormat="false" ht="15" hidden="false" customHeight="false" outlineLevel="0" collapsed="false">
      <c r="A5203" s="23" t="str">
        <f aca="false">"user_"&amp;demo_comp_cct!A5221</f>
        <v>user_</v>
      </c>
      <c r="C5203" s="0" t="s">
        <v>20326</v>
      </c>
    </row>
    <row r="5204" customFormat="false" ht="15" hidden="false" customHeight="false" outlineLevel="0" collapsed="false">
      <c r="A5204" s="23" t="str">
        <f aca="false">"user_"&amp;demo_comp_cct!A5222</f>
        <v>user_</v>
      </c>
      <c r="C5204" s="0" t="s">
        <v>20327</v>
      </c>
    </row>
    <row r="5205" customFormat="false" ht="15" hidden="false" customHeight="false" outlineLevel="0" collapsed="false">
      <c r="A5205" s="23" t="str">
        <f aca="false">"user_"&amp;demo_comp_cct!A5223</f>
        <v>user_</v>
      </c>
      <c r="C5205" s="0" t="s">
        <v>20328</v>
      </c>
    </row>
    <row r="5206" customFormat="false" ht="15" hidden="false" customHeight="false" outlineLevel="0" collapsed="false">
      <c r="A5206" s="23" t="str">
        <f aca="false">"user_"&amp;demo_comp_cct!A5224</f>
        <v>user_</v>
      </c>
      <c r="C5206" s="0" t="s">
        <v>20329</v>
      </c>
    </row>
    <row r="5207" customFormat="false" ht="15" hidden="false" customHeight="false" outlineLevel="0" collapsed="false">
      <c r="A5207" s="23" t="str">
        <f aca="false">"user_"&amp;demo_comp_cct!A5225</f>
        <v>user_</v>
      </c>
      <c r="C5207" s="0" t="s">
        <v>20330</v>
      </c>
    </row>
    <row r="5208" customFormat="false" ht="15" hidden="false" customHeight="false" outlineLevel="0" collapsed="false">
      <c r="A5208" s="23" t="str">
        <f aca="false">"user_"&amp;demo_comp_cct!A5226</f>
        <v>user_</v>
      </c>
      <c r="C5208" s="0" t="s">
        <v>20331</v>
      </c>
    </row>
    <row r="5209" customFormat="false" ht="15" hidden="false" customHeight="false" outlineLevel="0" collapsed="false">
      <c r="A5209" s="23" t="str">
        <f aca="false">"user_"&amp;demo_comp_cct!A5227</f>
        <v>user_</v>
      </c>
      <c r="C5209" s="0" t="s">
        <v>20332</v>
      </c>
    </row>
    <row r="5210" customFormat="false" ht="15" hidden="false" customHeight="false" outlineLevel="0" collapsed="false">
      <c r="A5210" s="23" t="str">
        <f aca="false">"user_"&amp;demo_comp_cct!A5228</f>
        <v>user_</v>
      </c>
      <c r="C5210" s="0" t="s">
        <v>20333</v>
      </c>
    </row>
    <row r="5211" customFormat="false" ht="15" hidden="false" customHeight="false" outlineLevel="0" collapsed="false">
      <c r="A5211" s="23" t="str">
        <f aca="false">"user_"&amp;demo_comp_cct!A5229</f>
        <v>user_</v>
      </c>
      <c r="C5211" s="0" t="s">
        <v>20334</v>
      </c>
    </row>
    <row r="5212" customFormat="false" ht="15" hidden="false" customHeight="false" outlineLevel="0" collapsed="false">
      <c r="A5212" s="23" t="str">
        <f aca="false">"user_"&amp;demo_comp_cct!A5230</f>
        <v>user_</v>
      </c>
      <c r="C5212" s="0" t="s">
        <v>20335</v>
      </c>
    </row>
    <row r="5213" customFormat="false" ht="15" hidden="false" customHeight="false" outlineLevel="0" collapsed="false">
      <c r="A5213" s="23" t="str">
        <f aca="false">"user_"&amp;demo_comp_cct!A5231</f>
        <v>user_</v>
      </c>
      <c r="C5213" s="0" t="s">
        <v>20336</v>
      </c>
    </row>
    <row r="5214" customFormat="false" ht="15" hidden="false" customHeight="false" outlineLevel="0" collapsed="false">
      <c r="A5214" s="23" t="str">
        <f aca="false">"user_"&amp;demo_comp_cct!A5232</f>
        <v>user_</v>
      </c>
      <c r="C5214" s="0" t="s">
        <v>20337</v>
      </c>
    </row>
    <row r="5215" customFormat="false" ht="15" hidden="false" customHeight="false" outlineLevel="0" collapsed="false">
      <c r="A5215" s="23" t="str">
        <f aca="false">"user_"&amp;demo_comp_cct!A5233</f>
        <v>user_</v>
      </c>
      <c r="C5215" s="0" t="s">
        <v>20338</v>
      </c>
    </row>
    <row r="5216" customFormat="false" ht="15" hidden="false" customHeight="false" outlineLevel="0" collapsed="false">
      <c r="A5216" s="23" t="str">
        <f aca="false">"user_"&amp;demo_comp_cct!A5234</f>
        <v>user_</v>
      </c>
      <c r="C5216" s="0" t="s">
        <v>20339</v>
      </c>
    </row>
    <row r="5217" customFormat="false" ht="15" hidden="false" customHeight="false" outlineLevel="0" collapsed="false">
      <c r="A5217" s="23" t="str">
        <f aca="false">"user_"&amp;demo_comp_cct!A5235</f>
        <v>user_</v>
      </c>
      <c r="C5217" s="0" t="s">
        <v>20340</v>
      </c>
    </row>
    <row r="5218" customFormat="false" ht="15" hidden="false" customHeight="false" outlineLevel="0" collapsed="false">
      <c r="A5218" s="23" t="str">
        <f aca="false">"user_"&amp;demo_comp_cct!A5236</f>
        <v>user_</v>
      </c>
      <c r="C5218" s="0" t="s">
        <v>20341</v>
      </c>
    </row>
    <row r="5219" customFormat="false" ht="15" hidden="false" customHeight="false" outlineLevel="0" collapsed="false">
      <c r="A5219" s="23" t="str">
        <f aca="false">"user_"&amp;demo_comp_cct!A5237</f>
        <v>user_</v>
      </c>
      <c r="C5219" s="0" t="s">
        <v>20342</v>
      </c>
    </row>
    <row r="5220" customFormat="false" ht="15" hidden="false" customHeight="false" outlineLevel="0" collapsed="false">
      <c r="A5220" s="23" t="str">
        <f aca="false">"user_"&amp;demo_comp_cct!A5238</f>
        <v>user_</v>
      </c>
      <c r="C5220" s="0" t="s">
        <v>20343</v>
      </c>
    </row>
    <row r="5221" customFormat="false" ht="15" hidden="false" customHeight="false" outlineLevel="0" collapsed="false">
      <c r="A5221" s="23" t="str">
        <f aca="false">"user_"&amp;demo_comp_cct!A5239</f>
        <v>user_</v>
      </c>
      <c r="C5221" s="0" t="s">
        <v>20344</v>
      </c>
    </row>
    <row r="5222" customFormat="false" ht="15" hidden="false" customHeight="false" outlineLevel="0" collapsed="false">
      <c r="A5222" s="23" t="str">
        <f aca="false">"user_"&amp;demo_comp_cct!A5240</f>
        <v>user_</v>
      </c>
      <c r="C5222" s="0" t="s">
        <v>20345</v>
      </c>
    </row>
    <row r="5223" customFormat="false" ht="15" hidden="false" customHeight="false" outlineLevel="0" collapsed="false">
      <c r="A5223" s="23" t="str">
        <f aca="false">"user_"&amp;demo_comp_cct!A5241</f>
        <v>user_</v>
      </c>
      <c r="C5223" s="0" t="s">
        <v>20346</v>
      </c>
    </row>
    <row r="5224" customFormat="false" ht="15" hidden="false" customHeight="false" outlineLevel="0" collapsed="false">
      <c r="A5224" s="23" t="str">
        <f aca="false">"user_"&amp;demo_comp_cct!A5242</f>
        <v>user_</v>
      </c>
      <c r="C5224" s="0" t="s">
        <v>20347</v>
      </c>
    </row>
    <row r="5225" customFormat="false" ht="15" hidden="false" customHeight="false" outlineLevel="0" collapsed="false">
      <c r="A5225" s="23" t="str">
        <f aca="false">"user_"&amp;demo_comp_cct!A5243</f>
        <v>user_</v>
      </c>
      <c r="C5225" s="0" t="s">
        <v>20348</v>
      </c>
    </row>
    <row r="5226" customFormat="false" ht="15" hidden="false" customHeight="false" outlineLevel="0" collapsed="false">
      <c r="A5226" s="23" t="str">
        <f aca="false">"user_"&amp;demo_comp_cct!A5244</f>
        <v>user_</v>
      </c>
      <c r="C5226" s="0" t="s">
        <v>20349</v>
      </c>
    </row>
    <row r="5227" customFormat="false" ht="15" hidden="false" customHeight="false" outlineLevel="0" collapsed="false">
      <c r="A5227" s="23" t="str">
        <f aca="false">"user_"&amp;demo_comp_cct!A5245</f>
        <v>user_</v>
      </c>
      <c r="C5227" s="0" t="s">
        <v>20350</v>
      </c>
    </row>
    <row r="5228" customFormat="false" ht="15" hidden="false" customHeight="false" outlineLevel="0" collapsed="false">
      <c r="A5228" s="23" t="str">
        <f aca="false">"user_"&amp;demo_comp_cct!A5246</f>
        <v>user_</v>
      </c>
      <c r="C5228" s="0" t="s">
        <v>20351</v>
      </c>
    </row>
    <row r="5229" customFormat="false" ht="15" hidden="false" customHeight="false" outlineLevel="0" collapsed="false">
      <c r="A5229" s="23" t="str">
        <f aca="false">"user_"&amp;demo_comp_cct!A5247</f>
        <v>user_</v>
      </c>
      <c r="C5229" s="0" t="s">
        <v>20352</v>
      </c>
    </row>
    <row r="5230" customFormat="false" ht="15" hidden="false" customHeight="false" outlineLevel="0" collapsed="false">
      <c r="A5230" s="23" t="str">
        <f aca="false">"user_"&amp;demo_comp_cct!A5248</f>
        <v>user_</v>
      </c>
      <c r="C5230" s="0" t="s">
        <v>20353</v>
      </c>
    </row>
    <row r="5231" customFormat="false" ht="15" hidden="false" customHeight="false" outlineLevel="0" collapsed="false">
      <c r="A5231" s="23" t="str">
        <f aca="false">"user_"&amp;demo_comp_cct!A5249</f>
        <v>user_</v>
      </c>
      <c r="C5231" s="0" t="s">
        <v>20354</v>
      </c>
    </row>
    <row r="5232" customFormat="false" ht="15" hidden="false" customHeight="false" outlineLevel="0" collapsed="false">
      <c r="A5232" s="23" t="str">
        <f aca="false">"user_"&amp;demo_comp_cct!A5250</f>
        <v>user_</v>
      </c>
      <c r="C5232" s="0" t="s">
        <v>20355</v>
      </c>
    </row>
    <row r="5233" customFormat="false" ht="15" hidden="false" customHeight="false" outlineLevel="0" collapsed="false">
      <c r="A5233" s="23" t="str">
        <f aca="false">"user_"&amp;demo_comp_cct!A5251</f>
        <v>user_</v>
      </c>
      <c r="C5233" s="0" t="s">
        <v>20356</v>
      </c>
    </row>
    <row r="5234" customFormat="false" ht="15" hidden="false" customHeight="false" outlineLevel="0" collapsed="false">
      <c r="A5234" s="23" t="str">
        <f aca="false">"user_"&amp;demo_comp_cct!A5252</f>
        <v>user_</v>
      </c>
      <c r="C5234" s="0" t="s">
        <v>20357</v>
      </c>
    </row>
    <row r="5235" customFormat="false" ht="15" hidden="false" customHeight="false" outlineLevel="0" collapsed="false">
      <c r="A5235" s="23" t="str">
        <f aca="false">"user_"&amp;demo_comp_cct!A5253</f>
        <v>user_</v>
      </c>
      <c r="C5235" s="0" t="s">
        <v>20358</v>
      </c>
    </row>
    <row r="5236" customFormat="false" ht="15" hidden="false" customHeight="false" outlineLevel="0" collapsed="false">
      <c r="A5236" s="23" t="str">
        <f aca="false">"user_"&amp;demo_comp_cct!A5254</f>
        <v>user_</v>
      </c>
      <c r="C5236" s="0" t="s">
        <v>20359</v>
      </c>
    </row>
    <row r="5237" customFormat="false" ht="15" hidden="false" customHeight="false" outlineLevel="0" collapsed="false">
      <c r="A5237" s="23" t="str">
        <f aca="false">"user_"&amp;demo_comp_cct!A5255</f>
        <v>user_</v>
      </c>
      <c r="C5237" s="0" t="s">
        <v>20360</v>
      </c>
    </row>
    <row r="5238" customFormat="false" ht="15" hidden="false" customHeight="false" outlineLevel="0" collapsed="false">
      <c r="A5238" s="23" t="str">
        <f aca="false">"user_"&amp;demo_comp_cct!A5256</f>
        <v>user_</v>
      </c>
      <c r="C5238" s="0" t="s">
        <v>20361</v>
      </c>
    </row>
    <row r="5239" customFormat="false" ht="15" hidden="false" customHeight="false" outlineLevel="0" collapsed="false">
      <c r="A5239" s="23" t="str">
        <f aca="false">"user_"&amp;demo_comp_cct!A5257</f>
        <v>user_</v>
      </c>
      <c r="C5239" s="0" t="s">
        <v>20362</v>
      </c>
    </row>
    <row r="5240" customFormat="false" ht="15" hidden="false" customHeight="false" outlineLevel="0" collapsed="false">
      <c r="A5240" s="23" t="str">
        <f aca="false">"user_"&amp;demo_comp_cct!A5258</f>
        <v>user_</v>
      </c>
      <c r="C5240" s="0" t="s">
        <v>20363</v>
      </c>
    </row>
    <row r="5241" customFormat="false" ht="15" hidden="false" customHeight="false" outlineLevel="0" collapsed="false">
      <c r="A5241" s="23" t="str">
        <f aca="false">"user_"&amp;demo_comp_cct!A5259</f>
        <v>user_</v>
      </c>
      <c r="C5241" s="0" t="s">
        <v>20364</v>
      </c>
    </row>
    <row r="5242" customFormat="false" ht="15" hidden="false" customHeight="false" outlineLevel="0" collapsed="false">
      <c r="A5242" s="23" t="str">
        <f aca="false">"user_"&amp;demo_comp_cct!A5260</f>
        <v>user_</v>
      </c>
      <c r="C5242" s="0" t="s">
        <v>20365</v>
      </c>
    </row>
    <row r="5243" customFormat="false" ht="15" hidden="false" customHeight="false" outlineLevel="0" collapsed="false">
      <c r="A5243" s="23" t="str">
        <f aca="false">"user_"&amp;demo_comp_cct!A5261</f>
        <v>user_</v>
      </c>
      <c r="C5243" s="0" t="s">
        <v>20366</v>
      </c>
    </row>
    <row r="5244" customFormat="false" ht="15" hidden="false" customHeight="false" outlineLevel="0" collapsed="false">
      <c r="A5244" s="23" t="str">
        <f aca="false">"user_"&amp;demo_comp_cct!A5262</f>
        <v>user_</v>
      </c>
      <c r="C5244" s="0" t="s">
        <v>20367</v>
      </c>
    </row>
    <row r="5245" customFormat="false" ht="15" hidden="false" customHeight="false" outlineLevel="0" collapsed="false">
      <c r="A5245" s="23" t="str">
        <f aca="false">"user_"&amp;demo_comp_cct!A5263</f>
        <v>user_</v>
      </c>
      <c r="C5245" s="0" t="s">
        <v>20368</v>
      </c>
    </row>
    <row r="5246" customFormat="false" ht="15" hidden="false" customHeight="false" outlineLevel="0" collapsed="false">
      <c r="A5246" s="23" t="str">
        <f aca="false">"user_"&amp;demo_comp_cct!A5264</f>
        <v>user_</v>
      </c>
      <c r="C5246" s="0" t="s">
        <v>20369</v>
      </c>
    </row>
    <row r="5247" customFormat="false" ht="15" hidden="false" customHeight="false" outlineLevel="0" collapsed="false">
      <c r="A5247" s="23" t="str">
        <f aca="false">"user_"&amp;demo_comp_cct!A5265</f>
        <v>user_</v>
      </c>
      <c r="C5247" s="0" t="s">
        <v>20370</v>
      </c>
    </row>
    <row r="5248" customFormat="false" ht="15" hidden="false" customHeight="false" outlineLevel="0" collapsed="false">
      <c r="A5248" s="23" t="str">
        <f aca="false">"user_"&amp;demo_comp_cct!A5266</f>
        <v>user_</v>
      </c>
      <c r="C5248" s="0" t="s">
        <v>20371</v>
      </c>
    </row>
    <row r="5249" customFormat="false" ht="15" hidden="false" customHeight="false" outlineLevel="0" collapsed="false">
      <c r="A5249" s="23" t="str">
        <f aca="false">"user_"&amp;demo_comp_cct!A5267</f>
        <v>user_</v>
      </c>
      <c r="C5249" s="0" t="s">
        <v>20372</v>
      </c>
    </row>
    <row r="5250" customFormat="false" ht="15" hidden="false" customHeight="false" outlineLevel="0" collapsed="false">
      <c r="A5250" s="23" t="str">
        <f aca="false">"user_"&amp;demo_comp_cct!A5268</f>
        <v>user_</v>
      </c>
      <c r="C5250" s="0" t="s">
        <v>20373</v>
      </c>
    </row>
    <row r="5251" customFormat="false" ht="15" hidden="false" customHeight="false" outlineLevel="0" collapsed="false">
      <c r="A5251" s="23" t="str">
        <f aca="false">"user_"&amp;demo_comp_cct!A5269</f>
        <v>user_</v>
      </c>
      <c r="C5251" s="0" t="s">
        <v>20374</v>
      </c>
    </row>
    <row r="5252" customFormat="false" ht="15" hidden="false" customHeight="false" outlineLevel="0" collapsed="false">
      <c r="A5252" s="23" t="str">
        <f aca="false">"user_"&amp;demo_comp_cct!A5270</f>
        <v>user_</v>
      </c>
      <c r="C5252" s="0" t="s">
        <v>20375</v>
      </c>
    </row>
    <row r="5253" customFormat="false" ht="15" hidden="false" customHeight="false" outlineLevel="0" collapsed="false">
      <c r="A5253" s="23" t="str">
        <f aca="false">"user_"&amp;demo_comp_cct!A5271</f>
        <v>user_</v>
      </c>
      <c r="C5253" s="0" t="s">
        <v>20376</v>
      </c>
    </row>
    <row r="5254" customFormat="false" ht="15" hidden="false" customHeight="false" outlineLevel="0" collapsed="false">
      <c r="A5254" s="23" t="str">
        <f aca="false">"user_"&amp;demo_comp_cct!A5272</f>
        <v>user_</v>
      </c>
      <c r="C5254" s="0" t="s">
        <v>20377</v>
      </c>
    </row>
    <row r="5255" customFormat="false" ht="15" hidden="false" customHeight="false" outlineLevel="0" collapsed="false">
      <c r="A5255" s="23" t="str">
        <f aca="false">"user_"&amp;demo_comp_cct!A5273</f>
        <v>user_</v>
      </c>
      <c r="C5255" s="0" t="s">
        <v>20378</v>
      </c>
    </row>
    <row r="5256" customFormat="false" ht="15" hidden="false" customHeight="false" outlineLevel="0" collapsed="false">
      <c r="A5256" s="23" t="str">
        <f aca="false">"user_"&amp;demo_comp_cct!A5274</f>
        <v>user_</v>
      </c>
      <c r="C5256" s="0" t="s">
        <v>20379</v>
      </c>
    </row>
    <row r="5257" customFormat="false" ht="15" hidden="false" customHeight="false" outlineLevel="0" collapsed="false">
      <c r="A5257" s="23" t="str">
        <f aca="false">"user_"&amp;demo_comp_cct!A5275</f>
        <v>user_</v>
      </c>
      <c r="C5257" s="0" t="s">
        <v>20380</v>
      </c>
    </row>
    <row r="5258" customFormat="false" ht="15" hidden="false" customHeight="false" outlineLevel="0" collapsed="false">
      <c r="A5258" s="23" t="str">
        <f aca="false">"user_"&amp;demo_comp_cct!A5276</f>
        <v>user_</v>
      </c>
      <c r="C5258" s="0" t="s">
        <v>20381</v>
      </c>
    </row>
    <row r="5259" customFormat="false" ht="15" hidden="false" customHeight="false" outlineLevel="0" collapsed="false">
      <c r="A5259" s="23" t="str">
        <f aca="false">"user_"&amp;demo_comp_cct!A5277</f>
        <v>user_</v>
      </c>
      <c r="C5259" s="0" t="s">
        <v>20382</v>
      </c>
    </row>
    <row r="5260" customFormat="false" ht="15" hidden="false" customHeight="false" outlineLevel="0" collapsed="false">
      <c r="A5260" s="23" t="str">
        <f aca="false">"user_"&amp;demo_comp_cct!A5278</f>
        <v>user_</v>
      </c>
      <c r="C5260" s="0" t="s">
        <v>20383</v>
      </c>
    </row>
    <row r="5261" customFormat="false" ht="15" hidden="false" customHeight="false" outlineLevel="0" collapsed="false">
      <c r="A5261" s="23" t="str">
        <f aca="false">"user_"&amp;demo_comp_cct!A5279</f>
        <v>user_</v>
      </c>
      <c r="C5261" s="0" t="s">
        <v>20384</v>
      </c>
    </row>
    <row r="5262" customFormat="false" ht="15" hidden="false" customHeight="false" outlineLevel="0" collapsed="false">
      <c r="A5262" s="23" t="str">
        <f aca="false">"user_"&amp;demo_comp_cct!A5280</f>
        <v>user_</v>
      </c>
      <c r="C5262" s="0" t="s">
        <v>20385</v>
      </c>
    </row>
    <row r="5263" customFormat="false" ht="15" hidden="false" customHeight="false" outlineLevel="0" collapsed="false">
      <c r="A5263" s="23" t="str">
        <f aca="false">"user_"&amp;demo_comp_cct!A5281</f>
        <v>user_</v>
      </c>
      <c r="C5263" s="0" t="s">
        <v>20386</v>
      </c>
    </row>
    <row r="5264" customFormat="false" ht="15" hidden="false" customHeight="false" outlineLevel="0" collapsed="false">
      <c r="A5264" s="23" t="str">
        <f aca="false">"user_"&amp;demo_comp_cct!A5282</f>
        <v>user_</v>
      </c>
      <c r="C5264" s="0" t="s">
        <v>20387</v>
      </c>
    </row>
    <row r="5265" customFormat="false" ht="15" hidden="false" customHeight="false" outlineLevel="0" collapsed="false">
      <c r="A5265" s="23" t="str">
        <f aca="false">"user_"&amp;demo_comp_cct!A5283</f>
        <v>user_</v>
      </c>
      <c r="C5265" s="0" t="s">
        <v>20388</v>
      </c>
    </row>
    <row r="5266" customFormat="false" ht="15" hidden="false" customHeight="false" outlineLevel="0" collapsed="false">
      <c r="A5266" s="23" t="str">
        <f aca="false">"user_"&amp;demo_comp_cct!A5284</f>
        <v>user_</v>
      </c>
      <c r="C5266" s="0" t="s">
        <v>20389</v>
      </c>
    </row>
    <row r="5267" customFormat="false" ht="15" hidden="false" customHeight="false" outlineLevel="0" collapsed="false">
      <c r="A5267" s="23" t="str">
        <f aca="false">"user_"&amp;demo_comp_cct!A5285</f>
        <v>user_</v>
      </c>
      <c r="C5267" s="0" t="s">
        <v>20390</v>
      </c>
    </row>
    <row r="5268" customFormat="false" ht="15" hidden="false" customHeight="false" outlineLevel="0" collapsed="false">
      <c r="A5268" s="23" t="str">
        <f aca="false">"user_"&amp;demo_comp_cct!A5286</f>
        <v>user_</v>
      </c>
      <c r="C5268" s="0" t="s">
        <v>20391</v>
      </c>
    </row>
    <row r="5269" customFormat="false" ht="15" hidden="false" customHeight="false" outlineLevel="0" collapsed="false">
      <c r="A5269" s="23" t="str">
        <f aca="false">"user_"&amp;demo_comp_cct!A5287</f>
        <v>user_</v>
      </c>
      <c r="C5269" s="0" t="s">
        <v>20392</v>
      </c>
    </row>
    <row r="5270" customFormat="false" ht="15" hidden="false" customHeight="false" outlineLevel="0" collapsed="false">
      <c r="A5270" s="23" t="str">
        <f aca="false">"user_"&amp;demo_comp_cct!A5288</f>
        <v>user_</v>
      </c>
      <c r="C5270" s="0" t="s">
        <v>20393</v>
      </c>
    </row>
    <row r="5271" customFormat="false" ht="15" hidden="false" customHeight="false" outlineLevel="0" collapsed="false">
      <c r="A5271" s="23" t="str">
        <f aca="false">"user_"&amp;demo_comp_cct!A5289</f>
        <v>user_</v>
      </c>
      <c r="C5271" s="0" t="s">
        <v>20394</v>
      </c>
    </row>
    <row r="5272" customFormat="false" ht="15" hidden="false" customHeight="false" outlineLevel="0" collapsed="false">
      <c r="A5272" s="23" t="str">
        <f aca="false">"user_"&amp;demo_comp_cct!A5290</f>
        <v>user_</v>
      </c>
      <c r="C5272" s="0" t="s">
        <v>20395</v>
      </c>
    </row>
    <row r="5273" customFormat="false" ht="15" hidden="false" customHeight="false" outlineLevel="0" collapsed="false">
      <c r="A5273" s="23" t="str">
        <f aca="false">"user_"&amp;demo_comp_cct!A5291</f>
        <v>user_</v>
      </c>
      <c r="C5273" s="0" t="s">
        <v>20396</v>
      </c>
    </row>
    <row r="5274" customFormat="false" ht="15" hidden="false" customHeight="false" outlineLevel="0" collapsed="false">
      <c r="A5274" s="23" t="str">
        <f aca="false">"user_"&amp;demo_comp_cct!A5292</f>
        <v>user_</v>
      </c>
      <c r="C5274" s="0" t="s">
        <v>20397</v>
      </c>
    </row>
    <row r="5275" customFormat="false" ht="15" hidden="false" customHeight="false" outlineLevel="0" collapsed="false">
      <c r="A5275" s="23" t="str">
        <f aca="false">"user_"&amp;demo_comp_cct!A5293</f>
        <v>user_</v>
      </c>
      <c r="C5275" s="0" t="s">
        <v>20398</v>
      </c>
    </row>
    <row r="5276" customFormat="false" ht="15" hidden="false" customHeight="false" outlineLevel="0" collapsed="false">
      <c r="A5276" s="23" t="str">
        <f aca="false">"user_"&amp;demo_comp_cct!A5294</f>
        <v>user_</v>
      </c>
      <c r="C5276" s="0" t="s">
        <v>20399</v>
      </c>
    </row>
    <row r="5277" customFormat="false" ht="15" hidden="false" customHeight="false" outlineLevel="0" collapsed="false">
      <c r="A5277" s="23" t="str">
        <f aca="false">"user_"&amp;demo_comp_cct!A5295</f>
        <v>user_</v>
      </c>
      <c r="C5277" s="0" t="s">
        <v>20400</v>
      </c>
    </row>
    <row r="5278" customFormat="false" ht="15" hidden="false" customHeight="false" outlineLevel="0" collapsed="false">
      <c r="A5278" s="23" t="str">
        <f aca="false">"user_"&amp;demo_comp_cct!A5296</f>
        <v>user_</v>
      </c>
      <c r="C5278" s="0" t="s">
        <v>20401</v>
      </c>
    </row>
    <row r="5279" customFormat="false" ht="15" hidden="false" customHeight="false" outlineLevel="0" collapsed="false">
      <c r="A5279" s="23" t="str">
        <f aca="false">"user_"&amp;demo_comp_cct!A5297</f>
        <v>user_</v>
      </c>
      <c r="C5279" s="0" t="s">
        <v>20402</v>
      </c>
    </row>
    <row r="5280" customFormat="false" ht="15" hidden="false" customHeight="false" outlineLevel="0" collapsed="false">
      <c r="A5280" s="23" t="str">
        <f aca="false">"user_"&amp;demo_comp_cct!A5298</f>
        <v>user_</v>
      </c>
      <c r="C5280" s="0" t="s">
        <v>20403</v>
      </c>
    </row>
    <row r="5281" customFormat="false" ht="15" hidden="false" customHeight="false" outlineLevel="0" collapsed="false">
      <c r="A5281" s="23" t="str">
        <f aca="false">"user_"&amp;demo_comp_cct!A5299</f>
        <v>user_</v>
      </c>
      <c r="C5281" s="0" t="s">
        <v>20404</v>
      </c>
    </row>
    <row r="5282" customFormat="false" ht="15" hidden="false" customHeight="false" outlineLevel="0" collapsed="false">
      <c r="A5282" s="23" t="str">
        <f aca="false">"user_"&amp;demo_comp_cct!A5300</f>
        <v>user_</v>
      </c>
      <c r="C5282" s="0" t="s">
        <v>20405</v>
      </c>
    </row>
    <row r="5283" customFormat="false" ht="15" hidden="false" customHeight="false" outlineLevel="0" collapsed="false">
      <c r="A5283" s="23" t="str">
        <f aca="false">"user_"&amp;demo_comp_cct!A5301</f>
        <v>user_</v>
      </c>
      <c r="C5283" s="0" t="s">
        <v>20406</v>
      </c>
    </row>
    <row r="5284" customFormat="false" ht="15" hidden="false" customHeight="false" outlineLevel="0" collapsed="false">
      <c r="A5284" s="23" t="str">
        <f aca="false">"user_"&amp;demo_comp_cct!A5302</f>
        <v>user_</v>
      </c>
      <c r="C5284" s="0" t="s">
        <v>20407</v>
      </c>
    </row>
    <row r="5285" customFormat="false" ht="15" hidden="false" customHeight="false" outlineLevel="0" collapsed="false">
      <c r="A5285" s="23" t="str">
        <f aca="false">"user_"&amp;demo_comp_cct!A5303</f>
        <v>user_</v>
      </c>
      <c r="C5285" s="0" t="s">
        <v>20408</v>
      </c>
    </row>
    <row r="5286" customFormat="false" ht="15" hidden="false" customHeight="false" outlineLevel="0" collapsed="false">
      <c r="A5286" s="23" t="str">
        <f aca="false">"user_"&amp;demo_comp_cct!A5304</f>
        <v>user_</v>
      </c>
      <c r="C5286" s="0" t="s">
        <v>20409</v>
      </c>
    </row>
    <row r="5287" customFormat="false" ht="15" hidden="false" customHeight="false" outlineLevel="0" collapsed="false">
      <c r="A5287" s="23" t="str">
        <f aca="false">"user_"&amp;demo_comp_cct!A5305</f>
        <v>user_</v>
      </c>
      <c r="C5287" s="0" t="s">
        <v>20410</v>
      </c>
    </row>
    <row r="5288" customFormat="false" ht="15" hidden="false" customHeight="false" outlineLevel="0" collapsed="false">
      <c r="A5288" s="23" t="str">
        <f aca="false">"user_"&amp;demo_comp_cct!A5306</f>
        <v>user_</v>
      </c>
      <c r="C5288" s="0" t="s">
        <v>20411</v>
      </c>
    </row>
    <row r="5289" customFormat="false" ht="15" hidden="false" customHeight="false" outlineLevel="0" collapsed="false">
      <c r="A5289" s="23" t="str">
        <f aca="false">"user_"&amp;demo_comp_cct!A5307</f>
        <v>user_</v>
      </c>
      <c r="C5289" s="0" t="s">
        <v>20412</v>
      </c>
    </row>
    <row r="5290" customFormat="false" ht="15" hidden="false" customHeight="false" outlineLevel="0" collapsed="false">
      <c r="A5290" s="23" t="str">
        <f aca="false">"user_"&amp;demo_comp_cct!A5308</f>
        <v>user_</v>
      </c>
      <c r="C5290" s="0" t="s">
        <v>20413</v>
      </c>
    </row>
    <row r="5291" customFormat="false" ht="15" hidden="false" customHeight="false" outlineLevel="0" collapsed="false">
      <c r="A5291" s="23" t="str">
        <f aca="false">"user_"&amp;demo_comp_cct!A5309</f>
        <v>user_</v>
      </c>
      <c r="C5291" s="0" t="s">
        <v>20414</v>
      </c>
    </row>
    <row r="5292" customFormat="false" ht="15" hidden="false" customHeight="false" outlineLevel="0" collapsed="false">
      <c r="A5292" s="23" t="str">
        <f aca="false">"user_"&amp;demo_comp_cct!A5310</f>
        <v>user_</v>
      </c>
      <c r="C5292" s="0" t="s">
        <v>20415</v>
      </c>
    </row>
    <row r="5293" customFormat="false" ht="15" hidden="false" customHeight="false" outlineLevel="0" collapsed="false">
      <c r="A5293" s="23" t="str">
        <f aca="false">"user_"&amp;demo_comp_cct!A5311</f>
        <v>user_</v>
      </c>
      <c r="C5293" s="0" t="s">
        <v>20416</v>
      </c>
    </row>
    <row r="5294" customFormat="false" ht="15" hidden="false" customHeight="false" outlineLevel="0" collapsed="false">
      <c r="A5294" s="23" t="str">
        <f aca="false">"user_"&amp;demo_comp_cct!A5312</f>
        <v>user_</v>
      </c>
      <c r="C5294" s="0" t="s">
        <v>20417</v>
      </c>
    </row>
    <row r="5295" customFormat="false" ht="15" hidden="false" customHeight="false" outlineLevel="0" collapsed="false">
      <c r="A5295" s="23" t="str">
        <f aca="false">"user_"&amp;demo_comp_cct!A5313</f>
        <v>user_</v>
      </c>
      <c r="C5295" s="0" t="s">
        <v>20418</v>
      </c>
    </row>
    <row r="5296" customFormat="false" ht="15" hidden="false" customHeight="false" outlineLevel="0" collapsed="false">
      <c r="A5296" s="23" t="str">
        <f aca="false">"user_"&amp;demo_comp_cct!A5314</f>
        <v>user_</v>
      </c>
      <c r="C5296" s="0" t="s">
        <v>20419</v>
      </c>
    </row>
    <row r="5297" customFormat="false" ht="15" hidden="false" customHeight="false" outlineLevel="0" collapsed="false">
      <c r="A5297" s="23" t="str">
        <f aca="false">"user_"&amp;demo_comp_cct!A5315</f>
        <v>user_</v>
      </c>
      <c r="C5297" s="0" t="s">
        <v>20420</v>
      </c>
    </row>
    <row r="5298" customFormat="false" ht="15" hidden="false" customHeight="false" outlineLevel="0" collapsed="false">
      <c r="A5298" s="23" t="str">
        <f aca="false">"user_"&amp;demo_comp_cct!A5316</f>
        <v>user_</v>
      </c>
      <c r="C5298" s="0" t="s">
        <v>20421</v>
      </c>
    </row>
    <row r="5299" customFormat="false" ht="15" hidden="false" customHeight="false" outlineLevel="0" collapsed="false">
      <c r="A5299" s="23" t="str">
        <f aca="false">"user_"&amp;demo_comp_cct!A5317</f>
        <v>user_</v>
      </c>
      <c r="C5299" s="0" t="s">
        <v>20422</v>
      </c>
    </row>
    <row r="5300" customFormat="false" ht="15" hidden="false" customHeight="false" outlineLevel="0" collapsed="false">
      <c r="A5300" s="23" t="str">
        <f aca="false">"user_"&amp;demo_comp_cct!A5318</f>
        <v>user_</v>
      </c>
      <c r="C5300" s="0" t="s">
        <v>20423</v>
      </c>
    </row>
    <row r="5301" customFormat="false" ht="15" hidden="false" customHeight="false" outlineLevel="0" collapsed="false">
      <c r="A5301" s="23" t="str">
        <f aca="false">"user_"&amp;demo_comp_cct!A5319</f>
        <v>user_</v>
      </c>
      <c r="C5301" s="0" t="s">
        <v>20424</v>
      </c>
    </row>
    <row r="5302" customFormat="false" ht="15" hidden="false" customHeight="false" outlineLevel="0" collapsed="false">
      <c r="A5302" s="23" t="str">
        <f aca="false">"user_"&amp;demo_comp_cct!A5320</f>
        <v>user_</v>
      </c>
      <c r="C5302" s="0" t="s">
        <v>20425</v>
      </c>
    </row>
    <row r="5303" customFormat="false" ht="15" hidden="false" customHeight="false" outlineLevel="0" collapsed="false">
      <c r="A5303" s="23" t="str">
        <f aca="false">"user_"&amp;demo_comp_cct!A5321</f>
        <v>user_</v>
      </c>
      <c r="C5303" s="0" t="s">
        <v>20426</v>
      </c>
    </row>
    <row r="5304" customFormat="false" ht="15" hidden="false" customHeight="false" outlineLevel="0" collapsed="false">
      <c r="A5304" s="23" t="str">
        <f aca="false">"user_"&amp;demo_comp_cct!A5322</f>
        <v>user_</v>
      </c>
      <c r="C5304" s="0" t="s">
        <v>20427</v>
      </c>
    </row>
    <row r="5305" customFormat="false" ht="15" hidden="false" customHeight="false" outlineLevel="0" collapsed="false">
      <c r="A5305" s="23" t="str">
        <f aca="false">"user_"&amp;demo_comp_cct!A5323</f>
        <v>user_</v>
      </c>
      <c r="C5305" s="0" t="s">
        <v>20428</v>
      </c>
    </row>
    <row r="5306" customFormat="false" ht="15" hidden="false" customHeight="false" outlineLevel="0" collapsed="false">
      <c r="A5306" s="23" t="str">
        <f aca="false">"user_"&amp;demo_comp_cct!A5324</f>
        <v>user_</v>
      </c>
      <c r="C5306" s="0" t="s">
        <v>20429</v>
      </c>
    </row>
    <row r="5307" customFormat="false" ht="15" hidden="false" customHeight="false" outlineLevel="0" collapsed="false">
      <c r="A5307" s="23" t="str">
        <f aca="false">"user_"&amp;demo_comp_cct!A5325</f>
        <v>user_</v>
      </c>
      <c r="C5307" s="0" t="s">
        <v>20430</v>
      </c>
    </row>
    <row r="5308" customFormat="false" ht="15" hidden="false" customHeight="false" outlineLevel="0" collapsed="false">
      <c r="A5308" s="23" t="str">
        <f aca="false">"user_"&amp;demo_comp_cct!A5326</f>
        <v>user_</v>
      </c>
      <c r="C5308" s="0" t="s">
        <v>20431</v>
      </c>
    </row>
    <row r="5309" customFormat="false" ht="15" hidden="false" customHeight="false" outlineLevel="0" collapsed="false">
      <c r="A5309" s="23" t="str">
        <f aca="false">"user_"&amp;demo_comp_cct!A5327</f>
        <v>user_</v>
      </c>
      <c r="C5309" s="0" t="s">
        <v>20432</v>
      </c>
    </row>
    <row r="5310" customFormat="false" ht="15" hidden="false" customHeight="false" outlineLevel="0" collapsed="false">
      <c r="A5310" s="23" t="str">
        <f aca="false">"user_"&amp;demo_comp_cct!A5328</f>
        <v>user_</v>
      </c>
      <c r="C5310" s="0" t="s">
        <v>20433</v>
      </c>
    </row>
    <row r="5311" customFormat="false" ht="15" hidden="false" customHeight="false" outlineLevel="0" collapsed="false">
      <c r="A5311" s="23" t="str">
        <f aca="false">"user_"&amp;demo_comp_cct!A5329</f>
        <v>user_</v>
      </c>
      <c r="C5311" s="0" t="s">
        <v>20434</v>
      </c>
    </row>
    <row r="5312" customFormat="false" ht="15" hidden="false" customHeight="false" outlineLevel="0" collapsed="false">
      <c r="A5312" s="23" t="str">
        <f aca="false">"user_"&amp;demo_comp_cct!A5330</f>
        <v>user_</v>
      </c>
      <c r="C5312" s="0" t="s">
        <v>20435</v>
      </c>
    </row>
    <row r="5313" customFormat="false" ht="15" hidden="false" customHeight="false" outlineLevel="0" collapsed="false">
      <c r="A5313" s="23" t="str">
        <f aca="false">"user_"&amp;demo_comp_cct!A5331</f>
        <v>user_</v>
      </c>
      <c r="C5313" s="0" t="s">
        <v>20436</v>
      </c>
    </row>
    <row r="5314" customFormat="false" ht="15" hidden="false" customHeight="false" outlineLevel="0" collapsed="false">
      <c r="A5314" s="23" t="str">
        <f aca="false">"user_"&amp;demo_comp_cct!A5332</f>
        <v>user_</v>
      </c>
      <c r="C5314" s="0" t="s">
        <v>20437</v>
      </c>
    </row>
    <row r="5315" customFormat="false" ht="15" hidden="false" customHeight="false" outlineLevel="0" collapsed="false">
      <c r="A5315" s="23" t="str">
        <f aca="false">"user_"&amp;demo_comp_cct!A5333</f>
        <v>user_</v>
      </c>
      <c r="C5315" s="0" t="s">
        <v>20438</v>
      </c>
    </row>
    <row r="5316" customFormat="false" ht="15" hidden="false" customHeight="false" outlineLevel="0" collapsed="false">
      <c r="A5316" s="23" t="str">
        <f aca="false">"user_"&amp;demo_comp_cct!A5334</f>
        <v>user_</v>
      </c>
      <c r="C5316" s="0" t="s">
        <v>20439</v>
      </c>
    </row>
    <row r="5317" customFormat="false" ht="15" hidden="false" customHeight="false" outlineLevel="0" collapsed="false">
      <c r="A5317" s="23" t="str">
        <f aca="false">"user_"&amp;demo_comp_cct!A5335</f>
        <v>user_</v>
      </c>
      <c r="C5317" s="0" t="s">
        <v>20440</v>
      </c>
    </row>
    <row r="5318" customFormat="false" ht="15" hidden="false" customHeight="false" outlineLevel="0" collapsed="false">
      <c r="A5318" s="23" t="str">
        <f aca="false">"user_"&amp;demo_comp_cct!A5336</f>
        <v>user_</v>
      </c>
      <c r="C5318" s="0" t="s">
        <v>20441</v>
      </c>
    </row>
    <row r="5319" customFormat="false" ht="15" hidden="false" customHeight="false" outlineLevel="0" collapsed="false">
      <c r="A5319" s="23" t="str">
        <f aca="false">"user_"&amp;demo_comp_cct!A5337</f>
        <v>user_</v>
      </c>
      <c r="C5319" s="0" t="s">
        <v>20442</v>
      </c>
    </row>
    <row r="5320" customFormat="false" ht="15" hidden="false" customHeight="false" outlineLevel="0" collapsed="false">
      <c r="A5320" s="23" t="str">
        <f aca="false">"user_"&amp;demo_comp_cct!A5338</f>
        <v>user_</v>
      </c>
      <c r="C5320" s="0" t="s">
        <v>20443</v>
      </c>
    </row>
    <row r="5321" customFormat="false" ht="15" hidden="false" customHeight="false" outlineLevel="0" collapsed="false">
      <c r="A5321" s="23" t="str">
        <f aca="false">"user_"&amp;demo_comp_cct!A5339</f>
        <v>user_</v>
      </c>
      <c r="C5321" s="0" t="s">
        <v>20444</v>
      </c>
    </row>
    <row r="5322" customFormat="false" ht="15" hidden="false" customHeight="false" outlineLevel="0" collapsed="false">
      <c r="A5322" s="23" t="str">
        <f aca="false">"user_"&amp;demo_comp_cct!A5340</f>
        <v>user_</v>
      </c>
      <c r="C5322" s="0" t="s">
        <v>20445</v>
      </c>
    </row>
    <row r="5323" customFormat="false" ht="15" hidden="false" customHeight="false" outlineLevel="0" collapsed="false">
      <c r="A5323" s="23" t="str">
        <f aca="false">"user_"&amp;demo_comp_cct!A5341</f>
        <v>user_</v>
      </c>
      <c r="C5323" s="0" t="s">
        <v>20446</v>
      </c>
    </row>
    <row r="5324" customFormat="false" ht="15" hidden="false" customHeight="false" outlineLevel="0" collapsed="false">
      <c r="A5324" s="23" t="str">
        <f aca="false">"user_"&amp;demo_comp_cct!A5342</f>
        <v>user_</v>
      </c>
      <c r="C5324" s="0" t="s">
        <v>20447</v>
      </c>
    </row>
    <row r="5325" customFormat="false" ht="15" hidden="false" customHeight="false" outlineLevel="0" collapsed="false">
      <c r="A5325" s="23" t="str">
        <f aca="false">"user_"&amp;demo_comp_cct!A5343</f>
        <v>user_</v>
      </c>
      <c r="C5325" s="0" t="s">
        <v>20448</v>
      </c>
    </row>
    <row r="5326" customFormat="false" ht="15" hidden="false" customHeight="false" outlineLevel="0" collapsed="false">
      <c r="A5326" s="23" t="str">
        <f aca="false">"user_"&amp;demo_comp_cct!A5344</f>
        <v>user_</v>
      </c>
      <c r="C5326" s="0" t="s">
        <v>20449</v>
      </c>
    </row>
    <row r="5327" customFormat="false" ht="15" hidden="false" customHeight="false" outlineLevel="0" collapsed="false">
      <c r="A5327" s="23" t="str">
        <f aca="false">"user_"&amp;demo_comp_cct!A5345</f>
        <v>user_</v>
      </c>
      <c r="C5327" s="0" t="s">
        <v>20450</v>
      </c>
    </row>
    <row r="5328" customFormat="false" ht="15" hidden="false" customHeight="false" outlineLevel="0" collapsed="false">
      <c r="A5328" s="23" t="str">
        <f aca="false">"user_"&amp;demo_comp_cct!A5346</f>
        <v>user_</v>
      </c>
      <c r="C5328" s="0" t="s">
        <v>20451</v>
      </c>
    </row>
    <row r="5329" customFormat="false" ht="15" hidden="false" customHeight="false" outlineLevel="0" collapsed="false">
      <c r="A5329" s="23" t="str">
        <f aca="false">"user_"&amp;demo_comp_cct!A5347</f>
        <v>user_</v>
      </c>
      <c r="C5329" s="0" t="s">
        <v>20452</v>
      </c>
    </row>
    <row r="5330" customFormat="false" ht="15" hidden="false" customHeight="false" outlineLevel="0" collapsed="false">
      <c r="A5330" s="23" t="str">
        <f aca="false">"user_"&amp;demo_comp_cct!A5348</f>
        <v>user_</v>
      </c>
      <c r="C5330" s="0" t="s">
        <v>20453</v>
      </c>
    </row>
    <row r="5331" customFormat="false" ht="15" hidden="false" customHeight="false" outlineLevel="0" collapsed="false">
      <c r="A5331" s="23" t="str">
        <f aca="false">"user_"&amp;demo_comp_cct!A5349</f>
        <v>user_</v>
      </c>
      <c r="C5331" s="0" t="s">
        <v>20454</v>
      </c>
    </row>
    <row r="5332" customFormat="false" ht="15" hidden="false" customHeight="false" outlineLevel="0" collapsed="false">
      <c r="A5332" s="23" t="str">
        <f aca="false">"user_"&amp;demo_comp_cct!A5350</f>
        <v>user_</v>
      </c>
      <c r="C5332" s="0" t="s">
        <v>20455</v>
      </c>
    </row>
    <row r="5333" customFormat="false" ht="15" hidden="false" customHeight="false" outlineLevel="0" collapsed="false">
      <c r="A5333" s="23" t="str">
        <f aca="false">"user_"&amp;demo_comp_cct!A5351</f>
        <v>user_</v>
      </c>
      <c r="C5333" s="0" t="s">
        <v>20456</v>
      </c>
    </row>
    <row r="5334" customFormat="false" ht="15" hidden="false" customHeight="false" outlineLevel="0" collapsed="false">
      <c r="A5334" s="23" t="str">
        <f aca="false">"user_"&amp;demo_comp_cct!A5352</f>
        <v>user_</v>
      </c>
      <c r="C5334" s="0" t="s">
        <v>20457</v>
      </c>
    </row>
    <row r="5335" customFormat="false" ht="15" hidden="false" customHeight="false" outlineLevel="0" collapsed="false">
      <c r="A5335" s="23" t="str">
        <f aca="false">"user_"&amp;demo_comp_cct!A5353</f>
        <v>user_</v>
      </c>
      <c r="C5335" s="0" t="s">
        <v>20458</v>
      </c>
    </row>
    <row r="5336" customFormat="false" ht="15" hidden="false" customHeight="false" outlineLevel="0" collapsed="false">
      <c r="A5336" s="23" t="str">
        <f aca="false">"user_"&amp;demo_comp_cct!A5354</f>
        <v>user_</v>
      </c>
      <c r="C5336" s="0" t="s">
        <v>20459</v>
      </c>
    </row>
    <row r="5337" customFormat="false" ht="15" hidden="false" customHeight="false" outlineLevel="0" collapsed="false">
      <c r="A5337" s="23" t="str">
        <f aca="false">"user_"&amp;demo_comp_cct!A5355</f>
        <v>user_</v>
      </c>
      <c r="C5337" s="0" t="s">
        <v>20460</v>
      </c>
    </row>
    <row r="5338" customFormat="false" ht="15" hidden="false" customHeight="false" outlineLevel="0" collapsed="false">
      <c r="A5338" s="23" t="str">
        <f aca="false">"user_"&amp;demo_comp_cct!A5356</f>
        <v>user_</v>
      </c>
      <c r="C5338" s="0" t="s">
        <v>20461</v>
      </c>
    </row>
    <row r="5339" customFormat="false" ht="15" hidden="false" customHeight="false" outlineLevel="0" collapsed="false">
      <c r="A5339" s="23" t="str">
        <f aca="false">"user_"&amp;demo_comp_cct!A5357</f>
        <v>user_</v>
      </c>
      <c r="C5339" s="0" t="s">
        <v>20462</v>
      </c>
    </row>
    <row r="5340" customFormat="false" ht="15" hidden="false" customHeight="false" outlineLevel="0" collapsed="false">
      <c r="A5340" s="23" t="str">
        <f aca="false">"user_"&amp;demo_comp_cct!A5358</f>
        <v>user_</v>
      </c>
      <c r="C5340" s="0" t="s">
        <v>20463</v>
      </c>
    </row>
    <row r="5341" customFormat="false" ht="15" hidden="false" customHeight="false" outlineLevel="0" collapsed="false">
      <c r="A5341" s="23" t="str">
        <f aca="false">"user_"&amp;demo_comp_cct!A5359</f>
        <v>user_</v>
      </c>
      <c r="C5341" s="0" t="s">
        <v>20464</v>
      </c>
    </row>
    <row r="5342" customFormat="false" ht="15" hidden="false" customHeight="false" outlineLevel="0" collapsed="false">
      <c r="A5342" s="23" t="str">
        <f aca="false">"user_"&amp;demo_comp_cct!A5360</f>
        <v>user_</v>
      </c>
      <c r="C5342" s="0" t="s">
        <v>20465</v>
      </c>
    </row>
    <row r="5343" customFormat="false" ht="15" hidden="false" customHeight="false" outlineLevel="0" collapsed="false">
      <c r="A5343" s="23" t="str">
        <f aca="false">"user_"&amp;demo_comp_cct!A5361</f>
        <v>user_</v>
      </c>
      <c r="C5343" s="0" t="s">
        <v>20466</v>
      </c>
    </row>
    <row r="5344" customFormat="false" ht="15" hidden="false" customHeight="false" outlineLevel="0" collapsed="false">
      <c r="A5344" s="23" t="str">
        <f aca="false">"user_"&amp;demo_comp_cct!A5362</f>
        <v>user_</v>
      </c>
      <c r="C5344" s="0" t="s">
        <v>20467</v>
      </c>
    </row>
    <row r="5345" customFormat="false" ht="15" hidden="false" customHeight="false" outlineLevel="0" collapsed="false">
      <c r="A5345" s="23" t="str">
        <f aca="false">"user_"&amp;demo_comp_cct!A5363</f>
        <v>user_</v>
      </c>
      <c r="C5345" s="0" t="s">
        <v>20468</v>
      </c>
    </row>
    <row r="5346" customFormat="false" ht="15" hidden="false" customHeight="false" outlineLevel="0" collapsed="false">
      <c r="A5346" s="23" t="str">
        <f aca="false">"user_"&amp;demo_comp_cct!A5364</f>
        <v>user_</v>
      </c>
      <c r="C5346" s="0" t="s">
        <v>20469</v>
      </c>
    </row>
    <row r="5347" customFormat="false" ht="15" hidden="false" customHeight="false" outlineLevel="0" collapsed="false">
      <c r="A5347" s="23" t="str">
        <f aca="false">"user_"&amp;demo_comp_cct!A5365</f>
        <v>user_</v>
      </c>
      <c r="C5347" s="0" t="s">
        <v>20470</v>
      </c>
    </row>
    <row r="5348" customFormat="false" ht="15" hidden="false" customHeight="false" outlineLevel="0" collapsed="false">
      <c r="A5348" s="23" t="str">
        <f aca="false">"user_"&amp;demo_comp_cct!A5366</f>
        <v>user_</v>
      </c>
      <c r="C5348" s="0" t="s">
        <v>20471</v>
      </c>
    </row>
    <row r="5349" customFormat="false" ht="15" hidden="false" customHeight="false" outlineLevel="0" collapsed="false">
      <c r="A5349" s="23" t="str">
        <f aca="false">"user_"&amp;demo_comp_cct!A5367</f>
        <v>user_</v>
      </c>
      <c r="C5349" s="0" t="s">
        <v>20472</v>
      </c>
    </row>
    <row r="5350" customFormat="false" ht="15" hidden="false" customHeight="false" outlineLevel="0" collapsed="false">
      <c r="A5350" s="23" t="str">
        <f aca="false">"user_"&amp;demo_comp_cct!A5368</f>
        <v>user_</v>
      </c>
      <c r="C5350" s="0" t="s">
        <v>20473</v>
      </c>
    </row>
    <row r="5351" customFormat="false" ht="15" hidden="false" customHeight="false" outlineLevel="0" collapsed="false">
      <c r="A5351" s="23" t="str">
        <f aca="false">"user_"&amp;demo_comp_cct!A5369</f>
        <v>user_</v>
      </c>
      <c r="C5351" s="0" t="s">
        <v>20474</v>
      </c>
    </row>
    <row r="5352" customFormat="false" ht="15" hidden="false" customHeight="false" outlineLevel="0" collapsed="false">
      <c r="A5352" s="23" t="str">
        <f aca="false">"user_"&amp;demo_comp_cct!A5370</f>
        <v>user_</v>
      </c>
      <c r="C5352" s="0" t="s">
        <v>20475</v>
      </c>
    </row>
    <row r="5353" customFormat="false" ht="15" hidden="false" customHeight="false" outlineLevel="0" collapsed="false">
      <c r="A5353" s="23" t="str">
        <f aca="false">"user_"&amp;demo_comp_cct!A5371</f>
        <v>user_</v>
      </c>
      <c r="C5353" s="0" t="s">
        <v>20476</v>
      </c>
    </row>
    <row r="5354" customFormat="false" ht="15" hidden="false" customHeight="false" outlineLevel="0" collapsed="false">
      <c r="A5354" s="23" t="str">
        <f aca="false">"user_"&amp;demo_comp_cct!A5372</f>
        <v>user_</v>
      </c>
      <c r="C5354" s="0" t="s">
        <v>20477</v>
      </c>
    </row>
    <row r="5355" customFormat="false" ht="15" hidden="false" customHeight="false" outlineLevel="0" collapsed="false">
      <c r="A5355" s="23" t="str">
        <f aca="false">"user_"&amp;demo_comp_cct!A5373</f>
        <v>user_</v>
      </c>
      <c r="C5355" s="0" t="s">
        <v>20478</v>
      </c>
    </row>
    <row r="5356" customFormat="false" ht="15" hidden="false" customHeight="false" outlineLevel="0" collapsed="false">
      <c r="A5356" s="23" t="str">
        <f aca="false">"user_"&amp;demo_comp_cct!A5374</f>
        <v>user_</v>
      </c>
      <c r="C5356" s="0" t="s">
        <v>20479</v>
      </c>
    </row>
    <row r="5357" customFormat="false" ht="15" hidden="false" customHeight="false" outlineLevel="0" collapsed="false">
      <c r="A5357" s="23" t="str">
        <f aca="false">"user_"&amp;demo_comp_cct!A5375</f>
        <v>user_</v>
      </c>
      <c r="C5357" s="0" t="s">
        <v>20480</v>
      </c>
    </row>
    <row r="5358" customFormat="false" ht="15" hidden="false" customHeight="false" outlineLevel="0" collapsed="false">
      <c r="A5358" s="23" t="str">
        <f aca="false">"user_"&amp;demo_comp_cct!A5376</f>
        <v>user_</v>
      </c>
      <c r="C5358" s="0" t="s">
        <v>20481</v>
      </c>
    </row>
    <row r="5359" customFormat="false" ht="15" hidden="false" customHeight="false" outlineLevel="0" collapsed="false">
      <c r="A5359" s="23" t="str">
        <f aca="false">"user_"&amp;demo_comp_cct!A5377</f>
        <v>user_</v>
      </c>
      <c r="C5359" s="0" t="s">
        <v>20482</v>
      </c>
    </row>
    <row r="5360" customFormat="false" ht="15" hidden="false" customHeight="false" outlineLevel="0" collapsed="false">
      <c r="A5360" s="23" t="str">
        <f aca="false">"user_"&amp;demo_comp_cct!A5378</f>
        <v>user_</v>
      </c>
      <c r="C5360" s="0" t="s">
        <v>20483</v>
      </c>
    </row>
    <row r="5361" customFormat="false" ht="15" hidden="false" customHeight="false" outlineLevel="0" collapsed="false">
      <c r="A5361" s="23" t="str">
        <f aca="false">"user_"&amp;demo_comp_cct!A5379</f>
        <v>user_</v>
      </c>
      <c r="C5361" s="0" t="s">
        <v>20484</v>
      </c>
    </row>
    <row r="5362" customFormat="false" ht="15" hidden="false" customHeight="false" outlineLevel="0" collapsed="false">
      <c r="A5362" s="23" t="str">
        <f aca="false">"user_"&amp;demo_comp_cct!A5380</f>
        <v>user_</v>
      </c>
      <c r="C5362" s="0" t="s">
        <v>20485</v>
      </c>
    </row>
    <row r="5363" customFormat="false" ht="15" hidden="false" customHeight="false" outlineLevel="0" collapsed="false">
      <c r="A5363" s="23" t="str">
        <f aca="false">"user_"&amp;demo_comp_cct!A5381</f>
        <v>user_</v>
      </c>
      <c r="C5363" s="0" t="s">
        <v>20486</v>
      </c>
    </row>
    <row r="5364" customFormat="false" ht="15" hidden="false" customHeight="false" outlineLevel="0" collapsed="false">
      <c r="A5364" s="23" t="str">
        <f aca="false">"user_"&amp;demo_comp_cct!A5382</f>
        <v>user_</v>
      </c>
      <c r="C5364" s="0" t="s">
        <v>20487</v>
      </c>
    </row>
    <row r="5365" customFormat="false" ht="15" hidden="false" customHeight="false" outlineLevel="0" collapsed="false">
      <c r="A5365" s="23" t="str">
        <f aca="false">"user_"&amp;demo_comp_cct!A5383</f>
        <v>user_</v>
      </c>
      <c r="C5365" s="0" t="s">
        <v>20488</v>
      </c>
    </row>
    <row r="5366" customFormat="false" ht="15" hidden="false" customHeight="false" outlineLevel="0" collapsed="false">
      <c r="A5366" s="23" t="str">
        <f aca="false">"user_"&amp;demo_comp_cct!A5384</f>
        <v>user_</v>
      </c>
      <c r="C5366" s="0" t="s">
        <v>20489</v>
      </c>
    </row>
    <row r="5367" customFormat="false" ht="15" hidden="false" customHeight="false" outlineLevel="0" collapsed="false">
      <c r="A5367" s="23" t="str">
        <f aca="false">"user_"&amp;demo_comp_cct!A5385</f>
        <v>user_</v>
      </c>
      <c r="C5367" s="0" t="s">
        <v>20490</v>
      </c>
    </row>
    <row r="5368" customFormat="false" ht="15" hidden="false" customHeight="false" outlineLevel="0" collapsed="false">
      <c r="A5368" s="23" t="str">
        <f aca="false">"user_"&amp;demo_comp_cct!A5386</f>
        <v>user_</v>
      </c>
      <c r="C5368" s="0" t="s">
        <v>20491</v>
      </c>
    </row>
    <row r="5369" customFormat="false" ht="15" hidden="false" customHeight="false" outlineLevel="0" collapsed="false">
      <c r="A5369" s="23" t="str">
        <f aca="false">"user_"&amp;demo_comp_cct!A5387</f>
        <v>user_</v>
      </c>
      <c r="C5369" s="0" t="s">
        <v>20492</v>
      </c>
    </row>
    <row r="5370" customFormat="false" ht="15" hidden="false" customHeight="false" outlineLevel="0" collapsed="false">
      <c r="A5370" s="23" t="str">
        <f aca="false">"user_"&amp;demo_comp_cct!A5388</f>
        <v>user_</v>
      </c>
      <c r="C5370" s="0" t="s">
        <v>20493</v>
      </c>
    </row>
    <row r="5371" customFormat="false" ht="15" hidden="false" customHeight="false" outlineLevel="0" collapsed="false">
      <c r="A5371" s="23" t="str">
        <f aca="false">"user_"&amp;demo_comp_cct!A5389</f>
        <v>user_</v>
      </c>
      <c r="C5371" s="0" t="s">
        <v>20494</v>
      </c>
    </row>
    <row r="5372" customFormat="false" ht="15" hidden="false" customHeight="false" outlineLevel="0" collapsed="false">
      <c r="A5372" s="23" t="str">
        <f aca="false">"user_"&amp;demo_comp_cct!A5390</f>
        <v>user_</v>
      </c>
      <c r="C5372" s="0" t="s">
        <v>20495</v>
      </c>
    </row>
    <row r="5373" customFormat="false" ht="15" hidden="false" customHeight="false" outlineLevel="0" collapsed="false">
      <c r="A5373" s="23" t="str">
        <f aca="false">"user_"&amp;demo_comp_cct!A5391</f>
        <v>user_</v>
      </c>
      <c r="C5373" s="0" t="s">
        <v>20496</v>
      </c>
    </row>
    <row r="5374" customFormat="false" ht="15" hidden="false" customHeight="false" outlineLevel="0" collapsed="false">
      <c r="A5374" s="23" t="str">
        <f aca="false">"user_"&amp;demo_comp_cct!A5392</f>
        <v>user_</v>
      </c>
      <c r="C5374" s="0" t="s">
        <v>20497</v>
      </c>
    </row>
    <row r="5375" customFormat="false" ht="15" hidden="false" customHeight="false" outlineLevel="0" collapsed="false">
      <c r="A5375" s="23" t="str">
        <f aca="false">"user_"&amp;demo_comp_cct!A5393</f>
        <v>user_</v>
      </c>
      <c r="C5375" s="0" t="s">
        <v>20498</v>
      </c>
    </row>
    <row r="5376" customFormat="false" ht="15" hidden="false" customHeight="false" outlineLevel="0" collapsed="false">
      <c r="A5376" s="23" t="str">
        <f aca="false">"user_"&amp;demo_comp_cct!A5394</f>
        <v>user_</v>
      </c>
      <c r="C5376" s="0" t="s">
        <v>20499</v>
      </c>
    </row>
    <row r="5377" customFormat="false" ht="15" hidden="false" customHeight="false" outlineLevel="0" collapsed="false">
      <c r="A5377" s="23" t="str">
        <f aca="false">"user_"&amp;demo_comp_cct!A5395</f>
        <v>user_</v>
      </c>
      <c r="C5377" s="0" t="s">
        <v>20500</v>
      </c>
    </row>
    <row r="5378" customFormat="false" ht="15" hidden="false" customHeight="false" outlineLevel="0" collapsed="false">
      <c r="A5378" s="23" t="str">
        <f aca="false">"user_"&amp;demo_comp_cct!A5396</f>
        <v>user_</v>
      </c>
      <c r="C5378" s="0" t="s">
        <v>20501</v>
      </c>
    </row>
    <row r="5379" customFormat="false" ht="15" hidden="false" customHeight="false" outlineLevel="0" collapsed="false">
      <c r="A5379" s="23" t="str">
        <f aca="false">"user_"&amp;demo_comp_cct!A5397</f>
        <v>user_</v>
      </c>
      <c r="C5379" s="0" t="s">
        <v>20502</v>
      </c>
    </row>
    <row r="5380" customFormat="false" ht="15" hidden="false" customHeight="false" outlineLevel="0" collapsed="false">
      <c r="A5380" s="23" t="str">
        <f aca="false">"user_"&amp;demo_comp_cct!A5398</f>
        <v>user_</v>
      </c>
      <c r="C5380" s="0" t="s">
        <v>20503</v>
      </c>
    </row>
    <row r="5381" customFormat="false" ht="15" hidden="false" customHeight="false" outlineLevel="0" collapsed="false">
      <c r="A5381" s="23" t="str">
        <f aca="false">"user_"&amp;demo_comp_cct!A5399</f>
        <v>user_</v>
      </c>
      <c r="C5381" s="0" t="s">
        <v>20504</v>
      </c>
    </row>
    <row r="5382" customFormat="false" ht="15" hidden="false" customHeight="false" outlineLevel="0" collapsed="false">
      <c r="A5382" s="23" t="str">
        <f aca="false">"user_"&amp;demo_comp_cct!A5400</f>
        <v>user_</v>
      </c>
      <c r="C5382" s="0" t="s">
        <v>20505</v>
      </c>
    </row>
    <row r="5383" customFormat="false" ht="15" hidden="false" customHeight="false" outlineLevel="0" collapsed="false">
      <c r="A5383" s="23" t="str">
        <f aca="false">"user_"&amp;demo_comp_cct!A5401</f>
        <v>user_</v>
      </c>
      <c r="C5383" s="0" t="s">
        <v>20506</v>
      </c>
    </row>
    <row r="5384" customFormat="false" ht="15" hidden="false" customHeight="false" outlineLevel="0" collapsed="false">
      <c r="A5384" s="23" t="str">
        <f aca="false">"user_"&amp;demo_comp_cct!A5402</f>
        <v>user_</v>
      </c>
      <c r="C5384" s="0" t="s">
        <v>20507</v>
      </c>
    </row>
    <row r="5385" customFormat="false" ht="15" hidden="false" customHeight="false" outlineLevel="0" collapsed="false">
      <c r="A5385" s="23" t="str">
        <f aca="false">"user_"&amp;demo_comp_cct!A5403</f>
        <v>user_</v>
      </c>
      <c r="C5385" s="0" t="s">
        <v>20508</v>
      </c>
    </row>
    <row r="5386" customFormat="false" ht="15" hidden="false" customHeight="false" outlineLevel="0" collapsed="false">
      <c r="A5386" s="23" t="str">
        <f aca="false">"user_"&amp;demo_comp_cct!A5404</f>
        <v>user_</v>
      </c>
      <c r="C5386" s="0" t="s">
        <v>20509</v>
      </c>
    </row>
    <row r="5387" customFormat="false" ht="15" hidden="false" customHeight="false" outlineLevel="0" collapsed="false">
      <c r="A5387" s="23" t="str">
        <f aca="false">"user_"&amp;demo_comp_cct!A5405</f>
        <v>user_</v>
      </c>
      <c r="C5387" s="0" t="s">
        <v>20510</v>
      </c>
    </row>
    <row r="5388" customFormat="false" ht="15" hidden="false" customHeight="false" outlineLevel="0" collapsed="false">
      <c r="A5388" s="23" t="str">
        <f aca="false">"user_"&amp;demo_comp_cct!A5406</f>
        <v>user_</v>
      </c>
      <c r="C5388" s="0" t="s">
        <v>20511</v>
      </c>
    </row>
    <row r="5389" customFormat="false" ht="15" hidden="false" customHeight="false" outlineLevel="0" collapsed="false">
      <c r="A5389" s="23" t="str">
        <f aca="false">"user_"&amp;demo_comp_cct!A5407</f>
        <v>user_</v>
      </c>
      <c r="C5389" s="0" t="s">
        <v>20512</v>
      </c>
    </row>
    <row r="5390" customFormat="false" ht="15" hidden="false" customHeight="false" outlineLevel="0" collapsed="false">
      <c r="A5390" s="23" t="str">
        <f aca="false">"user_"&amp;demo_comp_cct!A5408</f>
        <v>user_</v>
      </c>
      <c r="C5390" s="0" t="s">
        <v>20513</v>
      </c>
    </row>
    <row r="5391" customFormat="false" ht="15" hidden="false" customHeight="false" outlineLevel="0" collapsed="false">
      <c r="A5391" s="23" t="str">
        <f aca="false">"user_"&amp;demo_comp_cct!A5409</f>
        <v>user_</v>
      </c>
      <c r="C5391" s="0" t="s">
        <v>20514</v>
      </c>
    </row>
    <row r="5392" customFormat="false" ht="15" hidden="false" customHeight="false" outlineLevel="0" collapsed="false">
      <c r="A5392" s="23" t="str">
        <f aca="false">"user_"&amp;demo_comp_cct!A5410</f>
        <v>user_</v>
      </c>
      <c r="C5392" s="0" t="s">
        <v>20515</v>
      </c>
    </row>
    <row r="5393" customFormat="false" ht="15" hidden="false" customHeight="false" outlineLevel="0" collapsed="false">
      <c r="A5393" s="23" t="str">
        <f aca="false">"user_"&amp;demo_comp_cct!A5411</f>
        <v>user_</v>
      </c>
      <c r="C5393" s="0" t="s">
        <v>20516</v>
      </c>
    </row>
    <row r="5394" customFormat="false" ht="15" hidden="false" customHeight="false" outlineLevel="0" collapsed="false">
      <c r="A5394" s="23" t="str">
        <f aca="false">"user_"&amp;demo_comp_cct!A5412</f>
        <v>user_</v>
      </c>
      <c r="C5394" s="0" t="s">
        <v>20517</v>
      </c>
    </row>
    <row r="5395" customFormat="false" ht="15" hidden="false" customHeight="false" outlineLevel="0" collapsed="false">
      <c r="A5395" s="23" t="str">
        <f aca="false">"user_"&amp;demo_comp_cct!A5413</f>
        <v>user_</v>
      </c>
      <c r="C5395" s="0" t="s">
        <v>20518</v>
      </c>
    </row>
    <row r="5396" customFormat="false" ht="15" hidden="false" customHeight="false" outlineLevel="0" collapsed="false">
      <c r="A5396" s="23" t="str">
        <f aca="false">"user_"&amp;demo_comp_cct!A5414</f>
        <v>user_</v>
      </c>
      <c r="C5396" s="0" t="s">
        <v>20519</v>
      </c>
    </row>
    <row r="5397" customFormat="false" ht="15" hidden="false" customHeight="false" outlineLevel="0" collapsed="false">
      <c r="A5397" s="23" t="str">
        <f aca="false">"user_"&amp;demo_comp_cct!A5415</f>
        <v>user_</v>
      </c>
      <c r="C5397" s="0" t="s">
        <v>20520</v>
      </c>
    </row>
    <row r="5398" customFormat="false" ht="15" hidden="false" customHeight="false" outlineLevel="0" collapsed="false">
      <c r="A5398" s="23" t="str">
        <f aca="false">"user_"&amp;demo_comp_cct!A5416</f>
        <v>user_</v>
      </c>
      <c r="C5398" s="0" t="s">
        <v>20521</v>
      </c>
    </row>
    <row r="5399" customFormat="false" ht="15" hidden="false" customHeight="false" outlineLevel="0" collapsed="false">
      <c r="A5399" s="23" t="str">
        <f aca="false">"user_"&amp;demo_comp_cct!A5417</f>
        <v>user_</v>
      </c>
      <c r="C5399" s="0" t="s">
        <v>20522</v>
      </c>
    </row>
    <row r="5400" customFormat="false" ht="15" hidden="false" customHeight="false" outlineLevel="0" collapsed="false">
      <c r="A5400" s="23" t="str">
        <f aca="false">"user_"&amp;demo_comp_cct!A5418</f>
        <v>user_</v>
      </c>
      <c r="C5400" s="0" t="s">
        <v>20523</v>
      </c>
    </row>
    <row r="5401" customFormat="false" ht="15" hidden="false" customHeight="false" outlineLevel="0" collapsed="false">
      <c r="A5401" s="23" t="str">
        <f aca="false">"user_"&amp;demo_comp_cct!A5419</f>
        <v>user_</v>
      </c>
      <c r="C5401" s="0" t="s">
        <v>20524</v>
      </c>
    </row>
    <row r="5402" customFormat="false" ht="15" hidden="false" customHeight="false" outlineLevel="0" collapsed="false">
      <c r="A5402" s="23" t="str">
        <f aca="false">"user_"&amp;demo_comp_cct!A5420</f>
        <v>user_</v>
      </c>
      <c r="C5402" s="0" t="s">
        <v>20525</v>
      </c>
    </row>
    <row r="5403" customFormat="false" ht="15" hidden="false" customHeight="false" outlineLevel="0" collapsed="false">
      <c r="A5403" s="23" t="str">
        <f aca="false">"user_"&amp;demo_comp_cct!A5421</f>
        <v>user_</v>
      </c>
      <c r="C5403" s="0" t="s">
        <v>20526</v>
      </c>
    </row>
    <row r="5404" customFormat="false" ht="15" hidden="false" customHeight="false" outlineLevel="0" collapsed="false">
      <c r="A5404" s="23" t="str">
        <f aca="false">"user_"&amp;demo_comp_cct!A5422</f>
        <v>user_</v>
      </c>
      <c r="C5404" s="0" t="s">
        <v>20527</v>
      </c>
    </row>
    <row r="5405" customFormat="false" ht="15" hidden="false" customHeight="false" outlineLevel="0" collapsed="false">
      <c r="A5405" s="23" t="str">
        <f aca="false">"user_"&amp;demo_comp_cct!A5423</f>
        <v>user_</v>
      </c>
      <c r="C5405" s="0" t="s">
        <v>20528</v>
      </c>
    </row>
    <row r="5406" customFormat="false" ht="15" hidden="false" customHeight="false" outlineLevel="0" collapsed="false">
      <c r="A5406" s="23" t="str">
        <f aca="false">"user_"&amp;demo_comp_cct!A5424</f>
        <v>user_</v>
      </c>
      <c r="C5406" s="0" t="s">
        <v>20529</v>
      </c>
    </row>
    <row r="5407" customFormat="false" ht="15" hidden="false" customHeight="false" outlineLevel="0" collapsed="false">
      <c r="A5407" s="23" t="str">
        <f aca="false">"user_"&amp;demo_comp_cct!A5425</f>
        <v>user_</v>
      </c>
      <c r="C5407" s="0" t="s">
        <v>20530</v>
      </c>
    </row>
    <row r="5408" customFormat="false" ht="15" hidden="false" customHeight="false" outlineLevel="0" collapsed="false">
      <c r="A5408" s="23" t="str">
        <f aca="false">"user_"&amp;demo_comp_cct!A5426</f>
        <v>user_</v>
      </c>
      <c r="C5408" s="0" t="s">
        <v>20531</v>
      </c>
    </row>
    <row r="5409" customFormat="false" ht="15" hidden="false" customHeight="false" outlineLevel="0" collapsed="false">
      <c r="A5409" s="23" t="str">
        <f aca="false">"user_"&amp;demo_comp_cct!A5427</f>
        <v>user_</v>
      </c>
      <c r="C5409" s="0" t="s">
        <v>20532</v>
      </c>
    </row>
    <row r="5410" customFormat="false" ht="15" hidden="false" customHeight="false" outlineLevel="0" collapsed="false">
      <c r="A5410" s="23" t="str">
        <f aca="false">"user_"&amp;demo_comp_cct!A5428</f>
        <v>user_</v>
      </c>
      <c r="C5410" s="0" t="s">
        <v>20533</v>
      </c>
    </row>
    <row r="5411" customFormat="false" ht="15" hidden="false" customHeight="false" outlineLevel="0" collapsed="false">
      <c r="A5411" s="23" t="str">
        <f aca="false">"user_"&amp;demo_comp_cct!A5429</f>
        <v>user_</v>
      </c>
      <c r="C5411" s="0" t="s">
        <v>20534</v>
      </c>
    </row>
    <row r="5412" customFormat="false" ht="15" hidden="false" customHeight="false" outlineLevel="0" collapsed="false">
      <c r="A5412" s="23" t="str">
        <f aca="false">"user_"&amp;demo_comp_cct!A5430</f>
        <v>user_</v>
      </c>
      <c r="C5412" s="0" t="s">
        <v>20535</v>
      </c>
    </row>
    <row r="5413" customFormat="false" ht="15" hidden="false" customHeight="false" outlineLevel="0" collapsed="false">
      <c r="A5413" s="23" t="str">
        <f aca="false">"user_"&amp;demo_comp_cct!A5431</f>
        <v>user_</v>
      </c>
      <c r="C5413" s="0" t="s">
        <v>20536</v>
      </c>
    </row>
    <row r="5414" customFormat="false" ht="15" hidden="false" customHeight="false" outlineLevel="0" collapsed="false">
      <c r="A5414" s="23" t="str">
        <f aca="false">"user_"&amp;demo_comp_cct!A5432</f>
        <v>user_</v>
      </c>
      <c r="C5414" s="0" t="s">
        <v>20537</v>
      </c>
    </row>
    <row r="5415" customFormat="false" ht="15" hidden="false" customHeight="false" outlineLevel="0" collapsed="false">
      <c r="A5415" s="23" t="str">
        <f aca="false">"user_"&amp;demo_comp_cct!A5433</f>
        <v>user_</v>
      </c>
      <c r="C5415" s="0" t="s">
        <v>20538</v>
      </c>
    </row>
    <row r="5416" customFormat="false" ht="15" hidden="false" customHeight="false" outlineLevel="0" collapsed="false">
      <c r="A5416" s="23" t="str">
        <f aca="false">"user_"&amp;demo_comp_cct!A5434</f>
        <v>user_</v>
      </c>
      <c r="C5416" s="0" t="s">
        <v>20539</v>
      </c>
    </row>
    <row r="5417" customFormat="false" ht="15" hidden="false" customHeight="false" outlineLevel="0" collapsed="false">
      <c r="A5417" s="23" t="str">
        <f aca="false">"user_"&amp;demo_comp_cct!A5435</f>
        <v>user_</v>
      </c>
      <c r="C5417" s="0" t="s">
        <v>20540</v>
      </c>
    </row>
    <row r="5418" customFormat="false" ht="15" hidden="false" customHeight="false" outlineLevel="0" collapsed="false">
      <c r="A5418" s="23" t="str">
        <f aca="false">"user_"&amp;demo_comp_cct!A5436</f>
        <v>user_</v>
      </c>
      <c r="C5418" s="0" t="s">
        <v>20541</v>
      </c>
    </row>
    <row r="5419" customFormat="false" ht="15" hidden="false" customHeight="false" outlineLevel="0" collapsed="false">
      <c r="A5419" s="23" t="str">
        <f aca="false">"user_"&amp;demo_comp_cct!A5437</f>
        <v>user_</v>
      </c>
      <c r="C5419" s="0" t="s">
        <v>20542</v>
      </c>
    </row>
    <row r="5420" customFormat="false" ht="15" hidden="false" customHeight="false" outlineLevel="0" collapsed="false">
      <c r="A5420" s="23" t="str">
        <f aca="false">"user_"&amp;demo_comp_cct!A5438</f>
        <v>user_</v>
      </c>
      <c r="C5420" s="0" t="s">
        <v>20543</v>
      </c>
    </row>
    <row r="5421" customFormat="false" ht="15" hidden="false" customHeight="false" outlineLevel="0" collapsed="false">
      <c r="A5421" s="23" t="str">
        <f aca="false">"user_"&amp;demo_comp_cct!A5439</f>
        <v>user_</v>
      </c>
      <c r="C5421" s="0" t="s">
        <v>20544</v>
      </c>
    </row>
    <row r="5422" customFormat="false" ht="15" hidden="false" customHeight="false" outlineLevel="0" collapsed="false">
      <c r="A5422" s="23" t="str">
        <f aca="false">"user_"&amp;demo_comp_cct!A5440</f>
        <v>user_</v>
      </c>
      <c r="C5422" s="0" t="s">
        <v>20545</v>
      </c>
    </row>
    <row r="5423" customFormat="false" ht="15" hidden="false" customHeight="false" outlineLevel="0" collapsed="false">
      <c r="A5423" s="23" t="str">
        <f aca="false">"user_"&amp;demo_comp_cct!A5441</f>
        <v>user_</v>
      </c>
      <c r="C5423" s="0" t="s">
        <v>20546</v>
      </c>
    </row>
    <row r="5424" customFormat="false" ht="15" hidden="false" customHeight="false" outlineLevel="0" collapsed="false">
      <c r="A5424" s="23" t="str">
        <f aca="false">"user_"&amp;demo_comp_cct!A5442</f>
        <v>user_</v>
      </c>
      <c r="C5424" s="0" t="s">
        <v>20547</v>
      </c>
    </row>
    <row r="5425" customFormat="false" ht="15" hidden="false" customHeight="false" outlineLevel="0" collapsed="false">
      <c r="A5425" s="23" t="str">
        <f aca="false">"user_"&amp;demo_comp_cct!A5443</f>
        <v>user_</v>
      </c>
      <c r="C5425" s="0" t="s">
        <v>20548</v>
      </c>
    </row>
    <row r="5426" customFormat="false" ht="15" hidden="false" customHeight="false" outlineLevel="0" collapsed="false">
      <c r="A5426" s="23" t="str">
        <f aca="false">"user_"&amp;demo_comp_cct!A5444</f>
        <v>user_</v>
      </c>
      <c r="C5426" s="0" t="s">
        <v>20549</v>
      </c>
    </row>
    <row r="5427" customFormat="false" ht="15" hidden="false" customHeight="false" outlineLevel="0" collapsed="false">
      <c r="A5427" s="23" t="str">
        <f aca="false">"user_"&amp;demo_comp_cct!A5445</f>
        <v>user_</v>
      </c>
      <c r="C5427" s="0" t="s">
        <v>20550</v>
      </c>
    </row>
    <row r="5428" customFormat="false" ht="15" hidden="false" customHeight="false" outlineLevel="0" collapsed="false">
      <c r="A5428" s="23" t="str">
        <f aca="false">"user_"&amp;demo_comp_cct!A5446</f>
        <v>user_</v>
      </c>
      <c r="C5428" s="0" t="s">
        <v>20551</v>
      </c>
    </row>
    <row r="5429" customFormat="false" ht="15" hidden="false" customHeight="false" outlineLevel="0" collapsed="false">
      <c r="A5429" s="23" t="str">
        <f aca="false">"user_"&amp;demo_comp_cct!A5447</f>
        <v>user_</v>
      </c>
      <c r="C5429" s="0" t="s">
        <v>20552</v>
      </c>
    </row>
    <row r="5430" customFormat="false" ht="15" hidden="false" customHeight="false" outlineLevel="0" collapsed="false">
      <c r="A5430" s="23" t="str">
        <f aca="false">"user_"&amp;demo_comp_cct!A5448</f>
        <v>user_</v>
      </c>
      <c r="C5430" s="0" t="s">
        <v>20553</v>
      </c>
    </row>
    <row r="5431" customFormat="false" ht="15" hidden="false" customHeight="false" outlineLevel="0" collapsed="false">
      <c r="A5431" s="23" t="str">
        <f aca="false">"user_"&amp;demo_comp_cct!A5449</f>
        <v>user_</v>
      </c>
      <c r="C5431" s="0" t="s">
        <v>20554</v>
      </c>
    </row>
    <row r="5432" customFormat="false" ht="15" hidden="false" customHeight="false" outlineLevel="0" collapsed="false">
      <c r="A5432" s="23" t="str">
        <f aca="false">"user_"&amp;demo_comp_cct!A5450</f>
        <v>user_</v>
      </c>
      <c r="C5432" s="0" t="s">
        <v>20555</v>
      </c>
    </row>
    <row r="5433" customFormat="false" ht="15" hidden="false" customHeight="false" outlineLevel="0" collapsed="false">
      <c r="A5433" s="23" t="str">
        <f aca="false">"user_"&amp;demo_comp_cct!A5451</f>
        <v>user_</v>
      </c>
      <c r="C5433" s="0" t="s">
        <v>20556</v>
      </c>
    </row>
    <row r="5434" customFormat="false" ht="15" hidden="false" customHeight="false" outlineLevel="0" collapsed="false">
      <c r="A5434" s="23" t="str">
        <f aca="false">"user_"&amp;demo_comp_cct!A5452</f>
        <v>user_</v>
      </c>
      <c r="C5434" s="0" t="s">
        <v>20557</v>
      </c>
    </row>
    <row r="5435" customFormat="false" ht="15" hidden="false" customHeight="false" outlineLevel="0" collapsed="false">
      <c r="A5435" s="23" t="str">
        <f aca="false">"user_"&amp;demo_comp_cct!A5453</f>
        <v>user_</v>
      </c>
      <c r="C5435" s="0" t="s">
        <v>20558</v>
      </c>
    </row>
    <row r="5436" customFormat="false" ht="15" hidden="false" customHeight="false" outlineLevel="0" collapsed="false">
      <c r="A5436" s="23" t="str">
        <f aca="false">"user_"&amp;demo_comp_cct!A5454</f>
        <v>user_</v>
      </c>
      <c r="C5436" s="0" t="s">
        <v>20559</v>
      </c>
    </row>
    <row r="5437" customFormat="false" ht="15" hidden="false" customHeight="false" outlineLevel="0" collapsed="false">
      <c r="A5437" s="23" t="str">
        <f aca="false">"user_"&amp;demo_comp_cct!A5455</f>
        <v>user_</v>
      </c>
      <c r="C5437" s="0" t="s">
        <v>20560</v>
      </c>
    </row>
    <row r="5438" customFormat="false" ht="15" hidden="false" customHeight="false" outlineLevel="0" collapsed="false">
      <c r="A5438" s="23" t="str">
        <f aca="false">"user_"&amp;demo_comp_cct!A5456</f>
        <v>user_</v>
      </c>
      <c r="C5438" s="0" t="s">
        <v>20561</v>
      </c>
    </row>
    <row r="5439" customFormat="false" ht="15" hidden="false" customHeight="false" outlineLevel="0" collapsed="false">
      <c r="A5439" s="23" t="str">
        <f aca="false">"user_"&amp;demo_comp_cct!A5457</f>
        <v>user_</v>
      </c>
      <c r="C5439" s="0" t="s">
        <v>20562</v>
      </c>
    </row>
    <row r="5440" customFormat="false" ht="15" hidden="false" customHeight="false" outlineLevel="0" collapsed="false">
      <c r="A5440" s="23" t="str">
        <f aca="false">"user_"&amp;demo_comp_cct!A5458</f>
        <v>user_</v>
      </c>
      <c r="C5440" s="0" t="s">
        <v>20563</v>
      </c>
    </row>
    <row r="5441" customFormat="false" ht="15" hidden="false" customHeight="false" outlineLevel="0" collapsed="false">
      <c r="A5441" s="23" t="str">
        <f aca="false">"user_"&amp;demo_comp_cct!A5459</f>
        <v>user_</v>
      </c>
      <c r="C5441" s="0" t="s">
        <v>20564</v>
      </c>
    </row>
    <row r="5442" customFormat="false" ht="15" hidden="false" customHeight="false" outlineLevel="0" collapsed="false">
      <c r="A5442" s="23" t="str">
        <f aca="false">"user_"&amp;demo_comp_cct!A5460</f>
        <v>user_</v>
      </c>
      <c r="C5442" s="0" t="s">
        <v>20565</v>
      </c>
    </row>
    <row r="5443" customFormat="false" ht="15" hidden="false" customHeight="false" outlineLevel="0" collapsed="false">
      <c r="A5443" s="23" t="str">
        <f aca="false">"user_"&amp;demo_comp_cct!A5461</f>
        <v>user_</v>
      </c>
      <c r="C5443" s="0" t="s">
        <v>20566</v>
      </c>
    </row>
    <row r="5444" customFormat="false" ht="15" hidden="false" customHeight="false" outlineLevel="0" collapsed="false">
      <c r="A5444" s="23" t="str">
        <f aca="false">"user_"&amp;demo_comp_cct!A5462</f>
        <v>user_</v>
      </c>
      <c r="C5444" s="0" t="s">
        <v>20567</v>
      </c>
    </row>
    <row r="5445" customFormat="false" ht="15" hidden="false" customHeight="false" outlineLevel="0" collapsed="false">
      <c r="A5445" s="23" t="str">
        <f aca="false">"user_"&amp;demo_comp_cct!A5463</f>
        <v>user_</v>
      </c>
      <c r="C5445" s="0" t="s">
        <v>20568</v>
      </c>
    </row>
    <row r="5446" customFormat="false" ht="15" hidden="false" customHeight="false" outlineLevel="0" collapsed="false">
      <c r="A5446" s="23" t="str">
        <f aca="false">"user_"&amp;demo_comp_cct!A5464</f>
        <v>user_</v>
      </c>
      <c r="C5446" s="0" t="s">
        <v>20569</v>
      </c>
    </row>
    <row r="5447" customFormat="false" ht="15" hidden="false" customHeight="false" outlineLevel="0" collapsed="false">
      <c r="A5447" s="23" t="str">
        <f aca="false">"user_"&amp;demo_comp_cct!A5465</f>
        <v>user_</v>
      </c>
      <c r="C5447" s="0" t="s">
        <v>20570</v>
      </c>
    </row>
    <row r="5448" customFormat="false" ht="15" hidden="false" customHeight="false" outlineLevel="0" collapsed="false">
      <c r="A5448" s="23" t="str">
        <f aca="false">"user_"&amp;demo_comp_cct!A5466</f>
        <v>user_</v>
      </c>
      <c r="C5448" s="0" t="s">
        <v>20571</v>
      </c>
    </row>
    <row r="5449" customFormat="false" ht="15" hidden="false" customHeight="false" outlineLevel="0" collapsed="false">
      <c r="A5449" s="23" t="str">
        <f aca="false">"user_"&amp;demo_comp_cct!A5467</f>
        <v>user_</v>
      </c>
      <c r="C5449" s="0" t="s">
        <v>20572</v>
      </c>
    </row>
    <row r="5450" customFormat="false" ht="15" hidden="false" customHeight="false" outlineLevel="0" collapsed="false">
      <c r="A5450" s="23" t="str">
        <f aca="false">"user_"&amp;demo_comp_cct!A5468</f>
        <v>user_</v>
      </c>
      <c r="C5450" s="0" t="s">
        <v>20573</v>
      </c>
    </row>
    <row r="5451" customFormat="false" ht="15" hidden="false" customHeight="false" outlineLevel="0" collapsed="false">
      <c r="A5451" s="23" t="str">
        <f aca="false">"user_"&amp;demo_comp_cct!A5469</f>
        <v>user_</v>
      </c>
      <c r="C5451" s="0" t="s">
        <v>20574</v>
      </c>
    </row>
    <row r="5452" customFormat="false" ht="15" hidden="false" customHeight="false" outlineLevel="0" collapsed="false">
      <c r="A5452" s="23" t="str">
        <f aca="false">"user_"&amp;demo_comp_cct!A5470</f>
        <v>user_</v>
      </c>
      <c r="C5452" s="0" t="s">
        <v>20575</v>
      </c>
    </row>
    <row r="5453" customFormat="false" ht="15" hidden="false" customHeight="false" outlineLevel="0" collapsed="false">
      <c r="A5453" s="23" t="str">
        <f aca="false">"user_"&amp;demo_comp_cct!A5471</f>
        <v>user_</v>
      </c>
      <c r="C5453" s="0" t="s">
        <v>20576</v>
      </c>
    </row>
    <row r="5454" customFormat="false" ht="15" hidden="false" customHeight="false" outlineLevel="0" collapsed="false">
      <c r="A5454" s="23" t="str">
        <f aca="false">"user_"&amp;demo_comp_cct!A5472</f>
        <v>user_</v>
      </c>
      <c r="C5454" s="0" t="s">
        <v>20577</v>
      </c>
    </row>
    <row r="5455" customFormat="false" ht="15" hidden="false" customHeight="false" outlineLevel="0" collapsed="false">
      <c r="A5455" s="23" t="str">
        <f aca="false">"user_"&amp;demo_comp_cct!A5473</f>
        <v>user_</v>
      </c>
      <c r="C5455" s="0" t="s">
        <v>20578</v>
      </c>
    </row>
    <row r="5456" customFormat="false" ht="15" hidden="false" customHeight="false" outlineLevel="0" collapsed="false">
      <c r="A5456" s="23" t="str">
        <f aca="false">"user_"&amp;demo_comp_cct!A5474</f>
        <v>user_</v>
      </c>
      <c r="C5456" s="0" t="s">
        <v>20579</v>
      </c>
    </row>
    <row r="5457" customFormat="false" ht="15" hidden="false" customHeight="false" outlineLevel="0" collapsed="false">
      <c r="A5457" s="23" t="str">
        <f aca="false">"user_"&amp;demo_comp_cct!A5475</f>
        <v>user_</v>
      </c>
      <c r="C5457" s="0" t="s">
        <v>20580</v>
      </c>
    </row>
    <row r="5458" customFormat="false" ht="15" hidden="false" customHeight="false" outlineLevel="0" collapsed="false">
      <c r="A5458" s="23" t="str">
        <f aca="false">"user_"&amp;demo_comp_cct!A5476</f>
        <v>user_</v>
      </c>
      <c r="C5458" s="0" t="s">
        <v>20581</v>
      </c>
    </row>
    <row r="5459" customFormat="false" ht="15" hidden="false" customHeight="false" outlineLevel="0" collapsed="false">
      <c r="A5459" s="23" t="str">
        <f aca="false">"user_"&amp;demo_comp_cct!A5477</f>
        <v>user_</v>
      </c>
      <c r="C5459" s="0" t="s">
        <v>20582</v>
      </c>
    </row>
    <row r="5460" customFormat="false" ht="15" hidden="false" customHeight="false" outlineLevel="0" collapsed="false">
      <c r="A5460" s="23" t="str">
        <f aca="false">"user_"&amp;demo_comp_cct!A5478</f>
        <v>user_</v>
      </c>
      <c r="C5460" s="0" t="s">
        <v>20583</v>
      </c>
    </row>
    <row r="5461" customFormat="false" ht="15" hidden="false" customHeight="false" outlineLevel="0" collapsed="false">
      <c r="A5461" s="23" t="str">
        <f aca="false">"user_"&amp;demo_comp_cct!A5479</f>
        <v>user_</v>
      </c>
      <c r="C5461" s="0" t="s">
        <v>20584</v>
      </c>
    </row>
    <row r="5462" customFormat="false" ht="15" hidden="false" customHeight="false" outlineLevel="0" collapsed="false">
      <c r="A5462" s="23" t="str">
        <f aca="false">"user_"&amp;demo_comp_cct!A5480</f>
        <v>user_</v>
      </c>
      <c r="C5462" s="0" t="s">
        <v>20585</v>
      </c>
    </row>
    <row r="5463" customFormat="false" ht="15" hidden="false" customHeight="false" outlineLevel="0" collapsed="false">
      <c r="A5463" s="23" t="str">
        <f aca="false">"user_"&amp;demo_comp_cct!A5481</f>
        <v>user_</v>
      </c>
      <c r="C5463" s="0" t="s">
        <v>20586</v>
      </c>
    </row>
    <row r="5464" customFormat="false" ht="15" hidden="false" customHeight="false" outlineLevel="0" collapsed="false">
      <c r="A5464" s="23" t="str">
        <f aca="false">"user_"&amp;demo_comp_cct!A5482</f>
        <v>user_</v>
      </c>
      <c r="C5464" s="0" t="s">
        <v>20587</v>
      </c>
    </row>
    <row r="5465" customFormat="false" ht="15" hidden="false" customHeight="false" outlineLevel="0" collapsed="false">
      <c r="A5465" s="23" t="str">
        <f aca="false">"user_"&amp;demo_comp_cct!A5483</f>
        <v>user_</v>
      </c>
      <c r="C5465" s="0" t="s">
        <v>20588</v>
      </c>
    </row>
    <row r="5466" customFormat="false" ht="15" hidden="false" customHeight="false" outlineLevel="0" collapsed="false">
      <c r="A5466" s="23" t="str">
        <f aca="false">"user_"&amp;demo_comp_cct!A5484</f>
        <v>user_</v>
      </c>
      <c r="C5466" s="0" t="s">
        <v>20589</v>
      </c>
    </row>
    <row r="5467" customFormat="false" ht="15" hidden="false" customHeight="false" outlineLevel="0" collapsed="false">
      <c r="A5467" s="23" t="str">
        <f aca="false">"user_"&amp;demo_comp_cct!A5485</f>
        <v>user_</v>
      </c>
      <c r="C5467" s="0" t="s">
        <v>20590</v>
      </c>
    </row>
    <row r="5468" customFormat="false" ht="15" hidden="false" customHeight="false" outlineLevel="0" collapsed="false">
      <c r="A5468" s="23" t="str">
        <f aca="false">"user_"&amp;demo_comp_cct!A5486</f>
        <v>user_</v>
      </c>
      <c r="C5468" s="0" t="s">
        <v>20591</v>
      </c>
    </row>
    <row r="5469" customFormat="false" ht="15" hidden="false" customHeight="false" outlineLevel="0" collapsed="false">
      <c r="A5469" s="23" t="str">
        <f aca="false">"user_"&amp;demo_comp_cct!A5487</f>
        <v>user_</v>
      </c>
      <c r="C5469" s="0" t="s">
        <v>20592</v>
      </c>
    </row>
    <row r="5470" customFormat="false" ht="15" hidden="false" customHeight="false" outlineLevel="0" collapsed="false">
      <c r="A5470" s="23" t="str">
        <f aca="false">"user_"&amp;demo_comp_cct!A5488</f>
        <v>user_</v>
      </c>
      <c r="C5470" s="0" t="s">
        <v>20593</v>
      </c>
    </row>
    <row r="5471" customFormat="false" ht="15" hidden="false" customHeight="false" outlineLevel="0" collapsed="false">
      <c r="A5471" s="23" t="str">
        <f aca="false">"user_"&amp;demo_comp_cct!A5489</f>
        <v>user_</v>
      </c>
      <c r="C5471" s="0" t="s">
        <v>20594</v>
      </c>
    </row>
    <row r="5472" customFormat="false" ht="15" hidden="false" customHeight="false" outlineLevel="0" collapsed="false">
      <c r="A5472" s="23" t="str">
        <f aca="false">"user_"&amp;demo_comp_cct!A5490</f>
        <v>user_</v>
      </c>
      <c r="C5472" s="0" t="s">
        <v>20595</v>
      </c>
    </row>
    <row r="5473" customFormat="false" ht="15" hidden="false" customHeight="false" outlineLevel="0" collapsed="false">
      <c r="A5473" s="23" t="str">
        <f aca="false">"user_"&amp;demo_comp_cct!A5491</f>
        <v>user_</v>
      </c>
      <c r="C5473" s="0" t="s">
        <v>20596</v>
      </c>
    </row>
    <row r="5474" customFormat="false" ht="15" hidden="false" customHeight="false" outlineLevel="0" collapsed="false">
      <c r="A5474" s="23" t="str">
        <f aca="false">"user_"&amp;demo_comp_cct!A5492</f>
        <v>user_</v>
      </c>
      <c r="C5474" s="0" t="s">
        <v>20597</v>
      </c>
    </row>
    <row r="5475" customFormat="false" ht="15" hidden="false" customHeight="false" outlineLevel="0" collapsed="false">
      <c r="A5475" s="23" t="str">
        <f aca="false">"user_"&amp;demo_comp_cct!A5493</f>
        <v>user_</v>
      </c>
      <c r="C5475" s="0" t="s">
        <v>20598</v>
      </c>
    </row>
    <row r="5476" customFormat="false" ht="15" hidden="false" customHeight="false" outlineLevel="0" collapsed="false">
      <c r="A5476" s="23" t="str">
        <f aca="false">"user_"&amp;demo_comp_cct!A5494</f>
        <v>user_</v>
      </c>
      <c r="C5476" s="0" t="s">
        <v>20599</v>
      </c>
    </row>
    <row r="5477" customFormat="false" ht="15" hidden="false" customHeight="false" outlineLevel="0" collapsed="false">
      <c r="A5477" s="23" t="str">
        <f aca="false">"user_"&amp;demo_comp_cct!A5495</f>
        <v>user_</v>
      </c>
      <c r="C5477" s="0" t="s">
        <v>20600</v>
      </c>
    </row>
    <row r="5478" customFormat="false" ht="15" hidden="false" customHeight="false" outlineLevel="0" collapsed="false">
      <c r="A5478" s="23" t="str">
        <f aca="false">"user_"&amp;demo_comp_cct!A5496</f>
        <v>user_</v>
      </c>
      <c r="C5478" s="0" t="s">
        <v>20601</v>
      </c>
    </row>
    <row r="5479" customFormat="false" ht="15" hidden="false" customHeight="false" outlineLevel="0" collapsed="false">
      <c r="A5479" s="23" t="str">
        <f aca="false">"user_"&amp;demo_comp_cct!A5497</f>
        <v>user_</v>
      </c>
      <c r="C5479" s="0" t="s">
        <v>20602</v>
      </c>
    </row>
    <row r="5480" customFormat="false" ht="15" hidden="false" customHeight="false" outlineLevel="0" collapsed="false">
      <c r="A5480" s="23" t="str">
        <f aca="false">"user_"&amp;demo_comp_cct!A5498</f>
        <v>user_</v>
      </c>
      <c r="C5480" s="0" t="s">
        <v>20603</v>
      </c>
    </row>
    <row r="5481" customFormat="false" ht="15" hidden="false" customHeight="false" outlineLevel="0" collapsed="false">
      <c r="A5481" s="23" t="str">
        <f aca="false">"user_"&amp;demo_comp_cct!A5499</f>
        <v>user_</v>
      </c>
      <c r="C5481" s="0" t="s">
        <v>20604</v>
      </c>
    </row>
    <row r="5482" customFormat="false" ht="15" hidden="false" customHeight="false" outlineLevel="0" collapsed="false">
      <c r="A5482" s="23" t="str">
        <f aca="false">"user_"&amp;demo_comp_cct!A5500</f>
        <v>user_</v>
      </c>
      <c r="C5482" s="0" t="s">
        <v>20605</v>
      </c>
    </row>
    <row r="5483" customFormat="false" ht="15" hidden="false" customHeight="false" outlineLevel="0" collapsed="false">
      <c r="A5483" s="23" t="str">
        <f aca="false">"user_"&amp;demo_comp_cct!A5501</f>
        <v>user_</v>
      </c>
      <c r="C5483" s="0" t="s">
        <v>20606</v>
      </c>
    </row>
    <row r="5484" customFormat="false" ht="15" hidden="false" customHeight="false" outlineLevel="0" collapsed="false">
      <c r="A5484" s="23" t="str">
        <f aca="false">"user_"&amp;demo_comp_cct!A5502</f>
        <v>user_</v>
      </c>
      <c r="C5484" s="0" t="s">
        <v>20607</v>
      </c>
    </row>
    <row r="5485" customFormat="false" ht="15" hidden="false" customHeight="false" outlineLevel="0" collapsed="false">
      <c r="A5485" s="23" t="str">
        <f aca="false">"user_"&amp;demo_comp_cct!A5503</f>
        <v>user_</v>
      </c>
      <c r="C5485" s="0" t="s">
        <v>20608</v>
      </c>
    </row>
    <row r="5486" customFormat="false" ht="15" hidden="false" customHeight="false" outlineLevel="0" collapsed="false">
      <c r="A5486" s="23" t="str">
        <f aca="false">"user_"&amp;demo_comp_cct!A5504</f>
        <v>user_</v>
      </c>
      <c r="C5486" s="0" t="s">
        <v>20609</v>
      </c>
    </row>
    <row r="5487" customFormat="false" ht="15" hidden="false" customHeight="false" outlineLevel="0" collapsed="false">
      <c r="A5487" s="23" t="str">
        <f aca="false">"user_"&amp;demo_comp_cct!A5505</f>
        <v>user_</v>
      </c>
      <c r="C5487" s="0" t="s">
        <v>20610</v>
      </c>
    </row>
    <row r="5488" customFormat="false" ht="15" hidden="false" customHeight="false" outlineLevel="0" collapsed="false">
      <c r="A5488" s="23" t="str">
        <f aca="false">"user_"&amp;demo_comp_cct!A5506</f>
        <v>user_</v>
      </c>
      <c r="C5488" s="0" t="s">
        <v>20611</v>
      </c>
    </row>
    <row r="5489" customFormat="false" ht="15" hidden="false" customHeight="false" outlineLevel="0" collapsed="false">
      <c r="A5489" s="23" t="str">
        <f aca="false">"user_"&amp;demo_comp_cct!A5507</f>
        <v>user_</v>
      </c>
      <c r="C5489" s="0" t="s">
        <v>20612</v>
      </c>
    </row>
    <row r="5490" customFormat="false" ht="15" hidden="false" customHeight="false" outlineLevel="0" collapsed="false">
      <c r="A5490" s="23" t="str">
        <f aca="false">"user_"&amp;demo_comp_cct!A5508</f>
        <v>user_</v>
      </c>
      <c r="C5490" s="0" t="s">
        <v>20613</v>
      </c>
    </row>
    <row r="5491" customFormat="false" ht="15" hidden="false" customHeight="false" outlineLevel="0" collapsed="false">
      <c r="A5491" s="23" t="str">
        <f aca="false">"user_"&amp;demo_comp_cct!A5509</f>
        <v>user_</v>
      </c>
      <c r="C5491" s="0" t="s">
        <v>20614</v>
      </c>
    </row>
    <row r="5492" customFormat="false" ht="15" hidden="false" customHeight="false" outlineLevel="0" collapsed="false">
      <c r="A5492" s="23" t="str">
        <f aca="false">"user_"&amp;demo_comp_cct!A5510</f>
        <v>user_</v>
      </c>
      <c r="C5492" s="0" t="s">
        <v>20615</v>
      </c>
    </row>
    <row r="5493" customFormat="false" ht="15" hidden="false" customHeight="false" outlineLevel="0" collapsed="false">
      <c r="A5493" s="23" t="str">
        <f aca="false">"user_"&amp;demo_comp_cct!A5511</f>
        <v>user_</v>
      </c>
      <c r="C5493" s="0" t="s">
        <v>20616</v>
      </c>
    </row>
    <row r="5494" customFormat="false" ht="15" hidden="false" customHeight="false" outlineLevel="0" collapsed="false">
      <c r="A5494" s="23" t="str">
        <f aca="false">"user_"&amp;demo_comp_cct!A5512</f>
        <v>user_</v>
      </c>
      <c r="C5494" s="0" t="s">
        <v>20617</v>
      </c>
    </row>
    <row r="5495" customFormat="false" ht="15" hidden="false" customHeight="false" outlineLevel="0" collapsed="false">
      <c r="A5495" s="23" t="str">
        <f aca="false">"user_"&amp;demo_comp_cct!A5513</f>
        <v>user_</v>
      </c>
      <c r="C5495" s="0" t="s">
        <v>20618</v>
      </c>
    </row>
    <row r="5496" customFormat="false" ht="15" hidden="false" customHeight="false" outlineLevel="0" collapsed="false">
      <c r="A5496" s="23" t="str">
        <f aca="false">"user_"&amp;demo_comp_cct!A5514</f>
        <v>user_</v>
      </c>
      <c r="C5496" s="0" t="s">
        <v>20619</v>
      </c>
    </row>
    <row r="5497" customFormat="false" ht="15" hidden="false" customHeight="false" outlineLevel="0" collapsed="false">
      <c r="A5497" s="23" t="str">
        <f aca="false">"user_"&amp;demo_comp_cct!A5515</f>
        <v>user_</v>
      </c>
      <c r="C5497" s="0" t="s">
        <v>20620</v>
      </c>
    </row>
    <row r="5498" customFormat="false" ht="15" hidden="false" customHeight="false" outlineLevel="0" collapsed="false">
      <c r="A5498" s="23" t="str">
        <f aca="false">"user_"&amp;demo_comp_cct!A5516</f>
        <v>user_</v>
      </c>
      <c r="C5498" s="0" t="s">
        <v>20621</v>
      </c>
    </row>
    <row r="5499" customFormat="false" ht="15" hidden="false" customHeight="false" outlineLevel="0" collapsed="false">
      <c r="A5499" s="23" t="str">
        <f aca="false">"user_"&amp;demo_comp_cct!A5517</f>
        <v>user_</v>
      </c>
      <c r="C5499" s="0" t="s">
        <v>20622</v>
      </c>
    </row>
    <row r="5500" customFormat="false" ht="15" hidden="false" customHeight="false" outlineLevel="0" collapsed="false">
      <c r="A5500" s="23" t="str">
        <f aca="false">"user_"&amp;demo_comp_cct!A5518</f>
        <v>user_</v>
      </c>
      <c r="C5500" s="0" t="s">
        <v>20623</v>
      </c>
    </row>
    <row r="5501" customFormat="false" ht="15" hidden="false" customHeight="false" outlineLevel="0" collapsed="false">
      <c r="A5501" s="23" t="str">
        <f aca="false">"user_"&amp;demo_comp_cct!A5519</f>
        <v>user_</v>
      </c>
      <c r="C5501" s="0" t="s">
        <v>20624</v>
      </c>
    </row>
    <row r="5502" customFormat="false" ht="15" hidden="false" customHeight="false" outlineLevel="0" collapsed="false">
      <c r="A5502" s="23" t="str">
        <f aca="false">"user_"&amp;demo_comp_cct!A5520</f>
        <v>user_</v>
      </c>
      <c r="C5502" s="0" t="s">
        <v>20625</v>
      </c>
    </row>
    <row r="5503" customFormat="false" ht="15" hidden="false" customHeight="false" outlineLevel="0" collapsed="false">
      <c r="A5503" s="23" t="str">
        <f aca="false">"user_"&amp;demo_comp_cct!A5521</f>
        <v>user_</v>
      </c>
      <c r="C5503" s="0" t="s">
        <v>20626</v>
      </c>
    </row>
    <row r="5504" customFormat="false" ht="15" hidden="false" customHeight="false" outlineLevel="0" collapsed="false">
      <c r="A5504" s="23" t="str">
        <f aca="false">"user_"&amp;demo_comp_cct!A5522</f>
        <v>user_</v>
      </c>
      <c r="C5504" s="0" t="s">
        <v>20627</v>
      </c>
    </row>
    <row r="5505" customFormat="false" ht="15" hidden="false" customHeight="false" outlineLevel="0" collapsed="false">
      <c r="A5505" s="23" t="str">
        <f aca="false">"user_"&amp;demo_comp_cct!A5523</f>
        <v>user_</v>
      </c>
      <c r="C5505" s="0" t="s">
        <v>20628</v>
      </c>
    </row>
    <row r="5506" customFormat="false" ht="15" hidden="false" customHeight="false" outlineLevel="0" collapsed="false">
      <c r="A5506" s="23" t="str">
        <f aca="false">"user_"&amp;demo_comp_cct!A5524</f>
        <v>user_</v>
      </c>
      <c r="C5506" s="0" t="s">
        <v>20629</v>
      </c>
    </row>
    <row r="5507" customFormat="false" ht="15" hidden="false" customHeight="false" outlineLevel="0" collapsed="false">
      <c r="A5507" s="23" t="str">
        <f aca="false">"user_"&amp;demo_comp_cct!A5525</f>
        <v>user_</v>
      </c>
      <c r="C5507" s="0" t="s">
        <v>20630</v>
      </c>
    </row>
    <row r="5508" customFormat="false" ht="15" hidden="false" customHeight="false" outlineLevel="0" collapsed="false">
      <c r="A5508" s="23" t="str">
        <f aca="false">"user_"&amp;demo_comp_cct!A5526</f>
        <v>user_</v>
      </c>
      <c r="C5508" s="0" t="s">
        <v>20631</v>
      </c>
    </row>
    <row r="5509" customFormat="false" ht="15" hidden="false" customHeight="false" outlineLevel="0" collapsed="false">
      <c r="A5509" s="23" t="str">
        <f aca="false">"user_"&amp;demo_comp_cct!A5527</f>
        <v>user_</v>
      </c>
      <c r="C5509" s="0" t="s">
        <v>20632</v>
      </c>
    </row>
    <row r="5510" customFormat="false" ht="15" hidden="false" customHeight="false" outlineLevel="0" collapsed="false">
      <c r="A5510" s="23" t="str">
        <f aca="false">"user_"&amp;demo_comp_cct!A5528</f>
        <v>user_</v>
      </c>
      <c r="C5510" s="0" t="s">
        <v>20633</v>
      </c>
    </row>
    <row r="5511" customFormat="false" ht="15" hidden="false" customHeight="false" outlineLevel="0" collapsed="false">
      <c r="A5511" s="23" t="str">
        <f aca="false">"user_"&amp;demo_comp_cct!A5529</f>
        <v>user_</v>
      </c>
      <c r="C5511" s="0" t="s">
        <v>20634</v>
      </c>
    </row>
    <row r="5512" customFormat="false" ht="15" hidden="false" customHeight="false" outlineLevel="0" collapsed="false">
      <c r="A5512" s="23" t="str">
        <f aca="false">"user_"&amp;demo_comp_cct!A5530</f>
        <v>user_</v>
      </c>
      <c r="C5512" s="0" t="s">
        <v>20635</v>
      </c>
    </row>
    <row r="5513" customFormat="false" ht="15" hidden="false" customHeight="false" outlineLevel="0" collapsed="false">
      <c r="A5513" s="23" t="str">
        <f aca="false">"user_"&amp;demo_comp_cct!A5531</f>
        <v>user_</v>
      </c>
      <c r="C5513" s="0" t="s">
        <v>20636</v>
      </c>
    </row>
    <row r="5514" customFormat="false" ht="15" hidden="false" customHeight="false" outlineLevel="0" collapsed="false">
      <c r="A5514" s="23" t="str">
        <f aca="false">"user_"&amp;demo_comp_cct!A5532</f>
        <v>user_</v>
      </c>
      <c r="C5514" s="0" t="s">
        <v>20637</v>
      </c>
    </row>
    <row r="5515" customFormat="false" ht="15" hidden="false" customHeight="false" outlineLevel="0" collapsed="false">
      <c r="A5515" s="23" t="str">
        <f aca="false">"user_"&amp;demo_comp_cct!A5533</f>
        <v>user_</v>
      </c>
      <c r="C5515" s="0" t="s">
        <v>20638</v>
      </c>
    </row>
    <row r="5516" customFormat="false" ht="15" hidden="false" customHeight="false" outlineLevel="0" collapsed="false">
      <c r="A5516" s="23" t="str">
        <f aca="false">"user_"&amp;demo_comp_cct!A5534</f>
        <v>user_</v>
      </c>
      <c r="C5516" s="0" t="s">
        <v>20639</v>
      </c>
    </row>
    <row r="5517" customFormat="false" ht="15" hidden="false" customHeight="false" outlineLevel="0" collapsed="false">
      <c r="A5517" s="23" t="str">
        <f aca="false">"user_"&amp;demo_comp_cct!A5535</f>
        <v>user_</v>
      </c>
      <c r="C5517" s="0" t="s">
        <v>20640</v>
      </c>
    </row>
    <row r="5518" customFormat="false" ht="15" hidden="false" customHeight="false" outlineLevel="0" collapsed="false">
      <c r="A5518" s="23" t="str">
        <f aca="false">"user_"&amp;demo_comp_cct!A5536</f>
        <v>user_</v>
      </c>
      <c r="C5518" s="0" t="s">
        <v>20641</v>
      </c>
    </row>
    <row r="5519" customFormat="false" ht="15" hidden="false" customHeight="false" outlineLevel="0" collapsed="false">
      <c r="A5519" s="23" t="str">
        <f aca="false">"user_"&amp;demo_comp_cct!A5537</f>
        <v>user_</v>
      </c>
      <c r="C5519" s="0" t="s">
        <v>20642</v>
      </c>
    </row>
    <row r="5520" customFormat="false" ht="15" hidden="false" customHeight="false" outlineLevel="0" collapsed="false">
      <c r="A5520" s="23" t="str">
        <f aca="false">"user_"&amp;demo_comp_cct!A5538</f>
        <v>user_</v>
      </c>
      <c r="C5520" s="0" t="s">
        <v>20643</v>
      </c>
    </row>
    <row r="5521" customFormat="false" ht="15" hidden="false" customHeight="false" outlineLevel="0" collapsed="false">
      <c r="A5521" s="23" t="str">
        <f aca="false">"user_"&amp;demo_comp_cct!A5539</f>
        <v>user_</v>
      </c>
      <c r="C5521" s="0" t="s">
        <v>20644</v>
      </c>
    </row>
    <row r="5522" customFormat="false" ht="15" hidden="false" customHeight="false" outlineLevel="0" collapsed="false">
      <c r="A5522" s="23" t="str">
        <f aca="false">"user_"&amp;demo_comp_cct!A5540</f>
        <v>user_</v>
      </c>
      <c r="C5522" s="0" t="s">
        <v>20645</v>
      </c>
    </row>
    <row r="5523" customFormat="false" ht="15" hidden="false" customHeight="false" outlineLevel="0" collapsed="false">
      <c r="A5523" s="23" t="str">
        <f aca="false">"user_"&amp;demo_comp_cct!A5541</f>
        <v>user_</v>
      </c>
      <c r="C5523" s="0" t="s">
        <v>20646</v>
      </c>
    </row>
    <row r="5524" customFormat="false" ht="15" hidden="false" customHeight="false" outlineLevel="0" collapsed="false">
      <c r="A5524" s="23" t="str">
        <f aca="false">"user_"&amp;demo_comp_cct!A5542</f>
        <v>user_</v>
      </c>
      <c r="C5524" s="0" t="s">
        <v>20647</v>
      </c>
    </row>
    <row r="5525" customFormat="false" ht="15" hidden="false" customHeight="false" outlineLevel="0" collapsed="false">
      <c r="A5525" s="23" t="str">
        <f aca="false">"user_"&amp;demo_comp_cct!A5543</f>
        <v>user_</v>
      </c>
      <c r="C5525" s="0" t="s">
        <v>20648</v>
      </c>
    </row>
    <row r="5526" customFormat="false" ht="15" hidden="false" customHeight="false" outlineLevel="0" collapsed="false">
      <c r="A5526" s="23" t="str">
        <f aca="false">"user_"&amp;demo_comp_cct!A5544</f>
        <v>user_</v>
      </c>
      <c r="C5526" s="0" t="s">
        <v>20649</v>
      </c>
    </row>
    <row r="5527" customFormat="false" ht="15" hidden="false" customHeight="false" outlineLevel="0" collapsed="false">
      <c r="A5527" s="23" t="str">
        <f aca="false">"user_"&amp;demo_comp_cct!A5545</f>
        <v>user_</v>
      </c>
      <c r="C5527" s="0" t="s">
        <v>20650</v>
      </c>
    </row>
    <row r="5528" customFormat="false" ht="15" hidden="false" customHeight="false" outlineLevel="0" collapsed="false">
      <c r="A5528" s="23" t="str">
        <f aca="false">"user_"&amp;demo_comp_cct!A5546</f>
        <v>user_</v>
      </c>
      <c r="C5528" s="0" t="s">
        <v>20651</v>
      </c>
    </row>
    <row r="5529" customFormat="false" ht="15" hidden="false" customHeight="false" outlineLevel="0" collapsed="false">
      <c r="A5529" s="23" t="str">
        <f aca="false">"user_"&amp;demo_comp_cct!A5547</f>
        <v>user_</v>
      </c>
      <c r="C5529" s="0" t="s">
        <v>20652</v>
      </c>
    </row>
    <row r="5530" customFormat="false" ht="15" hidden="false" customHeight="false" outlineLevel="0" collapsed="false">
      <c r="A5530" s="23" t="str">
        <f aca="false">"user_"&amp;demo_comp_cct!A5548</f>
        <v>user_</v>
      </c>
      <c r="C5530" s="0" t="s">
        <v>20653</v>
      </c>
    </row>
    <row r="5531" customFormat="false" ht="15" hidden="false" customHeight="false" outlineLevel="0" collapsed="false">
      <c r="A5531" s="23" t="str">
        <f aca="false">"user_"&amp;demo_comp_cct!A5549</f>
        <v>user_</v>
      </c>
      <c r="C5531" s="0" t="s">
        <v>20654</v>
      </c>
    </row>
    <row r="5532" customFormat="false" ht="15" hidden="false" customHeight="false" outlineLevel="0" collapsed="false">
      <c r="A5532" s="23" t="str">
        <f aca="false">"user_"&amp;demo_comp_cct!A5550</f>
        <v>user_</v>
      </c>
      <c r="C5532" s="0" t="s">
        <v>20655</v>
      </c>
    </row>
    <row r="5533" customFormat="false" ht="15" hidden="false" customHeight="false" outlineLevel="0" collapsed="false">
      <c r="A5533" s="23" t="str">
        <f aca="false">"user_"&amp;demo_comp_cct!A5551</f>
        <v>user_</v>
      </c>
      <c r="C5533" s="0" t="s">
        <v>20656</v>
      </c>
    </row>
    <row r="5534" customFormat="false" ht="15" hidden="false" customHeight="false" outlineLevel="0" collapsed="false">
      <c r="A5534" s="23" t="str">
        <f aca="false">"user_"&amp;demo_comp_cct!A5552</f>
        <v>user_</v>
      </c>
      <c r="C5534" s="0" t="s">
        <v>20657</v>
      </c>
    </row>
    <row r="5535" customFormat="false" ht="15" hidden="false" customHeight="false" outlineLevel="0" collapsed="false">
      <c r="A5535" s="23" t="str">
        <f aca="false">"user_"&amp;demo_comp_cct!A5553</f>
        <v>user_</v>
      </c>
      <c r="C5535" s="0" t="s">
        <v>20658</v>
      </c>
    </row>
    <row r="5536" customFormat="false" ht="15" hidden="false" customHeight="false" outlineLevel="0" collapsed="false">
      <c r="A5536" s="23" t="str">
        <f aca="false">"user_"&amp;demo_comp_cct!A5554</f>
        <v>user_</v>
      </c>
      <c r="C5536" s="0" t="s">
        <v>20659</v>
      </c>
    </row>
    <row r="5537" customFormat="false" ht="15" hidden="false" customHeight="false" outlineLevel="0" collapsed="false">
      <c r="A5537" s="23" t="str">
        <f aca="false">"user_"&amp;demo_comp_cct!A5555</f>
        <v>user_</v>
      </c>
      <c r="C5537" s="0" t="s">
        <v>20660</v>
      </c>
    </row>
    <row r="5538" customFormat="false" ht="15" hidden="false" customHeight="false" outlineLevel="0" collapsed="false">
      <c r="A5538" s="23" t="str">
        <f aca="false">"user_"&amp;demo_comp_cct!A5556</f>
        <v>user_</v>
      </c>
      <c r="C5538" s="0" t="s">
        <v>20661</v>
      </c>
    </row>
    <row r="5539" customFormat="false" ht="15" hidden="false" customHeight="false" outlineLevel="0" collapsed="false">
      <c r="A5539" s="23" t="str">
        <f aca="false">"user_"&amp;demo_comp_cct!A5557</f>
        <v>user_</v>
      </c>
      <c r="C5539" s="0" t="s">
        <v>20662</v>
      </c>
    </row>
    <row r="5540" customFormat="false" ht="15" hidden="false" customHeight="false" outlineLevel="0" collapsed="false">
      <c r="A5540" s="23" t="str">
        <f aca="false">"user_"&amp;demo_comp_cct!A5558</f>
        <v>user_</v>
      </c>
      <c r="C5540" s="0" t="s">
        <v>20663</v>
      </c>
    </row>
    <row r="5541" customFormat="false" ht="15" hidden="false" customHeight="false" outlineLevel="0" collapsed="false">
      <c r="A5541" s="23" t="str">
        <f aca="false">"user_"&amp;demo_comp_cct!A5559</f>
        <v>user_</v>
      </c>
      <c r="C5541" s="0" t="s">
        <v>20664</v>
      </c>
    </row>
    <row r="5542" customFormat="false" ht="15" hidden="false" customHeight="false" outlineLevel="0" collapsed="false">
      <c r="A5542" s="23" t="str">
        <f aca="false">"user_"&amp;demo_comp_cct!A5560</f>
        <v>user_</v>
      </c>
      <c r="C5542" s="0" t="s">
        <v>20665</v>
      </c>
    </row>
    <row r="5543" customFormat="false" ht="15" hidden="false" customHeight="false" outlineLevel="0" collapsed="false">
      <c r="A5543" s="23" t="str">
        <f aca="false">"user_"&amp;demo_comp_cct!A5561</f>
        <v>user_</v>
      </c>
      <c r="C5543" s="0" t="s">
        <v>20666</v>
      </c>
    </row>
    <row r="5544" customFormat="false" ht="15" hidden="false" customHeight="false" outlineLevel="0" collapsed="false">
      <c r="A5544" s="23" t="str">
        <f aca="false">"user_"&amp;demo_comp_cct!A5562</f>
        <v>user_</v>
      </c>
      <c r="C5544" s="0" t="s">
        <v>20667</v>
      </c>
    </row>
    <row r="5545" customFormat="false" ht="15" hidden="false" customHeight="false" outlineLevel="0" collapsed="false">
      <c r="A5545" s="23" t="str">
        <f aca="false">"user_"&amp;demo_comp_cct!A5563</f>
        <v>user_</v>
      </c>
      <c r="C5545" s="0" t="s">
        <v>20668</v>
      </c>
    </row>
    <row r="5546" customFormat="false" ht="15" hidden="false" customHeight="false" outlineLevel="0" collapsed="false">
      <c r="A5546" s="23" t="str">
        <f aca="false">"user_"&amp;demo_comp_cct!A5564</f>
        <v>user_</v>
      </c>
      <c r="C5546" s="0" t="s">
        <v>20669</v>
      </c>
    </row>
    <row r="5547" customFormat="false" ht="15" hidden="false" customHeight="false" outlineLevel="0" collapsed="false">
      <c r="A5547" s="23" t="str">
        <f aca="false">"user_"&amp;demo_comp_cct!A5565</f>
        <v>user_</v>
      </c>
      <c r="C5547" s="0" t="s">
        <v>20670</v>
      </c>
    </row>
    <row r="5548" customFormat="false" ht="15" hidden="false" customHeight="false" outlineLevel="0" collapsed="false">
      <c r="A5548" s="23" t="str">
        <f aca="false">"user_"&amp;demo_comp_cct!A5566</f>
        <v>user_</v>
      </c>
      <c r="C5548" s="0" t="s">
        <v>20671</v>
      </c>
    </row>
    <row r="5549" customFormat="false" ht="15" hidden="false" customHeight="false" outlineLevel="0" collapsed="false">
      <c r="A5549" s="23" t="str">
        <f aca="false">"user_"&amp;demo_comp_cct!A5567</f>
        <v>user_</v>
      </c>
      <c r="C5549" s="0" t="s">
        <v>20672</v>
      </c>
    </row>
    <row r="5550" customFormat="false" ht="15" hidden="false" customHeight="false" outlineLevel="0" collapsed="false">
      <c r="A5550" s="23" t="str">
        <f aca="false">"user_"&amp;demo_comp_cct!A5568</f>
        <v>user_</v>
      </c>
      <c r="C5550" s="0" t="s">
        <v>20673</v>
      </c>
    </row>
    <row r="5551" customFormat="false" ht="15" hidden="false" customHeight="false" outlineLevel="0" collapsed="false">
      <c r="A5551" s="23" t="str">
        <f aca="false">"user_"&amp;demo_comp_cct!A5569</f>
        <v>user_</v>
      </c>
      <c r="C5551" s="0" t="s">
        <v>20674</v>
      </c>
    </row>
    <row r="5552" customFormat="false" ht="15" hidden="false" customHeight="false" outlineLevel="0" collapsed="false">
      <c r="A5552" s="23" t="str">
        <f aca="false">"user_"&amp;demo_comp_cct!A5570</f>
        <v>user_</v>
      </c>
      <c r="C5552" s="0" t="s">
        <v>20675</v>
      </c>
    </row>
    <row r="5553" customFormat="false" ht="15" hidden="false" customHeight="false" outlineLevel="0" collapsed="false">
      <c r="A5553" s="23" t="str">
        <f aca="false">"user_"&amp;demo_comp_cct!A5571</f>
        <v>user_</v>
      </c>
      <c r="C5553" s="0" t="s">
        <v>20676</v>
      </c>
    </row>
    <row r="5554" customFormat="false" ht="15" hidden="false" customHeight="false" outlineLevel="0" collapsed="false">
      <c r="A5554" s="23" t="str">
        <f aca="false">"user_"&amp;demo_comp_cct!A5572</f>
        <v>user_</v>
      </c>
      <c r="C5554" s="0" t="s">
        <v>20677</v>
      </c>
    </row>
    <row r="5555" customFormat="false" ht="15" hidden="false" customHeight="false" outlineLevel="0" collapsed="false">
      <c r="A5555" s="23" t="str">
        <f aca="false">"user_"&amp;demo_comp_cct!A5573</f>
        <v>user_</v>
      </c>
      <c r="C5555" s="0" t="s">
        <v>20678</v>
      </c>
    </row>
    <row r="5556" customFormat="false" ht="15" hidden="false" customHeight="false" outlineLevel="0" collapsed="false">
      <c r="A5556" s="23" t="str">
        <f aca="false">"user_"&amp;demo_comp_cct!A5574</f>
        <v>user_</v>
      </c>
      <c r="C5556" s="0" t="s">
        <v>20679</v>
      </c>
    </row>
    <row r="5557" customFormat="false" ht="15" hidden="false" customHeight="false" outlineLevel="0" collapsed="false">
      <c r="A5557" s="23" t="str">
        <f aca="false">"user_"&amp;demo_comp_cct!A5575</f>
        <v>user_</v>
      </c>
      <c r="C5557" s="0" t="s">
        <v>20680</v>
      </c>
    </row>
    <row r="5558" customFormat="false" ht="15" hidden="false" customHeight="false" outlineLevel="0" collapsed="false">
      <c r="A5558" s="23" t="str">
        <f aca="false">"user_"&amp;demo_comp_cct!A5576</f>
        <v>user_</v>
      </c>
      <c r="C5558" s="0" t="s">
        <v>20681</v>
      </c>
    </row>
    <row r="5559" customFormat="false" ht="15" hidden="false" customHeight="false" outlineLevel="0" collapsed="false">
      <c r="A5559" s="23" t="str">
        <f aca="false">"user_"&amp;demo_comp_cct!A5577</f>
        <v>user_</v>
      </c>
      <c r="C5559" s="0" t="s">
        <v>20682</v>
      </c>
    </row>
    <row r="5560" customFormat="false" ht="15" hidden="false" customHeight="false" outlineLevel="0" collapsed="false">
      <c r="A5560" s="23" t="str">
        <f aca="false">"user_"&amp;demo_comp_cct!A5578</f>
        <v>user_</v>
      </c>
      <c r="C5560" s="0" t="s">
        <v>20683</v>
      </c>
    </row>
    <row r="5561" customFormat="false" ht="15" hidden="false" customHeight="false" outlineLevel="0" collapsed="false">
      <c r="A5561" s="23" t="str">
        <f aca="false">"user_"&amp;demo_comp_cct!A5579</f>
        <v>user_</v>
      </c>
      <c r="C5561" s="0" t="s">
        <v>20684</v>
      </c>
    </row>
    <row r="5562" customFormat="false" ht="15" hidden="false" customHeight="false" outlineLevel="0" collapsed="false">
      <c r="A5562" s="23" t="str">
        <f aca="false">"user_"&amp;demo_comp_cct!A5580</f>
        <v>user_</v>
      </c>
      <c r="C5562" s="0" t="s">
        <v>20685</v>
      </c>
    </row>
    <row r="5563" customFormat="false" ht="15" hidden="false" customHeight="false" outlineLevel="0" collapsed="false">
      <c r="A5563" s="23" t="str">
        <f aca="false">"user_"&amp;demo_comp_cct!A5581</f>
        <v>user_</v>
      </c>
      <c r="C5563" s="0" t="s">
        <v>20686</v>
      </c>
    </row>
    <row r="5564" customFormat="false" ht="15" hidden="false" customHeight="false" outlineLevel="0" collapsed="false">
      <c r="A5564" s="23" t="str">
        <f aca="false">"user_"&amp;demo_comp_cct!A5582</f>
        <v>user_</v>
      </c>
      <c r="C5564" s="0" t="s">
        <v>20687</v>
      </c>
    </row>
    <row r="5565" customFormat="false" ht="15" hidden="false" customHeight="false" outlineLevel="0" collapsed="false">
      <c r="A5565" s="23" t="str">
        <f aca="false">"user_"&amp;demo_comp_cct!A5583</f>
        <v>user_</v>
      </c>
      <c r="C5565" s="0" t="s">
        <v>20688</v>
      </c>
    </row>
    <row r="5566" customFormat="false" ht="15" hidden="false" customHeight="false" outlineLevel="0" collapsed="false">
      <c r="A5566" s="23" t="str">
        <f aca="false">"user_"&amp;demo_comp_cct!A5584</f>
        <v>user_</v>
      </c>
      <c r="C5566" s="0" t="s">
        <v>20689</v>
      </c>
    </row>
    <row r="5567" customFormat="false" ht="15" hidden="false" customHeight="false" outlineLevel="0" collapsed="false">
      <c r="A5567" s="23" t="str">
        <f aca="false">"user_"&amp;demo_comp_cct!A5585</f>
        <v>user_</v>
      </c>
      <c r="C5567" s="0" t="s">
        <v>20690</v>
      </c>
    </row>
    <row r="5568" customFormat="false" ht="15" hidden="false" customHeight="false" outlineLevel="0" collapsed="false">
      <c r="A5568" s="23" t="str">
        <f aca="false">"user_"&amp;demo_comp_cct!A5586</f>
        <v>user_</v>
      </c>
      <c r="C5568" s="0" t="s">
        <v>20691</v>
      </c>
    </row>
    <row r="5569" customFormat="false" ht="15" hidden="false" customHeight="false" outlineLevel="0" collapsed="false">
      <c r="A5569" s="23" t="str">
        <f aca="false">"user_"&amp;demo_comp_cct!A5587</f>
        <v>user_</v>
      </c>
      <c r="C5569" s="0" t="s">
        <v>20692</v>
      </c>
    </row>
    <row r="5570" customFormat="false" ht="15" hidden="false" customHeight="false" outlineLevel="0" collapsed="false">
      <c r="A5570" s="23" t="str">
        <f aca="false">"user_"&amp;demo_comp_cct!A5588</f>
        <v>user_</v>
      </c>
      <c r="C5570" s="0" t="s">
        <v>20693</v>
      </c>
    </row>
    <row r="5571" customFormat="false" ht="15" hidden="false" customHeight="false" outlineLevel="0" collapsed="false">
      <c r="A5571" s="23" t="str">
        <f aca="false">"user_"&amp;demo_comp_cct!A5589</f>
        <v>user_</v>
      </c>
      <c r="C5571" s="0" t="s">
        <v>20694</v>
      </c>
    </row>
    <row r="5572" customFormat="false" ht="15" hidden="false" customHeight="false" outlineLevel="0" collapsed="false">
      <c r="A5572" s="23" t="str">
        <f aca="false">"user_"&amp;demo_comp_cct!A5590</f>
        <v>user_</v>
      </c>
      <c r="C5572" s="0" t="s">
        <v>20695</v>
      </c>
    </row>
    <row r="5573" customFormat="false" ht="15" hidden="false" customHeight="false" outlineLevel="0" collapsed="false">
      <c r="A5573" s="23" t="str">
        <f aca="false">"user_"&amp;demo_comp_cct!A5591</f>
        <v>user_</v>
      </c>
      <c r="C5573" s="0" t="s">
        <v>20696</v>
      </c>
    </row>
    <row r="5574" customFormat="false" ht="15" hidden="false" customHeight="false" outlineLevel="0" collapsed="false">
      <c r="A5574" s="23" t="str">
        <f aca="false">"user_"&amp;demo_comp_cct!A5592</f>
        <v>user_</v>
      </c>
      <c r="C5574" s="0" t="s">
        <v>20697</v>
      </c>
    </row>
    <row r="5575" customFormat="false" ht="15" hidden="false" customHeight="false" outlineLevel="0" collapsed="false">
      <c r="A5575" s="23" t="str">
        <f aca="false">"user_"&amp;demo_comp_cct!A5593</f>
        <v>user_</v>
      </c>
      <c r="C5575" s="0" t="s">
        <v>20698</v>
      </c>
    </row>
    <row r="5576" customFormat="false" ht="15" hidden="false" customHeight="false" outlineLevel="0" collapsed="false">
      <c r="A5576" s="23" t="str">
        <f aca="false">"user_"&amp;demo_comp_cct!A5594</f>
        <v>user_</v>
      </c>
      <c r="C5576" s="0" t="s">
        <v>20699</v>
      </c>
    </row>
    <row r="5577" customFormat="false" ht="15" hidden="false" customHeight="false" outlineLevel="0" collapsed="false">
      <c r="A5577" s="23" t="str">
        <f aca="false">"user_"&amp;demo_comp_cct!A5595</f>
        <v>user_</v>
      </c>
      <c r="C5577" s="0" t="s">
        <v>20700</v>
      </c>
    </row>
    <row r="5578" customFormat="false" ht="15" hidden="false" customHeight="false" outlineLevel="0" collapsed="false">
      <c r="A5578" s="23" t="str">
        <f aca="false">"user_"&amp;demo_comp_cct!A5596</f>
        <v>user_</v>
      </c>
      <c r="C5578" s="0" t="s">
        <v>20701</v>
      </c>
    </row>
    <row r="5579" customFormat="false" ht="15" hidden="false" customHeight="false" outlineLevel="0" collapsed="false">
      <c r="A5579" s="23" t="str">
        <f aca="false">"user_"&amp;demo_comp_cct!A5597</f>
        <v>user_</v>
      </c>
      <c r="C5579" s="0" t="s">
        <v>20702</v>
      </c>
    </row>
    <row r="5580" customFormat="false" ht="15" hidden="false" customHeight="false" outlineLevel="0" collapsed="false">
      <c r="A5580" s="23" t="str">
        <f aca="false">"user_"&amp;demo_comp_cct!A5598</f>
        <v>user_</v>
      </c>
      <c r="C5580" s="0" t="s">
        <v>20703</v>
      </c>
    </row>
    <row r="5581" customFormat="false" ht="15" hidden="false" customHeight="false" outlineLevel="0" collapsed="false">
      <c r="A5581" s="23" t="str">
        <f aca="false">"user_"&amp;demo_comp_cct!A5599</f>
        <v>user_</v>
      </c>
      <c r="C5581" s="0" t="s">
        <v>20704</v>
      </c>
    </row>
    <row r="5582" customFormat="false" ht="15" hidden="false" customHeight="false" outlineLevel="0" collapsed="false">
      <c r="A5582" s="23" t="str">
        <f aca="false">"user_"&amp;demo_comp_cct!A5600</f>
        <v>user_</v>
      </c>
      <c r="C5582" s="0" t="s">
        <v>20705</v>
      </c>
    </row>
    <row r="5583" customFormat="false" ht="15" hidden="false" customHeight="false" outlineLevel="0" collapsed="false">
      <c r="A5583" s="23" t="str">
        <f aca="false">"user_"&amp;demo_comp_cct!A5601</f>
        <v>user_</v>
      </c>
      <c r="C5583" s="0" t="s">
        <v>20706</v>
      </c>
    </row>
    <row r="5584" customFormat="false" ht="15" hidden="false" customHeight="false" outlineLevel="0" collapsed="false">
      <c r="A5584" s="23" t="str">
        <f aca="false">"user_"&amp;demo_comp_cct!A5602</f>
        <v>user_</v>
      </c>
      <c r="C5584" s="0" t="s">
        <v>20707</v>
      </c>
    </row>
    <row r="5585" customFormat="false" ht="15" hidden="false" customHeight="false" outlineLevel="0" collapsed="false">
      <c r="A5585" s="23" t="str">
        <f aca="false">"user_"&amp;demo_comp_cct!A5603</f>
        <v>user_</v>
      </c>
      <c r="C5585" s="0" t="s">
        <v>20708</v>
      </c>
    </row>
    <row r="5586" customFormat="false" ht="15" hidden="false" customHeight="false" outlineLevel="0" collapsed="false">
      <c r="A5586" s="23" t="str">
        <f aca="false">"user_"&amp;demo_comp_cct!A5604</f>
        <v>user_</v>
      </c>
      <c r="C5586" s="0" t="s">
        <v>20709</v>
      </c>
    </row>
    <row r="5587" customFormat="false" ht="15" hidden="false" customHeight="false" outlineLevel="0" collapsed="false">
      <c r="A5587" s="23" t="str">
        <f aca="false">"user_"&amp;demo_comp_cct!A5605</f>
        <v>user_</v>
      </c>
      <c r="C5587" s="0" t="s">
        <v>20710</v>
      </c>
    </row>
    <row r="5588" customFormat="false" ht="15" hidden="false" customHeight="false" outlineLevel="0" collapsed="false">
      <c r="A5588" s="23" t="str">
        <f aca="false">"user_"&amp;demo_comp_cct!A5606</f>
        <v>user_</v>
      </c>
      <c r="C5588" s="0" t="s">
        <v>20711</v>
      </c>
    </row>
    <row r="5589" customFormat="false" ht="15" hidden="false" customHeight="false" outlineLevel="0" collapsed="false">
      <c r="A5589" s="23" t="str">
        <f aca="false">"user_"&amp;demo_comp_cct!A5607</f>
        <v>user_</v>
      </c>
      <c r="C5589" s="0" t="s">
        <v>20712</v>
      </c>
    </row>
    <row r="5590" customFormat="false" ht="15" hidden="false" customHeight="false" outlineLevel="0" collapsed="false">
      <c r="A5590" s="23" t="str">
        <f aca="false">"user_"&amp;demo_comp_cct!A5608</f>
        <v>user_</v>
      </c>
      <c r="C5590" s="0" t="s">
        <v>20713</v>
      </c>
    </row>
    <row r="5591" customFormat="false" ht="15" hidden="false" customHeight="false" outlineLevel="0" collapsed="false">
      <c r="A5591" s="23" t="str">
        <f aca="false">"user_"&amp;demo_comp_cct!A5609</f>
        <v>user_</v>
      </c>
      <c r="C5591" s="0" t="s">
        <v>20714</v>
      </c>
    </row>
    <row r="5592" customFormat="false" ht="15" hidden="false" customHeight="false" outlineLevel="0" collapsed="false">
      <c r="A5592" s="23" t="str">
        <f aca="false">"user_"&amp;demo_comp_cct!A5610</f>
        <v>user_</v>
      </c>
      <c r="C5592" s="0" t="s">
        <v>20715</v>
      </c>
    </row>
    <row r="5593" customFormat="false" ht="15" hidden="false" customHeight="false" outlineLevel="0" collapsed="false">
      <c r="A5593" s="23" t="str">
        <f aca="false">"user_"&amp;demo_comp_cct!A5611</f>
        <v>user_</v>
      </c>
      <c r="C5593" s="0" t="s">
        <v>20716</v>
      </c>
    </row>
    <row r="5594" customFormat="false" ht="15" hidden="false" customHeight="false" outlineLevel="0" collapsed="false">
      <c r="A5594" s="23" t="str">
        <f aca="false">"user_"&amp;demo_comp_cct!A5612</f>
        <v>user_</v>
      </c>
      <c r="C5594" s="0" t="s">
        <v>20717</v>
      </c>
    </row>
    <row r="5595" customFormat="false" ht="15" hidden="false" customHeight="false" outlineLevel="0" collapsed="false">
      <c r="A5595" s="23" t="str">
        <f aca="false">"user_"&amp;demo_comp_cct!A5613</f>
        <v>user_</v>
      </c>
      <c r="C5595" s="0" t="s">
        <v>20718</v>
      </c>
    </row>
    <row r="5596" customFormat="false" ht="15" hidden="false" customHeight="false" outlineLevel="0" collapsed="false">
      <c r="A5596" s="23" t="str">
        <f aca="false">"user_"&amp;demo_comp_cct!A5614</f>
        <v>user_</v>
      </c>
      <c r="C5596" s="0" t="s">
        <v>20719</v>
      </c>
    </row>
    <row r="5597" customFormat="false" ht="15" hidden="false" customHeight="false" outlineLevel="0" collapsed="false">
      <c r="A5597" s="23" t="str">
        <f aca="false">"user_"&amp;demo_comp_cct!A5615</f>
        <v>user_</v>
      </c>
      <c r="C5597" s="0" t="s">
        <v>20720</v>
      </c>
    </row>
    <row r="5598" customFormat="false" ht="15" hidden="false" customHeight="false" outlineLevel="0" collapsed="false">
      <c r="A5598" s="23" t="str">
        <f aca="false">"user_"&amp;demo_comp_cct!A5616</f>
        <v>user_</v>
      </c>
      <c r="C5598" s="0" t="s">
        <v>20721</v>
      </c>
    </row>
    <row r="5599" customFormat="false" ht="15" hidden="false" customHeight="false" outlineLevel="0" collapsed="false">
      <c r="A5599" s="23" t="str">
        <f aca="false">"user_"&amp;demo_comp_cct!A5617</f>
        <v>user_</v>
      </c>
      <c r="C5599" s="0" t="s">
        <v>20722</v>
      </c>
    </row>
    <row r="5600" customFormat="false" ht="15" hidden="false" customHeight="false" outlineLevel="0" collapsed="false">
      <c r="A5600" s="23" t="str">
        <f aca="false">"user_"&amp;demo_comp_cct!A5618</f>
        <v>user_</v>
      </c>
      <c r="C5600" s="0" t="s">
        <v>20723</v>
      </c>
    </row>
    <row r="5601" customFormat="false" ht="15" hidden="false" customHeight="false" outlineLevel="0" collapsed="false">
      <c r="A5601" s="23" t="str">
        <f aca="false">"user_"&amp;demo_comp_cct!A5619</f>
        <v>user_</v>
      </c>
      <c r="C5601" s="0" t="s">
        <v>20724</v>
      </c>
    </row>
    <row r="5602" customFormat="false" ht="15" hidden="false" customHeight="false" outlineLevel="0" collapsed="false">
      <c r="A5602" s="23" t="str">
        <f aca="false">"user_"&amp;demo_comp_cct!A5620</f>
        <v>user_</v>
      </c>
      <c r="C5602" s="0" t="s">
        <v>20725</v>
      </c>
    </row>
    <row r="5603" customFormat="false" ht="15" hidden="false" customHeight="false" outlineLevel="0" collapsed="false">
      <c r="A5603" s="23" t="str">
        <f aca="false">"user_"&amp;demo_comp_cct!A5621</f>
        <v>user_</v>
      </c>
      <c r="C5603" s="0" t="s">
        <v>20726</v>
      </c>
    </row>
    <row r="5604" customFormat="false" ht="15" hidden="false" customHeight="false" outlineLevel="0" collapsed="false">
      <c r="A5604" s="23" t="str">
        <f aca="false">"user_"&amp;demo_comp_cct!A5622</f>
        <v>user_</v>
      </c>
      <c r="C5604" s="0" t="s">
        <v>20727</v>
      </c>
    </row>
    <row r="5605" customFormat="false" ht="15" hidden="false" customHeight="false" outlineLevel="0" collapsed="false">
      <c r="A5605" s="23" t="str">
        <f aca="false">"user_"&amp;demo_comp_cct!A5623</f>
        <v>user_</v>
      </c>
      <c r="C5605" s="0" t="s">
        <v>20728</v>
      </c>
    </row>
    <row r="5606" customFormat="false" ht="15" hidden="false" customHeight="false" outlineLevel="0" collapsed="false">
      <c r="A5606" s="23" t="str">
        <f aca="false">"user_"&amp;demo_comp_cct!A5624</f>
        <v>user_</v>
      </c>
      <c r="C5606" s="0" t="s">
        <v>20729</v>
      </c>
    </row>
    <row r="5607" customFormat="false" ht="15" hidden="false" customHeight="false" outlineLevel="0" collapsed="false">
      <c r="A5607" s="23" t="str">
        <f aca="false">"user_"&amp;demo_comp_cct!A5625</f>
        <v>user_</v>
      </c>
      <c r="C5607" s="0" t="s">
        <v>20730</v>
      </c>
    </row>
    <row r="5608" customFormat="false" ht="15" hidden="false" customHeight="false" outlineLevel="0" collapsed="false">
      <c r="A5608" s="23" t="str">
        <f aca="false">"user_"&amp;demo_comp_cct!A5626</f>
        <v>user_</v>
      </c>
      <c r="C5608" s="0" t="s">
        <v>20731</v>
      </c>
    </row>
    <row r="5609" customFormat="false" ht="15" hidden="false" customHeight="false" outlineLevel="0" collapsed="false">
      <c r="A5609" s="23" t="str">
        <f aca="false">"user_"&amp;demo_comp_cct!A5627</f>
        <v>user_</v>
      </c>
      <c r="C5609" s="0" t="s">
        <v>20732</v>
      </c>
    </row>
    <row r="5610" customFormat="false" ht="15" hidden="false" customHeight="false" outlineLevel="0" collapsed="false">
      <c r="A5610" s="23" t="str">
        <f aca="false">"user_"&amp;demo_comp_cct!A5628</f>
        <v>user_</v>
      </c>
      <c r="C5610" s="0" t="s">
        <v>20733</v>
      </c>
    </row>
    <row r="5611" customFormat="false" ht="15" hidden="false" customHeight="false" outlineLevel="0" collapsed="false">
      <c r="A5611" s="23" t="str">
        <f aca="false">"user_"&amp;demo_comp_cct!A5629</f>
        <v>user_</v>
      </c>
      <c r="C5611" s="0" t="s">
        <v>20734</v>
      </c>
    </row>
    <row r="5612" customFormat="false" ht="15" hidden="false" customHeight="false" outlineLevel="0" collapsed="false">
      <c r="A5612" s="23" t="str">
        <f aca="false">"user_"&amp;demo_comp_cct!A5630</f>
        <v>user_</v>
      </c>
      <c r="C5612" s="0" t="s">
        <v>20735</v>
      </c>
    </row>
    <row r="5613" customFormat="false" ht="15" hidden="false" customHeight="false" outlineLevel="0" collapsed="false">
      <c r="A5613" s="23" t="str">
        <f aca="false">"user_"&amp;demo_comp_cct!A5631</f>
        <v>user_</v>
      </c>
      <c r="C5613" s="0" t="s">
        <v>20736</v>
      </c>
    </row>
    <row r="5614" customFormat="false" ht="15" hidden="false" customHeight="false" outlineLevel="0" collapsed="false">
      <c r="A5614" s="23" t="str">
        <f aca="false">"user_"&amp;demo_comp_cct!A5632</f>
        <v>user_</v>
      </c>
      <c r="C5614" s="0" t="s">
        <v>20737</v>
      </c>
    </row>
    <row r="5615" customFormat="false" ht="15" hidden="false" customHeight="false" outlineLevel="0" collapsed="false">
      <c r="A5615" s="23" t="str">
        <f aca="false">"user_"&amp;demo_comp_cct!A5633</f>
        <v>user_</v>
      </c>
      <c r="C5615" s="0" t="s">
        <v>20738</v>
      </c>
    </row>
    <row r="5616" customFormat="false" ht="15" hidden="false" customHeight="false" outlineLevel="0" collapsed="false">
      <c r="A5616" s="23" t="str">
        <f aca="false">"user_"&amp;demo_comp_cct!A5634</f>
        <v>user_</v>
      </c>
      <c r="C5616" s="0" t="s">
        <v>20739</v>
      </c>
    </row>
    <row r="5617" customFormat="false" ht="15" hidden="false" customHeight="false" outlineLevel="0" collapsed="false">
      <c r="A5617" s="23" t="str">
        <f aca="false">"user_"&amp;demo_comp_cct!A5635</f>
        <v>user_</v>
      </c>
      <c r="C5617" s="0" t="s">
        <v>20740</v>
      </c>
    </row>
    <row r="5618" customFormat="false" ht="15" hidden="false" customHeight="false" outlineLevel="0" collapsed="false">
      <c r="A5618" s="23" t="str">
        <f aca="false">"user_"&amp;demo_comp_cct!A5636</f>
        <v>user_</v>
      </c>
      <c r="C5618" s="0" t="s">
        <v>20741</v>
      </c>
    </row>
    <row r="5619" customFormat="false" ht="15" hidden="false" customHeight="false" outlineLevel="0" collapsed="false">
      <c r="A5619" s="23" t="str">
        <f aca="false">"user_"&amp;demo_comp_cct!A5637</f>
        <v>user_</v>
      </c>
      <c r="C5619" s="0" t="s">
        <v>20742</v>
      </c>
    </row>
    <row r="5620" customFormat="false" ht="15" hidden="false" customHeight="false" outlineLevel="0" collapsed="false">
      <c r="A5620" s="23" t="str">
        <f aca="false">"user_"&amp;demo_comp_cct!A5638</f>
        <v>user_</v>
      </c>
      <c r="C5620" s="0" t="s">
        <v>20743</v>
      </c>
    </row>
    <row r="5621" customFormat="false" ht="15" hidden="false" customHeight="false" outlineLevel="0" collapsed="false">
      <c r="A5621" s="23" t="str">
        <f aca="false">"user_"&amp;demo_comp_cct!A5639</f>
        <v>user_</v>
      </c>
      <c r="C5621" s="0" t="s">
        <v>20744</v>
      </c>
    </row>
    <row r="5622" customFormat="false" ht="15" hidden="false" customHeight="false" outlineLevel="0" collapsed="false">
      <c r="A5622" s="23" t="str">
        <f aca="false">"user_"&amp;demo_comp_cct!A5640</f>
        <v>user_</v>
      </c>
      <c r="C5622" s="0" t="s">
        <v>20745</v>
      </c>
    </row>
    <row r="5623" customFormat="false" ht="15" hidden="false" customHeight="false" outlineLevel="0" collapsed="false">
      <c r="A5623" s="23" t="str">
        <f aca="false">"user_"&amp;demo_comp_cct!A5641</f>
        <v>user_</v>
      </c>
      <c r="C5623" s="0" t="s">
        <v>20746</v>
      </c>
    </row>
    <row r="5624" customFormat="false" ht="15" hidden="false" customHeight="false" outlineLevel="0" collapsed="false">
      <c r="A5624" s="23" t="str">
        <f aca="false">"user_"&amp;demo_comp_cct!A5642</f>
        <v>user_</v>
      </c>
      <c r="C5624" s="0" t="s">
        <v>20747</v>
      </c>
    </row>
    <row r="5625" customFormat="false" ht="15" hidden="false" customHeight="false" outlineLevel="0" collapsed="false">
      <c r="A5625" s="23" t="str">
        <f aca="false">"user_"&amp;demo_comp_cct!A5643</f>
        <v>user_</v>
      </c>
      <c r="C5625" s="0" t="s">
        <v>20748</v>
      </c>
    </row>
    <row r="5626" customFormat="false" ht="15" hidden="false" customHeight="false" outlineLevel="0" collapsed="false">
      <c r="A5626" s="23" t="str">
        <f aca="false">"user_"&amp;demo_comp_cct!A5644</f>
        <v>user_</v>
      </c>
      <c r="C5626" s="0" t="s">
        <v>20749</v>
      </c>
    </row>
    <row r="5627" customFormat="false" ht="15" hidden="false" customHeight="false" outlineLevel="0" collapsed="false">
      <c r="A5627" s="23" t="str">
        <f aca="false">"user_"&amp;demo_comp_cct!A5645</f>
        <v>user_</v>
      </c>
      <c r="C5627" s="0" t="s">
        <v>20750</v>
      </c>
    </row>
    <row r="5628" customFormat="false" ht="15" hidden="false" customHeight="false" outlineLevel="0" collapsed="false">
      <c r="A5628" s="23" t="str">
        <f aca="false">"user_"&amp;demo_comp_cct!A5646</f>
        <v>user_</v>
      </c>
      <c r="C5628" s="0" t="s">
        <v>20751</v>
      </c>
    </row>
    <row r="5629" customFormat="false" ht="15" hidden="false" customHeight="false" outlineLevel="0" collapsed="false">
      <c r="A5629" s="23" t="str">
        <f aca="false">"user_"&amp;demo_comp_cct!A5647</f>
        <v>user_</v>
      </c>
      <c r="C5629" s="0" t="s">
        <v>20752</v>
      </c>
    </row>
    <row r="5630" customFormat="false" ht="15" hidden="false" customHeight="false" outlineLevel="0" collapsed="false">
      <c r="A5630" s="23" t="str">
        <f aca="false">"user_"&amp;demo_comp_cct!A5648</f>
        <v>user_</v>
      </c>
      <c r="C5630" s="0" t="s">
        <v>20753</v>
      </c>
    </row>
    <row r="5631" customFormat="false" ht="15" hidden="false" customHeight="false" outlineLevel="0" collapsed="false">
      <c r="A5631" s="23" t="str">
        <f aca="false">"user_"&amp;demo_comp_cct!A5649</f>
        <v>user_</v>
      </c>
      <c r="C5631" s="0" t="s">
        <v>20754</v>
      </c>
    </row>
    <row r="5632" customFormat="false" ht="15" hidden="false" customHeight="false" outlineLevel="0" collapsed="false">
      <c r="A5632" s="23" t="str">
        <f aca="false">"user_"&amp;demo_comp_cct!A5650</f>
        <v>user_</v>
      </c>
      <c r="C5632" s="0" t="s">
        <v>20755</v>
      </c>
    </row>
    <row r="5633" customFormat="false" ht="15" hidden="false" customHeight="false" outlineLevel="0" collapsed="false">
      <c r="A5633" s="23" t="str">
        <f aca="false">"user_"&amp;demo_comp_cct!A5651</f>
        <v>user_</v>
      </c>
      <c r="C5633" s="0" t="s">
        <v>20756</v>
      </c>
    </row>
    <row r="5634" customFormat="false" ht="15" hidden="false" customHeight="false" outlineLevel="0" collapsed="false">
      <c r="A5634" s="23" t="str">
        <f aca="false">"user_"&amp;demo_comp_cct!A5652</f>
        <v>user_</v>
      </c>
      <c r="C5634" s="0" t="s">
        <v>20757</v>
      </c>
    </row>
    <row r="5635" customFormat="false" ht="15" hidden="false" customHeight="false" outlineLevel="0" collapsed="false">
      <c r="A5635" s="23" t="str">
        <f aca="false">"user_"&amp;demo_comp_cct!A5653</f>
        <v>user_</v>
      </c>
      <c r="C5635" s="0" t="s">
        <v>20758</v>
      </c>
    </row>
    <row r="5636" customFormat="false" ht="15" hidden="false" customHeight="false" outlineLevel="0" collapsed="false">
      <c r="A5636" s="23" t="str">
        <f aca="false">"user_"&amp;demo_comp_cct!A5654</f>
        <v>user_</v>
      </c>
      <c r="C5636" s="0" t="s">
        <v>20759</v>
      </c>
    </row>
    <row r="5637" customFormat="false" ht="15" hidden="false" customHeight="false" outlineLevel="0" collapsed="false">
      <c r="A5637" s="23" t="str">
        <f aca="false">"user_"&amp;demo_comp_cct!A5655</f>
        <v>user_</v>
      </c>
      <c r="C5637" s="0" t="s">
        <v>20760</v>
      </c>
    </row>
    <row r="5638" customFormat="false" ht="15" hidden="false" customHeight="false" outlineLevel="0" collapsed="false">
      <c r="A5638" s="23" t="str">
        <f aca="false">"user_"&amp;demo_comp_cct!A5656</f>
        <v>user_</v>
      </c>
      <c r="C5638" s="0" t="s">
        <v>20761</v>
      </c>
    </row>
    <row r="5639" customFormat="false" ht="15" hidden="false" customHeight="false" outlineLevel="0" collapsed="false">
      <c r="A5639" s="23" t="str">
        <f aca="false">"user_"&amp;demo_comp_cct!A5657</f>
        <v>user_</v>
      </c>
      <c r="C5639" s="0" t="s">
        <v>20762</v>
      </c>
    </row>
    <row r="5640" customFormat="false" ht="15" hidden="false" customHeight="false" outlineLevel="0" collapsed="false">
      <c r="A5640" s="23" t="str">
        <f aca="false">"user_"&amp;demo_comp_cct!A5658</f>
        <v>user_</v>
      </c>
      <c r="C5640" s="0" t="s">
        <v>20763</v>
      </c>
    </row>
    <row r="5641" customFormat="false" ht="15" hidden="false" customHeight="false" outlineLevel="0" collapsed="false">
      <c r="A5641" s="23" t="str">
        <f aca="false">"user_"&amp;demo_comp_cct!A5659</f>
        <v>user_</v>
      </c>
      <c r="C5641" s="0" t="s">
        <v>20764</v>
      </c>
    </row>
    <row r="5642" customFormat="false" ht="15" hidden="false" customHeight="false" outlineLevel="0" collapsed="false">
      <c r="A5642" s="23" t="str">
        <f aca="false">"user_"&amp;demo_comp_cct!A5660</f>
        <v>user_</v>
      </c>
      <c r="C5642" s="0" t="s">
        <v>20765</v>
      </c>
    </row>
    <row r="5643" customFormat="false" ht="15" hidden="false" customHeight="false" outlineLevel="0" collapsed="false">
      <c r="A5643" s="23" t="str">
        <f aca="false">"user_"&amp;demo_comp_cct!A5661</f>
        <v>user_</v>
      </c>
      <c r="C5643" s="0" t="s">
        <v>20766</v>
      </c>
    </row>
    <row r="5644" customFormat="false" ht="15" hidden="false" customHeight="false" outlineLevel="0" collapsed="false">
      <c r="A5644" s="23" t="str">
        <f aca="false">"user_"&amp;demo_comp_cct!A5662</f>
        <v>user_</v>
      </c>
      <c r="C5644" s="0" t="s">
        <v>20767</v>
      </c>
    </row>
    <row r="5645" customFormat="false" ht="15" hidden="false" customHeight="false" outlineLevel="0" collapsed="false">
      <c r="A5645" s="23" t="str">
        <f aca="false">"user_"&amp;demo_comp_cct!A5663</f>
        <v>user_</v>
      </c>
      <c r="C5645" s="0" t="s">
        <v>20768</v>
      </c>
    </row>
    <row r="5646" customFormat="false" ht="15" hidden="false" customHeight="false" outlineLevel="0" collapsed="false">
      <c r="A5646" s="23" t="str">
        <f aca="false">"user_"&amp;demo_comp_cct!A5664</f>
        <v>user_</v>
      </c>
      <c r="C5646" s="0" t="s">
        <v>20769</v>
      </c>
    </row>
    <row r="5647" customFormat="false" ht="15" hidden="false" customHeight="false" outlineLevel="0" collapsed="false">
      <c r="A5647" s="23" t="str">
        <f aca="false">"user_"&amp;demo_comp_cct!A5665</f>
        <v>user_</v>
      </c>
      <c r="C5647" s="0" t="s">
        <v>20770</v>
      </c>
    </row>
    <row r="5648" customFormat="false" ht="15" hidden="false" customHeight="false" outlineLevel="0" collapsed="false">
      <c r="A5648" s="23" t="str">
        <f aca="false">"user_"&amp;demo_comp_cct!A5666</f>
        <v>user_</v>
      </c>
      <c r="C5648" s="0" t="s">
        <v>20771</v>
      </c>
    </row>
    <row r="5649" customFormat="false" ht="15" hidden="false" customHeight="false" outlineLevel="0" collapsed="false">
      <c r="A5649" s="23" t="str">
        <f aca="false">"user_"&amp;demo_comp_cct!A5667</f>
        <v>user_</v>
      </c>
      <c r="C5649" s="0" t="s">
        <v>20772</v>
      </c>
    </row>
    <row r="5650" customFormat="false" ht="15" hidden="false" customHeight="false" outlineLevel="0" collapsed="false">
      <c r="A5650" s="23" t="str">
        <f aca="false">"user_"&amp;demo_comp_cct!A5668</f>
        <v>user_</v>
      </c>
      <c r="C5650" s="0" t="s">
        <v>20773</v>
      </c>
    </row>
    <row r="5651" customFormat="false" ht="15" hidden="false" customHeight="false" outlineLevel="0" collapsed="false">
      <c r="A5651" s="23" t="str">
        <f aca="false">"user_"&amp;demo_comp_cct!A5669</f>
        <v>user_</v>
      </c>
      <c r="C5651" s="0" t="s">
        <v>20774</v>
      </c>
    </row>
    <row r="5652" customFormat="false" ht="15" hidden="false" customHeight="false" outlineLevel="0" collapsed="false">
      <c r="A5652" s="23" t="str">
        <f aca="false">"user_"&amp;demo_comp_cct!A5670</f>
        <v>user_</v>
      </c>
      <c r="C5652" s="0" t="s">
        <v>20775</v>
      </c>
    </row>
    <row r="5653" customFormat="false" ht="15" hidden="false" customHeight="false" outlineLevel="0" collapsed="false">
      <c r="A5653" s="23" t="str">
        <f aca="false">"user_"&amp;demo_comp_cct!A5671</f>
        <v>user_</v>
      </c>
      <c r="C5653" s="0" t="s">
        <v>20776</v>
      </c>
    </row>
    <row r="5654" customFormat="false" ht="15" hidden="false" customHeight="false" outlineLevel="0" collapsed="false">
      <c r="A5654" s="23" t="str">
        <f aca="false">"user_"&amp;demo_comp_cct!A5672</f>
        <v>user_</v>
      </c>
      <c r="C5654" s="0" t="s">
        <v>20777</v>
      </c>
    </row>
    <row r="5655" customFormat="false" ht="15" hidden="false" customHeight="false" outlineLevel="0" collapsed="false">
      <c r="A5655" s="23" t="str">
        <f aca="false">"user_"&amp;demo_comp_cct!A5673</f>
        <v>user_</v>
      </c>
      <c r="C5655" s="0" t="s">
        <v>20778</v>
      </c>
    </row>
    <row r="5656" customFormat="false" ht="15" hidden="false" customHeight="false" outlineLevel="0" collapsed="false">
      <c r="A5656" s="23" t="str">
        <f aca="false">"user_"&amp;demo_comp_cct!A5674</f>
        <v>user_</v>
      </c>
      <c r="C5656" s="0" t="s">
        <v>20779</v>
      </c>
    </row>
    <row r="5657" customFormat="false" ht="15" hidden="false" customHeight="false" outlineLevel="0" collapsed="false">
      <c r="A5657" s="23" t="str">
        <f aca="false">"user_"&amp;demo_comp_cct!A5675</f>
        <v>user_</v>
      </c>
      <c r="C5657" s="0" t="s">
        <v>20780</v>
      </c>
    </row>
    <row r="5658" customFormat="false" ht="15" hidden="false" customHeight="false" outlineLevel="0" collapsed="false">
      <c r="A5658" s="23" t="str">
        <f aca="false">"user_"&amp;demo_comp_cct!A5676</f>
        <v>user_</v>
      </c>
      <c r="C5658" s="0" t="s">
        <v>20781</v>
      </c>
    </row>
    <row r="5659" customFormat="false" ht="15" hidden="false" customHeight="false" outlineLevel="0" collapsed="false">
      <c r="A5659" s="23" t="str">
        <f aca="false">"user_"&amp;demo_comp_cct!A5677</f>
        <v>user_</v>
      </c>
      <c r="C5659" s="0" t="s">
        <v>20782</v>
      </c>
    </row>
    <row r="5660" customFormat="false" ht="15" hidden="false" customHeight="false" outlineLevel="0" collapsed="false">
      <c r="A5660" s="23" t="str">
        <f aca="false">"user_"&amp;demo_comp_cct!A5678</f>
        <v>user_</v>
      </c>
      <c r="C5660" s="0" t="s">
        <v>20783</v>
      </c>
    </row>
    <row r="5661" customFormat="false" ht="15" hidden="false" customHeight="false" outlineLevel="0" collapsed="false">
      <c r="A5661" s="23" t="str">
        <f aca="false">"user_"&amp;demo_comp_cct!A5679</f>
        <v>user_</v>
      </c>
      <c r="C5661" s="0" t="s">
        <v>20784</v>
      </c>
    </row>
    <row r="5662" customFormat="false" ht="15" hidden="false" customHeight="false" outlineLevel="0" collapsed="false">
      <c r="A5662" s="23" t="str">
        <f aca="false">"user_"&amp;demo_comp_cct!A5680</f>
        <v>user_</v>
      </c>
      <c r="C5662" s="0" t="s">
        <v>20785</v>
      </c>
    </row>
    <row r="5663" customFormat="false" ht="15" hidden="false" customHeight="false" outlineLevel="0" collapsed="false">
      <c r="A5663" s="23" t="str">
        <f aca="false">"user_"&amp;demo_comp_cct!A5681</f>
        <v>user_</v>
      </c>
      <c r="C5663" s="0" t="s">
        <v>20786</v>
      </c>
    </row>
    <row r="5664" customFormat="false" ht="15" hidden="false" customHeight="false" outlineLevel="0" collapsed="false">
      <c r="A5664" s="23" t="str">
        <f aca="false">"user_"&amp;demo_comp_cct!A5682</f>
        <v>user_</v>
      </c>
      <c r="C5664" s="0" t="s">
        <v>20787</v>
      </c>
    </row>
    <row r="5665" customFormat="false" ht="15" hidden="false" customHeight="false" outlineLevel="0" collapsed="false">
      <c r="A5665" s="23" t="str">
        <f aca="false">"user_"&amp;demo_comp_cct!A5683</f>
        <v>user_</v>
      </c>
      <c r="C5665" s="0" t="s">
        <v>20788</v>
      </c>
    </row>
    <row r="5666" customFormat="false" ht="15" hidden="false" customHeight="false" outlineLevel="0" collapsed="false">
      <c r="A5666" s="23" t="str">
        <f aca="false">"user_"&amp;demo_comp_cct!A5684</f>
        <v>user_</v>
      </c>
      <c r="C5666" s="0" t="s">
        <v>20789</v>
      </c>
    </row>
    <row r="5667" customFormat="false" ht="15" hidden="false" customHeight="false" outlineLevel="0" collapsed="false">
      <c r="A5667" s="23" t="str">
        <f aca="false">"user_"&amp;demo_comp_cct!A5685</f>
        <v>user_</v>
      </c>
      <c r="C5667" s="0" t="s">
        <v>20790</v>
      </c>
    </row>
    <row r="5668" customFormat="false" ht="15" hidden="false" customHeight="false" outlineLevel="0" collapsed="false">
      <c r="A5668" s="23" t="str">
        <f aca="false">"user_"&amp;demo_comp_cct!A5686</f>
        <v>user_</v>
      </c>
      <c r="C5668" s="0" t="s">
        <v>20791</v>
      </c>
    </row>
    <row r="5669" customFormat="false" ht="15" hidden="false" customHeight="false" outlineLevel="0" collapsed="false">
      <c r="A5669" s="23" t="str">
        <f aca="false">"user_"&amp;demo_comp_cct!A5687</f>
        <v>user_</v>
      </c>
      <c r="C5669" s="0" t="s">
        <v>20792</v>
      </c>
    </row>
    <row r="5670" customFormat="false" ht="15" hidden="false" customHeight="false" outlineLevel="0" collapsed="false">
      <c r="A5670" s="23" t="str">
        <f aca="false">"user_"&amp;demo_comp_cct!A5688</f>
        <v>user_</v>
      </c>
      <c r="C5670" s="0" t="s">
        <v>20793</v>
      </c>
    </row>
    <row r="5671" customFormat="false" ht="15" hidden="false" customHeight="false" outlineLevel="0" collapsed="false">
      <c r="A5671" s="23" t="str">
        <f aca="false">"user_"&amp;demo_comp_cct!A5689</f>
        <v>user_</v>
      </c>
      <c r="C5671" s="0" t="s">
        <v>20794</v>
      </c>
    </row>
    <row r="5672" customFormat="false" ht="15" hidden="false" customHeight="false" outlineLevel="0" collapsed="false">
      <c r="A5672" s="23" t="str">
        <f aca="false">"user_"&amp;demo_comp_cct!A5690</f>
        <v>user_</v>
      </c>
      <c r="C5672" s="0" t="s">
        <v>20795</v>
      </c>
    </row>
    <row r="5673" customFormat="false" ht="15" hidden="false" customHeight="false" outlineLevel="0" collapsed="false">
      <c r="A5673" s="23" t="str">
        <f aca="false">"user_"&amp;demo_comp_cct!A5691</f>
        <v>user_</v>
      </c>
      <c r="C5673" s="0" t="s">
        <v>20796</v>
      </c>
    </row>
    <row r="5674" customFormat="false" ht="15" hidden="false" customHeight="false" outlineLevel="0" collapsed="false">
      <c r="A5674" s="23" t="str">
        <f aca="false">"user_"&amp;demo_comp_cct!A5692</f>
        <v>user_</v>
      </c>
      <c r="C5674" s="0" t="s">
        <v>20797</v>
      </c>
    </row>
    <row r="5675" customFormat="false" ht="15" hidden="false" customHeight="false" outlineLevel="0" collapsed="false">
      <c r="A5675" s="23" t="str">
        <f aca="false">"user_"&amp;demo_comp_cct!A5693</f>
        <v>user_</v>
      </c>
      <c r="C5675" s="0" t="s">
        <v>20798</v>
      </c>
    </row>
    <row r="5676" customFormat="false" ht="15" hidden="false" customHeight="false" outlineLevel="0" collapsed="false">
      <c r="A5676" s="23" t="str">
        <f aca="false">"user_"&amp;demo_comp_cct!A5694</f>
        <v>user_</v>
      </c>
      <c r="C5676" s="0" t="s">
        <v>20799</v>
      </c>
    </row>
    <row r="5677" customFormat="false" ht="15" hidden="false" customHeight="false" outlineLevel="0" collapsed="false">
      <c r="A5677" s="23" t="str">
        <f aca="false">"user_"&amp;demo_comp_cct!A5695</f>
        <v>user_</v>
      </c>
      <c r="C5677" s="0" t="s">
        <v>20800</v>
      </c>
    </row>
    <row r="5678" customFormat="false" ht="15" hidden="false" customHeight="false" outlineLevel="0" collapsed="false">
      <c r="A5678" s="23" t="str">
        <f aca="false">"user_"&amp;demo_comp_cct!A5696</f>
        <v>user_</v>
      </c>
      <c r="C5678" s="0" t="s">
        <v>20801</v>
      </c>
    </row>
    <row r="5679" customFormat="false" ht="15" hidden="false" customHeight="false" outlineLevel="0" collapsed="false">
      <c r="A5679" s="23" t="str">
        <f aca="false">"user_"&amp;demo_comp_cct!A5697</f>
        <v>user_</v>
      </c>
      <c r="C5679" s="0" t="s">
        <v>20802</v>
      </c>
    </row>
    <row r="5680" customFormat="false" ht="15" hidden="false" customHeight="false" outlineLevel="0" collapsed="false">
      <c r="A5680" s="23" t="str">
        <f aca="false">"user_"&amp;demo_comp_cct!A5698</f>
        <v>user_</v>
      </c>
      <c r="C5680" s="0" t="s">
        <v>20803</v>
      </c>
    </row>
    <row r="5681" customFormat="false" ht="15" hidden="false" customHeight="false" outlineLevel="0" collapsed="false">
      <c r="A5681" s="23" t="str">
        <f aca="false">"user_"&amp;demo_comp_cct!A5699</f>
        <v>user_</v>
      </c>
      <c r="C5681" s="0" t="s">
        <v>20804</v>
      </c>
    </row>
    <row r="5682" customFormat="false" ht="15" hidden="false" customHeight="false" outlineLevel="0" collapsed="false">
      <c r="A5682" s="23" t="str">
        <f aca="false">"user_"&amp;demo_comp_cct!A5700</f>
        <v>user_</v>
      </c>
      <c r="C5682" s="0" t="s">
        <v>20805</v>
      </c>
    </row>
    <row r="5683" customFormat="false" ht="15" hidden="false" customHeight="false" outlineLevel="0" collapsed="false">
      <c r="A5683" s="23" t="str">
        <f aca="false">"user_"&amp;demo_comp_cct!A5701</f>
        <v>user_</v>
      </c>
      <c r="C5683" s="0" t="s">
        <v>20806</v>
      </c>
    </row>
    <row r="5684" customFormat="false" ht="15" hidden="false" customHeight="false" outlineLevel="0" collapsed="false">
      <c r="A5684" s="23" t="str">
        <f aca="false">"user_"&amp;demo_comp_cct!A5702</f>
        <v>user_</v>
      </c>
      <c r="C5684" s="0" t="s">
        <v>20807</v>
      </c>
    </row>
    <row r="5685" customFormat="false" ht="15" hidden="false" customHeight="false" outlineLevel="0" collapsed="false">
      <c r="A5685" s="23" t="str">
        <f aca="false">"user_"&amp;demo_comp_cct!A5703</f>
        <v>user_</v>
      </c>
      <c r="C5685" s="0" t="s">
        <v>20808</v>
      </c>
    </row>
    <row r="5686" customFormat="false" ht="15" hidden="false" customHeight="false" outlineLevel="0" collapsed="false">
      <c r="A5686" s="23" t="str">
        <f aca="false">"user_"&amp;demo_comp_cct!A5704</f>
        <v>user_</v>
      </c>
      <c r="C5686" s="0" t="s">
        <v>20809</v>
      </c>
    </row>
    <row r="5687" customFormat="false" ht="15" hidden="false" customHeight="false" outlineLevel="0" collapsed="false">
      <c r="A5687" s="23" t="str">
        <f aca="false">"user_"&amp;demo_comp_cct!A5705</f>
        <v>user_</v>
      </c>
      <c r="C5687" s="0" t="s">
        <v>20810</v>
      </c>
    </row>
    <row r="5688" customFormat="false" ht="15" hidden="false" customHeight="false" outlineLevel="0" collapsed="false">
      <c r="A5688" s="23" t="str">
        <f aca="false">"user_"&amp;demo_comp_cct!A5706</f>
        <v>user_</v>
      </c>
      <c r="C5688" s="0" t="s">
        <v>20811</v>
      </c>
    </row>
    <row r="5689" customFormat="false" ht="15" hidden="false" customHeight="false" outlineLevel="0" collapsed="false">
      <c r="A5689" s="23" t="str">
        <f aca="false">"user_"&amp;demo_comp_cct!A5707</f>
        <v>user_</v>
      </c>
      <c r="C5689" s="0" t="s">
        <v>20812</v>
      </c>
    </row>
    <row r="5690" customFormat="false" ht="15" hidden="false" customHeight="false" outlineLevel="0" collapsed="false">
      <c r="A5690" s="23" t="str">
        <f aca="false">"user_"&amp;demo_comp_cct!A5708</f>
        <v>user_</v>
      </c>
      <c r="C5690" s="0" t="s">
        <v>20813</v>
      </c>
    </row>
    <row r="5691" customFormat="false" ht="15" hidden="false" customHeight="false" outlineLevel="0" collapsed="false">
      <c r="A5691" s="23" t="str">
        <f aca="false">"user_"&amp;demo_comp_cct!A5709</f>
        <v>user_</v>
      </c>
      <c r="C5691" s="0" t="s">
        <v>20814</v>
      </c>
    </row>
    <row r="5692" customFormat="false" ht="15" hidden="false" customHeight="false" outlineLevel="0" collapsed="false">
      <c r="A5692" s="23" t="str">
        <f aca="false">"user_"&amp;demo_comp_cct!A5710</f>
        <v>user_</v>
      </c>
      <c r="C5692" s="0" t="s">
        <v>20815</v>
      </c>
    </row>
    <row r="5693" customFormat="false" ht="15" hidden="false" customHeight="false" outlineLevel="0" collapsed="false">
      <c r="A5693" s="23" t="str">
        <f aca="false">"user_"&amp;demo_comp_cct!A5711</f>
        <v>user_</v>
      </c>
      <c r="C5693" s="0" t="s">
        <v>20816</v>
      </c>
    </row>
    <row r="5694" customFormat="false" ht="15" hidden="false" customHeight="false" outlineLevel="0" collapsed="false">
      <c r="A5694" s="23" t="str">
        <f aca="false">"user_"&amp;demo_comp_cct!A5712</f>
        <v>user_</v>
      </c>
      <c r="C5694" s="0" t="s">
        <v>20817</v>
      </c>
    </row>
    <row r="5695" customFormat="false" ht="15" hidden="false" customHeight="false" outlineLevel="0" collapsed="false">
      <c r="A5695" s="23" t="str">
        <f aca="false">"user_"&amp;demo_comp_cct!A5713</f>
        <v>user_</v>
      </c>
      <c r="C5695" s="0" t="s">
        <v>20818</v>
      </c>
    </row>
    <row r="5696" customFormat="false" ht="15" hidden="false" customHeight="false" outlineLevel="0" collapsed="false">
      <c r="A5696" s="23" t="str">
        <f aca="false">"user_"&amp;demo_comp_cct!A5714</f>
        <v>user_</v>
      </c>
      <c r="C5696" s="0" t="s">
        <v>20819</v>
      </c>
    </row>
    <row r="5697" customFormat="false" ht="15" hidden="false" customHeight="false" outlineLevel="0" collapsed="false">
      <c r="A5697" s="23" t="str">
        <f aca="false">"user_"&amp;demo_comp_cct!A5715</f>
        <v>user_</v>
      </c>
      <c r="C5697" s="0" t="s">
        <v>20820</v>
      </c>
    </row>
    <row r="5698" customFormat="false" ht="15" hidden="false" customHeight="false" outlineLevel="0" collapsed="false">
      <c r="A5698" s="23" t="str">
        <f aca="false">"user_"&amp;demo_comp_cct!A5716</f>
        <v>user_</v>
      </c>
      <c r="C5698" s="0" t="s">
        <v>20821</v>
      </c>
    </row>
    <row r="5699" customFormat="false" ht="15" hidden="false" customHeight="false" outlineLevel="0" collapsed="false">
      <c r="A5699" s="23" t="str">
        <f aca="false">"user_"&amp;demo_comp_cct!A5717</f>
        <v>user_</v>
      </c>
      <c r="C5699" s="0" t="s">
        <v>20822</v>
      </c>
    </row>
    <row r="5700" customFormat="false" ht="15" hidden="false" customHeight="false" outlineLevel="0" collapsed="false">
      <c r="A5700" s="23" t="str">
        <f aca="false">"user_"&amp;demo_comp_cct!A5718</f>
        <v>user_</v>
      </c>
      <c r="C5700" s="0" t="s">
        <v>20823</v>
      </c>
    </row>
    <row r="5701" customFormat="false" ht="15" hidden="false" customHeight="false" outlineLevel="0" collapsed="false">
      <c r="A5701" s="23" t="str">
        <f aca="false">"user_"&amp;demo_comp_cct!A5719</f>
        <v>user_</v>
      </c>
      <c r="C5701" s="0" t="s">
        <v>20824</v>
      </c>
    </row>
    <row r="5702" customFormat="false" ht="15" hidden="false" customHeight="false" outlineLevel="0" collapsed="false">
      <c r="A5702" s="23" t="str">
        <f aca="false">"user_"&amp;demo_comp_cct!A5720</f>
        <v>user_</v>
      </c>
      <c r="C5702" s="0" t="s">
        <v>20825</v>
      </c>
    </row>
    <row r="5703" customFormat="false" ht="15" hidden="false" customHeight="false" outlineLevel="0" collapsed="false">
      <c r="A5703" s="23" t="str">
        <f aca="false">"user_"&amp;demo_comp_cct!A5721</f>
        <v>user_</v>
      </c>
      <c r="C5703" s="0" t="s">
        <v>20826</v>
      </c>
    </row>
    <row r="5704" customFormat="false" ht="15" hidden="false" customHeight="false" outlineLevel="0" collapsed="false">
      <c r="A5704" s="23" t="str">
        <f aca="false">"user_"&amp;demo_comp_cct!A5722</f>
        <v>user_</v>
      </c>
      <c r="C5704" s="0" t="s">
        <v>20827</v>
      </c>
    </row>
    <row r="5705" customFormat="false" ht="15" hidden="false" customHeight="false" outlineLevel="0" collapsed="false">
      <c r="A5705" s="23" t="str">
        <f aca="false">"user_"&amp;demo_comp_cct!A5723</f>
        <v>user_</v>
      </c>
      <c r="C5705" s="0" t="s">
        <v>20828</v>
      </c>
    </row>
    <row r="5706" customFormat="false" ht="15" hidden="false" customHeight="false" outlineLevel="0" collapsed="false">
      <c r="A5706" s="23" t="str">
        <f aca="false">"user_"&amp;demo_comp_cct!A5724</f>
        <v>user_</v>
      </c>
      <c r="C5706" s="0" t="s">
        <v>20829</v>
      </c>
    </row>
    <row r="5707" customFormat="false" ht="15" hidden="false" customHeight="false" outlineLevel="0" collapsed="false">
      <c r="A5707" s="23" t="str">
        <f aca="false">"user_"&amp;demo_comp_cct!A5725</f>
        <v>user_</v>
      </c>
      <c r="C5707" s="0" t="s">
        <v>20830</v>
      </c>
    </row>
    <row r="5708" customFormat="false" ht="15" hidden="false" customHeight="false" outlineLevel="0" collapsed="false">
      <c r="A5708" s="23" t="str">
        <f aca="false">"user_"&amp;demo_comp_cct!A5726</f>
        <v>user_</v>
      </c>
      <c r="C5708" s="0" t="s">
        <v>20831</v>
      </c>
    </row>
    <row r="5709" customFormat="false" ht="15" hidden="false" customHeight="false" outlineLevel="0" collapsed="false">
      <c r="A5709" s="23" t="str">
        <f aca="false">"user_"&amp;demo_comp_cct!A5727</f>
        <v>user_</v>
      </c>
      <c r="C5709" s="0" t="s">
        <v>20832</v>
      </c>
    </row>
    <row r="5710" customFormat="false" ht="15" hidden="false" customHeight="false" outlineLevel="0" collapsed="false">
      <c r="A5710" s="23" t="str">
        <f aca="false">"user_"&amp;demo_comp_cct!A5728</f>
        <v>user_</v>
      </c>
      <c r="C5710" s="0" t="s">
        <v>20833</v>
      </c>
    </row>
    <row r="5711" customFormat="false" ht="15" hidden="false" customHeight="false" outlineLevel="0" collapsed="false">
      <c r="A5711" s="23" t="str">
        <f aca="false">"user_"&amp;demo_comp_cct!A5729</f>
        <v>user_</v>
      </c>
      <c r="C5711" s="0" t="s">
        <v>20834</v>
      </c>
    </row>
    <row r="5712" customFormat="false" ht="15" hidden="false" customHeight="false" outlineLevel="0" collapsed="false">
      <c r="A5712" s="23" t="str">
        <f aca="false">"user_"&amp;demo_comp_cct!A5730</f>
        <v>user_</v>
      </c>
      <c r="C5712" s="0" t="s">
        <v>20835</v>
      </c>
    </row>
    <row r="5713" customFormat="false" ht="15" hidden="false" customHeight="false" outlineLevel="0" collapsed="false">
      <c r="A5713" s="23" t="str">
        <f aca="false">"user_"&amp;demo_comp_cct!A5731</f>
        <v>user_</v>
      </c>
      <c r="C5713" s="0" t="s">
        <v>20836</v>
      </c>
    </row>
    <row r="5714" customFormat="false" ht="15" hidden="false" customHeight="false" outlineLevel="0" collapsed="false">
      <c r="A5714" s="23" t="str">
        <f aca="false">"user_"&amp;demo_comp_cct!A5732</f>
        <v>user_</v>
      </c>
      <c r="C5714" s="0" t="s">
        <v>20837</v>
      </c>
    </row>
    <row r="5715" customFormat="false" ht="15" hidden="false" customHeight="false" outlineLevel="0" collapsed="false">
      <c r="A5715" s="23" t="str">
        <f aca="false">"user_"&amp;demo_comp_cct!A5733</f>
        <v>user_</v>
      </c>
      <c r="C5715" s="0" t="s">
        <v>20838</v>
      </c>
    </row>
    <row r="5716" customFormat="false" ht="15" hidden="false" customHeight="false" outlineLevel="0" collapsed="false">
      <c r="A5716" s="23" t="str">
        <f aca="false">"user_"&amp;demo_comp_cct!A5734</f>
        <v>user_</v>
      </c>
      <c r="C5716" s="0" t="s">
        <v>20839</v>
      </c>
    </row>
    <row r="5717" customFormat="false" ht="15" hidden="false" customHeight="false" outlineLevel="0" collapsed="false">
      <c r="A5717" s="23" t="str">
        <f aca="false">"user_"&amp;demo_comp_cct!A5735</f>
        <v>user_</v>
      </c>
      <c r="C5717" s="0" t="s">
        <v>20840</v>
      </c>
    </row>
    <row r="5718" customFormat="false" ht="15" hidden="false" customHeight="false" outlineLevel="0" collapsed="false">
      <c r="A5718" s="23" t="str">
        <f aca="false">"user_"&amp;demo_comp_cct!A5736</f>
        <v>user_</v>
      </c>
      <c r="C5718" s="0" t="s">
        <v>20841</v>
      </c>
    </row>
    <row r="5719" customFormat="false" ht="15" hidden="false" customHeight="false" outlineLevel="0" collapsed="false">
      <c r="A5719" s="23" t="str">
        <f aca="false">"user_"&amp;demo_comp_cct!A5737</f>
        <v>user_</v>
      </c>
      <c r="C5719" s="0" t="s">
        <v>20842</v>
      </c>
    </row>
    <row r="5720" customFormat="false" ht="15" hidden="false" customHeight="false" outlineLevel="0" collapsed="false">
      <c r="A5720" s="23" t="str">
        <f aca="false">"user_"&amp;demo_comp_cct!A5738</f>
        <v>user_</v>
      </c>
      <c r="C5720" s="0" t="s">
        <v>20843</v>
      </c>
    </row>
    <row r="5721" customFormat="false" ht="15" hidden="false" customHeight="false" outlineLevel="0" collapsed="false">
      <c r="A5721" s="23" t="str">
        <f aca="false">"user_"&amp;demo_comp_cct!A5739</f>
        <v>user_</v>
      </c>
      <c r="C5721" s="0" t="s">
        <v>20844</v>
      </c>
    </row>
    <row r="5722" customFormat="false" ht="15" hidden="false" customHeight="false" outlineLevel="0" collapsed="false">
      <c r="A5722" s="23" t="str">
        <f aca="false">"user_"&amp;demo_comp_cct!A5740</f>
        <v>user_</v>
      </c>
      <c r="C5722" s="0" t="s">
        <v>20845</v>
      </c>
    </row>
    <row r="5723" customFormat="false" ht="15" hidden="false" customHeight="false" outlineLevel="0" collapsed="false">
      <c r="A5723" s="23" t="str">
        <f aca="false">"user_"&amp;demo_comp_cct!A5741</f>
        <v>user_</v>
      </c>
      <c r="C5723" s="0" t="s">
        <v>20846</v>
      </c>
    </row>
    <row r="5724" customFormat="false" ht="15" hidden="false" customHeight="false" outlineLevel="0" collapsed="false">
      <c r="A5724" s="23" t="str">
        <f aca="false">"user_"&amp;demo_comp_cct!A5742</f>
        <v>user_</v>
      </c>
      <c r="C5724" s="0" t="s">
        <v>20847</v>
      </c>
    </row>
    <row r="5725" customFormat="false" ht="15" hidden="false" customHeight="false" outlineLevel="0" collapsed="false">
      <c r="A5725" s="23" t="str">
        <f aca="false">"user_"&amp;demo_comp_cct!A5743</f>
        <v>user_</v>
      </c>
      <c r="C5725" s="0" t="s">
        <v>20848</v>
      </c>
    </row>
    <row r="5726" customFormat="false" ht="15" hidden="false" customHeight="false" outlineLevel="0" collapsed="false">
      <c r="A5726" s="23" t="str">
        <f aca="false">"user_"&amp;demo_comp_cct!A5744</f>
        <v>user_</v>
      </c>
      <c r="C5726" s="0" t="s">
        <v>20849</v>
      </c>
    </row>
    <row r="5727" customFormat="false" ht="15" hidden="false" customHeight="false" outlineLevel="0" collapsed="false">
      <c r="A5727" s="23" t="str">
        <f aca="false">"user_"&amp;demo_comp_cct!A5745</f>
        <v>user_</v>
      </c>
      <c r="C5727" s="0" t="s">
        <v>20850</v>
      </c>
    </row>
    <row r="5728" customFormat="false" ht="15" hidden="false" customHeight="false" outlineLevel="0" collapsed="false">
      <c r="A5728" s="23" t="str">
        <f aca="false">"user_"&amp;demo_comp_cct!A5746</f>
        <v>user_</v>
      </c>
      <c r="C5728" s="0" t="s">
        <v>20851</v>
      </c>
    </row>
    <row r="5729" customFormat="false" ht="15" hidden="false" customHeight="false" outlineLevel="0" collapsed="false">
      <c r="A5729" s="23" t="str">
        <f aca="false">"user_"&amp;demo_comp_cct!A5747</f>
        <v>user_</v>
      </c>
      <c r="C5729" s="0" t="s">
        <v>20852</v>
      </c>
    </row>
    <row r="5730" customFormat="false" ht="15" hidden="false" customHeight="false" outlineLevel="0" collapsed="false">
      <c r="A5730" s="23" t="str">
        <f aca="false">"user_"&amp;demo_comp_cct!A5748</f>
        <v>user_</v>
      </c>
      <c r="C5730" s="0" t="s">
        <v>20853</v>
      </c>
    </row>
    <row r="5731" customFormat="false" ht="15" hidden="false" customHeight="false" outlineLevel="0" collapsed="false">
      <c r="A5731" s="23" t="str">
        <f aca="false">"user_"&amp;demo_comp_cct!A5749</f>
        <v>user_</v>
      </c>
      <c r="C5731" s="0" t="s">
        <v>20854</v>
      </c>
    </row>
    <row r="5732" customFormat="false" ht="15" hidden="false" customHeight="false" outlineLevel="0" collapsed="false">
      <c r="A5732" s="23" t="str">
        <f aca="false">"user_"&amp;demo_comp_cct!A5750</f>
        <v>user_</v>
      </c>
      <c r="C5732" s="0" t="s">
        <v>20855</v>
      </c>
    </row>
    <row r="5733" customFormat="false" ht="15" hidden="false" customHeight="false" outlineLevel="0" collapsed="false">
      <c r="A5733" s="23" t="str">
        <f aca="false">"user_"&amp;demo_comp_cct!A5751</f>
        <v>user_</v>
      </c>
      <c r="C5733" s="0" t="s">
        <v>20856</v>
      </c>
    </row>
    <row r="5734" customFormat="false" ht="15" hidden="false" customHeight="false" outlineLevel="0" collapsed="false">
      <c r="A5734" s="23" t="str">
        <f aca="false">"user_"&amp;demo_comp_cct!A5752</f>
        <v>user_</v>
      </c>
      <c r="C5734" s="0" t="s">
        <v>20857</v>
      </c>
    </row>
    <row r="5735" customFormat="false" ht="15" hidden="false" customHeight="false" outlineLevel="0" collapsed="false">
      <c r="A5735" s="23" t="str">
        <f aca="false">"user_"&amp;demo_comp_cct!A5753</f>
        <v>user_</v>
      </c>
      <c r="C5735" s="0" t="s">
        <v>20858</v>
      </c>
    </row>
    <row r="5736" customFormat="false" ht="15" hidden="false" customHeight="false" outlineLevel="0" collapsed="false">
      <c r="A5736" s="23" t="str">
        <f aca="false">"user_"&amp;demo_comp_cct!A5754</f>
        <v>user_</v>
      </c>
      <c r="C5736" s="0" t="s">
        <v>20859</v>
      </c>
    </row>
    <row r="5737" customFormat="false" ht="15" hidden="false" customHeight="false" outlineLevel="0" collapsed="false">
      <c r="A5737" s="23" t="str">
        <f aca="false">"user_"&amp;demo_comp_cct!A5755</f>
        <v>user_</v>
      </c>
      <c r="C5737" s="0" t="s">
        <v>20860</v>
      </c>
    </row>
    <row r="5738" customFormat="false" ht="15" hidden="false" customHeight="false" outlineLevel="0" collapsed="false">
      <c r="A5738" s="23" t="str">
        <f aca="false">"user_"&amp;demo_comp_cct!A5756</f>
        <v>user_</v>
      </c>
      <c r="C5738" s="0" t="s">
        <v>20861</v>
      </c>
    </row>
    <row r="5739" customFormat="false" ht="15" hidden="false" customHeight="false" outlineLevel="0" collapsed="false">
      <c r="A5739" s="23" t="str">
        <f aca="false">"user_"&amp;demo_comp_cct!A5757</f>
        <v>user_</v>
      </c>
      <c r="C5739" s="0" t="s">
        <v>20862</v>
      </c>
    </row>
    <row r="5740" customFormat="false" ht="15" hidden="false" customHeight="false" outlineLevel="0" collapsed="false">
      <c r="A5740" s="23" t="str">
        <f aca="false">"user_"&amp;demo_comp_cct!A5758</f>
        <v>user_</v>
      </c>
      <c r="C5740" s="0" t="s">
        <v>20863</v>
      </c>
    </row>
    <row r="5741" customFormat="false" ht="15" hidden="false" customHeight="false" outlineLevel="0" collapsed="false">
      <c r="A5741" s="23" t="str">
        <f aca="false">"user_"&amp;demo_comp_cct!A5759</f>
        <v>user_</v>
      </c>
      <c r="C5741" s="0" t="s">
        <v>20864</v>
      </c>
    </row>
    <row r="5742" customFormat="false" ht="15" hidden="false" customHeight="false" outlineLevel="0" collapsed="false">
      <c r="A5742" s="23" t="str">
        <f aca="false">"user_"&amp;demo_comp_cct!A5760</f>
        <v>user_</v>
      </c>
      <c r="C5742" s="0" t="s">
        <v>20865</v>
      </c>
    </row>
    <row r="5743" customFormat="false" ht="15" hidden="false" customHeight="false" outlineLevel="0" collapsed="false">
      <c r="A5743" s="23" t="str">
        <f aca="false">"user_"&amp;demo_comp_cct!A5761</f>
        <v>user_</v>
      </c>
      <c r="C5743" s="0" t="s">
        <v>20866</v>
      </c>
    </row>
    <row r="5744" customFormat="false" ht="15" hidden="false" customHeight="false" outlineLevel="0" collapsed="false">
      <c r="A5744" s="23" t="str">
        <f aca="false">"user_"&amp;demo_comp_cct!A5762</f>
        <v>user_</v>
      </c>
      <c r="C5744" s="0" t="s">
        <v>20867</v>
      </c>
    </row>
    <row r="5745" customFormat="false" ht="15" hidden="false" customHeight="false" outlineLevel="0" collapsed="false">
      <c r="A5745" s="23" t="str">
        <f aca="false">"user_"&amp;demo_comp_cct!A5763</f>
        <v>user_</v>
      </c>
      <c r="C5745" s="0" t="s">
        <v>20868</v>
      </c>
    </row>
    <row r="5746" customFormat="false" ht="15" hidden="false" customHeight="false" outlineLevel="0" collapsed="false">
      <c r="A5746" s="23" t="str">
        <f aca="false">"user_"&amp;demo_comp_cct!A5764</f>
        <v>user_</v>
      </c>
      <c r="C5746" s="0" t="s">
        <v>20869</v>
      </c>
    </row>
    <row r="5747" customFormat="false" ht="15" hidden="false" customHeight="false" outlineLevel="0" collapsed="false">
      <c r="A5747" s="23" t="str">
        <f aca="false">"user_"&amp;demo_comp_cct!A5765</f>
        <v>user_</v>
      </c>
      <c r="C5747" s="0" t="s">
        <v>20870</v>
      </c>
    </row>
    <row r="5748" customFormat="false" ht="15" hidden="false" customHeight="false" outlineLevel="0" collapsed="false">
      <c r="A5748" s="23" t="str">
        <f aca="false">"user_"&amp;demo_comp_cct!A5766</f>
        <v>user_</v>
      </c>
      <c r="C5748" s="0" t="s">
        <v>20871</v>
      </c>
    </row>
    <row r="5749" customFormat="false" ht="15" hidden="false" customHeight="false" outlineLevel="0" collapsed="false">
      <c r="A5749" s="23" t="str">
        <f aca="false">"user_"&amp;demo_comp_cct!A5767</f>
        <v>user_</v>
      </c>
      <c r="C5749" s="0" t="s">
        <v>20872</v>
      </c>
    </row>
    <row r="5750" customFormat="false" ht="15" hidden="false" customHeight="false" outlineLevel="0" collapsed="false">
      <c r="A5750" s="23" t="str">
        <f aca="false">"user_"&amp;demo_comp_cct!A5768</f>
        <v>user_</v>
      </c>
      <c r="C5750" s="0" t="s">
        <v>20873</v>
      </c>
    </row>
    <row r="5751" customFormat="false" ht="15" hidden="false" customHeight="false" outlineLevel="0" collapsed="false">
      <c r="A5751" s="23" t="str">
        <f aca="false">"user_"&amp;demo_comp_cct!A5769</f>
        <v>user_</v>
      </c>
      <c r="C5751" s="0" t="s">
        <v>20874</v>
      </c>
    </row>
    <row r="5752" customFormat="false" ht="15" hidden="false" customHeight="false" outlineLevel="0" collapsed="false">
      <c r="A5752" s="23" t="str">
        <f aca="false">"user_"&amp;demo_comp_cct!A5770</f>
        <v>user_</v>
      </c>
      <c r="C5752" s="0" t="s">
        <v>20875</v>
      </c>
    </row>
    <row r="5753" customFormat="false" ht="15" hidden="false" customHeight="false" outlineLevel="0" collapsed="false">
      <c r="A5753" s="23" t="str">
        <f aca="false">"user_"&amp;demo_comp_cct!A5771</f>
        <v>user_</v>
      </c>
      <c r="C5753" s="0" t="s">
        <v>20876</v>
      </c>
    </row>
    <row r="5754" customFormat="false" ht="15" hidden="false" customHeight="false" outlineLevel="0" collapsed="false">
      <c r="A5754" s="23" t="str">
        <f aca="false">"user_"&amp;demo_comp_cct!A5772</f>
        <v>user_</v>
      </c>
      <c r="C5754" s="0" t="s">
        <v>20877</v>
      </c>
    </row>
    <row r="5755" customFormat="false" ht="15" hidden="false" customHeight="false" outlineLevel="0" collapsed="false">
      <c r="A5755" s="23" t="str">
        <f aca="false">"user_"&amp;demo_comp_cct!A5773</f>
        <v>user_</v>
      </c>
      <c r="C5755" s="0" t="s">
        <v>20878</v>
      </c>
    </row>
    <row r="5756" customFormat="false" ht="15" hidden="false" customHeight="false" outlineLevel="0" collapsed="false">
      <c r="A5756" s="23" t="str">
        <f aca="false">"user_"&amp;demo_comp_cct!A5774</f>
        <v>user_</v>
      </c>
      <c r="C5756" s="0" t="s">
        <v>20879</v>
      </c>
    </row>
    <row r="5757" customFormat="false" ht="15" hidden="false" customHeight="false" outlineLevel="0" collapsed="false">
      <c r="A5757" s="23" t="str">
        <f aca="false">"user_"&amp;demo_comp_cct!A5775</f>
        <v>user_</v>
      </c>
      <c r="C5757" s="0" t="s">
        <v>20880</v>
      </c>
    </row>
    <row r="5758" customFormat="false" ht="15" hidden="false" customHeight="false" outlineLevel="0" collapsed="false">
      <c r="A5758" s="23" t="str">
        <f aca="false">"user_"&amp;demo_comp_cct!A5776</f>
        <v>user_</v>
      </c>
      <c r="C5758" s="0" t="s">
        <v>20881</v>
      </c>
    </row>
    <row r="5759" customFormat="false" ht="15" hidden="false" customHeight="false" outlineLevel="0" collapsed="false">
      <c r="A5759" s="23" t="str">
        <f aca="false">"user_"&amp;demo_comp_cct!A5777</f>
        <v>user_</v>
      </c>
      <c r="C5759" s="0" t="s">
        <v>20882</v>
      </c>
    </row>
    <row r="5760" customFormat="false" ht="15" hidden="false" customHeight="false" outlineLevel="0" collapsed="false">
      <c r="A5760" s="23" t="str">
        <f aca="false">"user_"&amp;demo_comp_cct!A5778</f>
        <v>user_</v>
      </c>
      <c r="C5760" s="0" t="s">
        <v>20883</v>
      </c>
    </row>
    <row r="5761" customFormat="false" ht="15" hidden="false" customHeight="false" outlineLevel="0" collapsed="false">
      <c r="A5761" s="23" t="str">
        <f aca="false">"user_"&amp;demo_comp_cct!A5779</f>
        <v>user_</v>
      </c>
      <c r="C5761" s="0" t="s">
        <v>20884</v>
      </c>
    </row>
    <row r="5762" customFormat="false" ht="15" hidden="false" customHeight="false" outlineLevel="0" collapsed="false">
      <c r="A5762" s="23" t="str">
        <f aca="false">"user_"&amp;demo_comp_cct!A5780</f>
        <v>user_</v>
      </c>
      <c r="C5762" s="0" t="s">
        <v>20885</v>
      </c>
    </row>
    <row r="5763" customFormat="false" ht="15" hidden="false" customHeight="false" outlineLevel="0" collapsed="false">
      <c r="A5763" s="23" t="str">
        <f aca="false">"user_"&amp;demo_comp_cct!A5781</f>
        <v>user_</v>
      </c>
      <c r="C5763" s="0" t="s">
        <v>20886</v>
      </c>
    </row>
    <row r="5764" customFormat="false" ht="15" hidden="false" customHeight="false" outlineLevel="0" collapsed="false">
      <c r="A5764" s="23" t="str">
        <f aca="false">"user_"&amp;demo_comp_cct!A5782</f>
        <v>user_</v>
      </c>
      <c r="C5764" s="0" t="s">
        <v>20887</v>
      </c>
    </row>
    <row r="5765" customFormat="false" ht="15" hidden="false" customHeight="false" outlineLevel="0" collapsed="false">
      <c r="A5765" s="23" t="str">
        <f aca="false">"user_"&amp;demo_comp_cct!A5783</f>
        <v>user_</v>
      </c>
      <c r="C5765" s="0" t="s">
        <v>20888</v>
      </c>
    </row>
    <row r="5766" customFormat="false" ht="15" hidden="false" customHeight="false" outlineLevel="0" collapsed="false">
      <c r="A5766" s="23" t="str">
        <f aca="false">"user_"&amp;demo_comp_cct!A5784</f>
        <v>user_</v>
      </c>
      <c r="C5766" s="0" t="s">
        <v>20889</v>
      </c>
    </row>
    <row r="5767" customFormat="false" ht="15" hidden="false" customHeight="false" outlineLevel="0" collapsed="false">
      <c r="A5767" s="23" t="str">
        <f aca="false">"user_"&amp;demo_comp_cct!A5785</f>
        <v>user_</v>
      </c>
      <c r="C5767" s="0" t="s">
        <v>20890</v>
      </c>
    </row>
    <row r="5768" customFormat="false" ht="15" hidden="false" customHeight="false" outlineLevel="0" collapsed="false">
      <c r="A5768" s="23" t="str">
        <f aca="false">"user_"&amp;demo_comp_cct!A5786</f>
        <v>user_</v>
      </c>
      <c r="C5768" s="0" t="s">
        <v>20891</v>
      </c>
    </row>
    <row r="5769" customFormat="false" ht="15" hidden="false" customHeight="false" outlineLevel="0" collapsed="false">
      <c r="A5769" s="23" t="str">
        <f aca="false">"user_"&amp;demo_comp_cct!A5787</f>
        <v>user_</v>
      </c>
      <c r="C5769" s="0" t="s">
        <v>20892</v>
      </c>
    </row>
    <row r="5770" customFormat="false" ht="15" hidden="false" customHeight="false" outlineLevel="0" collapsed="false">
      <c r="A5770" s="23" t="str">
        <f aca="false">"user_"&amp;demo_comp_cct!A5788</f>
        <v>user_</v>
      </c>
      <c r="C5770" s="0" t="s">
        <v>20893</v>
      </c>
    </row>
    <row r="5771" customFormat="false" ht="15" hidden="false" customHeight="false" outlineLevel="0" collapsed="false">
      <c r="A5771" s="23" t="str">
        <f aca="false">"user_"&amp;demo_comp_cct!A5789</f>
        <v>user_</v>
      </c>
      <c r="C5771" s="0" t="s">
        <v>20894</v>
      </c>
    </row>
    <row r="5772" customFormat="false" ht="15" hidden="false" customHeight="false" outlineLevel="0" collapsed="false">
      <c r="A5772" s="23" t="str">
        <f aca="false">"user_"&amp;demo_comp_cct!A5790</f>
        <v>user_</v>
      </c>
      <c r="C5772" s="0" t="s">
        <v>20895</v>
      </c>
    </row>
    <row r="5773" customFormat="false" ht="15" hidden="false" customHeight="false" outlineLevel="0" collapsed="false">
      <c r="A5773" s="23" t="str">
        <f aca="false">"user_"&amp;demo_comp_cct!A5791</f>
        <v>user_</v>
      </c>
      <c r="C5773" s="0" t="s">
        <v>20896</v>
      </c>
    </row>
    <row r="5774" customFormat="false" ht="15" hidden="false" customHeight="false" outlineLevel="0" collapsed="false">
      <c r="A5774" s="23" t="str">
        <f aca="false">"user_"&amp;demo_comp_cct!A5792</f>
        <v>user_</v>
      </c>
      <c r="C5774" s="0" t="s">
        <v>20897</v>
      </c>
    </row>
    <row r="5775" customFormat="false" ht="15" hidden="false" customHeight="false" outlineLevel="0" collapsed="false">
      <c r="A5775" s="23" t="str">
        <f aca="false">"user_"&amp;demo_comp_cct!A5793</f>
        <v>user_</v>
      </c>
      <c r="C5775" s="0" t="s">
        <v>20898</v>
      </c>
    </row>
    <row r="5776" customFormat="false" ht="15" hidden="false" customHeight="false" outlineLevel="0" collapsed="false">
      <c r="A5776" s="23" t="str">
        <f aca="false">"user_"&amp;demo_comp_cct!A5794</f>
        <v>user_</v>
      </c>
      <c r="C5776" s="0" t="s">
        <v>20899</v>
      </c>
    </row>
    <row r="5777" customFormat="false" ht="15" hidden="false" customHeight="false" outlineLevel="0" collapsed="false">
      <c r="A5777" s="23" t="str">
        <f aca="false">"user_"&amp;demo_comp_cct!A5795</f>
        <v>user_</v>
      </c>
      <c r="C5777" s="0" t="s">
        <v>20900</v>
      </c>
    </row>
    <row r="5778" customFormat="false" ht="15" hidden="false" customHeight="false" outlineLevel="0" collapsed="false">
      <c r="A5778" s="23" t="str">
        <f aca="false">"user_"&amp;demo_comp_cct!A5796</f>
        <v>user_</v>
      </c>
      <c r="C5778" s="0" t="s">
        <v>20901</v>
      </c>
    </row>
    <row r="5779" customFormat="false" ht="15" hidden="false" customHeight="false" outlineLevel="0" collapsed="false">
      <c r="A5779" s="23" t="str">
        <f aca="false">"user_"&amp;demo_comp_cct!A5797</f>
        <v>user_</v>
      </c>
      <c r="C5779" s="0" t="s">
        <v>20902</v>
      </c>
    </row>
    <row r="5780" customFormat="false" ht="15" hidden="false" customHeight="false" outlineLevel="0" collapsed="false">
      <c r="A5780" s="23" t="str">
        <f aca="false">"user_"&amp;demo_comp_cct!A5798</f>
        <v>user_</v>
      </c>
      <c r="C5780" s="0" t="s">
        <v>20903</v>
      </c>
    </row>
    <row r="5781" customFormat="false" ht="15" hidden="false" customHeight="false" outlineLevel="0" collapsed="false">
      <c r="A5781" s="23" t="str">
        <f aca="false">"user_"&amp;demo_comp_cct!A5799</f>
        <v>user_</v>
      </c>
      <c r="C5781" s="0" t="s">
        <v>20904</v>
      </c>
    </row>
    <row r="5782" customFormat="false" ht="15" hidden="false" customHeight="false" outlineLevel="0" collapsed="false">
      <c r="A5782" s="23" t="str">
        <f aca="false">"user_"&amp;demo_comp_cct!A5800</f>
        <v>user_</v>
      </c>
      <c r="C5782" s="0" t="s">
        <v>20905</v>
      </c>
    </row>
    <row r="5783" customFormat="false" ht="15" hidden="false" customHeight="false" outlineLevel="0" collapsed="false">
      <c r="A5783" s="23" t="str">
        <f aca="false">"user_"&amp;demo_comp_cct!A5801</f>
        <v>user_</v>
      </c>
      <c r="C5783" s="0" t="s">
        <v>20906</v>
      </c>
    </row>
    <row r="5784" customFormat="false" ht="15" hidden="false" customHeight="false" outlineLevel="0" collapsed="false">
      <c r="A5784" s="23" t="str">
        <f aca="false">"user_"&amp;demo_comp_cct!A5802</f>
        <v>user_</v>
      </c>
      <c r="C5784" s="0" t="s">
        <v>20907</v>
      </c>
    </row>
    <row r="5785" customFormat="false" ht="15" hidden="false" customHeight="false" outlineLevel="0" collapsed="false">
      <c r="A5785" s="23" t="str">
        <f aca="false">"user_"&amp;demo_comp_cct!A5803</f>
        <v>user_</v>
      </c>
      <c r="C5785" s="0" t="s">
        <v>20908</v>
      </c>
    </row>
    <row r="5786" customFormat="false" ht="15" hidden="false" customHeight="false" outlineLevel="0" collapsed="false">
      <c r="A5786" s="23" t="str">
        <f aca="false">"user_"&amp;demo_comp_cct!A5804</f>
        <v>user_</v>
      </c>
      <c r="C5786" s="0" t="s">
        <v>20909</v>
      </c>
    </row>
    <row r="5787" customFormat="false" ht="15" hidden="false" customHeight="false" outlineLevel="0" collapsed="false">
      <c r="A5787" s="23" t="str">
        <f aca="false">"user_"&amp;demo_comp_cct!A5805</f>
        <v>user_</v>
      </c>
      <c r="C5787" s="0" t="s">
        <v>20910</v>
      </c>
    </row>
    <row r="5788" customFormat="false" ht="15" hidden="false" customHeight="false" outlineLevel="0" collapsed="false">
      <c r="A5788" s="23" t="str">
        <f aca="false">"user_"&amp;demo_comp_cct!A5806</f>
        <v>user_</v>
      </c>
      <c r="C5788" s="0" t="s">
        <v>20911</v>
      </c>
    </row>
    <row r="5789" customFormat="false" ht="15" hidden="false" customHeight="false" outlineLevel="0" collapsed="false">
      <c r="A5789" s="23" t="str">
        <f aca="false">"user_"&amp;demo_comp_cct!A5807</f>
        <v>user_</v>
      </c>
      <c r="C5789" s="0" t="s">
        <v>20912</v>
      </c>
    </row>
    <row r="5790" customFormat="false" ht="15" hidden="false" customHeight="false" outlineLevel="0" collapsed="false">
      <c r="A5790" s="23" t="str">
        <f aca="false">"user_"&amp;demo_comp_cct!A5808</f>
        <v>user_</v>
      </c>
      <c r="C5790" s="0" t="s">
        <v>20913</v>
      </c>
    </row>
    <row r="5791" customFormat="false" ht="15" hidden="false" customHeight="false" outlineLevel="0" collapsed="false">
      <c r="A5791" s="23" t="str">
        <f aca="false">"user_"&amp;demo_comp_cct!A5809</f>
        <v>user_</v>
      </c>
      <c r="C5791" s="0" t="s">
        <v>20914</v>
      </c>
    </row>
    <row r="5792" customFormat="false" ht="15" hidden="false" customHeight="false" outlineLevel="0" collapsed="false">
      <c r="A5792" s="23" t="str">
        <f aca="false">"user_"&amp;demo_comp_cct!A5810</f>
        <v>user_</v>
      </c>
      <c r="C5792" s="0" t="s">
        <v>20915</v>
      </c>
    </row>
    <row r="5793" customFormat="false" ht="15" hidden="false" customHeight="false" outlineLevel="0" collapsed="false">
      <c r="A5793" s="23" t="str">
        <f aca="false">"user_"&amp;demo_comp_cct!A5811</f>
        <v>user_</v>
      </c>
      <c r="C5793" s="0" t="s">
        <v>20916</v>
      </c>
    </row>
    <row r="5794" customFormat="false" ht="15" hidden="false" customHeight="false" outlineLevel="0" collapsed="false">
      <c r="A5794" s="23" t="str">
        <f aca="false">"user_"&amp;demo_comp_cct!A5812</f>
        <v>user_</v>
      </c>
      <c r="C5794" s="0" t="s">
        <v>20917</v>
      </c>
    </row>
    <row r="5795" customFormat="false" ht="15" hidden="false" customHeight="false" outlineLevel="0" collapsed="false">
      <c r="A5795" s="23" t="str">
        <f aca="false">"user_"&amp;demo_comp_cct!A5813</f>
        <v>user_</v>
      </c>
      <c r="C5795" s="0" t="s">
        <v>20918</v>
      </c>
    </row>
    <row r="5796" customFormat="false" ht="15" hidden="false" customHeight="false" outlineLevel="0" collapsed="false">
      <c r="A5796" s="23" t="str">
        <f aca="false">"user_"&amp;demo_comp_cct!A5814</f>
        <v>user_</v>
      </c>
      <c r="C5796" s="0" t="s">
        <v>20919</v>
      </c>
    </row>
    <row r="5797" customFormat="false" ht="15" hidden="false" customHeight="false" outlineLevel="0" collapsed="false">
      <c r="A5797" s="23" t="str">
        <f aca="false">"user_"&amp;demo_comp_cct!A5815</f>
        <v>user_</v>
      </c>
      <c r="C5797" s="0" t="s">
        <v>20920</v>
      </c>
    </row>
    <row r="5798" customFormat="false" ht="15" hidden="false" customHeight="false" outlineLevel="0" collapsed="false">
      <c r="A5798" s="23" t="str">
        <f aca="false">"user_"&amp;demo_comp_cct!A5816</f>
        <v>user_</v>
      </c>
      <c r="C5798" s="0" t="s">
        <v>20921</v>
      </c>
    </row>
    <row r="5799" customFormat="false" ht="15" hidden="false" customHeight="false" outlineLevel="0" collapsed="false">
      <c r="A5799" s="23" t="str">
        <f aca="false">"user_"&amp;demo_comp_cct!A5817</f>
        <v>user_</v>
      </c>
      <c r="C5799" s="0" t="s">
        <v>20922</v>
      </c>
    </row>
    <row r="5800" customFormat="false" ht="15" hidden="false" customHeight="false" outlineLevel="0" collapsed="false">
      <c r="A5800" s="23" t="str">
        <f aca="false">"user_"&amp;demo_comp_cct!A5818</f>
        <v>user_</v>
      </c>
      <c r="C5800" s="0" t="s">
        <v>20923</v>
      </c>
    </row>
    <row r="5801" customFormat="false" ht="15" hidden="false" customHeight="false" outlineLevel="0" collapsed="false">
      <c r="A5801" s="23" t="str">
        <f aca="false">"user_"&amp;demo_comp_cct!A5819</f>
        <v>user_</v>
      </c>
      <c r="C5801" s="0" t="s">
        <v>20924</v>
      </c>
    </row>
    <row r="5802" customFormat="false" ht="15" hidden="false" customHeight="false" outlineLevel="0" collapsed="false">
      <c r="A5802" s="23" t="str">
        <f aca="false">"user_"&amp;demo_comp_cct!A5820</f>
        <v>user_</v>
      </c>
      <c r="C5802" s="0" t="s">
        <v>20925</v>
      </c>
    </row>
    <row r="5803" customFormat="false" ht="15" hidden="false" customHeight="false" outlineLevel="0" collapsed="false">
      <c r="A5803" s="23" t="str">
        <f aca="false">"user_"&amp;demo_comp_cct!A5821</f>
        <v>user_</v>
      </c>
      <c r="C5803" s="0" t="s">
        <v>20926</v>
      </c>
    </row>
    <row r="5804" customFormat="false" ht="15" hidden="false" customHeight="false" outlineLevel="0" collapsed="false">
      <c r="A5804" s="23" t="str">
        <f aca="false">"user_"&amp;demo_comp_cct!A5822</f>
        <v>user_</v>
      </c>
      <c r="C5804" s="0" t="s">
        <v>20927</v>
      </c>
    </row>
    <row r="5805" customFormat="false" ht="15" hidden="false" customHeight="false" outlineLevel="0" collapsed="false">
      <c r="A5805" s="23" t="str">
        <f aca="false">"user_"&amp;demo_comp_cct!A5823</f>
        <v>user_</v>
      </c>
      <c r="C5805" s="0" t="s">
        <v>20928</v>
      </c>
    </row>
    <row r="5806" customFormat="false" ht="15" hidden="false" customHeight="false" outlineLevel="0" collapsed="false">
      <c r="A5806" s="23" t="str">
        <f aca="false">"user_"&amp;demo_comp_cct!A5824</f>
        <v>user_</v>
      </c>
      <c r="C5806" s="0" t="s">
        <v>20929</v>
      </c>
    </row>
    <row r="5807" customFormat="false" ht="15" hidden="false" customHeight="false" outlineLevel="0" collapsed="false">
      <c r="A5807" s="23" t="str">
        <f aca="false">"user_"&amp;demo_comp_cct!A5825</f>
        <v>user_</v>
      </c>
      <c r="C5807" s="0" t="s">
        <v>20930</v>
      </c>
    </row>
    <row r="5808" customFormat="false" ht="15" hidden="false" customHeight="false" outlineLevel="0" collapsed="false">
      <c r="A5808" s="23" t="str">
        <f aca="false">"user_"&amp;demo_comp_cct!A5826</f>
        <v>user_</v>
      </c>
      <c r="C5808" s="0" t="s">
        <v>20931</v>
      </c>
    </row>
    <row r="5809" customFormat="false" ht="15" hidden="false" customHeight="false" outlineLevel="0" collapsed="false">
      <c r="A5809" s="23" t="str">
        <f aca="false">"user_"&amp;demo_comp_cct!A5827</f>
        <v>user_</v>
      </c>
      <c r="C5809" s="0" t="s">
        <v>20932</v>
      </c>
    </row>
    <row r="5810" customFormat="false" ht="15" hidden="false" customHeight="false" outlineLevel="0" collapsed="false">
      <c r="A5810" s="23" t="str">
        <f aca="false">"user_"&amp;demo_comp_cct!A5828</f>
        <v>user_</v>
      </c>
      <c r="C5810" s="0" t="s">
        <v>20933</v>
      </c>
    </row>
    <row r="5811" customFormat="false" ht="15" hidden="false" customHeight="false" outlineLevel="0" collapsed="false">
      <c r="A5811" s="23" t="str">
        <f aca="false">"user_"&amp;demo_comp_cct!A5829</f>
        <v>user_</v>
      </c>
      <c r="C5811" s="0" t="s">
        <v>20934</v>
      </c>
    </row>
    <row r="5812" customFormat="false" ht="15" hidden="false" customHeight="false" outlineLevel="0" collapsed="false">
      <c r="A5812" s="23" t="str">
        <f aca="false">"user_"&amp;demo_comp_cct!A5830</f>
        <v>user_</v>
      </c>
      <c r="C5812" s="0" t="s">
        <v>20935</v>
      </c>
    </row>
    <row r="5813" customFormat="false" ht="15" hidden="false" customHeight="false" outlineLevel="0" collapsed="false">
      <c r="A5813" s="23" t="str">
        <f aca="false">"user_"&amp;demo_comp_cct!A5831</f>
        <v>user_</v>
      </c>
      <c r="C5813" s="0" t="s">
        <v>20936</v>
      </c>
    </row>
    <row r="5814" customFormat="false" ht="15" hidden="false" customHeight="false" outlineLevel="0" collapsed="false">
      <c r="A5814" s="23" t="str">
        <f aca="false">"user_"&amp;demo_comp_cct!A5832</f>
        <v>user_</v>
      </c>
      <c r="C5814" s="0" t="s">
        <v>20937</v>
      </c>
    </row>
    <row r="5815" customFormat="false" ht="15" hidden="false" customHeight="false" outlineLevel="0" collapsed="false">
      <c r="A5815" s="23" t="str">
        <f aca="false">"user_"&amp;demo_comp_cct!A5833</f>
        <v>user_</v>
      </c>
      <c r="C5815" s="0" t="s">
        <v>20938</v>
      </c>
    </row>
    <row r="5816" customFormat="false" ht="15" hidden="false" customHeight="false" outlineLevel="0" collapsed="false">
      <c r="A5816" s="23" t="str">
        <f aca="false">"user_"&amp;demo_comp_cct!A5834</f>
        <v>user_</v>
      </c>
      <c r="C5816" s="0" t="s">
        <v>20939</v>
      </c>
    </row>
    <row r="5817" customFormat="false" ht="15" hidden="false" customHeight="false" outlineLevel="0" collapsed="false">
      <c r="A5817" s="23" t="str">
        <f aca="false">"user_"&amp;demo_comp_cct!A5835</f>
        <v>user_</v>
      </c>
      <c r="C5817" s="0" t="s">
        <v>20940</v>
      </c>
    </row>
    <row r="5818" customFormat="false" ht="15" hidden="false" customHeight="false" outlineLevel="0" collapsed="false">
      <c r="A5818" s="23" t="str">
        <f aca="false">"user_"&amp;demo_comp_cct!A5836</f>
        <v>user_</v>
      </c>
      <c r="C5818" s="0" t="s">
        <v>20941</v>
      </c>
    </row>
    <row r="5819" customFormat="false" ht="15" hidden="false" customHeight="false" outlineLevel="0" collapsed="false">
      <c r="A5819" s="23" t="str">
        <f aca="false">"user_"&amp;demo_comp_cct!A5837</f>
        <v>user_</v>
      </c>
      <c r="C5819" s="0" t="s">
        <v>20942</v>
      </c>
    </row>
    <row r="5820" customFormat="false" ht="15" hidden="false" customHeight="false" outlineLevel="0" collapsed="false">
      <c r="A5820" s="23" t="str">
        <f aca="false">"user_"&amp;demo_comp_cct!A5838</f>
        <v>user_</v>
      </c>
      <c r="C5820" s="0" t="s">
        <v>20943</v>
      </c>
    </row>
    <row r="5821" customFormat="false" ht="15" hidden="false" customHeight="false" outlineLevel="0" collapsed="false">
      <c r="A5821" s="23" t="str">
        <f aca="false">"user_"&amp;demo_comp_cct!A5839</f>
        <v>user_</v>
      </c>
      <c r="C5821" s="0" t="s">
        <v>20944</v>
      </c>
    </row>
    <row r="5822" customFormat="false" ht="15" hidden="false" customHeight="false" outlineLevel="0" collapsed="false">
      <c r="A5822" s="23" t="str">
        <f aca="false">"user_"&amp;demo_comp_cct!A5840</f>
        <v>user_</v>
      </c>
      <c r="C5822" s="0" t="s">
        <v>20945</v>
      </c>
    </row>
    <row r="5823" customFormat="false" ht="15" hidden="false" customHeight="false" outlineLevel="0" collapsed="false">
      <c r="A5823" s="23" t="str">
        <f aca="false">"user_"&amp;demo_comp_cct!A5841</f>
        <v>user_</v>
      </c>
      <c r="C5823" s="0" t="s">
        <v>20946</v>
      </c>
    </row>
    <row r="5824" customFormat="false" ht="15" hidden="false" customHeight="false" outlineLevel="0" collapsed="false">
      <c r="A5824" s="23" t="str">
        <f aca="false">"user_"&amp;demo_comp_cct!A5842</f>
        <v>user_</v>
      </c>
      <c r="C5824" s="0" t="s">
        <v>20947</v>
      </c>
    </row>
    <row r="5825" customFormat="false" ht="15" hidden="false" customHeight="false" outlineLevel="0" collapsed="false">
      <c r="A5825" s="23" t="str">
        <f aca="false">"user_"&amp;demo_comp_cct!A5843</f>
        <v>user_</v>
      </c>
      <c r="C5825" s="0" t="s">
        <v>20948</v>
      </c>
    </row>
    <row r="5826" customFormat="false" ht="15" hidden="false" customHeight="false" outlineLevel="0" collapsed="false">
      <c r="A5826" s="23" t="str">
        <f aca="false">"user_"&amp;demo_comp_cct!A5844</f>
        <v>user_</v>
      </c>
      <c r="C5826" s="0" t="s">
        <v>20949</v>
      </c>
    </row>
    <row r="5827" customFormat="false" ht="15" hidden="false" customHeight="false" outlineLevel="0" collapsed="false">
      <c r="A5827" s="23" t="str">
        <f aca="false">"user_"&amp;demo_comp_cct!A5845</f>
        <v>user_</v>
      </c>
      <c r="C5827" s="0" t="s">
        <v>20950</v>
      </c>
    </row>
    <row r="5828" customFormat="false" ht="15" hidden="false" customHeight="false" outlineLevel="0" collapsed="false">
      <c r="A5828" s="23" t="str">
        <f aca="false">"user_"&amp;demo_comp_cct!A5846</f>
        <v>user_</v>
      </c>
      <c r="C5828" s="0" t="s">
        <v>20951</v>
      </c>
    </row>
    <row r="5829" customFormat="false" ht="15" hidden="false" customHeight="false" outlineLevel="0" collapsed="false">
      <c r="A5829" s="23" t="str">
        <f aca="false">"user_"&amp;demo_comp_cct!A5847</f>
        <v>user_</v>
      </c>
      <c r="C5829" s="0" t="s">
        <v>20952</v>
      </c>
    </row>
    <row r="5830" customFormat="false" ht="15" hidden="false" customHeight="false" outlineLevel="0" collapsed="false">
      <c r="A5830" s="23" t="str">
        <f aca="false">"user_"&amp;demo_comp_cct!A5848</f>
        <v>user_</v>
      </c>
      <c r="C5830" s="0" t="s">
        <v>20953</v>
      </c>
    </row>
    <row r="5831" customFormat="false" ht="15" hidden="false" customHeight="false" outlineLevel="0" collapsed="false">
      <c r="A5831" s="23" t="str">
        <f aca="false">"user_"&amp;demo_comp_cct!A5849</f>
        <v>user_</v>
      </c>
      <c r="C5831" s="0" t="s">
        <v>20954</v>
      </c>
    </row>
    <row r="5832" customFormat="false" ht="15" hidden="false" customHeight="false" outlineLevel="0" collapsed="false">
      <c r="A5832" s="23" t="str">
        <f aca="false">"user_"&amp;demo_comp_cct!A5850</f>
        <v>user_</v>
      </c>
      <c r="C5832" s="0" t="s">
        <v>20955</v>
      </c>
    </row>
    <row r="5833" customFormat="false" ht="15" hidden="false" customHeight="false" outlineLevel="0" collapsed="false">
      <c r="A5833" s="23" t="str">
        <f aca="false">"user_"&amp;demo_comp_cct!A5851</f>
        <v>user_</v>
      </c>
      <c r="C5833" s="0" t="s">
        <v>20956</v>
      </c>
    </row>
    <row r="5834" customFormat="false" ht="15" hidden="false" customHeight="false" outlineLevel="0" collapsed="false">
      <c r="A5834" s="23" t="str">
        <f aca="false">"user_"&amp;demo_comp_cct!A5852</f>
        <v>user_</v>
      </c>
      <c r="C5834" s="0" t="s">
        <v>20957</v>
      </c>
    </row>
    <row r="5835" customFormat="false" ht="15" hidden="false" customHeight="false" outlineLevel="0" collapsed="false">
      <c r="A5835" s="23" t="str">
        <f aca="false">"user_"&amp;demo_comp_cct!A5853</f>
        <v>user_</v>
      </c>
      <c r="C5835" s="0" t="s">
        <v>20958</v>
      </c>
    </row>
    <row r="5836" customFormat="false" ht="15" hidden="false" customHeight="false" outlineLevel="0" collapsed="false">
      <c r="A5836" s="23" t="str">
        <f aca="false">"user_"&amp;demo_comp_cct!A5854</f>
        <v>user_</v>
      </c>
      <c r="C5836" s="0" t="s">
        <v>20959</v>
      </c>
    </row>
    <row r="5837" customFormat="false" ht="15" hidden="false" customHeight="false" outlineLevel="0" collapsed="false">
      <c r="A5837" s="23" t="str">
        <f aca="false">"user_"&amp;demo_comp_cct!A5855</f>
        <v>user_</v>
      </c>
      <c r="C5837" s="0" t="s">
        <v>20960</v>
      </c>
    </row>
    <row r="5838" customFormat="false" ht="15" hidden="false" customHeight="false" outlineLevel="0" collapsed="false">
      <c r="A5838" s="23" t="str">
        <f aca="false">"user_"&amp;demo_comp_cct!A5856</f>
        <v>user_</v>
      </c>
      <c r="C5838" s="0" t="s">
        <v>20961</v>
      </c>
    </row>
    <row r="5839" customFormat="false" ht="15" hidden="false" customHeight="false" outlineLevel="0" collapsed="false">
      <c r="A5839" s="23" t="str">
        <f aca="false">"user_"&amp;demo_comp_cct!A5857</f>
        <v>user_</v>
      </c>
      <c r="C5839" s="0" t="s">
        <v>20962</v>
      </c>
    </row>
    <row r="5840" customFormat="false" ht="15" hidden="false" customHeight="false" outlineLevel="0" collapsed="false">
      <c r="A5840" s="23" t="str">
        <f aca="false">"user_"&amp;demo_comp_cct!A5858</f>
        <v>user_</v>
      </c>
      <c r="C5840" s="0" t="s">
        <v>20963</v>
      </c>
    </row>
    <row r="5841" customFormat="false" ht="15" hidden="false" customHeight="false" outlineLevel="0" collapsed="false">
      <c r="A5841" s="23" t="str">
        <f aca="false">"user_"&amp;demo_comp_cct!A5859</f>
        <v>user_</v>
      </c>
      <c r="C5841" s="0" t="s">
        <v>20964</v>
      </c>
    </row>
    <row r="5842" customFormat="false" ht="15" hidden="false" customHeight="false" outlineLevel="0" collapsed="false">
      <c r="A5842" s="23" t="str">
        <f aca="false">"user_"&amp;demo_comp_cct!A5860</f>
        <v>user_</v>
      </c>
      <c r="C5842" s="0" t="s">
        <v>20965</v>
      </c>
    </row>
    <row r="5843" customFormat="false" ht="15" hidden="false" customHeight="false" outlineLevel="0" collapsed="false">
      <c r="A5843" s="23" t="str">
        <f aca="false">"user_"&amp;demo_comp_cct!A5861</f>
        <v>user_</v>
      </c>
      <c r="C5843" s="0" t="s">
        <v>20966</v>
      </c>
    </row>
    <row r="5844" customFormat="false" ht="15" hidden="false" customHeight="false" outlineLevel="0" collapsed="false">
      <c r="A5844" s="23" t="str">
        <f aca="false">"user_"&amp;demo_comp_cct!A5862</f>
        <v>user_</v>
      </c>
      <c r="C5844" s="0" t="s">
        <v>20967</v>
      </c>
    </row>
    <row r="5845" customFormat="false" ht="15" hidden="false" customHeight="false" outlineLevel="0" collapsed="false">
      <c r="A5845" s="23" t="str">
        <f aca="false">"user_"&amp;demo_comp_cct!A5863</f>
        <v>user_</v>
      </c>
      <c r="C5845" s="0" t="s">
        <v>20968</v>
      </c>
    </row>
    <row r="5846" customFormat="false" ht="15" hidden="false" customHeight="false" outlineLevel="0" collapsed="false">
      <c r="A5846" s="23" t="str">
        <f aca="false">"user_"&amp;demo_comp_cct!A5864</f>
        <v>user_</v>
      </c>
      <c r="C5846" s="0" t="s">
        <v>20969</v>
      </c>
    </row>
    <row r="5847" customFormat="false" ht="15" hidden="false" customHeight="false" outlineLevel="0" collapsed="false">
      <c r="A5847" s="23" t="str">
        <f aca="false">"user_"&amp;demo_comp_cct!A5865</f>
        <v>user_</v>
      </c>
      <c r="C5847" s="0" t="s">
        <v>20970</v>
      </c>
    </row>
    <row r="5848" customFormat="false" ht="15" hidden="false" customHeight="false" outlineLevel="0" collapsed="false">
      <c r="A5848" s="23" t="str">
        <f aca="false">"user_"&amp;demo_comp_cct!A5866</f>
        <v>user_</v>
      </c>
      <c r="C5848" s="0" t="s">
        <v>20971</v>
      </c>
    </row>
    <row r="5849" customFormat="false" ht="15" hidden="false" customHeight="false" outlineLevel="0" collapsed="false">
      <c r="A5849" s="23" t="str">
        <f aca="false">"user_"&amp;demo_comp_cct!A5867</f>
        <v>user_</v>
      </c>
      <c r="C5849" s="0" t="s">
        <v>20972</v>
      </c>
    </row>
    <row r="5850" customFormat="false" ht="15" hidden="false" customHeight="false" outlineLevel="0" collapsed="false">
      <c r="A5850" s="23" t="str">
        <f aca="false">"user_"&amp;demo_comp_cct!A5868</f>
        <v>user_</v>
      </c>
      <c r="C5850" s="0" t="s">
        <v>20973</v>
      </c>
    </row>
    <row r="5851" customFormat="false" ht="15" hidden="false" customHeight="false" outlineLevel="0" collapsed="false">
      <c r="A5851" s="23" t="str">
        <f aca="false">"user_"&amp;demo_comp_cct!A5869</f>
        <v>user_</v>
      </c>
      <c r="C5851" s="0" t="s">
        <v>20974</v>
      </c>
    </row>
    <row r="5852" customFormat="false" ht="15" hidden="false" customHeight="false" outlineLevel="0" collapsed="false">
      <c r="A5852" s="23" t="str">
        <f aca="false">"user_"&amp;demo_comp_cct!A5870</f>
        <v>user_</v>
      </c>
      <c r="C5852" s="0" t="s">
        <v>20975</v>
      </c>
    </row>
    <row r="5853" customFormat="false" ht="15" hidden="false" customHeight="false" outlineLevel="0" collapsed="false">
      <c r="A5853" s="23" t="str">
        <f aca="false">"user_"&amp;demo_comp_cct!A5871</f>
        <v>user_</v>
      </c>
      <c r="C5853" s="0" t="s">
        <v>20976</v>
      </c>
    </row>
    <row r="5854" customFormat="false" ht="15" hidden="false" customHeight="false" outlineLevel="0" collapsed="false">
      <c r="A5854" s="23" t="str">
        <f aca="false">"user_"&amp;demo_comp_cct!A5872</f>
        <v>user_</v>
      </c>
      <c r="C5854" s="0" t="s">
        <v>20977</v>
      </c>
    </row>
    <row r="5855" customFormat="false" ht="15" hidden="false" customHeight="false" outlineLevel="0" collapsed="false">
      <c r="A5855" s="23" t="str">
        <f aca="false">"user_"&amp;demo_comp_cct!A5873</f>
        <v>user_</v>
      </c>
      <c r="C5855" s="0" t="s">
        <v>20978</v>
      </c>
    </row>
    <row r="5856" customFormat="false" ht="15" hidden="false" customHeight="false" outlineLevel="0" collapsed="false">
      <c r="A5856" s="23" t="str">
        <f aca="false">"user_"&amp;demo_comp_cct!A5874</f>
        <v>user_</v>
      </c>
      <c r="C5856" s="0" t="s">
        <v>20979</v>
      </c>
    </row>
    <row r="5857" customFormat="false" ht="15" hidden="false" customHeight="false" outlineLevel="0" collapsed="false">
      <c r="A5857" s="23" t="str">
        <f aca="false">"user_"&amp;demo_comp_cct!A5875</f>
        <v>user_</v>
      </c>
      <c r="C5857" s="0" t="s">
        <v>20980</v>
      </c>
    </row>
    <row r="5858" customFormat="false" ht="15" hidden="false" customHeight="false" outlineLevel="0" collapsed="false">
      <c r="A5858" s="23" t="str">
        <f aca="false">"user_"&amp;demo_comp_cct!A5876</f>
        <v>user_</v>
      </c>
      <c r="C5858" s="0" t="s">
        <v>20981</v>
      </c>
    </row>
    <row r="5859" customFormat="false" ht="15" hidden="false" customHeight="false" outlineLevel="0" collapsed="false">
      <c r="A5859" s="23" t="str">
        <f aca="false">"user_"&amp;demo_comp_cct!A5877</f>
        <v>user_</v>
      </c>
      <c r="C5859" s="0" t="s">
        <v>20982</v>
      </c>
    </row>
    <row r="5860" customFormat="false" ht="15" hidden="false" customHeight="false" outlineLevel="0" collapsed="false">
      <c r="A5860" s="23" t="str">
        <f aca="false">"user_"&amp;demo_comp_cct!A5878</f>
        <v>user_</v>
      </c>
      <c r="C5860" s="0" t="s">
        <v>20983</v>
      </c>
    </row>
    <row r="5861" customFormat="false" ht="15" hidden="false" customHeight="false" outlineLevel="0" collapsed="false">
      <c r="A5861" s="23" t="str">
        <f aca="false">"user_"&amp;demo_comp_cct!A5879</f>
        <v>user_</v>
      </c>
      <c r="C5861" s="0" t="s">
        <v>20984</v>
      </c>
    </row>
    <row r="5862" customFormat="false" ht="15" hidden="false" customHeight="false" outlineLevel="0" collapsed="false">
      <c r="A5862" s="23" t="str">
        <f aca="false">"user_"&amp;demo_comp_cct!A5880</f>
        <v>user_</v>
      </c>
      <c r="C5862" s="0" t="s">
        <v>20985</v>
      </c>
    </row>
    <row r="5863" customFormat="false" ht="15" hidden="false" customHeight="false" outlineLevel="0" collapsed="false">
      <c r="A5863" s="23" t="str">
        <f aca="false">"user_"&amp;demo_comp_cct!A5881</f>
        <v>user_</v>
      </c>
      <c r="C5863" s="0" t="s">
        <v>20986</v>
      </c>
    </row>
    <row r="5864" customFormat="false" ht="15" hidden="false" customHeight="false" outlineLevel="0" collapsed="false">
      <c r="A5864" s="23" t="str">
        <f aca="false">"user_"&amp;demo_comp_cct!A5882</f>
        <v>user_</v>
      </c>
      <c r="C5864" s="0" t="s">
        <v>20987</v>
      </c>
    </row>
    <row r="5865" customFormat="false" ht="15" hidden="false" customHeight="false" outlineLevel="0" collapsed="false">
      <c r="A5865" s="23" t="str">
        <f aca="false">"user_"&amp;demo_comp_cct!A5883</f>
        <v>user_</v>
      </c>
      <c r="C5865" s="0" t="s">
        <v>20988</v>
      </c>
    </row>
    <row r="5866" customFormat="false" ht="15" hidden="false" customHeight="false" outlineLevel="0" collapsed="false">
      <c r="A5866" s="23" t="str">
        <f aca="false">"user_"&amp;demo_comp_cct!A5884</f>
        <v>user_</v>
      </c>
      <c r="C5866" s="0" t="s">
        <v>20989</v>
      </c>
    </row>
    <row r="5867" customFormat="false" ht="15" hidden="false" customHeight="false" outlineLevel="0" collapsed="false">
      <c r="A5867" s="23" t="str">
        <f aca="false">"user_"&amp;demo_comp_cct!A5885</f>
        <v>user_</v>
      </c>
      <c r="C5867" s="0" t="s">
        <v>20990</v>
      </c>
    </row>
    <row r="5868" customFormat="false" ht="15" hidden="false" customHeight="false" outlineLevel="0" collapsed="false">
      <c r="A5868" s="23" t="str">
        <f aca="false">"user_"&amp;demo_comp_cct!A5886</f>
        <v>user_</v>
      </c>
      <c r="C5868" s="0" t="s">
        <v>20991</v>
      </c>
    </row>
    <row r="5869" customFormat="false" ht="15" hidden="false" customHeight="false" outlineLevel="0" collapsed="false">
      <c r="A5869" s="23" t="str">
        <f aca="false">"user_"&amp;demo_comp_cct!A5887</f>
        <v>user_</v>
      </c>
      <c r="C5869" s="0" t="s">
        <v>20992</v>
      </c>
    </row>
    <row r="5870" customFormat="false" ht="15" hidden="false" customHeight="false" outlineLevel="0" collapsed="false">
      <c r="A5870" s="23" t="str">
        <f aca="false">"user_"&amp;demo_comp_cct!A5888</f>
        <v>user_</v>
      </c>
      <c r="C5870" s="0" t="s">
        <v>20993</v>
      </c>
    </row>
    <row r="5871" customFormat="false" ht="15" hidden="false" customHeight="false" outlineLevel="0" collapsed="false">
      <c r="A5871" s="23" t="str">
        <f aca="false">"user_"&amp;demo_comp_cct!A5889</f>
        <v>user_</v>
      </c>
      <c r="C5871" s="0" t="s">
        <v>20994</v>
      </c>
    </row>
    <row r="5872" customFormat="false" ht="15" hidden="false" customHeight="false" outlineLevel="0" collapsed="false">
      <c r="A5872" s="23" t="str">
        <f aca="false">"user_"&amp;demo_comp_cct!A5890</f>
        <v>user_</v>
      </c>
      <c r="C5872" s="0" t="s">
        <v>20995</v>
      </c>
    </row>
    <row r="5873" customFormat="false" ht="15" hidden="false" customHeight="false" outlineLevel="0" collapsed="false">
      <c r="A5873" s="23" t="str">
        <f aca="false">"user_"&amp;demo_comp_cct!A5891</f>
        <v>user_</v>
      </c>
      <c r="C5873" s="0" t="s">
        <v>20996</v>
      </c>
    </row>
    <row r="5874" customFormat="false" ht="15" hidden="false" customHeight="false" outlineLevel="0" collapsed="false">
      <c r="A5874" s="23" t="str">
        <f aca="false">"user_"&amp;demo_comp_cct!A5892</f>
        <v>user_</v>
      </c>
      <c r="C5874" s="0" t="s">
        <v>20997</v>
      </c>
    </row>
    <row r="5875" customFormat="false" ht="15" hidden="false" customHeight="false" outlineLevel="0" collapsed="false">
      <c r="A5875" s="23" t="str">
        <f aca="false">"user_"&amp;demo_comp_cct!A5893</f>
        <v>user_</v>
      </c>
      <c r="C5875" s="0" t="s">
        <v>20998</v>
      </c>
    </row>
    <row r="5876" customFormat="false" ht="15" hidden="false" customHeight="false" outlineLevel="0" collapsed="false">
      <c r="A5876" s="23" t="str">
        <f aca="false">"user_"&amp;demo_comp_cct!A5894</f>
        <v>user_</v>
      </c>
      <c r="C5876" s="0" t="s">
        <v>20999</v>
      </c>
    </row>
    <row r="5877" customFormat="false" ht="15" hidden="false" customHeight="false" outlineLevel="0" collapsed="false">
      <c r="A5877" s="23" t="str">
        <f aca="false">"user_"&amp;demo_comp_cct!A5895</f>
        <v>user_</v>
      </c>
      <c r="C5877" s="0" t="s">
        <v>21000</v>
      </c>
    </row>
    <row r="5878" customFormat="false" ht="15" hidden="false" customHeight="false" outlineLevel="0" collapsed="false">
      <c r="A5878" s="23" t="str">
        <f aca="false">"user_"&amp;demo_comp_cct!A5896</f>
        <v>user_</v>
      </c>
      <c r="C5878" s="0" t="s">
        <v>21001</v>
      </c>
    </row>
    <row r="5879" customFormat="false" ht="15" hidden="false" customHeight="false" outlineLevel="0" collapsed="false">
      <c r="A5879" s="23" t="str">
        <f aca="false">"user_"&amp;demo_comp_cct!A5897</f>
        <v>user_</v>
      </c>
      <c r="C5879" s="0" t="s">
        <v>21002</v>
      </c>
    </row>
    <row r="5880" customFormat="false" ht="15" hidden="false" customHeight="false" outlineLevel="0" collapsed="false">
      <c r="A5880" s="23" t="str">
        <f aca="false">"user_"&amp;demo_comp_cct!A5898</f>
        <v>user_</v>
      </c>
      <c r="C5880" s="0" t="s">
        <v>21003</v>
      </c>
    </row>
    <row r="5881" customFormat="false" ht="15" hidden="false" customHeight="false" outlineLevel="0" collapsed="false">
      <c r="A5881" s="23" t="str">
        <f aca="false">"user_"&amp;demo_comp_cct!A5899</f>
        <v>user_</v>
      </c>
      <c r="C5881" s="0" t="s">
        <v>21004</v>
      </c>
    </row>
    <row r="5882" customFormat="false" ht="15" hidden="false" customHeight="false" outlineLevel="0" collapsed="false">
      <c r="A5882" s="23" t="str">
        <f aca="false">"user_"&amp;demo_comp_cct!A5900</f>
        <v>user_</v>
      </c>
      <c r="C5882" s="0" t="s">
        <v>21005</v>
      </c>
    </row>
    <row r="5883" customFormat="false" ht="15" hidden="false" customHeight="false" outlineLevel="0" collapsed="false">
      <c r="A5883" s="23" t="str">
        <f aca="false">"user_"&amp;demo_comp_cct!A5901</f>
        <v>user_</v>
      </c>
      <c r="C5883" s="0" t="s">
        <v>21006</v>
      </c>
    </row>
    <row r="5884" customFormat="false" ht="15" hidden="false" customHeight="false" outlineLevel="0" collapsed="false">
      <c r="A5884" s="23" t="str">
        <f aca="false">"user_"&amp;demo_comp_cct!A5902</f>
        <v>user_</v>
      </c>
      <c r="C5884" s="0" t="s">
        <v>21007</v>
      </c>
    </row>
    <row r="5885" customFormat="false" ht="15" hidden="false" customHeight="false" outlineLevel="0" collapsed="false">
      <c r="A5885" s="23" t="str">
        <f aca="false">"user_"&amp;demo_comp_cct!A5903</f>
        <v>user_</v>
      </c>
      <c r="C5885" s="0" t="s">
        <v>21008</v>
      </c>
    </row>
    <row r="5886" customFormat="false" ht="15" hidden="false" customHeight="false" outlineLevel="0" collapsed="false">
      <c r="A5886" s="23" t="str">
        <f aca="false">"user_"&amp;demo_comp_cct!A5904</f>
        <v>user_</v>
      </c>
      <c r="C5886" s="0" t="s">
        <v>21009</v>
      </c>
    </row>
    <row r="5887" customFormat="false" ht="15" hidden="false" customHeight="false" outlineLevel="0" collapsed="false">
      <c r="A5887" s="23" t="str">
        <f aca="false">"user_"&amp;demo_comp_cct!A5905</f>
        <v>user_</v>
      </c>
      <c r="C5887" s="0" t="s">
        <v>21010</v>
      </c>
    </row>
    <row r="5888" customFormat="false" ht="15" hidden="false" customHeight="false" outlineLevel="0" collapsed="false">
      <c r="A5888" s="23" t="str">
        <f aca="false">"user_"&amp;demo_comp_cct!A5906</f>
        <v>user_</v>
      </c>
      <c r="C5888" s="0" t="s">
        <v>21011</v>
      </c>
    </row>
    <row r="5889" customFormat="false" ht="15" hidden="false" customHeight="false" outlineLevel="0" collapsed="false">
      <c r="A5889" s="23" t="str">
        <f aca="false">"user_"&amp;demo_comp_cct!A5907</f>
        <v>user_</v>
      </c>
      <c r="C5889" s="0" t="s">
        <v>21012</v>
      </c>
    </row>
    <row r="5890" customFormat="false" ht="15" hidden="false" customHeight="false" outlineLevel="0" collapsed="false">
      <c r="A5890" s="23" t="str">
        <f aca="false">"user_"&amp;demo_comp_cct!A5908</f>
        <v>user_</v>
      </c>
      <c r="C5890" s="0" t="s">
        <v>21013</v>
      </c>
    </row>
    <row r="5891" customFormat="false" ht="15" hidden="false" customHeight="false" outlineLevel="0" collapsed="false">
      <c r="A5891" s="23" t="str">
        <f aca="false">"user_"&amp;demo_comp_cct!A5909</f>
        <v>user_</v>
      </c>
      <c r="C5891" s="0" t="s">
        <v>21014</v>
      </c>
    </row>
    <row r="5892" customFormat="false" ht="15" hidden="false" customHeight="false" outlineLevel="0" collapsed="false">
      <c r="A5892" s="23" t="str">
        <f aca="false">"user_"&amp;demo_comp_cct!A5910</f>
        <v>user_</v>
      </c>
      <c r="C5892" s="0" t="s">
        <v>21015</v>
      </c>
    </row>
    <row r="5893" customFormat="false" ht="15" hidden="false" customHeight="false" outlineLevel="0" collapsed="false">
      <c r="A5893" s="23" t="str">
        <f aca="false">"user_"&amp;demo_comp_cct!A5911</f>
        <v>user_</v>
      </c>
      <c r="C5893" s="0" t="s">
        <v>21016</v>
      </c>
    </row>
    <row r="5894" customFormat="false" ht="15" hidden="false" customHeight="false" outlineLevel="0" collapsed="false">
      <c r="A5894" s="23" t="str">
        <f aca="false">"user_"&amp;demo_comp_cct!A5912</f>
        <v>user_</v>
      </c>
      <c r="C5894" s="0" t="s">
        <v>21017</v>
      </c>
    </row>
    <row r="5895" customFormat="false" ht="15" hidden="false" customHeight="false" outlineLevel="0" collapsed="false">
      <c r="A5895" s="23" t="str">
        <f aca="false">"user_"&amp;demo_comp_cct!A5913</f>
        <v>user_</v>
      </c>
      <c r="C5895" s="0" t="s">
        <v>21018</v>
      </c>
    </row>
    <row r="5896" customFormat="false" ht="15" hidden="false" customHeight="false" outlineLevel="0" collapsed="false">
      <c r="A5896" s="23" t="str">
        <f aca="false">"user_"&amp;demo_comp_cct!A5914</f>
        <v>user_</v>
      </c>
      <c r="C5896" s="0" t="s">
        <v>21019</v>
      </c>
    </row>
    <row r="5897" customFormat="false" ht="15" hidden="false" customHeight="false" outlineLevel="0" collapsed="false">
      <c r="A5897" s="23" t="str">
        <f aca="false">"user_"&amp;demo_comp_cct!A5915</f>
        <v>user_</v>
      </c>
      <c r="C5897" s="0" t="s">
        <v>21020</v>
      </c>
    </row>
    <row r="5898" customFormat="false" ht="15" hidden="false" customHeight="false" outlineLevel="0" collapsed="false">
      <c r="A5898" s="23" t="str">
        <f aca="false">"user_"&amp;demo_comp_cct!A5916</f>
        <v>user_</v>
      </c>
      <c r="C5898" s="0" t="s">
        <v>21021</v>
      </c>
    </row>
    <row r="5899" customFormat="false" ht="15" hidden="false" customHeight="false" outlineLevel="0" collapsed="false">
      <c r="A5899" s="23" t="str">
        <f aca="false">"user_"&amp;demo_comp_cct!A5917</f>
        <v>user_</v>
      </c>
      <c r="C5899" s="0" t="s">
        <v>21022</v>
      </c>
    </row>
    <row r="5900" customFormat="false" ht="15" hidden="false" customHeight="false" outlineLevel="0" collapsed="false">
      <c r="A5900" s="23" t="str">
        <f aca="false">"user_"&amp;demo_comp_cct!A5918</f>
        <v>user_</v>
      </c>
      <c r="C5900" s="0" t="s">
        <v>21023</v>
      </c>
    </row>
    <row r="5901" customFormat="false" ht="15" hidden="false" customHeight="false" outlineLevel="0" collapsed="false">
      <c r="A5901" s="23" t="str">
        <f aca="false">"user_"&amp;demo_comp_cct!A5919</f>
        <v>user_</v>
      </c>
      <c r="C5901" s="0" t="s">
        <v>21024</v>
      </c>
    </row>
    <row r="5902" customFormat="false" ht="15" hidden="false" customHeight="false" outlineLevel="0" collapsed="false">
      <c r="A5902" s="23" t="str">
        <f aca="false">"user_"&amp;demo_comp_cct!A5920</f>
        <v>user_</v>
      </c>
      <c r="C5902" s="0" t="s">
        <v>21025</v>
      </c>
    </row>
    <row r="5903" customFormat="false" ht="15" hidden="false" customHeight="false" outlineLevel="0" collapsed="false">
      <c r="A5903" s="23" t="str">
        <f aca="false">"user_"&amp;demo_comp_cct!A5921</f>
        <v>user_</v>
      </c>
      <c r="C5903" s="0" t="s">
        <v>21026</v>
      </c>
    </row>
    <row r="5904" customFormat="false" ht="15" hidden="false" customHeight="false" outlineLevel="0" collapsed="false">
      <c r="A5904" s="23" t="str">
        <f aca="false">"user_"&amp;demo_comp_cct!A5922</f>
        <v>user_</v>
      </c>
      <c r="C5904" s="0" t="s">
        <v>21027</v>
      </c>
    </row>
    <row r="5905" customFormat="false" ht="15" hidden="false" customHeight="false" outlineLevel="0" collapsed="false">
      <c r="A5905" s="23" t="str">
        <f aca="false">"user_"&amp;demo_comp_cct!A5923</f>
        <v>user_</v>
      </c>
      <c r="C5905" s="0" t="s">
        <v>21028</v>
      </c>
    </row>
    <row r="5906" customFormat="false" ht="15" hidden="false" customHeight="false" outlineLevel="0" collapsed="false">
      <c r="A5906" s="23" t="str">
        <f aca="false">"user_"&amp;demo_comp_cct!A5924</f>
        <v>user_</v>
      </c>
      <c r="C5906" s="0" t="s">
        <v>21029</v>
      </c>
    </row>
    <row r="5907" customFormat="false" ht="15" hidden="false" customHeight="false" outlineLevel="0" collapsed="false">
      <c r="A5907" s="23" t="str">
        <f aca="false">"user_"&amp;demo_comp_cct!A5925</f>
        <v>user_</v>
      </c>
      <c r="C5907" s="0" t="s">
        <v>21030</v>
      </c>
    </row>
    <row r="5908" customFormat="false" ht="15" hidden="false" customHeight="false" outlineLevel="0" collapsed="false">
      <c r="A5908" s="23" t="str">
        <f aca="false">"user_"&amp;demo_comp_cct!A5926</f>
        <v>user_</v>
      </c>
      <c r="C5908" s="0" t="s">
        <v>21031</v>
      </c>
    </row>
    <row r="5909" customFormat="false" ht="15" hidden="false" customHeight="false" outlineLevel="0" collapsed="false">
      <c r="A5909" s="23" t="str">
        <f aca="false">"user_"&amp;demo_comp_cct!A5927</f>
        <v>user_</v>
      </c>
      <c r="C5909" s="0" t="s">
        <v>21032</v>
      </c>
    </row>
    <row r="5910" customFormat="false" ht="15" hidden="false" customHeight="false" outlineLevel="0" collapsed="false">
      <c r="A5910" s="23" t="str">
        <f aca="false">"user_"&amp;demo_comp_cct!A5928</f>
        <v>user_</v>
      </c>
      <c r="C5910" s="0" t="s">
        <v>21033</v>
      </c>
    </row>
    <row r="5911" customFormat="false" ht="15" hidden="false" customHeight="false" outlineLevel="0" collapsed="false">
      <c r="A5911" s="23" t="str">
        <f aca="false">"user_"&amp;demo_comp_cct!A5929</f>
        <v>user_</v>
      </c>
      <c r="C5911" s="0" t="s">
        <v>21034</v>
      </c>
    </row>
    <row r="5912" customFormat="false" ht="15" hidden="false" customHeight="false" outlineLevel="0" collapsed="false">
      <c r="A5912" s="23" t="str">
        <f aca="false">"user_"&amp;demo_comp_cct!A5930</f>
        <v>user_</v>
      </c>
      <c r="C5912" s="0" t="s">
        <v>21035</v>
      </c>
    </row>
    <row r="5913" customFormat="false" ht="15" hidden="false" customHeight="false" outlineLevel="0" collapsed="false">
      <c r="A5913" s="23" t="str">
        <f aca="false">"user_"&amp;demo_comp_cct!A5931</f>
        <v>user_</v>
      </c>
      <c r="C5913" s="0" t="s">
        <v>21036</v>
      </c>
    </row>
    <row r="5914" customFormat="false" ht="15" hidden="false" customHeight="false" outlineLevel="0" collapsed="false">
      <c r="A5914" s="23" t="str">
        <f aca="false">"user_"&amp;demo_comp_cct!A5932</f>
        <v>user_</v>
      </c>
      <c r="C5914" s="0" t="s">
        <v>21037</v>
      </c>
    </row>
    <row r="5915" customFormat="false" ht="15" hidden="false" customHeight="false" outlineLevel="0" collapsed="false">
      <c r="A5915" s="23" t="str">
        <f aca="false">"user_"&amp;demo_comp_cct!A5933</f>
        <v>user_</v>
      </c>
      <c r="C5915" s="0" t="s">
        <v>21038</v>
      </c>
    </row>
    <row r="5916" customFormat="false" ht="15" hidden="false" customHeight="false" outlineLevel="0" collapsed="false">
      <c r="A5916" s="23" t="str">
        <f aca="false">"user_"&amp;demo_comp_cct!A5934</f>
        <v>user_</v>
      </c>
      <c r="C5916" s="0" t="s">
        <v>21039</v>
      </c>
    </row>
    <row r="5917" customFormat="false" ht="15" hidden="false" customHeight="false" outlineLevel="0" collapsed="false">
      <c r="A5917" s="23" t="str">
        <f aca="false">"user_"&amp;demo_comp_cct!A5935</f>
        <v>user_</v>
      </c>
      <c r="C5917" s="0" t="s">
        <v>21040</v>
      </c>
    </row>
    <row r="5918" customFormat="false" ht="15" hidden="false" customHeight="false" outlineLevel="0" collapsed="false">
      <c r="A5918" s="23" t="str">
        <f aca="false">"user_"&amp;demo_comp_cct!A5936</f>
        <v>user_</v>
      </c>
      <c r="C5918" s="0" t="s">
        <v>21041</v>
      </c>
    </row>
    <row r="5919" customFormat="false" ht="15" hidden="false" customHeight="false" outlineLevel="0" collapsed="false">
      <c r="A5919" s="23" t="str">
        <f aca="false">"user_"&amp;demo_comp_cct!A5937</f>
        <v>user_</v>
      </c>
      <c r="C5919" s="0" t="s">
        <v>21042</v>
      </c>
    </row>
    <row r="5920" customFormat="false" ht="15" hidden="false" customHeight="false" outlineLevel="0" collapsed="false">
      <c r="A5920" s="23" t="str">
        <f aca="false">"user_"&amp;demo_comp_cct!A5938</f>
        <v>user_</v>
      </c>
      <c r="C5920" s="0" t="s">
        <v>21043</v>
      </c>
    </row>
    <row r="5921" customFormat="false" ht="15" hidden="false" customHeight="false" outlineLevel="0" collapsed="false">
      <c r="A5921" s="23" t="str">
        <f aca="false">"user_"&amp;demo_comp_cct!A5939</f>
        <v>user_</v>
      </c>
      <c r="C5921" s="0" t="s">
        <v>21044</v>
      </c>
    </row>
    <row r="5922" customFormat="false" ht="15" hidden="false" customHeight="false" outlineLevel="0" collapsed="false">
      <c r="A5922" s="23" t="str">
        <f aca="false">"user_"&amp;demo_comp_cct!A5940</f>
        <v>user_</v>
      </c>
      <c r="C5922" s="0" t="s">
        <v>21045</v>
      </c>
    </row>
    <row r="5923" customFormat="false" ht="15" hidden="false" customHeight="false" outlineLevel="0" collapsed="false">
      <c r="A5923" s="23" t="str">
        <f aca="false">"user_"&amp;demo_comp_cct!A5941</f>
        <v>user_</v>
      </c>
      <c r="C5923" s="0" t="s">
        <v>21046</v>
      </c>
    </row>
    <row r="5924" customFormat="false" ht="15" hidden="false" customHeight="false" outlineLevel="0" collapsed="false">
      <c r="A5924" s="23" t="str">
        <f aca="false">"user_"&amp;demo_comp_cct!A5942</f>
        <v>user_</v>
      </c>
      <c r="C5924" s="0" t="s">
        <v>21047</v>
      </c>
    </row>
    <row r="5925" customFormat="false" ht="15" hidden="false" customHeight="false" outlineLevel="0" collapsed="false">
      <c r="A5925" s="23" t="str">
        <f aca="false">"user_"&amp;demo_comp_cct!A5943</f>
        <v>user_</v>
      </c>
      <c r="C5925" s="0" t="s">
        <v>21048</v>
      </c>
    </row>
    <row r="5926" customFormat="false" ht="15" hidden="false" customHeight="false" outlineLevel="0" collapsed="false">
      <c r="A5926" s="23" t="str">
        <f aca="false">"user_"&amp;demo_comp_cct!A5944</f>
        <v>user_</v>
      </c>
      <c r="C5926" s="0" t="s">
        <v>21049</v>
      </c>
    </row>
    <row r="5927" customFormat="false" ht="15" hidden="false" customHeight="false" outlineLevel="0" collapsed="false">
      <c r="A5927" s="23" t="str">
        <f aca="false">"user_"&amp;demo_comp_cct!A5945</f>
        <v>user_</v>
      </c>
      <c r="C5927" s="0" t="s">
        <v>21050</v>
      </c>
    </row>
    <row r="5928" customFormat="false" ht="15" hidden="false" customHeight="false" outlineLevel="0" collapsed="false">
      <c r="A5928" s="23" t="str">
        <f aca="false">"user_"&amp;demo_comp_cct!A5946</f>
        <v>user_</v>
      </c>
      <c r="C5928" s="0" t="s">
        <v>21051</v>
      </c>
    </row>
    <row r="5929" customFormat="false" ht="15" hidden="false" customHeight="false" outlineLevel="0" collapsed="false">
      <c r="A5929" s="23" t="str">
        <f aca="false">"user_"&amp;demo_comp_cct!A5947</f>
        <v>user_</v>
      </c>
      <c r="C5929" s="0" t="s">
        <v>21052</v>
      </c>
    </row>
    <row r="5930" customFormat="false" ht="15" hidden="false" customHeight="false" outlineLevel="0" collapsed="false">
      <c r="A5930" s="23" t="str">
        <f aca="false">"user_"&amp;demo_comp_cct!A5948</f>
        <v>user_</v>
      </c>
      <c r="C5930" s="0" t="s">
        <v>21053</v>
      </c>
    </row>
    <row r="5931" customFormat="false" ht="15" hidden="false" customHeight="false" outlineLevel="0" collapsed="false">
      <c r="A5931" s="23" t="str">
        <f aca="false">"user_"&amp;demo_comp_cct!A5949</f>
        <v>user_</v>
      </c>
      <c r="C5931" s="0" t="s">
        <v>21054</v>
      </c>
    </row>
    <row r="5932" customFormat="false" ht="15" hidden="false" customHeight="false" outlineLevel="0" collapsed="false">
      <c r="A5932" s="23" t="str">
        <f aca="false">"user_"&amp;demo_comp_cct!A5950</f>
        <v>user_</v>
      </c>
      <c r="C5932" s="0" t="s">
        <v>21055</v>
      </c>
    </row>
    <row r="5933" customFormat="false" ht="15" hidden="false" customHeight="false" outlineLevel="0" collapsed="false">
      <c r="A5933" s="23" t="str">
        <f aca="false">"user_"&amp;demo_comp_cct!A5951</f>
        <v>user_</v>
      </c>
      <c r="C5933" s="0" t="s">
        <v>21056</v>
      </c>
    </row>
    <row r="5934" customFormat="false" ht="15" hidden="false" customHeight="false" outlineLevel="0" collapsed="false">
      <c r="A5934" s="23" t="str">
        <f aca="false">"user_"&amp;demo_comp_cct!A5952</f>
        <v>user_</v>
      </c>
      <c r="C5934" s="0" t="s">
        <v>21057</v>
      </c>
    </row>
    <row r="5935" customFormat="false" ht="15" hidden="false" customHeight="false" outlineLevel="0" collapsed="false">
      <c r="A5935" s="23" t="str">
        <f aca="false">"user_"&amp;demo_comp_cct!A5953</f>
        <v>user_</v>
      </c>
      <c r="C5935" s="0" t="s">
        <v>21058</v>
      </c>
    </row>
    <row r="5936" customFormat="false" ht="15" hidden="false" customHeight="false" outlineLevel="0" collapsed="false">
      <c r="A5936" s="23" t="str">
        <f aca="false">"user_"&amp;demo_comp_cct!A5954</f>
        <v>user_</v>
      </c>
      <c r="C5936" s="0" t="s">
        <v>21059</v>
      </c>
    </row>
    <row r="5937" customFormat="false" ht="15" hidden="false" customHeight="false" outlineLevel="0" collapsed="false">
      <c r="A5937" s="23" t="str">
        <f aca="false">"user_"&amp;demo_comp_cct!A5955</f>
        <v>user_</v>
      </c>
      <c r="C5937" s="0" t="s">
        <v>21060</v>
      </c>
    </row>
    <row r="5938" customFormat="false" ht="15" hidden="false" customHeight="false" outlineLevel="0" collapsed="false">
      <c r="A5938" s="23" t="str">
        <f aca="false">"user_"&amp;demo_comp_cct!A5956</f>
        <v>user_</v>
      </c>
      <c r="C5938" s="0" t="s">
        <v>21061</v>
      </c>
    </row>
    <row r="5939" customFormat="false" ht="15" hidden="false" customHeight="false" outlineLevel="0" collapsed="false">
      <c r="A5939" s="23" t="str">
        <f aca="false">"user_"&amp;demo_comp_cct!A5957</f>
        <v>user_</v>
      </c>
      <c r="C5939" s="0" t="s">
        <v>21062</v>
      </c>
    </row>
    <row r="5940" customFormat="false" ht="15" hidden="false" customHeight="false" outlineLevel="0" collapsed="false">
      <c r="A5940" s="23" t="str">
        <f aca="false">"user_"&amp;demo_comp_cct!A5958</f>
        <v>user_</v>
      </c>
      <c r="C5940" s="0" t="s">
        <v>21063</v>
      </c>
    </row>
    <row r="5941" customFormat="false" ht="15" hidden="false" customHeight="false" outlineLevel="0" collapsed="false">
      <c r="A5941" s="23" t="str">
        <f aca="false">"user_"&amp;demo_comp_cct!A5959</f>
        <v>user_</v>
      </c>
      <c r="C5941" s="0" t="s">
        <v>21064</v>
      </c>
    </row>
    <row r="5942" customFormat="false" ht="15" hidden="false" customHeight="false" outlineLevel="0" collapsed="false">
      <c r="A5942" s="23" t="str">
        <f aca="false">"user_"&amp;demo_comp_cct!A5960</f>
        <v>user_</v>
      </c>
      <c r="C5942" s="0" t="s">
        <v>21065</v>
      </c>
    </row>
    <row r="5943" customFormat="false" ht="15" hidden="false" customHeight="false" outlineLevel="0" collapsed="false">
      <c r="A5943" s="23" t="str">
        <f aca="false">"user_"&amp;demo_comp_cct!A5961</f>
        <v>user_</v>
      </c>
      <c r="C5943" s="0" t="s">
        <v>21066</v>
      </c>
    </row>
    <row r="5944" customFormat="false" ht="15" hidden="false" customHeight="false" outlineLevel="0" collapsed="false">
      <c r="A5944" s="23" t="str">
        <f aca="false">"user_"&amp;demo_comp_cct!A5962</f>
        <v>user_</v>
      </c>
      <c r="C5944" s="0" t="s">
        <v>21067</v>
      </c>
    </row>
    <row r="5945" customFormat="false" ht="15" hidden="false" customHeight="false" outlineLevel="0" collapsed="false">
      <c r="A5945" s="23" t="str">
        <f aca="false">"user_"&amp;demo_comp_cct!A5963</f>
        <v>user_</v>
      </c>
      <c r="C5945" s="0" t="s">
        <v>21068</v>
      </c>
    </row>
    <row r="5946" customFormat="false" ht="15" hidden="false" customHeight="false" outlineLevel="0" collapsed="false">
      <c r="A5946" s="23" t="str">
        <f aca="false">"user_"&amp;demo_comp_cct!A5964</f>
        <v>user_</v>
      </c>
      <c r="C5946" s="0" t="s">
        <v>21069</v>
      </c>
    </row>
    <row r="5947" customFormat="false" ht="15" hidden="false" customHeight="false" outlineLevel="0" collapsed="false">
      <c r="A5947" s="23" t="str">
        <f aca="false">"user_"&amp;demo_comp_cct!A5965</f>
        <v>user_</v>
      </c>
      <c r="C5947" s="0" t="s">
        <v>21070</v>
      </c>
    </row>
    <row r="5948" customFormat="false" ht="15" hidden="false" customHeight="false" outlineLevel="0" collapsed="false">
      <c r="A5948" s="23" t="str">
        <f aca="false">"user_"&amp;demo_comp_cct!A5966</f>
        <v>user_</v>
      </c>
      <c r="C5948" s="0" t="s">
        <v>21071</v>
      </c>
    </row>
    <row r="5949" customFormat="false" ht="15" hidden="false" customHeight="false" outlineLevel="0" collapsed="false">
      <c r="A5949" s="23" t="str">
        <f aca="false">"user_"&amp;demo_comp_cct!A5967</f>
        <v>user_</v>
      </c>
      <c r="C5949" s="0" t="s">
        <v>21072</v>
      </c>
    </row>
    <row r="5950" customFormat="false" ht="15" hidden="false" customHeight="false" outlineLevel="0" collapsed="false">
      <c r="A5950" s="23" t="str">
        <f aca="false">"user_"&amp;demo_comp_cct!A5968</f>
        <v>user_</v>
      </c>
      <c r="C5950" s="0" t="s">
        <v>21073</v>
      </c>
    </row>
    <row r="5951" customFormat="false" ht="15" hidden="false" customHeight="false" outlineLevel="0" collapsed="false">
      <c r="A5951" s="23" t="str">
        <f aca="false">"user_"&amp;demo_comp_cct!A5969</f>
        <v>user_</v>
      </c>
      <c r="C5951" s="0" t="s">
        <v>21074</v>
      </c>
    </row>
    <row r="5952" customFormat="false" ht="15" hidden="false" customHeight="false" outlineLevel="0" collapsed="false">
      <c r="A5952" s="23" t="str">
        <f aca="false">"user_"&amp;demo_comp_cct!A5970</f>
        <v>user_</v>
      </c>
      <c r="C5952" s="0" t="s">
        <v>21075</v>
      </c>
    </row>
    <row r="5953" customFormat="false" ht="15" hidden="false" customHeight="false" outlineLevel="0" collapsed="false">
      <c r="A5953" s="23" t="str">
        <f aca="false">"user_"&amp;demo_comp_cct!A5971</f>
        <v>user_</v>
      </c>
      <c r="C5953" s="0" t="s">
        <v>21076</v>
      </c>
    </row>
    <row r="5954" customFormat="false" ht="15" hidden="false" customHeight="false" outlineLevel="0" collapsed="false">
      <c r="A5954" s="23" t="str">
        <f aca="false">"user_"&amp;demo_comp_cct!A5972</f>
        <v>user_</v>
      </c>
      <c r="C5954" s="0" t="s">
        <v>21077</v>
      </c>
    </row>
    <row r="5955" customFormat="false" ht="15" hidden="false" customHeight="false" outlineLevel="0" collapsed="false">
      <c r="A5955" s="23" t="str">
        <f aca="false">"user_"&amp;demo_comp_cct!A5973</f>
        <v>user_</v>
      </c>
      <c r="C5955" s="0" t="s">
        <v>21078</v>
      </c>
    </row>
    <row r="5956" customFormat="false" ht="15" hidden="false" customHeight="false" outlineLevel="0" collapsed="false">
      <c r="A5956" s="23" t="str">
        <f aca="false">"user_"&amp;demo_comp_cct!A5974</f>
        <v>user_</v>
      </c>
      <c r="C5956" s="0" t="s">
        <v>21079</v>
      </c>
    </row>
    <row r="5957" customFormat="false" ht="15" hidden="false" customHeight="false" outlineLevel="0" collapsed="false">
      <c r="A5957" s="23" t="str">
        <f aca="false">"user_"&amp;demo_comp_cct!A5975</f>
        <v>user_</v>
      </c>
      <c r="C5957" s="0" t="s">
        <v>21080</v>
      </c>
    </row>
    <row r="5958" customFormat="false" ht="15" hidden="false" customHeight="false" outlineLevel="0" collapsed="false">
      <c r="A5958" s="23" t="str">
        <f aca="false">"user_"&amp;demo_comp_cct!A5976</f>
        <v>user_</v>
      </c>
      <c r="C5958" s="0" t="s">
        <v>21081</v>
      </c>
    </row>
    <row r="5959" customFormat="false" ht="15" hidden="false" customHeight="false" outlineLevel="0" collapsed="false">
      <c r="A5959" s="23" t="str">
        <f aca="false">"user_"&amp;demo_comp_cct!A5977</f>
        <v>user_</v>
      </c>
      <c r="C5959" s="0" t="s">
        <v>21082</v>
      </c>
    </row>
    <row r="5960" customFormat="false" ht="15" hidden="false" customHeight="false" outlineLevel="0" collapsed="false">
      <c r="A5960" s="23" t="str">
        <f aca="false">"user_"&amp;demo_comp_cct!A5978</f>
        <v>user_</v>
      </c>
      <c r="C5960" s="0" t="s">
        <v>21083</v>
      </c>
    </row>
    <row r="5961" customFormat="false" ht="15" hidden="false" customHeight="false" outlineLevel="0" collapsed="false">
      <c r="A5961" s="23" t="str">
        <f aca="false">"user_"&amp;demo_comp_cct!A5979</f>
        <v>user_</v>
      </c>
      <c r="C5961" s="0" t="s">
        <v>21084</v>
      </c>
    </row>
    <row r="5962" customFormat="false" ht="15" hidden="false" customHeight="false" outlineLevel="0" collapsed="false">
      <c r="A5962" s="23" t="str">
        <f aca="false">"user_"&amp;demo_comp_cct!A5980</f>
        <v>user_</v>
      </c>
      <c r="C5962" s="0" t="s">
        <v>21085</v>
      </c>
    </row>
    <row r="5963" customFormat="false" ht="15" hidden="false" customHeight="false" outlineLevel="0" collapsed="false">
      <c r="A5963" s="23" t="str">
        <f aca="false">"user_"&amp;demo_comp_cct!A5981</f>
        <v>user_</v>
      </c>
      <c r="C5963" s="0" t="s">
        <v>21086</v>
      </c>
    </row>
    <row r="5964" customFormat="false" ht="15" hidden="false" customHeight="false" outlineLevel="0" collapsed="false">
      <c r="A5964" s="23" t="str">
        <f aca="false">"user_"&amp;demo_comp_cct!A5982</f>
        <v>user_</v>
      </c>
      <c r="C5964" s="0" t="s">
        <v>21087</v>
      </c>
    </row>
    <row r="5965" customFormat="false" ht="15" hidden="false" customHeight="false" outlineLevel="0" collapsed="false">
      <c r="A5965" s="23" t="str">
        <f aca="false">"user_"&amp;demo_comp_cct!A5983</f>
        <v>user_</v>
      </c>
      <c r="C5965" s="0" t="s">
        <v>21088</v>
      </c>
    </row>
    <row r="5966" customFormat="false" ht="15" hidden="false" customHeight="false" outlineLevel="0" collapsed="false">
      <c r="A5966" s="23" t="str">
        <f aca="false">"user_"&amp;demo_comp_cct!A5984</f>
        <v>user_</v>
      </c>
      <c r="C5966" s="0" t="s">
        <v>21089</v>
      </c>
    </row>
    <row r="5967" customFormat="false" ht="15" hidden="false" customHeight="false" outlineLevel="0" collapsed="false">
      <c r="A5967" s="23" t="str">
        <f aca="false">"user_"&amp;demo_comp_cct!A5985</f>
        <v>user_</v>
      </c>
      <c r="C5967" s="0" t="s">
        <v>21090</v>
      </c>
    </row>
    <row r="5968" customFormat="false" ht="15" hidden="false" customHeight="false" outlineLevel="0" collapsed="false">
      <c r="A5968" s="23" t="str">
        <f aca="false">"user_"&amp;demo_comp_cct!A5986</f>
        <v>user_</v>
      </c>
      <c r="C5968" s="0" t="s">
        <v>21091</v>
      </c>
    </row>
    <row r="5969" customFormat="false" ht="15" hidden="false" customHeight="false" outlineLevel="0" collapsed="false">
      <c r="A5969" s="23" t="str">
        <f aca="false">"user_"&amp;demo_comp_cct!A5987</f>
        <v>user_</v>
      </c>
      <c r="C5969" s="0" t="s">
        <v>21092</v>
      </c>
    </row>
    <row r="5970" customFormat="false" ht="15" hidden="false" customHeight="false" outlineLevel="0" collapsed="false">
      <c r="A5970" s="23" t="str">
        <f aca="false">"user_"&amp;demo_comp_cct!A5988</f>
        <v>user_</v>
      </c>
      <c r="C5970" s="0" t="s">
        <v>21093</v>
      </c>
    </row>
    <row r="5971" customFormat="false" ht="15" hidden="false" customHeight="false" outlineLevel="0" collapsed="false">
      <c r="A5971" s="23" t="str">
        <f aca="false">"user_"&amp;demo_comp_cct!A5989</f>
        <v>user_</v>
      </c>
      <c r="C5971" s="0" t="s">
        <v>21094</v>
      </c>
    </row>
    <row r="5972" customFormat="false" ht="15" hidden="false" customHeight="false" outlineLevel="0" collapsed="false">
      <c r="A5972" s="23" t="str">
        <f aca="false">"user_"&amp;demo_comp_cct!A5990</f>
        <v>user_</v>
      </c>
      <c r="C5972" s="0" t="s">
        <v>21095</v>
      </c>
    </row>
    <row r="5973" customFormat="false" ht="15" hidden="false" customHeight="false" outlineLevel="0" collapsed="false">
      <c r="A5973" s="23" t="str">
        <f aca="false">"user_"&amp;demo_comp_cct!A5991</f>
        <v>user_</v>
      </c>
      <c r="C5973" s="0" t="s">
        <v>21096</v>
      </c>
    </row>
    <row r="5974" customFormat="false" ht="15" hidden="false" customHeight="false" outlineLevel="0" collapsed="false">
      <c r="A5974" s="23" t="str">
        <f aca="false">"user_"&amp;demo_comp_cct!A5992</f>
        <v>user_</v>
      </c>
      <c r="C5974" s="0" t="s">
        <v>21097</v>
      </c>
    </row>
    <row r="5975" customFormat="false" ht="15" hidden="false" customHeight="false" outlineLevel="0" collapsed="false">
      <c r="A5975" s="23" t="str">
        <f aca="false">"user_"&amp;demo_comp_cct!A5993</f>
        <v>user_</v>
      </c>
      <c r="C5975" s="0" t="s">
        <v>21098</v>
      </c>
    </row>
    <row r="5976" customFormat="false" ht="15" hidden="false" customHeight="false" outlineLevel="0" collapsed="false">
      <c r="A5976" s="23" t="str">
        <f aca="false">"user_"&amp;demo_comp_cct!A5994</f>
        <v>user_</v>
      </c>
      <c r="C5976" s="0" t="s">
        <v>21099</v>
      </c>
    </row>
    <row r="5977" customFormat="false" ht="15" hidden="false" customHeight="false" outlineLevel="0" collapsed="false">
      <c r="A5977" s="23" t="str">
        <f aca="false">"user_"&amp;demo_comp_cct!A5995</f>
        <v>user_</v>
      </c>
      <c r="C5977" s="0" t="s">
        <v>21100</v>
      </c>
    </row>
    <row r="5978" customFormat="false" ht="15" hidden="false" customHeight="false" outlineLevel="0" collapsed="false">
      <c r="A5978" s="23" t="str">
        <f aca="false">"user_"&amp;demo_comp_cct!A5996</f>
        <v>user_</v>
      </c>
      <c r="C5978" s="0" t="s">
        <v>21101</v>
      </c>
    </row>
    <row r="5979" customFormat="false" ht="15" hidden="false" customHeight="false" outlineLevel="0" collapsed="false">
      <c r="A5979" s="23" t="str">
        <f aca="false">"user_"&amp;demo_comp_cct!A5997</f>
        <v>user_</v>
      </c>
      <c r="C5979" s="0" t="s">
        <v>21102</v>
      </c>
    </row>
    <row r="5980" customFormat="false" ht="15" hidden="false" customHeight="false" outlineLevel="0" collapsed="false">
      <c r="A5980" s="23" t="str">
        <f aca="false">"user_"&amp;demo_comp_cct!A5998</f>
        <v>user_</v>
      </c>
      <c r="C5980" s="0" t="s">
        <v>21103</v>
      </c>
    </row>
    <row r="5981" customFormat="false" ht="15" hidden="false" customHeight="false" outlineLevel="0" collapsed="false">
      <c r="A5981" s="23" t="str">
        <f aca="false">"user_"&amp;demo_comp_cct!A5999</f>
        <v>user_</v>
      </c>
      <c r="C5981" s="0" t="s">
        <v>21104</v>
      </c>
    </row>
    <row r="5982" customFormat="false" ht="15" hidden="false" customHeight="false" outlineLevel="0" collapsed="false">
      <c r="A5982" s="23" t="str">
        <f aca="false">"user_"&amp;demo_comp_cct!A6000</f>
        <v>user_</v>
      </c>
      <c r="C5982" s="0" t="s">
        <v>21105</v>
      </c>
    </row>
    <row r="5983" customFormat="false" ht="15" hidden="false" customHeight="false" outlineLevel="0" collapsed="false">
      <c r="A5983" s="23" t="str">
        <f aca="false">"user_"&amp;demo_comp_cct!A6001</f>
        <v>user_</v>
      </c>
      <c r="C5983" s="0" t="s">
        <v>21106</v>
      </c>
    </row>
    <row r="5984" customFormat="false" ht="15" hidden="false" customHeight="false" outlineLevel="0" collapsed="false">
      <c r="A5984" s="23" t="str">
        <f aca="false">"user_"&amp;demo_comp_cct!A6002</f>
        <v>user_</v>
      </c>
      <c r="C5984" s="0" t="s">
        <v>21107</v>
      </c>
    </row>
    <row r="5985" customFormat="false" ht="15" hidden="false" customHeight="false" outlineLevel="0" collapsed="false">
      <c r="A5985" s="23" t="str">
        <f aca="false">"user_"&amp;demo_comp_cct!A6003</f>
        <v>user_</v>
      </c>
      <c r="C5985" s="0" t="s">
        <v>21108</v>
      </c>
    </row>
    <row r="5986" customFormat="false" ht="15" hidden="false" customHeight="false" outlineLevel="0" collapsed="false">
      <c r="A5986" s="23" t="str">
        <f aca="false">"user_"&amp;demo_comp_cct!A6004</f>
        <v>user_</v>
      </c>
      <c r="C5986" s="0" t="s">
        <v>21109</v>
      </c>
    </row>
    <row r="5987" customFormat="false" ht="15" hidden="false" customHeight="false" outlineLevel="0" collapsed="false">
      <c r="A5987" s="23" t="str">
        <f aca="false">"user_"&amp;demo_comp_cct!A6005</f>
        <v>user_</v>
      </c>
      <c r="C5987" s="0" t="s">
        <v>21110</v>
      </c>
    </row>
    <row r="5988" customFormat="false" ht="15" hidden="false" customHeight="false" outlineLevel="0" collapsed="false">
      <c r="A5988" s="23" t="str">
        <f aca="false">"user_"&amp;demo_comp_cct!A6006</f>
        <v>user_</v>
      </c>
      <c r="C5988" s="0" t="s">
        <v>21111</v>
      </c>
    </row>
    <row r="5989" customFormat="false" ht="15" hidden="false" customHeight="false" outlineLevel="0" collapsed="false">
      <c r="A5989" s="23" t="str">
        <f aca="false">"user_"&amp;demo_comp_cct!A6007</f>
        <v>user_</v>
      </c>
      <c r="C5989" s="0" t="s">
        <v>21112</v>
      </c>
    </row>
    <row r="5990" customFormat="false" ht="15" hidden="false" customHeight="false" outlineLevel="0" collapsed="false">
      <c r="A5990" s="23" t="str">
        <f aca="false">"user_"&amp;demo_comp_cct!A6008</f>
        <v>user_</v>
      </c>
      <c r="C5990" s="0" t="s">
        <v>21113</v>
      </c>
    </row>
    <row r="5991" customFormat="false" ht="15" hidden="false" customHeight="false" outlineLevel="0" collapsed="false">
      <c r="A5991" s="23" t="str">
        <f aca="false">"user_"&amp;demo_comp_cct!A6009</f>
        <v>user_</v>
      </c>
      <c r="C5991" s="0" t="s">
        <v>21114</v>
      </c>
    </row>
    <row r="5992" customFormat="false" ht="15" hidden="false" customHeight="false" outlineLevel="0" collapsed="false">
      <c r="A5992" s="23" t="str">
        <f aca="false">"user_"&amp;demo_comp_cct!A6010</f>
        <v>user_</v>
      </c>
      <c r="C5992" s="0" t="s">
        <v>21115</v>
      </c>
    </row>
    <row r="5993" customFormat="false" ht="15" hidden="false" customHeight="false" outlineLevel="0" collapsed="false">
      <c r="A5993" s="23" t="str">
        <f aca="false">"user_"&amp;demo_comp_cct!A6011</f>
        <v>user_</v>
      </c>
      <c r="C5993" s="0" t="s">
        <v>21116</v>
      </c>
    </row>
    <row r="5994" customFormat="false" ht="15" hidden="false" customHeight="false" outlineLevel="0" collapsed="false">
      <c r="A5994" s="23" t="str">
        <f aca="false">"user_"&amp;demo_comp_cct!A6012</f>
        <v>user_</v>
      </c>
      <c r="C5994" s="0" t="s">
        <v>21117</v>
      </c>
    </row>
    <row r="5995" customFormat="false" ht="15" hidden="false" customHeight="false" outlineLevel="0" collapsed="false">
      <c r="A5995" s="23" t="str">
        <f aca="false">"user_"&amp;demo_comp_cct!A6013</f>
        <v>user_</v>
      </c>
      <c r="C5995" s="0" t="s">
        <v>21118</v>
      </c>
    </row>
    <row r="5996" customFormat="false" ht="15" hidden="false" customHeight="false" outlineLevel="0" collapsed="false">
      <c r="A5996" s="23" t="str">
        <f aca="false">"user_"&amp;demo_comp_cct!A6014</f>
        <v>user_</v>
      </c>
      <c r="C5996" s="0" t="s">
        <v>21119</v>
      </c>
    </row>
    <row r="5997" customFormat="false" ht="15" hidden="false" customHeight="false" outlineLevel="0" collapsed="false">
      <c r="A5997" s="23" t="str">
        <f aca="false">"user_"&amp;demo_comp_cct!A6015</f>
        <v>user_</v>
      </c>
      <c r="C5997" s="0" t="s">
        <v>21120</v>
      </c>
    </row>
    <row r="5998" customFormat="false" ht="15" hidden="false" customHeight="false" outlineLevel="0" collapsed="false">
      <c r="A5998" s="23" t="str">
        <f aca="false">"user_"&amp;demo_comp_cct!A6016</f>
        <v>user_</v>
      </c>
      <c r="C5998" s="0" t="s">
        <v>21121</v>
      </c>
    </row>
    <row r="5999" customFormat="false" ht="15" hidden="false" customHeight="false" outlineLevel="0" collapsed="false">
      <c r="A5999" s="23" t="str">
        <f aca="false">"user_"&amp;demo_comp_cct!A6017</f>
        <v>user_</v>
      </c>
      <c r="C5999" s="0" t="s">
        <v>21122</v>
      </c>
    </row>
    <row r="6000" customFormat="false" ht="15" hidden="false" customHeight="false" outlineLevel="0" collapsed="false">
      <c r="A6000" s="23" t="str">
        <f aca="false">"user_"&amp;demo_comp_cct!A6018</f>
        <v>user_</v>
      </c>
      <c r="C6000" s="0" t="s">
        <v>21123</v>
      </c>
    </row>
    <row r="6001" customFormat="false" ht="15" hidden="false" customHeight="false" outlineLevel="0" collapsed="false">
      <c r="A6001" s="23" t="str">
        <f aca="false">"user_"&amp;demo_comp_cct!A6019</f>
        <v>user_</v>
      </c>
      <c r="C6001" s="0" t="s">
        <v>21124</v>
      </c>
    </row>
    <row r="6002" customFormat="false" ht="15" hidden="false" customHeight="false" outlineLevel="0" collapsed="false">
      <c r="A6002" s="23" t="str">
        <f aca="false">"user_"&amp;demo_comp_cct!A6020</f>
        <v>user_</v>
      </c>
      <c r="C6002" s="0" t="s">
        <v>21125</v>
      </c>
    </row>
    <row r="6003" customFormat="false" ht="15" hidden="false" customHeight="false" outlineLevel="0" collapsed="false">
      <c r="A6003" s="23" t="str">
        <f aca="false">"user_"&amp;demo_comp_cct!A6021</f>
        <v>user_</v>
      </c>
      <c r="C6003" s="0" t="s">
        <v>21126</v>
      </c>
    </row>
    <row r="6004" customFormat="false" ht="15" hidden="false" customHeight="false" outlineLevel="0" collapsed="false">
      <c r="A6004" s="23" t="str">
        <f aca="false">"user_"&amp;demo_comp_cct!A6022</f>
        <v>user_</v>
      </c>
      <c r="C6004" s="0" t="s">
        <v>21127</v>
      </c>
    </row>
    <row r="6005" customFormat="false" ht="15" hidden="false" customHeight="false" outlineLevel="0" collapsed="false">
      <c r="A6005" s="23" t="str">
        <f aca="false">"user_"&amp;demo_comp_cct!A6023</f>
        <v>user_</v>
      </c>
      <c r="C6005" s="0" t="s">
        <v>21128</v>
      </c>
    </row>
    <row r="6006" customFormat="false" ht="15" hidden="false" customHeight="false" outlineLevel="0" collapsed="false">
      <c r="A6006" s="23" t="str">
        <f aca="false">"user_"&amp;demo_comp_cct!A6024</f>
        <v>user_</v>
      </c>
      <c r="C6006" s="0" t="s">
        <v>21129</v>
      </c>
    </row>
    <row r="6007" customFormat="false" ht="15" hidden="false" customHeight="false" outlineLevel="0" collapsed="false">
      <c r="A6007" s="23" t="str">
        <f aca="false">"user_"&amp;demo_comp_cct!A6025</f>
        <v>user_</v>
      </c>
      <c r="C6007" s="0" t="s">
        <v>21130</v>
      </c>
    </row>
    <row r="6008" customFormat="false" ht="15" hidden="false" customHeight="false" outlineLevel="0" collapsed="false">
      <c r="A6008" s="23" t="str">
        <f aca="false">"user_"&amp;demo_comp_cct!A6026</f>
        <v>user_</v>
      </c>
      <c r="C6008" s="0" t="s">
        <v>21131</v>
      </c>
    </row>
    <row r="6009" customFormat="false" ht="15" hidden="false" customHeight="false" outlineLevel="0" collapsed="false">
      <c r="A6009" s="23" t="str">
        <f aca="false">"user_"&amp;demo_comp_cct!A6027</f>
        <v>user_</v>
      </c>
      <c r="C6009" s="0" t="s">
        <v>21132</v>
      </c>
    </row>
    <row r="6010" customFormat="false" ht="15" hidden="false" customHeight="false" outlineLevel="0" collapsed="false">
      <c r="A6010" s="23" t="str">
        <f aca="false">"user_"&amp;demo_comp_cct!A6028</f>
        <v>user_</v>
      </c>
      <c r="C6010" s="0" t="s">
        <v>21133</v>
      </c>
    </row>
    <row r="6011" customFormat="false" ht="15" hidden="false" customHeight="false" outlineLevel="0" collapsed="false">
      <c r="A6011" s="23" t="str">
        <f aca="false">"user_"&amp;demo_comp_cct!A6029</f>
        <v>user_</v>
      </c>
      <c r="C6011" s="0" t="s">
        <v>21134</v>
      </c>
    </row>
    <row r="6012" customFormat="false" ht="15" hidden="false" customHeight="false" outlineLevel="0" collapsed="false">
      <c r="A6012" s="23" t="str">
        <f aca="false">"user_"&amp;demo_comp_cct!A6030</f>
        <v>user_</v>
      </c>
      <c r="C6012" s="0" t="s">
        <v>21135</v>
      </c>
    </row>
    <row r="6013" customFormat="false" ht="15" hidden="false" customHeight="false" outlineLevel="0" collapsed="false">
      <c r="A6013" s="23" t="str">
        <f aca="false">"user_"&amp;demo_comp_cct!A6031</f>
        <v>user_</v>
      </c>
      <c r="C6013" s="0" t="s">
        <v>21136</v>
      </c>
    </row>
    <row r="6014" customFormat="false" ht="15" hidden="false" customHeight="false" outlineLevel="0" collapsed="false">
      <c r="A6014" s="23" t="str">
        <f aca="false">"user_"&amp;demo_comp_cct!A6032</f>
        <v>user_</v>
      </c>
      <c r="C6014" s="0" t="s">
        <v>21137</v>
      </c>
    </row>
    <row r="6015" customFormat="false" ht="15" hidden="false" customHeight="false" outlineLevel="0" collapsed="false">
      <c r="A6015" s="23" t="str">
        <f aca="false">"user_"&amp;demo_comp_cct!A6033</f>
        <v>user_</v>
      </c>
      <c r="C6015" s="0" t="s">
        <v>21138</v>
      </c>
    </row>
    <row r="6016" customFormat="false" ht="15" hidden="false" customHeight="false" outlineLevel="0" collapsed="false">
      <c r="A6016" s="23" t="str">
        <f aca="false">"user_"&amp;demo_comp_cct!A6034</f>
        <v>user_</v>
      </c>
      <c r="C6016" s="0" t="s">
        <v>21139</v>
      </c>
    </row>
    <row r="6017" customFormat="false" ht="15" hidden="false" customHeight="false" outlineLevel="0" collapsed="false">
      <c r="A6017" s="23" t="str">
        <f aca="false">"user_"&amp;demo_comp_cct!A6035</f>
        <v>user_</v>
      </c>
      <c r="C6017" s="0" t="s">
        <v>21140</v>
      </c>
    </row>
    <row r="6018" customFormat="false" ht="15" hidden="false" customHeight="false" outlineLevel="0" collapsed="false">
      <c r="A6018" s="23" t="str">
        <f aca="false">"user_"&amp;demo_comp_cct!A6036</f>
        <v>user_</v>
      </c>
      <c r="C6018" s="0" t="s">
        <v>21141</v>
      </c>
    </row>
    <row r="6019" customFormat="false" ht="15" hidden="false" customHeight="false" outlineLevel="0" collapsed="false">
      <c r="A6019" s="23" t="str">
        <f aca="false">"user_"&amp;demo_comp_cct!A6037</f>
        <v>user_</v>
      </c>
      <c r="C6019" s="0" t="s">
        <v>21142</v>
      </c>
    </row>
    <row r="6020" customFormat="false" ht="15" hidden="false" customHeight="false" outlineLevel="0" collapsed="false">
      <c r="A6020" s="23" t="str">
        <f aca="false">"user_"&amp;demo_comp_cct!A6038</f>
        <v>user_</v>
      </c>
      <c r="C6020" s="0" t="s">
        <v>21143</v>
      </c>
    </row>
    <row r="6021" customFormat="false" ht="15" hidden="false" customHeight="false" outlineLevel="0" collapsed="false">
      <c r="A6021" s="23" t="str">
        <f aca="false">"user_"&amp;demo_comp_cct!A6039</f>
        <v>user_</v>
      </c>
      <c r="C6021" s="0" t="s">
        <v>21144</v>
      </c>
    </row>
    <row r="6022" customFormat="false" ht="15" hidden="false" customHeight="false" outlineLevel="0" collapsed="false">
      <c r="A6022" s="23" t="str">
        <f aca="false">"user_"&amp;demo_comp_cct!A6040</f>
        <v>user_</v>
      </c>
      <c r="C6022" s="0" t="s">
        <v>21145</v>
      </c>
    </row>
    <row r="6023" customFormat="false" ht="15" hidden="false" customHeight="false" outlineLevel="0" collapsed="false">
      <c r="A6023" s="23" t="str">
        <f aca="false">"user_"&amp;demo_comp_cct!A6041</f>
        <v>user_</v>
      </c>
      <c r="C6023" s="0" t="s">
        <v>21146</v>
      </c>
    </row>
    <row r="6024" customFormat="false" ht="15" hidden="false" customHeight="false" outlineLevel="0" collapsed="false">
      <c r="A6024" s="23" t="str">
        <f aca="false">"user_"&amp;demo_comp_cct!A6042</f>
        <v>user_</v>
      </c>
      <c r="C6024" s="0" t="s">
        <v>21147</v>
      </c>
    </row>
    <row r="6025" customFormat="false" ht="15" hidden="false" customHeight="false" outlineLevel="0" collapsed="false">
      <c r="A6025" s="23" t="str">
        <f aca="false">"user_"&amp;demo_comp_cct!A6043</f>
        <v>user_</v>
      </c>
      <c r="C6025" s="0" t="s">
        <v>21148</v>
      </c>
    </row>
    <row r="6026" customFormat="false" ht="15" hidden="false" customHeight="false" outlineLevel="0" collapsed="false">
      <c r="A6026" s="23" t="str">
        <f aca="false">"user_"&amp;demo_comp_cct!A6044</f>
        <v>user_</v>
      </c>
      <c r="C6026" s="0" t="s">
        <v>21149</v>
      </c>
    </row>
    <row r="6027" customFormat="false" ht="15" hidden="false" customHeight="false" outlineLevel="0" collapsed="false">
      <c r="A6027" s="23" t="str">
        <f aca="false">"user_"&amp;demo_comp_cct!A6045</f>
        <v>user_</v>
      </c>
      <c r="C6027" s="0" t="s">
        <v>21150</v>
      </c>
    </row>
    <row r="6028" customFormat="false" ht="15" hidden="false" customHeight="false" outlineLevel="0" collapsed="false">
      <c r="A6028" s="23" t="str">
        <f aca="false">"user_"&amp;demo_comp_cct!A6046</f>
        <v>user_</v>
      </c>
      <c r="C6028" s="0" t="s">
        <v>21151</v>
      </c>
    </row>
    <row r="6029" customFormat="false" ht="15" hidden="false" customHeight="false" outlineLevel="0" collapsed="false">
      <c r="A6029" s="23" t="str">
        <f aca="false">"user_"&amp;demo_comp_cct!A6047</f>
        <v>user_</v>
      </c>
      <c r="C6029" s="0" t="s">
        <v>21152</v>
      </c>
    </row>
    <row r="6030" customFormat="false" ht="15" hidden="false" customHeight="false" outlineLevel="0" collapsed="false">
      <c r="A6030" s="23" t="str">
        <f aca="false">"user_"&amp;demo_comp_cct!A6048</f>
        <v>user_</v>
      </c>
      <c r="C6030" s="0" t="s">
        <v>21153</v>
      </c>
    </row>
    <row r="6031" customFormat="false" ht="15" hidden="false" customHeight="false" outlineLevel="0" collapsed="false">
      <c r="A6031" s="23" t="str">
        <f aca="false">"user_"&amp;demo_comp_cct!A6049</f>
        <v>user_</v>
      </c>
      <c r="C6031" s="0" t="s">
        <v>21154</v>
      </c>
    </row>
    <row r="6032" customFormat="false" ht="15" hidden="false" customHeight="false" outlineLevel="0" collapsed="false">
      <c r="A6032" s="23" t="str">
        <f aca="false">"user_"&amp;demo_comp_cct!A6050</f>
        <v>user_</v>
      </c>
      <c r="C6032" s="0" t="s">
        <v>21155</v>
      </c>
    </row>
    <row r="6033" customFormat="false" ht="15" hidden="false" customHeight="false" outlineLevel="0" collapsed="false">
      <c r="A6033" s="23" t="str">
        <f aca="false">"user_"&amp;demo_comp_cct!A6051</f>
        <v>user_</v>
      </c>
      <c r="C6033" s="0" t="s">
        <v>21156</v>
      </c>
    </row>
    <row r="6034" customFormat="false" ht="15" hidden="false" customHeight="false" outlineLevel="0" collapsed="false">
      <c r="A6034" s="23" t="str">
        <f aca="false">"user_"&amp;demo_comp_cct!A6052</f>
        <v>user_</v>
      </c>
      <c r="C6034" s="0" t="s">
        <v>21157</v>
      </c>
    </row>
    <row r="6035" customFormat="false" ht="15" hidden="false" customHeight="false" outlineLevel="0" collapsed="false">
      <c r="A6035" s="23" t="str">
        <f aca="false">"user_"&amp;demo_comp_cct!A6053</f>
        <v>user_</v>
      </c>
      <c r="C6035" s="0" t="s">
        <v>21158</v>
      </c>
    </row>
    <row r="6036" customFormat="false" ht="15" hidden="false" customHeight="false" outlineLevel="0" collapsed="false">
      <c r="A6036" s="23" t="str">
        <f aca="false">"user_"&amp;demo_comp_cct!A6054</f>
        <v>user_</v>
      </c>
      <c r="C6036" s="0" t="s">
        <v>21159</v>
      </c>
    </row>
    <row r="6037" customFormat="false" ht="15" hidden="false" customHeight="false" outlineLevel="0" collapsed="false">
      <c r="A6037" s="23" t="str">
        <f aca="false">"user_"&amp;demo_comp_cct!A6055</f>
        <v>user_</v>
      </c>
      <c r="C6037" s="0" t="s">
        <v>21160</v>
      </c>
    </row>
    <row r="6038" customFormat="false" ht="15" hidden="false" customHeight="false" outlineLevel="0" collapsed="false">
      <c r="A6038" s="23" t="str">
        <f aca="false">"user_"&amp;demo_comp_cct!A6056</f>
        <v>user_</v>
      </c>
      <c r="C6038" s="0" t="s">
        <v>21161</v>
      </c>
    </row>
    <row r="6039" customFormat="false" ht="15" hidden="false" customHeight="false" outlineLevel="0" collapsed="false">
      <c r="A6039" s="23" t="str">
        <f aca="false">"user_"&amp;demo_comp_cct!A6057</f>
        <v>user_</v>
      </c>
      <c r="C6039" s="0" t="s">
        <v>21162</v>
      </c>
    </row>
    <row r="6040" customFormat="false" ht="15" hidden="false" customHeight="false" outlineLevel="0" collapsed="false">
      <c r="A6040" s="23" t="str">
        <f aca="false">"user_"&amp;demo_comp_cct!A6058</f>
        <v>user_</v>
      </c>
      <c r="C6040" s="0" t="s">
        <v>21163</v>
      </c>
    </row>
    <row r="6041" customFormat="false" ht="15" hidden="false" customHeight="false" outlineLevel="0" collapsed="false">
      <c r="A6041" s="23" t="str">
        <f aca="false">"user_"&amp;demo_comp_cct!A6059</f>
        <v>user_</v>
      </c>
      <c r="C6041" s="0" t="s">
        <v>21164</v>
      </c>
    </row>
    <row r="6042" customFormat="false" ht="15" hidden="false" customHeight="false" outlineLevel="0" collapsed="false">
      <c r="A6042" s="23" t="str">
        <f aca="false">"user_"&amp;demo_comp_cct!A6060</f>
        <v>user_</v>
      </c>
      <c r="C6042" s="0" t="s">
        <v>21165</v>
      </c>
    </row>
    <row r="6043" customFormat="false" ht="15" hidden="false" customHeight="false" outlineLevel="0" collapsed="false">
      <c r="A6043" s="23" t="str">
        <f aca="false">"user_"&amp;demo_comp_cct!A6061</f>
        <v>user_</v>
      </c>
      <c r="C6043" s="0" t="s">
        <v>21166</v>
      </c>
    </row>
    <row r="6044" customFormat="false" ht="15" hidden="false" customHeight="false" outlineLevel="0" collapsed="false">
      <c r="A6044" s="23" t="str">
        <f aca="false">"user_"&amp;demo_comp_cct!A6062</f>
        <v>user_</v>
      </c>
      <c r="C6044" s="0" t="s">
        <v>21167</v>
      </c>
    </row>
    <row r="6045" customFormat="false" ht="15" hidden="false" customHeight="false" outlineLevel="0" collapsed="false">
      <c r="A6045" s="23" t="str">
        <f aca="false">"user_"&amp;demo_comp_cct!A6063</f>
        <v>user_</v>
      </c>
      <c r="C6045" s="0" t="s">
        <v>21168</v>
      </c>
    </row>
    <row r="6046" customFormat="false" ht="15" hidden="false" customHeight="false" outlineLevel="0" collapsed="false">
      <c r="A6046" s="23" t="str">
        <f aca="false">"user_"&amp;demo_comp_cct!A6064</f>
        <v>user_</v>
      </c>
      <c r="C6046" s="0" t="s">
        <v>21169</v>
      </c>
    </row>
    <row r="6047" customFormat="false" ht="15" hidden="false" customHeight="false" outlineLevel="0" collapsed="false">
      <c r="A6047" s="23" t="str">
        <f aca="false">"user_"&amp;demo_comp_cct!A6065</f>
        <v>user_</v>
      </c>
      <c r="C6047" s="0" t="s">
        <v>21170</v>
      </c>
    </row>
    <row r="6048" customFormat="false" ht="15" hidden="false" customHeight="false" outlineLevel="0" collapsed="false">
      <c r="A6048" s="23" t="str">
        <f aca="false">"user_"&amp;demo_comp_cct!A6066</f>
        <v>user_</v>
      </c>
      <c r="C6048" s="0" t="s">
        <v>21171</v>
      </c>
    </row>
    <row r="6049" customFormat="false" ht="15" hidden="false" customHeight="false" outlineLevel="0" collapsed="false">
      <c r="A6049" s="23" t="str">
        <f aca="false">"user_"&amp;demo_comp_cct!A6067</f>
        <v>user_</v>
      </c>
      <c r="C6049" s="0" t="s">
        <v>21172</v>
      </c>
    </row>
    <row r="6050" customFormat="false" ht="15" hidden="false" customHeight="false" outlineLevel="0" collapsed="false">
      <c r="A6050" s="23" t="str">
        <f aca="false">"user_"&amp;demo_comp_cct!A6068</f>
        <v>user_</v>
      </c>
      <c r="C6050" s="0" t="s">
        <v>21173</v>
      </c>
    </row>
    <row r="6051" customFormat="false" ht="15" hidden="false" customHeight="false" outlineLevel="0" collapsed="false">
      <c r="A6051" s="23" t="str">
        <f aca="false">"user_"&amp;demo_comp_cct!A6069</f>
        <v>user_</v>
      </c>
      <c r="C6051" s="0" t="s">
        <v>21174</v>
      </c>
    </row>
    <row r="6052" customFormat="false" ht="15" hidden="false" customHeight="false" outlineLevel="0" collapsed="false">
      <c r="A6052" s="23" t="str">
        <f aca="false">"user_"&amp;demo_comp_cct!A6070</f>
        <v>user_</v>
      </c>
      <c r="C6052" s="0" t="s">
        <v>21175</v>
      </c>
    </row>
    <row r="6053" customFormat="false" ht="15" hidden="false" customHeight="false" outlineLevel="0" collapsed="false">
      <c r="A6053" s="23" t="str">
        <f aca="false">"user_"&amp;demo_comp_cct!A6071</f>
        <v>user_</v>
      </c>
      <c r="C6053" s="0" t="s">
        <v>21176</v>
      </c>
    </row>
    <row r="6054" customFormat="false" ht="15" hidden="false" customHeight="false" outlineLevel="0" collapsed="false">
      <c r="A6054" s="23" t="str">
        <f aca="false">"user_"&amp;demo_comp_cct!A6072</f>
        <v>user_</v>
      </c>
      <c r="C6054" s="0" t="s">
        <v>21177</v>
      </c>
    </row>
    <row r="6055" customFormat="false" ht="15" hidden="false" customHeight="false" outlineLevel="0" collapsed="false">
      <c r="A6055" s="23" t="str">
        <f aca="false">"user_"&amp;demo_comp_cct!A6073</f>
        <v>user_</v>
      </c>
      <c r="C6055" s="0" t="s">
        <v>21178</v>
      </c>
    </row>
    <row r="6056" customFormat="false" ht="15" hidden="false" customHeight="false" outlineLevel="0" collapsed="false">
      <c r="A6056" s="23" t="str">
        <f aca="false">"user_"&amp;demo_comp_cct!A6074</f>
        <v>user_</v>
      </c>
      <c r="C6056" s="0" t="s">
        <v>21179</v>
      </c>
    </row>
    <row r="6057" customFormat="false" ht="15" hidden="false" customHeight="false" outlineLevel="0" collapsed="false">
      <c r="A6057" s="23" t="str">
        <f aca="false">"user_"&amp;demo_comp_cct!A6075</f>
        <v>user_</v>
      </c>
      <c r="C6057" s="0" t="s">
        <v>21180</v>
      </c>
    </row>
    <row r="6058" customFormat="false" ht="15" hidden="false" customHeight="false" outlineLevel="0" collapsed="false">
      <c r="A6058" s="23" t="str">
        <f aca="false">"user_"&amp;demo_comp_cct!A6076</f>
        <v>user_</v>
      </c>
      <c r="C6058" s="0" t="s">
        <v>21181</v>
      </c>
    </row>
    <row r="6059" customFormat="false" ht="15" hidden="false" customHeight="false" outlineLevel="0" collapsed="false">
      <c r="A6059" s="23" t="str">
        <f aca="false">"user_"&amp;demo_comp_cct!A6077</f>
        <v>user_</v>
      </c>
      <c r="C6059" s="0" t="s">
        <v>21182</v>
      </c>
    </row>
    <row r="6060" customFormat="false" ht="15" hidden="false" customHeight="false" outlineLevel="0" collapsed="false">
      <c r="A6060" s="23" t="str">
        <f aca="false">"user_"&amp;demo_comp_cct!A6078</f>
        <v>user_</v>
      </c>
      <c r="C6060" s="0" t="s">
        <v>21183</v>
      </c>
    </row>
    <row r="6061" customFormat="false" ht="15" hidden="false" customHeight="false" outlineLevel="0" collapsed="false">
      <c r="A6061" s="23" t="str">
        <f aca="false">"user_"&amp;demo_comp_cct!A6079</f>
        <v>user_</v>
      </c>
      <c r="C6061" s="0" t="s">
        <v>21184</v>
      </c>
    </row>
    <row r="6062" customFormat="false" ht="15" hidden="false" customHeight="false" outlineLevel="0" collapsed="false">
      <c r="A6062" s="23" t="str">
        <f aca="false">"user_"&amp;demo_comp_cct!A6080</f>
        <v>user_</v>
      </c>
      <c r="C6062" s="0" t="s">
        <v>21185</v>
      </c>
    </row>
    <row r="6063" customFormat="false" ht="15" hidden="false" customHeight="false" outlineLevel="0" collapsed="false">
      <c r="A6063" s="23" t="str">
        <f aca="false">"user_"&amp;demo_comp_cct!A6081</f>
        <v>user_</v>
      </c>
      <c r="C6063" s="0" t="s">
        <v>21186</v>
      </c>
    </row>
    <row r="6064" customFormat="false" ht="15" hidden="false" customHeight="false" outlineLevel="0" collapsed="false">
      <c r="A6064" s="23" t="str">
        <f aca="false">"user_"&amp;demo_comp_cct!A6082</f>
        <v>user_</v>
      </c>
      <c r="C6064" s="0" t="s">
        <v>21187</v>
      </c>
    </row>
    <row r="6065" customFormat="false" ht="15" hidden="false" customHeight="false" outlineLevel="0" collapsed="false">
      <c r="A6065" s="23" t="str">
        <f aca="false">"user_"&amp;demo_comp_cct!A6083</f>
        <v>user_</v>
      </c>
      <c r="C6065" s="0" t="s">
        <v>21188</v>
      </c>
    </row>
    <row r="6066" customFormat="false" ht="15" hidden="false" customHeight="false" outlineLevel="0" collapsed="false">
      <c r="A6066" s="23" t="str">
        <f aca="false">"user_"&amp;demo_comp_cct!A6084</f>
        <v>user_</v>
      </c>
      <c r="C6066" s="0" t="s">
        <v>21189</v>
      </c>
    </row>
    <row r="6067" customFormat="false" ht="15" hidden="false" customHeight="false" outlineLevel="0" collapsed="false">
      <c r="A6067" s="23" t="str">
        <f aca="false">"user_"&amp;demo_comp_cct!A6085</f>
        <v>user_</v>
      </c>
      <c r="C6067" s="0" t="s">
        <v>21190</v>
      </c>
    </row>
    <row r="6068" customFormat="false" ht="15" hidden="false" customHeight="false" outlineLevel="0" collapsed="false">
      <c r="A6068" s="23" t="str">
        <f aca="false">"user_"&amp;demo_comp_cct!A6086</f>
        <v>user_</v>
      </c>
      <c r="C6068" s="0" t="s">
        <v>21191</v>
      </c>
    </row>
    <row r="6069" customFormat="false" ht="15" hidden="false" customHeight="false" outlineLevel="0" collapsed="false">
      <c r="A6069" s="23" t="str">
        <f aca="false">"user_"&amp;demo_comp_cct!A6087</f>
        <v>user_</v>
      </c>
      <c r="C6069" s="0" t="s">
        <v>21192</v>
      </c>
    </row>
    <row r="6070" customFormat="false" ht="15" hidden="false" customHeight="false" outlineLevel="0" collapsed="false">
      <c r="A6070" s="23" t="str">
        <f aca="false">"user_"&amp;demo_comp_cct!A6088</f>
        <v>user_</v>
      </c>
      <c r="C6070" s="0" t="s">
        <v>21193</v>
      </c>
    </row>
    <row r="6071" customFormat="false" ht="15" hidden="false" customHeight="false" outlineLevel="0" collapsed="false">
      <c r="A6071" s="23" t="str">
        <f aca="false">"user_"&amp;demo_comp_cct!A6089</f>
        <v>user_</v>
      </c>
      <c r="C6071" s="0" t="s">
        <v>21194</v>
      </c>
    </row>
    <row r="6072" customFormat="false" ht="15" hidden="false" customHeight="false" outlineLevel="0" collapsed="false">
      <c r="A6072" s="23" t="str">
        <f aca="false">"user_"&amp;demo_comp_cct!A6090</f>
        <v>user_</v>
      </c>
      <c r="C6072" s="0" t="s">
        <v>21195</v>
      </c>
    </row>
    <row r="6073" customFormat="false" ht="15" hidden="false" customHeight="false" outlineLevel="0" collapsed="false">
      <c r="A6073" s="23" t="str">
        <f aca="false">"user_"&amp;demo_comp_cct!A6091</f>
        <v>user_</v>
      </c>
      <c r="C6073" s="0" t="s">
        <v>21196</v>
      </c>
    </row>
    <row r="6074" customFormat="false" ht="15" hidden="false" customHeight="false" outlineLevel="0" collapsed="false">
      <c r="A6074" s="23" t="str">
        <f aca="false">"user_"&amp;demo_comp_cct!A6092</f>
        <v>user_</v>
      </c>
      <c r="C6074" s="0" t="s">
        <v>21197</v>
      </c>
    </row>
    <row r="6075" customFormat="false" ht="15" hidden="false" customHeight="false" outlineLevel="0" collapsed="false">
      <c r="A6075" s="23" t="str">
        <f aca="false">"user_"&amp;demo_comp_cct!A6093</f>
        <v>user_</v>
      </c>
      <c r="C6075" s="0" t="s">
        <v>21198</v>
      </c>
    </row>
    <row r="6076" customFormat="false" ht="15" hidden="false" customHeight="false" outlineLevel="0" collapsed="false">
      <c r="A6076" s="23" t="str">
        <f aca="false">"user_"&amp;demo_comp_cct!A6094</f>
        <v>user_</v>
      </c>
      <c r="C6076" s="0" t="s">
        <v>21199</v>
      </c>
    </row>
    <row r="6077" customFormat="false" ht="15" hidden="false" customHeight="false" outlineLevel="0" collapsed="false">
      <c r="A6077" s="23" t="str">
        <f aca="false">"user_"&amp;demo_comp_cct!A6095</f>
        <v>user_</v>
      </c>
      <c r="C6077" s="0" t="s">
        <v>21200</v>
      </c>
    </row>
    <row r="6078" customFormat="false" ht="15" hidden="false" customHeight="false" outlineLevel="0" collapsed="false">
      <c r="A6078" s="23" t="str">
        <f aca="false">"user_"&amp;demo_comp_cct!A6096</f>
        <v>user_</v>
      </c>
      <c r="C6078" s="0" t="s">
        <v>21201</v>
      </c>
    </row>
    <row r="6079" customFormat="false" ht="15" hidden="false" customHeight="false" outlineLevel="0" collapsed="false">
      <c r="A6079" s="23" t="str">
        <f aca="false">"user_"&amp;demo_comp_cct!A6097</f>
        <v>user_</v>
      </c>
      <c r="C6079" s="0" t="s">
        <v>21202</v>
      </c>
    </row>
    <row r="6080" customFormat="false" ht="15" hidden="false" customHeight="false" outlineLevel="0" collapsed="false">
      <c r="A6080" s="23" t="str">
        <f aca="false">"user_"&amp;demo_comp_cct!A6098</f>
        <v>user_</v>
      </c>
      <c r="C6080" s="0" t="s">
        <v>21203</v>
      </c>
    </row>
    <row r="6081" customFormat="false" ht="15" hidden="false" customHeight="false" outlineLevel="0" collapsed="false">
      <c r="A6081" s="23" t="str">
        <f aca="false">"user_"&amp;demo_comp_cct!A6099</f>
        <v>user_</v>
      </c>
      <c r="C6081" s="0" t="s">
        <v>21204</v>
      </c>
    </row>
    <row r="6082" customFormat="false" ht="15" hidden="false" customHeight="false" outlineLevel="0" collapsed="false">
      <c r="A6082" s="23" t="str">
        <f aca="false">"user_"&amp;demo_comp_cct!A6100</f>
        <v>user_</v>
      </c>
      <c r="C6082" s="0" t="s">
        <v>21205</v>
      </c>
    </row>
    <row r="6083" customFormat="false" ht="15" hidden="false" customHeight="false" outlineLevel="0" collapsed="false">
      <c r="A6083" s="23" t="str">
        <f aca="false">"user_"&amp;demo_comp_cct!A6101</f>
        <v>user_</v>
      </c>
      <c r="C6083" s="0" t="s">
        <v>21206</v>
      </c>
    </row>
    <row r="6084" customFormat="false" ht="15" hidden="false" customHeight="false" outlineLevel="0" collapsed="false">
      <c r="A6084" s="23" t="str">
        <f aca="false">"user_"&amp;demo_comp_cct!A6102</f>
        <v>user_</v>
      </c>
      <c r="C6084" s="0" t="s">
        <v>21207</v>
      </c>
    </row>
    <row r="6085" customFormat="false" ht="15" hidden="false" customHeight="false" outlineLevel="0" collapsed="false">
      <c r="A6085" s="23" t="str">
        <f aca="false">"user_"&amp;demo_comp_cct!A6103</f>
        <v>user_</v>
      </c>
      <c r="C6085" s="0" t="s">
        <v>21208</v>
      </c>
    </row>
    <row r="6086" customFormat="false" ht="15" hidden="false" customHeight="false" outlineLevel="0" collapsed="false">
      <c r="A6086" s="23" t="str">
        <f aca="false">"user_"&amp;demo_comp_cct!A6104</f>
        <v>user_</v>
      </c>
      <c r="C6086" s="0" t="s">
        <v>21209</v>
      </c>
    </row>
    <row r="6087" customFormat="false" ht="15" hidden="false" customHeight="false" outlineLevel="0" collapsed="false">
      <c r="A6087" s="23" t="str">
        <f aca="false">"user_"&amp;demo_comp_cct!A6105</f>
        <v>user_</v>
      </c>
      <c r="C6087" s="0" t="s">
        <v>21210</v>
      </c>
    </row>
    <row r="6088" customFormat="false" ht="15" hidden="false" customHeight="false" outlineLevel="0" collapsed="false">
      <c r="A6088" s="23" t="str">
        <f aca="false">"user_"&amp;demo_comp_cct!A6106</f>
        <v>user_</v>
      </c>
      <c r="C6088" s="0" t="s">
        <v>21211</v>
      </c>
    </row>
    <row r="6089" customFormat="false" ht="15" hidden="false" customHeight="false" outlineLevel="0" collapsed="false">
      <c r="A6089" s="23" t="str">
        <f aca="false">"user_"&amp;demo_comp_cct!A6107</f>
        <v>user_</v>
      </c>
      <c r="C6089" s="0" t="s">
        <v>21212</v>
      </c>
    </row>
    <row r="6090" customFormat="false" ht="15" hidden="false" customHeight="false" outlineLevel="0" collapsed="false">
      <c r="A6090" s="23" t="str">
        <f aca="false">"user_"&amp;demo_comp_cct!A6108</f>
        <v>user_</v>
      </c>
      <c r="C6090" s="0" t="s">
        <v>21213</v>
      </c>
    </row>
    <row r="6091" customFormat="false" ht="15" hidden="false" customHeight="false" outlineLevel="0" collapsed="false">
      <c r="A6091" s="23" t="str">
        <f aca="false">"user_"&amp;demo_comp_cct!A6109</f>
        <v>user_</v>
      </c>
      <c r="C6091" s="0" t="s">
        <v>21214</v>
      </c>
    </row>
    <row r="6092" customFormat="false" ht="15" hidden="false" customHeight="false" outlineLevel="0" collapsed="false">
      <c r="A6092" s="23" t="str">
        <f aca="false">"user_"&amp;demo_comp_cct!A6110</f>
        <v>user_</v>
      </c>
      <c r="C6092" s="0" t="s">
        <v>21215</v>
      </c>
    </row>
    <row r="6093" customFormat="false" ht="15" hidden="false" customHeight="false" outlineLevel="0" collapsed="false">
      <c r="A6093" s="23" t="str">
        <f aca="false">"user_"&amp;demo_comp_cct!A6111</f>
        <v>user_</v>
      </c>
      <c r="C6093" s="0" t="s">
        <v>21216</v>
      </c>
    </row>
    <row r="6094" customFormat="false" ht="15" hidden="false" customHeight="false" outlineLevel="0" collapsed="false">
      <c r="A6094" s="23" t="str">
        <f aca="false">"user_"&amp;demo_comp_cct!A6112</f>
        <v>user_</v>
      </c>
      <c r="C6094" s="0" t="s">
        <v>21217</v>
      </c>
    </row>
    <row r="6095" customFormat="false" ht="15" hidden="false" customHeight="false" outlineLevel="0" collapsed="false">
      <c r="A6095" s="23" t="str">
        <f aca="false">"user_"&amp;demo_comp_cct!A6113</f>
        <v>user_</v>
      </c>
      <c r="C6095" s="0" t="s">
        <v>21218</v>
      </c>
    </row>
    <row r="6096" customFormat="false" ht="15" hidden="false" customHeight="false" outlineLevel="0" collapsed="false">
      <c r="A6096" s="23" t="str">
        <f aca="false">"user_"&amp;demo_comp_cct!A6114</f>
        <v>user_</v>
      </c>
      <c r="C6096" s="0" t="s">
        <v>21219</v>
      </c>
    </row>
    <row r="6097" customFormat="false" ht="15" hidden="false" customHeight="false" outlineLevel="0" collapsed="false">
      <c r="A6097" s="23" t="str">
        <f aca="false">"user_"&amp;demo_comp_cct!A6115</f>
        <v>user_</v>
      </c>
      <c r="C6097" s="0" t="s">
        <v>21220</v>
      </c>
    </row>
    <row r="6098" customFormat="false" ht="15" hidden="false" customHeight="false" outlineLevel="0" collapsed="false">
      <c r="A6098" s="23" t="str">
        <f aca="false">"user_"&amp;demo_comp_cct!A6116</f>
        <v>user_</v>
      </c>
      <c r="C6098" s="0" t="s">
        <v>21221</v>
      </c>
    </row>
    <row r="6099" customFormat="false" ht="15" hidden="false" customHeight="false" outlineLevel="0" collapsed="false">
      <c r="A6099" s="23" t="str">
        <f aca="false">"user_"&amp;demo_comp_cct!A6117</f>
        <v>user_</v>
      </c>
      <c r="C6099" s="0" t="s">
        <v>21222</v>
      </c>
    </row>
    <row r="6100" customFormat="false" ht="15" hidden="false" customHeight="false" outlineLevel="0" collapsed="false">
      <c r="A6100" s="23" t="str">
        <f aca="false">"user_"&amp;demo_comp_cct!A6118</f>
        <v>user_</v>
      </c>
      <c r="C6100" s="0" t="s">
        <v>21223</v>
      </c>
    </row>
    <row r="6101" customFormat="false" ht="15" hidden="false" customHeight="false" outlineLevel="0" collapsed="false">
      <c r="A6101" s="23" t="str">
        <f aca="false">"user_"&amp;demo_comp_cct!A6119</f>
        <v>user_</v>
      </c>
      <c r="C6101" s="0" t="s">
        <v>21224</v>
      </c>
    </row>
    <row r="6102" customFormat="false" ht="15" hidden="false" customHeight="false" outlineLevel="0" collapsed="false">
      <c r="A6102" s="23" t="str">
        <f aca="false">"user_"&amp;demo_comp_cct!A6120</f>
        <v>user_</v>
      </c>
      <c r="C6102" s="0" t="s">
        <v>21225</v>
      </c>
    </row>
    <row r="6103" customFormat="false" ht="15" hidden="false" customHeight="false" outlineLevel="0" collapsed="false">
      <c r="A6103" s="23" t="str">
        <f aca="false">"user_"&amp;demo_comp_cct!A6121</f>
        <v>user_</v>
      </c>
      <c r="C6103" s="0" t="s">
        <v>21226</v>
      </c>
    </row>
    <row r="6104" customFormat="false" ht="15" hidden="false" customHeight="false" outlineLevel="0" collapsed="false">
      <c r="A6104" s="23" t="str">
        <f aca="false">"user_"&amp;demo_comp_cct!A6122</f>
        <v>user_</v>
      </c>
      <c r="C6104" s="0" t="s">
        <v>21227</v>
      </c>
    </row>
    <row r="6105" customFormat="false" ht="15" hidden="false" customHeight="false" outlineLevel="0" collapsed="false">
      <c r="A6105" s="23" t="str">
        <f aca="false">"user_"&amp;demo_comp_cct!A6123</f>
        <v>user_</v>
      </c>
      <c r="C6105" s="0" t="s">
        <v>21228</v>
      </c>
    </row>
    <row r="6106" customFormat="false" ht="15" hidden="false" customHeight="false" outlineLevel="0" collapsed="false">
      <c r="A6106" s="23" t="str">
        <f aca="false">"user_"&amp;demo_comp_cct!A6124</f>
        <v>user_</v>
      </c>
      <c r="C6106" s="0" t="s">
        <v>21229</v>
      </c>
    </row>
    <row r="6107" customFormat="false" ht="15" hidden="false" customHeight="false" outlineLevel="0" collapsed="false">
      <c r="A6107" s="23" t="str">
        <f aca="false">"user_"&amp;demo_comp_cct!A6125</f>
        <v>user_</v>
      </c>
      <c r="C6107" s="0" t="s">
        <v>21230</v>
      </c>
    </row>
    <row r="6108" customFormat="false" ht="15" hidden="false" customHeight="false" outlineLevel="0" collapsed="false">
      <c r="A6108" s="23" t="str">
        <f aca="false">"user_"&amp;demo_comp_cct!A6126</f>
        <v>user_</v>
      </c>
      <c r="C6108" s="0" t="s">
        <v>21231</v>
      </c>
    </row>
    <row r="6109" customFormat="false" ht="15" hidden="false" customHeight="false" outlineLevel="0" collapsed="false">
      <c r="A6109" s="23" t="str">
        <f aca="false">"user_"&amp;demo_comp_cct!A6127</f>
        <v>user_</v>
      </c>
      <c r="C6109" s="0" t="s">
        <v>21232</v>
      </c>
    </row>
    <row r="6110" customFormat="false" ht="15" hidden="false" customHeight="false" outlineLevel="0" collapsed="false">
      <c r="A6110" s="23" t="str">
        <f aca="false">"user_"&amp;demo_comp_cct!A6128</f>
        <v>user_</v>
      </c>
      <c r="C6110" s="0" t="s">
        <v>21233</v>
      </c>
    </row>
    <row r="6111" customFormat="false" ht="15" hidden="false" customHeight="false" outlineLevel="0" collapsed="false">
      <c r="A6111" s="23" t="str">
        <f aca="false">"user_"&amp;demo_comp_cct!A6129</f>
        <v>user_</v>
      </c>
      <c r="C6111" s="0" t="s">
        <v>21234</v>
      </c>
    </row>
    <row r="6112" customFormat="false" ht="15" hidden="false" customHeight="false" outlineLevel="0" collapsed="false">
      <c r="A6112" s="23" t="str">
        <f aca="false">"user_"&amp;demo_comp_cct!A6130</f>
        <v>user_</v>
      </c>
      <c r="C6112" s="0" t="s">
        <v>21235</v>
      </c>
    </row>
    <row r="6113" customFormat="false" ht="15" hidden="false" customHeight="false" outlineLevel="0" collapsed="false">
      <c r="A6113" s="23" t="str">
        <f aca="false">"user_"&amp;demo_comp_cct!A6131</f>
        <v>user_</v>
      </c>
      <c r="C6113" s="0" t="s">
        <v>21236</v>
      </c>
    </row>
    <row r="6114" customFormat="false" ht="15" hidden="false" customHeight="false" outlineLevel="0" collapsed="false">
      <c r="A6114" s="23" t="str">
        <f aca="false">"user_"&amp;demo_comp_cct!A6132</f>
        <v>user_</v>
      </c>
      <c r="C6114" s="0" t="s">
        <v>21237</v>
      </c>
    </row>
    <row r="6115" customFormat="false" ht="15" hidden="false" customHeight="false" outlineLevel="0" collapsed="false">
      <c r="A6115" s="23" t="str">
        <f aca="false">"user_"&amp;demo_comp_cct!A6133</f>
        <v>user_</v>
      </c>
      <c r="C6115" s="0" t="s">
        <v>21238</v>
      </c>
    </row>
    <row r="6116" customFormat="false" ht="15" hidden="false" customHeight="false" outlineLevel="0" collapsed="false">
      <c r="A6116" s="23" t="str">
        <f aca="false">"user_"&amp;demo_comp_cct!A6134</f>
        <v>user_</v>
      </c>
      <c r="C6116" s="0" t="s">
        <v>21239</v>
      </c>
    </row>
    <row r="6117" customFormat="false" ht="15" hidden="false" customHeight="false" outlineLevel="0" collapsed="false">
      <c r="A6117" s="23" t="str">
        <f aca="false">"user_"&amp;demo_comp_cct!A6135</f>
        <v>user_</v>
      </c>
      <c r="C6117" s="0" t="s">
        <v>21240</v>
      </c>
    </row>
    <row r="6118" customFormat="false" ht="15" hidden="false" customHeight="false" outlineLevel="0" collapsed="false">
      <c r="A6118" s="23" t="str">
        <f aca="false">"user_"&amp;demo_comp_cct!A6136</f>
        <v>user_</v>
      </c>
      <c r="C6118" s="0" t="s">
        <v>21241</v>
      </c>
    </row>
    <row r="6119" customFormat="false" ht="15" hidden="false" customHeight="false" outlineLevel="0" collapsed="false">
      <c r="A6119" s="23" t="str">
        <f aca="false">"user_"&amp;demo_comp_cct!A6137</f>
        <v>user_</v>
      </c>
      <c r="C6119" s="0" t="s">
        <v>21242</v>
      </c>
    </row>
    <row r="6120" customFormat="false" ht="15" hidden="false" customHeight="false" outlineLevel="0" collapsed="false">
      <c r="A6120" s="23" t="str">
        <f aca="false">"user_"&amp;demo_comp_cct!A6138</f>
        <v>user_</v>
      </c>
      <c r="C6120" s="0" t="s">
        <v>21243</v>
      </c>
    </row>
    <row r="6121" customFormat="false" ht="15" hidden="false" customHeight="false" outlineLevel="0" collapsed="false">
      <c r="A6121" s="23" t="str">
        <f aca="false">"user_"&amp;demo_comp_cct!A6139</f>
        <v>user_</v>
      </c>
      <c r="C6121" s="0" t="s">
        <v>21244</v>
      </c>
    </row>
    <row r="6122" customFormat="false" ht="15" hidden="false" customHeight="false" outlineLevel="0" collapsed="false">
      <c r="A6122" s="23" t="str">
        <f aca="false">"user_"&amp;demo_comp_cct!A6140</f>
        <v>user_</v>
      </c>
      <c r="C6122" s="0" t="s">
        <v>21245</v>
      </c>
    </row>
    <row r="6123" customFormat="false" ht="15" hidden="false" customHeight="false" outlineLevel="0" collapsed="false">
      <c r="A6123" s="23" t="str">
        <f aca="false">"user_"&amp;demo_comp_cct!A6141</f>
        <v>user_</v>
      </c>
      <c r="C6123" s="0" t="s">
        <v>21246</v>
      </c>
    </row>
    <row r="6124" customFormat="false" ht="15" hidden="false" customHeight="false" outlineLevel="0" collapsed="false">
      <c r="A6124" s="23" t="str">
        <f aca="false">"user_"&amp;demo_comp_cct!A6142</f>
        <v>user_</v>
      </c>
      <c r="C6124" s="0" t="s">
        <v>21247</v>
      </c>
    </row>
    <row r="6125" customFormat="false" ht="15" hidden="false" customHeight="false" outlineLevel="0" collapsed="false">
      <c r="A6125" s="23" t="str">
        <f aca="false">"user_"&amp;demo_comp_cct!A6143</f>
        <v>user_</v>
      </c>
      <c r="C6125" s="0" t="s">
        <v>21248</v>
      </c>
    </row>
    <row r="6126" customFormat="false" ht="15" hidden="false" customHeight="false" outlineLevel="0" collapsed="false">
      <c r="A6126" s="23" t="str">
        <f aca="false">"user_"&amp;demo_comp_cct!A6144</f>
        <v>user_</v>
      </c>
      <c r="C6126" s="0" t="s">
        <v>21249</v>
      </c>
    </row>
    <row r="6127" customFormat="false" ht="15" hidden="false" customHeight="false" outlineLevel="0" collapsed="false">
      <c r="A6127" s="23" t="str">
        <f aca="false">"user_"&amp;demo_comp_cct!A6145</f>
        <v>user_</v>
      </c>
      <c r="C6127" s="0" t="s">
        <v>21250</v>
      </c>
    </row>
    <row r="6128" customFormat="false" ht="15" hidden="false" customHeight="false" outlineLevel="0" collapsed="false">
      <c r="A6128" s="23" t="str">
        <f aca="false">"user_"&amp;demo_comp_cct!A6146</f>
        <v>user_</v>
      </c>
      <c r="C6128" s="0" t="s">
        <v>21251</v>
      </c>
    </row>
    <row r="6129" customFormat="false" ht="15" hidden="false" customHeight="false" outlineLevel="0" collapsed="false">
      <c r="A6129" s="23" t="str">
        <f aca="false">"user_"&amp;demo_comp_cct!A6147</f>
        <v>user_</v>
      </c>
      <c r="C6129" s="0" t="s">
        <v>21252</v>
      </c>
    </row>
    <row r="6130" customFormat="false" ht="15" hidden="false" customHeight="false" outlineLevel="0" collapsed="false">
      <c r="A6130" s="23" t="str">
        <f aca="false">"user_"&amp;demo_comp_cct!A6148</f>
        <v>user_</v>
      </c>
      <c r="C6130" s="0" t="s">
        <v>21253</v>
      </c>
    </row>
    <row r="6131" customFormat="false" ht="15" hidden="false" customHeight="false" outlineLevel="0" collapsed="false">
      <c r="A6131" s="23" t="str">
        <f aca="false">"user_"&amp;demo_comp_cct!A6149</f>
        <v>user_</v>
      </c>
      <c r="C6131" s="0" t="s">
        <v>21254</v>
      </c>
    </row>
    <row r="6132" customFormat="false" ht="15" hidden="false" customHeight="false" outlineLevel="0" collapsed="false">
      <c r="A6132" s="23" t="str">
        <f aca="false">"user_"&amp;demo_comp_cct!A6150</f>
        <v>user_</v>
      </c>
      <c r="C6132" s="0" t="s">
        <v>21255</v>
      </c>
    </row>
    <row r="6133" customFormat="false" ht="15" hidden="false" customHeight="false" outlineLevel="0" collapsed="false">
      <c r="A6133" s="23" t="str">
        <f aca="false">"user_"&amp;demo_comp_cct!A6151</f>
        <v>user_</v>
      </c>
      <c r="C6133" s="0" t="s">
        <v>21256</v>
      </c>
    </row>
    <row r="6134" customFormat="false" ht="15" hidden="false" customHeight="false" outlineLevel="0" collapsed="false">
      <c r="A6134" s="23" t="str">
        <f aca="false">"user_"&amp;demo_comp_cct!A6152</f>
        <v>user_</v>
      </c>
      <c r="C6134" s="0" t="s">
        <v>21257</v>
      </c>
    </row>
    <row r="6135" customFormat="false" ht="15" hidden="false" customHeight="false" outlineLevel="0" collapsed="false">
      <c r="A6135" s="23" t="str">
        <f aca="false">"user_"&amp;demo_comp_cct!A6153</f>
        <v>user_</v>
      </c>
      <c r="C6135" s="0" t="s">
        <v>21258</v>
      </c>
    </row>
    <row r="6136" customFormat="false" ht="15" hidden="false" customHeight="false" outlineLevel="0" collapsed="false">
      <c r="A6136" s="23" t="str">
        <f aca="false">"user_"&amp;demo_comp_cct!A6154</f>
        <v>user_</v>
      </c>
      <c r="C6136" s="0" t="s">
        <v>21259</v>
      </c>
    </row>
    <row r="6137" customFormat="false" ht="15" hidden="false" customHeight="false" outlineLevel="0" collapsed="false">
      <c r="A6137" s="23" t="str">
        <f aca="false">"user_"&amp;demo_comp_cct!A6155</f>
        <v>user_</v>
      </c>
      <c r="C6137" s="0" t="s">
        <v>21260</v>
      </c>
    </row>
    <row r="6138" customFormat="false" ht="15" hidden="false" customHeight="false" outlineLevel="0" collapsed="false">
      <c r="A6138" s="23" t="str">
        <f aca="false">"user_"&amp;demo_comp_cct!A6156</f>
        <v>user_</v>
      </c>
      <c r="C6138" s="0" t="s">
        <v>21261</v>
      </c>
    </row>
    <row r="6139" customFormat="false" ht="15" hidden="false" customHeight="false" outlineLevel="0" collapsed="false">
      <c r="A6139" s="23" t="str">
        <f aca="false">"user_"&amp;demo_comp_cct!A6157</f>
        <v>user_</v>
      </c>
      <c r="C6139" s="0" t="s">
        <v>21262</v>
      </c>
    </row>
    <row r="6140" customFormat="false" ht="15" hidden="false" customHeight="false" outlineLevel="0" collapsed="false">
      <c r="A6140" s="23" t="str">
        <f aca="false">"user_"&amp;demo_comp_cct!A6158</f>
        <v>user_</v>
      </c>
      <c r="C6140" s="0" t="s">
        <v>21263</v>
      </c>
    </row>
    <row r="6141" customFormat="false" ht="15" hidden="false" customHeight="false" outlineLevel="0" collapsed="false">
      <c r="A6141" s="23" t="str">
        <f aca="false">"user_"&amp;demo_comp_cct!A6159</f>
        <v>user_</v>
      </c>
      <c r="C6141" s="0" t="s">
        <v>21264</v>
      </c>
    </row>
    <row r="6142" customFormat="false" ht="15" hidden="false" customHeight="false" outlineLevel="0" collapsed="false">
      <c r="A6142" s="23" t="str">
        <f aca="false">"user_"&amp;demo_comp_cct!A6160</f>
        <v>user_</v>
      </c>
      <c r="C6142" s="0" t="s">
        <v>21265</v>
      </c>
    </row>
    <row r="6143" customFormat="false" ht="15" hidden="false" customHeight="false" outlineLevel="0" collapsed="false">
      <c r="A6143" s="23" t="str">
        <f aca="false">"user_"&amp;demo_comp_cct!A6161</f>
        <v>user_</v>
      </c>
      <c r="C6143" s="0" t="s">
        <v>21266</v>
      </c>
    </row>
    <row r="6144" customFormat="false" ht="15" hidden="false" customHeight="false" outlineLevel="0" collapsed="false">
      <c r="A6144" s="23" t="str">
        <f aca="false">"user_"&amp;demo_comp_cct!A6162</f>
        <v>user_</v>
      </c>
      <c r="C6144" s="0" t="s">
        <v>21267</v>
      </c>
    </row>
    <row r="6145" customFormat="false" ht="15" hidden="false" customHeight="false" outlineLevel="0" collapsed="false">
      <c r="A6145" s="23" t="str">
        <f aca="false">"user_"&amp;demo_comp_cct!A6163</f>
        <v>user_</v>
      </c>
      <c r="C6145" s="0" t="s">
        <v>21268</v>
      </c>
    </row>
    <row r="6146" customFormat="false" ht="15" hidden="false" customHeight="false" outlineLevel="0" collapsed="false">
      <c r="A6146" s="23" t="str">
        <f aca="false">"user_"&amp;demo_comp_cct!A6164</f>
        <v>user_</v>
      </c>
      <c r="C6146" s="0" t="s">
        <v>21269</v>
      </c>
    </row>
    <row r="6147" customFormat="false" ht="15" hidden="false" customHeight="false" outlineLevel="0" collapsed="false">
      <c r="A6147" s="23" t="str">
        <f aca="false">"user_"&amp;demo_comp_cct!A6165</f>
        <v>user_</v>
      </c>
      <c r="C6147" s="0" t="s">
        <v>21270</v>
      </c>
    </row>
    <row r="6148" customFormat="false" ht="15" hidden="false" customHeight="false" outlineLevel="0" collapsed="false">
      <c r="A6148" s="23" t="str">
        <f aca="false">"user_"&amp;demo_comp_cct!A6166</f>
        <v>user_</v>
      </c>
      <c r="C6148" s="0" t="s">
        <v>21271</v>
      </c>
    </row>
    <row r="6149" customFormat="false" ht="15" hidden="false" customHeight="false" outlineLevel="0" collapsed="false">
      <c r="A6149" s="23" t="str">
        <f aca="false">"user_"&amp;demo_comp_cct!A6167</f>
        <v>user_</v>
      </c>
      <c r="C6149" s="0" t="s">
        <v>21272</v>
      </c>
    </row>
    <row r="6150" customFormat="false" ht="15" hidden="false" customHeight="false" outlineLevel="0" collapsed="false">
      <c r="A6150" s="23" t="str">
        <f aca="false">"user_"&amp;demo_comp_cct!A6168</f>
        <v>user_</v>
      </c>
      <c r="C6150" s="0" t="s">
        <v>21273</v>
      </c>
    </row>
    <row r="6151" customFormat="false" ht="15" hidden="false" customHeight="false" outlineLevel="0" collapsed="false">
      <c r="A6151" s="23" t="str">
        <f aca="false">"user_"&amp;demo_comp_cct!A6169</f>
        <v>user_</v>
      </c>
      <c r="C6151" s="0" t="s">
        <v>21274</v>
      </c>
    </row>
    <row r="6152" customFormat="false" ht="15" hidden="false" customHeight="false" outlineLevel="0" collapsed="false">
      <c r="A6152" s="23" t="str">
        <f aca="false">"user_"&amp;demo_comp_cct!A6170</f>
        <v>user_</v>
      </c>
      <c r="C6152" s="0" t="s">
        <v>21275</v>
      </c>
    </row>
    <row r="6153" customFormat="false" ht="15" hidden="false" customHeight="false" outlineLevel="0" collapsed="false">
      <c r="A6153" s="23" t="str">
        <f aca="false">"user_"&amp;demo_comp_cct!A6171</f>
        <v>user_</v>
      </c>
      <c r="C6153" s="0" t="s">
        <v>21276</v>
      </c>
    </row>
    <row r="6154" customFormat="false" ht="15" hidden="false" customHeight="false" outlineLevel="0" collapsed="false">
      <c r="A6154" s="23" t="str">
        <f aca="false">"user_"&amp;demo_comp_cct!A6172</f>
        <v>user_</v>
      </c>
      <c r="C6154" s="0" t="s">
        <v>21277</v>
      </c>
    </row>
    <row r="6155" customFormat="false" ht="15" hidden="false" customHeight="false" outlineLevel="0" collapsed="false">
      <c r="A6155" s="23" t="str">
        <f aca="false">"user_"&amp;demo_comp_cct!A6173</f>
        <v>user_</v>
      </c>
      <c r="C6155" s="0" t="s">
        <v>21278</v>
      </c>
    </row>
    <row r="6156" customFormat="false" ht="15" hidden="false" customHeight="false" outlineLevel="0" collapsed="false">
      <c r="A6156" s="23" t="str">
        <f aca="false">"user_"&amp;demo_comp_cct!A6174</f>
        <v>user_</v>
      </c>
      <c r="C6156" s="0" t="s">
        <v>21279</v>
      </c>
    </row>
    <row r="6157" customFormat="false" ht="15" hidden="false" customHeight="false" outlineLevel="0" collapsed="false">
      <c r="A6157" s="23" t="str">
        <f aca="false">"user_"&amp;demo_comp_cct!A6175</f>
        <v>user_</v>
      </c>
      <c r="C6157" s="0" t="s">
        <v>21280</v>
      </c>
    </row>
    <row r="6158" customFormat="false" ht="15" hidden="false" customHeight="false" outlineLevel="0" collapsed="false">
      <c r="A6158" s="23" t="str">
        <f aca="false">"user_"&amp;demo_comp_cct!A6176</f>
        <v>user_</v>
      </c>
      <c r="C6158" s="0" t="s">
        <v>21281</v>
      </c>
    </row>
    <row r="6159" customFormat="false" ht="15" hidden="false" customHeight="false" outlineLevel="0" collapsed="false">
      <c r="A6159" s="23" t="str">
        <f aca="false">"user_"&amp;demo_comp_cct!A6177</f>
        <v>user_</v>
      </c>
      <c r="C6159" s="0" t="s">
        <v>21282</v>
      </c>
    </row>
    <row r="6160" customFormat="false" ht="15" hidden="false" customHeight="false" outlineLevel="0" collapsed="false">
      <c r="A6160" s="23" t="str">
        <f aca="false">"user_"&amp;demo_comp_cct!A6178</f>
        <v>user_</v>
      </c>
      <c r="C6160" s="0" t="s">
        <v>21283</v>
      </c>
    </row>
    <row r="6161" customFormat="false" ht="15" hidden="false" customHeight="false" outlineLevel="0" collapsed="false">
      <c r="A6161" s="23" t="str">
        <f aca="false">"user_"&amp;demo_comp_cct!A6179</f>
        <v>user_</v>
      </c>
      <c r="C6161" s="0" t="s">
        <v>21284</v>
      </c>
    </row>
    <row r="6162" customFormat="false" ht="15" hidden="false" customHeight="false" outlineLevel="0" collapsed="false">
      <c r="A6162" s="23" t="str">
        <f aca="false">"user_"&amp;demo_comp_cct!A6180</f>
        <v>user_</v>
      </c>
      <c r="C6162" s="0" t="s">
        <v>21285</v>
      </c>
    </row>
    <row r="6163" customFormat="false" ht="15" hidden="false" customHeight="false" outlineLevel="0" collapsed="false">
      <c r="A6163" s="23" t="str">
        <f aca="false">"user_"&amp;demo_comp_cct!A6181</f>
        <v>user_</v>
      </c>
      <c r="C6163" s="0" t="s">
        <v>21286</v>
      </c>
    </row>
    <row r="6164" customFormat="false" ht="15" hidden="false" customHeight="false" outlineLevel="0" collapsed="false">
      <c r="A6164" s="23" t="str">
        <f aca="false">"user_"&amp;demo_comp_cct!A6182</f>
        <v>user_</v>
      </c>
      <c r="C6164" s="0" t="s">
        <v>21287</v>
      </c>
    </row>
    <row r="6165" customFormat="false" ht="15" hidden="false" customHeight="false" outlineLevel="0" collapsed="false">
      <c r="A6165" s="23" t="str">
        <f aca="false">"user_"&amp;demo_comp_cct!A6183</f>
        <v>user_</v>
      </c>
      <c r="C6165" s="0" t="s">
        <v>21288</v>
      </c>
    </row>
    <row r="6166" customFormat="false" ht="15" hidden="false" customHeight="false" outlineLevel="0" collapsed="false">
      <c r="A6166" s="23" t="str">
        <f aca="false">"user_"&amp;demo_comp_cct!A6184</f>
        <v>user_</v>
      </c>
      <c r="C6166" s="0" t="s">
        <v>21289</v>
      </c>
    </row>
    <row r="6167" customFormat="false" ht="15" hidden="false" customHeight="false" outlineLevel="0" collapsed="false">
      <c r="A6167" s="23" t="str">
        <f aca="false">"user_"&amp;demo_comp_cct!A6185</f>
        <v>user_</v>
      </c>
      <c r="C6167" s="0" t="s">
        <v>21290</v>
      </c>
    </row>
    <row r="6168" customFormat="false" ht="15" hidden="false" customHeight="false" outlineLevel="0" collapsed="false">
      <c r="A6168" s="23" t="str">
        <f aca="false">"user_"&amp;demo_comp_cct!A6186</f>
        <v>user_</v>
      </c>
      <c r="C6168" s="0" t="s">
        <v>21291</v>
      </c>
    </row>
    <row r="6169" customFormat="false" ht="15" hidden="false" customHeight="false" outlineLevel="0" collapsed="false">
      <c r="A6169" s="23" t="str">
        <f aca="false">"user_"&amp;demo_comp_cct!A6187</f>
        <v>user_</v>
      </c>
      <c r="C6169" s="0" t="s">
        <v>21292</v>
      </c>
    </row>
    <row r="6170" customFormat="false" ht="15" hidden="false" customHeight="false" outlineLevel="0" collapsed="false">
      <c r="A6170" s="23" t="str">
        <f aca="false">"user_"&amp;demo_comp_cct!A6188</f>
        <v>user_</v>
      </c>
      <c r="C6170" s="0" t="s">
        <v>21293</v>
      </c>
    </row>
    <row r="6171" customFormat="false" ht="15" hidden="false" customHeight="false" outlineLevel="0" collapsed="false">
      <c r="A6171" s="23" t="str">
        <f aca="false">"user_"&amp;demo_comp_cct!A6189</f>
        <v>user_</v>
      </c>
      <c r="C6171" s="0" t="s">
        <v>21294</v>
      </c>
    </row>
    <row r="6172" customFormat="false" ht="15" hidden="false" customHeight="false" outlineLevel="0" collapsed="false">
      <c r="A6172" s="23" t="str">
        <f aca="false">"user_"&amp;demo_comp_cct!A6190</f>
        <v>user_</v>
      </c>
      <c r="C6172" s="0" t="s">
        <v>21295</v>
      </c>
    </row>
    <row r="6173" customFormat="false" ht="15" hidden="false" customHeight="false" outlineLevel="0" collapsed="false">
      <c r="A6173" s="23" t="str">
        <f aca="false">"user_"&amp;demo_comp_cct!A6191</f>
        <v>user_</v>
      </c>
      <c r="C6173" s="0" t="s">
        <v>21296</v>
      </c>
    </row>
    <row r="6174" customFormat="false" ht="15" hidden="false" customHeight="false" outlineLevel="0" collapsed="false">
      <c r="A6174" s="23" t="str">
        <f aca="false">"user_"&amp;demo_comp_cct!A6192</f>
        <v>user_</v>
      </c>
      <c r="C6174" s="0" t="s">
        <v>21297</v>
      </c>
    </row>
    <row r="6175" customFormat="false" ht="15" hidden="false" customHeight="false" outlineLevel="0" collapsed="false">
      <c r="A6175" s="23" t="str">
        <f aca="false">"user_"&amp;demo_comp_cct!A6193</f>
        <v>user_</v>
      </c>
      <c r="C6175" s="0" t="s">
        <v>21298</v>
      </c>
    </row>
    <row r="6176" customFormat="false" ht="15" hidden="false" customHeight="false" outlineLevel="0" collapsed="false">
      <c r="A6176" s="23" t="str">
        <f aca="false">"user_"&amp;demo_comp_cct!A6194</f>
        <v>user_</v>
      </c>
      <c r="C6176" s="0" t="s">
        <v>21299</v>
      </c>
    </row>
    <row r="6177" customFormat="false" ht="15" hidden="false" customHeight="false" outlineLevel="0" collapsed="false">
      <c r="A6177" s="23" t="str">
        <f aca="false">"user_"&amp;demo_comp_cct!A6195</f>
        <v>user_</v>
      </c>
      <c r="C6177" s="0" t="s">
        <v>21300</v>
      </c>
    </row>
    <row r="6178" customFormat="false" ht="15" hidden="false" customHeight="false" outlineLevel="0" collapsed="false">
      <c r="A6178" s="23" t="str">
        <f aca="false">"user_"&amp;demo_comp_cct!A6196</f>
        <v>user_</v>
      </c>
      <c r="C6178" s="0" t="s">
        <v>21301</v>
      </c>
    </row>
    <row r="6179" customFormat="false" ht="15" hidden="false" customHeight="false" outlineLevel="0" collapsed="false">
      <c r="A6179" s="23" t="str">
        <f aca="false">"user_"&amp;demo_comp_cct!A6197</f>
        <v>user_</v>
      </c>
      <c r="C6179" s="0" t="s">
        <v>21302</v>
      </c>
    </row>
    <row r="6180" customFormat="false" ht="15" hidden="false" customHeight="false" outlineLevel="0" collapsed="false">
      <c r="A6180" s="23" t="str">
        <f aca="false">"user_"&amp;demo_comp_cct!A6198</f>
        <v>user_</v>
      </c>
      <c r="C6180" s="0" t="s">
        <v>21303</v>
      </c>
    </row>
    <row r="6181" customFormat="false" ht="15" hidden="false" customHeight="false" outlineLevel="0" collapsed="false">
      <c r="A6181" s="23" t="str">
        <f aca="false">"user_"&amp;demo_comp_cct!A6199</f>
        <v>user_</v>
      </c>
      <c r="C6181" s="0" t="s">
        <v>21304</v>
      </c>
    </row>
    <row r="6182" customFormat="false" ht="15" hidden="false" customHeight="false" outlineLevel="0" collapsed="false">
      <c r="A6182" s="23" t="str">
        <f aca="false">"user_"&amp;demo_comp_cct!A6200</f>
        <v>user_</v>
      </c>
      <c r="C6182" s="0" t="s">
        <v>21305</v>
      </c>
    </row>
    <row r="6183" customFormat="false" ht="15" hidden="false" customHeight="false" outlineLevel="0" collapsed="false">
      <c r="A6183" s="23" t="str">
        <f aca="false">"user_"&amp;demo_comp_cct!A6201</f>
        <v>user_</v>
      </c>
      <c r="C6183" s="0" t="s">
        <v>21306</v>
      </c>
    </row>
    <row r="6184" customFormat="false" ht="15" hidden="false" customHeight="false" outlineLevel="0" collapsed="false">
      <c r="A6184" s="23" t="str">
        <f aca="false">"user_"&amp;demo_comp_cct!A6202</f>
        <v>user_</v>
      </c>
      <c r="C6184" s="0" t="s">
        <v>21307</v>
      </c>
    </row>
    <row r="6185" customFormat="false" ht="15" hidden="false" customHeight="false" outlineLevel="0" collapsed="false">
      <c r="A6185" s="23" t="str">
        <f aca="false">"user_"&amp;demo_comp_cct!A6203</f>
        <v>user_</v>
      </c>
      <c r="C6185" s="0" t="s">
        <v>21308</v>
      </c>
    </row>
    <row r="6186" customFormat="false" ht="15" hidden="false" customHeight="false" outlineLevel="0" collapsed="false">
      <c r="A6186" s="23" t="str">
        <f aca="false">"user_"&amp;demo_comp_cct!A6204</f>
        <v>user_</v>
      </c>
      <c r="C6186" s="0" t="s">
        <v>21309</v>
      </c>
    </row>
    <row r="6187" customFormat="false" ht="15" hidden="false" customHeight="false" outlineLevel="0" collapsed="false">
      <c r="A6187" s="23" t="str">
        <f aca="false">"user_"&amp;demo_comp_cct!A6205</f>
        <v>user_</v>
      </c>
      <c r="C6187" s="0" t="s">
        <v>21310</v>
      </c>
    </row>
    <row r="6188" customFormat="false" ht="15" hidden="false" customHeight="false" outlineLevel="0" collapsed="false">
      <c r="A6188" s="23" t="str">
        <f aca="false">"user_"&amp;demo_comp_cct!A6206</f>
        <v>user_</v>
      </c>
      <c r="C6188" s="0" t="s">
        <v>21311</v>
      </c>
    </row>
    <row r="6189" customFormat="false" ht="15" hidden="false" customHeight="false" outlineLevel="0" collapsed="false">
      <c r="A6189" s="23" t="str">
        <f aca="false">"user_"&amp;demo_comp_cct!A6207</f>
        <v>user_</v>
      </c>
      <c r="C6189" s="0" t="s">
        <v>21312</v>
      </c>
    </row>
    <row r="6190" customFormat="false" ht="15" hidden="false" customHeight="false" outlineLevel="0" collapsed="false">
      <c r="A6190" s="23" t="str">
        <f aca="false">"user_"&amp;demo_comp_cct!A6208</f>
        <v>user_</v>
      </c>
      <c r="C6190" s="0" t="s">
        <v>21313</v>
      </c>
    </row>
    <row r="6191" customFormat="false" ht="15" hidden="false" customHeight="false" outlineLevel="0" collapsed="false">
      <c r="A6191" s="23" t="str">
        <f aca="false">"user_"&amp;demo_comp_cct!A6209</f>
        <v>user_</v>
      </c>
      <c r="C6191" s="0" t="s">
        <v>21314</v>
      </c>
    </row>
    <row r="6192" customFormat="false" ht="15" hidden="false" customHeight="false" outlineLevel="0" collapsed="false">
      <c r="A6192" s="23" t="str">
        <f aca="false">"user_"&amp;demo_comp_cct!A6210</f>
        <v>user_</v>
      </c>
      <c r="C6192" s="0" t="s">
        <v>21315</v>
      </c>
    </row>
    <row r="6193" customFormat="false" ht="15" hidden="false" customHeight="false" outlineLevel="0" collapsed="false">
      <c r="A6193" s="23" t="str">
        <f aca="false">"user_"&amp;demo_comp_cct!A6211</f>
        <v>user_</v>
      </c>
      <c r="C6193" s="0" t="s">
        <v>21316</v>
      </c>
    </row>
    <row r="6194" customFormat="false" ht="15" hidden="false" customHeight="false" outlineLevel="0" collapsed="false">
      <c r="A6194" s="23" t="str">
        <f aca="false">"user_"&amp;demo_comp_cct!A6212</f>
        <v>user_</v>
      </c>
      <c r="C6194" s="0" t="s">
        <v>21317</v>
      </c>
    </row>
    <row r="6195" customFormat="false" ht="15" hidden="false" customHeight="false" outlineLevel="0" collapsed="false">
      <c r="A6195" s="23" t="str">
        <f aca="false">"user_"&amp;demo_comp_cct!A6213</f>
        <v>user_</v>
      </c>
      <c r="C6195" s="0" t="s">
        <v>21318</v>
      </c>
    </row>
    <row r="6196" customFormat="false" ht="15" hidden="false" customHeight="false" outlineLevel="0" collapsed="false">
      <c r="A6196" s="23" t="str">
        <f aca="false">"user_"&amp;demo_comp_cct!A6214</f>
        <v>user_</v>
      </c>
      <c r="C6196" s="0" t="s">
        <v>21319</v>
      </c>
    </row>
    <row r="6197" customFormat="false" ht="15" hidden="false" customHeight="false" outlineLevel="0" collapsed="false">
      <c r="A6197" s="23" t="str">
        <f aca="false">"user_"&amp;demo_comp_cct!A6215</f>
        <v>user_</v>
      </c>
      <c r="C6197" s="0" t="s">
        <v>21320</v>
      </c>
    </row>
    <row r="6198" customFormat="false" ht="15" hidden="false" customHeight="false" outlineLevel="0" collapsed="false">
      <c r="A6198" s="23" t="str">
        <f aca="false">"user_"&amp;demo_comp_cct!A6216</f>
        <v>user_</v>
      </c>
      <c r="C6198" s="0" t="s">
        <v>21321</v>
      </c>
    </row>
    <row r="6199" customFormat="false" ht="15" hidden="false" customHeight="false" outlineLevel="0" collapsed="false">
      <c r="A6199" s="23" t="str">
        <f aca="false">"user_"&amp;demo_comp_cct!A6217</f>
        <v>user_</v>
      </c>
      <c r="C6199" s="0" t="s">
        <v>21322</v>
      </c>
    </row>
    <row r="6200" customFormat="false" ht="15" hidden="false" customHeight="false" outlineLevel="0" collapsed="false">
      <c r="A6200" s="23" t="str">
        <f aca="false">"user_"&amp;demo_comp_cct!A6218</f>
        <v>user_</v>
      </c>
      <c r="C6200" s="0" t="s">
        <v>21323</v>
      </c>
    </row>
    <row r="6201" customFormat="false" ht="15" hidden="false" customHeight="false" outlineLevel="0" collapsed="false">
      <c r="A6201" s="23" t="str">
        <f aca="false">"user_"&amp;demo_comp_cct!A6219</f>
        <v>user_</v>
      </c>
      <c r="C6201" s="0" t="s">
        <v>21324</v>
      </c>
    </row>
    <row r="6202" customFormat="false" ht="15" hidden="false" customHeight="false" outlineLevel="0" collapsed="false">
      <c r="A6202" s="23" t="str">
        <f aca="false">"user_"&amp;demo_comp_cct!A6220</f>
        <v>user_</v>
      </c>
      <c r="C6202" s="0" t="s">
        <v>21325</v>
      </c>
    </row>
    <row r="6203" customFormat="false" ht="15" hidden="false" customHeight="false" outlineLevel="0" collapsed="false">
      <c r="A6203" s="23" t="str">
        <f aca="false">"user_"&amp;demo_comp_cct!A6221</f>
        <v>user_</v>
      </c>
      <c r="C6203" s="0" t="s">
        <v>21326</v>
      </c>
    </row>
    <row r="6204" customFormat="false" ht="15" hidden="false" customHeight="false" outlineLevel="0" collapsed="false">
      <c r="A6204" s="23" t="str">
        <f aca="false">"user_"&amp;demo_comp_cct!A6222</f>
        <v>user_</v>
      </c>
      <c r="C6204" s="0" t="s">
        <v>21327</v>
      </c>
    </row>
    <row r="6205" customFormat="false" ht="15" hidden="false" customHeight="false" outlineLevel="0" collapsed="false">
      <c r="A6205" s="23" t="str">
        <f aca="false">"user_"&amp;demo_comp_cct!A6223</f>
        <v>user_</v>
      </c>
      <c r="C6205" s="0" t="s">
        <v>21328</v>
      </c>
    </row>
    <row r="6206" customFormat="false" ht="15" hidden="false" customHeight="false" outlineLevel="0" collapsed="false">
      <c r="A6206" s="23" t="str">
        <f aca="false">"user_"&amp;demo_comp_cct!A6224</f>
        <v>user_</v>
      </c>
      <c r="C6206" s="0" t="s">
        <v>21329</v>
      </c>
    </row>
    <row r="6207" customFormat="false" ht="15" hidden="false" customHeight="false" outlineLevel="0" collapsed="false">
      <c r="A6207" s="23" t="str">
        <f aca="false">"user_"&amp;demo_comp_cct!A6225</f>
        <v>user_</v>
      </c>
      <c r="C6207" s="0" t="s">
        <v>21330</v>
      </c>
    </row>
    <row r="6208" customFormat="false" ht="15" hidden="false" customHeight="false" outlineLevel="0" collapsed="false">
      <c r="A6208" s="23" t="str">
        <f aca="false">"user_"&amp;demo_comp_cct!A6226</f>
        <v>user_</v>
      </c>
      <c r="C6208" s="0" t="s">
        <v>21331</v>
      </c>
    </row>
    <row r="6209" customFormat="false" ht="15" hidden="false" customHeight="false" outlineLevel="0" collapsed="false">
      <c r="A6209" s="23" t="str">
        <f aca="false">"user_"&amp;demo_comp_cct!A6227</f>
        <v>user_</v>
      </c>
      <c r="C6209" s="0" t="s">
        <v>21332</v>
      </c>
    </row>
    <row r="6210" customFormat="false" ht="15" hidden="false" customHeight="false" outlineLevel="0" collapsed="false">
      <c r="A6210" s="23" t="str">
        <f aca="false">"user_"&amp;demo_comp_cct!A6228</f>
        <v>user_</v>
      </c>
      <c r="C6210" s="0" t="s">
        <v>21333</v>
      </c>
    </row>
    <row r="6211" customFormat="false" ht="15" hidden="false" customHeight="false" outlineLevel="0" collapsed="false">
      <c r="A6211" s="23" t="str">
        <f aca="false">"user_"&amp;demo_comp_cct!A6229</f>
        <v>user_</v>
      </c>
      <c r="C6211" s="0" t="s">
        <v>21334</v>
      </c>
    </row>
    <row r="6212" customFormat="false" ht="15" hidden="false" customHeight="false" outlineLevel="0" collapsed="false">
      <c r="A6212" s="23" t="str">
        <f aca="false">"user_"&amp;demo_comp_cct!A6230</f>
        <v>user_</v>
      </c>
      <c r="C6212" s="0" t="s">
        <v>21335</v>
      </c>
    </row>
    <row r="6213" customFormat="false" ht="15" hidden="false" customHeight="false" outlineLevel="0" collapsed="false">
      <c r="A6213" s="23" t="str">
        <f aca="false">"user_"&amp;demo_comp_cct!A6231</f>
        <v>user_</v>
      </c>
      <c r="C6213" s="0" t="s">
        <v>21336</v>
      </c>
    </row>
    <row r="6214" customFormat="false" ht="15" hidden="false" customHeight="false" outlineLevel="0" collapsed="false">
      <c r="A6214" s="23" t="str">
        <f aca="false">"user_"&amp;demo_comp_cct!A6232</f>
        <v>user_</v>
      </c>
      <c r="C6214" s="0" t="s">
        <v>21337</v>
      </c>
    </row>
    <row r="6215" customFormat="false" ht="15" hidden="false" customHeight="false" outlineLevel="0" collapsed="false">
      <c r="A6215" s="23" t="str">
        <f aca="false">"user_"&amp;demo_comp_cct!A6233</f>
        <v>user_</v>
      </c>
      <c r="C6215" s="0" t="s">
        <v>21338</v>
      </c>
    </row>
    <row r="6216" customFormat="false" ht="15" hidden="false" customHeight="false" outlineLevel="0" collapsed="false">
      <c r="A6216" s="23" t="str">
        <f aca="false">"user_"&amp;demo_comp_cct!A6234</f>
        <v>user_</v>
      </c>
      <c r="C6216" s="0" t="s">
        <v>21339</v>
      </c>
    </row>
    <row r="6217" customFormat="false" ht="15" hidden="false" customHeight="false" outlineLevel="0" collapsed="false">
      <c r="A6217" s="23" t="str">
        <f aca="false">"user_"&amp;demo_comp_cct!A6235</f>
        <v>user_</v>
      </c>
      <c r="C6217" s="0" t="s">
        <v>21340</v>
      </c>
    </row>
    <row r="6218" customFormat="false" ht="15" hidden="false" customHeight="false" outlineLevel="0" collapsed="false">
      <c r="A6218" s="23" t="str">
        <f aca="false">"user_"&amp;demo_comp_cct!A6236</f>
        <v>user_</v>
      </c>
      <c r="C6218" s="0" t="s">
        <v>21341</v>
      </c>
    </row>
    <row r="6219" customFormat="false" ht="15" hidden="false" customHeight="false" outlineLevel="0" collapsed="false">
      <c r="A6219" s="23" t="str">
        <f aca="false">"user_"&amp;demo_comp_cct!A6237</f>
        <v>user_</v>
      </c>
      <c r="C6219" s="0" t="s">
        <v>21342</v>
      </c>
    </row>
    <row r="6220" customFormat="false" ht="15" hidden="false" customHeight="false" outlineLevel="0" collapsed="false">
      <c r="A6220" s="23" t="str">
        <f aca="false">"user_"&amp;demo_comp_cct!A6238</f>
        <v>user_</v>
      </c>
      <c r="C6220" s="0" t="s">
        <v>21343</v>
      </c>
    </row>
    <row r="6221" customFormat="false" ht="15" hidden="false" customHeight="false" outlineLevel="0" collapsed="false">
      <c r="A6221" s="23" t="str">
        <f aca="false">"user_"&amp;demo_comp_cct!A6239</f>
        <v>user_</v>
      </c>
      <c r="C6221" s="0" t="s">
        <v>21344</v>
      </c>
    </row>
    <row r="6222" customFormat="false" ht="15" hidden="false" customHeight="false" outlineLevel="0" collapsed="false">
      <c r="A6222" s="23" t="str">
        <f aca="false">"user_"&amp;demo_comp_cct!A6240</f>
        <v>user_</v>
      </c>
      <c r="C6222" s="0" t="s">
        <v>21345</v>
      </c>
    </row>
    <row r="6223" customFormat="false" ht="15" hidden="false" customHeight="false" outlineLevel="0" collapsed="false">
      <c r="A6223" s="23" t="str">
        <f aca="false">"user_"&amp;demo_comp_cct!A6241</f>
        <v>user_</v>
      </c>
      <c r="C6223" s="0" t="s">
        <v>21346</v>
      </c>
    </row>
    <row r="6224" customFormat="false" ht="15" hidden="false" customHeight="false" outlineLevel="0" collapsed="false">
      <c r="A6224" s="23" t="str">
        <f aca="false">"user_"&amp;demo_comp_cct!A6242</f>
        <v>user_</v>
      </c>
      <c r="C6224" s="0" t="s">
        <v>21347</v>
      </c>
    </row>
    <row r="6225" customFormat="false" ht="15" hidden="false" customHeight="false" outlineLevel="0" collapsed="false">
      <c r="A6225" s="23" t="str">
        <f aca="false">"user_"&amp;demo_comp_cct!A6243</f>
        <v>user_</v>
      </c>
      <c r="C6225" s="0" t="s">
        <v>21348</v>
      </c>
    </row>
    <row r="6226" customFormat="false" ht="15" hidden="false" customHeight="false" outlineLevel="0" collapsed="false">
      <c r="A6226" s="23" t="str">
        <f aca="false">"user_"&amp;demo_comp_cct!A6244</f>
        <v>user_</v>
      </c>
      <c r="C6226" s="0" t="s">
        <v>21349</v>
      </c>
    </row>
    <row r="6227" customFormat="false" ht="15" hidden="false" customHeight="false" outlineLevel="0" collapsed="false">
      <c r="A6227" s="23" t="str">
        <f aca="false">"user_"&amp;demo_comp_cct!A6245</f>
        <v>user_</v>
      </c>
      <c r="C6227" s="0" t="s">
        <v>21350</v>
      </c>
    </row>
    <row r="6228" customFormat="false" ht="15" hidden="false" customHeight="false" outlineLevel="0" collapsed="false">
      <c r="A6228" s="23" t="str">
        <f aca="false">"user_"&amp;demo_comp_cct!A6246</f>
        <v>user_</v>
      </c>
      <c r="C6228" s="0" t="s">
        <v>21351</v>
      </c>
    </row>
    <row r="6229" customFormat="false" ht="15" hidden="false" customHeight="false" outlineLevel="0" collapsed="false">
      <c r="A6229" s="23" t="str">
        <f aca="false">"user_"&amp;demo_comp_cct!A6247</f>
        <v>user_</v>
      </c>
      <c r="C6229" s="0" t="s">
        <v>21352</v>
      </c>
    </row>
    <row r="6230" customFormat="false" ht="15" hidden="false" customHeight="false" outlineLevel="0" collapsed="false">
      <c r="A6230" s="23" t="str">
        <f aca="false">"user_"&amp;demo_comp_cct!A6248</f>
        <v>user_</v>
      </c>
      <c r="C6230" s="0" t="s">
        <v>21353</v>
      </c>
    </row>
    <row r="6231" customFormat="false" ht="15" hidden="false" customHeight="false" outlineLevel="0" collapsed="false">
      <c r="A6231" s="23" t="str">
        <f aca="false">"user_"&amp;demo_comp_cct!A6249</f>
        <v>user_</v>
      </c>
      <c r="C6231" s="0" t="s">
        <v>21354</v>
      </c>
    </row>
    <row r="6232" customFormat="false" ht="15" hidden="false" customHeight="false" outlineLevel="0" collapsed="false">
      <c r="A6232" s="23" t="str">
        <f aca="false">"user_"&amp;demo_comp_cct!A6250</f>
        <v>user_</v>
      </c>
      <c r="C6232" s="0" t="s">
        <v>21355</v>
      </c>
    </row>
    <row r="6233" customFormat="false" ht="15" hidden="false" customHeight="false" outlineLevel="0" collapsed="false">
      <c r="A6233" s="23" t="str">
        <f aca="false">"user_"&amp;demo_comp_cct!A6251</f>
        <v>user_</v>
      </c>
      <c r="C6233" s="0" t="s">
        <v>21356</v>
      </c>
    </row>
    <row r="6234" customFormat="false" ht="15" hidden="false" customHeight="false" outlineLevel="0" collapsed="false">
      <c r="A6234" s="23" t="str">
        <f aca="false">"user_"&amp;demo_comp_cct!A6252</f>
        <v>user_</v>
      </c>
      <c r="C6234" s="0" t="s">
        <v>21357</v>
      </c>
    </row>
    <row r="6235" customFormat="false" ht="15" hidden="false" customHeight="false" outlineLevel="0" collapsed="false">
      <c r="A6235" s="23" t="str">
        <f aca="false">"user_"&amp;demo_comp_cct!A6253</f>
        <v>user_</v>
      </c>
      <c r="C6235" s="0" t="s">
        <v>21358</v>
      </c>
    </row>
    <row r="6236" customFormat="false" ht="15" hidden="false" customHeight="false" outlineLevel="0" collapsed="false">
      <c r="A6236" s="23" t="str">
        <f aca="false">"user_"&amp;demo_comp_cct!A6254</f>
        <v>user_</v>
      </c>
      <c r="C6236" s="0" t="s">
        <v>21359</v>
      </c>
    </row>
    <row r="6237" customFormat="false" ht="15" hidden="false" customHeight="false" outlineLevel="0" collapsed="false">
      <c r="A6237" s="23" t="str">
        <f aca="false">"user_"&amp;demo_comp_cct!A6255</f>
        <v>user_</v>
      </c>
      <c r="C6237" s="0" t="s">
        <v>21360</v>
      </c>
    </row>
    <row r="6238" customFormat="false" ht="15" hidden="false" customHeight="false" outlineLevel="0" collapsed="false">
      <c r="A6238" s="23" t="str">
        <f aca="false">"user_"&amp;demo_comp_cct!A6256</f>
        <v>user_</v>
      </c>
      <c r="C6238" s="0" t="s">
        <v>21361</v>
      </c>
    </row>
    <row r="6239" customFormat="false" ht="15" hidden="false" customHeight="false" outlineLevel="0" collapsed="false">
      <c r="A6239" s="23" t="str">
        <f aca="false">"user_"&amp;demo_comp_cct!A6257</f>
        <v>user_</v>
      </c>
      <c r="C6239" s="0" t="s">
        <v>21362</v>
      </c>
    </row>
    <row r="6240" customFormat="false" ht="15" hidden="false" customHeight="false" outlineLevel="0" collapsed="false">
      <c r="A6240" s="23" t="str">
        <f aca="false">"user_"&amp;demo_comp_cct!A6258</f>
        <v>user_</v>
      </c>
      <c r="C6240" s="0" t="s">
        <v>21363</v>
      </c>
    </row>
    <row r="6241" customFormat="false" ht="15" hidden="false" customHeight="false" outlineLevel="0" collapsed="false">
      <c r="A6241" s="23" t="str">
        <f aca="false">"user_"&amp;demo_comp_cct!A6259</f>
        <v>user_</v>
      </c>
      <c r="C6241" s="0" t="s">
        <v>21364</v>
      </c>
    </row>
    <row r="6242" customFormat="false" ht="15" hidden="false" customHeight="false" outlineLevel="0" collapsed="false">
      <c r="A6242" s="23" t="str">
        <f aca="false">"user_"&amp;demo_comp_cct!A6260</f>
        <v>user_</v>
      </c>
      <c r="C6242" s="0" t="s">
        <v>21365</v>
      </c>
    </row>
    <row r="6243" customFormat="false" ht="15" hidden="false" customHeight="false" outlineLevel="0" collapsed="false">
      <c r="A6243" s="23" t="str">
        <f aca="false">"user_"&amp;demo_comp_cct!A6261</f>
        <v>user_</v>
      </c>
      <c r="C6243" s="0" t="s">
        <v>21366</v>
      </c>
    </row>
    <row r="6244" customFormat="false" ht="15" hidden="false" customHeight="false" outlineLevel="0" collapsed="false">
      <c r="A6244" s="23" t="str">
        <f aca="false">"user_"&amp;demo_comp_cct!A6262</f>
        <v>user_</v>
      </c>
      <c r="C6244" s="0" t="s">
        <v>21367</v>
      </c>
    </row>
    <row r="6245" customFormat="false" ht="15" hidden="false" customHeight="false" outlineLevel="0" collapsed="false">
      <c r="A6245" s="23" t="str">
        <f aca="false">"user_"&amp;demo_comp_cct!A6263</f>
        <v>user_</v>
      </c>
      <c r="C6245" s="0" t="s">
        <v>21368</v>
      </c>
    </row>
    <row r="6246" customFormat="false" ht="15" hidden="false" customHeight="false" outlineLevel="0" collapsed="false">
      <c r="A6246" s="23" t="str">
        <f aca="false">"user_"&amp;demo_comp_cct!A6264</f>
        <v>user_</v>
      </c>
      <c r="C6246" s="0" t="s">
        <v>21369</v>
      </c>
    </row>
    <row r="6247" customFormat="false" ht="15" hidden="false" customHeight="false" outlineLevel="0" collapsed="false">
      <c r="A6247" s="23" t="str">
        <f aca="false">"user_"&amp;demo_comp_cct!A6265</f>
        <v>user_</v>
      </c>
      <c r="C6247" s="0" t="s">
        <v>21370</v>
      </c>
    </row>
    <row r="6248" customFormat="false" ht="15" hidden="false" customHeight="false" outlineLevel="0" collapsed="false">
      <c r="A6248" s="23" t="str">
        <f aca="false">"user_"&amp;demo_comp_cct!A6266</f>
        <v>user_</v>
      </c>
      <c r="C6248" s="0" t="s">
        <v>21371</v>
      </c>
    </row>
    <row r="6249" customFormat="false" ht="15" hidden="false" customHeight="false" outlineLevel="0" collapsed="false">
      <c r="A6249" s="23" t="str">
        <f aca="false">"user_"&amp;demo_comp_cct!A6267</f>
        <v>user_</v>
      </c>
      <c r="C6249" s="0" t="s">
        <v>21372</v>
      </c>
    </row>
    <row r="6250" customFormat="false" ht="15" hidden="false" customHeight="false" outlineLevel="0" collapsed="false">
      <c r="A6250" s="23" t="str">
        <f aca="false">"user_"&amp;demo_comp_cct!A6268</f>
        <v>user_</v>
      </c>
      <c r="C6250" s="0" t="s">
        <v>21373</v>
      </c>
    </row>
    <row r="6251" customFormat="false" ht="15" hidden="false" customHeight="false" outlineLevel="0" collapsed="false">
      <c r="A6251" s="23" t="str">
        <f aca="false">"user_"&amp;demo_comp_cct!A6269</f>
        <v>user_</v>
      </c>
      <c r="C6251" s="0" t="s">
        <v>21374</v>
      </c>
    </row>
    <row r="6252" customFormat="false" ht="15" hidden="false" customHeight="false" outlineLevel="0" collapsed="false">
      <c r="A6252" s="23" t="str">
        <f aca="false">"user_"&amp;demo_comp_cct!A6270</f>
        <v>user_</v>
      </c>
      <c r="C6252" s="0" t="s">
        <v>21375</v>
      </c>
    </row>
    <row r="6253" customFormat="false" ht="15" hidden="false" customHeight="false" outlineLevel="0" collapsed="false">
      <c r="A6253" s="23" t="str">
        <f aca="false">"user_"&amp;demo_comp_cct!A6271</f>
        <v>user_</v>
      </c>
      <c r="C6253" s="0" t="s">
        <v>21376</v>
      </c>
    </row>
    <row r="6254" customFormat="false" ht="15" hidden="false" customHeight="false" outlineLevel="0" collapsed="false">
      <c r="A6254" s="23" t="str">
        <f aca="false">"user_"&amp;demo_comp_cct!A6272</f>
        <v>user_</v>
      </c>
      <c r="C6254" s="0" t="s">
        <v>21377</v>
      </c>
    </row>
    <row r="6255" customFormat="false" ht="15" hidden="false" customHeight="false" outlineLevel="0" collapsed="false">
      <c r="A6255" s="23" t="str">
        <f aca="false">"user_"&amp;demo_comp_cct!A6273</f>
        <v>user_</v>
      </c>
      <c r="C6255" s="0" t="s">
        <v>21378</v>
      </c>
    </row>
    <row r="6256" customFormat="false" ht="15" hidden="false" customHeight="false" outlineLevel="0" collapsed="false">
      <c r="A6256" s="23" t="str">
        <f aca="false">"user_"&amp;demo_comp_cct!A6274</f>
        <v>user_</v>
      </c>
      <c r="C6256" s="0" t="s">
        <v>21379</v>
      </c>
    </row>
    <row r="6257" customFormat="false" ht="15" hidden="false" customHeight="false" outlineLevel="0" collapsed="false">
      <c r="A6257" s="23" t="str">
        <f aca="false">"user_"&amp;demo_comp_cct!A6275</f>
        <v>user_</v>
      </c>
      <c r="C6257" s="0" t="s">
        <v>21380</v>
      </c>
    </row>
    <row r="6258" customFormat="false" ht="15" hidden="false" customHeight="false" outlineLevel="0" collapsed="false">
      <c r="A6258" s="23" t="str">
        <f aca="false">"user_"&amp;demo_comp_cct!A6276</f>
        <v>user_</v>
      </c>
      <c r="C6258" s="0" t="s">
        <v>21381</v>
      </c>
    </row>
    <row r="6259" customFormat="false" ht="15" hidden="false" customHeight="false" outlineLevel="0" collapsed="false">
      <c r="A6259" s="23" t="str">
        <f aca="false">"user_"&amp;demo_comp_cct!A6277</f>
        <v>user_</v>
      </c>
      <c r="C6259" s="0" t="s">
        <v>21382</v>
      </c>
    </row>
    <row r="6260" customFormat="false" ht="15" hidden="false" customHeight="false" outlineLevel="0" collapsed="false">
      <c r="A6260" s="23" t="str">
        <f aca="false">"user_"&amp;demo_comp_cct!A6278</f>
        <v>user_</v>
      </c>
      <c r="C6260" s="0" t="s">
        <v>21383</v>
      </c>
    </row>
    <row r="6261" customFormat="false" ht="15" hidden="false" customHeight="false" outlineLevel="0" collapsed="false">
      <c r="A6261" s="23" t="str">
        <f aca="false">"user_"&amp;demo_comp_cct!A6279</f>
        <v>user_</v>
      </c>
      <c r="C6261" s="0" t="s">
        <v>21384</v>
      </c>
    </row>
    <row r="6262" customFormat="false" ht="15" hidden="false" customHeight="false" outlineLevel="0" collapsed="false">
      <c r="A6262" s="23" t="str">
        <f aca="false">"user_"&amp;demo_comp_cct!A6280</f>
        <v>user_</v>
      </c>
      <c r="C6262" s="0" t="s">
        <v>21385</v>
      </c>
    </row>
    <row r="6263" customFormat="false" ht="15" hidden="false" customHeight="false" outlineLevel="0" collapsed="false">
      <c r="A6263" s="23" t="str">
        <f aca="false">"user_"&amp;demo_comp_cct!A6281</f>
        <v>user_</v>
      </c>
      <c r="C6263" s="0" t="s">
        <v>21386</v>
      </c>
    </row>
    <row r="6264" customFormat="false" ht="15" hidden="false" customHeight="false" outlineLevel="0" collapsed="false">
      <c r="A6264" s="23" t="str">
        <f aca="false">"user_"&amp;demo_comp_cct!A6282</f>
        <v>user_</v>
      </c>
      <c r="C6264" s="0" t="s">
        <v>21387</v>
      </c>
    </row>
    <row r="6265" customFormat="false" ht="15" hidden="false" customHeight="false" outlineLevel="0" collapsed="false">
      <c r="A6265" s="23" t="str">
        <f aca="false">"user_"&amp;demo_comp_cct!A6283</f>
        <v>user_</v>
      </c>
      <c r="C6265" s="0" t="s">
        <v>21388</v>
      </c>
    </row>
    <row r="6266" customFormat="false" ht="15" hidden="false" customHeight="false" outlineLevel="0" collapsed="false">
      <c r="A6266" s="23" t="str">
        <f aca="false">"user_"&amp;demo_comp_cct!A6284</f>
        <v>user_</v>
      </c>
      <c r="C6266" s="0" t="s">
        <v>21389</v>
      </c>
    </row>
    <row r="6267" customFormat="false" ht="15" hidden="false" customHeight="false" outlineLevel="0" collapsed="false">
      <c r="A6267" s="23" t="str">
        <f aca="false">"user_"&amp;demo_comp_cct!A6285</f>
        <v>user_</v>
      </c>
      <c r="C6267" s="0" t="s">
        <v>21390</v>
      </c>
    </row>
    <row r="6268" customFormat="false" ht="15" hidden="false" customHeight="false" outlineLevel="0" collapsed="false">
      <c r="A6268" s="23" t="str">
        <f aca="false">"user_"&amp;demo_comp_cct!A6286</f>
        <v>user_</v>
      </c>
      <c r="C6268" s="0" t="s">
        <v>21391</v>
      </c>
    </row>
    <row r="6269" customFormat="false" ht="15" hidden="false" customHeight="false" outlineLevel="0" collapsed="false">
      <c r="A6269" s="23" t="str">
        <f aca="false">"user_"&amp;demo_comp_cct!A6287</f>
        <v>user_</v>
      </c>
      <c r="C6269" s="0" t="s">
        <v>21392</v>
      </c>
    </row>
    <row r="6270" customFormat="false" ht="15" hidden="false" customHeight="false" outlineLevel="0" collapsed="false">
      <c r="A6270" s="23" t="str">
        <f aca="false">"user_"&amp;demo_comp_cct!A6288</f>
        <v>user_</v>
      </c>
      <c r="C6270" s="0" t="s">
        <v>21393</v>
      </c>
    </row>
    <row r="6271" customFormat="false" ht="15" hidden="false" customHeight="false" outlineLevel="0" collapsed="false">
      <c r="A6271" s="23" t="str">
        <f aca="false">"user_"&amp;demo_comp_cct!A6289</f>
        <v>user_</v>
      </c>
      <c r="C6271" s="0" t="s">
        <v>21394</v>
      </c>
    </row>
    <row r="6272" customFormat="false" ht="15" hidden="false" customHeight="false" outlineLevel="0" collapsed="false">
      <c r="A6272" s="23" t="str">
        <f aca="false">"user_"&amp;demo_comp_cct!A6290</f>
        <v>user_</v>
      </c>
      <c r="C6272" s="0" t="s">
        <v>21395</v>
      </c>
    </row>
    <row r="6273" customFormat="false" ht="15" hidden="false" customHeight="false" outlineLevel="0" collapsed="false">
      <c r="A6273" s="23" t="str">
        <f aca="false">"user_"&amp;demo_comp_cct!A6291</f>
        <v>user_</v>
      </c>
      <c r="C6273" s="0" t="s">
        <v>21396</v>
      </c>
    </row>
    <row r="6274" customFormat="false" ht="15" hidden="false" customHeight="false" outlineLevel="0" collapsed="false">
      <c r="A6274" s="23" t="str">
        <f aca="false">"user_"&amp;demo_comp_cct!A6292</f>
        <v>user_</v>
      </c>
      <c r="C6274" s="0" t="s">
        <v>21397</v>
      </c>
    </row>
    <row r="6275" customFormat="false" ht="15" hidden="false" customHeight="false" outlineLevel="0" collapsed="false">
      <c r="A6275" s="23" t="str">
        <f aca="false">"user_"&amp;demo_comp_cct!A6293</f>
        <v>user_</v>
      </c>
      <c r="C6275" s="0" t="s">
        <v>21398</v>
      </c>
    </row>
    <row r="6276" customFormat="false" ht="15" hidden="false" customHeight="false" outlineLevel="0" collapsed="false">
      <c r="A6276" s="23" t="str">
        <f aca="false">"user_"&amp;demo_comp_cct!A6294</f>
        <v>user_</v>
      </c>
      <c r="C6276" s="0" t="s">
        <v>21399</v>
      </c>
    </row>
    <row r="6277" customFormat="false" ht="15" hidden="false" customHeight="false" outlineLevel="0" collapsed="false">
      <c r="A6277" s="23" t="str">
        <f aca="false">"user_"&amp;demo_comp_cct!A6295</f>
        <v>user_</v>
      </c>
      <c r="C6277" s="0" t="s">
        <v>21400</v>
      </c>
    </row>
    <row r="6278" customFormat="false" ht="15" hidden="false" customHeight="false" outlineLevel="0" collapsed="false">
      <c r="A6278" s="23" t="str">
        <f aca="false">"user_"&amp;demo_comp_cct!A6296</f>
        <v>user_</v>
      </c>
      <c r="C6278" s="0" t="s">
        <v>21401</v>
      </c>
    </row>
    <row r="6279" customFormat="false" ht="15" hidden="false" customHeight="false" outlineLevel="0" collapsed="false">
      <c r="A6279" s="23" t="str">
        <f aca="false">"user_"&amp;demo_comp_cct!A6297</f>
        <v>user_</v>
      </c>
      <c r="C6279" s="0" t="s">
        <v>21402</v>
      </c>
    </row>
    <row r="6280" customFormat="false" ht="15" hidden="false" customHeight="false" outlineLevel="0" collapsed="false">
      <c r="A6280" s="23" t="str">
        <f aca="false">"user_"&amp;demo_comp_cct!A6298</f>
        <v>user_</v>
      </c>
      <c r="C6280" s="0" t="s">
        <v>21403</v>
      </c>
    </row>
    <row r="6281" customFormat="false" ht="15" hidden="false" customHeight="false" outlineLevel="0" collapsed="false">
      <c r="A6281" s="23" t="str">
        <f aca="false">"user_"&amp;demo_comp_cct!A6299</f>
        <v>user_</v>
      </c>
      <c r="C6281" s="0" t="s">
        <v>21404</v>
      </c>
    </row>
    <row r="6282" customFormat="false" ht="15" hidden="false" customHeight="false" outlineLevel="0" collapsed="false">
      <c r="A6282" s="23" t="str">
        <f aca="false">"user_"&amp;demo_comp_cct!A6300</f>
        <v>user_</v>
      </c>
      <c r="C6282" s="0" t="s">
        <v>21405</v>
      </c>
    </row>
    <row r="6283" customFormat="false" ht="15" hidden="false" customHeight="false" outlineLevel="0" collapsed="false">
      <c r="A6283" s="23" t="str">
        <f aca="false">"user_"&amp;demo_comp_cct!A6301</f>
        <v>user_</v>
      </c>
      <c r="C6283" s="0" t="s">
        <v>21406</v>
      </c>
    </row>
    <row r="6284" customFormat="false" ht="15" hidden="false" customHeight="false" outlineLevel="0" collapsed="false">
      <c r="A6284" s="23" t="str">
        <f aca="false">"user_"&amp;demo_comp_cct!A6302</f>
        <v>user_</v>
      </c>
      <c r="C6284" s="0" t="s">
        <v>21407</v>
      </c>
    </row>
    <row r="6285" customFormat="false" ht="15" hidden="false" customHeight="false" outlineLevel="0" collapsed="false">
      <c r="A6285" s="23" t="str">
        <f aca="false">"user_"&amp;demo_comp_cct!A6303</f>
        <v>user_</v>
      </c>
      <c r="C6285" s="0" t="s">
        <v>21408</v>
      </c>
    </row>
    <row r="6286" customFormat="false" ht="15" hidden="false" customHeight="false" outlineLevel="0" collapsed="false">
      <c r="A6286" s="23" t="str">
        <f aca="false">"user_"&amp;demo_comp_cct!A6304</f>
        <v>user_</v>
      </c>
      <c r="C6286" s="0" t="s">
        <v>21409</v>
      </c>
    </row>
    <row r="6287" customFormat="false" ht="15" hidden="false" customHeight="false" outlineLevel="0" collapsed="false">
      <c r="A6287" s="23" t="str">
        <f aca="false">"user_"&amp;demo_comp_cct!A6305</f>
        <v>user_</v>
      </c>
      <c r="C6287" s="0" t="s">
        <v>21410</v>
      </c>
    </row>
    <row r="6288" customFormat="false" ht="15" hidden="false" customHeight="false" outlineLevel="0" collapsed="false">
      <c r="A6288" s="23" t="str">
        <f aca="false">"user_"&amp;demo_comp_cct!A6306</f>
        <v>user_</v>
      </c>
      <c r="C6288" s="0" t="s">
        <v>21411</v>
      </c>
    </row>
    <row r="6289" customFormat="false" ht="15" hidden="false" customHeight="false" outlineLevel="0" collapsed="false">
      <c r="A6289" s="23" t="str">
        <f aca="false">"user_"&amp;demo_comp_cct!A6307</f>
        <v>user_</v>
      </c>
      <c r="C6289" s="0" t="s">
        <v>21412</v>
      </c>
    </row>
    <row r="6290" customFormat="false" ht="15" hidden="false" customHeight="false" outlineLevel="0" collapsed="false">
      <c r="A6290" s="23" t="str">
        <f aca="false">"user_"&amp;demo_comp_cct!A6308</f>
        <v>user_</v>
      </c>
      <c r="C6290" s="0" t="s">
        <v>21413</v>
      </c>
    </row>
    <row r="6291" customFormat="false" ht="15" hidden="false" customHeight="false" outlineLevel="0" collapsed="false">
      <c r="A6291" s="23" t="str">
        <f aca="false">"user_"&amp;demo_comp_cct!A6309</f>
        <v>user_</v>
      </c>
      <c r="C6291" s="0" t="s">
        <v>21414</v>
      </c>
    </row>
    <row r="6292" customFormat="false" ht="15" hidden="false" customHeight="false" outlineLevel="0" collapsed="false">
      <c r="A6292" s="23" t="str">
        <f aca="false">"user_"&amp;demo_comp_cct!A6310</f>
        <v>user_</v>
      </c>
      <c r="C6292" s="0" t="s">
        <v>21415</v>
      </c>
    </row>
    <row r="6293" customFormat="false" ht="15" hidden="false" customHeight="false" outlineLevel="0" collapsed="false">
      <c r="A6293" s="23" t="str">
        <f aca="false">"user_"&amp;demo_comp_cct!A6311</f>
        <v>user_</v>
      </c>
      <c r="C6293" s="0" t="s">
        <v>21416</v>
      </c>
    </row>
    <row r="6294" customFormat="false" ht="15" hidden="false" customHeight="false" outlineLevel="0" collapsed="false">
      <c r="A6294" s="23" t="str">
        <f aca="false">"user_"&amp;demo_comp_cct!A6312</f>
        <v>user_</v>
      </c>
      <c r="C6294" s="0" t="s">
        <v>21417</v>
      </c>
    </row>
    <row r="6295" customFormat="false" ht="15" hidden="false" customHeight="false" outlineLevel="0" collapsed="false">
      <c r="A6295" s="23" t="str">
        <f aca="false">"user_"&amp;demo_comp_cct!A6313</f>
        <v>user_</v>
      </c>
      <c r="C6295" s="0" t="s">
        <v>21418</v>
      </c>
    </row>
    <row r="6296" customFormat="false" ht="15" hidden="false" customHeight="false" outlineLevel="0" collapsed="false">
      <c r="A6296" s="23" t="str">
        <f aca="false">"user_"&amp;demo_comp_cct!A6314</f>
        <v>user_</v>
      </c>
      <c r="C6296" s="0" t="s">
        <v>21419</v>
      </c>
    </row>
    <row r="6297" customFormat="false" ht="15" hidden="false" customHeight="false" outlineLevel="0" collapsed="false">
      <c r="A6297" s="23" t="str">
        <f aca="false">"user_"&amp;demo_comp_cct!A6315</f>
        <v>user_</v>
      </c>
      <c r="C6297" s="0" t="s">
        <v>21420</v>
      </c>
    </row>
    <row r="6298" customFormat="false" ht="15" hidden="false" customHeight="false" outlineLevel="0" collapsed="false">
      <c r="A6298" s="23" t="str">
        <f aca="false">"user_"&amp;demo_comp_cct!A6316</f>
        <v>user_</v>
      </c>
      <c r="C6298" s="0" t="s">
        <v>21421</v>
      </c>
    </row>
    <row r="6299" customFormat="false" ht="15" hidden="false" customHeight="false" outlineLevel="0" collapsed="false">
      <c r="A6299" s="23" t="str">
        <f aca="false">"user_"&amp;demo_comp_cct!A6317</f>
        <v>user_</v>
      </c>
      <c r="C6299" s="0" t="s">
        <v>21422</v>
      </c>
    </row>
    <row r="6300" customFormat="false" ht="15" hidden="false" customHeight="false" outlineLevel="0" collapsed="false">
      <c r="A6300" s="23" t="str">
        <f aca="false">"user_"&amp;demo_comp_cct!A6318</f>
        <v>user_</v>
      </c>
      <c r="C6300" s="0" t="s">
        <v>21423</v>
      </c>
    </row>
    <row r="6301" customFormat="false" ht="15" hidden="false" customHeight="false" outlineLevel="0" collapsed="false">
      <c r="A6301" s="23" t="str">
        <f aca="false">"user_"&amp;demo_comp_cct!A6319</f>
        <v>user_</v>
      </c>
      <c r="C6301" s="0" t="s">
        <v>21424</v>
      </c>
    </row>
    <row r="6302" customFormat="false" ht="15" hidden="false" customHeight="false" outlineLevel="0" collapsed="false">
      <c r="A6302" s="23" t="str">
        <f aca="false">"user_"&amp;demo_comp_cct!A6320</f>
        <v>user_</v>
      </c>
      <c r="C6302" s="0" t="s">
        <v>21425</v>
      </c>
    </row>
    <row r="6303" customFormat="false" ht="15" hidden="false" customHeight="false" outlineLevel="0" collapsed="false">
      <c r="A6303" s="23" t="str">
        <f aca="false">"user_"&amp;demo_comp_cct!A6321</f>
        <v>user_</v>
      </c>
      <c r="C6303" s="0" t="s">
        <v>21426</v>
      </c>
    </row>
    <row r="6304" customFormat="false" ht="15" hidden="false" customHeight="false" outlineLevel="0" collapsed="false">
      <c r="A6304" s="23" t="str">
        <f aca="false">"user_"&amp;demo_comp_cct!A6322</f>
        <v>user_</v>
      </c>
      <c r="C6304" s="0" t="s">
        <v>21427</v>
      </c>
    </row>
    <row r="6305" customFormat="false" ht="15" hidden="false" customHeight="false" outlineLevel="0" collapsed="false">
      <c r="A6305" s="23" t="str">
        <f aca="false">"user_"&amp;demo_comp_cct!A6323</f>
        <v>user_</v>
      </c>
      <c r="C6305" s="0" t="s">
        <v>21428</v>
      </c>
    </row>
    <row r="6306" customFormat="false" ht="15" hidden="false" customHeight="false" outlineLevel="0" collapsed="false">
      <c r="A6306" s="23" t="str">
        <f aca="false">"user_"&amp;demo_comp_cct!A6324</f>
        <v>user_</v>
      </c>
      <c r="C6306" s="0" t="s">
        <v>21429</v>
      </c>
    </row>
    <row r="6307" customFormat="false" ht="15" hidden="false" customHeight="false" outlineLevel="0" collapsed="false">
      <c r="A6307" s="23" t="str">
        <f aca="false">"user_"&amp;demo_comp_cct!A6325</f>
        <v>user_</v>
      </c>
      <c r="C6307" s="0" t="s">
        <v>21430</v>
      </c>
    </row>
    <row r="6308" customFormat="false" ht="15" hidden="false" customHeight="false" outlineLevel="0" collapsed="false">
      <c r="A6308" s="23" t="str">
        <f aca="false">"user_"&amp;demo_comp_cct!A6326</f>
        <v>user_</v>
      </c>
      <c r="C6308" s="0" t="s">
        <v>21431</v>
      </c>
    </row>
    <row r="6309" customFormat="false" ht="15" hidden="false" customHeight="false" outlineLevel="0" collapsed="false">
      <c r="A6309" s="23" t="str">
        <f aca="false">"user_"&amp;demo_comp_cct!A6327</f>
        <v>user_</v>
      </c>
      <c r="C6309" s="0" t="s">
        <v>21432</v>
      </c>
    </row>
    <row r="6310" customFormat="false" ht="15" hidden="false" customHeight="false" outlineLevel="0" collapsed="false">
      <c r="A6310" s="23" t="str">
        <f aca="false">"user_"&amp;demo_comp_cct!A6328</f>
        <v>user_</v>
      </c>
      <c r="C6310" s="0" t="s">
        <v>21433</v>
      </c>
    </row>
    <row r="6311" customFormat="false" ht="15" hidden="false" customHeight="false" outlineLevel="0" collapsed="false">
      <c r="A6311" s="23" t="str">
        <f aca="false">"user_"&amp;demo_comp_cct!A6329</f>
        <v>user_</v>
      </c>
      <c r="C6311" s="0" t="s">
        <v>21434</v>
      </c>
    </row>
    <row r="6312" customFormat="false" ht="15" hidden="false" customHeight="false" outlineLevel="0" collapsed="false">
      <c r="A6312" s="23" t="str">
        <f aca="false">"user_"&amp;demo_comp_cct!A6330</f>
        <v>user_</v>
      </c>
      <c r="C6312" s="0" t="s">
        <v>21435</v>
      </c>
    </row>
    <row r="6313" customFormat="false" ht="15" hidden="false" customHeight="false" outlineLevel="0" collapsed="false">
      <c r="A6313" s="23" t="str">
        <f aca="false">"user_"&amp;demo_comp_cct!A6331</f>
        <v>user_</v>
      </c>
      <c r="C6313" s="0" t="s">
        <v>21436</v>
      </c>
    </row>
    <row r="6314" customFormat="false" ht="15" hidden="false" customHeight="false" outlineLevel="0" collapsed="false">
      <c r="A6314" s="23" t="str">
        <f aca="false">"user_"&amp;demo_comp_cct!A6332</f>
        <v>user_</v>
      </c>
      <c r="C6314" s="0" t="s">
        <v>21437</v>
      </c>
    </row>
    <row r="6315" customFormat="false" ht="15" hidden="false" customHeight="false" outlineLevel="0" collapsed="false">
      <c r="A6315" s="23" t="str">
        <f aca="false">"user_"&amp;demo_comp_cct!A6333</f>
        <v>user_</v>
      </c>
      <c r="C6315" s="0" t="s">
        <v>21438</v>
      </c>
    </row>
    <row r="6316" customFormat="false" ht="15" hidden="false" customHeight="false" outlineLevel="0" collapsed="false">
      <c r="A6316" s="23" t="str">
        <f aca="false">"user_"&amp;demo_comp_cct!A6334</f>
        <v>user_</v>
      </c>
      <c r="C6316" s="0" t="s">
        <v>21439</v>
      </c>
    </row>
    <row r="6317" customFormat="false" ht="15" hidden="false" customHeight="false" outlineLevel="0" collapsed="false">
      <c r="A6317" s="23" t="str">
        <f aca="false">"user_"&amp;demo_comp_cct!A6335</f>
        <v>user_</v>
      </c>
      <c r="C6317" s="0" t="s">
        <v>21440</v>
      </c>
    </row>
    <row r="6318" customFormat="false" ht="15" hidden="false" customHeight="false" outlineLevel="0" collapsed="false">
      <c r="A6318" s="23" t="str">
        <f aca="false">"user_"&amp;demo_comp_cct!A6336</f>
        <v>user_</v>
      </c>
      <c r="C6318" s="0" t="s">
        <v>21441</v>
      </c>
    </row>
    <row r="6319" customFormat="false" ht="15" hidden="false" customHeight="false" outlineLevel="0" collapsed="false">
      <c r="A6319" s="23" t="str">
        <f aca="false">"user_"&amp;demo_comp_cct!A6337</f>
        <v>user_</v>
      </c>
      <c r="C6319" s="0" t="s">
        <v>21442</v>
      </c>
    </row>
    <row r="6320" customFormat="false" ht="15" hidden="false" customHeight="false" outlineLevel="0" collapsed="false">
      <c r="A6320" s="23" t="str">
        <f aca="false">"user_"&amp;demo_comp_cct!A6338</f>
        <v>user_</v>
      </c>
      <c r="C6320" s="0" t="s">
        <v>21443</v>
      </c>
    </row>
    <row r="6321" customFormat="false" ht="15" hidden="false" customHeight="false" outlineLevel="0" collapsed="false">
      <c r="A6321" s="23" t="str">
        <f aca="false">"user_"&amp;demo_comp_cct!A6339</f>
        <v>user_</v>
      </c>
      <c r="C6321" s="0" t="s">
        <v>21444</v>
      </c>
    </row>
    <row r="6322" customFormat="false" ht="15" hidden="false" customHeight="false" outlineLevel="0" collapsed="false">
      <c r="A6322" s="23" t="str">
        <f aca="false">"user_"&amp;demo_comp_cct!A6340</f>
        <v>user_</v>
      </c>
      <c r="C6322" s="0" t="s">
        <v>21445</v>
      </c>
    </row>
    <row r="6323" customFormat="false" ht="15" hidden="false" customHeight="false" outlineLevel="0" collapsed="false">
      <c r="A6323" s="23" t="str">
        <f aca="false">"user_"&amp;demo_comp_cct!A6341</f>
        <v>user_</v>
      </c>
      <c r="C6323" s="0" t="s">
        <v>21446</v>
      </c>
    </row>
    <row r="6324" customFormat="false" ht="15" hidden="false" customHeight="false" outlineLevel="0" collapsed="false">
      <c r="A6324" s="23" t="str">
        <f aca="false">"user_"&amp;demo_comp_cct!A6342</f>
        <v>user_</v>
      </c>
      <c r="C6324" s="0" t="s">
        <v>21447</v>
      </c>
    </row>
    <row r="6325" customFormat="false" ht="15" hidden="false" customHeight="false" outlineLevel="0" collapsed="false">
      <c r="A6325" s="23" t="str">
        <f aca="false">"user_"&amp;demo_comp_cct!A6343</f>
        <v>user_</v>
      </c>
      <c r="C6325" s="0" t="s">
        <v>21448</v>
      </c>
    </row>
    <row r="6326" customFormat="false" ht="15" hidden="false" customHeight="false" outlineLevel="0" collapsed="false">
      <c r="A6326" s="23" t="str">
        <f aca="false">"user_"&amp;demo_comp_cct!A6344</f>
        <v>user_</v>
      </c>
      <c r="C6326" s="0" t="s">
        <v>21449</v>
      </c>
    </row>
    <row r="6327" customFormat="false" ht="15" hidden="false" customHeight="false" outlineLevel="0" collapsed="false">
      <c r="A6327" s="23" t="str">
        <f aca="false">"user_"&amp;demo_comp_cct!A6345</f>
        <v>user_</v>
      </c>
      <c r="C6327" s="0" t="s">
        <v>21450</v>
      </c>
    </row>
    <row r="6328" customFormat="false" ht="15" hidden="false" customHeight="false" outlineLevel="0" collapsed="false">
      <c r="A6328" s="23" t="str">
        <f aca="false">"user_"&amp;demo_comp_cct!A6346</f>
        <v>user_</v>
      </c>
      <c r="C6328" s="0" t="s">
        <v>21451</v>
      </c>
    </row>
    <row r="6329" customFormat="false" ht="15" hidden="false" customHeight="false" outlineLevel="0" collapsed="false">
      <c r="A6329" s="23" t="str">
        <f aca="false">"user_"&amp;demo_comp_cct!A6347</f>
        <v>user_</v>
      </c>
      <c r="C6329" s="0" t="s">
        <v>21452</v>
      </c>
    </row>
    <row r="6330" customFormat="false" ht="15" hidden="false" customHeight="false" outlineLevel="0" collapsed="false">
      <c r="A6330" s="23" t="str">
        <f aca="false">"user_"&amp;demo_comp_cct!A6348</f>
        <v>user_</v>
      </c>
      <c r="C6330" s="0" t="s">
        <v>21453</v>
      </c>
    </row>
    <row r="6331" customFormat="false" ht="15" hidden="false" customHeight="false" outlineLevel="0" collapsed="false">
      <c r="A6331" s="23" t="str">
        <f aca="false">"user_"&amp;demo_comp_cct!A6349</f>
        <v>user_</v>
      </c>
      <c r="C6331" s="0" t="s">
        <v>21454</v>
      </c>
    </row>
    <row r="6332" customFormat="false" ht="15" hidden="false" customHeight="false" outlineLevel="0" collapsed="false">
      <c r="A6332" s="23" t="str">
        <f aca="false">"user_"&amp;demo_comp_cct!A6350</f>
        <v>user_</v>
      </c>
      <c r="C6332" s="0" t="s">
        <v>21455</v>
      </c>
    </row>
    <row r="6333" customFormat="false" ht="15" hidden="false" customHeight="false" outlineLevel="0" collapsed="false">
      <c r="A6333" s="23" t="str">
        <f aca="false">"user_"&amp;demo_comp_cct!A6351</f>
        <v>user_</v>
      </c>
      <c r="C6333" s="0" t="s">
        <v>21456</v>
      </c>
    </row>
    <row r="6334" customFormat="false" ht="15" hidden="false" customHeight="false" outlineLevel="0" collapsed="false">
      <c r="A6334" s="23" t="str">
        <f aca="false">"user_"&amp;demo_comp_cct!A6352</f>
        <v>user_</v>
      </c>
      <c r="C6334" s="0" t="s">
        <v>21457</v>
      </c>
    </row>
    <row r="6335" customFormat="false" ht="15" hidden="false" customHeight="false" outlineLevel="0" collapsed="false">
      <c r="A6335" s="23" t="str">
        <f aca="false">"user_"&amp;demo_comp_cct!A6353</f>
        <v>user_</v>
      </c>
      <c r="C6335" s="0" t="s">
        <v>21458</v>
      </c>
    </row>
    <row r="6336" customFormat="false" ht="15" hidden="false" customHeight="false" outlineLevel="0" collapsed="false">
      <c r="A6336" s="23" t="str">
        <f aca="false">"user_"&amp;demo_comp_cct!A6354</f>
        <v>user_</v>
      </c>
      <c r="C6336" s="0" t="s">
        <v>21459</v>
      </c>
    </row>
    <row r="6337" customFormat="false" ht="15" hidden="false" customHeight="false" outlineLevel="0" collapsed="false">
      <c r="A6337" s="23" t="str">
        <f aca="false">"user_"&amp;demo_comp_cct!A6355</f>
        <v>user_</v>
      </c>
      <c r="C6337" s="0" t="s">
        <v>21460</v>
      </c>
    </row>
    <row r="6338" customFormat="false" ht="15" hidden="false" customHeight="false" outlineLevel="0" collapsed="false">
      <c r="A6338" s="23" t="str">
        <f aca="false">"user_"&amp;demo_comp_cct!A6356</f>
        <v>user_</v>
      </c>
      <c r="C6338" s="0" t="s">
        <v>21461</v>
      </c>
    </row>
    <row r="6339" customFormat="false" ht="15" hidden="false" customHeight="false" outlineLevel="0" collapsed="false">
      <c r="A6339" s="23" t="str">
        <f aca="false">"user_"&amp;demo_comp_cct!A6357</f>
        <v>user_</v>
      </c>
      <c r="C6339" s="0" t="s">
        <v>21462</v>
      </c>
    </row>
    <row r="6340" customFormat="false" ht="15" hidden="false" customHeight="false" outlineLevel="0" collapsed="false">
      <c r="A6340" s="23" t="str">
        <f aca="false">"user_"&amp;demo_comp_cct!A6358</f>
        <v>user_</v>
      </c>
      <c r="C6340" s="0" t="s">
        <v>21463</v>
      </c>
    </row>
    <row r="6341" customFormat="false" ht="15" hidden="false" customHeight="false" outlineLevel="0" collapsed="false">
      <c r="A6341" s="23" t="str">
        <f aca="false">"user_"&amp;demo_comp_cct!A6359</f>
        <v>user_</v>
      </c>
      <c r="C6341" s="0" t="s">
        <v>21464</v>
      </c>
    </row>
    <row r="6342" customFormat="false" ht="15" hidden="false" customHeight="false" outlineLevel="0" collapsed="false">
      <c r="A6342" s="23" t="str">
        <f aca="false">"user_"&amp;demo_comp_cct!A6360</f>
        <v>user_</v>
      </c>
      <c r="C6342" s="0" t="s">
        <v>21465</v>
      </c>
    </row>
    <row r="6343" customFormat="false" ht="15" hidden="false" customHeight="false" outlineLevel="0" collapsed="false">
      <c r="A6343" s="23" t="str">
        <f aca="false">"user_"&amp;demo_comp_cct!A6361</f>
        <v>user_</v>
      </c>
      <c r="C6343" s="0" t="s">
        <v>21466</v>
      </c>
    </row>
    <row r="6344" customFormat="false" ht="15" hidden="false" customHeight="false" outlineLevel="0" collapsed="false">
      <c r="A6344" s="23" t="str">
        <f aca="false">"user_"&amp;demo_comp_cct!A6362</f>
        <v>user_</v>
      </c>
      <c r="C6344" s="0" t="s">
        <v>21467</v>
      </c>
    </row>
    <row r="6345" customFormat="false" ht="15" hidden="false" customHeight="false" outlineLevel="0" collapsed="false">
      <c r="A6345" s="23" t="str">
        <f aca="false">"user_"&amp;demo_comp_cct!A6363</f>
        <v>user_</v>
      </c>
      <c r="C6345" s="0" t="s">
        <v>21468</v>
      </c>
    </row>
    <row r="6346" customFormat="false" ht="15" hidden="false" customHeight="false" outlineLevel="0" collapsed="false">
      <c r="A6346" s="23" t="str">
        <f aca="false">"user_"&amp;demo_comp_cct!A6364</f>
        <v>user_</v>
      </c>
      <c r="C6346" s="0" t="s">
        <v>21469</v>
      </c>
    </row>
    <row r="6347" customFormat="false" ht="15" hidden="false" customHeight="false" outlineLevel="0" collapsed="false">
      <c r="A6347" s="23" t="str">
        <f aca="false">"user_"&amp;demo_comp_cct!A6365</f>
        <v>user_</v>
      </c>
      <c r="C6347" s="0" t="s">
        <v>21470</v>
      </c>
    </row>
    <row r="6348" customFormat="false" ht="15" hidden="false" customHeight="false" outlineLevel="0" collapsed="false">
      <c r="A6348" s="23" t="str">
        <f aca="false">"user_"&amp;demo_comp_cct!A6366</f>
        <v>user_</v>
      </c>
      <c r="C6348" s="0" t="s">
        <v>21471</v>
      </c>
    </row>
    <row r="6349" customFormat="false" ht="15" hidden="false" customHeight="false" outlineLevel="0" collapsed="false">
      <c r="A6349" s="23" t="str">
        <f aca="false">"user_"&amp;demo_comp_cct!A6367</f>
        <v>user_</v>
      </c>
      <c r="C6349" s="0" t="s">
        <v>21472</v>
      </c>
    </row>
    <row r="6350" customFormat="false" ht="15" hidden="false" customHeight="false" outlineLevel="0" collapsed="false">
      <c r="A6350" s="23" t="str">
        <f aca="false">"user_"&amp;demo_comp_cct!A6368</f>
        <v>user_</v>
      </c>
      <c r="C6350" s="0" t="s">
        <v>21473</v>
      </c>
    </row>
    <row r="6351" customFormat="false" ht="15" hidden="false" customHeight="false" outlineLevel="0" collapsed="false">
      <c r="A6351" s="23" t="str">
        <f aca="false">"user_"&amp;demo_comp_cct!A6369</f>
        <v>user_</v>
      </c>
      <c r="C6351" s="0" t="s">
        <v>21474</v>
      </c>
    </row>
    <row r="6352" customFormat="false" ht="15" hidden="false" customHeight="false" outlineLevel="0" collapsed="false">
      <c r="A6352" s="23" t="str">
        <f aca="false">"user_"&amp;demo_comp_cct!A6370</f>
        <v>user_</v>
      </c>
      <c r="C6352" s="0" t="s">
        <v>21475</v>
      </c>
    </row>
    <row r="6353" customFormat="false" ht="15" hidden="false" customHeight="false" outlineLevel="0" collapsed="false">
      <c r="A6353" s="23" t="str">
        <f aca="false">"user_"&amp;demo_comp_cct!A6371</f>
        <v>user_</v>
      </c>
      <c r="C6353" s="0" t="s">
        <v>21476</v>
      </c>
    </row>
    <row r="6354" customFormat="false" ht="15" hidden="false" customHeight="false" outlineLevel="0" collapsed="false">
      <c r="A6354" s="23" t="str">
        <f aca="false">"user_"&amp;demo_comp_cct!A6372</f>
        <v>user_</v>
      </c>
      <c r="C6354" s="0" t="s">
        <v>21477</v>
      </c>
    </row>
    <row r="6355" customFormat="false" ht="15" hidden="false" customHeight="false" outlineLevel="0" collapsed="false">
      <c r="A6355" s="23" t="str">
        <f aca="false">"user_"&amp;demo_comp_cct!A6373</f>
        <v>user_</v>
      </c>
      <c r="C6355" s="0" t="s">
        <v>21478</v>
      </c>
    </row>
    <row r="6356" customFormat="false" ht="15" hidden="false" customHeight="false" outlineLevel="0" collapsed="false">
      <c r="A6356" s="23" t="str">
        <f aca="false">"user_"&amp;demo_comp_cct!A6374</f>
        <v>user_</v>
      </c>
      <c r="C6356" s="0" t="s">
        <v>21479</v>
      </c>
    </row>
    <row r="6357" customFormat="false" ht="15" hidden="false" customHeight="false" outlineLevel="0" collapsed="false">
      <c r="A6357" s="23" t="str">
        <f aca="false">"user_"&amp;demo_comp_cct!A6375</f>
        <v>user_</v>
      </c>
      <c r="C6357" s="0" t="s">
        <v>21480</v>
      </c>
    </row>
    <row r="6358" customFormat="false" ht="15" hidden="false" customHeight="false" outlineLevel="0" collapsed="false">
      <c r="A6358" s="23" t="str">
        <f aca="false">"user_"&amp;demo_comp_cct!A6376</f>
        <v>user_</v>
      </c>
      <c r="C6358" s="0" t="s">
        <v>21481</v>
      </c>
    </row>
    <row r="6359" customFormat="false" ht="15" hidden="false" customHeight="false" outlineLevel="0" collapsed="false">
      <c r="A6359" s="23" t="str">
        <f aca="false">"user_"&amp;demo_comp_cct!A6377</f>
        <v>user_</v>
      </c>
      <c r="C6359" s="0" t="s">
        <v>21482</v>
      </c>
    </row>
    <row r="6360" customFormat="false" ht="15" hidden="false" customHeight="false" outlineLevel="0" collapsed="false">
      <c r="A6360" s="23" t="str">
        <f aca="false">"user_"&amp;demo_comp_cct!A6378</f>
        <v>user_</v>
      </c>
      <c r="C6360" s="0" t="s">
        <v>21483</v>
      </c>
    </row>
    <row r="6361" customFormat="false" ht="15" hidden="false" customHeight="false" outlineLevel="0" collapsed="false">
      <c r="A6361" s="23" t="str">
        <f aca="false">"user_"&amp;demo_comp_cct!A6379</f>
        <v>user_</v>
      </c>
      <c r="C6361" s="0" t="s">
        <v>21484</v>
      </c>
    </row>
    <row r="6362" customFormat="false" ht="15" hidden="false" customHeight="false" outlineLevel="0" collapsed="false">
      <c r="A6362" s="23" t="str">
        <f aca="false">"user_"&amp;demo_comp_cct!A6380</f>
        <v>user_</v>
      </c>
      <c r="C6362" s="0" t="s">
        <v>21485</v>
      </c>
    </row>
    <row r="6363" customFormat="false" ht="15" hidden="false" customHeight="false" outlineLevel="0" collapsed="false">
      <c r="A6363" s="23" t="str">
        <f aca="false">"user_"&amp;demo_comp_cct!A6381</f>
        <v>user_</v>
      </c>
      <c r="C6363" s="0" t="s">
        <v>21486</v>
      </c>
    </row>
    <row r="6364" customFormat="false" ht="15" hidden="false" customHeight="false" outlineLevel="0" collapsed="false">
      <c r="A6364" s="23" t="str">
        <f aca="false">"user_"&amp;demo_comp_cct!A6382</f>
        <v>user_</v>
      </c>
      <c r="C6364" s="0" t="s">
        <v>21487</v>
      </c>
    </row>
    <row r="6365" customFormat="false" ht="15" hidden="false" customHeight="false" outlineLevel="0" collapsed="false">
      <c r="A6365" s="23" t="str">
        <f aca="false">"user_"&amp;demo_comp_cct!A6383</f>
        <v>user_</v>
      </c>
      <c r="C6365" s="0" t="s">
        <v>21488</v>
      </c>
    </row>
    <row r="6366" customFormat="false" ht="15" hidden="false" customHeight="false" outlineLevel="0" collapsed="false">
      <c r="A6366" s="23" t="str">
        <f aca="false">"user_"&amp;demo_comp_cct!A6384</f>
        <v>user_</v>
      </c>
      <c r="C6366" s="0" t="s">
        <v>21489</v>
      </c>
    </row>
    <row r="6367" customFormat="false" ht="15" hidden="false" customHeight="false" outlineLevel="0" collapsed="false">
      <c r="A6367" s="23" t="str">
        <f aca="false">"user_"&amp;demo_comp_cct!A6385</f>
        <v>user_</v>
      </c>
      <c r="C6367" s="0" t="s">
        <v>21490</v>
      </c>
    </row>
    <row r="6368" customFormat="false" ht="15" hidden="false" customHeight="false" outlineLevel="0" collapsed="false">
      <c r="A6368" s="23" t="str">
        <f aca="false">"user_"&amp;demo_comp_cct!A6386</f>
        <v>user_</v>
      </c>
      <c r="C6368" s="0" t="s">
        <v>21491</v>
      </c>
    </row>
    <row r="6369" customFormat="false" ht="15" hidden="false" customHeight="false" outlineLevel="0" collapsed="false">
      <c r="A6369" s="23" t="str">
        <f aca="false">"user_"&amp;demo_comp_cct!A6387</f>
        <v>user_</v>
      </c>
      <c r="C6369" s="0" t="s">
        <v>21492</v>
      </c>
    </row>
    <row r="6370" customFormat="false" ht="15" hidden="false" customHeight="false" outlineLevel="0" collapsed="false">
      <c r="A6370" s="23" t="str">
        <f aca="false">"user_"&amp;demo_comp_cct!A6388</f>
        <v>user_</v>
      </c>
      <c r="C6370" s="0" t="s">
        <v>21493</v>
      </c>
    </row>
    <row r="6371" customFormat="false" ht="15" hidden="false" customHeight="false" outlineLevel="0" collapsed="false">
      <c r="A6371" s="23" t="str">
        <f aca="false">"user_"&amp;demo_comp_cct!A6389</f>
        <v>user_</v>
      </c>
      <c r="C6371" s="0" t="s">
        <v>21494</v>
      </c>
    </row>
    <row r="6372" customFormat="false" ht="15" hidden="false" customHeight="false" outlineLevel="0" collapsed="false">
      <c r="A6372" s="23" t="str">
        <f aca="false">"user_"&amp;demo_comp_cct!A6390</f>
        <v>user_</v>
      </c>
      <c r="C6372" s="0" t="s">
        <v>21495</v>
      </c>
    </row>
    <row r="6373" customFormat="false" ht="15" hidden="false" customHeight="false" outlineLevel="0" collapsed="false">
      <c r="A6373" s="23" t="str">
        <f aca="false">"user_"&amp;demo_comp_cct!A6391</f>
        <v>user_</v>
      </c>
      <c r="C6373" s="0" t="s">
        <v>21496</v>
      </c>
    </row>
    <row r="6374" customFormat="false" ht="15" hidden="false" customHeight="false" outlineLevel="0" collapsed="false">
      <c r="A6374" s="23" t="str">
        <f aca="false">"user_"&amp;demo_comp_cct!A6392</f>
        <v>user_</v>
      </c>
      <c r="C6374" s="0" t="s">
        <v>21497</v>
      </c>
    </row>
    <row r="6375" customFormat="false" ht="15" hidden="false" customHeight="false" outlineLevel="0" collapsed="false">
      <c r="A6375" s="23" t="str">
        <f aca="false">"user_"&amp;demo_comp_cct!A6393</f>
        <v>user_</v>
      </c>
      <c r="C6375" s="0" t="s">
        <v>21498</v>
      </c>
    </row>
    <row r="6376" customFormat="false" ht="15" hidden="false" customHeight="false" outlineLevel="0" collapsed="false">
      <c r="A6376" s="23" t="str">
        <f aca="false">"user_"&amp;demo_comp_cct!A6394</f>
        <v>user_</v>
      </c>
      <c r="C6376" s="0" t="s">
        <v>21499</v>
      </c>
    </row>
    <row r="6377" customFormat="false" ht="15" hidden="false" customHeight="false" outlineLevel="0" collapsed="false">
      <c r="A6377" s="23" t="str">
        <f aca="false">"user_"&amp;demo_comp_cct!A6395</f>
        <v>user_</v>
      </c>
      <c r="C6377" s="0" t="s">
        <v>21500</v>
      </c>
    </row>
    <row r="6378" customFormat="false" ht="15" hidden="false" customHeight="false" outlineLevel="0" collapsed="false">
      <c r="A6378" s="23" t="str">
        <f aca="false">"user_"&amp;demo_comp_cct!A6396</f>
        <v>user_</v>
      </c>
      <c r="C6378" s="0" t="s">
        <v>21501</v>
      </c>
    </row>
    <row r="6379" customFormat="false" ht="15" hidden="false" customHeight="false" outlineLevel="0" collapsed="false">
      <c r="A6379" s="23" t="str">
        <f aca="false">"user_"&amp;demo_comp_cct!A6397</f>
        <v>user_</v>
      </c>
      <c r="C6379" s="0" t="s">
        <v>21502</v>
      </c>
    </row>
    <row r="6380" customFormat="false" ht="15" hidden="false" customHeight="false" outlineLevel="0" collapsed="false">
      <c r="A6380" s="23" t="str">
        <f aca="false">"user_"&amp;demo_comp_cct!A6398</f>
        <v>user_</v>
      </c>
      <c r="C6380" s="0" t="s">
        <v>21503</v>
      </c>
    </row>
    <row r="6381" customFormat="false" ht="15" hidden="false" customHeight="false" outlineLevel="0" collapsed="false">
      <c r="A6381" s="23" t="str">
        <f aca="false">"user_"&amp;demo_comp_cct!A6399</f>
        <v>user_</v>
      </c>
      <c r="C6381" s="0" t="s">
        <v>21504</v>
      </c>
    </row>
    <row r="6382" customFormat="false" ht="15" hidden="false" customHeight="false" outlineLevel="0" collapsed="false">
      <c r="A6382" s="23" t="str">
        <f aca="false">"user_"&amp;demo_comp_cct!A6400</f>
        <v>user_</v>
      </c>
      <c r="C6382" s="0" t="s">
        <v>21505</v>
      </c>
    </row>
    <row r="6383" customFormat="false" ht="15" hidden="false" customHeight="false" outlineLevel="0" collapsed="false">
      <c r="A6383" s="23" t="str">
        <f aca="false">"user_"&amp;demo_comp_cct!A6401</f>
        <v>user_</v>
      </c>
      <c r="C6383" s="0" t="s">
        <v>21506</v>
      </c>
    </row>
    <row r="6384" customFormat="false" ht="15" hidden="false" customHeight="false" outlineLevel="0" collapsed="false">
      <c r="A6384" s="23" t="str">
        <f aca="false">"user_"&amp;demo_comp_cct!A6402</f>
        <v>user_</v>
      </c>
      <c r="C6384" s="0" t="s">
        <v>21507</v>
      </c>
    </row>
    <row r="6385" customFormat="false" ht="15" hidden="false" customHeight="false" outlineLevel="0" collapsed="false">
      <c r="A6385" s="23" t="str">
        <f aca="false">"user_"&amp;demo_comp_cct!A6403</f>
        <v>user_</v>
      </c>
      <c r="C6385" s="0" t="s">
        <v>21508</v>
      </c>
    </row>
    <row r="6386" customFormat="false" ht="15" hidden="false" customHeight="false" outlineLevel="0" collapsed="false">
      <c r="A6386" s="23" t="str">
        <f aca="false">"user_"&amp;demo_comp_cct!A6404</f>
        <v>user_</v>
      </c>
      <c r="C6386" s="0" t="s">
        <v>21509</v>
      </c>
    </row>
    <row r="6387" customFormat="false" ht="15" hidden="false" customHeight="false" outlineLevel="0" collapsed="false">
      <c r="A6387" s="23" t="str">
        <f aca="false">"user_"&amp;demo_comp_cct!A6405</f>
        <v>user_</v>
      </c>
      <c r="C6387" s="0" t="s">
        <v>21510</v>
      </c>
    </row>
    <row r="6388" customFormat="false" ht="15" hidden="false" customHeight="false" outlineLevel="0" collapsed="false">
      <c r="A6388" s="23" t="str">
        <f aca="false">"user_"&amp;demo_comp_cct!A6406</f>
        <v>user_</v>
      </c>
      <c r="C6388" s="0" t="s">
        <v>21511</v>
      </c>
    </row>
    <row r="6389" customFormat="false" ht="15" hidden="false" customHeight="false" outlineLevel="0" collapsed="false">
      <c r="A6389" s="23" t="str">
        <f aca="false">"user_"&amp;demo_comp_cct!A6407</f>
        <v>user_</v>
      </c>
      <c r="C6389" s="0" t="s">
        <v>21512</v>
      </c>
    </row>
    <row r="6390" customFormat="false" ht="15" hidden="false" customHeight="false" outlineLevel="0" collapsed="false">
      <c r="A6390" s="23" t="str">
        <f aca="false">"user_"&amp;demo_comp_cct!A6408</f>
        <v>user_</v>
      </c>
      <c r="C6390" s="0" t="s">
        <v>21513</v>
      </c>
    </row>
    <row r="6391" customFormat="false" ht="15" hidden="false" customHeight="false" outlineLevel="0" collapsed="false">
      <c r="A6391" s="23" t="str">
        <f aca="false">"user_"&amp;demo_comp_cct!A6409</f>
        <v>user_</v>
      </c>
      <c r="C6391" s="0" t="s">
        <v>21514</v>
      </c>
    </row>
    <row r="6392" customFormat="false" ht="15" hidden="false" customHeight="false" outlineLevel="0" collapsed="false">
      <c r="A6392" s="23" t="str">
        <f aca="false">"user_"&amp;demo_comp_cct!A6410</f>
        <v>user_</v>
      </c>
      <c r="C6392" s="0" t="s">
        <v>21515</v>
      </c>
    </row>
    <row r="6393" customFormat="false" ht="15" hidden="false" customHeight="false" outlineLevel="0" collapsed="false">
      <c r="A6393" s="23" t="str">
        <f aca="false">"user_"&amp;demo_comp_cct!A6411</f>
        <v>user_</v>
      </c>
      <c r="C6393" s="0" t="s">
        <v>21516</v>
      </c>
    </row>
    <row r="6394" customFormat="false" ht="15" hidden="false" customHeight="false" outlineLevel="0" collapsed="false">
      <c r="A6394" s="23" t="str">
        <f aca="false">"user_"&amp;demo_comp_cct!A6412</f>
        <v>user_</v>
      </c>
      <c r="C6394" s="0" t="s">
        <v>21517</v>
      </c>
    </row>
    <row r="6395" customFormat="false" ht="15" hidden="false" customHeight="false" outlineLevel="0" collapsed="false">
      <c r="A6395" s="23" t="str">
        <f aca="false">"user_"&amp;demo_comp_cct!A6413</f>
        <v>user_</v>
      </c>
      <c r="C6395" s="0" t="s">
        <v>21518</v>
      </c>
    </row>
    <row r="6396" customFormat="false" ht="15" hidden="false" customHeight="false" outlineLevel="0" collapsed="false">
      <c r="A6396" s="23" t="str">
        <f aca="false">"user_"&amp;demo_comp_cct!A6414</f>
        <v>user_</v>
      </c>
      <c r="C6396" s="0" t="s">
        <v>21519</v>
      </c>
    </row>
    <row r="6397" customFormat="false" ht="15" hidden="false" customHeight="false" outlineLevel="0" collapsed="false">
      <c r="A6397" s="23" t="str">
        <f aca="false">"user_"&amp;demo_comp_cct!A6415</f>
        <v>user_</v>
      </c>
      <c r="C6397" s="0" t="s">
        <v>21520</v>
      </c>
    </row>
    <row r="6398" customFormat="false" ht="15" hidden="false" customHeight="false" outlineLevel="0" collapsed="false">
      <c r="A6398" s="23" t="str">
        <f aca="false">"user_"&amp;demo_comp_cct!A6416</f>
        <v>user_</v>
      </c>
      <c r="C6398" s="0" t="s">
        <v>21521</v>
      </c>
    </row>
    <row r="6399" customFormat="false" ht="15" hidden="false" customHeight="false" outlineLevel="0" collapsed="false">
      <c r="A6399" s="23" t="str">
        <f aca="false">"user_"&amp;demo_comp_cct!A6417</f>
        <v>user_</v>
      </c>
      <c r="C6399" s="0" t="s">
        <v>21522</v>
      </c>
    </row>
    <row r="6400" customFormat="false" ht="15" hidden="false" customHeight="false" outlineLevel="0" collapsed="false">
      <c r="A6400" s="23" t="str">
        <f aca="false">"user_"&amp;demo_comp_cct!A6418</f>
        <v>user_</v>
      </c>
      <c r="C6400" s="0" t="s">
        <v>21523</v>
      </c>
    </row>
    <row r="6401" customFormat="false" ht="15" hidden="false" customHeight="false" outlineLevel="0" collapsed="false">
      <c r="A6401" s="23" t="str">
        <f aca="false">"user_"&amp;demo_comp_cct!A6419</f>
        <v>user_</v>
      </c>
      <c r="C6401" s="0" t="s">
        <v>21524</v>
      </c>
    </row>
    <row r="6402" customFormat="false" ht="15" hidden="false" customHeight="false" outlineLevel="0" collapsed="false">
      <c r="A6402" s="23" t="str">
        <f aca="false">"user_"&amp;demo_comp_cct!A6420</f>
        <v>user_</v>
      </c>
      <c r="C6402" s="0" t="s">
        <v>21525</v>
      </c>
    </row>
    <row r="6403" customFormat="false" ht="15" hidden="false" customHeight="false" outlineLevel="0" collapsed="false">
      <c r="A6403" s="23" t="str">
        <f aca="false">"user_"&amp;demo_comp_cct!A6421</f>
        <v>user_</v>
      </c>
      <c r="C6403" s="0" t="s">
        <v>21526</v>
      </c>
    </row>
    <row r="6404" customFormat="false" ht="15" hidden="false" customHeight="false" outlineLevel="0" collapsed="false">
      <c r="A6404" s="23" t="str">
        <f aca="false">"user_"&amp;demo_comp_cct!A6422</f>
        <v>user_</v>
      </c>
      <c r="C6404" s="0" t="s">
        <v>21527</v>
      </c>
    </row>
    <row r="6405" customFormat="false" ht="15" hidden="false" customHeight="false" outlineLevel="0" collapsed="false">
      <c r="A6405" s="23" t="str">
        <f aca="false">"user_"&amp;demo_comp_cct!A6423</f>
        <v>user_</v>
      </c>
      <c r="C6405" s="0" t="s">
        <v>21528</v>
      </c>
    </row>
    <row r="6406" customFormat="false" ht="15" hidden="false" customHeight="false" outlineLevel="0" collapsed="false">
      <c r="A6406" s="23" t="str">
        <f aca="false">"user_"&amp;demo_comp_cct!A6424</f>
        <v>user_</v>
      </c>
      <c r="C6406" s="0" t="s">
        <v>21529</v>
      </c>
    </row>
    <row r="6407" customFormat="false" ht="15" hidden="false" customHeight="false" outlineLevel="0" collapsed="false">
      <c r="A6407" s="23" t="str">
        <f aca="false">"user_"&amp;demo_comp_cct!A6425</f>
        <v>user_</v>
      </c>
      <c r="C6407" s="0" t="s">
        <v>21530</v>
      </c>
    </row>
    <row r="6408" customFormat="false" ht="15" hidden="false" customHeight="false" outlineLevel="0" collapsed="false">
      <c r="A6408" s="23" t="str">
        <f aca="false">"user_"&amp;demo_comp_cct!A6426</f>
        <v>user_</v>
      </c>
      <c r="C6408" s="0" t="s">
        <v>21531</v>
      </c>
    </row>
    <row r="6409" customFormat="false" ht="15" hidden="false" customHeight="false" outlineLevel="0" collapsed="false">
      <c r="A6409" s="23" t="str">
        <f aca="false">"user_"&amp;demo_comp_cct!A6427</f>
        <v>user_</v>
      </c>
      <c r="C6409" s="0" t="s">
        <v>21532</v>
      </c>
    </row>
    <row r="6410" customFormat="false" ht="15" hidden="false" customHeight="false" outlineLevel="0" collapsed="false">
      <c r="A6410" s="23" t="str">
        <f aca="false">"user_"&amp;demo_comp_cct!A6428</f>
        <v>user_</v>
      </c>
      <c r="C6410" s="0" t="s">
        <v>21533</v>
      </c>
    </row>
    <row r="6411" customFormat="false" ht="15" hidden="false" customHeight="false" outlineLevel="0" collapsed="false">
      <c r="A6411" s="23" t="str">
        <f aca="false">"user_"&amp;demo_comp_cct!A6429</f>
        <v>user_</v>
      </c>
      <c r="C6411" s="0" t="s">
        <v>21534</v>
      </c>
    </row>
    <row r="6412" customFormat="false" ht="15" hidden="false" customHeight="false" outlineLevel="0" collapsed="false">
      <c r="A6412" s="23" t="str">
        <f aca="false">"user_"&amp;demo_comp_cct!A6430</f>
        <v>user_</v>
      </c>
      <c r="C6412" s="0" t="s">
        <v>21535</v>
      </c>
    </row>
    <row r="6413" customFormat="false" ht="15" hidden="false" customHeight="false" outlineLevel="0" collapsed="false">
      <c r="A6413" s="23" t="str">
        <f aca="false">"user_"&amp;demo_comp_cct!A6431</f>
        <v>user_</v>
      </c>
      <c r="C6413" s="0" t="s">
        <v>21536</v>
      </c>
    </row>
    <row r="6414" customFormat="false" ht="15" hidden="false" customHeight="false" outlineLevel="0" collapsed="false">
      <c r="A6414" s="23" t="str">
        <f aca="false">"user_"&amp;demo_comp_cct!A6432</f>
        <v>user_</v>
      </c>
      <c r="C6414" s="0" t="s">
        <v>21537</v>
      </c>
    </row>
    <row r="6415" customFormat="false" ht="15" hidden="false" customHeight="false" outlineLevel="0" collapsed="false">
      <c r="A6415" s="23" t="str">
        <f aca="false">"user_"&amp;demo_comp_cct!A6433</f>
        <v>user_</v>
      </c>
      <c r="C6415" s="0" t="s">
        <v>21538</v>
      </c>
    </row>
    <row r="6416" customFormat="false" ht="15" hidden="false" customHeight="false" outlineLevel="0" collapsed="false">
      <c r="A6416" s="23" t="str">
        <f aca="false">"user_"&amp;demo_comp_cct!A6434</f>
        <v>user_</v>
      </c>
      <c r="C6416" s="0" t="s">
        <v>21539</v>
      </c>
    </row>
    <row r="6417" customFormat="false" ht="15" hidden="false" customHeight="false" outlineLevel="0" collapsed="false">
      <c r="A6417" s="23" t="str">
        <f aca="false">"user_"&amp;demo_comp_cct!A6435</f>
        <v>user_</v>
      </c>
      <c r="C6417" s="0" t="s">
        <v>21540</v>
      </c>
    </row>
    <row r="6418" customFormat="false" ht="15" hidden="false" customHeight="false" outlineLevel="0" collapsed="false">
      <c r="A6418" s="23" t="str">
        <f aca="false">"user_"&amp;demo_comp_cct!A6436</f>
        <v>user_</v>
      </c>
      <c r="C6418" s="0" t="s">
        <v>21541</v>
      </c>
    </row>
    <row r="6419" customFormat="false" ht="15" hidden="false" customHeight="false" outlineLevel="0" collapsed="false">
      <c r="A6419" s="23" t="str">
        <f aca="false">"user_"&amp;demo_comp_cct!A6437</f>
        <v>user_</v>
      </c>
      <c r="C6419" s="0" t="s">
        <v>21542</v>
      </c>
    </row>
    <row r="6420" customFormat="false" ht="15" hidden="false" customHeight="false" outlineLevel="0" collapsed="false">
      <c r="A6420" s="23" t="str">
        <f aca="false">"user_"&amp;demo_comp_cct!A6438</f>
        <v>user_</v>
      </c>
      <c r="C6420" s="0" t="s">
        <v>21543</v>
      </c>
    </row>
    <row r="6421" customFormat="false" ht="15" hidden="false" customHeight="false" outlineLevel="0" collapsed="false">
      <c r="A6421" s="23" t="str">
        <f aca="false">"user_"&amp;demo_comp_cct!A6439</f>
        <v>user_</v>
      </c>
      <c r="C6421" s="0" t="s">
        <v>21544</v>
      </c>
    </row>
    <row r="6422" customFormat="false" ht="15" hidden="false" customHeight="false" outlineLevel="0" collapsed="false">
      <c r="A6422" s="23" t="str">
        <f aca="false">"user_"&amp;demo_comp_cct!A6440</f>
        <v>user_</v>
      </c>
      <c r="C6422" s="0" t="s">
        <v>21545</v>
      </c>
    </row>
    <row r="6423" customFormat="false" ht="15" hidden="false" customHeight="false" outlineLevel="0" collapsed="false">
      <c r="A6423" s="23" t="str">
        <f aca="false">"user_"&amp;demo_comp_cct!A6441</f>
        <v>user_</v>
      </c>
      <c r="C6423" s="0" t="s">
        <v>21546</v>
      </c>
    </row>
    <row r="6424" customFormat="false" ht="15" hidden="false" customHeight="false" outlineLevel="0" collapsed="false">
      <c r="A6424" s="23" t="str">
        <f aca="false">"user_"&amp;demo_comp_cct!A6442</f>
        <v>user_</v>
      </c>
      <c r="C6424" s="0" t="s">
        <v>21547</v>
      </c>
    </row>
    <row r="6425" customFormat="false" ht="15" hidden="false" customHeight="false" outlineLevel="0" collapsed="false">
      <c r="A6425" s="23" t="str">
        <f aca="false">"user_"&amp;demo_comp_cct!A6443</f>
        <v>user_</v>
      </c>
      <c r="C6425" s="0" t="s">
        <v>21548</v>
      </c>
    </row>
    <row r="6426" customFormat="false" ht="15" hidden="false" customHeight="false" outlineLevel="0" collapsed="false">
      <c r="A6426" s="23" t="str">
        <f aca="false">"user_"&amp;demo_comp_cct!A6444</f>
        <v>user_</v>
      </c>
      <c r="C6426" s="0" t="s">
        <v>21549</v>
      </c>
    </row>
    <row r="6427" customFormat="false" ht="15" hidden="false" customHeight="false" outlineLevel="0" collapsed="false">
      <c r="A6427" s="23" t="str">
        <f aca="false">"user_"&amp;demo_comp_cct!A6445</f>
        <v>user_</v>
      </c>
      <c r="C6427" s="0" t="s">
        <v>21550</v>
      </c>
    </row>
    <row r="6428" customFormat="false" ht="15" hidden="false" customHeight="false" outlineLevel="0" collapsed="false">
      <c r="A6428" s="23" t="str">
        <f aca="false">"user_"&amp;demo_comp_cct!A6446</f>
        <v>user_</v>
      </c>
      <c r="C6428" s="0" t="s">
        <v>21551</v>
      </c>
    </row>
    <row r="6429" customFormat="false" ht="15" hidden="false" customHeight="false" outlineLevel="0" collapsed="false">
      <c r="A6429" s="23" t="str">
        <f aca="false">"user_"&amp;demo_comp_cct!A6447</f>
        <v>user_</v>
      </c>
      <c r="C6429" s="0" t="s">
        <v>21552</v>
      </c>
    </row>
    <row r="6430" customFormat="false" ht="15" hidden="false" customHeight="false" outlineLevel="0" collapsed="false">
      <c r="A6430" s="23" t="str">
        <f aca="false">"user_"&amp;demo_comp_cct!A6448</f>
        <v>user_</v>
      </c>
      <c r="C6430" s="0" t="s">
        <v>21553</v>
      </c>
    </row>
    <row r="6431" customFormat="false" ht="15" hidden="false" customHeight="false" outlineLevel="0" collapsed="false">
      <c r="A6431" s="23" t="str">
        <f aca="false">"user_"&amp;demo_comp_cct!A6449</f>
        <v>user_</v>
      </c>
      <c r="C6431" s="0" t="s">
        <v>21554</v>
      </c>
    </row>
    <row r="6432" customFormat="false" ht="15" hidden="false" customHeight="false" outlineLevel="0" collapsed="false">
      <c r="A6432" s="23" t="str">
        <f aca="false">"user_"&amp;demo_comp_cct!A6450</f>
        <v>user_</v>
      </c>
      <c r="C6432" s="0" t="s">
        <v>21555</v>
      </c>
    </row>
    <row r="6433" customFormat="false" ht="15" hidden="false" customHeight="false" outlineLevel="0" collapsed="false">
      <c r="A6433" s="23" t="str">
        <f aca="false">"user_"&amp;demo_comp_cct!A6451</f>
        <v>user_</v>
      </c>
      <c r="C6433" s="0" t="s">
        <v>21556</v>
      </c>
    </row>
    <row r="6434" customFormat="false" ht="15" hidden="false" customHeight="false" outlineLevel="0" collapsed="false">
      <c r="A6434" s="23" t="str">
        <f aca="false">"user_"&amp;demo_comp_cct!A6452</f>
        <v>user_</v>
      </c>
      <c r="C6434" s="0" t="s">
        <v>21557</v>
      </c>
    </row>
    <row r="6435" customFormat="false" ht="15" hidden="false" customHeight="false" outlineLevel="0" collapsed="false">
      <c r="A6435" s="23" t="str">
        <f aca="false">"user_"&amp;demo_comp_cct!A6453</f>
        <v>user_</v>
      </c>
      <c r="C6435" s="0" t="s">
        <v>21558</v>
      </c>
    </row>
    <row r="6436" customFormat="false" ht="15" hidden="false" customHeight="false" outlineLevel="0" collapsed="false">
      <c r="A6436" s="23" t="str">
        <f aca="false">"user_"&amp;demo_comp_cct!A6454</f>
        <v>user_</v>
      </c>
      <c r="C6436" s="0" t="s">
        <v>21559</v>
      </c>
    </row>
    <row r="6437" customFormat="false" ht="15" hidden="false" customHeight="false" outlineLevel="0" collapsed="false">
      <c r="A6437" s="23" t="str">
        <f aca="false">"user_"&amp;demo_comp_cct!A6455</f>
        <v>user_</v>
      </c>
      <c r="C6437" s="0" t="s">
        <v>21560</v>
      </c>
    </row>
    <row r="6438" customFormat="false" ht="15" hidden="false" customHeight="false" outlineLevel="0" collapsed="false">
      <c r="A6438" s="23" t="str">
        <f aca="false">"user_"&amp;demo_comp_cct!A6456</f>
        <v>user_</v>
      </c>
      <c r="C6438" s="0" t="s">
        <v>21561</v>
      </c>
    </row>
    <row r="6439" customFormat="false" ht="15" hidden="false" customHeight="false" outlineLevel="0" collapsed="false">
      <c r="A6439" s="23" t="str">
        <f aca="false">"user_"&amp;demo_comp_cct!A6457</f>
        <v>user_</v>
      </c>
      <c r="C6439" s="0" t="s">
        <v>21562</v>
      </c>
    </row>
    <row r="6440" customFormat="false" ht="15" hidden="false" customHeight="false" outlineLevel="0" collapsed="false">
      <c r="A6440" s="23" t="str">
        <f aca="false">"user_"&amp;demo_comp_cct!A6458</f>
        <v>user_</v>
      </c>
      <c r="C6440" s="0" t="s">
        <v>21563</v>
      </c>
    </row>
    <row r="6441" customFormat="false" ht="15" hidden="false" customHeight="false" outlineLevel="0" collapsed="false">
      <c r="A6441" s="23" t="str">
        <f aca="false">"user_"&amp;demo_comp_cct!A6459</f>
        <v>user_</v>
      </c>
      <c r="C6441" s="0" t="s">
        <v>21564</v>
      </c>
    </row>
    <row r="6442" customFormat="false" ht="15" hidden="false" customHeight="false" outlineLevel="0" collapsed="false">
      <c r="A6442" s="23" t="str">
        <f aca="false">"user_"&amp;demo_comp_cct!A6460</f>
        <v>user_</v>
      </c>
      <c r="C6442" s="0" t="s">
        <v>21565</v>
      </c>
    </row>
    <row r="6443" customFormat="false" ht="15" hidden="false" customHeight="false" outlineLevel="0" collapsed="false">
      <c r="A6443" s="23" t="str">
        <f aca="false">"user_"&amp;demo_comp_cct!A6461</f>
        <v>user_</v>
      </c>
      <c r="C6443" s="0" t="s">
        <v>21566</v>
      </c>
    </row>
    <row r="6444" customFormat="false" ht="15" hidden="false" customHeight="false" outlineLevel="0" collapsed="false">
      <c r="A6444" s="23" t="str">
        <f aca="false">"user_"&amp;demo_comp_cct!A6462</f>
        <v>user_</v>
      </c>
      <c r="C6444" s="0" t="s">
        <v>21567</v>
      </c>
    </row>
    <row r="6445" customFormat="false" ht="15" hidden="false" customHeight="false" outlineLevel="0" collapsed="false">
      <c r="A6445" s="23" t="str">
        <f aca="false">"user_"&amp;demo_comp_cct!A6463</f>
        <v>user_</v>
      </c>
      <c r="C6445" s="0" t="s">
        <v>21568</v>
      </c>
    </row>
    <row r="6446" customFormat="false" ht="15" hidden="false" customHeight="false" outlineLevel="0" collapsed="false">
      <c r="A6446" s="23" t="str">
        <f aca="false">"user_"&amp;demo_comp_cct!A6464</f>
        <v>user_</v>
      </c>
      <c r="C6446" s="0" t="s">
        <v>21569</v>
      </c>
    </row>
    <row r="6447" customFormat="false" ht="15" hidden="false" customHeight="false" outlineLevel="0" collapsed="false">
      <c r="A6447" s="23" t="str">
        <f aca="false">"user_"&amp;demo_comp_cct!A6465</f>
        <v>user_</v>
      </c>
      <c r="C6447" s="0" t="s">
        <v>21570</v>
      </c>
    </row>
    <row r="6448" customFormat="false" ht="15" hidden="false" customHeight="false" outlineLevel="0" collapsed="false">
      <c r="A6448" s="23" t="str">
        <f aca="false">"user_"&amp;demo_comp_cct!A6466</f>
        <v>user_</v>
      </c>
      <c r="C6448" s="0" t="s">
        <v>21571</v>
      </c>
    </row>
    <row r="6449" customFormat="false" ht="15" hidden="false" customHeight="false" outlineLevel="0" collapsed="false">
      <c r="A6449" s="23" t="str">
        <f aca="false">"user_"&amp;demo_comp_cct!A6467</f>
        <v>user_</v>
      </c>
      <c r="C6449" s="0" t="s">
        <v>21572</v>
      </c>
    </row>
    <row r="6450" customFormat="false" ht="15" hidden="false" customHeight="false" outlineLevel="0" collapsed="false">
      <c r="A6450" s="23" t="str">
        <f aca="false">"user_"&amp;demo_comp_cct!A6468</f>
        <v>user_</v>
      </c>
      <c r="C6450" s="0" t="s">
        <v>21573</v>
      </c>
    </row>
    <row r="6451" customFormat="false" ht="15" hidden="false" customHeight="false" outlineLevel="0" collapsed="false">
      <c r="A6451" s="23" t="str">
        <f aca="false">"user_"&amp;demo_comp_cct!A6469</f>
        <v>user_</v>
      </c>
      <c r="C6451" s="0" t="s">
        <v>21574</v>
      </c>
    </row>
    <row r="6452" customFormat="false" ht="15" hidden="false" customHeight="false" outlineLevel="0" collapsed="false">
      <c r="A6452" s="23" t="str">
        <f aca="false">"user_"&amp;demo_comp_cct!A6470</f>
        <v>user_</v>
      </c>
      <c r="C6452" s="0" t="s">
        <v>21575</v>
      </c>
    </row>
    <row r="6453" customFormat="false" ht="15" hidden="false" customHeight="false" outlineLevel="0" collapsed="false">
      <c r="A6453" s="23" t="str">
        <f aca="false">"user_"&amp;demo_comp_cct!A6471</f>
        <v>user_</v>
      </c>
      <c r="C6453" s="0" t="s">
        <v>21576</v>
      </c>
    </row>
    <row r="6454" customFormat="false" ht="15" hidden="false" customHeight="false" outlineLevel="0" collapsed="false">
      <c r="A6454" s="23" t="str">
        <f aca="false">"user_"&amp;demo_comp_cct!A6472</f>
        <v>user_</v>
      </c>
      <c r="C6454" s="0" t="s">
        <v>21577</v>
      </c>
    </row>
    <row r="6455" customFormat="false" ht="15" hidden="false" customHeight="false" outlineLevel="0" collapsed="false">
      <c r="A6455" s="23" t="str">
        <f aca="false">"user_"&amp;demo_comp_cct!A6473</f>
        <v>user_</v>
      </c>
      <c r="C6455" s="0" t="s">
        <v>21578</v>
      </c>
    </row>
    <row r="6456" customFormat="false" ht="15" hidden="false" customHeight="false" outlineLevel="0" collapsed="false">
      <c r="A6456" s="23" t="str">
        <f aca="false">"user_"&amp;demo_comp_cct!A6474</f>
        <v>user_</v>
      </c>
      <c r="C6456" s="0" t="s">
        <v>21579</v>
      </c>
    </row>
    <row r="6457" customFormat="false" ht="15" hidden="false" customHeight="false" outlineLevel="0" collapsed="false">
      <c r="A6457" s="23" t="str">
        <f aca="false">"user_"&amp;demo_comp_cct!A6475</f>
        <v>user_</v>
      </c>
      <c r="C6457" s="0" t="s">
        <v>21580</v>
      </c>
    </row>
    <row r="6458" customFormat="false" ht="15" hidden="false" customHeight="false" outlineLevel="0" collapsed="false">
      <c r="A6458" s="23" t="str">
        <f aca="false">"user_"&amp;demo_comp_cct!A6476</f>
        <v>user_</v>
      </c>
      <c r="C6458" s="0" t="s">
        <v>21581</v>
      </c>
    </row>
    <row r="6459" customFormat="false" ht="15" hidden="false" customHeight="false" outlineLevel="0" collapsed="false">
      <c r="A6459" s="23" t="str">
        <f aca="false">"user_"&amp;demo_comp_cct!A6477</f>
        <v>user_</v>
      </c>
      <c r="C6459" s="0" t="s">
        <v>21582</v>
      </c>
    </row>
    <row r="6460" customFormat="false" ht="15" hidden="false" customHeight="false" outlineLevel="0" collapsed="false">
      <c r="A6460" s="23" t="str">
        <f aca="false">"user_"&amp;demo_comp_cct!A6478</f>
        <v>user_</v>
      </c>
      <c r="C6460" s="0" t="s">
        <v>21583</v>
      </c>
    </row>
    <row r="6461" customFormat="false" ht="15" hidden="false" customHeight="false" outlineLevel="0" collapsed="false">
      <c r="A6461" s="23" t="str">
        <f aca="false">"user_"&amp;demo_comp_cct!A6479</f>
        <v>user_</v>
      </c>
      <c r="C6461" s="0" t="s">
        <v>21584</v>
      </c>
    </row>
    <row r="6462" customFormat="false" ht="15" hidden="false" customHeight="false" outlineLevel="0" collapsed="false">
      <c r="A6462" s="23" t="str">
        <f aca="false">"user_"&amp;demo_comp_cct!A6480</f>
        <v>user_</v>
      </c>
      <c r="C6462" s="0" t="s">
        <v>21585</v>
      </c>
    </row>
    <row r="6463" customFormat="false" ht="15" hidden="false" customHeight="false" outlineLevel="0" collapsed="false">
      <c r="A6463" s="23" t="str">
        <f aca="false">"user_"&amp;demo_comp_cct!A6481</f>
        <v>user_</v>
      </c>
      <c r="C6463" s="0" t="s">
        <v>21586</v>
      </c>
    </row>
    <row r="6464" customFormat="false" ht="15" hidden="false" customHeight="false" outlineLevel="0" collapsed="false">
      <c r="A6464" s="23" t="str">
        <f aca="false">"user_"&amp;demo_comp_cct!A6482</f>
        <v>user_</v>
      </c>
      <c r="C6464" s="0" t="s">
        <v>21587</v>
      </c>
    </row>
    <row r="6465" customFormat="false" ht="15" hidden="false" customHeight="false" outlineLevel="0" collapsed="false">
      <c r="A6465" s="23" t="str">
        <f aca="false">"user_"&amp;demo_comp_cct!A6483</f>
        <v>user_</v>
      </c>
      <c r="C6465" s="0" t="s">
        <v>21588</v>
      </c>
    </row>
    <row r="6466" customFormat="false" ht="15" hidden="false" customHeight="false" outlineLevel="0" collapsed="false">
      <c r="A6466" s="23" t="str">
        <f aca="false">"user_"&amp;demo_comp_cct!A6484</f>
        <v>user_</v>
      </c>
      <c r="C6466" s="0" t="s">
        <v>21589</v>
      </c>
    </row>
    <row r="6467" customFormat="false" ht="15" hidden="false" customHeight="false" outlineLevel="0" collapsed="false">
      <c r="A6467" s="23" t="str">
        <f aca="false">"user_"&amp;demo_comp_cct!A6485</f>
        <v>user_</v>
      </c>
      <c r="C6467" s="0" t="s">
        <v>21590</v>
      </c>
    </row>
    <row r="6468" customFormat="false" ht="15" hidden="false" customHeight="false" outlineLevel="0" collapsed="false">
      <c r="A6468" s="23" t="str">
        <f aca="false">"user_"&amp;demo_comp_cct!A6486</f>
        <v>user_</v>
      </c>
      <c r="C6468" s="0" t="s">
        <v>21591</v>
      </c>
    </row>
    <row r="6469" customFormat="false" ht="15" hidden="false" customHeight="false" outlineLevel="0" collapsed="false">
      <c r="A6469" s="23" t="str">
        <f aca="false">"user_"&amp;demo_comp_cct!A6487</f>
        <v>user_</v>
      </c>
      <c r="C6469" s="0" t="s">
        <v>21592</v>
      </c>
    </row>
    <row r="6470" customFormat="false" ht="15" hidden="false" customHeight="false" outlineLevel="0" collapsed="false">
      <c r="A6470" s="23" t="str">
        <f aca="false">"user_"&amp;demo_comp_cct!A6488</f>
        <v>user_</v>
      </c>
      <c r="C6470" s="0" t="s">
        <v>21593</v>
      </c>
    </row>
    <row r="6471" customFormat="false" ht="15" hidden="false" customHeight="false" outlineLevel="0" collapsed="false">
      <c r="A6471" s="23" t="str">
        <f aca="false">"user_"&amp;demo_comp_cct!A6489</f>
        <v>user_</v>
      </c>
      <c r="C6471" s="0" t="s">
        <v>21594</v>
      </c>
    </row>
    <row r="6472" customFormat="false" ht="15" hidden="false" customHeight="false" outlineLevel="0" collapsed="false">
      <c r="A6472" s="23" t="str">
        <f aca="false">"user_"&amp;demo_comp_cct!A6490</f>
        <v>user_</v>
      </c>
      <c r="C6472" s="0" t="s">
        <v>21595</v>
      </c>
    </row>
    <row r="6473" customFormat="false" ht="15" hidden="false" customHeight="false" outlineLevel="0" collapsed="false">
      <c r="A6473" s="23" t="str">
        <f aca="false">"user_"&amp;demo_comp_cct!A6491</f>
        <v>user_</v>
      </c>
      <c r="C6473" s="0" t="s">
        <v>21596</v>
      </c>
    </row>
    <row r="6474" customFormat="false" ht="15" hidden="false" customHeight="false" outlineLevel="0" collapsed="false">
      <c r="A6474" s="23" t="str">
        <f aca="false">"user_"&amp;demo_comp_cct!A6492</f>
        <v>user_</v>
      </c>
      <c r="C6474" s="0" t="s">
        <v>21597</v>
      </c>
    </row>
    <row r="6475" customFormat="false" ht="15" hidden="false" customHeight="false" outlineLevel="0" collapsed="false">
      <c r="A6475" s="23" t="str">
        <f aca="false">"user_"&amp;demo_comp_cct!A6493</f>
        <v>user_</v>
      </c>
      <c r="C6475" s="0" t="s">
        <v>21598</v>
      </c>
    </row>
    <row r="6476" customFormat="false" ht="15" hidden="false" customHeight="false" outlineLevel="0" collapsed="false">
      <c r="A6476" s="23" t="str">
        <f aca="false">"user_"&amp;demo_comp_cct!A6494</f>
        <v>user_</v>
      </c>
      <c r="C6476" s="0" t="s">
        <v>21599</v>
      </c>
    </row>
    <row r="6477" customFormat="false" ht="15" hidden="false" customHeight="false" outlineLevel="0" collapsed="false">
      <c r="A6477" s="23" t="str">
        <f aca="false">"user_"&amp;demo_comp_cct!A6495</f>
        <v>user_</v>
      </c>
      <c r="C6477" s="0" t="s">
        <v>21600</v>
      </c>
    </row>
    <row r="6478" customFormat="false" ht="15" hidden="false" customHeight="false" outlineLevel="0" collapsed="false">
      <c r="A6478" s="23" t="str">
        <f aca="false">"user_"&amp;demo_comp_cct!A6496</f>
        <v>user_</v>
      </c>
      <c r="C6478" s="0" t="s">
        <v>21601</v>
      </c>
    </row>
    <row r="6479" customFormat="false" ht="15" hidden="false" customHeight="false" outlineLevel="0" collapsed="false">
      <c r="A6479" s="23" t="str">
        <f aca="false">"user_"&amp;demo_comp_cct!A6497</f>
        <v>user_</v>
      </c>
      <c r="C6479" s="0" t="s">
        <v>21602</v>
      </c>
    </row>
    <row r="6480" customFormat="false" ht="15" hidden="false" customHeight="false" outlineLevel="0" collapsed="false">
      <c r="A6480" s="23" t="str">
        <f aca="false">"user_"&amp;demo_comp_cct!A6498</f>
        <v>user_</v>
      </c>
      <c r="C6480" s="0" t="s">
        <v>21603</v>
      </c>
    </row>
    <row r="6481" customFormat="false" ht="15" hidden="false" customHeight="false" outlineLevel="0" collapsed="false">
      <c r="A6481" s="23" t="str">
        <f aca="false">"user_"&amp;demo_comp_cct!A6499</f>
        <v>user_</v>
      </c>
      <c r="C6481" s="0" t="s">
        <v>21604</v>
      </c>
    </row>
    <row r="6482" customFormat="false" ht="15" hidden="false" customHeight="false" outlineLevel="0" collapsed="false">
      <c r="A6482" s="23" t="str">
        <f aca="false">"user_"&amp;demo_comp_cct!A6500</f>
        <v>user_</v>
      </c>
      <c r="C6482" s="0" t="s">
        <v>21605</v>
      </c>
    </row>
    <row r="6483" customFormat="false" ht="15" hidden="false" customHeight="false" outlineLevel="0" collapsed="false">
      <c r="A6483" s="23" t="str">
        <f aca="false">"user_"&amp;demo_comp_cct!A6501</f>
        <v>user_</v>
      </c>
      <c r="C6483" s="0" t="s">
        <v>21606</v>
      </c>
    </row>
    <row r="6484" customFormat="false" ht="15" hidden="false" customHeight="false" outlineLevel="0" collapsed="false">
      <c r="A6484" s="23" t="str">
        <f aca="false">"user_"&amp;demo_comp_cct!A6502</f>
        <v>user_</v>
      </c>
      <c r="C6484" s="0" t="s">
        <v>21607</v>
      </c>
    </row>
    <row r="6485" customFormat="false" ht="15" hidden="false" customHeight="false" outlineLevel="0" collapsed="false">
      <c r="A6485" s="23" t="str">
        <f aca="false">"user_"&amp;demo_comp_cct!A6503</f>
        <v>user_</v>
      </c>
      <c r="C6485" s="0" t="s">
        <v>21608</v>
      </c>
    </row>
    <row r="6486" customFormat="false" ht="15" hidden="false" customHeight="false" outlineLevel="0" collapsed="false">
      <c r="A6486" s="23" t="str">
        <f aca="false">"user_"&amp;demo_comp_cct!A6504</f>
        <v>user_</v>
      </c>
      <c r="C6486" s="0" t="s">
        <v>21609</v>
      </c>
    </row>
    <row r="6487" customFormat="false" ht="15" hidden="false" customHeight="false" outlineLevel="0" collapsed="false">
      <c r="A6487" s="23" t="str">
        <f aca="false">"user_"&amp;demo_comp_cct!A6505</f>
        <v>user_</v>
      </c>
      <c r="C6487" s="0" t="s">
        <v>21610</v>
      </c>
    </row>
    <row r="6488" customFormat="false" ht="15" hidden="false" customHeight="false" outlineLevel="0" collapsed="false">
      <c r="A6488" s="23" t="str">
        <f aca="false">"user_"&amp;demo_comp_cct!A6506</f>
        <v>user_</v>
      </c>
      <c r="C6488" s="0" t="s">
        <v>21611</v>
      </c>
    </row>
    <row r="6489" customFormat="false" ht="15" hidden="false" customHeight="false" outlineLevel="0" collapsed="false">
      <c r="A6489" s="23" t="str">
        <f aca="false">"user_"&amp;demo_comp_cct!A6507</f>
        <v>user_</v>
      </c>
      <c r="C6489" s="0" t="s">
        <v>21612</v>
      </c>
    </row>
    <row r="6490" customFormat="false" ht="15" hidden="false" customHeight="false" outlineLevel="0" collapsed="false">
      <c r="A6490" s="23" t="str">
        <f aca="false">"user_"&amp;demo_comp_cct!A6508</f>
        <v>user_</v>
      </c>
      <c r="C6490" s="0" t="s">
        <v>21613</v>
      </c>
    </row>
    <row r="6491" customFormat="false" ht="15" hidden="false" customHeight="false" outlineLevel="0" collapsed="false">
      <c r="A6491" s="23" t="str">
        <f aca="false">"user_"&amp;demo_comp_cct!A6509</f>
        <v>user_</v>
      </c>
      <c r="C6491" s="0" t="s">
        <v>21614</v>
      </c>
    </row>
    <row r="6492" customFormat="false" ht="15" hidden="false" customHeight="false" outlineLevel="0" collapsed="false">
      <c r="A6492" s="23" t="str">
        <f aca="false">"user_"&amp;demo_comp_cct!A6510</f>
        <v>user_</v>
      </c>
      <c r="C6492" s="0" t="s">
        <v>21615</v>
      </c>
    </row>
    <row r="6493" customFormat="false" ht="15" hidden="false" customHeight="false" outlineLevel="0" collapsed="false">
      <c r="A6493" s="23" t="str">
        <f aca="false">"user_"&amp;demo_comp_cct!A6511</f>
        <v>user_</v>
      </c>
      <c r="C6493" s="0" t="s">
        <v>21616</v>
      </c>
    </row>
    <row r="6494" customFormat="false" ht="15" hidden="false" customHeight="false" outlineLevel="0" collapsed="false">
      <c r="A6494" s="23" t="str">
        <f aca="false">"user_"&amp;demo_comp_cct!A6512</f>
        <v>user_</v>
      </c>
      <c r="C6494" s="0" t="s">
        <v>21617</v>
      </c>
    </row>
    <row r="6495" customFormat="false" ht="15" hidden="false" customHeight="false" outlineLevel="0" collapsed="false">
      <c r="A6495" s="23" t="str">
        <f aca="false">"user_"&amp;demo_comp_cct!A6513</f>
        <v>user_</v>
      </c>
      <c r="C6495" s="0" t="s">
        <v>21618</v>
      </c>
    </row>
    <row r="6496" customFormat="false" ht="15" hidden="false" customHeight="false" outlineLevel="0" collapsed="false">
      <c r="A6496" s="23" t="str">
        <f aca="false">"user_"&amp;demo_comp_cct!A6514</f>
        <v>user_</v>
      </c>
      <c r="C6496" s="0" t="s">
        <v>21619</v>
      </c>
    </row>
    <row r="6497" customFormat="false" ht="15" hidden="false" customHeight="false" outlineLevel="0" collapsed="false">
      <c r="A6497" s="23" t="str">
        <f aca="false">"user_"&amp;demo_comp_cct!A6515</f>
        <v>user_</v>
      </c>
      <c r="C6497" s="0" t="s">
        <v>21620</v>
      </c>
    </row>
    <row r="6498" customFormat="false" ht="15" hidden="false" customHeight="false" outlineLevel="0" collapsed="false">
      <c r="A6498" s="23" t="str">
        <f aca="false">"user_"&amp;demo_comp_cct!A6516</f>
        <v>user_</v>
      </c>
      <c r="C6498" s="0" t="s">
        <v>21621</v>
      </c>
    </row>
    <row r="6499" customFormat="false" ht="15" hidden="false" customHeight="false" outlineLevel="0" collapsed="false">
      <c r="A6499" s="23" t="str">
        <f aca="false">"user_"&amp;demo_comp_cct!A6517</f>
        <v>user_</v>
      </c>
      <c r="C6499" s="0" t="s">
        <v>21622</v>
      </c>
    </row>
    <row r="6500" customFormat="false" ht="15" hidden="false" customHeight="false" outlineLevel="0" collapsed="false">
      <c r="A6500" s="23" t="str">
        <f aca="false">"user_"&amp;demo_comp_cct!A6518</f>
        <v>user_</v>
      </c>
      <c r="C6500" s="0" t="s">
        <v>21623</v>
      </c>
    </row>
    <row r="6501" customFormat="false" ht="15" hidden="false" customHeight="false" outlineLevel="0" collapsed="false">
      <c r="A6501" s="23" t="str">
        <f aca="false">"user_"&amp;demo_comp_cct!A6519</f>
        <v>user_</v>
      </c>
      <c r="C6501" s="0" t="s">
        <v>21624</v>
      </c>
    </row>
    <row r="6502" customFormat="false" ht="15" hidden="false" customHeight="false" outlineLevel="0" collapsed="false">
      <c r="A6502" s="23" t="str">
        <f aca="false">"user_"&amp;demo_comp_cct!A6520</f>
        <v>user_</v>
      </c>
      <c r="C6502" s="0" t="s">
        <v>21625</v>
      </c>
    </row>
    <row r="6503" customFormat="false" ht="15" hidden="false" customHeight="false" outlineLevel="0" collapsed="false">
      <c r="A6503" s="23" t="str">
        <f aca="false">"user_"&amp;demo_comp_cct!A6521</f>
        <v>user_</v>
      </c>
      <c r="C6503" s="0" t="s">
        <v>21626</v>
      </c>
    </row>
    <row r="6504" customFormat="false" ht="15" hidden="false" customHeight="false" outlineLevel="0" collapsed="false">
      <c r="A6504" s="23" t="str">
        <f aca="false">"user_"&amp;demo_comp_cct!A6522</f>
        <v>user_</v>
      </c>
      <c r="C6504" s="0" t="s">
        <v>21627</v>
      </c>
    </row>
    <row r="6505" customFormat="false" ht="15" hidden="false" customHeight="false" outlineLevel="0" collapsed="false">
      <c r="A6505" s="23" t="str">
        <f aca="false">"user_"&amp;demo_comp_cct!A6523</f>
        <v>user_</v>
      </c>
      <c r="C6505" s="0" t="s">
        <v>21628</v>
      </c>
    </row>
    <row r="6506" customFormat="false" ht="15" hidden="false" customHeight="false" outlineLevel="0" collapsed="false">
      <c r="A6506" s="23" t="str">
        <f aca="false">"user_"&amp;demo_comp_cct!A6524</f>
        <v>user_</v>
      </c>
      <c r="C6506" s="0" t="s">
        <v>21629</v>
      </c>
    </row>
    <row r="6507" customFormat="false" ht="15" hidden="false" customHeight="false" outlineLevel="0" collapsed="false">
      <c r="A6507" s="23" t="str">
        <f aca="false">"user_"&amp;demo_comp_cct!A6525</f>
        <v>user_</v>
      </c>
      <c r="C6507" s="0" t="s">
        <v>21630</v>
      </c>
    </row>
    <row r="6508" customFormat="false" ht="15" hidden="false" customHeight="false" outlineLevel="0" collapsed="false">
      <c r="A6508" s="23" t="str">
        <f aca="false">"user_"&amp;demo_comp_cct!A6526</f>
        <v>user_</v>
      </c>
      <c r="C6508" s="0" t="s">
        <v>21631</v>
      </c>
    </row>
    <row r="6509" customFormat="false" ht="15" hidden="false" customHeight="false" outlineLevel="0" collapsed="false">
      <c r="A6509" s="23" t="str">
        <f aca="false">"user_"&amp;demo_comp_cct!A6527</f>
        <v>user_</v>
      </c>
      <c r="C6509" s="0" t="s">
        <v>21632</v>
      </c>
    </row>
    <row r="6510" customFormat="false" ht="15" hidden="false" customHeight="false" outlineLevel="0" collapsed="false">
      <c r="A6510" s="23" t="str">
        <f aca="false">"user_"&amp;demo_comp_cct!A6528</f>
        <v>user_</v>
      </c>
      <c r="C6510" s="0" t="s">
        <v>21633</v>
      </c>
    </row>
    <row r="6511" customFormat="false" ht="15" hidden="false" customHeight="false" outlineLevel="0" collapsed="false">
      <c r="A6511" s="23" t="str">
        <f aca="false">"user_"&amp;demo_comp_cct!A6529</f>
        <v>user_</v>
      </c>
      <c r="C6511" s="0" t="s">
        <v>21634</v>
      </c>
    </row>
    <row r="6512" customFormat="false" ht="15" hidden="false" customHeight="false" outlineLevel="0" collapsed="false">
      <c r="A6512" s="23" t="str">
        <f aca="false">"user_"&amp;demo_comp_cct!A6530</f>
        <v>user_</v>
      </c>
      <c r="C6512" s="0" t="s">
        <v>21635</v>
      </c>
    </row>
    <row r="6513" customFormat="false" ht="15" hidden="false" customHeight="false" outlineLevel="0" collapsed="false">
      <c r="A6513" s="23" t="str">
        <f aca="false">"user_"&amp;demo_comp_cct!A6531</f>
        <v>user_</v>
      </c>
      <c r="C6513" s="0" t="s">
        <v>21636</v>
      </c>
    </row>
    <row r="6514" customFormat="false" ht="15" hidden="false" customHeight="false" outlineLevel="0" collapsed="false">
      <c r="A6514" s="23" t="str">
        <f aca="false">"user_"&amp;demo_comp_cct!A6532</f>
        <v>user_</v>
      </c>
      <c r="C6514" s="0" t="s">
        <v>21637</v>
      </c>
    </row>
    <row r="6515" customFormat="false" ht="15" hidden="false" customHeight="false" outlineLevel="0" collapsed="false">
      <c r="A6515" s="23" t="str">
        <f aca="false">"user_"&amp;demo_comp_cct!A6533</f>
        <v>user_</v>
      </c>
      <c r="C6515" s="0" t="s">
        <v>21638</v>
      </c>
    </row>
    <row r="6516" customFormat="false" ht="15" hidden="false" customHeight="false" outlineLevel="0" collapsed="false">
      <c r="A6516" s="23" t="str">
        <f aca="false">"user_"&amp;demo_comp_cct!A6534</f>
        <v>user_</v>
      </c>
      <c r="C6516" s="0" t="s">
        <v>21639</v>
      </c>
    </row>
    <row r="6517" customFormat="false" ht="15" hidden="false" customHeight="false" outlineLevel="0" collapsed="false">
      <c r="A6517" s="23" t="str">
        <f aca="false">"user_"&amp;demo_comp_cct!A6535</f>
        <v>user_</v>
      </c>
      <c r="C6517" s="0" t="s">
        <v>21640</v>
      </c>
    </row>
    <row r="6518" customFormat="false" ht="15" hidden="false" customHeight="false" outlineLevel="0" collapsed="false">
      <c r="A6518" s="23" t="str">
        <f aca="false">"user_"&amp;demo_comp_cct!A6536</f>
        <v>user_</v>
      </c>
      <c r="C6518" s="0" t="s">
        <v>21641</v>
      </c>
    </row>
    <row r="6519" customFormat="false" ht="15" hidden="false" customHeight="false" outlineLevel="0" collapsed="false">
      <c r="A6519" s="23" t="str">
        <f aca="false">"user_"&amp;demo_comp_cct!A6537</f>
        <v>user_</v>
      </c>
      <c r="C6519" s="0" t="s">
        <v>21642</v>
      </c>
    </row>
    <row r="6520" customFormat="false" ht="15" hidden="false" customHeight="false" outlineLevel="0" collapsed="false">
      <c r="A6520" s="23" t="str">
        <f aca="false">"user_"&amp;demo_comp_cct!A6538</f>
        <v>user_</v>
      </c>
      <c r="C6520" s="0" t="s">
        <v>21643</v>
      </c>
    </row>
    <row r="6521" customFormat="false" ht="15" hidden="false" customHeight="false" outlineLevel="0" collapsed="false">
      <c r="A6521" s="23" t="str">
        <f aca="false">"user_"&amp;demo_comp_cct!A6539</f>
        <v>user_</v>
      </c>
      <c r="C6521" s="0" t="s">
        <v>21644</v>
      </c>
    </row>
    <row r="6522" customFormat="false" ht="15" hidden="false" customHeight="false" outlineLevel="0" collapsed="false">
      <c r="A6522" s="23" t="str">
        <f aca="false">"user_"&amp;demo_comp_cct!A6540</f>
        <v>user_</v>
      </c>
      <c r="C6522" s="0" t="s">
        <v>21645</v>
      </c>
    </row>
    <row r="6523" customFormat="false" ht="15" hidden="false" customHeight="false" outlineLevel="0" collapsed="false">
      <c r="A6523" s="23" t="str">
        <f aca="false">"user_"&amp;demo_comp_cct!A6541</f>
        <v>user_</v>
      </c>
      <c r="C6523" s="0" t="s">
        <v>21646</v>
      </c>
    </row>
    <row r="6524" customFormat="false" ht="15" hidden="false" customHeight="false" outlineLevel="0" collapsed="false">
      <c r="A6524" s="23" t="str">
        <f aca="false">"user_"&amp;demo_comp_cct!A6542</f>
        <v>user_</v>
      </c>
      <c r="C6524" s="0" t="s">
        <v>21647</v>
      </c>
    </row>
    <row r="6525" customFormat="false" ht="15" hidden="false" customHeight="false" outlineLevel="0" collapsed="false">
      <c r="A6525" s="23" t="str">
        <f aca="false">"user_"&amp;demo_comp_cct!A6543</f>
        <v>user_</v>
      </c>
      <c r="C6525" s="0" t="s">
        <v>21648</v>
      </c>
    </row>
    <row r="6526" customFormat="false" ht="15" hidden="false" customHeight="false" outlineLevel="0" collapsed="false">
      <c r="A6526" s="23" t="str">
        <f aca="false">"user_"&amp;demo_comp_cct!A6544</f>
        <v>user_</v>
      </c>
      <c r="C6526" s="0" t="s">
        <v>21649</v>
      </c>
    </row>
    <row r="6527" customFormat="false" ht="15" hidden="false" customHeight="false" outlineLevel="0" collapsed="false">
      <c r="A6527" s="23" t="str">
        <f aca="false">"user_"&amp;demo_comp_cct!A6545</f>
        <v>user_</v>
      </c>
      <c r="C6527" s="0" t="s">
        <v>21650</v>
      </c>
    </row>
    <row r="6528" customFormat="false" ht="15" hidden="false" customHeight="false" outlineLevel="0" collapsed="false">
      <c r="A6528" s="23" t="str">
        <f aca="false">"user_"&amp;demo_comp_cct!A6546</f>
        <v>user_</v>
      </c>
      <c r="C6528" s="0" t="s">
        <v>21651</v>
      </c>
    </row>
    <row r="6529" customFormat="false" ht="15" hidden="false" customHeight="false" outlineLevel="0" collapsed="false">
      <c r="A6529" s="23" t="str">
        <f aca="false">"user_"&amp;demo_comp_cct!A6547</f>
        <v>user_</v>
      </c>
      <c r="C6529" s="0" t="s">
        <v>21652</v>
      </c>
    </row>
    <row r="6530" customFormat="false" ht="15" hidden="false" customHeight="false" outlineLevel="0" collapsed="false">
      <c r="A6530" s="23" t="str">
        <f aca="false">"user_"&amp;demo_comp_cct!A6548</f>
        <v>user_</v>
      </c>
      <c r="C6530" s="0" t="s">
        <v>21653</v>
      </c>
    </row>
    <row r="6531" customFormat="false" ht="15" hidden="false" customHeight="false" outlineLevel="0" collapsed="false">
      <c r="A6531" s="23" t="str">
        <f aca="false">"user_"&amp;demo_comp_cct!A6549</f>
        <v>user_</v>
      </c>
      <c r="C6531" s="0" t="s">
        <v>21654</v>
      </c>
    </row>
    <row r="6532" customFormat="false" ht="15" hidden="false" customHeight="false" outlineLevel="0" collapsed="false">
      <c r="A6532" s="23" t="str">
        <f aca="false">"user_"&amp;demo_comp_cct!A6550</f>
        <v>user_</v>
      </c>
      <c r="C6532" s="0" t="s">
        <v>21655</v>
      </c>
    </row>
    <row r="6533" customFormat="false" ht="15" hidden="false" customHeight="false" outlineLevel="0" collapsed="false">
      <c r="A6533" s="23" t="str">
        <f aca="false">"user_"&amp;demo_comp_cct!A6551</f>
        <v>user_</v>
      </c>
      <c r="C6533" s="0" t="s">
        <v>21656</v>
      </c>
    </row>
    <row r="6534" customFormat="false" ht="15" hidden="false" customHeight="false" outlineLevel="0" collapsed="false">
      <c r="A6534" s="23" t="str">
        <f aca="false">"user_"&amp;demo_comp_cct!A6552</f>
        <v>user_</v>
      </c>
      <c r="C6534" s="0" t="s">
        <v>21657</v>
      </c>
    </row>
    <row r="6535" customFormat="false" ht="15" hidden="false" customHeight="false" outlineLevel="0" collapsed="false">
      <c r="A6535" s="23" t="str">
        <f aca="false">"user_"&amp;demo_comp_cct!A6553</f>
        <v>user_</v>
      </c>
      <c r="C6535" s="0" t="s">
        <v>21658</v>
      </c>
    </row>
    <row r="6536" customFormat="false" ht="15" hidden="false" customHeight="false" outlineLevel="0" collapsed="false">
      <c r="A6536" s="23" t="str">
        <f aca="false">"user_"&amp;demo_comp_cct!A6554</f>
        <v>user_</v>
      </c>
      <c r="C6536" s="0" t="s">
        <v>21659</v>
      </c>
    </row>
    <row r="6537" customFormat="false" ht="15" hidden="false" customHeight="false" outlineLevel="0" collapsed="false">
      <c r="A6537" s="23" t="str">
        <f aca="false">"user_"&amp;demo_comp_cct!A6555</f>
        <v>user_</v>
      </c>
      <c r="C6537" s="0" t="s">
        <v>21660</v>
      </c>
    </row>
    <row r="6538" customFormat="false" ht="15" hidden="false" customHeight="false" outlineLevel="0" collapsed="false">
      <c r="A6538" s="23" t="str">
        <f aca="false">"user_"&amp;demo_comp_cct!A6556</f>
        <v>user_</v>
      </c>
      <c r="C6538" s="0" t="s">
        <v>21661</v>
      </c>
    </row>
    <row r="6539" customFormat="false" ht="15" hidden="false" customHeight="false" outlineLevel="0" collapsed="false">
      <c r="A6539" s="23" t="str">
        <f aca="false">"user_"&amp;demo_comp_cct!A6557</f>
        <v>user_</v>
      </c>
      <c r="C6539" s="0" t="s">
        <v>21662</v>
      </c>
    </row>
    <row r="6540" customFormat="false" ht="15" hidden="false" customHeight="false" outlineLevel="0" collapsed="false">
      <c r="A6540" s="23" t="str">
        <f aca="false">"user_"&amp;demo_comp_cct!A6558</f>
        <v>user_</v>
      </c>
      <c r="C6540" s="0" t="s">
        <v>21663</v>
      </c>
    </row>
    <row r="6541" customFormat="false" ht="15" hidden="false" customHeight="false" outlineLevel="0" collapsed="false">
      <c r="A6541" s="23" t="str">
        <f aca="false">"user_"&amp;demo_comp_cct!A6559</f>
        <v>user_</v>
      </c>
      <c r="C6541" s="0" t="s">
        <v>21664</v>
      </c>
    </row>
    <row r="6542" customFormat="false" ht="15" hidden="false" customHeight="false" outlineLevel="0" collapsed="false">
      <c r="A6542" s="23" t="str">
        <f aca="false">"user_"&amp;demo_comp_cct!A6560</f>
        <v>user_</v>
      </c>
      <c r="C6542" s="0" t="s">
        <v>21665</v>
      </c>
    </row>
    <row r="6543" customFormat="false" ht="15" hidden="false" customHeight="false" outlineLevel="0" collapsed="false">
      <c r="A6543" s="23" t="str">
        <f aca="false">"user_"&amp;demo_comp_cct!A6561</f>
        <v>user_</v>
      </c>
      <c r="C6543" s="0" t="s">
        <v>21666</v>
      </c>
    </row>
    <row r="6544" customFormat="false" ht="15" hidden="false" customHeight="false" outlineLevel="0" collapsed="false">
      <c r="A6544" s="23" t="str">
        <f aca="false">"user_"&amp;demo_comp_cct!A6562</f>
        <v>user_</v>
      </c>
      <c r="C6544" s="0" t="s">
        <v>21667</v>
      </c>
    </row>
    <row r="6545" customFormat="false" ht="15" hidden="false" customHeight="false" outlineLevel="0" collapsed="false">
      <c r="A6545" s="23" t="str">
        <f aca="false">"user_"&amp;demo_comp_cct!A6563</f>
        <v>user_</v>
      </c>
      <c r="C6545" s="0" t="s">
        <v>21668</v>
      </c>
    </row>
    <row r="6546" customFormat="false" ht="15" hidden="false" customHeight="false" outlineLevel="0" collapsed="false">
      <c r="A6546" s="23" t="str">
        <f aca="false">"user_"&amp;demo_comp_cct!A6564</f>
        <v>user_</v>
      </c>
      <c r="C6546" s="0" t="s">
        <v>21669</v>
      </c>
    </row>
    <row r="6547" customFormat="false" ht="15" hidden="false" customHeight="false" outlineLevel="0" collapsed="false">
      <c r="A6547" s="23" t="str">
        <f aca="false">"user_"&amp;demo_comp_cct!A6565</f>
        <v>user_</v>
      </c>
      <c r="C6547" s="0" t="s">
        <v>21670</v>
      </c>
    </row>
    <row r="6548" customFormat="false" ht="15" hidden="false" customHeight="false" outlineLevel="0" collapsed="false">
      <c r="A6548" s="23" t="str">
        <f aca="false">"user_"&amp;demo_comp_cct!A6566</f>
        <v>user_</v>
      </c>
      <c r="C6548" s="0" t="s">
        <v>21671</v>
      </c>
    </row>
    <row r="6549" customFormat="false" ht="15" hidden="false" customHeight="false" outlineLevel="0" collapsed="false">
      <c r="A6549" s="23" t="str">
        <f aca="false">"user_"&amp;demo_comp_cct!A6567</f>
        <v>user_</v>
      </c>
      <c r="C6549" s="0" t="s">
        <v>21672</v>
      </c>
    </row>
    <row r="6550" customFormat="false" ht="15" hidden="false" customHeight="false" outlineLevel="0" collapsed="false">
      <c r="A6550" s="23" t="str">
        <f aca="false">"user_"&amp;demo_comp_cct!A6568</f>
        <v>user_</v>
      </c>
      <c r="C6550" s="0" t="s">
        <v>21673</v>
      </c>
    </row>
    <row r="6551" customFormat="false" ht="15" hidden="false" customHeight="false" outlineLevel="0" collapsed="false">
      <c r="A6551" s="23" t="str">
        <f aca="false">"user_"&amp;demo_comp_cct!A6569</f>
        <v>user_</v>
      </c>
      <c r="C6551" s="0" t="s">
        <v>21674</v>
      </c>
    </row>
    <row r="6552" customFormat="false" ht="15" hidden="false" customHeight="false" outlineLevel="0" collapsed="false">
      <c r="A6552" s="23" t="str">
        <f aca="false">"user_"&amp;demo_comp_cct!A6570</f>
        <v>user_</v>
      </c>
      <c r="C6552" s="0" t="s">
        <v>21675</v>
      </c>
    </row>
    <row r="6553" customFormat="false" ht="15" hidden="false" customHeight="false" outlineLevel="0" collapsed="false">
      <c r="A6553" s="23" t="str">
        <f aca="false">"user_"&amp;demo_comp_cct!A6571</f>
        <v>user_</v>
      </c>
      <c r="C6553" s="0" t="s">
        <v>21676</v>
      </c>
    </row>
    <row r="6554" customFormat="false" ht="15" hidden="false" customHeight="false" outlineLevel="0" collapsed="false">
      <c r="A6554" s="23" t="str">
        <f aca="false">"user_"&amp;demo_comp_cct!A6572</f>
        <v>user_</v>
      </c>
      <c r="C6554" s="0" t="s">
        <v>21677</v>
      </c>
    </row>
    <row r="6555" customFormat="false" ht="15" hidden="false" customHeight="false" outlineLevel="0" collapsed="false">
      <c r="A6555" s="23" t="str">
        <f aca="false">"user_"&amp;demo_comp_cct!A6573</f>
        <v>user_</v>
      </c>
      <c r="C6555" s="0" t="s">
        <v>21678</v>
      </c>
    </row>
    <row r="6556" customFormat="false" ht="15" hidden="false" customHeight="false" outlineLevel="0" collapsed="false">
      <c r="A6556" s="23" t="str">
        <f aca="false">"user_"&amp;demo_comp_cct!A6574</f>
        <v>user_</v>
      </c>
      <c r="C6556" s="0" t="s">
        <v>21679</v>
      </c>
    </row>
    <row r="6557" customFormat="false" ht="15" hidden="false" customHeight="false" outlineLevel="0" collapsed="false">
      <c r="A6557" s="23" t="str">
        <f aca="false">"user_"&amp;demo_comp_cct!A6575</f>
        <v>user_</v>
      </c>
      <c r="C6557" s="0" t="s">
        <v>21680</v>
      </c>
    </row>
    <row r="6558" customFormat="false" ht="15" hidden="false" customHeight="false" outlineLevel="0" collapsed="false">
      <c r="A6558" s="23" t="str">
        <f aca="false">"user_"&amp;demo_comp_cct!A6576</f>
        <v>user_</v>
      </c>
      <c r="C6558" s="0" t="s">
        <v>21681</v>
      </c>
    </row>
    <row r="6559" customFormat="false" ht="15" hidden="false" customHeight="false" outlineLevel="0" collapsed="false">
      <c r="A6559" s="23" t="str">
        <f aca="false">"user_"&amp;demo_comp_cct!A6577</f>
        <v>user_</v>
      </c>
      <c r="C6559" s="0" t="s">
        <v>21682</v>
      </c>
    </row>
    <row r="6560" customFormat="false" ht="15" hidden="false" customHeight="false" outlineLevel="0" collapsed="false">
      <c r="A6560" s="23" t="str">
        <f aca="false">"user_"&amp;demo_comp_cct!A6578</f>
        <v>user_</v>
      </c>
      <c r="C6560" s="0" t="s">
        <v>21683</v>
      </c>
    </row>
    <row r="6561" customFormat="false" ht="15" hidden="false" customHeight="false" outlineLevel="0" collapsed="false">
      <c r="A6561" s="23" t="str">
        <f aca="false">"user_"&amp;demo_comp_cct!A6579</f>
        <v>user_</v>
      </c>
      <c r="C6561" s="0" t="s">
        <v>21684</v>
      </c>
    </row>
    <row r="6562" customFormat="false" ht="15" hidden="false" customHeight="false" outlineLevel="0" collapsed="false">
      <c r="A6562" s="23" t="str">
        <f aca="false">"user_"&amp;demo_comp_cct!A6580</f>
        <v>user_</v>
      </c>
      <c r="C6562" s="0" t="s">
        <v>21685</v>
      </c>
    </row>
    <row r="6563" customFormat="false" ht="15" hidden="false" customHeight="false" outlineLevel="0" collapsed="false">
      <c r="A6563" s="23" t="str">
        <f aca="false">"user_"&amp;demo_comp_cct!A6581</f>
        <v>user_</v>
      </c>
      <c r="C6563" s="0" t="s">
        <v>21686</v>
      </c>
    </row>
    <row r="6564" customFormat="false" ht="15" hidden="false" customHeight="false" outlineLevel="0" collapsed="false">
      <c r="A6564" s="23" t="str">
        <f aca="false">"user_"&amp;demo_comp_cct!A6582</f>
        <v>user_</v>
      </c>
      <c r="C6564" s="0" t="s">
        <v>21687</v>
      </c>
    </row>
    <row r="6565" customFormat="false" ht="15" hidden="false" customHeight="false" outlineLevel="0" collapsed="false">
      <c r="A6565" s="23" t="str">
        <f aca="false">"user_"&amp;demo_comp_cct!A6583</f>
        <v>user_</v>
      </c>
      <c r="C6565" s="0" t="s">
        <v>21688</v>
      </c>
    </row>
    <row r="6566" customFormat="false" ht="15" hidden="false" customHeight="false" outlineLevel="0" collapsed="false">
      <c r="A6566" s="23" t="str">
        <f aca="false">"user_"&amp;demo_comp_cct!A6584</f>
        <v>user_</v>
      </c>
      <c r="C6566" s="0" t="s">
        <v>21689</v>
      </c>
    </row>
    <row r="6567" customFormat="false" ht="15" hidden="false" customHeight="false" outlineLevel="0" collapsed="false">
      <c r="A6567" s="23" t="str">
        <f aca="false">"user_"&amp;demo_comp_cct!A6585</f>
        <v>user_</v>
      </c>
      <c r="C6567" s="0" t="s">
        <v>21690</v>
      </c>
    </row>
    <row r="6568" customFormat="false" ht="15" hidden="false" customHeight="false" outlineLevel="0" collapsed="false">
      <c r="A6568" s="23" t="str">
        <f aca="false">"user_"&amp;demo_comp_cct!A6586</f>
        <v>user_</v>
      </c>
      <c r="C6568" s="0" t="s">
        <v>21691</v>
      </c>
    </row>
    <row r="6569" customFormat="false" ht="15" hidden="false" customHeight="false" outlineLevel="0" collapsed="false">
      <c r="A6569" s="23" t="str">
        <f aca="false">"user_"&amp;demo_comp_cct!A6587</f>
        <v>user_</v>
      </c>
      <c r="C6569" s="0" t="s">
        <v>21692</v>
      </c>
    </row>
    <row r="6570" customFormat="false" ht="15" hidden="false" customHeight="false" outlineLevel="0" collapsed="false">
      <c r="A6570" s="23" t="str">
        <f aca="false">"user_"&amp;demo_comp_cct!A6588</f>
        <v>user_</v>
      </c>
      <c r="C6570" s="0" t="s">
        <v>21693</v>
      </c>
    </row>
    <row r="6571" customFormat="false" ht="15" hidden="false" customHeight="false" outlineLevel="0" collapsed="false">
      <c r="A6571" s="23" t="str">
        <f aca="false">"user_"&amp;demo_comp_cct!A6589</f>
        <v>user_</v>
      </c>
      <c r="C6571" s="0" t="s">
        <v>21694</v>
      </c>
    </row>
    <row r="6572" customFormat="false" ht="15" hidden="false" customHeight="false" outlineLevel="0" collapsed="false">
      <c r="A6572" s="23" t="str">
        <f aca="false">"user_"&amp;demo_comp_cct!A6590</f>
        <v>user_</v>
      </c>
      <c r="C6572" s="0" t="s">
        <v>21695</v>
      </c>
    </row>
    <row r="6573" customFormat="false" ht="15" hidden="false" customHeight="false" outlineLevel="0" collapsed="false">
      <c r="A6573" s="23" t="str">
        <f aca="false">"user_"&amp;demo_comp_cct!A6591</f>
        <v>user_</v>
      </c>
      <c r="C6573" s="0" t="s">
        <v>21696</v>
      </c>
    </row>
    <row r="6574" customFormat="false" ht="15" hidden="false" customHeight="false" outlineLevel="0" collapsed="false">
      <c r="A6574" s="23" t="str">
        <f aca="false">"user_"&amp;demo_comp_cct!A6592</f>
        <v>user_</v>
      </c>
      <c r="C6574" s="0" t="s">
        <v>21697</v>
      </c>
    </row>
    <row r="6575" customFormat="false" ht="15" hidden="false" customHeight="false" outlineLevel="0" collapsed="false">
      <c r="A6575" s="23" t="str">
        <f aca="false">"user_"&amp;demo_comp_cct!A6593</f>
        <v>user_</v>
      </c>
      <c r="C6575" s="0" t="s">
        <v>21698</v>
      </c>
    </row>
    <row r="6576" customFormat="false" ht="15" hidden="false" customHeight="false" outlineLevel="0" collapsed="false">
      <c r="A6576" s="23" t="str">
        <f aca="false">"user_"&amp;demo_comp_cct!A6594</f>
        <v>user_</v>
      </c>
      <c r="C6576" s="0" t="s">
        <v>21699</v>
      </c>
    </row>
    <row r="6577" customFormat="false" ht="15" hidden="false" customHeight="false" outlineLevel="0" collapsed="false">
      <c r="A6577" s="23" t="str">
        <f aca="false">"user_"&amp;demo_comp_cct!A6595</f>
        <v>user_</v>
      </c>
      <c r="C6577" s="0" t="s">
        <v>21700</v>
      </c>
    </row>
    <row r="6578" customFormat="false" ht="15" hidden="false" customHeight="false" outlineLevel="0" collapsed="false">
      <c r="A6578" s="23" t="str">
        <f aca="false">"user_"&amp;demo_comp_cct!A6596</f>
        <v>user_</v>
      </c>
      <c r="C6578" s="0" t="s">
        <v>21701</v>
      </c>
    </row>
    <row r="6579" customFormat="false" ht="15" hidden="false" customHeight="false" outlineLevel="0" collapsed="false">
      <c r="A6579" s="23" t="str">
        <f aca="false">"user_"&amp;demo_comp_cct!A6597</f>
        <v>user_</v>
      </c>
      <c r="C6579" s="0" t="s">
        <v>21702</v>
      </c>
    </row>
    <row r="6580" customFormat="false" ht="15" hidden="false" customHeight="false" outlineLevel="0" collapsed="false">
      <c r="A6580" s="23" t="str">
        <f aca="false">"user_"&amp;demo_comp_cct!A6598</f>
        <v>user_</v>
      </c>
      <c r="C6580" s="0" t="s">
        <v>21703</v>
      </c>
    </row>
    <row r="6581" customFormat="false" ht="15" hidden="false" customHeight="false" outlineLevel="0" collapsed="false">
      <c r="A6581" s="23" t="str">
        <f aca="false">"user_"&amp;demo_comp_cct!A6599</f>
        <v>user_</v>
      </c>
      <c r="C6581" s="0" t="s">
        <v>21704</v>
      </c>
    </row>
    <row r="6582" customFormat="false" ht="15" hidden="false" customHeight="false" outlineLevel="0" collapsed="false">
      <c r="A6582" s="23" t="str">
        <f aca="false">"user_"&amp;demo_comp_cct!A6600</f>
        <v>user_</v>
      </c>
      <c r="C6582" s="0" t="s">
        <v>21705</v>
      </c>
    </row>
    <row r="6583" customFormat="false" ht="15" hidden="false" customHeight="false" outlineLevel="0" collapsed="false">
      <c r="A6583" s="23" t="str">
        <f aca="false">"user_"&amp;demo_comp_cct!A6601</f>
        <v>user_</v>
      </c>
      <c r="C6583" s="0" t="s">
        <v>21706</v>
      </c>
    </row>
    <row r="6584" customFormat="false" ht="15" hidden="false" customHeight="false" outlineLevel="0" collapsed="false">
      <c r="A6584" s="23" t="str">
        <f aca="false">"user_"&amp;demo_comp_cct!A6602</f>
        <v>user_</v>
      </c>
      <c r="C6584" s="0" t="s">
        <v>21707</v>
      </c>
    </row>
    <row r="6585" customFormat="false" ht="15" hidden="false" customHeight="false" outlineLevel="0" collapsed="false">
      <c r="A6585" s="23" t="str">
        <f aca="false">"user_"&amp;demo_comp_cct!A6603</f>
        <v>user_</v>
      </c>
      <c r="C6585" s="0" t="s">
        <v>21708</v>
      </c>
    </row>
    <row r="6586" customFormat="false" ht="15" hidden="false" customHeight="false" outlineLevel="0" collapsed="false">
      <c r="A6586" s="23" t="str">
        <f aca="false">"user_"&amp;demo_comp_cct!A6604</f>
        <v>user_</v>
      </c>
      <c r="C6586" s="0" t="s">
        <v>21709</v>
      </c>
    </row>
    <row r="6587" customFormat="false" ht="15" hidden="false" customHeight="false" outlineLevel="0" collapsed="false">
      <c r="A6587" s="23" t="str">
        <f aca="false">"user_"&amp;demo_comp_cct!A6605</f>
        <v>user_</v>
      </c>
      <c r="C6587" s="0" t="s">
        <v>21710</v>
      </c>
    </row>
    <row r="6588" customFormat="false" ht="15" hidden="false" customHeight="false" outlineLevel="0" collapsed="false">
      <c r="A6588" s="23" t="str">
        <f aca="false">"user_"&amp;demo_comp_cct!A6606</f>
        <v>user_</v>
      </c>
      <c r="C6588" s="0" t="s">
        <v>21711</v>
      </c>
    </row>
    <row r="6589" customFormat="false" ht="15" hidden="false" customHeight="false" outlineLevel="0" collapsed="false">
      <c r="A6589" s="23" t="str">
        <f aca="false">"user_"&amp;demo_comp_cct!A6607</f>
        <v>user_</v>
      </c>
      <c r="C6589" s="0" t="s">
        <v>21712</v>
      </c>
    </row>
    <row r="6590" customFormat="false" ht="15" hidden="false" customHeight="false" outlineLevel="0" collapsed="false">
      <c r="A6590" s="23" t="str">
        <f aca="false">"user_"&amp;demo_comp_cct!A6608</f>
        <v>user_</v>
      </c>
      <c r="C6590" s="0" t="s">
        <v>21713</v>
      </c>
    </row>
    <row r="6591" customFormat="false" ht="15" hidden="false" customHeight="false" outlineLevel="0" collapsed="false">
      <c r="A6591" s="23" t="str">
        <f aca="false">"user_"&amp;demo_comp_cct!A6609</f>
        <v>user_</v>
      </c>
      <c r="C6591" s="0" t="s">
        <v>21714</v>
      </c>
    </row>
    <row r="6592" customFormat="false" ht="15" hidden="false" customHeight="false" outlineLevel="0" collapsed="false">
      <c r="A6592" s="23" t="str">
        <f aca="false">"user_"&amp;demo_comp_cct!A6610</f>
        <v>user_</v>
      </c>
      <c r="C6592" s="0" t="s">
        <v>21715</v>
      </c>
    </row>
    <row r="6593" customFormat="false" ht="15" hidden="false" customHeight="false" outlineLevel="0" collapsed="false">
      <c r="A6593" s="23" t="str">
        <f aca="false">"user_"&amp;demo_comp_cct!A6611</f>
        <v>user_</v>
      </c>
      <c r="C6593" s="0" t="s">
        <v>21716</v>
      </c>
    </row>
    <row r="6594" customFormat="false" ht="15" hidden="false" customHeight="false" outlineLevel="0" collapsed="false">
      <c r="A6594" s="23" t="str">
        <f aca="false">"user_"&amp;demo_comp_cct!A6612</f>
        <v>user_</v>
      </c>
      <c r="C6594" s="0" t="s">
        <v>21717</v>
      </c>
    </row>
    <row r="6595" customFormat="false" ht="15" hidden="false" customHeight="false" outlineLevel="0" collapsed="false">
      <c r="A6595" s="23" t="str">
        <f aca="false">"user_"&amp;demo_comp_cct!A6613</f>
        <v>user_</v>
      </c>
      <c r="C6595" s="0" t="s">
        <v>21718</v>
      </c>
    </row>
    <row r="6596" customFormat="false" ht="15" hidden="false" customHeight="false" outlineLevel="0" collapsed="false">
      <c r="A6596" s="23" t="str">
        <f aca="false">"user_"&amp;demo_comp_cct!A6614</f>
        <v>user_</v>
      </c>
      <c r="C6596" s="0" t="s">
        <v>21719</v>
      </c>
    </row>
    <row r="6597" customFormat="false" ht="15" hidden="false" customHeight="false" outlineLevel="0" collapsed="false">
      <c r="A6597" s="23" t="str">
        <f aca="false">"user_"&amp;demo_comp_cct!A6615</f>
        <v>user_</v>
      </c>
      <c r="C6597" s="0" t="s">
        <v>21720</v>
      </c>
    </row>
    <row r="6598" customFormat="false" ht="15" hidden="false" customHeight="false" outlineLevel="0" collapsed="false">
      <c r="A6598" s="23" t="str">
        <f aca="false">"user_"&amp;demo_comp_cct!A6616</f>
        <v>user_</v>
      </c>
      <c r="C6598" s="0" t="s">
        <v>21721</v>
      </c>
    </row>
    <row r="6599" customFormat="false" ht="15" hidden="false" customHeight="false" outlineLevel="0" collapsed="false">
      <c r="A6599" s="23" t="str">
        <f aca="false">"user_"&amp;demo_comp_cct!A6617</f>
        <v>user_</v>
      </c>
      <c r="C6599" s="0" t="s">
        <v>21722</v>
      </c>
    </row>
    <row r="6600" customFormat="false" ht="15" hidden="false" customHeight="false" outlineLevel="0" collapsed="false">
      <c r="A6600" s="23" t="str">
        <f aca="false">"user_"&amp;demo_comp_cct!A6618</f>
        <v>user_</v>
      </c>
      <c r="C6600" s="0" t="s">
        <v>21723</v>
      </c>
    </row>
    <row r="6601" customFormat="false" ht="15" hidden="false" customHeight="false" outlineLevel="0" collapsed="false">
      <c r="A6601" s="23" t="str">
        <f aca="false">"user_"&amp;demo_comp_cct!A6619</f>
        <v>user_</v>
      </c>
      <c r="C6601" s="0" t="s">
        <v>21724</v>
      </c>
    </row>
    <row r="6602" customFormat="false" ht="15" hidden="false" customHeight="false" outlineLevel="0" collapsed="false">
      <c r="A6602" s="23" t="str">
        <f aca="false">"user_"&amp;demo_comp_cct!A6620</f>
        <v>user_</v>
      </c>
      <c r="C6602" s="0" t="s">
        <v>21725</v>
      </c>
    </row>
    <row r="6603" customFormat="false" ht="15" hidden="false" customHeight="false" outlineLevel="0" collapsed="false">
      <c r="A6603" s="23" t="str">
        <f aca="false">"user_"&amp;demo_comp_cct!A6621</f>
        <v>user_</v>
      </c>
      <c r="C6603" s="0" t="s">
        <v>21726</v>
      </c>
    </row>
    <row r="6604" customFormat="false" ht="15" hidden="false" customHeight="false" outlineLevel="0" collapsed="false">
      <c r="A6604" s="23" t="str">
        <f aca="false">"user_"&amp;demo_comp_cct!A6622</f>
        <v>user_</v>
      </c>
      <c r="C6604" s="0" t="s">
        <v>21727</v>
      </c>
    </row>
    <row r="6605" customFormat="false" ht="15" hidden="false" customHeight="false" outlineLevel="0" collapsed="false">
      <c r="A6605" s="23" t="str">
        <f aca="false">"user_"&amp;demo_comp_cct!A6623</f>
        <v>user_</v>
      </c>
      <c r="C6605" s="0" t="s">
        <v>21728</v>
      </c>
    </row>
    <row r="6606" customFormat="false" ht="15" hidden="false" customHeight="false" outlineLevel="0" collapsed="false">
      <c r="A6606" s="23" t="str">
        <f aca="false">"user_"&amp;demo_comp_cct!A6624</f>
        <v>user_</v>
      </c>
      <c r="C6606" s="0" t="s">
        <v>21729</v>
      </c>
    </row>
    <row r="6607" customFormat="false" ht="15" hidden="false" customHeight="false" outlineLevel="0" collapsed="false">
      <c r="A6607" s="23" t="str">
        <f aca="false">"user_"&amp;demo_comp_cct!A6625</f>
        <v>user_</v>
      </c>
      <c r="C6607" s="0" t="s">
        <v>21730</v>
      </c>
    </row>
    <row r="6608" customFormat="false" ht="15" hidden="false" customHeight="false" outlineLevel="0" collapsed="false">
      <c r="A6608" s="23" t="str">
        <f aca="false">"user_"&amp;demo_comp_cct!A6626</f>
        <v>user_</v>
      </c>
      <c r="C6608" s="0" t="s">
        <v>21731</v>
      </c>
    </row>
    <row r="6609" customFormat="false" ht="15" hidden="false" customHeight="false" outlineLevel="0" collapsed="false">
      <c r="A6609" s="23" t="str">
        <f aca="false">"user_"&amp;demo_comp_cct!A6627</f>
        <v>user_</v>
      </c>
      <c r="C6609" s="0" t="s">
        <v>21732</v>
      </c>
    </row>
    <row r="6610" customFormat="false" ht="15" hidden="false" customHeight="false" outlineLevel="0" collapsed="false">
      <c r="A6610" s="23" t="str">
        <f aca="false">"user_"&amp;demo_comp_cct!A6628</f>
        <v>user_</v>
      </c>
      <c r="C6610" s="0" t="s">
        <v>21733</v>
      </c>
    </row>
    <row r="6611" customFormat="false" ht="15" hidden="false" customHeight="false" outlineLevel="0" collapsed="false">
      <c r="A6611" s="23" t="str">
        <f aca="false">"user_"&amp;demo_comp_cct!A6629</f>
        <v>user_</v>
      </c>
      <c r="C6611" s="0" t="s">
        <v>21734</v>
      </c>
    </row>
    <row r="6612" customFormat="false" ht="15" hidden="false" customHeight="false" outlineLevel="0" collapsed="false">
      <c r="A6612" s="23" t="str">
        <f aca="false">"user_"&amp;demo_comp_cct!A6630</f>
        <v>user_</v>
      </c>
      <c r="C6612" s="0" t="s">
        <v>21735</v>
      </c>
    </row>
    <row r="6613" customFormat="false" ht="15" hidden="false" customHeight="false" outlineLevel="0" collapsed="false">
      <c r="A6613" s="23" t="str">
        <f aca="false">"user_"&amp;demo_comp_cct!A6631</f>
        <v>user_</v>
      </c>
      <c r="C6613" s="0" t="s">
        <v>21736</v>
      </c>
    </row>
    <row r="6614" customFormat="false" ht="15" hidden="false" customHeight="false" outlineLevel="0" collapsed="false">
      <c r="A6614" s="23" t="str">
        <f aca="false">"user_"&amp;demo_comp_cct!A6632</f>
        <v>user_</v>
      </c>
      <c r="C6614" s="0" t="s">
        <v>21737</v>
      </c>
    </row>
    <row r="6615" customFormat="false" ht="15" hidden="false" customHeight="false" outlineLevel="0" collapsed="false">
      <c r="A6615" s="23" t="str">
        <f aca="false">"user_"&amp;demo_comp_cct!A6633</f>
        <v>user_</v>
      </c>
      <c r="C6615" s="0" t="s">
        <v>21738</v>
      </c>
    </row>
    <row r="6616" customFormat="false" ht="15" hidden="false" customHeight="false" outlineLevel="0" collapsed="false">
      <c r="A6616" s="23" t="str">
        <f aca="false">"user_"&amp;demo_comp_cct!A6634</f>
        <v>user_</v>
      </c>
      <c r="C6616" s="0" t="s">
        <v>21739</v>
      </c>
    </row>
    <row r="6617" customFormat="false" ht="15" hidden="false" customHeight="false" outlineLevel="0" collapsed="false">
      <c r="A6617" s="23" t="str">
        <f aca="false">"user_"&amp;demo_comp_cct!A6635</f>
        <v>user_</v>
      </c>
      <c r="C6617" s="0" t="s">
        <v>21740</v>
      </c>
    </row>
    <row r="6618" customFormat="false" ht="15" hidden="false" customHeight="false" outlineLevel="0" collapsed="false">
      <c r="A6618" s="23" t="str">
        <f aca="false">"user_"&amp;demo_comp_cct!A6636</f>
        <v>user_</v>
      </c>
      <c r="C6618" s="0" t="s">
        <v>21741</v>
      </c>
    </row>
    <row r="6619" customFormat="false" ht="15" hidden="false" customHeight="false" outlineLevel="0" collapsed="false">
      <c r="A6619" s="23" t="str">
        <f aca="false">"user_"&amp;demo_comp_cct!A6637</f>
        <v>user_</v>
      </c>
      <c r="C6619" s="0" t="s">
        <v>21742</v>
      </c>
    </row>
    <row r="6620" customFormat="false" ht="15" hidden="false" customHeight="false" outlineLevel="0" collapsed="false">
      <c r="A6620" s="23" t="str">
        <f aca="false">"user_"&amp;demo_comp_cct!A6638</f>
        <v>user_</v>
      </c>
      <c r="C6620" s="0" t="s">
        <v>21743</v>
      </c>
    </row>
    <row r="6621" customFormat="false" ht="15" hidden="false" customHeight="false" outlineLevel="0" collapsed="false">
      <c r="A6621" s="23" t="str">
        <f aca="false">"user_"&amp;demo_comp_cct!A6639</f>
        <v>user_</v>
      </c>
      <c r="C6621" s="0" t="s">
        <v>21744</v>
      </c>
    </row>
    <row r="6622" customFormat="false" ht="15" hidden="false" customHeight="false" outlineLevel="0" collapsed="false">
      <c r="A6622" s="23" t="str">
        <f aca="false">"user_"&amp;demo_comp_cct!A6640</f>
        <v>user_</v>
      </c>
      <c r="C6622" s="0" t="s">
        <v>21745</v>
      </c>
    </row>
    <row r="6623" customFormat="false" ht="15" hidden="false" customHeight="false" outlineLevel="0" collapsed="false">
      <c r="A6623" s="23" t="str">
        <f aca="false">"user_"&amp;demo_comp_cct!A6641</f>
        <v>user_</v>
      </c>
      <c r="C6623" s="0" t="s">
        <v>21746</v>
      </c>
    </row>
    <row r="6624" customFormat="false" ht="15" hidden="false" customHeight="false" outlineLevel="0" collapsed="false">
      <c r="A6624" s="23" t="str">
        <f aca="false">"user_"&amp;demo_comp_cct!A6642</f>
        <v>user_</v>
      </c>
      <c r="C6624" s="0" t="s">
        <v>21747</v>
      </c>
    </row>
    <row r="6625" customFormat="false" ht="15" hidden="false" customHeight="false" outlineLevel="0" collapsed="false">
      <c r="A6625" s="23" t="str">
        <f aca="false">"user_"&amp;demo_comp_cct!A6643</f>
        <v>user_</v>
      </c>
      <c r="C6625" s="0" t="s">
        <v>21748</v>
      </c>
    </row>
    <row r="6626" customFormat="false" ht="15" hidden="false" customHeight="false" outlineLevel="0" collapsed="false">
      <c r="A6626" s="23" t="str">
        <f aca="false">"user_"&amp;demo_comp_cct!A6644</f>
        <v>user_</v>
      </c>
      <c r="C6626" s="0" t="s">
        <v>21749</v>
      </c>
    </row>
    <row r="6627" customFormat="false" ht="15" hidden="false" customHeight="false" outlineLevel="0" collapsed="false">
      <c r="A6627" s="23" t="str">
        <f aca="false">"user_"&amp;demo_comp_cct!A6645</f>
        <v>user_</v>
      </c>
      <c r="C6627" s="0" t="s">
        <v>21750</v>
      </c>
    </row>
    <row r="6628" customFormat="false" ht="15" hidden="false" customHeight="false" outlineLevel="0" collapsed="false">
      <c r="A6628" s="23" t="str">
        <f aca="false">"user_"&amp;demo_comp_cct!A6646</f>
        <v>user_</v>
      </c>
      <c r="C6628" s="0" t="s">
        <v>21751</v>
      </c>
    </row>
    <row r="6629" customFormat="false" ht="15" hidden="false" customHeight="false" outlineLevel="0" collapsed="false">
      <c r="A6629" s="23" t="str">
        <f aca="false">"user_"&amp;demo_comp_cct!A6647</f>
        <v>user_</v>
      </c>
      <c r="C6629" s="0" t="s">
        <v>21752</v>
      </c>
    </row>
    <row r="6630" customFormat="false" ht="15" hidden="false" customHeight="false" outlineLevel="0" collapsed="false">
      <c r="A6630" s="23" t="str">
        <f aca="false">"user_"&amp;demo_comp_cct!A6648</f>
        <v>user_</v>
      </c>
      <c r="C6630" s="0" t="s">
        <v>21753</v>
      </c>
    </row>
    <row r="6631" customFormat="false" ht="15" hidden="false" customHeight="false" outlineLevel="0" collapsed="false">
      <c r="A6631" s="23" t="str">
        <f aca="false">"user_"&amp;demo_comp_cct!A6649</f>
        <v>user_</v>
      </c>
      <c r="C6631" s="0" t="s">
        <v>21754</v>
      </c>
    </row>
    <row r="6632" customFormat="false" ht="15" hidden="false" customHeight="false" outlineLevel="0" collapsed="false">
      <c r="A6632" s="23" t="str">
        <f aca="false">"user_"&amp;demo_comp_cct!A6650</f>
        <v>user_</v>
      </c>
      <c r="C6632" s="0" t="s">
        <v>21755</v>
      </c>
    </row>
    <row r="6633" customFormat="false" ht="15" hidden="false" customHeight="false" outlineLevel="0" collapsed="false">
      <c r="A6633" s="23" t="str">
        <f aca="false">"user_"&amp;demo_comp_cct!A6651</f>
        <v>user_</v>
      </c>
      <c r="C6633" s="0" t="s">
        <v>21756</v>
      </c>
    </row>
    <row r="6634" customFormat="false" ht="15" hidden="false" customHeight="false" outlineLevel="0" collapsed="false">
      <c r="A6634" s="23" t="str">
        <f aca="false">"user_"&amp;demo_comp_cct!A6652</f>
        <v>user_</v>
      </c>
      <c r="C6634" s="0" t="s">
        <v>21757</v>
      </c>
    </row>
    <row r="6635" customFormat="false" ht="15" hidden="false" customHeight="false" outlineLevel="0" collapsed="false">
      <c r="A6635" s="23" t="str">
        <f aca="false">"user_"&amp;demo_comp_cct!A6653</f>
        <v>user_</v>
      </c>
      <c r="C6635" s="0" t="s">
        <v>21758</v>
      </c>
    </row>
    <row r="6636" customFormat="false" ht="15" hidden="false" customHeight="false" outlineLevel="0" collapsed="false">
      <c r="A6636" s="23" t="str">
        <f aca="false">"user_"&amp;demo_comp_cct!A6654</f>
        <v>user_</v>
      </c>
      <c r="C6636" s="0" t="s">
        <v>21759</v>
      </c>
    </row>
    <row r="6637" customFormat="false" ht="15" hidden="false" customHeight="false" outlineLevel="0" collapsed="false">
      <c r="A6637" s="23" t="str">
        <f aca="false">"user_"&amp;demo_comp_cct!A6655</f>
        <v>user_</v>
      </c>
      <c r="C6637" s="0" t="s">
        <v>21760</v>
      </c>
    </row>
    <row r="6638" customFormat="false" ht="15" hidden="false" customHeight="false" outlineLevel="0" collapsed="false">
      <c r="A6638" s="23" t="str">
        <f aca="false">"user_"&amp;demo_comp_cct!A6656</f>
        <v>user_</v>
      </c>
      <c r="C6638" s="0" t="s">
        <v>21761</v>
      </c>
    </row>
    <row r="6639" customFormat="false" ht="15" hidden="false" customHeight="false" outlineLevel="0" collapsed="false">
      <c r="A6639" s="23" t="str">
        <f aca="false">"user_"&amp;demo_comp_cct!A6657</f>
        <v>user_</v>
      </c>
      <c r="C6639" s="0" t="s">
        <v>21762</v>
      </c>
    </row>
    <row r="6640" customFormat="false" ht="15" hidden="false" customHeight="false" outlineLevel="0" collapsed="false">
      <c r="A6640" s="23" t="str">
        <f aca="false">"user_"&amp;demo_comp_cct!A6658</f>
        <v>user_</v>
      </c>
      <c r="C6640" s="0" t="s">
        <v>21763</v>
      </c>
    </row>
    <row r="6641" customFormat="false" ht="15" hidden="false" customHeight="false" outlineLevel="0" collapsed="false">
      <c r="A6641" s="23" t="str">
        <f aca="false">"user_"&amp;demo_comp_cct!A6659</f>
        <v>user_</v>
      </c>
      <c r="C6641" s="0" t="s">
        <v>21764</v>
      </c>
    </row>
    <row r="6642" customFormat="false" ht="15" hidden="false" customHeight="false" outlineLevel="0" collapsed="false">
      <c r="A6642" s="23" t="str">
        <f aca="false">"user_"&amp;demo_comp_cct!A6660</f>
        <v>user_</v>
      </c>
      <c r="C6642" s="0" t="s">
        <v>21765</v>
      </c>
    </row>
    <row r="6643" customFormat="false" ht="15" hidden="false" customHeight="false" outlineLevel="0" collapsed="false">
      <c r="A6643" s="23" t="str">
        <f aca="false">"user_"&amp;demo_comp_cct!A6661</f>
        <v>user_</v>
      </c>
      <c r="C6643" s="0" t="s">
        <v>21766</v>
      </c>
    </row>
    <row r="6644" customFormat="false" ht="15" hidden="false" customHeight="false" outlineLevel="0" collapsed="false">
      <c r="A6644" s="23" t="str">
        <f aca="false">"user_"&amp;demo_comp_cct!A6662</f>
        <v>user_</v>
      </c>
      <c r="C6644" s="0" t="s">
        <v>21767</v>
      </c>
    </row>
    <row r="6645" customFormat="false" ht="15" hidden="false" customHeight="false" outlineLevel="0" collapsed="false">
      <c r="A6645" s="23" t="str">
        <f aca="false">"user_"&amp;demo_comp_cct!A6663</f>
        <v>user_</v>
      </c>
      <c r="C6645" s="0" t="s">
        <v>21768</v>
      </c>
    </row>
    <row r="6646" customFormat="false" ht="15" hidden="false" customHeight="false" outlineLevel="0" collapsed="false">
      <c r="A6646" s="23" t="str">
        <f aca="false">"user_"&amp;demo_comp_cct!A6664</f>
        <v>user_</v>
      </c>
      <c r="C6646" s="0" t="s">
        <v>21769</v>
      </c>
    </row>
    <row r="6647" customFormat="false" ht="15" hidden="false" customHeight="false" outlineLevel="0" collapsed="false">
      <c r="A6647" s="23" t="str">
        <f aca="false">"user_"&amp;demo_comp_cct!A6665</f>
        <v>user_</v>
      </c>
      <c r="C6647" s="0" t="s">
        <v>21770</v>
      </c>
    </row>
    <row r="6648" customFormat="false" ht="15" hidden="false" customHeight="false" outlineLevel="0" collapsed="false">
      <c r="A6648" s="23" t="str">
        <f aca="false">"user_"&amp;demo_comp_cct!A6666</f>
        <v>user_</v>
      </c>
      <c r="C6648" s="0" t="s">
        <v>21771</v>
      </c>
    </row>
    <row r="6649" customFormat="false" ht="15" hidden="false" customHeight="false" outlineLevel="0" collapsed="false">
      <c r="A6649" s="23" t="str">
        <f aca="false">"user_"&amp;demo_comp_cct!A6667</f>
        <v>user_</v>
      </c>
      <c r="C6649" s="0" t="s">
        <v>21772</v>
      </c>
    </row>
    <row r="6650" customFormat="false" ht="15" hidden="false" customHeight="false" outlineLevel="0" collapsed="false">
      <c r="A6650" s="23" t="str">
        <f aca="false">"user_"&amp;demo_comp_cct!A6668</f>
        <v>user_</v>
      </c>
      <c r="C6650" s="0" t="s">
        <v>21773</v>
      </c>
    </row>
    <row r="6651" customFormat="false" ht="15" hidden="false" customHeight="false" outlineLevel="0" collapsed="false">
      <c r="A6651" s="23" t="str">
        <f aca="false">"user_"&amp;demo_comp_cct!A6669</f>
        <v>user_</v>
      </c>
      <c r="C6651" s="0" t="s">
        <v>21774</v>
      </c>
    </row>
    <row r="6652" customFormat="false" ht="15" hidden="false" customHeight="false" outlineLevel="0" collapsed="false">
      <c r="A6652" s="23" t="str">
        <f aca="false">"user_"&amp;demo_comp_cct!A6670</f>
        <v>user_</v>
      </c>
      <c r="C6652" s="0" t="s">
        <v>21775</v>
      </c>
    </row>
    <row r="6653" customFormat="false" ht="15" hidden="false" customHeight="false" outlineLevel="0" collapsed="false">
      <c r="A6653" s="23" t="str">
        <f aca="false">"user_"&amp;demo_comp_cct!A6671</f>
        <v>user_</v>
      </c>
      <c r="C6653" s="0" t="s">
        <v>21776</v>
      </c>
    </row>
    <row r="6654" customFormat="false" ht="15" hidden="false" customHeight="false" outlineLevel="0" collapsed="false">
      <c r="A6654" s="23" t="str">
        <f aca="false">"user_"&amp;demo_comp_cct!A6672</f>
        <v>user_</v>
      </c>
      <c r="C6654" s="0" t="s">
        <v>21777</v>
      </c>
    </row>
    <row r="6655" customFormat="false" ht="15" hidden="false" customHeight="false" outlineLevel="0" collapsed="false">
      <c r="A6655" s="23" t="str">
        <f aca="false">"user_"&amp;demo_comp_cct!A6673</f>
        <v>user_</v>
      </c>
      <c r="C6655" s="0" t="s">
        <v>21778</v>
      </c>
    </row>
    <row r="6656" customFormat="false" ht="15" hidden="false" customHeight="false" outlineLevel="0" collapsed="false">
      <c r="A6656" s="23" t="str">
        <f aca="false">"user_"&amp;demo_comp_cct!A6674</f>
        <v>user_</v>
      </c>
      <c r="C6656" s="0" t="s">
        <v>21779</v>
      </c>
    </row>
    <row r="6657" customFormat="false" ht="15" hidden="false" customHeight="false" outlineLevel="0" collapsed="false">
      <c r="A6657" s="23" t="str">
        <f aca="false">"user_"&amp;demo_comp_cct!A6675</f>
        <v>user_</v>
      </c>
      <c r="C6657" s="0" t="s">
        <v>21780</v>
      </c>
    </row>
    <row r="6658" customFormat="false" ht="15" hidden="false" customHeight="false" outlineLevel="0" collapsed="false">
      <c r="A6658" s="23" t="str">
        <f aca="false">"user_"&amp;demo_comp_cct!A6676</f>
        <v>user_</v>
      </c>
      <c r="C6658" s="0" t="s">
        <v>21781</v>
      </c>
    </row>
    <row r="6659" customFormat="false" ht="15" hidden="false" customHeight="false" outlineLevel="0" collapsed="false">
      <c r="A6659" s="23" t="str">
        <f aca="false">"user_"&amp;demo_comp_cct!A6677</f>
        <v>user_</v>
      </c>
      <c r="C6659" s="0" t="s">
        <v>21782</v>
      </c>
    </row>
    <row r="6660" customFormat="false" ht="15" hidden="false" customHeight="false" outlineLevel="0" collapsed="false">
      <c r="A6660" s="23" t="str">
        <f aca="false">"user_"&amp;demo_comp_cct!A6678</f>
        <v>user_</v>
      </c>
      <c r="C6660" s="0" t="s">
        <v>21783</v>
      </c>
    </row>
    <row r="6661" customFormat="false" ht="15" hidden="false" customHeight="false" outlineLevel="0" collapsed="false">
      <c r="A6661" s="23" t="str">
        <f aca="false">"user_"&amp;demo_comp_cct!A6679</f>
        <v>user_</v>
      </c>
      <c r="C6661" s="0" t="s">
        <v>21784</v>
      </c>
    </row>
    <row r="6662" customFormat="false" ht="15" hidden="false" customHeight="false" outlineLevel="0" collapsed="false">
      <c r="A6662" s="23" t="str">
        <f aca="false">"user_"&amp;demo_comp_cct!A6680</f>
        <v>user_</v>
      </c>
      <c r="C6662" s="0" t="s">
        <v>21785</v>
      </c>
    </row>
    <row r="6663" customFormat="false" ht="15" hidden="false" customHeight="false" outlineLevel="0" collapsed="false">
      <c r="A6663" s="23" t="str">
        <f aca="false">"user_"&amp;demo_comp_cct!A6681</f>
        <v>user_</v>
      </c>
      <c r="C6663" s="0" t="s">
        <v>21786</v>
      </c>
    </row>
    <row r="6664" customFormat="false" ht="15" hidden="false" customHeight="false" outlineLevel="0" collapsed="false">
      <c r="A6664" s="23" t="str">
        <f aca="false">"user_"&amp;demo_comp_cct!A6682</f>
        <v>user_</v>
      </c>
      <c r="C6664" s="0" t="s">
        <v>21787</v>
      </c>
    </row>
    <row r="6665" customFormat="false" ht="15" hidden="false" customHeight="false" outlineLevel="0" collapsed="false">
      <c r="A6665" s="23" t="str">
        <f aca="false">"user_"&amp;demo_comp_cct!A6683</f>
        <v>user_</v>
      </c>
      <c r="C6665" s="0" t="s">
        <v>21788</v>
      </c>
    </row>
    <row r="6666" customFormat="false" ht="15" hidden="false" customHeight="false" outlineLevel="0" collapsed="false">
      <c r="A6666" s="23" t="str">
        <f aca="false">"user_"&amp;demo_comp_cct!A6684</f>
        <v>user_</v>
      </c>
      <c r="C6666" s="0" t="s">
        <v>21789</v>
      </c>
    </row>
    <row r="6667" customFormat="false" ht="15" hidden="false" customHeight="false" outlineLevel="0" collapsed="false">
      <c r="A6667" s="23" t="str">
        <f aca="false">"user_"&amp;demo_comp_cct!A6685</f>
        <v>user_</v>
      </c>
      <c r="C6667" s="0" t="s">
        <v>21790</v>
      </c>
    </row>
    <row r="6668" customFormat="false" ht="15" hidden="false" customHeight="false" outlineLevel="0" collapsed="false">
      <c r="A6668" s="23" t="str">
        <f aca="false">"user_"&amp;demo_comp_cct!A6686</f>
        <v>user_</v>
      </c>
      <c r="C6668" s="0" t="s">
        <v>21791</v>
      </c>
    </row>
    <row r="6669" customFormat="false" ht="15" hidden="false" customHeight="false" outlineLevel="0" collapsed="false">
      <c r="A6669" s="23" t="str">
        <f aca="false">"user_"&amp;demo_comp_cct!A6687</f>
        <v>user_</v>
      </c>
      <c r="C6669" s="0" t="s">
        <v>21792</v>
      </c>
    </row>
    <row r="6670" customFormat="false" ht="15" hidden="false" customHeight="false" outlineLevel="0" collapsed="false">
      <c r="A6670" s="23" t="str">
        <f aca="false">"user_"&amp;demo_comp_cct!A6688</f>
        <v>user_</v>
      </c>
      <c r="C6670" s="0" t="s">
        <v>21793</v>
      </c>
    </row>
    <row r="6671" customFormat="false" ht="15" hidden="false" customHeight="false" outlineLevel="0" collapsed="false">
      <c r="A6671" s="23" t="str">
        <f aca="false">"user_"&amp;demo_comp_cct!A6689</f>
        <v>user_</v>
      </c>
      <c r="C6671" s="0" t="s">
        <v>21794</v>
      </c>
    </row>
    <row r="6672" customFormat="false" ht="15" hidden="false" customHeight="false" outlineLevel="0" collapsed="false">
      <c r="A6672" s="23" t="str">
        <f aca="false">"user_"&amp;demo_comp_cct!A6690</f>
        <v>user_</v>
      </c>
      <c r="C6672" s="0" t="s">
        <v>21795</v>
      </c>
    </row>
    <row r="6673" customFormat="false" ht="15" hidden="false" customHeight="false" outlineLevel="0" collapsed="false">
      <c r="A6673" s="23" t="str">
        <f aca="false">"user_"&amp;demo_comp_cct!A6691</f>
        <v>user_</v>
      </c>
      <c r="C6673" s="0" t="s">
        <v>21796</v>
      </c>
    </row>
    <row r="6674" customFormat="false" ht="15" hidden="false" customHeight="false" outlineLevel="0" collapsed="false">
      <c r="A6674" s="23" t="str">
        <f aca="false">"user_"&amp;demo_comp_cct!A6692</f>
        <v>user_</v>
      </c>
      <c r="C6674" s="0" t="s">
        <v>21797</v>
      </c>
    </row>
    <row r="6675" customFormat="false" ht="15" hidden="false" customHeight="false" outlineLevel="0" collapsed="false">
      <c r="A6675" s="23" t="str">
        <f aca="false">"user_"&amp;demo_comp_cct!A6693</f>
        <v>user_</v>
      </c>
      <c r="C6675" s="0" t="s">
        <v>21798</v>
      </c>
    </row>
    <row r="6676" customFormat="false" ht="15" hidden="false" customHeight="false" outlineLevel="0" collapsed="false">
      <c r="A6676" s="23" t="str">
        <f aca="false">"user_"&amp;demo_comp_cct!A6694</f>
        <v>user_</v>
      </c>
      <c r="C6676" s="0" t="s">
        <v>21799</v>
      </c>
    </row>
    <row r="6677" customFormat="false" ht="15" hidden="false" customHeight="false" outlineLevel="0" collapsed="false">
      <c r="A6677" s="23" t="str">
        <f aca="false">"user_"&amp;demo_comp_cct!A6695</f>
        <v>user_</v>
      </c>
      <c r="C6677" s="0" t="s">
        <v>21800</v>
      </c>
    </row>
    <row r="6678" customFormat="false" ht="15" hidden="false" customHeight="false" outlineLevel="0" collapsed="false">
      <c r="A6678" s="23" t="str">
        <f aca="false">"user_"&amp;demo_comp_cct!A6696</f>
        <v>user_</v>
      </c>
      <c r="C6678" s="0" t="s">
        <v>21801</v>
      </c>
    </row>
    <row r="6679" customFormat="false" ht="15" hidden="false" customHeight="false" outlineLevel="0" collapsed="false">
      <c r="A6679" s="23" t="str">
        <f aca="false">"user_"&amp;demo_comp_cct!A6697</f>
        <v>user_</v>
      </c>
      <c r="C6679" s="0" t="s">
        <v>21802</v>
      </c>
    </row>
    <row r="6680" customFormat="false" ht="15" hidden="false" customHeight="false" outlineLevel="0" collapsed="false">
      <c r="A6680" s="23" t="str">
        <f aca="false">"user_"&amp;demo_comp_cct!A6698</f>
        <v>user_</v>
      </c>
      <c r="C6680" s="0" t="s">
        <v>21803</v>
      </c>
    </row>
    <row r="6681" customFormat="false" ht="15" hidden="false" customHeight="false" outlineLevel="0" collapsed="false">
      <c r="A6681" s="23" t="str">
        <f aca="false">"user_"&amp;demo_comp_cct!A6699</f>
        <v>user_</v>
      </c>
      <c r="C6681" s="0" t="s">
        <v>21804</v>
      </c>
    </row>
    <row r="6682" customFormat="false" ht="15" hidden="false" customHeight="false" outlineLevel="0" collapsed="false">
      <c r="A6682" s="23" t="str">
        <f aca="false">"user_"&amp;demo_comp_cct!A6700</f>
        <v>user_</v>
      </c>
      <c r="C6682" s="0" t="s">
        <v>21805</v>
      </c>
    </row>
    <row r="6683" customFormat="false" ht="15" hidden="false" customHeight="false" outlineLevel="0" collapsed="false">
      <c r="A6683" s="23" t="str">
        <f aca="false">"user_"&amp;demo_comp_cct!A6701</f>
        <v>user_</v>
      </c>
      <c r="C6683" s="0" t="s">
        <v>21806</v>
      </c>
    </row>
    <row r="6684" customFormat="false" ht="15" hidden="false" customHeight="false" outlineLevel="0" collapsed="false">
      <c r="A6684" s="23" t="str">
        <f aca="false">"user_"&amp;demo_comp_cct!A6702</f>
        <v>user_</v>
      </c>
      <c r="C6684" s="0" t="s">
        <v>21807</v>
      </c>
    </row>
    <row r="6685" customFormat="false" ht="15" hidden="false" customHeight="false" outlineLevel="0" collapsed="false">
      <c r="A6685" s="23" t="str">
        <f aca="false">"user_"&amp;demo_comp_cct!A6703</f>
        <v>user_</v>
      </c>
      <c r="C6685" s="0" t="s">
        <v>21808</v>
      </c>
    </row>
    <row r="6686" customFormat="false" ht="15" hidden="false" customHeight="false" outlineLevel="0" collapsed="false">
      <c r="A6686" s="23" t="str">
        <f aca="false">"user_"&amp;demo_comp_cct!A6704</f>
        <v>user_</v>
      </c>
      <c r="C6686" s="0" t="s">
        <v>21809</v>
      </c>
    </row>
    <row r="6687" customFormat="false" ht="15" hidden="false" customHeight="false" outlineLevel="0" collapsed="false">
      <c r="A6687" s="23" t="str">
        <f aca="false">"user_"&amp;demo_comp_cct!A6705</f>
        <v>user_</v>
      </c>
      <c r="C6687" s="0" t="s">
        <v>21810</v>
      </c>
    </row>
    <row r="6688" customFormat="false" ht="15" hidden="false" customHeight="false" outlineLevel="0" collapsed="false">
      <c r="A6688" s="23" t="str">
        <f aca="false">"user_"&amp;demo_comp_cct!A6706</f>
        <v>user_</v>
      </c>
      <c r="C6688" s="0" t="s">
        <v>21811</v>
      </c>
    </row>
    <row r="6689" customFormat="false" ht="15" hidden="false" customHeight="false" outlineLevel="0" collapsed="false">
      <c r="A6689" s="23" t="str">
        <f aca="false">"user_"&amp;demo_comp_cct!A6707</f>
        <v>user_</v>
      </c>
      <c r="C6689" s="0" t="s">
        <v>21812</v>
      </c>
    </row>
    <row r="6690" customFormat="false" ht="15" hidden="false" customHeight="false" outlineLevel="0" collapsed="false">
      <c r="A6690" s="23" t="str">
        <f aca="false">"user_"&amp;demo_comp_cct!A6708</f>
        <v>user_</v>
      </c>
      <c r="C6690" s="0" t="s">
        <v>21813</v>
      </c>
    </row>
    <row r="6691" customFormat="false" ht="15" hidden="false" customHeight="false" outlineLevel="0" collapsed="false">
      <c r="A6691" s="23" t="str">
        <f aca="false">"user_"&amp;demo_comp_cct!A6709</f>
        <v>user_</v>
      </c>
      <c r="C6691" s="0" t="s">
        <v>21814</v>
      </c>
    </row>
    <row r="6692" customFormat="false" ht="15" hidden="false" customHeight="false" outlineLevel="0" collapsed="false">
      <c r="A6692" s="23" t="str">
        <f aca="false">"user_"&amp;demo_comp_cct!A6710</f>
        <v>user_</v>
      </c>
      <c r="C6692" s="0" t="s">
        <v>21815</v>
      </c>
    </row>
    <row r="6693" customFormat="false" ht="15" hidden="false" customHeight="false" outlineLevel="0" collapsed="false">
      <c r="A6693" s="23" t="str">
        <f aca="false">"user_"&amp;demo_comp_cct!A6711</f>
        <v>user_</v>
      </c>
      <c r="C6693" s="0" t="s">
        <v>21816</v>
      </c>
    </row>
    <row r="6694" customFormat="false" ht="15" hidden="false" customHeight="false" outlineLevel="0" collapsed="false">
      <c r="A6694" s="23" t="str">
        <f aca="false">"user_"&amp;demo_comp_cct!A6712</f>
        <v>user_</v>
      </c>
      <c r="C6694" s="0" t="s">
        <v>21817</v>
      </c>
    </row>
    <row r="6695" customFormat="false" ht="15" hidden="false" customHeight="false" outlineLevel="0" collapsed="false">
      <c r="A6695" s="23" t="str">
        <f aca="false">"user_"&amp;demo_comp_cct!A6713</f>
        <v>user_</v>
      </c>
      <c r="C6695" s="0" t="s">
        <v>21818</v>
      </c>
    </row>
    <row r="6696" customFormat="false" ht="15" hidden="false" customHeight="false" outlineLevel="0" collapsed="false">
      <c r="A6696" s="23" t="str">
        <f aca="false">"user_"&amp;demo_comp_cct!A6714</f>
        <v>user_</v>
      </c>
      <c r="C6696" s="0" t="s">
        <v>21819</v>
      </c>
    </row>
    <row r="6697" customFormat="false" ht="15" hidden="false" customHeight="false" outlineLevel="0" collapsed="false">
      <c r="A6697" s="23" t="str">
        <f aca="false">"user_"&amp;demo_comp_cct!A6715</f>
        <v>user_</v>
      </c>
      <c r="C6697" s="0" t="s">
        <v>21820</v>
      </c>
    </row>
    <row r="6698" customFormat="false" ht="15" hidden="false" customHeight="false" outlineLevel="0" collapsed="false">
      <c r="A6698" s="23" t="str">
        <f aca="false">"user_"&amp;demo_comp_cct!A6716</f>
        <v>user_</v>
      </c>
      <c r="C6698" s="0" t="s">
        <v>21821</v>
      </c>
    </row>
    <row r="6699" customFormat="false" ht="15" hidden="false" customHeight="false" outlineLevel="0" collapsed="false">
      <c r="A6699" s="23" t="str">
        <f aca="false">"user_"&amp;demo_comp_cct!A6717</f>
        <v>user_</v>
      </c>
      <c r="C6699" s="0" t="s">
        <v>21822</v>
      </c>
    </row>
    <row r="6700" customFormat="false" ht="15" hidden="false" customHeight="false" outlineLevel="0" collapsed="false">
      <c r="A6700" s="23" t="str">
        <f aca="false">"user_"&amp;demo_comp_cct!A6718</f>
        <v>user_</v>
      </c>
      <c r="C6700" s="0" t="s">
        <v>21823</v>
      </c>
    </row>
    <row r="6701" customFormat="false" ht="15" hidden="false" customHeight="false" outlineLevel="0" collapsed="false">
      <c r="A6701" s="23" t="str">
        <f aca="false">"user_"&amp;demo_comp_cct!A6719</f>
        <v>user_</v>
      </c>
      <c r="C6701" s="0" t="s">
        <v>21824</v>
      </c>
    </row>
    <row r="6702" customFormat="false" ht="15" hidden="false" customHeight="false" outlineLevel="0" collapsed="false">
      <c r="A6702" s="23" t="str">
        <f aca="false">"user_"&amp;demo_comp_cct!A6720</f>
        <v>user_</v>
      </c>
      <c r="C6702" s="0" t="s">
        <v>21825</v>
      </c>
    </row>
    <row r="6703" customFormat="false" ht="15" hidden="false" customHeight="false" outlineLevel="0" collapsed="false">
      <c r="A6703" s="23" t="str">
        <f aca="false">"user_"&amp;demo_comp_cct!A6721</f>
        <v>user_</v>
      </c>
      <c r="C6703" s="0" t="s">
        <v>21826</v>
      </c>
    </row>
    <row r="6704" customFormat="false" ht="15" hidden="false" customHeight="false" outlineLevel="0" collapsed="false">
      <c r="A6704" s="23" t="str">
        <f aca="false">"user_"&amp;demo_comp_cct!A6722</f>
        <v>user_</v>
      </c>
      <c r="C6704" s="0" t="s">
        <v>21827</v>
      </c>
    </row>
    <row r="6705" customFormat="false" ht="15" hidden="false" customHeight="false" outlineLevel="0" collapsed="false">
      <c r="A6705" s="23" t="str">
        <f aca="false">"user_"&amp;demo_comp_cct!A6723</f>
        <v>user_</v>
      </c>
      <c r="C6705" s="0" t="s">
        <v>21828</v>
      </c>
    </row>
    <row r="6706" customFormat="false" ht="15" hidden="false" customHeight="false" outlineLevel="0" collapsed="false">
      <c r="A6706" s="23" t="str">
        <f aca="false">"user_"&amp;demo_comp_cct!A6724</f>
        <v>user_</v>
      </c>
      <c r="C6706" s="0" t="s">
        <v>21829</v>
      </c>
    </row>
    <row r="6707" customFormat="false" ht="15" hidden="false" customHeight="false" outlineLevel="0" collapsed="false">
      <c r="A6707" s="23" t="str">
        <f aca="false">"user_"&amp;demo_comp_cct!A6725</f>
        <v>user_</v>
      </c>
      <c r="C6707" s="0" t="s">
        <v>21830</v>
      </c>
    </row>
    <row r="6708" customFormat="false" ht="15" hidden="false" customHeight="false" outlineLevel="0" collapsed="false">
      <c r="A6708" s="23" t="str">
        <f aca="false">"user_"&amp;demo_comp_cct!A6726</f>
        <v>user_</v>
      </c>
      <c r="C6708" s="0" t="s">
        <v>21831</v>
      </c>
    </row>
    <row r="6709" customFormat="false" ht="15" hidden="false" customHeight="false" outlineLevel="0" collapsed="false">
      <c r="A6709" s="23" t="str">
        <f aca="false">"user_"&amp;demo_comp_cct!A6727</f>
        <v>user_</v>
      </c>
      <c r="C6709" s="0" t="s">
        <v>21832</v>
      </c>
    </row>
    <row r="6710" customFormat="false" ht="15" hidden="false" customHeight="false" outlineLevel="0" collapsed="false">
      <c r="A6710" s="23" t="str">
        <f aca="false">"user_"&amp;demo_comp_cct!A6728</f>
        <v>user_</v>
      </c>
      <c r="C6710" s="0" t="s">
        <v>21833</v>
      </c>
    </row>
    <row r="6711" customFormat="false" ht="15" hidden="false" customHeight="false" outlineLevel="0" collapsed="false">
      <c r="A6711" s="23" t="str">
        <f aca="false">"user_"&amp;demo_comp_cct!A6729</f>
        <v>user_</v>
      </c>
      <c r="C6711" s="0" t="s">
        <v>21834</v>
      </c>
    </row>
    <row r="6712" customFormat="false" ht="15" hidden="false" customHeight="false" outlineLevel="0" collapsed="false">
      <c r="A6712" s="23" t="str">
        <f aca="false">"user_"&amp;demo_comp_cct!A6730</f>
        <v>user_</v>
      </c>
      <c r="C6712" s="0" t="s">
        <v>21835</v>
      </c>
    </row>
    <row r="6713" customFormat="false" ht="15" hidden="false" customHeight="false" outlineLevel="0" collapsed="false">
      <c r="A6713" s="23" t="str">
        <f aca="false">"user_"&amp;demo_comp_cct!A6731</f>
        <v>user_</v>
      </c>
      <c r="C6713" s="0" t="s">
        <v>21836</v>
      </c>
    </row>
    <row r="6714" customFormat="false" ht="15" hidden="false" customHeight="false" outlineLevel="0" collapsed="false">
      <c r="A6714" s="23" t="str">
        <f aca="false">"user_"&amp;demo_comp_cct!A6732</f>
        <v>user_</v>
      </c>
      <c r="C6714" s="0" t="s">
        <v>21837</v>
      </c>
    </row>
    <row r="6715" customFormat="false" ht="15" hidden="false" customHeight="false" outlineLevel="0" collapsed="false">
      <c r="A6715" s="23" t="str">
        <f aca="false">"user_"&amp;demo_comp_cct!A6733</f>
        <v>user_</v>
      </c>
      <c r="C6715" s="0" t="s">
        <v>21838</v>
      </c>
    </row>
    <row r="6716" customFormat="false" ht="15" hidden="false" customHeight="false" outlineLevel="0" collapsed="false">
      <c r="A6716" s="23" t="str">
        <f aca="false">"user_"&amp;demo_comp_cct!A6734</f>
        <v>user_</v>
      </c>
      <c r="C6716" s="0" t="s">
        <v>21839</v>
      </c>
    </row>
    <row r="6717" customFormat="false" ht="15" hidden="false" customHeight="false" outlineLevel="0" collapsed="false">
      <c r="A6717" s="23" t="str">
        <f aca="false">"user_"&amp;demo_comp_cct!A6735</f>
        <v>user_</v>
      </c>
      <c r="C6717" s="0" t="s">
        <v>21840</v>
      </c>
    </row>
    <row r="6718" customFormat="false" ht="15" hidden="false" customHeight="false" outlineLevel="0" collapsed="false">
      <c r="A6718" s="23" t="str">
        <f aca="false">"user_"&amp;demo_comp_cct!A6736</f>
        <v>user_</v>
      </c>
      <c r="C6718" s="0" t="s">
        <v>21841</v>
      </c>
    </row>
    <row r="6719" customFormat="false" ht="15" hidden="false" customHeight="false" outlineLevel="0" collapsed="false">
      <c r="A6719" s="23" t="str">
        <f aca="false">"user_"&amp;demo_comp_cct!A6737</f>
        <v>user_</v>
      </c>
      <c r="C6719" s="0" t="s">
        <v>21842</v>
      </c>
    </row>
    <row r="6720" customFormat="false" ht="15" hidden="false" customHeight="false" outlineLevel="0" collapsed="false">
      <c r="A6720" s="23" t="str">
        <f aca="false">"user_"&amp;demo_comp_cct!A6738</f>
        <v>user_</v>
      </c>
      <c r="C6720" s="0" t="s">
        <v>21843</v>
      </c>
    </row>
    <row r="6721" customFormat="false" ht="15" hidden="false" customHeight="false" outlineLevel="0" collapsed="false">
      <c r="A6721" s="23" t="str">
        <f aca="false">"user_"&amp;demo_comp_cct!A6739</f>
        <v>user_</v>
      </c>
      <c r="C6721" s="0" t="s">
        <v>21844</v>
      </c>
    </row>
    <row r="6722" customFormat="false" ht="15" hidden="false" customHeight="false" outlineLevel="0" collapsed="false">
      <c r="A6722" s="23" t="str">
        <f aca="false">"user_"&amp;demo_comp_cct!A6740</f>
        <v>user_</v>
      </c>
      <c r="C6722" s="0" t="s">
        <v>21845</v>
      </c>
    </row>
    <row r="6723" customFormat="false" ht="15" hidden="false" customHeight="false" outlineLevel="0" collapsed="false">
      <c r="A6723" s="23" t="str">
        <f aca="false">"user_"&amp;demo_comp_cct!A6741</f>
        <v>user_</v>
      </c>
      <c r="C6723" s="0" t="s">
        <v>21846</v>
      </c>
    </row>
    <row r="6724" customFormat="false" ht="15" hidden="false" customHeight="false" outlineLevel="0" collapsed="false">
      <c r="A6724" s="23" t="str">
        <f aca="false">"user_"&amp;demo_comp_cct!A6742</f>
        <v>user_</v>
      </c>
      <c r="C6724" s="0" t="s">
        <v>21847</v>
      </c>
    </row>
    <row r="6725" customFormat="false" ht="15" hidden="false" customHeight="false" outlineLevel="0" collapsed="false">
      <c r="A6725" s="23" t="str">
        <f aca="false">"user_"&amp;demo_comp_cct!A6743</f>
        <v>user_</v>
      </c>
      <c r="C6725" s="0" t="s">
        <v>21848</v>
      </c>
    </row>
    <row r="6726" customFormat="false" ht="15" hidden="false" customHeight="false" outlineLevel="0" collapsed="false">
      <c r="A6726" s="23" t="str">
        <f aca="false">"user_"&amp;demo_comp_cct!A6744</f>
        <v>user_</v>
      </c>
      <c r="C6726" s="0" t="s">
        <v>21849</v>
      </c>
    </row>
    <row r="6727" customFormat="false" ht="15" hidden="false" customHeight="false" outlineLevel="0" collapsed="false">
      <c r="A6727" s="23" t="str">
        <f aca="false">"user_"&amp;demo_comp_cct!A6745</f>
        <v>user_</v>
      </c>
      <c r="C6727" s="0" t="s">
        <v>21850</v>
      </c>
    </row>
    <row r="6728" customFormat="false" ht="15" hidden="false" customHeight="false" outlineLevel="0" collapsed="false">
      <c r="A6728" s="23" t="str">
        <f aca="false">"user_"&amp;demo_comp_cct!A6746</f>
        <v>user_</v>
      </c>
      <c r="C6728" s="0" t="s">
        <v>21851</v>
      </c>
    </row>
    <row r="6729" customFormat="false" ht="15" hidden="false" customHeight="false" outlineLevel="0" collapsed="false">
      <c r="A6729" s="23" t="str">
        <f aca="false">"user_"&amp;demo_comp_cct!A6747</f>
        <v>user_</v>
      </c>
      <c r="C6729" s="0" t="s">
        <v>21852</v>
      </c>
    </row>
    <row r="6730" customFormat="false" ht="15" hidden="false" customHeight="false" outlineLevel="0" collapsed="false">
      <c r="A6730" s="23" t="str">
        <f aca="false">"user_"&amp;demo_comp_cct!A6748</f>
        <v>user_</v>
      </c>
      <c r="C6730" s="0" t="s">
        <v>21853</v>
      </c>
    </row>
    <row r="6731" customFormat="false" ht="15" hidden="false" customHeight="false" outlineLevel="0" collapsed="false">
      <c r="A6731" s="23" t="str">
        <f aca="false">"user_"&amp;demo_comp_cct!A6749</f>
        <v>user_</v>
      </c>
      <c r="C6731" s="0" t="s">
        <v>21854</v>
      </c>
    </row>
    <row r="6732" customFormat="false" ht="15" hidden="false" customHeight="false" outlineLevel="0" collapsed="false">
      <c r="A6732" s="23" t="str">
        <f aca="false">"user_"&amp;demo_comp_cct!A6750</f>
        <v>user_</v>
      </c>
      <c r="C6732" s="0" t="s">
        <v>21855</v>
      </c>
    </row>
    <row r="6733" customFormat="false" ht="15" hidden="false" customHeight="false" outlineLevel="0" collapsed="false">
      <c r="A6733" s="23" t="str">
        <f aca="false">"user_"&amp;demo_comp_cct!A6751</f>
        <v>user_</v>
      </c>
      <c r="C6733" s="0" t="s">
        <v>21856</v>
      </c>
    </row>
    <row r="6734" customFormat="false" ht="15" hidden="false" customHeight="false" outlineLevel="0" collapsed="false">
      <c r="A6734" s="23" t="str">
        <f aca="false">"user_"&amp;demo_comp_cct!A6752</f>
        <v>user_</v>
      </c>
      <c r="C6734" s="0" t="s">
        <v>21857</v>
      </c>
    </row>
    <row r="6735" customFormat="false" ht="15" hidden="false" customHeight="false" outlineLevel="0" collapsed="false">
      <c r="A6735" s="23" t="str">
        <f aca="false">"user_"&amp;demo_comp_cct!A6753</f>
        <v>user_</v>
      </c>
      <c r="C6735" s="0" t="s">
        <v>21858</v>
      </c>
    </row>
    <row r="6736" customFormat="false" ht="15" hidden="false" customHeight="false" outlineLevel="0" collapsed="false">
      <c r="A6736" s="23" t="str">
        <f aca="false">"user_"&amp;demo_comp_cct!A6754</f>
        <v>user_</v>
      </c>
      <c r="C6736" s="0" t="s">
        <v>21859</v>
      </c>
    </row>
    <row r="6737" customFormat="false" ht="15" hidden="false" customHeight="false" outlineLevel="0" collapsed="false">
      <c r="A6737" s="23" t="str">
        <f aca="false">"user_"&amp;demo_comp_cct!A6755</f>
        <v>user_</v>
      </c>
      <c r="C6737" s="0" t="s">
        <v>21860</v>
      </c>
    </row>
    <row r="6738" customFormat="false" ht="15" hidden="false" customHeight="false" outlineLevel="0" collapsed="false">
      <c r="A6738" s="23" t="str">
        <f aca="false">"user_"&amp;demo_comp_cct!A6756</f>
        <v>user_</v>
      </c>
      <c r="C6738" s="0" t="s">
        <v>21861</v>
      </c>
    </row>
    <row r="6739" customFormat="false" ht="15" hidden="false" customHeight="false" outlineLevel="0" collapsed="false">
      <c r="A6739" s="23" t="str">
        <f aca="false">"user_"&amp;demo_comp_cct!A6757</f>
        <v>user_</v>
      </c>
      <c r="C6739" s="0" t="s">
        <v>21862</v>
      </c>
    </row>
    <row r="6740" customFormat="false" ht="15" hidden="false" customHeight="false" outlineLevel="0" collapsed="false">
      <c r="A6740" s="23" t="str">
        <f aca="false">"user_"&amp;demo_comp_cct!A6758</f>
        <v>user_</v>
      </c>
      <c r="C6740" s="0" t="s">
        <v>21863</v>
      </c>
    </row>
    <row r="6741" customFormat="false" ht="15" hidden="false" customHeight="false" outlineLevel="0" collapsed="false">
      <c r="A6741" s="23" t="str">
        <f aca="false">"user_"&amp;demo_comp_cct!A6759</f>
        <v>user_</v>
      </c>
      <c r="C6741" s="0" t="s">
        <v>21864</v>
      </c>
    </row>
    <row r="6742" customFormat="false" ht="15" hidden="false" customHeight="false" outlineLevel="0" collapsed="false">
      <c r="A6742" s="23" t="str">
        <f aca="false">"user_"&amp;demo_comp_cct!A6760</f>
        <v>user_</v>
      </c>
      <c r="C6742" s="0" t="s">
        <v>21865</v>
      </c>
    </row>
    <row r="6743" customFormat="false" ht="15" hidden="false" customHeight="false" outlineLevel="0" collapsed="false">
      <c r="A6743" s="23" t="str">
        <f aca="false">"user_"&amp;demo_comp_cct!A6761</f>
        <v>user_</v>
      </c>
      <c r="C6743" s="0" t="s">
        <v>21866</v>
      </c>
    </row>
    <row r="6744" customFormat="false" ht="15" hidden="false" customHeight="false" outlineLevel="0" collapsed="false">
      <c r="A6744" s="23" t="str">
        <f aca="false">"user_"&amp;demo_comp_cct!A6762</f>
        <v>user_</v>
      </c>
      <c r="C6744" s="0" t="s">
        <v>21867</v>
      </c>
    </row>
    <row r="6745" customFormat="false" ht="15" hidden="false" customHeight="false" outlineLevel="0" collapsed="false">
      <c r="A6745" s="23" t="str">
        <f aca="false">"user_"&amp;demo_comp_cct!A6763</f>
        <v>user_</v>
      </c>
      <c r="C6745" s="0" t="s">
        <v>21868</v>
      </c>
    </row>
    <row r="6746" customFormat="false" ht="15" hidden="false" customHeight="false" outlineLevel="0" collapsed="false">
      <c r="A6746" s="23" t="str">
        <f aca="false">"user_"&amp;demo_comp_cct!A6764</f>
        <v>user_</v>
      </c>
      <c r="C6746" s="0" t="s">
        <v>21869</v>
      </c>
    </row>
    <row r="6747" customFormat="false" ht="15" hidden="false" customHeight="false" outlineLevel="0" collapsed="false">
      <c r="A6747" s="23" t="str">
        <f aca="false">"user_"&amp;demo_comp_cct!A6765</f>
        <v>user_</v>
      </c>
      <c r="C6747" s="0" t="s">
        <v>21870</v>
      </c>
    </row>
    <row r="6748" customFormat="false" ht="15" hidden="false" customHeight="false" outlineLevel="0" collapsed="false">
      <c r="A6748" s="23" t="str">
        <f aca="false">"user_"&amp;demo_comp_cct!A6766</f>
        <v>user_</v>
      </c>
      <c r="C6748" s="0" t="s">
        <v>21871</v>
      </c>
    </row>
    <row r="6749" customFormat="false" ht="15" hidden="false" customHeight="false" outlineLevel="0" collapsed="false">
      <c r="A6749" s="23" t="str">
        <f aca="false">"user_"&amp;demo_comp_cct!A6767</f>
        <v>user_</v>
      </c>
      <c r="C6749" s="0" t="s">
        <v>21872</v>
      </c>
    </row>
    <row r="6750" customFormat="false" ht="15" hidden="false" customHeight="false" outlineLevel="0" collapsed="false">
      <c r="A6750" s="23" t="str">
        <f aca="false">"user_"&amp;demo_comp_cct!A6768</f>
        <v>user_</v>
      </c>
      <c r="C6750" s="0" t="s">
        <v>21873</v>
      </c>
    </row>
    <row r="6751" customFormat="false" ht="15" hidden="false" customHeight="false" outlineLevel="0" collapsed="false">
      <c r="A6751" s="23" t="str">
        <f aca="false">"user_"&amp;demo_comp_cct!A6769</f>
        <v>user_</v>
      </c>
      <c r="C6751" s="0" t="s">
        <v>21874</v>
      </c>
    </row>
    <row r="6752" customFormat="false" ht="15" hidden="false" customHeight="false" outlineLevel="0" collapsed="false">
      <c r="A6752" s="23" t="str">
        <f aca="false">"user_"&amp;demo_comp_cct!A6770</f>
        <v>user_</v>
      </c>
      <c r="C6752" s="0" t="s">
        <v>21875</v>
      </c>
    </row>
    <row r="6753" customFormat="false" ht="15" hidden="false" customHeight="false" outlineLevel="0" collapsed="false">
      <c r="A6753" s="23" t="str">
        <f aca="false">"user_"&amp;demo_comp_cct!A6771</f>
        <v>user_</v>
      </c>
      <c r="C6753" s="0" t="s">
        <v>21876</v>
      </c>
    </row>
    <row r="6754" customFormat="false" ht="15" hidden="false" customHeight="false" outlineLevel="0" collapsed="false">
      <c r="A6754" s="23" t="str">
        <f aca="false">"user_"&amp;demo_comp_cct!A6772</f>
        <v>user_</v>
      </c>
      <c r="C6754" s="0" t="s">
        <v>21877</v>
      </c>
    </row>
    <row r="6755" customFormat="false" ht="15" hidden="false" customHeight="false" outlineLevel="0" collapsed="false">
      <c r="A6755" s="23" t="str">
        <f aca="false">"user_"&amp;demo_comp_cct!A6773</f>
        <v>user_</v>
      </c>
      <c r="C6755" s="0" t="s">
        <v>21878</v>
      </c>
    </row>
    <row r="6756" customFormat="false" ht="15" hidden="false" customHeight="false" outlineLevel="0" collapsed="false">
      <c r="A6756" s="23" t="str">
        <f aca="false">"user_"&amp;demo_comp_cct!A6774</f>
        <v>user_</v>
      </c>
      <c r="C6756" s="0" t="s">
        <v>21879</v>
      </c>
    </row>
    <row r="6757" customFormat="false" ht="15" hidden="false" customHeight="false" outlineLevel="0" collapsed="false">
      <c r="A6757" s="23" t="str">
        <f aca="false">"user_"&amp;demo_comp_cct!A6775</f>
        <v>user_</v>
      </c>
      <c r="C6757" s="0" t="s">
        <v>21880</v>
      </c>
    </row>
    <row r="6758" customFormat="false" ht="15" hidden="false" customHeight="false" outlineLevel="0" collapsed="false">
      <c r="A6758" s="23" t="str">
        <f aca="false">"user_"&amp;demo_comp_cct!A6776</f>
        <v>user_</v>
      </c>
      <c r="C6758" s="0" t="s">
        <v>21881</v>
      </c>
    </row>
    <row r="6759" customFormat="false" ht="15" hidden="false" customHeight="false" outlineLevel="0" collapsed="false">
      <c r="A6759" s="23" t="str">
        <f aca="false">"user_"&amp;demo_comp_cct!A6777</f>
        <v>user_</v>
      </c>
      <c r="C6759" s="0" t="s">
        <v>21882</v>
      </c>
    </row>
    <row r="6760" customFormat="false" ht="15" hidden="false" customHeight="false" outlineLevel="0" collapsed="false">
      <c r="A6760" s="23" t="str">
        <f aca="false">"user_"&amp;demo_comp_cct!A6778</f>
        <v>user_</v>
      </c>
      <c r="C6760" s="0" t="s">
        <v>21883</v>
      </c>
    </row>
    <row r="6761" customFormat="false" ht="15" hidden="false" customHeight="false" outlineLevel="0" collapsed="false">
      <c r="A6761" s="23" t="str">
        <f aca="false">"user_"&amp;demo_comp_cct!A6779</f>
        <v>user_</v>
      </c>
      <c r="C6761" s="0" t="s">
        <v>21884</v>
      </c>
    </row>
    <row r="6762" customFormat="false" ht="15" hidden="false" customHeight="false" outlineLevel="0" collapsed="false">
      <c r="A6762" s="23" t="str">
        <f aca="false">"user_"&amp;demo_comp_cct!A6780</f>
        <v>user_</v>
      </c>
      <c r="C6762" s="0" t="s">
        <v>21885</v>
      </c>
    </row>
    <row r="6763" customFormat="false" ht="15" hidden="false" customHeight="false" outlineLevel="0" collapsed="false">
      <c r="A6763" s="23" t="str">
        <f aca="false">"user_"&amp;demo_comp_cct!A6781</f>
        <v>user_</v>
      </c>
      <c r="C6763" s="0" t="s">
        <v>21886</v>
      </c>
    </row>
    <row r="6764" customFormat="false" ht="15" hidden="false" customHeight="false" outlineLevel="0" collapsed="false">
      <c r="A6764" s="23" t="str">
        <f aca="false">"user_"&amp;demo_comp_cct!A6782</f>
        <v>user_</v>
      </c>
      <c r="C6764" s="0" t="s">
        <v>21887</v>
      </c>
    </row>
    <row r="6765" customFormat="false" ht="15" hidden="false" customHeight="false" outlineLevel="0" collapsed="false">
      <c r="A6765" s="23" t="str">
        <f aca="false">"user_"&amp;demo_comp_cct!A6783</f>
        <v>user_</v>
      </c>
      <c r="C6765" s="0" t="s">
        <v>21888</v>
      </c>
    </row>
    <row r="6766" customFormat="false" ht="15" hidden="false" customHeight="false" outlineLevel="0" collapsed="false">
      <c r="A6766" s="23" t="str">
        <f aca="false">"user_"&amp;demo_comp_cct!A6784</f>
        <v>user_</v>
      </c>
      <c r="C6766" s="0" t="s">
        <v>21889</v>
      </c>
    </row>
    <row r="6767" customFormat="false" ht="15" hidden="false" customHeight="false" outlineLevel="0" collapsed="false">
      <c r="A6767" s="23" t="str">
        <f aca="false">"user_"&amp;demo_comp_cct!A6785</f>
        <v>user_</v>
      </c>
      <c r="C6767" s="0" t="s">
        <v>21890</v>
      </c>
    </row>
    <row r="6768" customFormat="false" ht="15" hidden="false" customHeight="false" outlineLevel="0" collapsed="false">
      <c r="A6768" s="23" t="str">
        <f aca="false">"user_"&amp;demo_comp_cct!A6786</f>
        <v>user_</v>
      </c>
      <c r="C6768" s="0" t="s">
        <v>21891</v>
      </c>
    </row>
    <row r="6769" customFormat="false" ht="15" hidden="false" customHeight="false" outlineLevel="0" collapsed="false">
      <c r="A6769" s="23" t="str">
        <f aca="false">"user_"&amp;demo_comp_cct!A6787</f>
        <v>user_</v>
      </c>
      <c r="C6769" s="0" t="s">
        <v>21892</v>
      </c>
    </row>
    <row r="6770" customFormat="false" ht="15" hidden="false" customHeight="false" outlineLevel="0" collapsed="false">
      <c r="A6770" s="23" t="str">
        <f aca="false">"user_"&amp;demo_comp_cct!A6788</f>
        <v>user_</v>
      </c>
      <c r="C6770" s="0" t="s">
        <v>21893</v>
      </c>
    </row>
    <row r="6771" customFormat="false" ht="15" hidden="false" customHeight="false" outlineLevel="0" collapsed="false">
      <c r="A6771" s="23" t="str">
        <f aca="false">"user_"&amp;demo_comp_cct!A6789</f>
        <v>user_</v>
      </c>
      <c r="C6771" s="0" t="s">
        <v>21894</v>
      </c>
    </row>
    <row r="6772" customFormat="false" ht="15" hidden="false" customHeight="false" outlineLevel="0" collapsed="false">
      <c r="A6772" s="23" t="str">
        <f aca="false">"user_"&amp;demo_comp_cct!A6790</f>
        <v>user_</v>
      </c>
      <c r="C6772" s="0" t="s">
        <v>21895</v>
      </c>
    </row>
    <row r="6773" customFormat="false" ht="15" hidden="false" customHeight="false" outlineLevel="0" collapsed="false">
      <c r="A6773" s="23" t="str">
        <f aca="false">"user_"&amp;demo_comp_cct!A6791</f>
        <v>user_</v>
      </c>
      <c r="C6773" s="0" t="s">
        <v>21896</v>
      </c>
    </row>
    <row r="6774" customFormat="false" ht="15" hidden="false" customHeight="false" outlineLevel="0" collapsed="false">
      <c r="A6774" s="23" t="str">
        <f aca="false">"user_"&amp;demo_comp_cct!A6792</f>
        <v>user_</v>
      </c>
      <c r="C6774" s="0" t="s">
        <v>21897</v>
      </c>
    </row>
    <row r="6775" customFormat="false" ht="15" hidden="false" customHeight="false" outlineLevel="0" collapsed="false">
      <c r="A6775" s="23" t="str">
        <f aca="false">"user_"&amp;demo_comp_cct!A6793</f>
        <v>user_</v>
      </c>
      <c r="C6775" s="0" t="s">
        <v>21898</v>
      </c>
    </row>
    <row r="6776" customFormat="false" ht="15" hidden="false" customHeight="false" outlineLevel="0" collapsed="false">
      <c r="A6776" s="23" t="str">
        <f aca="false">"user_"&amp;demo_comp_cct!A6794</f>
        <v>user_</v>
      </c>
      <c r="C6776" s="0" t="s">
        <v>21899</v>
      </c>
    </row>
    <row r="6777" customFormat="false" ht="15" hidden="false" customHeight="false" outlineLevel="0" collapsed="false">
      <c r="A6777" s="23" t="str">
        <f aca="false">"user_"&amp;demo_comp_cct!A6795</f>
        <v>user_</v>
      </c>
      <c r="C6777" s="0" t="s">
        <v>21900</v>
      </c>
    </row>
    <row r="6778" customFormat="false" ht="15" hidden="false" customHeight="false" outlineLevel="0" collapsed="false">
      <c r="A6778" s="23" t="str">
        <f aca="false">"user_"&amp;demo_comp_cct!A6796</f>
        <v>user_</v>
      </c>
      <c r="C6778" s="0" t="s">
        <v>21901</v>
      </c>
    </row>
    <row r="6779" customFormat="false" ht="15" hidden="false" customHeight="false" outlineLevel="0" collapsed="false">
      <c r="A6779" s="23" t="str">
        <f aca="false">"user_"&amp;demo_comp_cct!A6797</f>
        <v>user_</v>
      </c>
      <c r="C6779" s="0" t="s">
        <v>21902</v>
      </c>
    </row>
    <row r="6780" customFormat="false" ht="15" hidden="false" customHeight="false" outlineLevel="0" collapsed="false">
      <c r="A6780" s="23" t="str">
        <f aca="false">"user_"&amp;demo_comp_cct!A6798</f>
        <v>user_</v>
      </c>
      <c r="C6780" s="0" t="s">
        <v>21903</v>
      </c>
    </row>
    <row r="6781" customFormat="false" ht="15" hidden="false" customHeight="false" outlineLevel="0" collapsed="false">
      <c r="A6781" s="23" t="str">
        <f aca="false">"user_"&amp;demo_comp_cct!A6799</f>
        <v>user_</v>
      </c>
      <c r="C6781" s="0" t="s">
        <v>21904</v>
      </c>
    </row>
    <row r="6782" customFormat="false" ht="15" hidden="false" customHeight="false" outlineLevel="0" collapsed="false">
      <c r="A6782" s="23" t="str">
        <f aca="false">"user_"&amp;demo_comp_cct!A6800</f>
        <v>user_</v>
      </c>
      <c r="C6782" s="0" t="s">
        <v>21905</v>
      </c>
    </row>
    <row r="6783" customFormat="false" ht="15" hidden="false" customHeight="false" outlineLevel="0" collapsed="false">
      <c r="A6783" s="23" t="str">
        <f aca="false">"user_"&amp;demo_comp_cct!A6801</f>
        <v>user_</v>
      </c>
      <c r="C6783" s="0" t="s">
        <v>21906</v>
      </c>
    </row>
    <row r="6784" customFormat="false" ht="15" hidden="false" customHeight="false" outlineLevel="0" collapsed="false">
      <c r="A6784" s="23" t="str">
        <f aca="false">"user_"&amp;demo_comp_cct!A6802</f>
        <v>user_</v>
      </c>
      <c r="C6784" s="0" t="s">
        <v>21907</v>
      </c>
    </row>
    <row r="6785" customFormat="false" ht="15" hidden="false" customHeight="false" outlineLevel="0" collapsed="false">
      <c r="A6785" s="23" t="str">
        <f aca="false">"user_"&amp;demo_comp_cct!A6803</f>
        <v>user_</v>
      </c>
      <c r="C6785" s="0" t="s">
        <v>21908</v>
      </c>
    </row>
    <row r="6786" customFormat="false" ht="15" hidden="false" customHeight="false" outlineLevel="0" collapsed="false">
      <c r="A6786" s="23" t="str">
        <f aca="false">"user_"&amp;demo_comp_cct!A6804</f>
        <v>user_</v>
      </c>
      <c r="C6786" s="0" t="s">
        <v>21909</v>
      </c>
    </row>
    <row r="6787" customFormat="false" ht="15" hidden="false" customHeight="false" outlineLevel="0" collapsed="false">
      <c r="A6787" s="23" t="str">
        <f aca="false">"user_"&amp;demo_comp_cct!A6805</f>
        <v>user_</v>
      </c>
      <c r="C6787" s="0" t="s">
        <v>21910</v>
      </c>
    </row>
    <row r="6788" customFormat="false" ht="15" hidden="false" customHeight="false" outlineLevel="0" collapsed="false">
      <c r="A6788" s="23" t="str">
        <f aca="false">"user_"&amp;demo_comp_cct!A6806</f>
        <v>user_</v>
      </c>
      <c r="C6788" s="0" t="s">
        <v>21911</v>
      </c>
    </row>
    <row r="6789" customFormat="false" ht="15" hidden="false" customHeight="false" outlineLevel="0" collapsed="false">
      <c r="A6789" s="23" t="str">
        <f aca="false">"user_"&amp;demo_comp_cct!A6807</f>
        <v>user_</v>
      </c>
      <c r="C6789" s="0" t="s">
        <v>21912</v>
      </c>
    </row>
    <row r="6790" customFormat="false" ht="15" hidden="false" customHeight="false" outlineLevel="0" collapsed="false">
      <c r="A6790" s="23" t="str">
        <f aca="false">"user_"&amp;demo_comp_cct!A6808</f>
        <v>user_</v>
      </c>
      <c r="C6790" s="0" t="s">
        <v>21913</v>
      </c>
    </row>
    <row r="6791" customFormat="false" ht="15" hidden="false" customHeight="false" outlineLevel="0" collapsed="false">
      <c r="A6791" s="23" t="str">
        <f aca="false">"user_"&amp;demo_comp_cct!A6809</f>
        <v>user_</v>
      </c>
      <c r="C6791" s="0" t="s">
        <v>21914</v>
      </c>
    </row>
    <row r="6792" customFormat="false" ht="15" hidden="false" customHeight="false" outlineLevel="0" collapsed="false">
      <c r="A6792" s="23" t="str">
        <f aca="false">"user_"&amp;demo_comp_cct!A6810</f>
        <v>user_</v>
      </c>
      <c r="C6792" s="0" t="s">
        <v>21915</v>
      </c>
    </row>
    <row r="6793" customFormat="false" ht="15" hidden="false" customHeight="false" outlineLevel="0" collapsed="false">
      <c r="A6793" s="23" t="str">
        <f aca="false">"user_"&amp;demo_comp_cct!A6811</f>
        <v>user_</v>
      </c>
      <c r="C6793" s="0" t="s">
        <v>21916</v>
      </c>
    </row>
    <row r="6794" customFormat="false" ht="15" hidden="false" customHeight="false" outlineLevel="0" collapsed="false">
      <c r="A6794" s="23" t="str">
        <f aca="false">"user_"&amp;demo_comp_cct!A6812</f>
        <v>user_</v>
      </c>
      <c r="C6794" s="0" t="s">
        <v>21917</v>
      </c>
    </row>
    <row r="6795" customFormat="false" ht="15" hidden="false" customHeight="false" outlineLevel="0" collapsed="false">
      <c r="A6795" s="23" t="str">
        <f aca="false">"user_"&amp;demo_comp_cct!A6813</f>
        <v>user_</v>
      </c>
      <c r="C6795" s="0" t="s">
        <v>21918</v>
      </c>
    </row>
    <row r="6796" customFormat="false" ht="15" hidden="false" customHeight="false" outlineLevel="0" collapsed="false">
      <c r="A6796" s="23" t="str">
        <f aca="false">"user_"&amp;demo_comp_cct!A6814</f>
        <v>user_</v>
      </c>
      <c r="C6796" s="0" t="s">
        <v>21919</v>
      </c>
    </row>
    <row r="6797" customFormat="false" ht="15" hidden="false" customHeight="false" outlineLevel="0" collapsed="false">
      <c r="A6797" s="23" t="str">
        <f aca="false">"user_"&amp;demo_comp_cct!A6815</f>
        <v>user_</v>
      </c>
      <c r="C6797" s="0" t="s">
        <v>21920</v>
      </c>
    </row>
    <row r="6798" customFormat="false" ht="15" hidden="false" customHeight="false" outlineLevel="0" collapsed="false">
      <c r="A6798" s="23" t="str">
        <f aca="false">"user_"&amp;demo_comp_cct!A6816</f>
        <v>user_</v>
      </c>
      <c r="C6798" s="0" t="s">
        <v>21921</v>
      </c>
    </row>
    <row r="6799" customFormat="false" ht="15" hidden="false" customHeight="false" outlineLevel="0" collapsed="false">
      <c r="A6799" s="23" t="str">
        <f aca="false">"user_"&amp;demo_comp_cct!A6817</f>
        <v>user_</v>
      </c>
      <c r="C6799" s="0" t="s">
        <v>21922</v>
      </c>
    </row>
    <row r="6800" customFormat="false" ht="15" hidden="false" customHeight="false" outlineLevel="0" collapsed="false">
      <c r="A6800" s="23" t="str">
        <f aca="false">"user_"&amp;demo_comp_cct!A6818</f>
        <v>user_</v>
      </c>
      <c r="C6800" s="0" t="s">
        <v>21923</v>
      </c>
    </row>
    <row r="6801" customFormat="false" ht="15" hidden="false" customHeight="false" outlineLevel="0" collapsed="false">
      <c r="A6801" s="23" t="str">
        <f aca="false">"user_"&amp;demo_comp_cct!A6819</f>
        <v>user_</v>
      </c>
      <c r="C6801" s="0" t="s">
        <v>21924</v>
      </c>
    </row>
    <row r="6802" customFormat="false" ht="15" hidden="false" customHeight="false" outlineLevel="0" collapsed="false">
      <c r="A6802" s="23" t="str">
        <f aca="false">"user_"&amp;demo_comp_cct!A6820</f>
        <v>user_</v>
      </c>
      <c r="C6802" s="0" t="s">
        <v>21925</v>
      </c>
    </row>
    <row r="6803" customFormat="false" ht="15" hidden="false" customHeight="false" outlineLevel="0" collapsed="false">
      <c r="A6803" s="23" t="str">
        <f aca="false">"user_"&amp;demo_comp_cct!A6821</f>
        <v>user_</v>
      </c>
      <c r="C6803" s="0" t="s">
        <v>21926</v>
      </c>
    </row>
    <row r="6804" customFormat="false" ht="15" hidden="false" customHeight="false" outlineLevel="0" collapsed="false">
      <c r="A6804" s="23" t="str">
        <f aca="false">"user_"&amp;demo_comp_cct!A6822</f>
        <v>user_</v>
      </c>
      <c r="C6804" s="0" t="s">
        <v>21927</v>
      </c>
    </row>
    <row r="6805" customFormat="false" ht="15" hidden="false" customHeight="false" outlineLevel="0" collapsed="false">
      <c r="A6805" s="23" t="str">
        <f aca="false">"user_"&amp;demo_comp_cct!A6823</f>
        <v>user_</v>
      </c>
      <c r="C6805" s="0" t="s">
        <v>21928</v>
      </c>
    </row>
    <row r="6806" customFormat="false" ht="15" hidden="false" customHeight="false" outlineLevel="0" collapsed="false">
      <c r="A6806" s="23" t="str">
        <f aca="false">"user_"&amp;demo_comp_cct!A6824</f>
        <v>user_</v>
      </c>
      <c r="C6806" s="0" t="s">
        <v>21929</v>
      </c>
    </row>
    <row r="6807" customFormat="false" ht="15" hidden="false" customHeight="false" outlineLevel="0" collapsed="false">
      <c r="A6807" s="23" t="str">
        <f aca="false">"user_"&amp;demo_comp_cct!A6825</f>
        <v>user_</v>
      </c>
      <c r="C6807" s="0" t="s">
        <v>21930</v>
      </c>
    </row>
    <row r="6808" customFormat="false" ht="15" hidden="false" customHeight="false" outlineLevel="0" collapsed="false">
      <c r="A6808" s="23" t="str">
        <f aca="false">"user_"&amp;demo_comp_cct!A6826</f>
        <v>user_</v>
      </c>
      <c r="C6808" s="0" t="s">
        <v>21931</v>
      </c>
    </row>
    <row r="6809" customFormat="false" ht="15" hidden="false" customHeight="false" outlineLevel="0" collapsed="false">
      <c r="A6809" s="23" t="str">
        <f aca="false">"user_"&amp;demo_comp_cct!A6827</f>
        <v>user_</v>
      </c>
      <c r="C6809" s="0" t="s">
        <v>21932</v>
      </c>
    </row>
    <row r="6810" customFormat="false" ht="15" hidden="false" customHeight="false" outlineLevel="0" collapsed="false">
      <c r="A6810" s="23" t="str">
        <f aca="false">"user_"&amp;demo_comp_cct!A6828</f>
        <v>user_</v>
      </c>
      <c r="C6810" s="0" t="s">
        <v>21933</v>
      </c>
    </row>
    <row r="6811" customFormat="false" ht="15" hidden="false" customHeight="false" outlineLevel="0" collapsed="false">
      <c r="A6811" s="23" t="str">
        <f aca="false">"user_"&amp;demo_comp_cct!A6829</f>
        <v>user_</v>
      </c>
      <c r="C6811" s="0" t="s">
        <v>21934</v>
      </c>
    </row>
    <row r="6812" customFormat="false" ht="15" hidden="false" customHeight="false" outlineLevel="0" collapsed="false">
      <c r="A6812" s="23" t="str">
        <f aca="false">"user_"&amp;demo_comp_cct!A6830</f>
        <v>user_</v>
      </c>
      <c r="C6812" s="0" t="s">
        <v>21935</v>
      </c>
    </row>
    <row r="6813" customFormat="false" ht="15" hidden="false" customHeight="false" outlineLevel="0" collapsed="false">
      <c r="A6813" s="23" t="str">
        <f aca="false">"user_"&amp;demo_comp_cct!A6831</f>
        <v>user_</v>
      </c>
      <c r="C6813" s="0" t="s">
        <v>21936</v>
      </c>
    </row>
    <row r="6814" customFormat="false" ht="15" hidden="false" customHeight="false" outlineLevel="0" collapsed="false">
      <c r="A6814" s="23" t="str">
        <f aca="false">"user_"&amp;demo_comp_cct!A6832</f>
        <v>user_</v>
      </c>
      <c r="C6814" s="0" t="s">
        <v>21937</v>
      </c>
    </row>
    <row r="6815" customFormat="false" ht="15" hidden="false" customHeight="false" outlineLevel="0" collapsed="false">
      <c r="A6815" s="23" t="str">
        <f aca="false">"user_"&amp;demo_comp_cct!A6833</f>
        <v>user_</v>
      </c>
      <c r="C6815" s="0" t="s">
        <v>21938</v>
      </c>
    </row>
    <row r="6816" customFormat="false" ht="15" hidden="false" customHeight="false" outlineLevel="0" collapsed="false">
      <c r="A6816" s="23" t="str">
        <f aca="false">"user_"&amp;demo_comp_cct!A6834</f>
        <v>user_</v>
      </c>
      <c r="C6816" s="0" t="s">
        <v>21939</v>
      </c>
    </row>
    <row r="6817" customFormat="false" ht="15" hidden="false" customHeight="false" outlineLevel="0" collapsed="false">
      <c r="A6817" s="23" t="str">
        <f aca="false">"user_"&amp;demo_comp_cct!A6835</f>
        <v>user_</v>
      </c>
      <c r="C6817" s="0" t="s">
        <v>21940</v>
      </c>
    </row>
    <row r="6818" customFormat="false" ht="15" hidden="false" customHeight="false" outlineLevel="0" collapsed="false">
      <c r="A6818" s="23" t="str">
        <f aca="false">"user_"&amp;demo_comp_cct!A6836</f>
        <v>user_</v>
      </c>
      <c r="C6818" s="0" t="s">
        <v>21941</v>
      </c>
    </row>
    <row r="6819" customFormat="false" ht="15" hidden="false" customHeight="false" outlineLevel="0" collapsed="false">
      <c r="A6819" s="23" t="str">
        <f aca="false">"user_"&amp;demo_comp_cct!A6837</f>
        <v>user_</v>
      </c>
      <c r="C6819" s="0" t="s">
        <v>21942</v>
      </c>
    </row>
    <row r="6820" customFormat="false" ht="15" hidden="false" customHeight="false" outlineLevel="0" collapsed="false">
      <c r="A6820" s="23" t="str">
        <f aca="false">"user_"&amp;demo_comp_cct!A6838</f>
        <v>user_</v>
      </c>
      <c r="C6820" s="0" t="s">
        <v>21943</v>
      </c>
    </row>
    <row r="6821" customFormat="false" ht="15" hidden="false" customHeight="false" outlineLevel="0" collapsed="false">
      <c r="A6821" s="23" t="str">
        <f aca="false">"user_"&amp;demo_comp_cct!A6839</f>
        <v>user_</v>
      </c>
      <c r="C6821" s="0" t="s">
        <v>21944</v>
      </c>
    </row>
    <row r="6822" customFormat="false" ht="15" hidden="false" customHeight="false" outlineLevel="0" collapsed="false">
      <c r="A6822" s="23" t="str">
        <f aca="false">"user_"&amp;demo_comp_cct!A6840</f>
        <v>user_</v>
      </c>
      <c r="C6822" s="0" t="s">
        <v>21945</v>
      </c>
    </row>
    <row r="6823" customFormat="false" ht="15" hidden="false" customHeight="false" outlineLevel="0" collapsed="false">
      <c r="A6823" s="23" t="str">
        <f aca="false">"user_"&amp;demo_comp_cct!A6841</f>
        <v>user_</v>
      </c>
      <c r="C6823" s="0" t="s">
        <v>21946</v>
      </c>
    </row>
    <row r="6824" customFormat="false" ht="15" hidden="false" customHeight="false" outlineLevel="0" collapsed="false">
      <c r="A6824" s="23" t="str">
        <f aca="false">"user_"&amp;demo_comp_cct!A6842</f>
        <v>user_</v>
      </c>
      <c r="C6824" s="0" t="s">
        <v>21947</v>
      </c>
    </row>
    <row r="6825" customFormat="false" ht="15" hidden="false" customHeight="false" outlineLevel="0" collapsed="false">
      <c r="A6825" s="23" t="str">
        <f aca="false">"user_"&amp;demo_comp_cct!A6843</f>
        <v>user_</v>
      </c>
      <c r="C6825" s="0" t="s">
        <v>21948</v>
      </c>
    </row>
    <row r="6826" customFormat="false" ht="15" hidden="false" customHeight="false" outlineLevel="0" collapsed="false">
      <c r="A6826" s="23" t="str">
        <f aca="false">"user_"&amp;demo_comp_cct!A6844</f>
        <v>user_</v>
      </c>
      <c r="C6826" s="0" t="s">
        <v>21949</v>
      </c>
    </row>
    <row r="6827" customFormat="false" ht="15" hidden="false" customHeight="false" outlineLevel="0" collapsed="false">
      <c r="A6827" s="23" t="str">
        <f aca="false">"user_"&amp;demo_comp_cct!A6845</f>
        <v>user_</v>
      </c>
      <c r="C6827" s="0" t="s">
        <v>21950</v>
      </c>
    </row>
    <row r="6828" customFormat="false" ht="15" hidden="false" customHeight="false" outlineLevel="0" collapsed="false">
      <c r="A6828" s="23" t="str">
        <f aca="false">"user_"&amp;demo_comp_cct!A6846</f>
        <v>user_</v>
      </c>
      <c r="C6828" s="0" t="s">
        <v>21951</v>
      </c>
    </row>
    <row r="6829" customFormat="false" ht="15" hidden="false" customHeight="false" outlineLevel="0" collapsed="false">
      <c r="A6829" s="23" t="str">
        <f aca="false">"user_"&amp;demo_comp_cct!A6847</f>
        <v>user_</v>
      </c>
      <c r="C6829" s="0" t="s">
        <v>21952</v>
      </c>
    </row>
    <row r="6830" customFormat="false" ht="15" hidden="false" customHeight="false" outlineLevel="0" collapsed="false">
      <c r="A6830" s="23" t="str">
        <f aca="false">"user_"&amp;demo_comp_cct!A6848</f>
        <v>user_</v>
      </c>
      <c r="C6830" s="0" t="s">
        <v>21953</v>
      </c>
    </row>
    <row r="6831" customFormat="false" ht="15" hidden="false" customHeight="false" outlineLevel="0" collapsed="false">
      <c r="A6831" s="23" t="str">
        <f aca="false">"user_"&amp;demo_comp_cct!A6849</f>
        <v>user_</v>
      </c>
      <c r="C6831" s="0" t="s">
        <v>21954</v>
      </c>
    </row>
    <row r="6832" customFormat="false" ht="15" hidden="false" customHeight="false" outlineLevel="0" collapsed="false">
      <c r="A6832" s="23" t="str">
        <f aca="false">"user_"&amp;demo_comp_cct!A6850</f>
        <v>user_</v>
      </c>
      <c r="C6832" s="0" t="s">
        <v>21955</v>
      </c>
    </row>
    <row r="6833" customFormat="false" ht="15" hidden="false" customHeight="false" outlineLevel="0" collapsed="false">
      <c r="A6833" s="23" t="str">
        <f aca="false">"user_"&amp;demo_comp_cct!A6851</f>
        <v>user_</v>
      </c>
      <c r="C6833" s="0" t="s">
        <v>21956</v>
      </c>
    </row>
    <row r="6834" customFormat="false" ht="15" hidden="false" customHeight="false" outlineLevel="0" collapsed="false">
      <c r="A6834" s="23" t="str">
        <f aca="false">"user_"&amp;demo_comp_cct!A6852</f>
        <v>user_</v>
      </c>
      <c r="C6834" s="0" t="s">
        <v>21957</v>
      </c>
    </row>
    <row r="6835" customFormat="false" ht="15" hidden="false" customHeight="false" outlineLevel="0" collapsed="false">
      <c r="A6835" s="23" t="str">
        <f aca="false">"user_"&amp;demo_comp_cct!A6853</f>
        <v>user_</v>
      </c>
      <c r="C6835" s="0" t="s">
        <v>21958</v>
      </c>
    </row>
    <row r="6836" customFormat="false" ht="15" hidden="false" customHeight="false" outlineLevel="0" collapsed="false">
      <c r="A6836" s="23" t="str">
        <f aca="false">"user_"&amp;demo_comp_cct!A6854</f>
        <v>user_</v>
      </c>
      <c r="C6836" s="0" t="s">
        <v>21959</v>
      </c>
    </row>
    <row r="6837" customFormat="false" ht="15" hidden="false" customHeight="false" outlineLevel="0" collapsed="false">
      <c r="A6837" s="23" t="str">
        <f aca="false">"user_"&amp;demo_comp_cct!A6855</f>
        <v>user_</v>
      </c>
      <c r="C6837" s="0" t="s">
        <v>21960</v>
      </c>
    </row>
    <row r="6838" customFormat="false" ht="15" hidden="false" customHeight="false" outlineLevel="0" collapsed="false">
      <c r="A6838" s="23" t="str">
        <f aca="false">"user_"&amp;demo_comp_cct!A6856</f>
        <v>user_</v>
      </c>
      <c r="C6838" s="0" t="s">
        <v>21961</v>
      </c>
    </row>
    <row r="6839" customFormat="false" ht="15" hidden="false" customHeight="false" outlineLevel="0" collapsed="false">
      <c r="A6839" s="23" t="str">
        <f aca="false">"user_"&amp;demo_comp_cct!A6857</f>
        <v>user_</v>
      </c>
      <c r="C6839" s="0" t="s">
        <v>21962</v>
      </c>
    </row>
    <row r="6840" customFormat="false" ht="15" hidden="false" customHeight="false" outlineLevel="0" collapsed="false">
      <c r="A6840" s="23" t="str">
        <f aca="false">"user_"&amp;demo_comp_cct!A6858</f>
        <v>user_</v>
      </c>
      <c r="C6840" s="0" t="s">
        <v>21963</v>
      </c>
    </row>
    <row r="6841" customFormat="false" ht="15" hidden="false" customHeight="false" outlineLevel="0" collapsed="false">
      <c r="A6841" s="23" t="str">
        <f aca="false">"user_"&amp;demo_comp_cct!A6859</f>
        <v>user_</v>
      </c>
      <c r="C6841" s="0" t="s">
        <v>21964</v>
      </c>
    </row>
    <row r="6842" customFormat="false" ht="15" hidden="false" customHeight="false" outlineLevel="0" collapsed="false">
      <c r="A6842" s="23" t="str">
        <f aca="false">"user_"&amp;demo_comp_cct!A6860</f>
        <v>user_</v>
      </c>
      <c r="C6842" s="0" t="s">
        <v>21965</v>
      </c>
    </row>
    <row r="6843" customFormat="false" ht="15" hidden="false" customHeight="false" outlineLevel="0" collapsed="false">
      <c r="A6843" s="23" t="str">
        <f aca="false">"user_"&amp;demo_comp_cct!A6861</f>
        <v>user_</v>
      </c>
      <c r="C6843" s="0" t="s">
        <v>21966</v>
      </c>
    </row>
    <row r="6844" customFormat="false" ht="15" hidden="false" customHeight="false" outlineLevel="0" collapsed="false">
      <c r="A6844" s="23" t="str">
        <f aca="false">"user_"&amp;demo_comp_cct!A6862</f>
        <v>user_</v>
      </c>
      <c r="C6844" s="0" t="s">
        <v>21967</v>
      </c>
    </row>
    <row r="6845" customFormat="false" ht="15" hidden="false" customHeight="false" outlineLevel="0" collapsed="false">
      <c r="A6845" s="23" t="str">
        <f aca="false">"user_"&amp;demo_comp_cct!A6863</f>
        <v>user_</v>
      </c>
      <c r="C6845" s="0" t="s">
        <v>21968</v>
      </c>
    </row>
    <row r="6846" customFormat="false" ht="15" hidden="false" customHeight="false" outlineLevel="0" collapsed="false">
      <c r="A6846" s="23" t="str">
        <f aca="false">"user_"&amp;demo_comp_cct!A6864</f>
        <v>user_</v>
      </c>
      <c r="C6846" s="0" t="s">
        <v>21969</v>
      </c>
    </row>
    <row r="6847" customFormat="false" ht="15" hidden="false" customHeight="false" outlineLevel="0" collapsed="false">
      <c r="A6847" s="23" t="str">
        <f aca="false">"user_"&amp;demo_comp_cct!A6865</f>
        <v>user_</v>
      </c>
      <c r="C6847" s="0" t="s">
        <v>21970</v>
      </c>
    </row>
    <row r="6848" customFormat="false" ht="15" hidden="false" customHeight="false" outlineLevel="0" collapsed="false">
      <c r="A6848" s="23" t="str">
        <f aca="false">"user_"&amp;demo_comp_cct!A6866</f>
        <v>user_</v>
      </c>
      <c r="C6848" s="0" t="s">
        <v>21971</v>
      </c>
    </row>
    <row r="6849" customFormat="false" ht="15" hidden="false" customHeight="false" outlineLevel="0" collapsed="false">
      <c r="A6849" s="23" t="str">
        <f aca="false">"user_"&amp;demo_comp_cct!A6867</f>
        <v>user_</v>
      </c>
      <c r="C6849" s="0" t="s">
        <v>21972</v>
      </c>
    </row>
    <row r="6850" customFormat="false" ht="15" hidden="false" customHeight="false" outlineLevel="0" collapsed="false">
      <c r="A6850" s="23" t="str">
        <f aca="false">"user_"&amp;demo_comp_cct!A6868</f>
        <v>user_</v>
      </c>
      <c r="C6850" s="0" t="s">
        <v>21973</v>
      </c>
    </row>
    <row r="6851" customFormat="false" ht="15" hidden="false" customHeight="false" outlineLevel="0" collapsed="false">
      <c r="A6851" s="23" t="str">
        <f aca="false">"user_"&amp;demo_comp_cct!A6869</f>
        <v>user_</v>
      </c>
      <c r="C6851" s="0" t="s">
        <v>21974</v>
      </c>
    </row>
    <row r="6852" customFormat="false" ht="15" hidden="false" customHeight="false" outlineLevel="0" collapsed="false">
      <c r="A6852" s="23" t="str">
        <f aca="false">"user_"&amp;demo_comp_cct!A6870</f>
        <v>user_</v>
      </c>
      <c r="C6852" s="0" t="s">
        <v>21975</v>
      </c>
    </row>
    <row r="6853" customFormat="false" ht="15" hidden="false" customHeight="false" outlineLevel="0" collapsed="false">
      <c r="A6853" s="23" t="str">
        <f aca="false">"user_"&amp;demo_comp_cct!A6871</f>
        <v>user_</v>
      </c>
      <c r="C6853" s="0" t="s">
        <v>21976</v>
      </c>
    </row>
    <row r="6854" customFormat="false" ht="15" hidden="false" customHeight="false" outlineLevel="0" collapsed="false">
      <c r="A6854" s="23" t="str">
        <f aca="false">"user_"&amp;demo_comp_cct!A6872</f>
        <v>user_</v>
      </c>
      <c r="C6854" s="0" t="s">
        <v>21977</v>
      </c>
    </row>
    <row r="6855" customFormat="false" ht="15" hidden="false" customHeight="false" outlineLevel="0" collapsed="false">
      <c r="A6855" s="23" t="str">
        <f aca="false">"user_"&amp;demo_comp_cct!A6873</f>
        <v>user_</v>
      </c>
      <c r="C6855" s="0" t="s">
        <v>21978</v>
      </c>
    </row>
    <row r="6856" customFormat="false" ht="15" hidden="false" customHeight="false" outlineLevel="0" collapsed="false">
      <c r="A6856" s="23" t="str">
        <f aca="false">"user_"&amp;demo_comp_cct!A6874</f>
        <v>user_</v>
      </c>
      <c r="C6856" s="0" t="s">
        <v>21979</v>
      </c>
    </row>
    <row r="6857" customFormat="false" ht="15" hidden="false" customHeight="false" outlineLevel="0" collapsed="false">
      <c r="A6857" s="23" t="str">
        <f aca="false">"user_"&amp;demo_comp_cct!A6875</f>
        <v>user_</v>
      </c>
      <c r="C6857" s="0" t="s">
        <v>21980</v>
      </c>
    </row>
    <row r="6858" customFormat="false" ht="15" hidden="false" customHeight="false" outlineLevel="0" collapsed="false">
      <c r="A6858" s="23" t="str">
        <f aca="false">"user_"&amp;demo_comp_cct!A6876</f>
        <v>user_</v>
      </c>
      <c r="C6858" s="0" t="s">
        <v>21981</v>
      </c>
    </row>
    <row r="6859" customFormat="false" ht="15" hidden="false" customHeight="false" outlineLevel="0" collapsed="false">
      <c r="A6859" s="23" t="str">
        <f aca="false">"user_"&amp;demo_comp_cct!A6877</f>
        <v>user_</v>
      </c>
      <c r="C6859" s="0" t="s">
        <v>21982</v>
      </c>
    </row>
    <row r="6860" customFormat="false" ht="15" hidden="false" customHeight="false" outlineLevel="0" collapsed="false">
      <c r="A6860" s="23" t="str">
        <f aca="false">"user_"&amp;demo_comp_cct!A6878</f>
        <v>user_</v>
      </c>
      <c r="C6860" s="0" t="s">
        <v>21983</v>
      </c>
    </row>
    <row r="6861" customFormat="false" ht="15" hidden="false" customHeight="false" outlineLevel="0" collapsed="false">
      <c r="A6861" s="23" t="str">
        <f aca="false">"user_"&amp;demo_comp_cct!A6879</f>
        <v>user_</v>
      </c>
      <c r="C6861" s="0" t="s">
        <v>21984</v>
      </c>
    </row>
    <row r="6862" customFormat="false" ht="15" hidden="false" customHeight="false" outlineLevel="0" collapsed="false">
      <c r="A6862" s="23" t="str">
        <f aca="false">"user_"&amp;demo_comp_cct!A6880</f>
        <v>user_</v>
      </c>
      <c r="C6862" s="0" t="s">
        <v>21985</v>
      </c>
    </row>
    <row r="6863" customFormat="false" ht="15" hidden="false" customHeight="false" outlineLevel="0" collapsed="false">
      <c r="A6863" s="23" t="str">
        <f aca="false">"user_"&amp;demo_comp_cct!A6881</f>
        <v>user_</v>
      </c>
      <c r="C6863" s="0" t="s">
        <v>21986</v>
      </c>
    </row>
    <row r="6864" customFormat="false" ht="15" hidden="false" customHeight="false" outlineLevel="0" collapsed="false">
      <c r="A6864" s="23" t="str">
        <f aca="false">"user_"&amp;demo_comp_cct!A6882</f>
        <v>user_</v>
      </c>
      <c r="C6864" s="0" t="s">
        <v>21987</v>
      </c>
    </row>
    <row r="6865" customFormat="false" ht="15" hidden="false" customHeight="false" outlineLevel="0" collapsed="false">
      <c r="A6865" s="23" t="str">
        <f aca="false">"user_"&amp;demo_comp_cct!A6883</f>
        <v>user_</v>
      </c>
      <c r="C6865" s="0" t="s">
        <v>21988</v>
      </c>
    </row>
    <row r="6866" customFormat="false" ht="15" hidden="false" customHeight="false" outlineLevel="0" collapsed="false">
      <c r="A6866" s="23" t="str">
        <f aca="false">"user_"&amp;demo_comp_cct!A6884</f>
        <v>user_</v>
      </c>
      <c r="C6866" s="0" t="s">
        <v>21989</v>
      </c>
    </row>
    <row r="6867" customFormat="false" ht="15" hidden="false" customHeight="false" outlineLevel="0" collapsed="false">
      <c r="A6867" s="23" t="str">
        <f aca="false">"user_"&amp;demo_comp_cct!A6885</f>
        <v>user_</v>
      </c>
      <c r="C6867" s="0" t="s">
        <v>21990</v>
      </c>
    </row>
    <row r="6868" customFormat="false" ht="15" hidden="false" customHeight="false" outlineLevel="0" collapsed="false">
      <c r="A6868" s="23" t="str">
        <f aca="false">"user_"&amp;demo_comp_cct!A6886</f>
        <v>user_</v>
      </c>
      <c r="C6868" s="0" t="s">
        <v>21991</v>
      </c>
    </row>
    <row r="6869" customFormat="false" ht="15" hidden="false" customHeight="false" outlineLevel="0" collapsed="false">
      <c r="A6869" s="23" t="str">
        <f aca="false">"user_"&amp;demo_comp_cct!A6887</f>
        <v>user_</v>
      </c>
      <c r="C6869" s="0" t="s">
        <v>21992</v>
      </c>
    </row>
    <row r="6870" customFormat="false" ht="15" hidden="false" customHeight="false" outlineLevel="0" collapsed="false">
      <c r="A6870" s="23" t="str">
        <f aca="false">"user_"&amp;demo_comp_cct!A6888</f>
        <v>user_</v>
      </c>
      <c r="C6870" s="0" t="s">
        <v>21993</v>
      </c>
    </row>
    <row r="6871" customFormat="false" ht="15" hidden="false" customHeight="false" outlineLevel="0" collapsed="false">
      <c r="A6871" s="23" t="str">
        <f aca="false">"user_"&amp;demo_comp_cct!A6889</f>
        <v>user_</v>
      </c>
      <c r="C6871" s="0" t="s">
        <v>21994</v>
      </c>
    </row>
    <row r="6872" customFormat="false" ht="15" hidden="false" customHeight="false" outlineLevel="0" collapsed="false">
      <c r="A6872" s="23" t="str">
        <f aca="false">"user_"&amp;demo_comp_cct!A6890</f>
        <v>user_</v>
      </c>
      <c r="C6872" s="0" t="s">
        <v>21995</v>
      </c>
    </row>
    <row r="6873" customFormat="false" ht="15" hidden="false" customHeight="false" outlineLevel="0" collapsed="false">
      <c r="A6873" s="23" t="str">
        <f aca="false">"user_"&amp;demo_comp_cct!A6891</f>
        <v>user_</v>
      </c>
      <c r="C6873" s="0" t="s">
        <v>21996</v>
      </c>
    </row>
    <row r="6874" customFormat="false" ht="15" hidden="false" customHeight="false" outlineLevel="0" collapsed="false">
      <c r="A6874" s="23" t="str">
        <f aca="false">"user_"&amp;demo_comp_cct!A6892</f>
        <v>user_</v>
      </c>
      <c r="C6874" s="0" t="s">
        <v>21997</v>
      </c>
    </row>
    <row r="6875" customFormat="false" ht="15" hidden="false" customHeight="false" outlineLevel="0" collapsed="false">
      <c r="A6875" s="23" t="str">
        <f aca="false">"user_"&amp;demo_comp_cct!A6893</f>
        <v>user_</v>
      </c>
      <c r="C6875" s="0" t="s">
        <v>21998</v>
      </c>
    </row>
    <row r="6876" customFormat="false" ht="15" hidden="false" customHeight="false" outlineLevel="0" collapsed="false">
      <c r="A6876" s="23" t="str">
        <f aca="false">"user_"&amp;demo_comp_cct!A6894</f>
        <v>user_</v>
      </c>
      <c r="C6876" s="0" t="s">
        <v>21999</v>
      </c>
    </row>
    <row r="6877" customFormat="false" ht="15" hidden="false" customHeight="false" outlineLevel="0" collapsed="false">
      <c r="A6877" s="23" t="str">
        <f aca="false">"user_"&amp;demo_comp_cct!A6895</f>
        <v>user_</v>
      </c>
      <c r="C6877" s="0" t="s">
        <v>22000</v>
      </c>
    </row>
    <row r="6878" customFormat="false" ht="15" hidden="false" customHeight="false" outlineLevel="0" collapsed="false">
      <c r="A6878" s="23" t="str">
        <f aca="false">"user_"&amp;demo_comp_cct!A6896</f>
        <v>user_</v>
      </c>
      <c r="C6878" s="0" t="s">
        <v>22001</v>
      </c>
    </row>
    <row r="6879" customFormat="false" ht="15" hidden="false" customHeight="false" outlineLevel="0" collapsed="false">
      <c r="A6879" s="23" t="str">
        <f aca="false">"user_"&amp;demo_comp_cct!A6897</f>
        <v>user_</v>
      </c>
      <c r="C6879" s="0" t="s">
        <v>22002</v>
      </c>
    </row>
    <row r="6880" customFormat="false" ht="15" hidden="false" customHeight="false" outlineLevel="0" collapsed="false">
      <c r="A6880" s="23" t="str">
        <f aca="false">"user_"&amp;demo_comp_cct!A6898</f>
        <v>user_</v>
      </c>
      <c r="C6880" s="0" t="s">
        <v>22003</v>
      </c>
    </row>
    <row r="6881" customFormat="false" ht="15" hidden="false" customHeight="false" outlineLevel="0" collapsed="false">
      <c r="A6881" s="23" t="str">
        <f aca="false">"user_"&amp;demo_comp_cct!A6899</f>
        <v>user_</v>
      </c>
      <c r="C6881" s="0" t="s">
        <v>22004</v>
      </c>
    </row>
    <row r="6882" customFormat="false" ht="15" hidden="false" customHeight="false" outlineLevel="0" collapsed="false">
      <c r="A6882" s="23" t="str">
        <f aca="false">"user_"&amp;demo_comp_cct!A6900</f>
        <v>user_</v>
      </c>
      <c r="C6882" s="0" t="s">
        <v>22005</v>
      </c>
    </row>
    <row r="6883" customFormat="false" ht="15" hidden="false" customHeight="false" outlineLevel="0" collapsed="false">
      <c r="A6883" s="23" t="str">
        <f aca="false">"user_"&amp;demo_comp_cct!A6901</f>
        <v>user_</v>
      </c>
      <c r="C6883" s="0" t="s">
        <v>22006</v>
      </c>
    </row>
    <row r="6884" customFormat="false" ht="15" hidden="false" customHeight="false" outlineLevel="0" collapsed="false">
      <c r="A6884" s="23" t="str">
        <f aca="false">"user_"&amp;demo_comp_cct!A6902</f>
        <v>user_</v>
      </c>
      <c r="C6884" s="0" t="s">
        <v>22007</v>
      </c>
    </row>
    <row r="6885" customFormat="false" ht="15" hidden="false" customHeight="false" outlineLevel="0" collapsed="false">
      <c r="A6885" s="23" t="str">
        <f aca="false">"user_"&amp;demo_comp_cct!A6903</f>
        <v>user_</v>
      </c>
      <c r="C6885" s="0" t="s">
        <v>22008</v>
      </c>
    </row>
    <row r="6886" customFormat="false" ht="15" hidden="false" customHeight="false" outlineLevel="0" collapsed="false">
      <c r="A6886" s="23" t="str">
        <f aca="false">"user_"&amp;demo_comp_cct!A6904</f>
        <v>user_</v>
      </c>
      <c r="C6886" s="0" t="s">
        <v>22009</v>
      </c>
    </row>
    <row r="6887" customFormat="false" ht="15" hidden="false" customHeight="false" outlineLevel="0" collapsed="false">
      <c r="A6887" s="23" t="str">
        <f aca="false">"user_"&amp;demo_comp_cct!A6905</f>
        <v>user_</v>
      </c>
      <c r="C6887" s="0" t="s">
        <v>22010</v>
      </c>
    </row>
    <row r="6888" customFormat="false" ht="15" hidden="false" customHeight="false" outlineLevel="0" collapsed="false">
      <c r="A6888" s="23" t="str">
        <f aca="false">"user_"&amp;demo_comp_cct!A6906</f>
        <v>user_</v>
      </c>
      <c r="C6888" s="0" t="s">
        <v>22011</v>
      </c>
    </row>
    <row r="6889" customFormat="false" ht="15" hidden="false" customHeight="false" outlineLevel="0" collapsed="false">
      <c r="A6889" s="23" t="str">
        <f aca="false">"user_"&amp;demo_comp_cct!A6907</f>
        <v>user_</v>
      </c>
      <c r="C6889" s="0" t="s">
        <v>22012</v>
      </c>
    </row>
    <row r="6890" customFormat="false" ht="15" hidden="false" customHeight="false" outlineLevel="0" collapsed="false">
      <c r="A6890" s="23" t="str">
        <f aca="false">"user_"&amp;demo_comp_cct!A6908</f>
        <v>user_</v>
      </c>
      <c r="C6890" s="0" t="s">
        <v>22013</v>
      </c>
    </row>
    <row r="6891" customFormat="false" ht="15" hidden="false" customHeight="false" outlineLevel="0" collapsed="false">
      <c r="A6891" s="23" t="str">
        <f aca="false">"user_"&amp;demo_comp_cct!A6909</f>
        <v>user_</v>
      </c>
      <c r="C6891" s="0" t="s">
        <v>22014</v>
      </c>
    </row>
    <row r="6892" customFormat="false" ht="15" hidden="false" customHeight="false" outlineLevel="0" collapsed="false">
      <c r="A6892" s="23" t="str">
        <f aca="false">"user_"&amp;demo_comp_cct!A6910</f>
        <v>user_</v>
      </c>
      <c r="C6892" s="0" t="s">
        <v>22015</v>
      </c>
    </row>
    <row r="6893" customFormat="false" ht="15" hidden="false" customHeight="false" outlineLevel="0" collapsed="false">
      <c r="A6893" s="23" t="str">
        <f aca="false">"user_"&amp;demo_comp_cct!A6911</f>
        <v>user_</v>
      </c>
      <c r="C6893" s="0" t="s">
        <v>22016</v>
      </c>
    </row>
    <row r="6894" customFormat="false" ht="15" hidden="false" customHeight="false" outlineLevel="0" collapsed="false">
      <c r="A6894" s="23" t="str">
        <f aca="false">"user_"&amp;demo_comp_cct!A6912</f>
        <v>user_</v>
      </c>
      <c r="C6894" s="0" t="s">
        <v>22017</v>
      </c>
    </row>
    <row r="6895" customFormat="false" ht="15" hidden="false" customHeight="false" outlineLevel="0" collapsed="false">
      <c r="A6895" s="23" t="str">
        <f aca="false">"user_"&amp;demo_comp_cct!A6913</f>
        <v>user_</v>
      </c>
      <c r="C6895" s="0" t="s">
        <v>22018</v>
      </c>
    </row>
    <row r="6896" customFormat="false" ht="15" hidden="false" customHeight="false" outlineLevel="0" collapsed="false">
      <c r="A6896" s="23" t="str">
        <f aca="false">"user_"&amp;demo_comp_cct!A6914</f>
        <v>user_</v>
      </c>
      <c r="C6896" s="0" t="s">
        <v>22019</v>
      </c>
    </row>
    <row r="6897" customFormat="false" ht="15" hidden="false" customHeight="false" outlineLevel="0" collapsed="false">
      <c r="A6897" s="23" t="str">
        <f aca="false">"user_"&amp;demo_comp_cct!A6915</f>
        <v>user_</v>
      </c>
      <c r="C6897" s="0" t="s">
        <v>22020</v>
      </c>
    </row>
    <row r="6898" customFormat="false" ht="15" hidden="false" customHeight="false" outlineLevel="0" collapsed="false">
      <c r="A6898" s="23" t="str">
        <f aca="false">"user_"&amp;demo_comp_cct!A6916</f>
        <v>user_</v>
      </c>
      <c r="C6898" s="0" t="s">
        <v>22021</v>
      </c>
    </row>
    <row r="6899" customFormat="false" ht="15" hidden="false" customHeight="false" outlineLevel="0" collapsed="false">
      <c r="A6899" s="23" t="str">
        <f aca="false">"user_"&amp;demo_comp_cct!A6917</f>
        <v>user_</v>
      </c>
      <c r="C6899" s="0" t="s">
        <v>22022</v>
      </c>
    </row>
    <row r="6900" customFormat="false" ht="15" hidden="false" customHeight="false" outlineLevel="0" collapsed="false">
      <c r="A6900" s="23" t="str">
        <f aca="false">"user_"&amp;demo_comp_cct!A6918</f>
        <v>user_</v>
      </c>
      <c r="C6900" s="0" t="s">
        <v>22023</v>
      </c>
    </row>
    <row r="6901" customFormat="false" ht="15" hidden="false" customHeight="false" outlineLevel="0" collapsed="false">
      <c r="A6901" s="23" t="str">
        <f aca="false">"user_"&amp;demo_comp_cct!A6919</f>
        <v>user_</v>
      </c>
      <c r="C6901" s="0" t="s">
        <v>22024</v>
      </c>
    </row>
    <row r="6902" customFormat="false" ht="15" hidden="false" customHeight="false" outlineLevel="0" collapsed="false">
      <c r="A6902" s="23" t="str">
        <f aca="false">"user_"&amp;demo_comp_cct!A6920</f>
        <v>user_</v>
      </c>
      <c r="C6902" s="0" t="s">
        <v>22025</v>
      </c>
    </row>
    <row r="6903" customFormat="false" ht="15" hidden="false" customHeight="false" outlineLevel="0" collapsed="false">
      <c r="A6903" s="23" t="str">
        <f aca="false">"user_"&amp;demo_comp_cct!A6921</f>
        <v>user_</v>
      </c>
      <c r="C6903" s="0" t="s">
        <v>22026</v>
      </c>
    </row>
    <row r="6904" customFormat="false" ht="15" hidden="false" customHeight="false" outlineLevel="0" collapsed="false">
      <c r="A6904" s="23" t="str">
        <f aca="false">"user_"&amp;demo_comp_cct!A6922</f>
        <v>user_</v>
      </c>
      <c r="C6904" s="0" t="s">
        <v>22027</v>
      </c>
    </row>
    <row r="6905" customFormat="false" ht="15" hidden="false" customHeight="false" outlineLevel="0" collapsed="false">
      <c r="A6905" s="23" t="str">
        <f aca="false">"user_"&amp;demo_comp_cct!A6923</f>
        <v>user_</v>
      </c>
      <c r="C6905" s="0" t="s">
        <v>22028</v>
      </c>
    </row>
    <row r="6906" customFormat="false" ht="15" hidden="false" customHeight="false" outlineLevel="0" collapsed="false">
      <c r="A6906" s="23" t="str">
        <f aca="false">"user_"&amp;demo_comp_cct!A6924</f>
        <v>user_</v>
      </c>
      <c r="C6906" s="0" t="s">
        <v>22029</v>
      </c>
    </row>
    <row r="6907" customFormat="false" ht="15" hidden="false" customHeight="false" outlineLevel="0" collapsed="false">
      <c r="A6907" s="23" t="str">
        <f aca="false">"user_"&amp;demo_comp_cct!A6925</f>
        <v>user_</v>
      </c>
      <c r="C6907" s="0" t="s">
        <v>22030</v>
      </c>
    </row>
    <row r="6908" customFormat="false" ht="15" hidden="false" customHeight="false" outlineLevel="0" collapsed="false">
      <c r="A6908" s="23" t="str">
        <f aca="false">"user_"&amp;demo_comp_cct!A6926</f>
        <v>user_</v>
      </c>
      <c r="C6908" s="0" t="s">
        <v>22031</v>
      </c>
    </row>
    <row r="6909" customFormat="false" ht="15" hidden="false" customHeight="false" outlineLevel="0" collapsed="false">
      <c r="A6909" s="23" t="str">
        <f aca="false">"user_"&amp;demo_comp_cct!A6927</f>
        <v>user_</v>
      </c>
      <c r="C6909" s="0" t="s">
        <v>22032</v>
      </c>
    </row>
    <row r="6910" customFormat="false" ht="15" hidden="false" customHeight="false" outlineLevel="0" collapsed="false">
      <c r="A6910" s="23" t="str">
        <f aca="false">"user_"&amp;demo_comp_cct!A6928</f>
        <v>user_</v>
      </c>
      <c r="C6910" s="0" t="s">
        <v>22033</v>
      </c>
    </row>
    <row r="6911" customFormat="false" ht="15" hidden="false" customHeight="false" outlineLevel="0" collapsed="false">
      <c r="A6911" s="23" t="str">
        <f aca="false">"user_"&amp;demo_comp_cct!A6929</f>
        <v>user_</v>
      </c>
      <c r="C6911" s="0" t="s">
        <v>22034</v>
      </c>
    </row>
    <row r="6912" customFormat="false" ht="15" hidden="false" customHeight="false" outlineLevel="0" collapsed="false">
      <c r="A6912" s="23" t="str">
        <f aca="false">"user_"&amp;demo_comp_cct!A6930</f>
        <v>user_</v>
      </c>
      <c r="C6912" s="0" t="s">
        <v>22035</v>
      </c>
    </row>
    <row r="6913" customFormat="false" ht="15" hidden="false" customHeight="false" outlineLevel="0" collapsed="false">
      <c r="A6913" s="23" t="str">
        <f aca="false">"user_"&amp;demo_comp_cct!A6931</f>
        <v>user_</v>
      </c>
      <c r="C6913" s="0" t="s">
        <v>22036</v>
      </c>
    </row>
    <row r="6914" customFormat="false" ht="15" hidden="false" customHeight="false" outlineLevel="0" collapsed="false">
      <c r="A6914" s="23" t="str">
        <f aca="false">"user_"&amp;demo_comp_cct!A6932</f>
        <v>user_</v>
      </c>
      <c r="C6914" s="0" t="s">
        <v>22037</v>
      </c>
    </row>
    <row r="6915" customFormat="false" ht="15" hidden="false" customHeight="false" outlineLevel="0" collapsed="false">
      <c r="A6915" s="23" t="str">
        <f aca="false">"user_"&amp;demo_comp_cct!A6933</f>
        <v>user_</v>
      </c>
      <c r="C6915" s="0" t="s">
        <v>22038</v>
      </c>
    </row>
    <row r="6916" customFormat="false" ht="15" hidden="false" customHeight="false" outlineLevel="0" collapsed="false">
      <c r="A6916" s="23" t="str">
        <f aca="false">"user_"&amp;demo_comp_cct!A6934</f>
        <v>user_</v>
      </c>
      <c r="C6916" s="0" t="s">
        <v>22039</v>
      </c>
    </row>
    <row r="6917" customFormat="false" ht="15" hidden="false" customHeight="false" outlineLevel="0" collapsed="false">
      <c r="A6917" s="23" t="str">
        <f aca="false">"user_"&amp;demo_comp_cct!A6935</f>
        <v>user_</v>
      </c>
      <c r="C6917" s="0" t="s">
        <v>22040</v>
      </c>
    </row>
    <row r="6918" customFormat="false" ht="15" hidden="false" customHeight="false" outlineLevel="0" collapsed="false">
      <c r="A6918" s="23" t="str">
        <f aca="false">"user_"&amp;demo_comp_cct!A6936</f>
        <v>user_</v>
      </c>
      <c r="C6918" s="0" t="s">
        <v>22041</v>
      </c>
    </row>
    <row r="6919" customFormat="false" ht="15" hidden="false" customHeight="false" outlineLevel="0" collapsed="false">
      <c r="A6919" s="23" t="str">
        <f aca="false">"user_"&amp;demo_comp_cct!A6937</f>
        <v>user_</v>
      </c>
      <c r="C6919" s="0" t="s">
        <v>22042</v>
      </c>
    </row>
    <row r="6920" customFormat="false" ht="15" hidden="false" customHeight="false" outlineLevel="0" collapsed="false">
      <c r="A6920" s="23" t="str">
        <f aca="false">"user_"&amp;demo_comp_cct!A6938</f>
        <v>user_</v>
      </c>
      <c r="C6920" s="0" t="s">
        <v>22043</v>
      </c>
    </row>
    <row r="6921" customFormat="false" ht="15" hidden="false" customHeight="false" outlineLevel="0" collapsed="false">
      <c r="A6921" s="23" t="str">
        <f aca="false">"user_"&amp;demo_comp_cct!A6939</f>
        <v>user_</v>
      </c>
      <c r="C6921" s="0" t="s">
        <v>22044</v>
      </c>
    </row>
    <row r="6922" customFormat="false" ht="15" hidden="false" customHeight="false" outlineLevel="0" collapsed="false">
      <c r="A6922" s="23" t="str">
        <f aca="false">"user_"&amp;demo_comp_cct!A6940</f>
        <v>user_</v>
      </c>
      <c r="C6922" s="0" t="s">
        <v>22045</v>
      </c>
    </row>
    <row r="6923" customFormat="false" ht="15" hidden="false" customHeight="false" outlineLevel="0" collapsed="false">
      <c r="A6923" s="23" t="str">
        <f aca="false">"user_"&amp;demo_comp_cct!A6941</f>
        <v>user_</v>
      </c>
      <c r="C6923" s="0" t="s">
        <v>22046</v>
      </c>
    </row>
    <row r="6924" customFormat="false" ht="15" hidden="false" customHeight="false" outlineLevel="0" collapsed="false">
      <c r="A6924" s="23" t="str">
        <f aca="false">"user_"&amp;demo_comp_cct!A6942</f>
        <v>user_</v>
      </c>
      <c r="C6924" s="0" t="s">
        <v>22047</v>
      </c>
    </row>
    <row r="6925" customFormat="false" ht="15" hidden="false" customHeight="false" outlineLevel="0" collapsed="false">
      <c r="A6925" s="23" t="str">
        <f aca="false">"user_"&amp;demo_comp_cct!A6943</f>
        <v>user_</v>
      </c>
      <c r="C6925" s="0" t="s">
        <v>22048</v>
      </c>
    </row>
    <row r="6926" customFormat="false" ht="15" hidden="false" customHeight="false" outlineLevel="0" collapsed="false">
      <c r="A6926" s="23" t="str">
        <f aca="false">"user_"&amp;demo_comp_cct!A6944</f>
        <v>user_</v>
      </c>
      <c r="C6926" s="0" t="s">
        <v>22049</v>
      </c>
    </row>
    <row r="6927" customFormat="false" ht="15" hidden="false" customHeight="false" outlineLevel="0" collapsed="false">
      <c r="A6927" s="23" t="str">
        <f aca="false">"user_"&amp;demo_comp_cct!A6945</f>
        <v>user_</v>
      </c>
      <c r="C6927" s="0" t="s">
        <v>22050</v>
      </c>
    </row>
    <row r="6928" customFormat="false" ht="15" hidden="false" customHeight="false" outlineLevel="0" collapsed="false">
      <c r="A6928" s="23" t="str">
        <f aca="false">"user_"&amp;demo_comp_cct!A6946</f>
        <v>user_</v>
      </c>
      <c r="C6928" s="0" t="s">
        <v>22051</v>
      </c>
    </row>
    <row r="6929" customFormat="false" ht="15" hidden="false" customHeight="false" outlineLevel="0" collapsed="false">
      <c r="A6929" s="23" t="str">
        <f aca="false">"user_"&amp;demo_comp_cct!A6947</f>
        <v>user_</v>
      </c>
      <c r="C6929" s="0" t="s">
        <v>22052</v>
      </c>
    </row>
    <row r="6930" customFormat="false" ht="15" hidden="false" customHeight="false" outlineLevel="0" collapsed="false">
      <c r="A6930" s="23" t="str">
        <f aca="false">"user_"&amp;demo_comp_cct!A6948</f>
        <v>user_</v>
      </c>
      <c r="C6930" s="0" t="s">
        <v>22053</v>
      </c>
    </row>
    <row r="6931" customFormat="false" ht="15" hidden="false" customHeight="false" outlineLevel="0" collapsed="false">
      <c r="A6931" s="23" t="str">
        <f aca="false">"user_"&amp;demo_comp_cct!A6949</f>
        <v>user_</v>
      </c>
      <c r="C6931" s="0" t="s">
        <v>22054</v>
      </c>
    </row>
    <row r="6932" customFormat="false" ht="15" hidden="false" customHeight="false" outlineLevel="0" collapsed="false">
      <c r="A6932" s="23" t="str">
        <f aca="false">"user_"&amp;demo_comp_cct!A6950</f>
        <v>user_</v>
      </c>
      <c r="C6932" s="0" t="s">
        <v>22055</v>
      </c>
    </row>
    <row r="6933" customFormat="false" ht="15" hidden="false" customHeight="false" outlineLevel="0" collapsed="false">
      <c r="A6933" s="23" t="str">
        <f aca="false">"user_"&amp;demo_comp_cct!A6951</f>
        <v>user_</v>
      </c>
      <c r="C6933" s="0" t="s">
        <v>22056</v>
      </c>
    </row>
    <row r="6934" customFormat="false" ht="15" hidden="false" customHeight="false" outlineLevel="0" collapsed="false">
      <c r="A6934" s="23" t="str">
        <f aca="false">"user_"&amp;demo_comp_cct!A6952</f>
        <v>user_</v>
      </c>
      <c r="C6934" s="0" t="s">
        <v>22057</v>
      </c>
    </row>
    <row r="6935" customFormat="false" ht="15" hidden="false" customHeight="false" outlineLevel="0" collapsed="false">
      <c r="A6935" s="23" t="str">
        <f aca="false">"user_"&amp;demo_comp_cct!A6953</f>
        <v>user_</v>
      </c>
      <c r="C6935" s="0" t="s">
        <v>22058</v>
      </c>
    </row>
    <row r="6936" customFormat="false" ht="15" hidden="false" customHeight="false" outlineLevel="0" collapsed="false">
      <c r="A6936" s="23" t="str">
        <f aca="false">"user_"&amp;demo_comp_cct!A6954</f>
        <v>user_</v>
      </c>
      <c r="C6936" s="0" t="s">
        <v>22059</v>
      </c>
    </row>
    <row r="6937" customFormat="false" ht="15" hidden="false" customHeight="false" outlineLevel="0" collapsed="false">
      <c r="A6937" s="23" t="str">
        <f aca="false">"user_"&amp;demo_comp_cct!A6955</f>
        <v>user_</v>
      </c>
      <c r="C6937" s="0" t="s">
        <v>22060</v>
      </c>
    </row>
    <row r="6938" customFormat="false" ht="15" hidden="false" customHeight="false" outlineLevel="0" collapsed="false">
      <c r="A6938" s="23" t="str">
        <f aca="false">"user_"&amp;demo_comp_cct!A6956</f>
        <v>user_</v>
      </c>
      <c r="C6938" s="0" t="s">
        <v>22061</v>
      </c>
    </row>
    <row r="6939" customFormat="false" ht="15" hidden="false" customHeight="false" outlineLevel="0" collapsed="false">
      <c r="A6939" s="23" t="str">
        <f aca="false">"user_"&amp;demo_comp_cct!A6957</f>
        <v>user_</v>
      </c>
      <c r="C6939" s="0" t="s">
        <v>22062</v>
      </c>
    </row>
    <row r="6940" customFormat="false" ht="15" hidden="false" customHeight="false" outlineLevel="0" collapsed="false">
      <c r="A6940" s="23" t="str">
        <f aca="false">"user_"&amp;demo_comp_cct!A6958</f>
        <v>user_</v>
      </c>
      <c r="C6940" s="0" t="s">
        <v>22063</v>
      </c>
    </row>
    <row r="6941" customFormat="false" ht="15" hidden="false" customHeight="false" outlineLevel="0" collapsed="false">
      <c r="A6941" s="23" t="str">
        <f aca="false">"user_"&amp;demo_comp_cct!A6959</f>
        <v>user_</v>
      </c>
      <c r="C6941" s="0" t="s">
        <v>22064</v>
      </c>
    </row>
    <row r="6942" customFormat="false" ht="15" hidden="false" customHeight="false" outlineLevel="0" collapsed="false">
      <c r="A6942" s="23" t="str">
        <f aca="false">"user_"&amp;demo_comp_cct!A6960</f>
        <v>user_</v>
      </c>
      <c r="C6942" s="0" t="s">
        <v>22065</v>
      </c>
    </row>
    <row r="6943" customFormat="false" ht="15" hidden="false" customHeight="false" outlineLevel="0" collapsed="false">
      <c r="A6943" s="23" t="str">
        <f aca="false">"user_"&amp;demo_comp_cct!A6961</f>
        <v>user_</v>
      </c>
      <c r="C6943" s="0" t="s">
        <v>22066</v>
      </c>
    </row>
    <row r="6944" customFormat="false" ht="15" hidden="false" customHeight="false" outlineLevel="0" collapsed="false">
      <c r="A6944" s="23" t="str">
        <f aca="false">"user_"&amp;demo_comp_cct!A6962</f>
        <v>user_</v>
      </c>
      <c r="C6944" s="0" t="s">
        <v>22067</v>
      </c>
    </row>
    <row r="6945" customFormat="false" ht="15" hidden="false" customHeight="false" outlineLevel="0" collapsed="false">
      <c r="A6945" s="23" t="str">
        <f aca="false">"user_"&amp;demo_comp_cct!A6963</f>
        <v>user_</v>
      </c>
      <c r="C6945" s="0" t="s">
        <v>22068</v>
      </c>
    </row>
    <row r="6946" customFormat="false" ht="15" hidden="false" customHeight="false" outlineLevel="0" collapsed="false">
      <c r="A6946" s="23" t="str">
        <f aca="false">"user_"&amp;demo_comp_cct!A6964</f>
        <v>user_</v>
      </c>
      <c r="C6946" s="0" t="s">
        <v>22069</v>
      </c>
    </row>
    <row r="6947" customFormat="false" ht="15" hidden="false" customHeight="false" outlineLevel="0" collapsed="false">
      <c r="A6947" s="23" t="str">
        <f aca="false">"user_"&amp;demo_comp_cct!A6965</f>
        <v>user_</v>
      </c>
      <c r="C6947" s="0" t="s">
        <v>22070</v>
      </c>
    </row>
    <row r="6948" customFormat="false" ht="15" hidden="false" customHeight="false" outlineLevel="0" collapsed="false">
      <c r="A6948" s="23" t="str">
        <f aca="false">"user_"&amp;demo_comp_cct!A6966</f>
        <v>user_</v>
      </c>
      <c r="C6948" s="0" t="s">
        <v>22071</v>
      </c>
    </row>
    <row r="6949" customFormat="false" ht="15" hidden="false" customHeight="false" outlineLevel="0" collapsed="false">
      <c r="A6949" s="23" t="str">
        <f aca="false">"user_"&amp;demo_comp_cct!A6967</f>
        <v>user_</v>
      </c>
      <c r="C6949" s="0" t="s">
        <v>22072</v>
      </c>
    </row>
    <row r="6950" customFormat="false" ht="15" hidden="false" customHeight="false" outlineLevel="0" collapsed="false">
      <c r="A6950" s="23" t="str">
        <f aca="false">"user_"&amp;demo_comp_cct!A6968</f>
        <v>user_</v>
      </c>
      <c r="C6950" s="0" t="s">
        <v>22073</v>
      </c>
    </row>
    <row r="6951" customFormat="false" ht="15" hidden="false" customHeight="false" outlineLevel="0" collapsed="false">
      <c r="A6951" s="23" t="str">
        <f aca="false">"user_"&amp;demo_comp_cct!A6969</f>
        <v>user_</v>
      </c>
      <c r="C6951" s="0" t="s">
        <v>22074</v>
      </c>
    </row>
    <row r="6952" customFormat="false" ht="15" hidden="false" customHeight="false" outlineLevel="0" collapsed="false">
      <c r="A6952" s="23" t="str">
        <f aca="false">"user_"&amp;demo_comp_cct!A6970</f>
        <v>user_</v>
      </c>
      <c r="C6952" s="0" t="s">
        <v>22075</v>
      </c>
    </row>
    <row r="6953" customFormat="false" ht="15" hidden="false" customHeight="false" outlineLevel="0" collapsed="false">
      <c r="A6953" s="23" t="str">
        <f aca="false">"user_"&amp;demo_comp_cct!A6971</f>
        <v>user_</v>
      </c>
      <c r="C6953" s="0" t="s">
        <v>22076</v>
      </c>
    </row>
    <row r="6954" customFormat="false" ht="15" hidden="false" customHeight="false" outlineLevel="0" collapsed="false">
      <c r="A6954" s="23" t="str">
        <f aca="false">"user_"&amp;demo_comp_cct!A6972</f>
        <v>user_</v>
      </c>
      <c r="C6954" s="0" t="s">
        <v>22077</v>
      </c>
    </row>
    <row r="6955" customFormat="false" ht="15" hidden="false" customHeight="false" outlineLevel="0" collapsed="false">
      <c r="A6955" s="23" t="str">
        <f aca="false">"user_"&amp;demo_comp_cct!A6973</f>
        <v>user_</v>
      </c>
      <c r="C6955" s="0" t="s">
        <v>22078</v>
      </c>
    </row>
    <row r="6956" customFormat="false" ht="15" hidden="false" customHeight="false" outlineLevel="0" collapsed="false">
      <c r="A6956" s="23" t="str">
        <f aca="false">"user_"&amp;demo_comp_cct!A6974</f>
        <v>user_</v>
      </c>
      <c r="C6956" s="0" t="s">
        <v>22079</v>
      </c>
    </row>
    <row r="6957" customFormat="false" ht="15" hidden="false" customHeight="false" outlineLevel="0" collapsed="false">
      <c r="A6957" s="23" t="str">
        <f aca="false">"user_"&amp;demo_comp_cct!A6975</f>
        <v>user_</v>
      </c>
      <c r="C6957" s="0" t="s">
        <v>22080</v>
      </c>
    </row>
    <row r="6958" customFormat="false" ht="15" hidden="false" customHeight="false" outlineLevel="0" collapsed="false">
      <c r="A6958" s="23" t="str">
        <f aca="false">"user_"&amp;demo_comp_cct!A6976</f>
        <v>user_</v>
      </c>
      <c r="C6958" s="0" t="s">
        <v>22081</v>
      </c>
    </row>
    <row r="6959" customFormat="false" ht="15" hidden="false" customHeight="false" outlineLevel="0" collapsed="false">
      <c r="A6959" s="23" t="str">
        <f aca="false">"user_"&amp;demo_comp_cct!A6977</f>
        <v>user_</v>
      </c>
      <c r="C6959" s="0" t="s">
        <v>22082</v>
      </c>
    </row>
    <row r="6960" customFormat="false" ht="15" hidden="false" customHeight="false" outlineLevel="0" collapsed="false">
      <c r="A6960" s="23" t="str">
        <f aca="false">"user_"&amp;demo_comp_cct!A6978</f>
        <v>user_</v>
      </c>
      <c r="C6960" s="0" t="s">
        <v>22083</v>
      </c>
    </row>
    <row r="6961" customFormat="false" ht="15" hidden="false" customHeight="false" outlineLevel="0" collapsed="false">
      <c r="A6961" s="23" t="str">
        <f aca="false">"user_"&amp;demo_comp_cct!A6979</f>
        <v>user_</v>
      </c>
      <c r="C6961" s="0" t="s">
        <v>22084</v>
      </c>
    </row>
    <row r="6962" customFormat="false" ht="15" hidden="false" customHeight="false" outlineLevel="0" collapsed="false">
      <c r="A6962" s="23" t="str">
        <f aca="false">"user_"&amp;demo_comp_cct!A6980</f>
        <v>user_</v>
      </c>
      <c r="C6962" s="0" t="s">
        <v>22085</v>
      </c>
    </row>
    <row r="6963" customFormat="false" ht="15" hidden="false" customHeight="false" outlineLevel="0" collapsed="false">
      <c r="A6963" s="23" t="str">
        <f aca="false">"user_"&amp;demo_comp_cct!A6981</f>
        <v>user_</v>
      </c>
      <c r="C6963" s="0" t="s">
        <v>22086</v>
      </c>
    </row>
    <row r="6964" customFormat="false" ht="15" hidden="false" customHeight="false" outlineLevel="0" collapsed="false">
      <c r="A6964" s="23" t="str">
        <f aca="false">"user_"&amp;demo_comp_cct!A6982</f>
        <v>user_</v>
      </c>
      <c r="C6964" s="0" t="s">
        <v>22087</v>
      </c>
    </row>
    <row r="6965" customFormat="false" ht="15" hidden="false" customHeight="false" outlineLevel="0" collapsed="false">
      <c r="A6965" s="23" t="str">
        <f aca="false">"user_"&amp;demo_comp_cct!A6983</f>
        <v>user_</v>
      </c>
      <c r="C6965" s="0" t="s">
        <v>22088</v>
      </c>
    </row>
    <row r="6966" customFormat="false" ht="15" hidden="false" customHeight="false" outlineLevel="0" collapsed="false">
      <c r="A6966" s="23" t="str">
        <f aca="false">"user_"&amp;demo_comp_cct!A6984</f>
        <v>user_</v>
      </c>
      <c r="C6966" s="0" t="s">
        <v>22089</v>
      </c>
    </row>
    <row r="6967" customFormat="false" ht="15" hidden="false" customHeight="false" outlineLevel="0" collapsed="false">
      <c r="A6967" s="23" t="str">
        <f aca="false">"user_"&amp;demo_comp_cct!A6985</f>
        <v>user_</v>
      </c>
      <c r="C6967" s="0" t="s">
        <v>22090</v>
      </c>
    </row>
    <row r="6968" customFormat="false" ht="15" hidden="false" customHeight="false" outlineLevel="0" collapsed="false">
      <c r="A6968" s="23" t="str">
        <f aca="false">"user_"&amp;demo_comp_cct!A6986</f>
        <v>user_</v>
      </c>
      <c r="C6968" s="0" t="s">
        <v>22091</v>
      </c>
    </row>
    <row r="6969" customFormat="false" ht="15" hidden="false" customHeight="false" outlineLevel="0" collapsed="false">
      <c r="A6969" s="23" t="str">
        <f aca="false">"user_"&amp;demo_comp_cct!A6987</f>
        <v>user_</v>
      </c>
      <c r="C6969" s="0" t="s">
        <v>22092</v>
      </c>
    </row>
    <row r="6970" customFormat="false" ht="15" hidden="false" customHeight="false" outlineLevel="0" collapsed="false">
      <c r="A6970" s="23" t="str">
        <f aca="false">"user_"&amp;demo_comp_cct!A6988</f>
        <v>user_</v>
      </c>
      <c r="C6970" s="0" t="s">
        <v>22093</v>
      </c>
    </row>
    <row r="6971" customFormat="false" ht="15" hidden="false" customHeight="false" outlineLevel="0" collapsed="false">
      <c r="A6971" s="23" t="str">
        <f aca="false">"user_"&amp;demo_comp_cct!A6989</f>
        <v>user_</v>
      </c>
      <c r="C6971" s="0" t="s">
        <v>22094</v>
      </c>
    </row>
    <row r="6972" customFormat="false" ht="15" hidden="false" customHeight="false" outlineLevel="0" collapsed="false">
      <c r="A6972" s="23" t="str">
        <f aca="false">"user_"&amp;demo_comp_cct!A6990</f>
        <v>user_</v>
      </c>
      <c r="C6972" s="0" t="s">
        <v>22095</v>
      </c>
    </row>
    <row r="6973" customFormat="false" ht="15" hidden="false" customHeight="false" outlineLevel="0" collapsed="false">
      <c r="A6973" s="23" t="str">
        <f aca="false">"user_"&amp;demo_comp_cct!A6991</f>
        <v>user_</v>
      </c>
      <c r="C6973" s="0" t="s">
        <v>22096</v>
      </c>
    </row>
    <row r="6974" customFormat="false" ht="15" hidden="false" customHeight="false" outlineLevel="0" collapsed="false">
      <c r="A6974" s="23" t="str">
        <f aca="false">"user_"&amp;demo_comp_cct!A6992</f>
        <v>user_</v>
      </c>
      <c r="C6974" s="0" t="s">
        <v>22097</v>
      </c>
    </row>
    <row r="6975" customFormat="false" ht="15" hidden="false" customHeight="false" outlineLevel="0" collapsed="false">
      <c r="A6975" s="23" t="str">
        <f aca="false">"user_"&amp;demo_comp_cct!A6993</f>
        <v>user_</v>
      </c>
      <c r="C6975" s="0" t="s">
        <v>22098</v>
      </c>
    </row>
    <row r="6976" customFormat="false" ht="15" hidden="false" customHeight="false" outlineLevel="0" collapsed="false">
      <c r="A6976" s="23" t="str">
        <f aca="false">"user_"&amp;demo_comp_cct!A6994</f>
        <v>user_</v>
      </c>
      <c r="C6976" s="0" t="s">
        <v>22099</v>
      </c>
    </row>
    <row r="6977" customFormat="false" ht="15" hidden="false" customHeight="false" outlineLevel="0" collapsed="false">
      <c r="A6977" s="23" t="str">
        <f aca="false">"user_"&amp;demo_comp_cct!A6995</f>
        <v>user_</v>
      </c>
      <c r="C6977" s="0" t="s">
        <v>22100</v>
      </c>
    </row>
    <row r="6978" customFormat="false" ht="15" hidden="false" customHeight="false" outlineLevel="0" collapsed="false">
      <c r="A6978" s="23" t="str">
        <f aca="false">"user_"&amp;demo_comp_cct!A6996</f>
        <v>user_</v>
      </c>
      <c r="C6978" s="0" t="s">
        <v>22101</v>
      </c>
    </row>
    <row r="6979" customFormat="false" ht="15" hidden="false" customHeight="false" outlineLevel="0" collapsed="false">
      <c r="A6979" s="23" t="str">
        <f aca="false">"user_"&amp;demo_comp_cct!A6997</f>
        <v>user_</v>
      </c>
      <c r="C6979" s="0" t="s">
        <v>22102</v>
      </c>
    </row>
    <row r="6980" customFormat="false" ht="15" hidden="false" customHeight="false" outlineLevel="0" collapsed="false">
      <c r="A6980" s="23" t="str">
        <f aca="false">"user_"&amp;demo_comp_cct!A6998</f>
        <v>user_</v>
      </c>
      <c r="C6980" s="0" t="s">
        <v>22103</v>
      </c>
    </row>
    <row r="6981" customFormat="false" ht="15" hidden="false" customHeight="false" outlineLevel="0" collapsed="false">
      <c r="A6981" s="23" t="str">
        <f aca="false">"user_"&amp;demo_comp_cct!A6999</f>
        <v>user_</v>
      </c>
      <c r="C6981" s="0" t="s">
        <v>22104</v>
      </c>
    </row>
    <row r="6982" customFormat="false" ht="15" hidden="false" customHeight="false" outlineLevel="0" collapsed="false">
      <c r="A6982" s="23" t="str">
        <f aca="false">"user_"&amp;demo_comp_cct!A7000</f>
        <v>user_</v>
      </c>
      <c r="C6982" s="0" t="s">
        <v>22105</v>
      </c>
    </row>
    <row r="6983" customFormat="false" ht="15" hidden="false" customHeight="false" outlineLevel="0" collapsed="false">
      <c r="A6983" s="23" t="str">
        <f aca="false">"user_"&amp;demo_comp_cct!A7001</f>
        <v>user_</v>
      </c>
      <c r="C6983" s="0" t="s">
        <v>22106</v>
      </c>
    </row>
    <row r="6984" customFormat="false" ht="15" hidden="false" customHeight="false" outlineLevel="0" collapsed="false">
      <c r="A6984" s="23" t="str">
        <f aca="false">"user_"&amp;demo_comp_cct!A7002</f>
        <v>user_</v>
      </c>
      <c r="C6984" s="0" t="s">
        <v>22107</v>
      </c>
    </row>
    <row r="6985" customFormat="false" ht="15" hidden="false" customHeight="false" outlineLevel="0" collapsed="false">
      <c r="A6985" s="23" t="str">
        <f aca="false">"user_"&amp;demo_comp_cct!A7003</f>
        <v>user_</v>
      </c>
      <c r="C6985" s="0" t="s">
        <v>22108</v>
      </c>
    </row>
    <row r="6986" customFormat="false" ht="15" hidden="false" customHeight="false" outlineLevel="0" collapsed="false">
      <c r="A6986" s="23" t="str">
        <f aca="false">"user_"&amp;demo_comp_cct!A7004</f>
        <v>user_</v>
      </c>
      <c r="C6986" s="0" t="s">
        <v>22109</v>
      </c>
    </row>
    <row r="6987" customFormat="false" ht="15" hidden="false" customHeight="false" outlineLevel="0" collapsed="false">
      <c r="A6987" s="23" t="str">
        <f aca="false">"user_"&amp;demo_comp_cct!A7005</f>
        <v>user_</v>
      </c>
      <c r="C6987" s="0" t="s">
        <v>22110</v>
      </c>
    </row>
    <row r="6988" customFormat="false" ht="15" hidden="false" customHeight="false" outlineLevel="0" collapsed="false">
      <c r="A6988" s="23" t="str">
        <f aca="false">"user_"&amp;demo_comp_cct!A7006</f>
        <v>user_</v>
      </c>
      <c r="C6988" s="0" t="s">
        <v>22111</v>
      </c>
    </row>
    <row r="6989" customFormat="false" ht="15" hidden="false" customHeight="false" outlineLevel="0" collapsed="false">
      <c r="A6989" s="23" t="str">
        <f aca="false">"user_"&amp;demo_comp_cct!A7007</f>
        <v>user_</v>
      </c>
      <c r="C6989" s="0" t="s">
        <v>22112</v>
      </c>
    </row>
    <row r="6990" customFormat="false" ht="15" hidden="false" customHeight="false" outlineLevel="0" collapsed="false">
      <c r="A6990" s="23" t="str">
        <f aca="false">"user_"&amp;demo_comp_cct!A7008</f>
        <v>user_</v>
      </c>
      <c r="C6990" s="0" t="s">
        <v>22113</v>
      </c>
    </row>
    <row r="6991" customFormat="false" ht="15" hidden="false" customHeight="false" outlineLevel="0" collapsed="false">
      <c r="A6991" s="23" t="str">
        <f aca="false">"user_"&amp;demo_comp_cct!A7009</f>
        <v>user_</v>
      </c>
      <c r="C6991" s="0" t="s">
        <v>22114</v>
      </c>
    </row>
    <row r="6992" customFormat="false" ht="15" hidden="false" customHeight="false" outlineLevel="0" collapsed="false">
      <c r="A6992" s="23" t="str">
        <f aca="false">"user_"&amp;demo_comp_cct!A7010</f>
        <v>user_</v>
      </c>
      <c r="C6992" s="0" t="s">
        <v>22115</v>
      </c>
    </row>
    <row r="6993" customFormat="false" ht="15" hidden="false" customHeight="false" outlineLevel="0" collapsed="false">
      <c r="A6993" s="23" t="str">
        <f aca="false">"user_"&amp;demo_comp_cct!A7011</f>
        <v>user_</v>
      </c>
      <c r="C6993" s="0" t="s">
        <v>22116</v>
      </c>
    </row>
    <row r="6994" customFormat="false" ht="15" hidden="false" customHeight="false" outlineLevel="0" collapsed="false">
      <c r="A6994" s="23" t="str">
        <f aca="false">"user_"&amp;demo_comp_cct!A7012</f>
        <v>user_</v>
      </c>
      <c r="C6994" s="0" t="s">
        <v>22117</v>
      </c>
    </row>
    <row r="6995" customFormat="false" ht="15" hidden="false" customHeight="false" outlineLevel="0" collapsed="false">
      <c r="A6995" s="23" t="str">
        <f aca="false">"user_"&amp;demo_comp_cct!A7013</f>
        <v>user_</v>
      </c>
      <c r="C6995" s="0" t="s">
        <v>22118</v>
      </c>
    </row>
    <row r="6996" customFormat="false" ht="15" hidden="false" customHeight="false" outlineLevel="0" collapsed="false">
      <c r="A6996" s="23" t="str">
        <f aca="false">"user_"&amp;demo_comp_cct!A7014</f>
        <v>user_</v>
      </c>
      <c r="C6996" s="0" t="s">
        <v>22119</v>
      </c>
    </row>
    <row r="6997" customFormat="false" ht="15" hidden="false" customHeight="false" outlineLevel="0" collapsed="false">
      <c r="A6997" s="23" t="str">
        <f aca="false">"user_"&amp;demo_comp_cct!A7015</f>
        <v>user_</v>
      </c>
      <c r="C6997" s="0" t="s">
        <v>22120</v>
      </c>
    </row>
    <row r="6998" customFormat="false" ht="15" hidden="false" customHeight="false" outlineLevel="0" collapsed="false">
      <c r="A6998" s="23" t="str">
        <f aca="false">"user_"&amp;demo_comp_cct!A7016</f>
        <v>user_</v>
      </c>
      <c r="C6998" s="0" t="s">
        <v>22121</v>
      </c>
    </row>
    <row r="6999" customFormat="false" ht="15" hidden="false" customHeight="false" outlineLevel="0" collapsed="false">
      <c r="A6999" s="23" t="str">
        <f aca="false">"user_"&amp;demo_comp_cct!A7017</f>
        <v>user_</v>
      </c>
      <c r="C6999" s="0" t="s">
        <v>22122</v>
      </c>
    </row>
    <row r="7000" customFormat="false" ht="15" hidden="false" customHeight="false" outlineLevel="0" collapsed="false">
      <c r="A7000" s="23" t="str">
        <f aca="false">"user_"&amp;demo_comp_cct!A7018</f>
        <v>user_</v>
      </c>
      <c r="C7000" s="0" t="s">
        <v>22123</v>
      </c>
    </row>
    <row r="7001" customFormat="false" ht="15" hidden="false" customHeight="false" outlineLevel="0" collapsed="false">
      <c r="A7001" s="23" t="str">
        <f aca="false">"user_"&amp;demo_comp_cct!A7019</f>
        <v>user_</v>
      </c>
      <c r="C7001" s="0" t="s">
        <v>22124</v>
      </c>
    </row>
    <row r="7002" customFormat="false" ht="15" hidden="false" customHeight="false" outlineLevel="0" collapsed="false">
      <c r="A7002" s="23" t="str">
        <f aca="false">"user_"&amp;demo_comp_cct!A7020</f>
        <v>user_</v>
      </c>
      <c r="C7002" s="0" t="s">
        <v>22125</v>
      </c>
    </row>
    <row r="7003" customFormat="false" ht="15" hidden="false" customHeight="false" outlineLevel="0" collapsed="false">
      <c r="A7003" s="23" t="str">
        <f aca="false">"user_"&amp;demo_comp_cct!A7021</f>
        <v>user_</v>
      </c>
      <c r="C7003" s="0" t="s">
        <v>22126</v>
      </c>
    </row>
    <row r="7004" customFormat="false" ht="15" hidden="false" customHeight="false" outlineLevel="0" collapsed="false">
      <c r="A7004" s="23" t="str">
        <f aca="false">"user_"&amp;demo_comp_cct!A7022</f>
        <v>user_</v>
      </c>
      <c r="C7004" s="0" t="s">
        <v>22127</v>
      </c>
    </row>
    <row r="7005" customFormat="false" ht="15" hidden="false" customHeight="false" outlineLevel="0" collapsed="false">
      <c r="A7005" s="23" t="str">
        <f aca="false">"user_"&amp;demo_comp_cct!A7023</f>
        <v>user_</v>
      </c>
      <c r="C7005" s="0" t="s">
        <v>22128</v>
      </c>
    </row>
    <row r="7006" customFormat="false" ht="15" hidden="false" customHeight="false" outlineLevel="0" collapsed="false">
      <c r="A7006" s="23" t="str">
        <f aca="false">"user_"&amp;demo_comp_cct!A7024</f>
        <v>user_</v>
      </c>
      <c r="C7006" s="0" t="s">
        <v>22129</v>
      </c>
    </row>
    <row r="7007" customFormat="false" ht="15" hidden="false" customHeight="false" outlineLevel="0" collapsed="false">
      <c r="A7007" s="23" t="str">
        <f aca="false">"user_"&amp;demo_comp_cct!A7025</f>
        <v>user_</v>
      </c>
      <c r="C7007" s="0" t="s">
        <v>22130</v>
      </c>
    </row>
    <row r="7008" customFormat="false" ht="15" hidden="false" customHeight="false" outlineLevel="0" collapsed="false">
      <c r="A7008" s="23" t="str">
        <f aca="false">"user_"&amp;demo_comp_cct!A7026</f>
        <v>user_</v>
      </c>
      <c r="C7008" s="0" t="s">
        <v>22131</v>
      </c>
    </row>
    <row r="7009" customFormat="false" ht="15" hidden="false" customHeight="false" outlineLevel="0" collapsed="false">
      <c r="A7009" s="23" t="str">
        <f aca="false">"user_"&amp;demo_comp_cct!A7027</f>
        <v>user_</v>
      </c>
      <c r="C7009" s="0" t="s">
        <v>22132</v>
      </c>
    </row>
    <row r="7010" customFormat="false" ht="15" hidden="false" customHeight="false" outlineLevel="0" collapsed="false">
      <c r="A7010" s="23" t="str">
        <f aca="false">"user_"&amp;demo_comp_cct!A7028</f>
        <v>user_</v>
      </c>
      <c r="C7010" s="0" t="s">
        <v>22133</v>
      </c>
    </row>
    <row r="7011" customFormat="false" ht="15" hidden="false" customHeight="false" outlineLevel="0" collapsed="false">
      <c r="A7011" s="23" t="str">
        <f aca="false">"user_"&amp;demo_comp_cct!A7029</f>
        <v>user_</v>
      </c>
      <c r="C7011" s="0" t="s">
        <v>22134</v>
      </c>
    </row>
    <row r="7012" customFormat="false" ht="15" hidden="false" customHeight="false" outlineLevel="0" collapsed="false">
      <c r="A7012" s="23" t="str">
        <f aca="false">"user_"&amp;demo_comp_cct!A7030</f>
        <v>user_</v>
      </c>
      <c r="C7012" s="0" t="s">
        <v>22135</v>
      </c>
    </row>
    <row r="7013" customFormat="false" ht="15" hidden="false" customHeight="false" outlineLevel="0" collapsed="false">
      <c r="A7013" s="23" t="str">
        <f aca="false">"user_"&amp;demo_comp_cct!A7031</f>
        <v>user_</v>
      </c>
      <c r="C7013" s="0" t="s">
        <v>22136</v>
      </c>
    </row>
    <row r="7014" customFormat="false" ht="15" hidden="false" customHeight="false" outlineLevel="0" collapsed="false">
      <c r="A7014" s="23" t="str">
        <f aca="false">"user_"&amp;demo_comp_cct!A7032</f>
        <v>user_</v>
      </c>
      <c r="C7014" s="0" t="s">
        <v>22137</v>
      </c>
    </row>
    <row r="7015" customFormat="false" ht="15" hidden="false" customHeight="false" outlineLevel="0" collapsed="false">
      <c r="A7015" s="23" t="str">
        <f aca="false">"user_"&amp;demo_comp_cct!A7033</f>
        <v>user_</v>
      </c>
      <c r="C7015" s="0" t="s">
        <v>22138</v>
      </c>
    </row>
    <row r="7016" customFormat="false" ht="15" hidden="false" customHeight="false" outlineLevel="0" collapsed="false">
      <c r="A7016" s="23" t="str">
        <f aca="false">"user_"&amp;demo_comp_cct!A7034</f>
        <v>user_</v>
      </c>
      <c r="C7016" s="0" t="s">
        <v>22139</v>
      </c>
    </row>
    <row r="7017" customFormat="false" ht="15" hidden="false" customHeight="false" outlineLevel="0" collapsed="false">
      <c r="A7017" s="23" t="str">
        <f aca="false">"user_"&amp;demo_comp_cct!A7035</f>
        <v>user_</v>
      </c>
      <c r="C7017" s="0" t="s">
        <v>22140</v>
      </c>
    </row>
    <row r="7018" customFormat="false" ht="15" hidden="false" customHeight="false" outlineLevel="0" collapsed="false">
      <c r="A7018" s="23" t="str">
        <f aca="false">"user_"&amp;demo_comp_cct!A7036</f>
        <v>user_</v>
      </c>
      <c r="C7018" s="0" t="s">
        <v>22141</v>
      </c>
    </row>
    <row r="7019" customFormat="false" ht="15" hidden="false" customHeight="false" outlineLevel="0" collapsed="false">
      <c r="A7019" s="23" t="str">
        <f aca="false">"user_"&amp;demo_comp_cct!A7037</f>
        <v>user_</v>
      </c>
      <c r="C7019" s="0" t="s">
        <v>22142</v>
      </c>
    </row>
    <row r="7020" customFormat="false" ht="15" hidden="false" customHeight="false" outlineLevel="0" collapsed="false">
      <c r="A7020" s="23" t="str">
        <f aca="false">"user_"&amp;demo_comp_cct!A7038</f>
        <v>user_</v>
      </c>
      <c r="C7020" s="0" t="s">
        <v>22143</v>
      </c>
    </row>
    <row r="7021" customFormat="false" ht="15" hidden="false" customHeight="false" outlineLevel="0" collapsed="false">
      <c r="A7021" s="23" t="str">
        <f aca="false">"user_"&amp;demo_comp_cct!A7039</f>
        <v>user_</v>
      </c>
      <c r="C7021" s="0" t="s">
        <v>22144</v>
      </c>
    </row>
    <row r="7022" customFormat="false" ht="15" hidden="false" customHeight="false" outlineLevel="0" collapsed="false">
      <c r="A7022" s="23" t="str">
        <f aca="false">"user_"&amp;demo_comp_cct!A7040</f>
        <v>user_</v>
      </c>
      <c r="C7022" s="0" t="s">
        <v>22145</v>
      </c>
    </row>
    <row r="7023" customFormat="false" ht="15" hidden="false" customHeight="false" outlineLevel="0" collapsed="false">
      <c r="A7023" s="23" t="str">
        <f aca="false">"user_"&amp;demo_comp_cct!A7041</f>
        <v>user_</v>
      </c>
      <c r="C7023" s="0" t="s">
        <v>22146</v>
      </c>
    </row>
    <row r="7024" customFormat="false" ht="15" hidden="false" customHeight="false" outlineLevel="0" collapsed="false">
      <c r="A7024" s="23" t="str">
        <f aca="false">"user_"&amp;demo_comp_cct!A7042</f>
        <v>user_</v>
      </c>
      <c r="C7024" s="0" t="s">
        <v>22147</v>
      </c>
    </row>
    <row r="7025" customFormat="false" ht="15" hidden="false" customHeight="false" outlineLevel="0" collapsed="false">
      <c r="A7025" s="23" t="str">
        <f aca="false">"user_"&amp;demo_comp_cct!A7043</f>
        <v>user_</v>
      </c>
      <c r="C7025" s="0" t="s">
        <v>22148</v>
      </c>
    </row>
    <row r="7026" customFormat="false" ht="15" hidden="false" customHeight="false" outlineLevel="0" collapsed="false">
      <c r="A7026" s="23" t="str">
        <f aca="false">"user_"&amp;demo_comp_cct!A7044</f>
        <v>user_</v>
      </c>
      <c r="C7026" s="0" t="s">
        <v>22149</v>
      </c>
    </row>
    <row r="7027" customFormat="false" ht="15" hidden="false" customHeight="false" outlineLevel="0" collapsed="false">
      <c r="A7027" s="23" t="str">
        <f aca="false">"user_"&amp;demo_comp_cct!A7045</f>
        <v>user_</v>
      </c>
      <c r="C7027" s="0" t="s">
        <v>22150</v>
      </c>
    </row>
    <row r="7028" customFormat="false" ht="15" hidden="false" customHeight="false" outlineLevel="0" collapsed="false">
      <c r="A7028" s="23" t="str">
        <f aca="false">"user_"&amp;demo_comp_cct!A7046</f>
        <v>user_</v>
      </c>
      <c r="C7028" s="0" t="s">
        <v>22151</v>
      </c>
    </row>
    <row r="7029" customFormat="false" ht="15" hidden="false" customHeight="false" outlineLevel="0" collapsed="false">
      <c r="A7029" s="23" t="str">
        <f aca="false">"user_"&amp;demo_comp_cct!A7047</f>
        <v>user_</v>
      </c>
      <c r="C7029" s="0" t="s">
        <v>22152</v>
      </c>
    </row>
    <row r="7030" customFormat="false" ht="15" hidden="false" customHeight="false" outlineLevel="0" collapsed="false">
      <c r="A7030" s="23" t="str">
        <f aca="false">"user_"&amp;demo_comp_cct!A7048</f>
        <v>user_</v>
      </c>
      <c r="C7030" s="0" t="s">
        <v>22153</v>
      </c>
    </row>
    <row r="7031" customFormat="false" ht="15" hidden="false" customHeight="false" outlineLevel="0" collapsed="false">
      <c r="A7031" s="23" t="str">
        <f aca="false">"user_"&amp;demo_comp_cct!A7049</f>
        <v>user_</v>
      </c>
      <c r="C7031" s="0" t="s">
        <v>22154</v>
      </c>
    </row>
    <row r="7032" customFormat="false" ht="15" hidden="false" customHeight="false" outlineLevel="0" collapsed="false">
      <c r="A7032" s="23" t="str">
        <f aca="false">"user_"&amp;demo_comp_cct!A7050</f>
        <v>user_</v>
      </c>
      <c r="C7032" s="0" t="s">
        <v>22155</v>
      </c>
    </row>
    <row r="7033" customFormat="false" ht="15" hidden="false" customHeight="false" outlineLevel="0" collapsed="false">
      <c r="A7033" s="23" t="str">
        <f aca="false">"user_"&amp;demo_comp_cct!A7051</f>
        <v>user_</v>
      </c>
      <c r="C7033" s="0" t="s">
        <v>22156</v>
      </c>
    </row>
    <row r="7034" customFormat="false" ht="15" hidden="false" customHeight="false" outlineLevel="0" collapsed="false">
      <c r="A7034" s="23" t="str">
        <f aca="false">"user_"&amp;demo_comp_cct!A7052</f>
        <v>user_</v>
      </c>
      <c r="C7034" s="0" t="s">
        <v>22157</v>
      </c>
    </row>
    <row r="7035" customFormat="false" ht="15" hidden="false" customHeight="false" outlineLevel="0" collapsed="false">
      <c r="A7035" s="23" t="str">
        <f aca="false">"user_"&amp;demo_comp_cct!A7053</f>
        <v>user_</v>
      </c>
      <c r="C7035" s="0" t="s">
        <v>22158</v>
      </c>
    </row>
    <row r="7036" customFormat="false" ht="15" hidden="false" customHeight="false" outlineLevel="0" collapsed="false">
      <c r="A7036" s="23" t="str">
        <f aca="false">"user_"&amp;demo_comp_cct!A7054</f>
        <v>user_</v>
      </c>
      <c r="C7036" s="0" t="s">
        <v>22159</v>
      </c>
    </row>
    <row r="7037" customFormat="false" ht="15" hidden="false" customHeight="false" outlineLevel="0" collapsed="false">
      <c r="A7037" s="23" t="str">
        <f aca="false">"user_"&amp;demo_comp_cct!A7055</f>
        <v>user_</v>
      </c>
      <c r="C7037" s="0" t="s">
        <v>22160</v>
      </c>
    </row>
    <row r="7038" customFormat="false" ht="15" hidden="false" customHeight="false" outlineLevel="0" collapsed="false">
      <c r="A7038" s="23" t="str">
        <f aca="false">"user_"&amp;demo_comp_cct!A7056</f>
        <v>user_</v>
      </c>
      <c r="C7038" s="0" t="s">
        <v>22161</v>
      </c>
    </row>
    <row r="7039" customFormat="false" ht="15" hidden="false" customHeight="false" outlineLevel="0" collapsed="false">
      <c r="A7039" s="23" t="str">
        <f aca="false">"user_"&amp;demo_comp_cct!A7057</f>
        <v>user_</v>
      </c>
      <c r="C7039" s="0" t="s">
        <v>22162</v>
      </c>
    </row>
    <row r="7040" customFormat="false" ht="15" hidden="false" customHeight="false" outlineLevel="0" collapsed="false">
      <c r="A7040" s="23" t="str">
        <f aca="false">"user_"&amp;demo_comp_cct!A7058</f>
        <v>user_</v>
      </c>
      <c r="C7040" s="0" t="s">
        <v>22163</v>
      </c>
    </row>
    <row r="7041" customFormat="false" ht="15" hidden="false" customHeight="false" outlineLevel="0" collapsed="false">
      <c r="A7041" s="23" t="str">
        <f aca="false">"user_"&amp;demo_comp_cct!A7059</f>
        <v>user_</v>
      </c>
      <c r="C7041" s="0" t="s">
        <v>22164</v>
      </c>
    </row>
    <row r="7042" customFormat="false" ht="15" hidden="false" customHeight="false" outlineLevel="0" collapsed="false">
      <c r="A7042" s="23" t="str">
        <f aca="false">"user_"&amp;demo_comp_cct!A7060</f>
        <v>user_</v>
      </c>
      <c r="C7042" s="0" t="s">
        <v>22165</v>
      </c>
    </row>
    <row r="7043" customFormat="false" ht="15" hidden="false" customHeight="false" outlineLevel="0" collapsed="false">
      <c r="A7043" s="23" t="str">
        <f aca="false">"user_"&amp;demo_comp_cct!A7061</f>
        <v>user_</v>
      </c>
      <c r="C7043" s="0" t="s">
        <v>22166</v>
      </c>
    </row>
    <row r="7044" customFormat="false" ht="15" hidden="false" customHeight="false" outlineLevel="0" collapsed="false">
      <c r="A7044" s="23" t="str">
        <f aca="false">"user_"&amp;demo_comp_cct!A7062</f>
        <v>user_</v>
      </c>
      <c r="C7044" s="0" t="s">
        <v>22167</v>
      </c>
    </row>
    <row r="7045" customFormat="false" ht="15" hidden="false" customHeight="false" outlineLevel="0" collapsed="false">
      <c r="A7045" s="23" t="str">
        <f aca="false">"user_"&amp;demo_comp_cct!A7063</f>
        <v>user_</v>
      </c>
      <c r="C7045" s="0" t="s">
        <v>22168</v>
      </c>
    </row>
    <row r="7046" customFormat="false" ht="15" hidden="false" customHeight="false" outlineLevel="0" collapsed="false">
      <c r="A7046" s="23" t="str">
        <f aca="false">"user_"&amp;demo_comp_cct!A7064</f>
        <v>user_</v>
      </c>
      <c r="C7046" s="0" t="s">
        <v>22169</v>
      </c>
    </row>
    <row r="7047" customFormat="false" ht="15" hidden="false" customHeight="false" outlineLevel="0" collapsed="false">
      <c r="A7047" s="23" t="str">
        <f aca="false">"user_"&amp;demo_comp_cct!A7065</f>
        <v>user_</v>
      </c>
      <c r="C7047" s="0" t="s">
        <v>22170</v>
      </c>
    </row>
    <row r="7048" customFormat="false" ht="15" hidden="false" customHeight="false" outlineLevel="0" collapsed="false">
      <c r="A7048" s="23" t="str">
        <f aca="false">"user_"&amp;demo_comp_cct!A7066</f>
        <v>user_</v>
      </c>
      <c r="C7048" s="0" t="s">
        <v>22171</v>
      </c>
    </row>
    <row r="7049" customFormat="false" ht="15" hidden="false" customHeight="false" outlineLevel="0" collapsed="false">
      <c r="A7049" s="23" t="str">
        <f aca="false">"user_"&amp;demo_comp_cct!A7067</f>
        <v>user_</v>
      </c>
      <c r="C7049" s="0" t="s">
        <v>22172</v>
      </c>
    </row>
    <row r="7050" customFormat="false" ht="15" hidden="false" customHeight="false" outlineLevel="0" collapsed="false">
      <c r="A7050" s="23" t="str">
        <f aca="false">"user_"&amp;demo_comp_cct!A7068</f>
        <v>user_</v>
      </c>
      <c r="C7050" s="0" t="s">
        <v>22173</v>
      </c>
    </row>
    <row r="7051" customFormat="false" ht="15" hidden="false" customHeight="false" outlineLevel="0" collapsed="false">
      <c r="A7051" s="23" t="str">
        <f aca="false">"user_"&amp;demo_comp_cct!A7069</f>
        <v>user_</v>
      </c>
      <c r="C7051" s="0" t="s">
        <v>22174</v>
      </c>
    </row>
    <row r="7052" customFormat="false" ht="15" hidden="false" customHeight="false" outlineLevel="0" collapsed="false">
      <c r="A7052" s="23" t="str">
        <f aca="false">"user_"&amp;demo_comp_cct!A7070</f>
        <v>user_</v>
      </c>
      <c r="C7052" s="0" t="s">
        <v>22175</v>
      </c>
    </row>
    <row r="7053" customFormat="false" ht="15" hidden="false" customHeight="false" outlineLevel="0" collapsed="false">
      <c r="A7053" s="23" t="str">
        <f aca="false">"user_"&amp;demo_comp_cct!A7071</f>
        <v>user_</v>
      </c>
      <c r="C7053" s="0" t="s">
        <v>22176</v>
      </c>
    </row>
    <row r="7054" customFormat="false" ht="15" hidden="false" customHeight="false" outlineLevel="0" collapsed="false">
      <c r="A7054" s="23" t="str">
        <f aca="false">"user_"&amp;demo_comp_cct!A7072</f>
        <v>user_</v>
      </c>
      <c r="C7054" s="0" t="s">
        <v>22177</v>
      </c>
    </row>
    <row r="7055" customFormat="false" ht="15" hidden="false" customHeight="false" outlineLevel="0" collapsed="false">
      <c r="A7055" s="23" t="str">
        <f aca="false">"user_"&amp;demo_comp_cct!A7073</f>
        <v>user_</v>
      </c>
      <c r="C7055" s="0" t="s">
        <v>22178</v>
      </c>
    </row>
    <row r="7056" customFormat="false" ht="15" hidden="false" customHeight="false" outlineLevel="0" collapsed="false">
      <c r="A7056" s="23" t="str">
        <f aca="false">"user_"&amp;demo_comp_cct!A7074</f>
        <v>user_</v>
      </c>
      <c r="C7056" s="0" t="s">
        <v>22179</v>
      </c>
    </row>
    <row r="7057" customFormat="false" ht="15" hidden="false" customHeight="false" outlineLevel="0" collapsed="false">
      <c r="A7057" s="23" t="str">
        <f aca="false">"user_"&amp;demo_comp_cct!A7075</f>
        <v>user_</v>
      </c>
      <c r="C7057" s="0" t="s">
        <v>22180</v>
      </c>
    </row>
    <row r="7058" customFormat="false" ht="15" hidden="false" customHeight="false" outlineLevel="0" collapsed="false">
      <c r="A7058" s="23" t="str">
        <f aca="false">"user_"&amp;demo_comp_cct!A7076</f>
        <v>user_</v>
      </c>
      <c r="C7058" s="0" t="s">
        <v>22181</v>
      </c>
    </row>
    <row r="7059" customFormat="false" ht="15" hidden="false" customHeight="false" outlineLevel="0" collapsed="false">
      <c r="A7059" s="23" t="str">
        <f aca="false">"user_"&amp;demo_comp_cct!A7077</f>
        <v>user_</v>
      </c>
      <c r="C7059" s="0" t="s">
        <v>22182</v>
      </c>
    </row>
    <row r="7060" customFormat="false" ht="15" hidden="false" customHeight="false" outlineLevel="0" collapsed="false">
      <c r="A7060" s="23" t="str">
        <f aca="false">"user_"&amp;demo_comp_cct!A7078</f>
        <v>user_</v>
      </c>
      <c r="C7060" s="0" t="s">
        <v>22183</v>
      </c>
    </row>
    <row r="7061" customFormat="false" ht="15" hidden="false" customHeight="false" outlineLevel="0" collapsed="false">
      <c r="A7061" s="23" t="str">
        <f aca="false">"user_"&amp;demo_comp_cct!A7079</f>
        <v>user_</v>
      </c>
      <c r="C7061" s="0" t="s">
        <v>22184</v>
      </c>
    </row>
    <row r="7062" customFormat="false" ht="15" hidden="false" customHeight="false" outlineLevel="0" collapsed="false">
      <c r="A7062" s="23" t="str">
        <f aca="false">"user_"&amp;demo_comp_cct!A7080</f>
        <v>user_</v>
      </c>
      <c r="C7062" s="0" t="s">
        <v>22185</v>
      </c>
    </row>
    <row r="7063" customFormat="false" ht="15" hidden="false" customHeight="false" outlineLevel="0" collapsed="false">
      <c r="A7063" s="23" t="str">
        <f aca="false">"user_"&amp;demo_comp_cct!A7081</f>
        <v>user_</v>
      </c>
      <c r="C7063" s="0" t="s">
        <v>22186</v>
      </c>
    </row>
    <row r="7064" customFormat="false" ht="15" hidden="false" customHeight="false" outlineLevel="0" collapsed="false">
      <c r="A7064" s="23" t="str">
        <f aca="false">"user_"&amp;demo_comp_cct!A7082</f>
        <v>user_</v>
      </c>
      <c r="C7064" s="0" t="s">
        <v>22187</v>
      </c>
    </row>
    <row r="7065" customFormat="false" ht="15" hidden="false" customHeight="false" outlineLevel="0" collapsed="false">
      <c r="A7065" s="23" t="str">
        <f aca="false">"user_"&amp;demo_comp_cct!A7083</f>
        <v>user_</v>
      </c>
      <c r="C7065" s="0" t="s">
        <v>22188</v>
      </c>
    </row>
    <row r="7066" customFormat="false" ht="15" hidden="false" customHeight="false" outlineLevel="0" collapsed="false">
      <c r="A7066" s="23" t="str">
        <f aca="false">"user_"&amp;demo_comp_cct!A7084</f>
        <v>user_</v>
      </c>
      <c r="C7066" s="0" t="s">
        <v>22189</v>
      </c>
    </row>
    <row r="7067" customFormat="false" ht="15" hidden="false" customHeight="false" outlineLevel="0" collapsed="false">
      <c r="A7067" s="23" t="str">
        <f aca="false">"user_"&amp;demo_comp_cct!A7085</f>
        <v>user_</v>
      </c>
      <c r="C7067" s="0" t="s">
        <v>22190</v>
      </c>
    </row>
    <row r="7068" customFormat="false" ht="15" hidden="false" customHeight="false" outlineLevel="0" collapsed="false">
      <c r="A7068" s="23" t="str">
        <f aca="false">"user_"&amp;demo_comp_cct!A7086</f>
        <v>user_</v>
      </c>
      <c r="C7068" s="0" t="s">
        <v>22191</v>
      </c>
    </row>
    <row r="7069" customFormat="false" ht="15" hidden="false" customHeight="false" outlineLevel="0" collapsed="false">
      <c r="A7069" s="23" t="str">
        <f aca="false">"user_"&amp;demo_comp_cct!A7087</f>
        <v>user_</v>
      </c>
      <c r="C7069" s="0" t="s">
        <v>22192</v>
      </c>
    </row>
    <row r="7070" customFormat="false" ht="15" hidden="false" customHeight="false" outlineLevel="0" collapsed="false">
      <c r="A7070" s="23" t="str">
        <f aca="false">"user_"&amp;demo_comp_cct!A7088</f>
        <v>user_</v>
      </c>
      <c r="C7070" s="0" t="s">
        <v>22193</v>
      </c>
    </row>
    <row r="7071" customFormat="false" ht="15" hidden="false" customHeight="false" outlineLevel="0" collapsed="false">
      <c r="A7071" s="23" t="str">
        <f aca="false">"user_"&amp;demo_comp_cct!A7089</f>
        <v>user_</v>
      </c>
      <c r="C7071" s="0" t="s">
        <v>22194</v>
      </c>
    </row>
    <row r="7072" customFormat="false" ht="15" hidden="false" customHeight="false" outlineLevel="0" collapsed="false">
      <c r="A7072" s="23" t="str">
        <f aca="false">"user_"&amp;demo_comp_cct!A7090</f>
        <v>user_</v>
      </c>
      <c r="C7072" s="0" t="s">
        <v>22195</v>
      </c>
    </row>
    <row r="7073" customFormat="false" ht="15" hidden="false" customHeight="false" outlineLevel="0" collapsed="false">
      <c r="A7073" s="23" t="str">
        <f aca="false">"user_"&amp;demo_comp_cct!A7091</f>
        <v>user_</v>
      </c>
      <c r="C7073" s="0" t="s">
        <v>22196</v>
      </c>
    </row>
    <row r="7074" customFormat="false" ht="15" hidden="false" customHeight="false" outlineLevel="0" collapsed="false">
      <c r="A7074" s="23" t="str">
        <f aca="false">"user_"&amp;demo_comp_cct!A7092</f>
        <v>user_</v>
      </c>
      <c r="C7074" s="0" t="s">
        <v>22197</v>
      </c>
    </row>
    <row r="7075" customFormat="false" ht="15" hidden="false" customHeight="false" outlineLevel="0" collapsed="false">
      <c r="A7075" s="23" t="str">
        <f aca="false">"user_"&amp;demo_comp_cct!A7093</f>
        <v>user_</v>
      </c>
      <c r="C7075" s="0" t="s">
        <v>22198</v>
      </c>
    </row>
    <row r="7076" customFormat="false" ht="15" hidden="false" customHeight="false" outlineLevel="0" collapsed="false">
      <c r="A7076" s="23" t="str">
        <f aca="false">"user_"&amp;demo_comp_cct!A7094</f>
        <v>user_</v>
      </c>
      <c r="C7076" s="0" t="s">
        <v>22199</v>
      </c>
    </row>
    <row r="7077" customFormat="false" ht="15" hidden="false" customHeight="false" outlineLevel="0" collapsed="false">
      <c r="A7077" s="23" t="str">
        <f aca="false">"user_"&amp;demo_comp_cct!A7095</f>
        <v>user_</v>
      </c>
      <c r="C7077" s="0" t="s">
        <v>22200</v>
      </c>
    </row>
    <row r="7078" customFormat="false" ht="15" hidden="false" customHeight="false" outlineLevel="0" collapsed="false">
      <c r="A7078" s="23" t="str">
        <f aca="false">"user_"&amp;demo_comp_cct!A7096</f>
        <v>user_</v>
      </c>
      <c r="C7078" s="0" t="s">
        <v>22201</v>
      </c>
    </row>
    <row r="7079" customFormat="false" ht="15" hidden="false" customHeight="false" outlineLevel="0" collapsed="false">
      <c r="A7079" s="23" t="str">
        <f aca="false">"user_"&amp;demo_comp_cct!A7097</f>
        <v>user_</v>
      </c>
      <c r="C7079" s="0" t="s">
        <v>22202</v>
      </c>
    </row>
    <row r="7080" customFormat="false" ht="15" hidden="false" customHeight="false" outlineLevel="0" collapsed="false">
      <c r="A7080" s="23" t="str">
        <f aca="false">"user_"&amp;demo_comp_cct!A7098</f>
        <v>user_</v>
      </c>
      <c r="C7080" s="0" t="s">
        <v>22203</v>
      </c>
    </row>
    <row r="7081" customFormat="false" ht="15" hidden="false" customHeight="false" outlineLevel="0" collapsed="false">
      <c r="A7081" s="23" t="str">
        <f aca="false">"user_"&amp;demo_comp_cct!A7099</f>
        <v>user_</v>
      </c>
      <c r="C7081" s="0" t="s">
        <v>22204</v>
      </c>
    </row>
    <row r="7082" customFormat="false" ht="15" hidden="false" customHeight="false" outlineLevel="0" collapsed="false">
      <c r="A7082" s="23" t="str">
        <f aca="false">"user_"&amp;demo_comp_cct!A7100</f>
        <v>user_</v>
      </c>
      <c r="C7082" s="0" t="s">
        <v>22205</v>
      </c>
    </row>
    <row r="7083" customFormat="false" ht="15" hidden="false" customHeight="false" outlineLevel="0" collapsed="false">
      <c r="A7083" s="23" t="str">
        <f aca="false">"user_"&amp;demo_comp_cct!A7101</f>
        <v>user_</v>
      </c>
      <c r="C7083" s="0" t="s">
        <v>22206</v>
      </c>
    </row>
    <row r="7084" customFormat="false" ht="15" hidden="false" customHeight="false" outlineLevel="0" collapsed="false">
      <c r="A7084" s="23" t="str">
        <f aca="false">"user_"&amp;demo_comp_cct!A7102</f>
        <v>user_</v>
      </c>
      <c r="C7084" s="0" t="s">
        <v>22207</v>
      </c>
    </row>
    <row r="7085" customFormat="false" ht="15" hidden="false" customHeight="false" outlineLevel="0" collapsed="false">
      <c r="A7085" s="23" t="str">
        <f aca="false">"user_"&amp;demo_comp_cct!A7103</f>
        <v>user_</v>
      </c>
      <c r="C7085" s="0" t="s">
        <v>22208</v>
      </c>
    </row>
    <row r="7086" customFormat="false" ht="15" hidden="false" customHeight="false" outlineLevel="0" collapsed="false">
      <c r="A7086" s="23" t="str">
        <f aca="false">"user_"&amp;demo_comp_cct!A7104</f>
        <v>user_</v>
      </c>
      <c r="C7086" s="0" t="s">
        <v>22209</v>
      </c>
    </row>
    <row r="7087" customFormat="false" ht="15" hidden="false" customHeight="false" outlineLevel="0" collapsed="false">
      <c r="A7087" s="23" t="str">
        <f aca="false">"user_"&amp;demo_comp_cct!A7105</f>
        <v>user_</v>
      </c>
      <c r="C7087" s="0" t="s">
        <v>22210</v>
      </c>
    </row>
    <row r="7088" customFormat="false" ht="15" hidden="false" customHeight="false" outlineLevel="0" collapsed="false">
      <c r="A7088" s="23" t="str">
        <f aca="false">"user_"&amp;demo_comp_cct!A7106</f>
        <v>user_</v>
      </c>
      <c r="C7088" s="0" t="s">
        <v>22211</v>
      </c>
    </row>
    <row r="7089" customFormat="false" ht="15" hidden="false" customHeight="false" outlineLevel="0" collapsed="false">
      <c r="A7089" s="23" t="str">
        <f aca="false">"user_"&amp;demo_comp_cct!A7107</f>
        <v>user_</v>
      </c>
      <c r="C7089" s="0" t="s">
        <v>22212</v>
      </c>
    </row>
    <row r="7090" customFormat="false" ht="15" hidden="false" customHeight="false" outlineLevel="0" collapsed="false">
      <c r="A7090" s="23" t="str">
        <f aca="false">"user_"&amp;demo_comp_cct!A7108</f>
        <v>user_</v>
      </c>
      <c r="C7090" s="0" t="s">
        <v>22213</v>
      </c>
    </row>
    <row r="7091" customFormat="false" ht="15" hidden="false" customHeight="false" outlineLevel="0" collapsed="false">
      <c r="A7091" s="23" t="str">
        <f aca="false">"user_"&amp;demo_comp_cct!A7109</f>
        <v>user_</v>
      </c>
      <c r="C7091" s="0" t="s">
        <v>22214</v>
      </c>
    </row>
    <row r="7092" customFormat="false" ht="15" hidden="false" customHeight="false" outlineLevel="0" collapsed="false">
      <c r="A7092" s="23" t="str">
        <f aca="false">"user_"&amp;demo_comp_cct!A7110</f>
        <v>user_</v>
      </c>
      <c r="C7092" s="0" t="s">
        <v>22215</v>
      </c>
    </row>
    <row r="7093" customFormat="false" ht="15" hidden="false" customHeight="false" outlineLevel="0" collapsed="false">
      <c r="A7093" s="23" t="str">
        <f aca="false">"user_"&amp;demo_comp_cct!A7111</f>
        <v>user_</v>
      </c>
      <c r="C7093" s="0" t="s">
        <v>22216</v>
      </c>
    </row>
    <row r="7094" customFormat="false" ht="15" hidden="false" customHeight="false" outlineLevel="0" collapsed="false">
      <c r="A7094" s="23" t="str">
        <f aca="false">"user_"&amp;demo_comp_cct!A7112</f>
        <v>user_</v>
      </c>
      <c r="C7094" s="0" t="s">
        <v>22217</v>
      </c>
    </row>
    <row r="7095" customFormat="false" ht="15" hidden="false" customHeight="false" outlineLevel="0" collapsed="false">
      <c r="A7095" s="23" t="str">
        <f aca="false">"user_"&amp;demo_comp_cct!A7113</f>
        <v>user_</v>
      </c>
      <c r="C7095" s="0" t="s">
        <v>22218</v>
      </c>
    </row>
    <row r="7096" customFormat="false" ht="15" hidden="false" customHeight="false" outlineLevel="0" collapsed="false">
      <c r="A7096" s="23" t="str">
        <f aca="false">"user_"&amp;demo_comp_cct!A7114</f>
        <v>user_</v>
      </c>
      <c r="C7096" s="0" t="s">
        <v>22219</v>
      </c>
    </row>
    <row r="7097" customFormat="false" ht="15" hidden="false" customHeight="false" outlineLevel="0" collapsed="false">
      <c r="A7097" s="23" t="str">
        <f aca="false">"user_"&amp;demo_comp_cct!A7115</f>
        <v>user_</v>
      </c>
      <c r="C7097" s="0" t="s">
        <v>22220</v>
      </c>
    </row>
    <row r="7098" customFormat="false" ht="15" hidden="false" customHeight="false" outlineLevel="0" collapsed="false">
      <c r="A7098" s="23" t="str">
        <f aca="false">"user_"&amp;demo_comp_cct!A7116</f>
        <v>user_</v>
      </c>
      <c r="C7098" s="0" t="s">
        <v>22221</v>
      </c>
    </row>
    <row r="7099" customFormat="false" ht="15" hidden="false" customHeight="false" outlineLevel="0" collapsed="false">
      <c r="A7099" s="23" t="str">
        <f aca="false">"user_"&amp;demo_comp_cct!A7117</f>
        <v>user_</v>
      </c>
      <c r="C7099" s="0" t="s">
        <v>22222</v>
      </c>
    </row>
    <row r="7100" customFormat="false" ht="15" hidden="false" customHeight="false" outlineLevel="0" collapsed="false">
      <c r="A7100" s="23" t="str">
        <f aca="false">"user_"&amp;demo_comp_cct!A7118</f>
        <v>user_</v>
      </c>
      <c r="C7100" s="0" t="s">
        <v>22223</v>
      </c>
    </row>
    <row r="7101" customFormat="false" ht="15" hidden="false" customHeight="false" outlineLevel="0" collapsed="false">
      <c r="A7101" s="23" t="str">
        <f aca="false">"user_"&amp;demo_comp_cct!A7119</f>
        <v>user_</v>
      </c>
      <c r="C7101" s="0" t="s">
        <v>22224</v>
      </c>
    </row>
    <row r="7102" customFormat="false" ht="15" hidden="false" customHeight="false" outlineLevel="0" collapsed="false">
      <c r="A7102" s="23" t="str">
        <f aca="false">"user_"&amp;demo_comp_cct!A7120</f>
        <v>user_</v>
      </c>
      <c r="C7102" s="0" t="s">
        <v>22225</v>
      </c>
    </row>
    <row r="7103" customFormat="false" ht="15" hidden="false" customHeight="false" outlineLevel="0" collapsed="false">
      <c r="A7103" s="23" t="str">
        <f aca="false">"user_"&amp;demo_comp_cct!A7121</f>
        <v>user_</v>
      </c>
      <c r="C7103" s="0" t="s">
        <v>22226</v>
      </c>
    </row>
    <row r="7104" customFormat="false" ht="15" hidden="false" customHeight="false" outlineLevel="0" collapsed="false">
      <c r="A7104" s="23" t="str">
        <f aca="false">"user_"&amp;demo_comp_cct!A7122</f>
        <v>user_</v>
      </c>
      <c r="C7104" s="0" t="s">
        <v>22227</v>
      </c>
    </row>
    <row r="7105" customFormat="false" ht="15" hidden="false" customHeight="false" outlineLevel="0" collapsed="false">
      <c r="A7105" s="23" t="str">
        <f aca="false">"user_"&amp;demo_comp_cct!A7123</f>
        <v>user_</v>
      </c>
      <c r="C7105" s="0" t="s">
        <v>22228</v>
      </c>
    </row>
    <row r="7106" customFormat="false" ht="15" hidden="false" customHeight="false" outlineLevel="0" collapsed="false">
      <c r="A7106" s="23" t="str">
        <f aca="false">"user_"&amp;demo_comp_cct!A7124</f>
        <v>user_</v>
      </c>
      <c r="C7106" s="0" t="s">
        <v>22229</v>
      </c>
    </row>
    <row r="7107" customFormat="false" ht="15" hidden="false" customHeight="false" outlineLevel="0" collapsed="false">
      <c r="A7107" s="23" t="str">
        <f aca="false">"user_"&amp;demo_comp_cct!A7125</f>
        <v>user_</v>
      </c>
      <c r="C7107" s="0" t="s">
        <v>22230</v>
      </c>
    </row>
    <row r="7108" customFormat="false" ht="15" hidden="false" customHeight="false" outlineLevel="0" collapsed="false">
      <c r="A7108" s="23" t="str">
        <f aca="false">"user_"&amp;demo_comp_cct!A7126</f>
        <v>user_</v>
      </c>
      <c r="C7108" s="0" t="s">
        <v>22231</v>
      </c>
    </row>
    <row r="7109" customFormat="false" ht="15" hidden="false" customHeight="false" outlineLevel="0" collapsed="false">
      <c r="A7109" s="23" t="str">
        <f aca="false">"user_"&amp;demo_comp_cct!A7127</f>
        <v>user_</v>
      </c>
      <c r="C7109" s="0" t="s">
        <v>22232</v>
      </c>
    </row>
    <row r="7110" customFormat="false" ht="15" hidden="false" customHeight="false" outlineLevel="0" collapsed="false">
      <c r="A7110" s="23" t="str">
        <f aca="false">"user_"&amp;demo_comp_cct!A7128</f>
        <v>user_</v>
      </c>
      <c r="C7110" s="0" t="s">
        <v>22233</v>
      </c>
    </row>
    <row r="7111" customFormat="false" ht="15" hidden="false" customHeight="false" outlineLevel="0" collapsed="false">
      <c r="A7111" s="23" t="str">
        <f aca="false">"user_"&amp;demo_comp_cct!A7129</f>
        <v>user_</v>
      </c>
      <c r="C7111" s="0" t="s">
        <v>22234</v>
      </c>
    </row>
    <row r="7112" customFormat="false" ht="15" hidden="false" customHeight="false" outlineLevel="0" collapsed="false">
      <c r="A7112" s="23" t="str">
        <f aca="false">"user_"&amp;demo_comp_cct!A7130</f>
        <v>user_</v>
      </c>
      <c r="C7112" s="0" t="s">
        <v>22235</v>
      </c>
    </row>
    <row r="7113" customFormat="false" ht="15" hidden="false" customHeight="false" outlineLevel="0" collapsed="false">
      <c r="A7113" s="23" t="str">
        <f aca="false">"user_"&amp;demo_comp_cct!A7131</f>
        <v>user_</v>
      </c>
      <c r="C7113" s="0" t="s">
        <v>22236</v>
      </c>
    </row>
    <row r="7114" customFormat="false" ht="15" hidden="false" customHeight="false" outlineLevel="0" collapsed="false">
      <c r="A7114" s="23" t="str">
        <f aca="false">"user_"&amp;demo_comp_cct!A7132</f>
        <v>user_</v>
      </c>
      <c r="C7114" s="0" t="s">
        <v>22237</v>
      </c>
    </row>
    <row r="7115" customFormat="false" ht="15" hidden="false" customHeight="false" outlineLevel="0" collapsed="false">
      <c r="A7115" s="23" t="str">
        <f aca="false">"user_"&amp;demo_comp_cct!A7133</f>
        <v>user_</v>
      </c>
      <c r="C7115" s="0" t="s">
        <v>22238</v>
      </c>
    </row>
    <row r="7116" customFormat="false" ht="15" hidden="false" customHeight="false" outlineLevel="0" collapsed="false">
      <c r="A7116" s="23" t="str">
        <f aca="false">"user_"&amp;demo_comp_cct!A7134</f>
        <v>user_</v>
      </c>
      <c r="C7116" s="0" t="s">
        <v>22239</v>
      </c>
    </row>
    <row r="7117" customFormat="false" ht="15" hidden="false" customHeight="false" outlineLevel="0" collapsed="false">
      <c r="A7117" s="23" t="str">
        <f aca="false">"user_"&amp;demo_comp_cct!A7135</f>
        <v>user_</v>
      </c>
      <c r="C7117" s="0" t="s">
        <v>22240</v>
      </c>
    </row>
    <row r="7118" customFormat="false" ht="15" hidden="false" customHeight="false" outlineLevel="0" collapsed="false">
      <c r="A7118" s="23" t="str">
        <f aca="false">"user_"&amp;demo_comp_cct!A7136</f>
        <v>user_</v>
      </c>
      <c r="C7118" s="0" t="s">
        <v>22241</v>
      </c>
    </row>
    <row r="7119" customFormat="false" ht="15" hidden="false" customHeight="false" outlineLevel="0" collapsed="false">
      <c r="A7119" s="23" t="str">
        <f aca="false">"user_"&amp;demo_comp_cct!A7137</f>
        <v>user_</v>
      </c>
      <c r="C7119" s="0" t="s">
        <v>22242</v>
      </c>
    </row>
    <row r="7120" customFormat="false" ht="15" hidden="false" customHeight="false" outlineLevel="0" collapsed="false">
      <c r="A7120" s="23" t="str">
        <f aca="false">"user_"&amp;demo_comp_cct!A7138</f>
        <v>user_</v>
      </c>
      <c r="C7120" s="0" t="s">
        <v>22243</v>
      </c>
    </row>
    <row r="7121" customFormat="false" ht="15" hidden="false" customHeight="false" outlineLevel="0" collapsed="false">
      <c r="A7121" s="23" t="str">
        <f aca="false">"user_"&amp;demo_comp_cct!A7139</f>
        <v>user_</v>
      </c>
      <c r="C7121" s="0" t="s">
        <v>22244</v>
      </c>
    </row>
    <row r="7122" customFormat="false" ht="15" hidden="false" customHeight="false" outlineLevel="0" collapsed="false">
      <c r="A7122" s="23" t="str">
        <f aca="false">"user_"&amp;demo_comp_cct!A7140</f>
        <v>user_</v>
      </c>
      <c r="C7122" s="0" t="s">
        <v>22245</v>
      </c>
    </row>
    <row r="7123" customFormat="false" ht="15" hidden="false" customHeight="false" outlineLevel="0" collapsed="false">
      <c r="A7123" s="23" t="str">
        <f aca="false">"user_"&amp;demo_comp_cct!A7141</f>
        <v>user_</v>
      </c>
      <c r="C7123" s="0" t="s">
        <v>22246</v>
      </c>
    </row>
    <row r="7124" customFormat="false" ht="15" hidden="false" customHeight="false" outlineLevel="0" collapsed="false">
      <c r="A7124" s="23" t="str">
        <f aca="false">"user_"&amp;demo_comp_cct!A7142</f>
        <v>user_</v>
      </c>
      <c r="C7124" s="0" t="s">
        <v>22247</v>
      </c>
    </row>
    <row r="7125" customFormat="false" ht="15" hidden="false" customHeight="false" outlineLevel="0" collapsed="false">
      <c r="A7125" s="23" t="str">
        <f aca="false">"user_"&amp;demo_comp_cct!A7143</f>
        <v>user_</v>
      </c>
      <c r="C7125" s="0" t="s">
        <v>22248</v>
      </c>
    </row>
    <row r="7126" customFormat="false" ht="15" hidden="false" customHeight="false" outlineLevel="0" collapsed="false">
      <c r="A7126" s="23" t="str">
        <f aca="false">"user_"&amp;demo_comp_cct!A7144</f>
        <v>user_</v>
      </c>
      <c r="C7126" s="0" t="s">
        <v>22249</v>
      </c>
    </row>
    <row r="7127" customFormat="false" ht="15" hidden="false" customHeight="false" outlineLevel="0" collapsed="false">
      <c r="A7127" s="23" t="str">
        <f aca="false">"user_"&amp;demo_comp_cct!A7145</f>
        <v>user_</v>
      </c>
      <c r="C7127" s="0" t="s">
        <v>22250</v>
      </c>
    </row>
    <row r="7128" customFormat="false" ht="15" hidden="false" customHeight="false" outlineLevel="0" collapsed="false">
      <c r="A7128" s="23" t="str">
        <f aca="false">"user_"&amp;demo_comp_cct!A7146</f>
        <v>user_</v>
      </c>
      <c r="C7128" s="0" t="s">
        <v>22251</v>
      </c>
    </row>
    <row r="7129" customFormat="false" ht="15" hidden="false" customHeight="false" outlineLevel="0" collapsed="false">
      <c r="A7129" s="23" t="str">
        <f aca="false">"user_"&amp;demo_comp_cct!A7147</f>
        <v>user_</v>
      </c>
      <c r="C7129" s="0" t="s">
        <v>22252</v>
      </c>
    </row>
    <row r="7130" customFormat="false" ht="15" hidden="false" customHeight="false" outlineLevel="0" collapsed="false">
      <c r="A7130" s="23" t="str">
        <f aca="false">"user_"&amp;demo_comp_cct!A7148</f>
        <v>user_</v>
      </c>
      <c r="C7130" s="0" t="s">
        <v>22253</v>
      </c>
    </row>
    <row r="7131" customFormat="false" ht="15" hidden="false" customHeight="false" outlineLevel="0" collapsed="false">
      <c r="A7131" s="23" t="str">
        <f aca="false">"user_"&amp;demo_comp_cct!A7149</f>
        <v>user_</v>
      </c>
      <c r="C7131" s="0" t="s">
        <v>22254</v>
      </c>
    </row>
    <row r="7132" customFormat="false" ht="15" hidden="false" customHeight="false" outlineLevel="0" collapsed="false">
      <c r="A7132" s="23" t="str">
        <f aca="false">"user_"&amp;demo_comp_cct!A7150</f>
        <v>user_</v>
      </c>
      <c r="C7132" s="0" t="s">
        <v>22255</v>
      </c>
    </row>
    <row r="7133" customFormat="false" ht="15" hidden="false" customHeight="false" outlineLevel="0" collapsed="false">
      <c r="A7133" s="23" t="str">
        <f aca="false">"user_"&amp;demo_comp_cct!A7151</f>
        <v>user_</v>
      </c>
      <c r="C7133" s="0" t="s">
        <v>22256</v>
      </c>
    </row>
    <row r="7134" customFormat="false" ht="15" hidden="false" customHeight="false" outlineLevel="0" collapsed="false">
      <c r="A7134" s="23" t="str">
        <f aca="false">"user_"&amp;demo_comp_cct!A7152</f>
        <v>user_</v>
      </c>
      <c r="C7134" s="0" t="s">
        <v>22257</v>
      </c>
    </row>
    <row r="7135" customFormat="false" ht="15" hidden="false" customHeight="false" outlineLevel="0" collapsed="false">
      <c r="A7135" s="23" t="str">
        <f aca="false">"user_"&amp;demo_comp_cct!A7153</f>
        <v>user_</v>
      </c>
      <c r="C7135" s="0" t="s">
        <v>22258</v>
      </c>
    </row>
    <row r="7136" customFormat="false" ht="15" hidden="false" customHeight="false" outlineLevel="0" collapsed="false">
      <c r="A7136" s="23" t="str">
        <f aca="false">"user_"&amp;demo_comp_cct!A7154</f>
        <v>user_</v>
      </c>
      <c r="C7136" s="0" t="s">
        <v>22259</v>
      </c>
    </row>
    <row r="7137" customFormat="false" ht="15" hidden="false" customHeight="false" outlineLevel="0" collapsed="false">
      <c r="A7137" s="23" t="str">
        <f aca="false">"user_"&amp;demo_comp_cct!A7155</f>
        <v>user_</v>
      </c>
      <c r="C7137" s="0" t="s">
        <v>22260</v>
      </c>
    </row>
    <row r="7138" customFormat="false" ht="15" hidden="false" customHeight="false" outlineLevel="0" collapsed="false">
      <c r="A7138" s="23" t="str">
        <f aca="false">"user_"&amp;demo_comp_cct!A7156</f>
        <v>user_</v>
      </c>
      <c r="C7138" s="0" t="s">
        <v>22261</v>
      </c>
    </row>
    <row r="7139" customFormat="false" ht="15" hidden="false" customHeight="false" outlineLevel="0" collapsed="false">
      <c r="A7139" s="23" t="str">
        <f aca="false">"user_"&amp;demo_comp_cct!A7157</f>
        <v>user_</v>
      </c>
      <c r="C7139" s="0" t="s">
        <v>22262</v>
      </c>
    </row>
    <row r="7140" customFormat="false" ht="15" hidden="false" customHeight="false" outlineLevel="0" collapsed="false">
      <c r="A7140" s="23" t="str">
        <f aca="false">"user_"&amp;demo_comp_cct!A7158</f>
        <v>user_</v>
      </c>
      <c r="C7140" s="0" t="s">
        <v>22263</v>
      </c>
    </row>
    <row r="7141" customFormat="false" ht="15" hidden="false" customHeight="false" outlineLevel="0" collapsed="false">
      <c r="A7141" s="23" t="str">
        <f aca="false">"user_"&amp;demo_comp_cct!A7159</f>
        <v>user_</v>
      </c>
      <c r="C7141" s="0" t="s">
        <v>22264</v>
      </c>
    </row>
    <row r="7142" customFormat="false" ht="15" hidden="false" customHeight="false" outlineLevel="0" collapsed="false">
      <c r="A7142" s="23" t="str">
        <f aca="false">"user_"&amp;demo_comp_cct!A7160</f>
        <v>user_</v>
      </c>
      <c r="C7142" s="0" t="s">
        <v>22265</v>
      </c>
    </row>
    <row r="7143" customFormat="false" ht="15" hidden="false" customHeight="false" outlineLevel="0" collapsed="false">
      <c r="A7143" s="23" t="str">
        <f aca="false">"user_"&amp;demo_comp_cct!A7161</f>
        <v>user_</v>
      </c>
      <c r="C7143" s="0" t="s">
        <v>22266</v>
      </c>
    </row>
    <row r="7144" customFormat="false" ht="15" hidden="false" customHeight="false" outlineLevel="0" collapsed="false">
      <c r="A7144" s="23" t="str">
        <f aca="false">"user_"&amp;demo_comp_cct!A7162</f>
        <v>user_</v>
      </c>
      <c r="C7144" s="0" t="s">
        <v>22267</v>
      </c>
    </row>
    <row r="7145" customFormat="false" ht="15" hidden="false" customHeight="false" outlineLevel="0" collapsed="false">
      <c r="A7145" s="23" t="str">
        <f aca="false">"user_"&amp;demo_comp_cct!A7163</f>
        <v>user_</v>
      </c>
      <c r="C7145" s="0" t="s">
        <v>22268</v>
      </c>
    </row>
    <row r="7146" customFormat="false" ht="15" hidden="false" customHeight="false" outlineLevel="0" collapsed="false">
      <c r="A7146" s="23" t="str">
        <f aca="false">"user_"&amp;demo_comp_cct!A7164</f>
        <v>user_</v>
      </c>
      <c r="C7146" s="0" t="s">
        <v>22269</v>
      </c>
    </row>
    <row r="7147" customFormat="false" ht="15" hidden="false" customHeight="false" outlineLevel="0" collapsed="false">
      <c r="A7147" s="23" t="str">
        <f aca="false">"user_"&amp;demo_comp_cct!A7165</f>
        <v>user_</v>
      </c>
      <c r="C7147" s="0" t="s">
        <v>22270</v>
      </c>
    </row>
    <row r="7148" customFormat="false" ht="15" hidden="false" customHeight="false" outlineLevel="0" collapsed="false">
      <c r="A7148" s="23" t="str">
        <f aca="false">"user_"&amp;demo_comp_cct!A7166</f>
        <v>user_</v>
      </c>
      <c r="C7148" s="0" t="s">
        <v>22271</v>
      </c>
    </row>
    <row r="7149" customFormat="false" ht="15" hidden="false" customHeight="false" outlineLevel="0" collapsed="false">
      <c r="A7149" s="23" t="str">
        <f aca="false">"user_"&amp;demo_comp_cct!A7167</f>
        <v>user_</v>
      </c>
      <c r="C7149" s="0" t="s">
        <v>22272</v>
      </c>
    </row>
    <row r="7150" customFormat="false" ht="15" hidden="false" customHeight="false" outlineLevel="0" collapsed="false">
      <c r="A7150" s="23" t="str">
        <f aca="false">"user_"&amp;demo_comp_cct!A7168</f>
        <v>user_</v>
      </c>
      <c r="C7150" s="0" t="s">
        <v>22273</v>
      </c>
    </row>
    <row r="7151" customFormat="false" ht="15" hidden="false" customHeight="false" outlineLevel="0" collapsed="false">
      <c r="A7151" s="23" t="str">
        <f aca="false">"user_"&amp;demo_comp_cct!A7169</f>
        <v>user_</v>
      </c>
      <c r="C7151" s="0" t="s">
        <v>22274</v>
      </c>
    </row>
    <row r="7152" customFormat="false" ht="15" hidden="false" customHeight="false" outlineLevel="0" collapsed="false">
      <c r="A7152" s="23" t="str">
        <f aca="false">"user_"&amp;demo_comp_cct!A7170</f>
        <v>user_</v>
      </c>
      <c r="C7152" s="0" t="s">
        <v>22275</v>
      </c>
    </row>
    <row r="7153" customFormat="false" ht="15" hidden="false" customHeight="false" outlineLevel="0" collapsed="false">
      <c r="A7153" s="23" t="str">
        <f aca="false">"user_"&amp;demo_comp_cct!A7171</f>
        <v>user_</v>
      </c>
      <c r="C7153" s="0" t="s">
        <v>22276</v>
      </c>
    </row>
    <row r="7154" customFormat="false" ht="15" hidden="false" customHeight="false" outlineLevel="0" collapsed="false">
      <c r="A7154" s="23" t="str">
        <f aca="false">"user_"&amp;demo_comp_cct!A7172</f>
        <v>user_</v>
      </c>
      <c r="C7154" s="0" t="s">
        <v>22277</v>
      </c>
    </row>
    <row r="7155" customFormat="false" ht="15" hidden="false" customHeight="false" outlineLevel="0" collapsed="false">
      <c r="A7155" s="23" t="str">
        <f aca="false">"user_"&amp;demo_comp_cct!A7173</f>
        <v>user_</v>
      </c>
      <c r="C7155" s="0" t="s">
        <v>22278</v>
      </c>
    </row>
    <row r="7156" customFormat="false" ht="15" hidden="false" customHeight="false" outlineLevel="0" collapsed="false">
      <c r="A7156" s="23" t="str">
        <f aca="false">"user_"&amp;demo_comp_cct!A7174</f>
        <v>user_</v>
      </c>
      <c r="C7156" s="0" t="s">
        <v>22279</v>
      </c>
    </row>
    <row r="7157" customFormat="false" ht="15" hidden="false" customHeight="false" outlineLevel="0" collapsed="false">
      <c r="A7157" s="23" t="str">
        <f aca="false">"user_"&amp;demo_comp_cct!A7175</f>
        <v>user_</v>
      </c>
      <c r="C7157" s="0" t="s">
        <v>22280</v>
      </c>
    </row>
    <row r="7158" customFormat="false" ht="15" hidden="false" customHeight="false" outlineLevel="0" collapsed="false">
      <c r="A7158" s="23" t="str">
        <f aca="false">"user_"&amp;demo_comp_cct!A7176</f>
        <v>user_</v>
      </c>
      <c r="C7158" s="0" t="s">
        <v>22281</v>
      </c>
    </row>
    <row r="7159" customFormat="false" ht="15" hidden="false" customHeight="false" outlineLevel="0" collapsed="false">
      <c r="A7159" s="23" t="str">
        <f aca="false">"user_"&amp;demo_comp_cct!A7177</f>
        <v>user_</v>
      </c>
      <c r="C7159" s="0" t="s">
        <v>22282</v>
      </c>
    </row>
    <row r="7160" customFormat="false" ht="15" hidden="false" customHeight="false" outlineLevel="0" collapsed="false">
      <c r="A7160" s="23" t="str">
        <f aca="false">"user_"&amp;demo_comp_cct!A7178</f>
        <v>user_</v>
      </c>
      <c r="C7160" s="0" t="s">
        <v>22283</v>
      </c>
    </row>
    <row r="7161" customFormat="false" ht="15" hidden="false" customHeight="false" outlineLevel="0" collapsed="false">
      <c r="A7161" s="23" t="str">
        <f aca="false">"user_"&amp;demo_comp_cct!A7179</f>
        <v>user_</v>
      </c>
      <c r="C7161" s="0" t="s">
        <v>22284</v>
      </c>
    </row>
    <row r="7162" customFormat="false" ht="15" hidden="false" customHeight="false" outlineLevel="0" collapsed="false">
      <c r="A7162" s="23" t="str">
        <f aca="false">"user_"&amp;demo_comp_cct!A7180</f>
        <v>user_</v>
      </c>
      <c r="C7162" s="0" t="s">
        <v>22285</v>
      </c>
    </row>
    <row r="7163" customFormat="false" ht="15" hidden="false" customHeight="false" outlineLevel="0" collapsed="false">
      <c r="A7163" s="23" t="str">
        <f aca="false">"user_"&amp;demo_comp_cct!A7181</f>
        <v>user_</v>
      </c>
      <c r="C7163" s="0" t="s">
        <v>22286</v>
      </c>
    </row>
    <row r="7164" customFormat="false" ht="15" hidden="false" customHeight="false" outlineLevel="0" collapsed="false">
      <c r="A7164" s="23" t="str">
        <f aca="false">"user_"&amp;demo_comp_cct!A7182</f>
        <v>user_</v>
      </c>
      <c r="C7164" s="0" t="s">
        <v>22287</v>
      </c>
    </row>
    <row r="7165" customFormat="false" ht="15" hidden="false" customHeight="false" outlineLevel="0" collapsed="false">
      <c r="A7165" s="23" t="str">
        <f aca="false">"user_"&amp;demo_comp_cct!A7183</f>
        <v>user_</v>
      </c>
      <c r="C7165" s="0" t="s">
        <v>22288</v>
      </c>
    </row>
    <row r="7166" customFormat="false" ht="15" hidden="false" customHeight="false" outlineLevel="0" collapsed="false">
      <c r="A7166" s="23" t="str">
        <f aca="false">"user_"&amp;demo_comp_cct!A7184</f>
        <v>user_</v>
      </c>
      <c r="C7166" s="0" t="s">
        <v>22289</v>
      </c>
    </row>
    <row r="7167" customFormat="false" ht="15" hidden="false" customHeight="false" outlineLevel="0" collapsed="false">
      <c r="A7167" s="23" t="str">
        <f aca="false">"user_"&amp;demo_comp_cct!A7185</f>
        <v>user_</v>
      </c>
      <c r="C7167" s="0" t="s">
        <v>22290</v>
      </c>
    </row>
    <row r="7168" customFormat="false" ht="15" hidden="false" customHeight="false" outlineLevel="0" collapsed="false">
      <c r="A7168" s="23" t="str">
        <f aca="false">"user_"&amp;demo_comp_cct!A7186</f>
        <v>user_</v>
      </c>
      <c r="C7168" s="0" t="s">
        <v>22291</v>
      </c>
    </row>
    <row r="7169" customFormat="false" ht="15" hidden="false" customHeight="false" outlineLevel="0" collapsed="false">
      <c r="A7169" s="23" t="str">
        <f aca="false">"user_"&amp;demo_comp_cct!A7187</f>
        <v>user_</v>
      </c>
      <c r="C7169" s="0" t="s">
        <v>22292</v>
      </c>
    </row>
    <row r="7170" customFormat="false" ht="15" hidden="false" customHeight="false" outlineLevel="0" collapsed="false">
      <c r="A7170" s="23" t="str">
        <f aca="false">"user_"&amp;demo_comp_cct!A7188</f>
        <v>user_</v>
      </c>
      <c r="C7170" s="0" t="s">
        <v>22293</v>
      </c>
    </row>
    <row r="7171" customFormat="false" ht="15" hidden="false" customHeight="false" outlineLevel="0" collapsed="false">
      <c r="A7171" s="23" t="str">
        <f aca="false">"user_"&amp;demo_comp_cct!A7189</f>
        <v>user_</v>
      </c>
      <c r="C7171" s="0" t="s">
        <v>22294</v>
      </c>
    </row>
    <row r="7172" customFormat="false" ht="15" hidden="false" customHeight="false" outlineLevel="0" collapsed="false">
      <c r="A7172" s="23" t="str">
        <f aca="false">"user_"&amp;demo_comp_cct!A7190</f>
        <v>user_</v>
      </c>
      <c r="C7172" s="0" t="s">
        <v>22295</v>
      </c>
    </row>
    <row r="7173" customFormat="false" ht="15" hidden="false" customHeight="false" outlineLevel="0" collapsed="false">
      <c r="A7173" s="23" t="str">
        <f aca="false">"user_"&amp;demo_comp_cct!A7191</f>
        <v>user_</v>
      </c>
      <c r="C7173" s="0" t="s">
        <v>22296</v>
      </c>
    </row>
    <row r="7174" customFormat="false" ht="15" hidden="false" customHeight="false" outlineLevel="0" collapsed="false">
      <c r="A7174" s="23" t="str">
        <f aca="false">"user_"&amp;demo_comp_cct!A7192</f>
        <v>user_</v>
      </c>
      <c r="C7174" s="0" t="s">
        <v>22297</v>
      </c>
    </row>
    <row r="7175" customFormat="false" ht="15" hidden="false" customHeight="false" outlineLevel="0" collapsed="false">
      <c r="A7175" s="23" t="str">
        <f aca="false">"user_"&amp;demo_comp_cct!A7193</f>
        <v>user_</v>
      </c>
      <c r="C7175" s="0" t="s">
        <v>22298</v>
      </c>
    </row>
    <row r="7176" customFormat="false" ht="15" hidden="false" customHeight="false" outlineLevel="0" collapsed="false">
      <c r="A7176" s="23" t="str">
        <f aca="false">"user_"&amp;demo_comp_cct!A7194</f>
        <v>user_</v>
      </c>
      <c r="C7176" s="0" t="s">
        <v>22299</v>
      </c>
    </row>
    <row r="7177" customFormat="false" ht="15" hidden="false" customHeight="false" outlineLevel="0" collapsed="false">
      <c r="A7177" s="23" t="str">
        <f aca="false">"user_"&amp;demo_comp_cct!A7195</f>
        <v>user_</v>
      </c>
      <c r="C7177" s="0" t="s">
        <v>22300</v>
      </c>
    </row>
    <row r="7178" customFormat="false" ht="15" hidden="false" customHeight="false" outlineLevel="0" collapsed="false">
      <c r="A7178" s="23" t="str">
        <f aca="false">"user_"&amp;demo_comp_cct!A7196</f>
        <v>user_</v>
      </c>
      <c r="C7178" s="0" t="s">
        <v>22301</v>
      </c>
    </row>
    <row r="7179" customFormat="false" ht="15" hidden="false" customHeight="false" outlineLevel="0" collapsed="false">
      <c r="A7179" s="23" t="str">
        <f aca="false">"user_"&amp;demo_comp_cct!A7197</f>
        <v>user_</v>
      </c>
      <c r="C7179" s="0" t="s">
        <v>22302</v>
      </c>
    </row>
    <row r="7180" customFormat="false" ht="15" hidden="false" customHeight="false" outlineLevel="0" collapsed="false">
      <c r="A7180" s="23" t="str">
        <f aca="false">"user_"&amp;demo_comp_cct!A7198</f>
        <v>user_</v>
      </c>
      <c r="C7180" s="0" t="s">
        <v>22303</v>
      </c>
    </row>
    <row r="7181" customFormat="false" ht="15" hidden="false" customHeight="false" outlineLevel="0" collapsed="false">
      <c r="A7181" s="23" t="str">
        <f aca="false">"user_"&amp;demo_comp_cct!A7199</f>
        <v>user_</v>
      </c>
      <c r="C7181" s="0" t="s">
        <v>22304</v>
      </c>
    </row>
    <row r="7182" customFormat="false" ht="15" hidden="false" customHeight="false" outlineLevel="0" collapsed="false">
      <c r="A7182" s="23" t="str">
        <f aca="false">"user_"&amp;demo_comp_cct!A7200</f>
        <v>user_</v>
      </c>
      <c r="C7182" s="0" t="s">
        <v>22305</v>
      </c>
    </row>
    <row r="7183" customFormat="false" ht="15" hidden="false" customHeight="false" outlineLevel="0" collapsed="false">
      <c r="A7183" s="23" t="str">
        <f aca="false">"user_"&amp;demo_comp_cct!A7201</f>
        <v>user_</v>
      </c>
      <c r="C7183" s="0" t="s">
        <v>22306</v>
      </c>
    </row>
    <row r="7184" customFormat="false" ht="15" hidden="false" customHeight="false" outlineLevel="0" collapsed="false">
      <c r="A7184" s="23" t="str">
        <f aca="false">"user_"&amp;demo_comp_cct!A7202</f>
        <v>user_</v>
      </c>
      <c r="C7184" s="0" t="s">
        <v>22307</v>
      </c>
    </row>
    <row r="7185" customFormat="false" ht="15" hidden="false" customHeight="false" outlineLevel="0" collapsed="false">
      <c r="A7185" s="23" t="str">
        <f aca="false">"user_"&amp;demo_comp_cct!A7203</f>
        <v>user_</v>
      </c>
      <c r="C7185" s="0" t="s">
        <v>22308</v>
      </c>
    </row>
    <row r="7186" customFormat="false" ht="15" hidden="false" customHeight="false" outlineLevel="0" collapsed="false">
      <c r="A7186" s="23" t="str">
        <f aca="false">"user_"&amp;demo_comp_cct!A7204</f>
        <v>user_</v>
      </c>
      <c r="C7186" s="0" t="s">
        <v>22309</v>
      </c>
    </row>
    <row r="7187" customFormat="false" ht="15" hidden="false" customHeight="false" outlineLevel="0" collapsed="false">
      <c r="A7187" s="23" t="str">
        <f aca="false">"user_"&amp;demo_comp_cct!A7205</f>
        <v>user_</v>
      </c>
      <c r="C7187" s="0" t="s">
        <v>22310</v>
      </c>
    </row>
    <row r="7188" customFormat="false" ht="15" hidden="false" customHeight="false" outlineLevel="0" collapsed="false">
      <c r="A7188" s="23" t="str">
        <f aca="false">"user_"&amp;demo_comp_cct!A7206</f>
        <v>user_</v>
      </c>
      <c r="C7188" s="0" t="s">
        <v>22311</v>
      </c>
    </row>
    <row r="7189" customFormat="false" ht="15" hidden="false" customHeight="false" outlineLevel="0" collapsed="false">
      <c r="A7189" s="23" t="str">
        <f aca="false">"user_"&amp;demo_comp_cct!A7207</f>
        <v>user_</v>
      </c>
      <c r="C7189" s="0" t="s">
        <v>22312</v>
      </c>
    </row>
    <row r="7190" customFormat="false" ht="15" hidden="false" customHeight="false" outlineLevel="0" collapsed="false">
      <c r="A7190" s="23" t="str">
        <f aca="false">"user_"&amp;demo_comp_cct!A7208</f>
        <v>user_</v>
      </c>
      <c r="C7190" s="0" t="s">
        <v>22313</v>
      </c>
    </row>
    <row r="7191" customFormat="false" ht="15" hidden="false" customHeight="false" outlineLevel="0" collapsed="false">
      <c r="A7191" s="23" t="str">
        <f aca="false">"user_"&amp;demo_comp_cct!A7209</f>
        <v>user_</v>
      </c>
      <c r="C7191" s="0" t="s">
        <v>22314</v>
      </c>
    </row>
    <row r="7192" customFormat="false" ht="15" hidden="false" customHeight="false" outlineLevel="0" collapsed="false">
      <c r="A7192" s="23" t="str">
        <f aca="false">"user_"&amp;demo_comp_cct!A7210</f>
        <v>user_</v>
      </c>
      <c r="C7192" s="0" t="s">
        <v>22315</v>
      </c>
    </row>
    <row r="7193" customFormat="false" ht="15" hidden="false" customHeight="false" outlineLevel="0" collapsed="false">
      <c r="A7193" s="23" t="str">
        <f aca="false">"user_"&amp;demo_comp_cct!A7211</f>
        <v>user_</v>
      </c>
      <c r="C7193" s="0" t="s">
        <v>22316</v>
      </c>
    </row>
    <row r="7194" customFormat="false" ht="15" hidden="false" customHeight="false" outlineLevel="0" collapsed="false">
      <c r="A7194" s="23" t="str">
        <f aca="false">"user_"&amp;demo_comp_cct!A7212</f>
        <v>user_</v>
      </c>
      <c r="C7194" s="0" t="s">
        <v>22317</v>
      </c>
    </row>
    <row r="7195" customFormat="false" ht="15" hidden="false" customHeight="false" outlineLevel="0" collapsed="false">
      <c r="A7195" s="23" t="str">
        <f aca="false">"user_"&amp;demo_comp_cct!A7213</f>
        <v>user_</v>
      </c>
      <c r="C7195" s="0" t="s">
        <v>22318</v>
      </c>
    </row>
    <row r="7196" customFormat="false" ht="15" hidden="false" customHeight="false" outlineLevel="0" collapsed="false">
      <c r="A7196" s="23" t="str">
        <f aca="false">"user_"&amp;demo_comp_cct!A7214</f>
        <v>user_</v>
      </c>
      <c r="C7196" s="0" t="s">
        <v>22319</v>
      </c>
    </row>
    <row r="7197" customFormat="false" ht="15" hidden="false" customHeight="false" outlineLevel="0" collapsed="false">
      <c r="A7197" s="23" t="str">
        <f aca="false">"user_"&amp;demo_comp_cct!A7215</f>
        <v>user_</v>
      </c>
      <c r="C7197" s="0" t="s">
        <v>22320</v>
      </c>
    </row>
    <row r="7198" customFormat="false" ht="15" hidden="false" customHeight="false" outlineLevel="0" collapsed="false">
      <c r="A7198" s="23" t="str">
        <f aca="false">"user_"&amp;demo_comp_cct!A7216</f>
        <v>user_</v>
      </c>
      <c r="C7198" s="0" t="s">
        <v>22321</v>
      </c>
    </row>
    <row r="7199" customFormat="false" ht="15" hidden="false" customHeight="false" outlineLevel="0" collapsed="false">
      <c r="A7199" s="23" t="str">
        <f aca="false">"user_"&amp;demo_comp_cct!A7217</f>
        <v>user_</v>
      </c>
      <c r="C7199" s="0" t="s">
        <v>22322</v>
      </c>
    </row>
    <row r="7200" customFormat="false" ht="15" hidden="false" customHeight="false" outlineLevel="0" collapsed="false">
      <c r="A7200" s="23" t="str">
        <f aca="false">"user_"&amp;demo_comp_cct!A7218</f>
        <v>user_</v>
      </c>
      <c r="C7200" s="0" t="s">
        <v>22323</v>
      </c>
    </row>
    <row r="7201" customFormat="false" ht="15" hidden="false" customHeight="false" outlineLevel="0" collapsed="false">
      <c r="A7201" s="23" t="str">
        <f aca="false">"user_"&amp;demo_comp_cct!A7219</f>
        <v>user_</v>
      </c>
      <c r="C7201" s="0" t="s">
        <v>22324</v>
      </c>
    </row>
    <row r="7202" customFormat="false" ht="15" hidden="false" customHeight="false" outlineLevel="0" collapsed="false">
      <c r="A7202" s="23" t="str">
        <f aca="false">"user_"&amp;demo_comp_cct!A7220</f>
        <v>user_</v>
      </c>
      <c r="C7202" s="0" t="s">
        <v>22325</v>
      </c>
    </row>
    <row r="7203" customFormat="false" ht="15" hidden="false" customHeight="false" outlineLevel="0" collapsed="false">
      <c r="A7203" s="23" t="str">
        <f aca="false">"user_"&amp;demo_comp_cct!A7221</f>
        <v>user_</v>
      </c>
      <c r="C7203" s="0" t="s">
        <v>22326</v>
      </c>
    </row>
    <row r="7204" customFormat="false" ht="15" hidden="false" customHeight="false" outlineLevel="0" collapsed="false">
      <c r="A7204" s="23" t="str">
        <f aca="false">"user_"&amp;demo_comp_cct!A7222</f>
        <v>user_</v>
      </c>
      <c r="C7204" s="0" t="s">
        <v>22327</v>
      </c>
    </row>
    <row r="7205" customFormat="false" ht="15" hidden="false" customHeight="false" outlineLevel="0" collapsed="false">
      <c r="A7205" s="23" t="str">
        <f aca="false">"user_"&amp;demo_comp_cct!A7223</f>
        <v>user_</v>
      </c>
      <c r="C7205" s="0" t="s">
        <v>22328</v>
      </c>
    </row>
    <row r="7206" customFormat="false" ht="15" hidden="false" customHeight="false" outlineLevel="0" collapsed="false">
      <c r="A7206" s="23" t="str">
        <f aca="false">"user_"&amp;demo_comp_cct!A7224</f>
        <v>user_</v>
      </c>
      <c r="C7206" s="0" t="s">
        <v>22329</v>
      </c>
    </row>
    <row r="7207" customFormat="false" ht="15" hidden="false" customHeight="false" outlineLevel="0" collapsed="false">
      <c r="A7207" s="23" t="str">
        <f aca="false">"user_"&amp;demo_comp_cct!A7225</f>
        <v>user_</v>
      </c>
      <c r="C7207" s="0" t="s">
        <v>22330</v>
      </c>
    </row>
    <row r="7208" customFormat="false" ht="15" hidden="false" customHeight="false" outlineLevel="0" collapsed="false">
      <c r="A7208" s="23" t="str">
        <f aca="false">"user_"&amp;demo_comp_cct!A7226</f>
        <v>user_</v>
      </c>
      <c r="C7208" s="0" t="s">
        <v>22331</v>
      </c>
    </row>
    <row r="7209" customFormat="false" ht="15" hidden="false" customHeight="false" outlineLevel="0" collapsed="false">
      <c r="A7209" s="23" t="str">
        <f aca="false">"user_"&amp;demo_comp_cct!A7227</f>
        <v>user_</v>
      </c>
      <c r="C7209" s="0" t="s">
        <v>22332</v>
      </c>
    </row>
    <row r="7210" customFormat="false" ht="15" hidden="false" customHeight="false" outlineLevel="0" collapsed="false">
      <c r="A7210" s="23" t="str">
        <f aca="false">"user_"&amp;demo_comp_cct!A7228</f>
        <v>user_</v>
      </c>
      <c r="C7210" s="0" t="s">
        <v>22333</v>
      </c>
    </row>
    <row r="7211" customFormat="false" ht="15" hidden="false" customHeight="false" outlineLevel="0" collapsed="false">
      <c r="A7211" s="23" t="str">
        <f aca="false">"user_"&amp;demo_comp_cct!A7229</f>
        <v>user_</v>
      </c>
      <c r="C7211" s="0" t="s">
        <v>22334</v>
      </c>
    </row>
    <row r="7212" customFormat="false" ht="15" hidden="false" customHeight="false" outlineLevel="0" collapsed="false">
      <c r="A7212" s="23" t="str">
        <f aca="false">"user_"&amp;demo_comp_cct!A7230</f>
        <v>user_</v>
      </c>
      <c r="C7212" s="0" t="s">
        <v>22335</v>
      </c>
    </row>
    <row r="7213" customFormat="false" ht="15" hidden="false" customHeight="false" outlineLevel="0" collapsed="false">
      <c r="A7213" s="23" t="str">
        <f aca="false">"user_"&amp;demo_comp_cct!A7231</f>
        <v>user_</v>
      </c>
      <c r="C7213" s="0" t="s">
        <v>22336</v>
      </c>
    </row>
    <row r="7214" customFormat="false" ht="15" hidden="false" customHeight="false" outlineLevel="0" collapsed="false">
      <c r="A7214" s="23" t="str">
        <f aca="false">"user_"&amp;demo_comp_cct!A7232</f>
        <v>user_</v>
      </c>
      <c r="C7214" s="0" t="s">
        <v>22337</v>
      </c>
    </row>
    <row r="7215" customFormat="false" ht="15" hidden="false" customHeight="false" outlineLevel="0" collapsed="false">
      <c r="A7215" s="23" t="str">
        <f aca="false">"user_"&amp;demo_comp_cct!A7233</f>
        <v>user_</v>
      </c>
      <c r="C7215" s="0" t="s">
        <v>22338</v>
      </c>
    </row>
    <row r="7216" customFormat="false" ht="15" hidden="false" customHeight="false" outlineLevel="0" collapsed="false">
      <c r="A7216" s="23" t="str">
        <f aca="false">"user_"&amp;demo_comp_cct!A7234</f>
        <v>user_</v>
      </c>
      <c r="C7216" s="0" t="s">
        <v>22339</v>
      </c>
    </row>
    <row r="7217" customFormat="false" ht="15" hidden="false" customHeight="false" outlineLevel="0" collapsed="false">
      <c r="A7217" s="23" t="str">
        <f aca="false">"user_"&amp;demo_comp_cct!A7235</f>
        <v>user_</v>
      </c>
      <c r="C7217" s="0" t="s">
        <v>22340</v>
      </c>
    </row>
    <row r="7218" customFormat="false" ht="15" hidden="false" customHeight="false" outlineLevel="0" collapsed="false">
      <c r="A7218" s="23" t="str">
        <f aca="false">"user_"&amp;demo_comp_cct!A7236</f>
        <v>user_</v>
      </c>
      <c r="C7218" s="0" t="s">
        <v>22341</v>
      </c>
    </row>
    <row r="7219" customFormat="false" ht="15" hidden="false" customHeight="false" outlineLevel="0" collapsed="false">
      <c r="A7219" s="23" t="str">
        <f aca="false">"user_"&amp;demo_comp_cct!A7237</f>
        <v>user_</v>
      </c>
      <c r="C7219" s="0" t="s">
        <v>22342</v>
      </c>
    </row>
    <row r="7220" customFormat="false" ht="15" hidden="false" customHeight="false" outlineLevel="0" collapsed="false">
      <c r="A7220" s="23" t="str">
        <f aca="false">"user_"&amp;demo_comp_cct!A7238</f>
        <v>user_</v>
      </c>
      <c r="C7220" s="0" t="s">
        <v>22343</v>
      </c>
    </row>
    <row r="7221" customFormat="false" ht="15" hidden="false" customHeight="false" outlineLevel="0" collapsed="false">
      <c r="A7221" s="23" t="str">
        <f aca="false">"user_"&amp;demo_comp_cct!A7239</f>
        <v>user_</v>
      </c>
      <c r="C7221" s="0" t="s">
        <v>22344</v>
      </c>
    </row>
    <row r="7222" customFormat="false" ht="15" hidden="false" customHeight="false" outlineLevel="0" collapsed="false">
      <c r="A7222" s="23" t="str">
        <f aca="false">"user_"&amp;demo_comp_cct!A7240</f>
        <v>user_</v>
      </c>
      <c r="C7222" s="0" t="s">
        <v>22345</v>
      </c>
    </row>
    <row r="7223" customFormat="false" ht="15" hidden="false" customHeight="false" outlineLevel="0" collapsed="false">
      <c r="A7223" s="23" t="str">
        <f aca="false">"user_"&amp;demo_comp_cct!A7241</f>
        <v>user_</v>
      </c>
      <c r="C7223" s="0" t="s">
        <v>22346</v>
      </c>
    </row>
    <row r="7224" customFormat="false" ht="15" hidden="false" customHeight="false" outlineLevel="0" collapsed="false">
      <c r="A7224" s="23" t="str">
        <f aca="false">"user_"&amp;demo_comp_cct!A7242</f>
        <v>user_</v>
      </c>
      <c r="C7224" s="0" t="s">
        <v>22347</v>
      </c>
    </row>
    <row r="7225" customFormat="false" ht="15" hidden="false" customHeight="false" outlineLevel="0" collapsed="false">
      <c r="A7225" s="23" t="str">
        <f aca="false">"user_"&amp;demo_comp_cct!A7243</f>
        <v>user_</v>
      </c>
      <c r="C7225" s="0" t="s">
        <v>22348</v>
      </c>
    </row>
    <row r="7226" customFormat="false" ht="15" hidden="false" customHeight="false" outlineLevel="0" collapsed="false">
      <c r="A7226" s="23" t="str">
        <f aca="false">"user_"&amp;demo_comp_cct!A7244</f>
        <v>user_</v>
      </c>
      <c r="C7226" s="0" t="s">
        <v>22349</v>
      </c>
    </row>
    <row r="7227" customFormat="false" ht="15" hidden="false" customHeight="false" outlineLevel="0" collapsed="false">
      <c r="A7227" s="23" t="str">
        <f aca="false">"user_"&amp;demo_comp_cct!A7245</f>
        <v>user_</v>
      </c>
      <c r="C7227" s="0" t="s">
        <v>22350</v>
      </c>
    </row>
    <row r="7228" customFormat="false" ht="15" hidden="false" customHeight="false" outlineLevel="0" collapsed="false">
      <c r="A7228" s="23" t="str">
        <f aca="false">"user_"&amp;demo_comp_cct!A7246</f>
        <v>user_</v>
      </c>
      <c r="C7228" s="0" t="s">
        <v>22351</v>
      </c>
    </row>
    <row r="7229" customFormat="false" ht="15" hidden="false" customHeight="false" outlineLevel="0" collapsed="false">
      <c r="A7229" s="23" t="str">
        <f aca="false">"user_"&amp;demo_comp_cct!A7247</f>
        <v>user_</v>
      </c>
      <c r="C7229" s="0" t="s">
        <v>22352</v>
      </c>
    </row>
    <row r="7230" customFormat="false" ht="15" hidden="false" customHeight="false" outlineLevel="0" collapsed="false">
      <c r="A7230" s="23" t="str">
        <f aca="false">"user_"&amp;demo_comp_cct!A7248</f>
        <v>user_</v>
      </c>
      <c r="C7230" s="0" t="s">
        <v>22353</v>
      </c>
    </row>
    <row r="7231" customFormat="false" ht="15" hidden="false" customHeight="false" outlineLevel="0" collapsed="false">
      <c r="A7231" s="23" t="str">
        <f aca="false">"user_"&amp;demo_comp_cct!A7249</f>
        <v>user_</v>
      </c>
      <c r="C7231" s="0" t="s">
        <v>22354</v>
      </c>
    </row>
    <row r="7232" customFormat="false" ht="15" hidden="false" customHeight="false" outlineLevel="0" collapsed="false">
      <c r="A7232" s="23" t="str">
        <f aca="false">"user_"&amp;demo_comp_cct!A7250</f>
        <v>user_</v>
      </c>
      <c r="C7232" s="0" t="s">
        <v>22355</v>
      </c>
    </row>
    <row r="7233" customFormat="false" ht="15" hidden="false" customHeight="false" outlineLevel="0" collapsed="false">
      <c r="A7233" s="23" t="str">
        <f aca="false">"user_"&amp;demo_comp_cct!A7251</f>
        <v>user_</v>
      </c>
      <c r="C7233" s="0" t="s">
        <v>22356</v>
      </c>
    </row>
    <row r="7234" customFormat="false" ht="15" hidden="false" customHeight="false" outlineLevel="0" collapsed="false">
      <c r="A7234" s="23" t="str">
        <f aca="false">"user_"&amp;demo_comp_cct!A7252</f>
        <v>user_</v>
      </c>
      <c r="C7234" s="0" t="s">
        <v>22357</v>
      </c>
    </row>
    <row r="7235" customFormat="false" ht="15" hidden="false" customHeight="false" outlineLevel="0" collapsed="false">
      <c r="A7235" s="23" t="str">
        <f aca="false">"user_"&amp;demo_comp_cct!A7253</f>
        <v>user_</v>
      </c>
      <c r="C7235" s="0" t="s">
        <v>22358</v>
      </c>
    </row>
    <row r="7236" customFormat="false" ht="15" hidden="false" customHeight="false" outlineLevel="0" collapsed="false">
      <c r="A7236" s="23" t="str">
        <f aca="false">"user_"&amp;demo_comp_cct!A7254</f>
        <v>user_</v>
      </c>
      <c r="C7236" s="0" t="s">
        <v>22359</v>
      </c>
    </row>
    <row r="7237" customFormat="false" ht="15" hidden="false" customHeight="false" outlineLevel="0" collapsed="false">
      <c r="A7237" s="23" t="str">
        <f aca="false">"user_"&amp;demo_comp_cct!A7255</f>
        <v>user_</v>
      </c>
      <c r="C7237" s="0" t="s">
        <v>22360</v>
      </c>
    </row>
    <row r="7238" customFormat="false" ht="15" hidden="false" customHeight="false" outlineLevel="0" collapsed="false">
      <c r="A7238" s="23" t="str">
        <f aca="false">"user_"&amp;demo_comp_cct!A7256</f>
        <v>user_</v>
      </c>
      <c r="C7238" s="0" t="s">
        <v>22361</v>
      </c>
    </row>
    <row r="7239" customFormat="false" ht="15" hidden="false" customHeight="false" outlineLevel="0" collapsed="false">
      <c r="A7239" s="23" t="str">
        <f aca="false">"user_"&amp;demo_comp_cct!A7257</f>
        <v>user_</v>
      </c>
      <c r="C7239" s="0" t="s">
        <v>22362</v>
      </c>
    </row>
    <row r="7240" customFormat="false" ht="15" hidden="false" customHeight="false" outlineLevel="0" collapsed="false">
      <c r="A7240" s="23" t="str">
        <f aca="false">"user_"&amp;demo_comp_cct!A7258</f>
        <v>user_</v>
      </c>
      <c r="C7240" s="0" t="s">
        <v>22363</v>
      </c>
    </row>
    <row r="7241" customFormat="false" ht="15" hidden="false" customHeight="false" outlineLevel="0" collapsed="false">
      <c r="A7241" s="23" t="str">
        <f aca="false">"user_"&amp;demo_comp_cct!A7259</f>
        <v>user_</v>
      </c>
      <c r="C7241" s="0" t="s">
        <v>22364</v>
      </c>
    </row>
    <row r="7242" customFormat="false" ht="15" hidden="false" customHeight="false" outlineLevel="0" collapsed="false">
      <c r="A7242" s="23" t="str">
        <f aca="false">"user_"&amp;demo_comp_cct!A7260</f>
        <v>user_</v>
      </c>
      <c r="C7242" s="0" t="s">
        <v>22365</v>
      </c>
    </row>
    <row r="7243" customFormat="false" ht="15" hidden="false" customHeight="false" outlineLevel="0" collapsed="false">
      <c r="A7243" s="23" t="str">
        <f aca="false">"user_"&amp;demo_comp_cct!A7261</f>
        <v>user_</v>
      </c>
      <c r="C7243" s="0" t="s">
        <v>22366</v>
      </c>
    </row>
    <row r="7244" customFormat="false" ht="15" hidden="false" customHeight="false" outlineLevel="0" collapsed="false">
      <c r="A7244" s="23" t="str">
        <f aca="false">"user_"&amp;demo_comp_cct!A7262</f>
        <v>user_</v>
      </c>
      <c r="C7244" s="0" t="s">
        <v>22367</v>
      </c>
    </row>
    <row r="7245" customFormat="false" ht="15" hidden="false" customHeight="false" outlineLevel="0" collapsed="false">
      <c r="A7245" s="23" t="str">
        <f aca="false">"user_"&amp;demo_comp_cct!A7263</f>
        <v>user_</v>
      </c>
      <c r="C7245" s="0" t="s">
        <v>22368</v>
      </c>
    </row>
    <row r="7246" customFormat="false" ht="15" hidden="false" customHeight="false" outlineLevel="0" collapsed="false">
      <c r="A7246" s="23" t="str">
        <f aca="false">"user_"&amp;demo_comp_cct!A7264</f>
        <v>user_</v>
      </c>
      <c r="C7246" s="0" t="s">
        <v>22369</v>
      </c>
    </row>
    <row r="7247" customFormat="false" ht="15" hidden="false" customHeight="false" outlineLevel="0" collapsed="false">
      <c r="A7247" s="23" t="str">
        <f aca="false">"user_"&amp;demo_comp_cct!A7265</f>
        <v>user_</v>
      </c>
      <c r="C7247" s="0" t="s">
        <v>22370</v>
      </c>
    </row>
    <row r="7248" customFormat="false" ht="15" hidden="false" customHeight="false" outlineLevel="0" collapsed="false">
      <c r="A7248" s="23" t="str">
        <f aca="false">"user_"&amp;demo_comp_cct!A7266</f>
        <v>user_</v>
      </c>
      <c r="C7248" s="0" t="s">
        <v>22371</v>
      </c>
    </row>
    <row r="7249" customFormat="false" ht="15" hidden="false" customHeight="false" outlineLevel="0" collapsed="false">
      <c r="A7249" s="23" t="str">
        <f aca="false">"user_"&amp;demo_comp_cct!A7267</f>
        <v>user_</v>
      </c>
      <c r="C7249" s="0" t="s">
        <v>22372</v>
      </c>
    </row>
    <row r="7250" customFormat="false" ht="15" hidden="false" customHeight="false" outlineLevel="0" collapsed="false">
      <c r="A7250" s="23" t="str">
        <f aca="false">"user_"&amp;demo_comp_cct!A7268</f>
        <v>user_</v>
      </c>
      <c r="C7250" s="0" t="s">
        <v>22373</v>
      </c>
    </row>
    <row r="7251" customFormat="false" ht="15" hidden="false" customHeight="false" outlineLevel="0" collapsed="false">
      <c r="A7251" s="23" t="str">
        <f aca="false">"user_"&amp;demo_comp_cct!A7269</f>
        <v>user_</v>
      </c>
      <c r="C7251" s="0" t="s">
        <v>22374</v>
      </c>
    </row>
    <row r="7252" customFormat="false" ht="15" hidden="false" customHeight="false" outlineLevel="0" collapsed="false">
      <c r="A7252" s="23" t="str">
        <f aca="false">"user_"&amp;demo_comp_cct!A7270</f>
        <v>user_</v>
      </c>
      <c r="C7252" s="0" t="s">
        <v>22375</v>
      </c>
    </row>
    <row r="7253" customFormat="false" ht="15" hidden="false" customHeight="false" outlineLevel="0" collapsed="false">
      <c r="A7253" s="23" t="str">
        <f aca="false">"user_"&amp;demo_comp_cct!A7271</f>
        <v>user_</v>
      </c>
      <c r="C7253" s="0" t="s">
        <v>22376</v>
      </c>
    </row>
    <row r="7254" customFormat="false" ht="15" hidden="false" customHeight="false" outlineLevel="0" collapsed="false">
      <c r="A7254" s="23" t="str">
        <f aca="false">"user_"&amp;demo_comp_cct!A7272</f>
        <v>user_</v>
      </c>
      <c r="C7254" s="0" t="s">
        <v>22377</v>
      </c>
    </row>
    <row r="7255" customFormat="false" ht="15" hidden="false" customHeight="false" outlineLevel="0" collapsed="false">
      <c r="A7255" s="23" t="str">
        <f aca="false">"user_"&amp;demo_comp_cct!A7273</f>
        <v>user_</v>
      </c>
      <c r="C7255" s="0" t="s">
        <v>22378</v>
      </c>
    </row>
    <row r="7256" customFormat="false" ht="15" hidden="false" customHeight="false" outlineLevel="0" collapsed="false">
      <c r="A7256" s="23" t="str">
        <f aca="false">"user_"&amp;demo_comp_cct!A7274</f>
        <v>user_</v>
      </c>
      <c r="C7256" s="0" t="s">
        <v>22379</v>
      </c>
    </row>
    <row r="7257" customFormat="false" ht="15" hidden="false" customHeight="false" outlineLevel="0" collapsed="false">
      <c r="A7257" s="23" t="str">
        <f aca="false">"user_"&amp;demo_comp_cct!A7275</f>
        <v>user_</v>
      </c>
      <c r="C7257" s="0" t="s">
        <v>22380</v>
      </c>
    </row>
    <row r="7258" customFormat="false" ht="15" hidden="false" customHeight="false" outlineLevel="0" collapsed="false">
      <c r="A7258" s="23" t="str">
        <f aca="false">"user_"&amp;demo_comp_cct!A7276</f>
        <v>user_</v>
      </c>
      <c r="C7258" s="0" t="s">
        <v>22381</v>
      </c>
    </row>
    <row r="7259" customFormat="false" ht="15" hidden="false" customHeight="false" outlineLevel="0" collapsed="false">
      <c r="A7259" s="23" t="str">
        <f aca="false">"user_"&amp;demo_comp_cct!A7277</f>
        <v>user_</v>
      </c>
      <c r="C7259" s="0" t="s">
        <v>22382</v>
      </c>
    </row>
    <row r="7260" customFormat="false" ht="15" hidden="false" customHeight="false" outlineLevel="0" collapsed="false">
      <c r="A7260" s="23" t="str">
        <f aca="false">"user_"&amp;demo_comp_cct!A7278</f>
        <v>user_</v>
      </c>
      <c r="C7260" s="0" t="s">
        <v>22383</v>
      </c>
    </row>
    <row r="7261" customFormat="false" ht="15" hidden="false" customHeight="false" outlineLevel="0" collapsed="false">
      <c r="A7261" s="23" t="str">
        <f aca="false">"user_"&amp;demo_comp_cct!A7279</f>
        <v>user_</v>
      </c>
      <c r="C7261" s="0" t="s">
        <v>22384</v>
      </c>
    </row>
    <row r="7262" customFormat="false" ht="15" hidden="false" customHeight="false" outlineLevel="0" collapsed="false">
      <c r="A7262" s="23" t="str">
        <f aca="false">"user_"&amp;demo_comp_cct!A7280</f>
        <v>user_</v>
      </c>
      <c r="C7262" s="0" t="s">
        <v>22385</v>
      </c>
    </row>
    <row r="7263" customFormat="false" ht="15" hidden="false" customHeight="false" outlineLevel="0" collapsed="false">
      <c r="A7263" s="23" t="str">
        <f aca="false">"user_"&amp;demo_comp_cct!A7281</f>
        <v>user_</v>
      </c>
      <c r="C7263" s="0" t="s">
        <v>22386</v>
      </c>
    </row>
    <row r="7264" customFormat="false" ht="15" hidden="false" customHeight="false" outlineLevel="0" collapsed="false">
      <c r="A7264" s="23" t="str">
        <f aca="false">"user_"&amp;demo_comp_cct!A7282</f>
        <v>user_</v>
      </c>
      <c r="C7264" s="0" t="s">
        <v>22387</v>
      </c>
    </row>
    <row r="7265" customFormat="false" ht="15" hidden="false" customHeight="false" outlineLevel="0" collapsed="false">
      <c r="A7265" s="23" t="str">
        <f aca="false">"user_"&amp;demo_comp_cct!A7283</f>
        <v>user_</v>
      </c>
      <c r="C7265" s="0" t="s">
        <v>22388</v>
      </c>
    </row>
    <row r="7266" customFormat="false" ht="15" hidden="false" customHeight="false" outlineLevel="0" collapsed="false">
      <c r="A7266" s="23" t="str">
        <f aca="false">"user_"&amp;demo_comp_cct!A7284</f>
        <v>user_</v>
      </c>
      <c r="C7266" s="0" t="s">
        <v>22389</v>
      </c>
    </row>
    <row r="7267" customFormat="false" ht="15" hidden="false" customHeight="false" outlineLevel="0" collapsed="false">
      <c r="A7267" s="23" t="str">
        <f aca="false">"user_"&amp;demo_comp_cct!A7285</f>
        <v>user_</v>
      </c>
      <c r="C7267" s="0" t="s">
        <v>22390</v>
      </c>
    </row>
    <row r="7268" customFormat="false" ht="15" hidden="false" customHeight="false" outlineLevel="0" collapsed="false">
      <c r="A7268" s="23" t="str">
        <f aca="false">"user_"&amp;demo_comp_cct!A7286</f>
        <v>user_</v>
      </c>
      <c r="C7268" s="0" t="s">
        <v>22391</v>
      </c>
    </row>
    <row r="7269" customFormat="false" ht="15" hidden="false" customHeight="false" outlineLevel="0" collapsed="false">
      <c r="A7269" s="23" t="str">
        <f aca="false">"user_"&amp;demo_comp_cct!A7287</f>
        <v>user_</v>
      </c>
      <c r="C7269" s="0" t="s">
        <v>22392</v>
      </c>
    </row>
    <row r="7270" customFormat="false" ht="15" hidden="false" customHeight="false" outlineLevel="0" collapsed="false">
      <c r="A7270" s="23" t="str">
        <f aca="false">"user_"&amp;demo_comp_cct!A7288</f>
        <v>user_</v>
      </c>
      <c r="C7270" s="0" t="s">
        <v>22393</v>
      </c>
    </row>
    <row r="7271" customFormat="false" ht="15" hidden="false" customHeight="false" outlineLevel="0" collapsed="false">
      <c r="A7271" s="23" t="str">
        <f aca="false">"user_"&amp;demo_comp_cct!A7289</f>
        <v>user_</v>
      </c>
      <c r="C7271" s="0" t="s">
        <v>22394</v>
      </c>
    </row>
    <row r="7272" customFormat="false" ht="15" hidden="false" customHeight="false" outlineLevel="0" collapsed="false">
      <c r="A7272" s="23" t="str">
        <f aca="false">"user_"&amp;demo_comp_cct!A7290</f>
        <v>user_</v>
      </c>
      <c r="C7272" s="0" t="s">
        <v>22395</v>
      </c>
    </row>
    <row r="7273" customFormat="false" ht="15" hidden="false" customHeight="false" outlineLevel="0" collapsed="false">
      <c r="A7273" s="23" t="str">
        <f aca="false">"user_"&amp;demo_comp_cct!A7291</f>
        <v>user_</v>
      </c>
      <c r="C7273" s="0" t="s">
        <v>22396</v>
      </c>
    </row>
    <row r="7274" customFormat="false" ht="15" hidden="false" customHeight="false" outlineLevel="0" collapsed="false">
      <c r="A7274" s="23" t="str">
        <f aca="false">"user_"&amp;demo_comp_cct!A7292</f>
        <v>user_</v>
      </c>
      <c r="C7274" s="0" t="s">
        <v>22397</v>
      </c>
    </row>
    <row r="7275" customFormat="false" ht="15" hidden="false" customHeight="false" outlineLevel="0" collapsed="false">
      <c r="A7275" s="23" t="str">
        <f aca="false">"user_"&amp;demo_comp_cct!A7293</f>
        <v>user_</v>
      </c>
      <c r="C7275" s="0" t="s">
        <v>22398</v>
      </c>
    </row>
    <row r="7276" customFormat="false" ht="15" hidden="false" customHeight="false" outlineLevel="0" collapsed="false">
      <c r="A7276" s="23" t="str">
        <f aca="false">"user_"&amp;demo_comp_cct!A7294</f>
        <v>user_</v>
      </c>
      <c r="C7276" s="0" t="s">
        <v>22399</v>
      </c>
    </row>
    <row r="7277" customFormat="false" ht="15" hidden="false" customHeight="false" outlineLevel="0" collapsed="false">
      <c r="A7277" s="23" t="str">
        <f aca="false">"user_"&amp;demo_comp_cct!A7295</f>
        <v>user_</v>
      </c>
      <c r="C7277" s="0" t="s">
        <v>22400</v>
      </c>
    </row>
    <row r="7278" customFormat="false" ht="15" hidden="false" customHeight="false" outlineLevel="0" collapsed="false">
      <c r="A7278" s="23" t="str">
        <f aca="false">"user_"&amp;demo_comp_cct!A7296</f>
        <v>user_</v>
      </c>
      <c r="C7278" s="0" t="s">
        <v>22401</v>
      </c>
    </row>
    <row r="7279" customFormat="false" ht="15" hidden="false" customHeight="false" outlineLevel="0" collapsed="false">
      <c r="A7279" s="23" t="str">
        <f aca="false">"user_"&amp;demo_comp_cct!A7297</f>
        <v>user_</v>
      </c>
      <c r="C7279" s="0" t="s">
        <v>22402</v>
      </c>
    </row>
    <row r="7280" customFormat="false" ht="15" hidden="false" customHeight="false" outlineLevel="0" collapsed="false">
      <c r="A7280" s="23" t="str">
        <f aca="false">"user_"&amp;demo_comp_cct!A7298</f>
        <v>user_</v>
      </c>
      <c r="C7280" s="0" t="s">
        <v>22403</v>
      </c>
    </row>
    <row r="7281" customFormat="false" ht="15" hidden="false" customHeight="false" outlineLevel="0" collapsed="false">
      <c r="A7281" s="23" t="str">
        <f aca="false">"user_"&amp;demo_comp_cct!A7299</f>
        <v>user_</v>
      </c>
      <c r="C7281" s="0" t="s">
        <v>22404</v>
      </c>
    </row>
    <row r="7282" customFormat="false" ht="15" hidden="false" customHeight="false" outlineLevel="0" collapsed="false">
      <c r="A7282" s="23" t="str">
        <f aca="false">"user_"&amp;demo_comp_cct!A7300</f>
        <v>user_</v>
      </c>
      <c r="C7282" s="0" t="s">
        <v>22405</v>
      </c>
    </row>
    <row r="7283" customFormat="false" ht="15" hidden="false" customHeight="false" outlineLevel="0" collapsed="false">
      <c r="A7283" s="23" t="str">
        <f aca="false">"user_"&amp;demo_comp_cct!A7301</f>
        <v>user_</v>
      </c>
      <c r="C7283" s="0" t="s">
        <v>22406</v>
      </c>
    </row>
    <row r="7284" customFormat="false" ht="15" hidden="false" customHeight="false" outlineLevel="0" collapsed="false">
      <c r="A7284" s="23" t="str">
        <f aca="false">"user_"&amp;demo_comp_cct!A7302</f>
        <v>user_</v>
      </c>
      <c r="C7284" s="0" t="s">
        <v>22407</v>
      </c>
    </row>
    <row r="7285" customFormat="false" ht="15" hidden="false" customHeight="false" outlineLevel="0" collapsed="false">
      <c r="A7285" s="23" t="str">
        <f aca="false">"user_"&amp;demo_comp_cct!A7303</f>
        <v>user_</v>
      </c>
      <c r="C7285" s="0" t="s">
        <v>22408</v>
      </c>
    </row>
    <row r="7286" customFormat="false" ht="15" hidden="false" customHeight="false" outlineLevel="0" collapsed="false">
      <c r="A7286" s="23" t="str">
        <f aca="false">"user_"&amp;demo_comp_cct!A7304</f>
        <v>user_</v>
      </c>
      <c r="C7286" s="0" t="s">
        <v>22409</v>
      </c>
    </row>
    <row r="7287" customFormat="false" ht="15" hidden="false" customHeight="false" outlineLevel="0" collapsed="false">
      <c r="A7287" s="23" t="str">
        <f aca="false">"user_"&amp;demo_comp_cct!A7305</f>
        <v>user_</v>
      </c>
      <c r="C7287" s="0" t="s">
        <v>22410</v>
      </c>
    </row>
    <row r="7288" customFormat="false" ht="15" hidden="false" customHeight="false" outlineLevel="0" collapsed="false">
      <c r="A7288" s="23" t="str">
        <f aca="false">"user_"&amp;demo_comp_cct!A7306</f>
        <v>user_</v>
      </c>
      <c r="C7288" s="0" t="s">
        <v>22411</v>
      </c>
    </row>
    <row r="7289" customFormat="false" ht="15" hidden="false" customHeight="false" outlineLevel="0" collapsed="false">
      <c r="A7289" s="23" t="str">
        <f aca="false">"user_"&amp;demo_comp_cct!A7307</f>
        <v>user_</v>
      </c>
      <c r="C7289" s="0" t="s">
        <v>22412</v>
      </c>
    </row>
    <row r="7290" customFormat="false" ht="15" hidden="false" customHeight="false" outlineLevel="0" collapsed="false">
      <c r="A7290" s="23" t="str">
        <f aca="false">"user_"&amp;demo_comp_cct!A7308</f>
        <v>user_</v>
      </c>
      <c r="C7290" s="0" t="s">
        <v>22413</v>
      </c>
    </row>
    <row r="7291" customFormat="false" ht="15" hidden="false" customHeight="false" outlineLevel="0" collapsed="false">
      <c r="A7291" s="23" t="str">
        <f aca="false">"user_"&amp;demo_comp_cct!A7309</f>
        <v>user_</v>
      </c>
      <c r="C7291" s="0" t="s">
        <v>22414</v>
      </c>
    </row>
    <row r="7292" customFormat="false" ht="15" hidden="false" customHeight="false" outlineLevel="0" collapsed="false">
      <c r="A7292" s="23" t="str">
        <f aca="false">"user_"&amp;demo_comp_cct!A7310</f>
        <v>user_</v>
      </c>
      <c r="C7292" s="0" t="s">
        <v>22415</v>
      </c>
    </row>
    <row r="7293" customFormat="false" ht="15" hidden="false" customHeight="false" outlineLevel="0" collapsed="false">
      <c r="A7293" s="23" t="str">
        <f aca="false">"user_"&amp;demo_comp_cct!A7311</f>
        <v>user_</v>
      </c>
      <c r="C7293" s="0" t="s">
        <v>22416</v>
      </c>
    </row>
    <row r="7294" customFormat="false" ht="15" hidden="false" customHeight="false" outlineLevel="0" collapsed="false">
      <c r="A7294" s="23" t="str">
        <f aca="false">"user_"&amp;demo_comp_cct!A7312</f>
        <v>user_</v>
      </c>
      <c r="C7294" s="0" t="s">
        <v>22417</v>
      </c>
    </row>
    <row r="7295" customFormat="false" ht="15" hidden="false" customHeight="false" outlineLevel="0" collapsed="false">
      <c r="A7295" s="23" t="str">
        <f aca="false">"user_"&amp;demo_comp_cct!A7313</f>
        <v>user_</v>
      </c>
      <c r="C7295" s="0" t="s">
        <v>22418</v>
      </c>
    </row>
    <row r="7296" customFormat="false" ht="15" hidden="false" customHeight="false" outlineLevel="0" collapsed="false">
      <c r="A7296" s="23" t="str">
        <f aca="false">"user_"&amp;demo_comp_cct!A7314</f>
        <v>user_</v>
      </c>
      <c r="C7296" s="0" t="s">
        <v>22419</v>
      </c>
    </row>
    <row r="7297" customFormat="false" ht="15" hidden="false" customHeight="false" outlineLevel="0" collapsed="false">
      <c r="A7297" s="23" t="str">
        <f aca="false">"user_"&amp;demo_comp_cct!A7315</f>
        <v>user_</v>
      </c>
      <c r="C7297" s="0" t="s">
        <v>22420</v>
      </c>
    </row>
    <row r="7298" customFormat="false" ht="15" hidden="false" customHeight="false" outlineLevel="0" collapsed="false">
      <c r="A7298" s="23" t="str">
        <f aca="false">"user_"&amp;demo_comp_cct!A7316</f>
        <v>user_</v>
      </c>
      <c r="C7298" s="0" t="s">
        <v>22421</v>
      </c>
    </row>
    <row r="7299" customFormat="false" ht="15" hidden="false" customHeight="false" outlineLevel="0" collapsed="false">
      <c r="A7299" s="23" t="str">
        <f aca="false">"user_"&amp;demo_comp_cct!A7317</f>
        <v>user_</v>
      </c>
      <c r="C7299" s="0" t="s">
        <v>22422</v>
      </c>
    </row>
    <row r="7300" customFormat="false" ht="15" hidden="false" customHeight="false" outlineLevel="0" collapsed="false">
      <c r="A7300" s="23" t="str">
        <f aca="false">"user_"&amp;demo_comp_cct!A7318</f>
        <v>user_</v>
      </c>
      <c r="C7300" s="0" t="s">
        <v>22423</v>
      </c>
    </row>
    <row r="7301" customFormat="false" ht="15" hidden="false" customHeight="false" outlineLevel="0" collapsed="false">
      <c r="A7301" s="23" t="str">
        <f aca="false">"user_"&amp;demo_comp_cct!A7319</f>
        <v>user_</v>
      </c>
      <c r="C7301" s="0" t="s">
        <v>22424</v>
      </c>
    </row>
    <row r="7302" customFormat="false" ht="15" hidden="false" customHeight="false" outlineLevel="0" collapsed="false">
      <c r="A7302" s="23" t="str">
        <f aca="false">"user_"&amp;demo_comp_cct!A7320</f>
        <v>user_</v>
      </c>
      <c r="C7302" s="0" t="s">
        <v>22425</v>
      </c>
    </row>
    <row r="7303" customFormat="false" ht="15" hidden="false" customHeight="false" outlineLevel="0" collapsed="false">
      <c r="A7303" s="23" t="str">
        <f aca="false">"user_"&amp;demo_comp_cct!A7321</f>
        <v>user_</v>
      </c>
      <c r="C7303" s="0" t="s">
        <v>22426</v>
      </c>
    </row>
    <row r="7304" customFormat="false" ht="15" hidden="false" customHeight="false" outlineLevel="0" collapsed="false">
      <c r="A7304" s="23" t="str">
        <f aca="false">"user_"&amp;demo_comp_cct!A7322</f>
        <v>user_</v>
      </c>
      <c r="C7304" s="0" t="s">
        <v>22427</v>
      </c>
    </row>
    <row r="7305" customFormat="false" ht="15" hidden="false" customHeight="false" outlineLevel="0" collapsed="false">
      <c r="A7305" s="23" t="str">
        <f aca="false">"user_"&amp;demo_comp_cct!A7323</f>
        <v>user_</v>
      </c>
      <c r="C7305" s="0" t="s">
        <v>22428</v>
      </c>
    </row>
    <row r="7306" customFormat="false" ht="15" hidden="false" customHeight="false" outlineLevel="0" collapsed="false">
      <c r="A7306" s="23" t="str">
        <f aca="false">"user_"&amp;demo_comp_cct!A7324</f>
        <v>user_</v>
      </c>
      <c r="C7306" s="0" t="s">
        <v>22429</v>
      </c>
    </row>
    <row r="7307" customFormat="false" ht="15" hidden="false" customHeight="false" outlineLevel="0" collapsed="false">
      <c r="A7307" s="23" t="str">
        <f aca="false">"user_"&amp;demo_comp_cct!A7325</f>
        <v>user_</v>
      </c>
      <c r="C7307" s="0" t="s">
        <v>22430</v>
      </c>
    </row>
    <row r="7308" customFormat="false" ht="15" hidden="false" customHeight="false" outlineLevel="0" collapsed="false">
      <c r="A7308" s="23" t="str">
        <f aca="false">"user_"&amp;demo_comp_cct!A7326</f>
        <v>user_</v>
      </c>
      <c r="C7308" s="0" t="s">
        <v>22431</v>
      </c>
    </row>
    <row r="7309" customFormat="false" ht="15" hidden="false" customHeight="false" outlineLevel="0" collapsed="false">
      <c r="A7309" s="23" t="str">
        <f aca="false">"user_"&amp;demo_comp_cct!A7327</f>
        <v>user_</v>
      </c>
      <c r="C7309" s="0" t="s">
        <v>22432</v>
      </c>
    </row>
    <row r="7310" customFormat="false" ht="15" hidden="false" customHeight="false" outlineLevel="0" collapsed="false">
      <c r="A7310" s="23" t="str">
        <f aca="false">"user_"&amp;demo_comp_cct!A7328</f>
        <v>user_</v>
      </c>
      <c r="C7310" s="0" t="s">
        <v>22433</v>
      </c>
    </row>
    <row r="7311" customFormat="false" ht="15" hidden="false" customHeight="false" outlineLevel="0" collapsed="false">
      <c r="A7311" s="23" t="str">
        <f aca="false">"user_"&amp;demo_comp_cct!A7329</f>
        <v>user_</v>
      </c>
      <c r="C7311" s="0" t="s">
        <v>22434</v>
      </c>
    </row>
    <row r="7312" customFormat="false" ht="15" hidden="false" customHeight="false" outlineLevel="0" collapsed="false">
      <c r="A7312" s="23" t="str">
        <f aca="false">"user_"&amp;demo_comp_cct!A7330</f>
        <v>user_</v>
      </c>
      <c r="C7312" s="0" t="s">
        <v>22435</v>
      </c>
    </row>
    <row r="7313" customFormat="false" ht="15" hidden="false" customHeight="false" outlineLevel="0" collapsed="false">
      <c r="A7313" s="23" t="str">
        <f aca="false">"user_"&amp;demo_comp_cct!A7331</f>
        <v>user_</v>
      </c>
      <c r="C7313" s="0" t="s">
        <v>22436</v>
      </c>
    </row>
    <row r="7314" customFormat="false" ht="15" hidden="false" customHeight="false" outlineLevel="0" collapsed="false">
      <c r="A7314" s="23" t="str">
        <f aca="false">"user_"&amp;demo_comp_cct!A7332</f>
        <v>user_</v>
      </c>
      <c r="C7314" s="0" t="s">
        <v>22437</v>
      </c>
    </row>
    <row r="7315" customFormat="false" ht="15" hidden="false" customHeight="false" outlineLevel="0" collapsed="false">
      <c r="A7315" s="23" t="str">
        <f aca="false">"user_"&amp;demo_comp_cct!A7333</f>
        <v>user_</v>
      </c>
      <c r="C7315" s="0" t="s">
        <v>22438</v>
      </c>
    </row>
    <row r="7316" customFormat="false" ht="15" hidden="false" customHeight="false" outlineLevel="0" collapsed="false">
      <c r="A7316" s="23" t="str">
        <f aca="false">"user_"&amp;demo_comp_cct!A7334</f>
        <v>user_</v>
      </c>
      <c r="C7316" s="0" t="s">
        <v>22439</v>
      </c>
    </row>
    <row r="7317" customFormat="false" ht="15" hidden="false" customHeight="false" outlineLevel="0" collapsed="false">
      <c r="A7317" s="23" t="str">
        <f aca="false">"user_"&amp;demo_comp_cct!A7335</f>
        <v>user_</v>
      </c>
      <c r="C7317" s="0" t="s">
        <v>22440</v>
      </c>
    </row>
    <row r="7318" customFormat="false" ht="15" hidden="false" customHeight="false" outlineLevel="0" collapsed="false">
      <c r="A7318" s="23" t="str">
        <f aca="false">"user_"&amp;demo_comp_cct!A7336</f>
        <v>user_</v>
      </c>
      <c r="C7318" s="0" t="s">
        <v>22441</v>
      </c>
    </row>
    <row r="7319" customFormat="false" ht="15" hidden="false" customHeight="false" outlineLevel="0" collapsed="false">
      <c r="A7319" s="23" t="str">
        <f aca="false">"user_"&amp;demo_comp_cct!A7337</f>
        <v>user_</v>
      </c>
      <c r="C7319" s="0" t="s">
        <v>22442</v>
      </c>
    </row>
    <row r="7320" customFormat="false" ht="15" hidden="false" customHeight="false" outlineLevel="0" collapsed="false">
      <c r="A7320" s="23" t="str">
        <f aca="false">"user_"&amp;demo_comp_cct!A7338</f>
        <v>user_</v>
      </c>
      <c r="C7320" s="0" t="s">
        <v>22443</v>
      </c>
    </row>
    <row r="7321" customFormat="false" ht="15" hidden="false" customHeight="false" outlineLevel="0" collapsed="false">
      <c r="A7321" s="23" t="str">
        <f aca="false">"user_"&amp;demo_comp_cct!A7339</f>
        <v>user_</v>
      </c>
      <c r="C7321" s="0" t="s">
        <v>22444</v>
      </c>
    </row>
    <row r="7322" customFormat="false" ht="15" hidden="false" customHeight="false" outlineLevel="0" collapsed="false">
      <c r="A7322" s="23" t="str">
        <f aca="false">"user_"&amp;demo_comp_cct!A7340</f>
        <v>user_</v>
      </c>
      <c r="C7322" s="0" t="s">
        <v>22445</v>
      </c>
    </row>
    <row r="7323" customFormat="false" ht="15" hidden="false" customHeight="false" outlineLevel="0" collapsed="false">
      <c r="A7323" s="23" t="str">
        <f aca="false">"user_"&amp;demo_comp_cct!A7341</f>
        <v>user_</v>
      </c>
      <c r="C7323" s="0" t="s">
        <v>22446</v>
      </c>
    </row>
    <row r="7324" customFormat="false" ht="15" hidden="false" customHeight="false" outlineLevel="0" collapsed="false">
      <c r="A7324" s="23" t="str">
        <f aca="false">"user_"&amp;demo_comp_cct!A7342</f>
        <v>user_</v>
      </c>
      <c r="C7324" s="0" t="s">
        <v>22447</v>
      </c>
    </row>
    <row r="7325" customFormat="false" ht="15" hidden="false" customHeight="false" outlineLevel="0" collapsed="false">
      <c r="A7325" s="23" t="str">
        <f aca="false">"user_"&amp;demo_comp_cct!A7343</f>
        <v>user_</v>
      </c>
      <c r="C7325" s="0" t="s">
        <v>22448</v>
      </c>
    </row>
    <row r="7326" customFormat="false" ht="15" hidden="false" customHeight="false" outlineLevel="0" collapsed="false">
      <c r="A7326" s="23" t="str">
        <f aca="false">"user_"&amp;demo_comp_cct!A7344</f>
        <v>user_</v>
      </c>
      <c r="C7326" s="0" t="s">
        <v>22449</v>
      </c>
    </row>
    <row r="7327" customFormat="false" ht="15" hidden="false" customHeight="false" outlineLevel="0" collapsed="false">
      <c r="A7327" s="23" t="str">
        <f aca="false">"user_"&amp;demo_comp_cct!A7345</f>
        <v>user_</v>
      </c>
      <c r="C7327" s="0" t="s">
        <v>22450</v>
      </c>
    </row>
    <row r="7328" customFormat="false" ht="15" hidden="false" customHeight="false" outlineLevel="0" collapsed="false">
      <c r="A7328" s="23" t="str">
        <f aca="false">"user_"&amp;demo_comp_cct!A7346</f>
        <v>user_</v>
      </c>
      <c r="C7328" s="0" t="s">
        <v>22451</v>
      </c>
    </row>
    <row r="7329" customFormat="false" ht="15" hidden="false" customHeight="false" outlineLevel="0" collapsed="false">
      <c r="A7329" s="23" t="str">
        <f aca="false">"user_"&amp;demo_comp_cct!A7347</f>
        <v>user_</v>
      </c>
      <c r="C7329" s="0" t="s">
        <v>22452</v>
      </c>
    </row>
    <row r="7330" customFormat="false" ht="15" hidden="false" customHeight="false" outlineLevel="0" collapsed="false">
      <c r="A7330" s="23" t="str">
        <f aca="false">"user_"&amp;demo_comp_cct!A7348</f>
        <v>user_</v>
      </c>
      <c r="C7330" s="0" t="s">
        <v>22453</v>
      </c>
    </row>
    <row r="7331" customFormat="false" ht="15" hidden="false" customHeight="false" outlineLevel="0" collapsed="false">
      <c r="A7331" s="23" t="str">
        <f aca="false">"user_"&amp;demo_comp_cct!A7349</f>
        <v>user_</v>
      </c>
      <c r="C7331" s="0" t="s">
        <v>22454</v>
      </c>
    </row>
    <row r="7332" customFormat="false" ht="15" hidden="false" customHeight="false" outlineLevel="0" collapsed="false">
      <c r="A7332" s="23" t="str">
        <f aca="false">"user_"&amp;demo_comp_cct!A7350</f>
        <v>user_</v>
      </c>
      <c r="C7332" s="0" t="s">
        <v>22455</v>
      </c>
    </row>
    <row r="7333" customFormat="false" ht="15" hidden="false" customHeight="false" outlineLevel="0" collapsed="false">
      <c r="A7333" s="23" t="str">
        <f aca="false">"user_"&amp;demo_comp_cct!A7351</f>
        <v>user_</v>
      </c>
      <c r="C7333" s="0" t="s">
        <v>22456</v>
      </c>
    </row>
    <row r="7334" customFormat="false" ht="15" hidden="false" customHeight="false" outlineLevel="0" collapsed="false">
      <c r="A7334" s="23" t="str">
        <f aca="false">"user_"&amp;demo_comp_cct!A7352</f>
        <v>user_</v>
      </c>
      <c r="C7334" s="0" t="s">
        <v>22457</v>
      </c>
    </row>
    <row r="7335" customFormat="false" ht="15" hidden="false" customHeight="false" outlineLevel="0" collapsed="false">
      <c r="A7335" s="23" t="str">
        <f aca="false">"user_"&amp;demo_comp_cct!A7353</f>
        <v>user_</v>
      </c>
      <c r="C7335" s="0" t="s">
        <v>22458</v>
      </c>
    </row>
    <row r="7336" customFormat="false" ht="15" hidden="false" customHeight="false" outlineLevel="0" collapsed="false">
      <c r="A7336" s="23" t="str">
        <f aca="false">"user_"&amp;demo_comp_cct!A7354</f>
        <v>user_</v>
      </c>
      <c r="C7336" s="0" t="s">
        <v>22459</v>
      </c>
    </row>
    <row r="7337" customFormat="false" ht="15" hidden="false" customHeight="false" outlineLevel="0" collapsed="false">
      <c r="A7337" s="23" t="str">
        <f aca="false">"user_"&amp;demo_comp_cct!A7355</f>
        <v>user_</v>
      </c>
      <c r="C7337" s="0" t="s">
        <v>22460</v>
      </c>
    </row>
    <row r="7338" customFormat="false" ht="15" hidden="false" customHeight="false" outlineLevel="0" collapsed="false">
      <c r="A7338" s="23" t="str">
        <f aca="false">"user_"&amp;demo_comp_cct!A7356</f>
        <v>user_</v>
      </c>
      <c r="C7338" s="0" t="s">
        <v>22461</v>
      </c>
    </row>
    <row r="7339" customFormat="false" ht="15" hidden="false" customHeight="false" outlineLevel="0" collapsed="false">
      <c r="A7339" s="23" t="str">
        <f aca="false">"user_"&amp;demo_comp_cct!A7357</f>
        <v>user_</v>
      </c>
      <c r="C7339" s="0" t="s">
        <v>22462</v>
      </c>
    </row>
    <row r="7340" customFormat="false" ht="15" hidden="false" customHeight="false" outlineLevel="0" collapsed="false">
      <c r="A7340" s="23" t="str">
        <f aca="false">"user_"&amp;demo_comp_cct!A7358</f>
        <v>user_</v>
      </c>
      <c r="C7340" s="0" t="s">
        <v>22463</v>
      </c>
    </row>
    <row r="7341" customFormat="false" ht="15" hidden="false" customHeight="false" outlineLevel="0" collapsed="false">
      <c r="A7341" s="23" t="str">
        <f aca="false">"user_"&amp;demo_comp_cct!A7359</f>
        <v>user_</v>
      </c>
      <c r="C7341" s="0" t="s">
        <v>22464</v>
      </c>
    </row>
    <row r="7342" customFormat="false" ht="15" hidden="false" customHeight="false" outlineLevel="0" collapsed="false">
      <c r="A7342" s="23" t="str">
        <f aca="false">"user_"&amp;demo_comp_cct!A7360</f>
        <v>user_</v>
      </c>
      <c r="C7342" s="0" t="s">
        <v>22465</v>
      </c>
    </row>
    <row r="7343" customFormat="false" ht="15" hidden="false" customHeight="false" outlineLevel="0" collapsed="false">
      <c r="A7343" s="23" t="str">
        <f aca="false">"user_"&amp;demo_comp_cct!A7361</f>
        <v>user_</v>
      </c>
      <c r="C7343" s="0" t="s">
        <v>22466</v>
      </c>
    </row>
    <row r="7344" customFormat="false" ht="15" hidden="false" customHeight="false" outlineLevel="0" collapsed="false">
      <c r="A7344" s="23" t="str">
        <f aca="false">"user_"&amp;demo_comp_cct!A7362</f>
        <v>user_</v>
      </c>
      <c r="C7344" s="0" t="s">
        <v>22467</v>
      </c>
    </row>
    <row r="7345" customFormat="false" ht="15" hidden="false" customHeight="false" outlineLevel="0" collapsed="false">
      <c r="A7345" s="23" t="str">
        <f aca="false">"user_"&amp;demo_comp_cct!A7363</f>
        <v>user_</v>
      </c>
      <c r="C7345" s="0" t="s">
        <v>22468</v>
      </c>
    </row>
    <row r="7346" customFormat="false" ht="15" hidden="false" customHeight="false" outlineLevel="0" collapsed="false">
      <c r="A7346" s="23" t="str">
        <f aca="false">"user_"&amp;demo_comp_cct!A7364</f>
        <v>user_</v>
      </c>
      <c r="C7346" s="0" t="s">
        <v>22469</v>
      </c>
    </row>
    <row r="7347" customFormat="false" ht="15" hidden="false" customHeight="false" outlineLevel="0" collapsed="false">
      <c r="A7347" s="23" t="str">
        <f aca="false">"user_"&amp;demo_comp_cct!A7365</f>
        <v>user_</v>
      </c>
      <c r="C7347" s="0" t="s">
        <v>22470</v>
      </c>
    </row>
    <row r="7348" customFormat="false" ht="15" hidden="false" customHeight="false" outlineLevel="0" collapsed="false">
      <c r="A7348" s="23" t="str">
        <f aca="false">"user_"&amp;demo_comp_cct!A7366</f>
        <v>user_</v>
      </c>
      <c r="C7348" s="0" t="s">
        <v>22471</v>
      </c>
    </row>
    <row r="7349" customFormat="false" ht="15" hidden="false" customHeight="false" outlineLevel="0" collapsed="false">
      <c r="A7349" s="23" t="str">
        <f aca="false">"user_"&amp;demo_comp_cct!A7367</f>
        <v>user_</v>
      </c>
      <c r="C7349" s="0" t="s">
        <v>22472</v>
      </c>
    </row>
    <row r="7350" customFormat="false" ht="15" hidden="false" customHeight="false" outlineLevel="0" collapsed="false">
      <c r="A7350" s="23" t="str">
        <f aca="false">"user_"&amp;demo_comp_cct!A7368</f>
        <v>user_</v>
      </c>
      <c r="C7350" s="0" t="s">
        <v>22473</v>
      </c>
    </row>
    <row r="7351" customFormat="false" ht="15" hidden="false" customHeight="false" outlineLevel="0" collapsed="false">
      <c r="A7351" s="23" t="str">
        <f aca="false">"user_"&amp;demo_comp_cct!A7369</f>
        <v>user_</v>
      </c>
      <c r="C7351" s="0" t="s">
        <v>22474</v>
      </c>
    </row>
    <row r="7352" customFormat="false" ht="15" hidden="false" customHeight="false" outlineLevel="0" collapsed="false">
      <c r="A7352" s="23" t="str">
        <f aca="false">"user_"&amp;demo_comp_cct!A7370</f>
        <v>user_</v>
      </c>
      <c r="C7352" s="0" t="s">
        <v>22475</v>
      </c>
    </row>
    <row r="7353" customFormat="false" ht="15" hidden="false" customHeight="false" outlineLevel="0" collapsed="false">
      <c r="A7353" s="23" t="str">
        <f aca="false">"user_"&amp;demo_comp_cct!A7371</f>
        <v>user_</v>
      </c>
      <c r="C7353" s="0" t="s">
        <v>22476</v>
      </c>
    </row>
    <row r="7354" customFormat="false" ht="15" hidden="false" customHeight="false" outlineLevel="0" collapsed="false">
      <c r="A7354" s="23" t="str">
        <f aca="false">"user_"&amp;demo_comp_cct!A7372</f>
        <v>user_</v>
      </c>
      <c r="C7354" s="0" t="s">
        <v>22477</v>
      </c>
    </row>
    <row r="7355" customFormat="false" ht="15" hidden="false" customHeight="false" outlineLevel="0" collapsed="false">
      <c r="A7355" s="23" t="str">
        <f aca="false">"user_"&amp;demo_comp_cct!A7373</f>
        <v>user_</v>
      </c>
      <c r="C7355" s="0" t="s">
        <v>22478</v>
      </c>
    </row>
    <row r="7356" customFormat="false" ht="15" hidden="false" customHeight="false" outlineLevel="0" collapsed="false">
      <c r="A7356" s="23" t="str">
        <f aca="false">"user_"&amp;demo_comp_cct!A7374</f>
        <v>user_</v>
      </c>
      <c r="C7356" s="0" t="s">
        <v>22479</v>
      </c>
    </row>
    <row r="7357" customFormat="false" ht="15" hidden="false" customHeight="false" outlineLevel="0" collapsed="false">
      <c r="A7357" s="23" t="str">
        <f aca="false">"user_"&amp;demo_comp_cct!A7375</f>
        <v>user_</v>
      </c>
      <c r="C7357" s="0" t="s">
        <v>22480</v>
      </c>
    </row>
    <row r="7358" customFormat="false" ht="15" hidden="false" customHeight="false" outlineLevel="0" collapsed="false">
      <c r="A7358" s="23" t="str">
        <f aca="false">"user_"&amp;demo_comp_cct!A7376</f>
        <v>user_</v>
      </c>
      <c r="C7358" s="0" t="s">
        <v>22481</v>
      </c>
    </row>
    <row r="7359" customFormat="false" ht="15" hidden="false" customHeight="false" outlineLevel="0" collapsed="false">
      <c r="A7359" s="23" t="str">
        <f aca="false">"user_"&amp;demo_comp_cct!A7377</f>
        <v>user_</v>
      </c>
      <c r="C7359" s="0" t="s">
        <v>22482</v>
      </c>
    </row>
    <row r="7360" customFormat="false" ht="15" hidden="false" customHeight="false" outlineLevel="0" collapsed="false">
      <c r="A7360" s="23" t="str">
        <f aca="false">"user_"&amp;demo_comp_cct!A7378</f>
        <v>user_</v>
      </c>
      <c r="C7360" s="0" t="s">
        <v>22483</v>
      </c>
    </row>
    <row r="7361" customFormat="false" ht="15" hidden="false" customHeight="false" outlineLevel="0" collapsed="false">
      <c r="A7361" s="23" t="str">
        <f aca="false">"user_"&amp;demo_comp_cct!A7379</f>
        <v>user_</v>
      </c>
      <c r="C7361" s="0" t="s">
        <v>22484</v>
      </c>
    </row>
    <row r="7362" customFormat="false" ht="15" hidden="false" customHeight="false" outlineLevel="0" collapsed="false">
      <c r="A7362" s="23" t="str">
        <f aca="false">"user_"&amp;demo_comp_cct!A7380</f>
        <v>user_</v>
      </c>
      <c r="C7362" s="0" t="s">
        <v>22485</v>
      </c>
    </row>
    <row r="7363" customFormat="false" ht="15" hidden="false" customHeight="false" outlineLevel="0" collapsed="false">
      <c r="A7363" s="23" t="str">
        <f aca="false">"user_"&amp;demo_comp_cct!A7381</f>
        <v>user_</v>
      </c>
      <c r="C7363" s="0" t="s">
        <v>22486</v>
      </c>
    </row>
    <row r="7364" customFormat="false" ht="15" hidden="false" customHeight="false" outlineLevel="0" collapsed="false">
      <c r="A7364" s="23" t="str">
        <f aca="false">"user_"&amp;demo_comp_cct!A7382</f>
        <v>user_</v>
      </c>
      <c r="C7364" s="0" t="s">
        <v>22487</v>
      </c>
    </row>
    <row r="7365" customFormat="false" ht="15" hidden="false" customHeight="false" outlineLevel="0" collapsed="false">
      <c r="A7365" s="23" t="str">
        <f aca="false">"user_"&amp;demo_comp_cct!A7383</f>
        <v>user_</v>
      </c>
      <c r="C7365" s="0" t="s">
        <v>22488</v>
      </c>
    </row>
    <row r="7366" customFormat="false" ht="15" hidden="false" customHeight="false" outlineLevel="0" collapsed="false">
      <c r="A7366" s="23" t="str">
        <f aca="false">"user_"&amp;demo_comp_cct!A7384</f>
        <v>user_</v>
      </c>
      <c r="C7366" s="0" t="s">
        <v>22489</v>
      </c>
    </row>
    <row r="7367" customFormat="false" ht="15" hidden="false" customHeight="false" outlineLevel="0" collapsed="false">
      <c r="A7367" s="23" t="str">
        <f aca="false">"user_"&amp;demo_comp_cct!A7385</f>
        <v>user_</v>
      </c>
      <c r="C7367" s="0" t="s">
        <v>22490</v>
      </c>
    </row>
    <row r="7368" customFormat="false" ht="15" hidden="false" customHeight="false" outlineLevel="0" collapsed="false">
      <c r="A7368" s="23" t="str">
        <f aca="false">"user_"&amp;demo_comp_cct!A7386</f>
        <v>user_</v>
      </c>
      <c r="C7368" s="0" t="s">
        <v>22491</v>
      </c>
    </row>
    <row r="7369" customFormat="false" ht="15" hidden="false" customHeight="false" outlineLevel="0" collapsed="false">
      <c r="A7369" s="23" t="str">
        <f aca="false">"user_"&amp;demo_comp_cct!A7387</f>
        <v>user_</v>
      </c>
      <c r="C7369" s="0" t="s">
        <v>22492</v>
      </c>
    </row>
    <row r="7370" customFormat="false" ht="15" hidden="false" customHeight="false" outlineLevel="0" collapsed="false">
      <c r="A7370" s="23" t="str">
        <f aca="false">"user_"&amp;demo_comp_cct!A7388</f>
        <v>user_</v>
      </c>
      <c r="C7370" s="0" t="s">
        <v>22493</v>
      </c>
    </row>
    <row r="7371" customFormat="false" ht="15" hidden="false" customHeight="false" outlineLevel="0" collapsed="false">
      <c r="A7371" s="23" t="str">
        <f aca="false">"user_"&amp;demo_comp_cct!A7389</f>
        <v>user_</v>
      </c>
      <c r="C7371" s="0" t="s">
        <v>22494</v>
      </c>
    </row>
    <row r="7372" customFormat="false" ht="15" hidden="false" customHeight="false" outlineLevel="0" collapsed="false">
      <c r="A7372" s="23" t="str">
        <f aca="false">"user_"&amp;demo_comp_cct!A7390</f>
        <v>user_</v>
      </c>
      <c r="C7372" s="0" t="s">
        <v>22495</v>
      </c>
    </row>
    <row r="7373" customFormat="false" ht="15" hidden="false" customHeight="false" outlineLevel="0" collapsed="false">
      <c r="A7373" s="23" t="str">
        <f aca="false">"user_"&amp;demo_comp_cct!A7391</f>
        <v>user_</v>
      </c>
      <c r="C7373" s="0" t="s">
        <v>22496</v>
      </c>
    </row>
    <row r="7374" customFormat="false" ht="15" hidden="false" customHeight="false" outlineLevel="0" collapsed="false">
      <c r="A7374" s="23" t="str">
        <f aca="false">"user_"&amp;demo_comp_cct!A7392</f>
        <v>user_</v>
      </c>
      <c r="C7374" s="0" t="s">
        <v>22497</v>
      </c>
    </row>
    <row r="7375" customFormat="false" ht="15" hidden="false" customHeight="false" outlineLevel="0" collapsed="false">
      <c r="A7375" s="23" t="str">
        <f aca="false">"user_"&amp;demo_comp_cct!A7393</f>
        <v>user_</v>
      </c>
      <c r="C7375" s="0" t="s">
        <v>22498</v>
      </c>
    </row>
    <row r="7376" customFormat="false" ht="15" hidden="false" customHeight="false" outlineLevel="0" collapsed="false">
      <c r="A7376" s="23" t="str">
        <f aca="false">"user_"&amp;demo_comp_cct!A7394</f>
        <v>user_</v>
      </c>
      <c r="C7376" s="0" t="s">
        <v>22499</v>
      </c>
    </row>
    <row r="7377" customFormat="false" ht="15" hidden="false" customHeight="false" outlineLevel="0" collapsed="false">
      <c r="A7377" s="23" t="str">
        <f aca="false">"user_"&amp;demo_comp_cct!A7395</f>
        <v>user_</v>
      </c>
      <c r="C7377" s="0" t="s">
        <v>22500</v>
      </c>
    </row>
    <row r="7378" customFormat="false" ht="15" hidden="false" customHeight="false" outlineLevel="0" collapsed="false">
      <c r="A7378" s="23" t="str">
        <f aca="false">"user_"&amp;demo_comp_cct!A7396</f>
        <v>user_</v>
      </c>
      <c r="C7378" s="0" t="s">
        <v>22501</v>
      </c>
    </row>
    <row r="7379" customFormat="false" ht="15" hidden="false" customHeight="false" outlineLevel="0" collapsed="false">
      <c r="A7379" s="23" t="str">
        <f aca="false">"user_"&amp;demo_comp_cct!A7397</f>
        <v>user_</v>
      </c>
      <c r="C7379" s="0" t="s">
        <v>22502</v>
      </c>
    </row>
    <row r="7380" customFormat="false" ht="15" hidden="false" customHeight="false" outlineLevel="0" collapsed="false">
      <c r="A7380" s="23" t="str">
        <f aca="false">"user_"&amp;demo_comp_cct!A7398</f>
        <v>user_</v>
      </c>
      <c r="C7380" s="0" t="s">
        <v>22503</v>
      </c>
    </row>
    <row r="7381" customFormat="false" ht="15" hidden="false" customHeight="false" outlineLevel="0" collapsed="false">
      <c r="A7381" s="23" t="str">
        <f aca="false">"user_"&amp;demo_comp_cct!A7399</f>
        <v>user_</v>
      </c>
      <c r="C7381" s="0" t="s">
        <v>22504</v>
      </c>
    </row>
    <row r="7382" customFormat="false" ht="15" hidden="false" customHeight="false" outlineLevel="0" collapsed="false">
      <c r="A7382" s="23" t="str">
        <f aca="false">"user_"&amp;demo_comp_cct!A7400</f>
        <v>user_</v>
      </c>
      <c r="C7382" s="0" t="s">
        <v>22505</v>
      </c>
    </row>
    <row r="7383" customFormat="false" ht="15" hidden="false" customHeight="false" outlineLevel="0" collapsed="false">
      <c r="A7383" s="23" t="str">
        <f aca="false">"user_"&amp;demo_comp_cct!A7401</f>
        <v>user_</v>
      </c>
      <c r="C7383" s="0" t="s">
        <v>22506</v>
      </c>
    </row>
    <row r="7384" customFormat="false" ht="15" hidden="false" customHeight="false" outlineLevel="0" collapsed="false">
      <c r="A7384" s="23" t="str">
        <f aca="false">"user_"&amp;demo_comp_cct!A7402</f>
        <v>user_</v>
      </c>
      <c r="C7384" s="0" t="s">
        <v>22507</v>
      </c>
    </row>
    <row r="7385" customFormat="false" ht="15" hidden="false" customHeight="false" outlineLevel="0" collapsed="false">
      <c r="A7385" s="23" t="str">
        <f aca="false">"user_"&amp;demo_comp_cct!A7403</f>
        <v>user_</v>
      </c>
      <c r="C7385" s="0" t="s">
        <v>22508</v>
      </c>
    </row>
    <row r="7386" customFormat="false" ht="15" hidden="false" customHeight="false" outlineLevel="0" collapsed="false">
      <c r="A7386" s="23" t="str">
        <f aca="false">"user_"&amp;demo_comp_cct!A7404</f>
        <v>user_</v>
      </c>
      <c r="C7386" s="0" t="s">
        <v>22509</v>
      </c>
    </row>
    <row r="7387" customFormat="false" ht="15" hidden="false" customHeight="false" outlineLevel="0" collapsed="false">
      <c r="A7387" s="23" t="str">
        <f aca="false">"user_"&amp;demo_comp_cct!A7405</f>
        <v>user_</v>
      </c>
      <c r="C7387" s="0" t="s">
        <v>22510</v>
      </c>
    </row>
    <row r="7388" customFormat="false" ht="15" hidden="false" customHeight="false" outlineLevel="0" collapsed="false">
      <c r="A7388" s="23" t="str">
        <f aca="false">"user_"&amp;demo_comp_cct!A7406</f>
        <v>user_</v>
      </c>
      <c r="C7388" s="0" t="s">
        <v>22511</v>
      </c>
    </row>
    <row r="7389" customFormat="false" ht="15" hidden="false" customHeight="false" outlineLevel="0" collapsed="false">
      <c r="A7389" s="23" t="str">
        <f aca="false">"user_"&amp;demo_comp_cct!A7407</f>
        <v>user_</v>
      </c>
      <c r="C7389" s="0" t="s">
        <v>22512</v>
      </c>
    </row>
    <row r="7390" customFormat="false" ht="15" hidden="false" customHeight="false" outlineLevel="0" collapsed="false">
      <c r="A7390" s="23" t="str">
        <f aca="false">"user_"&amp;demo_comp_cct!A7408</f>
        <v>user_</v>
      </c>
      <c r="C7390" s="0" t="s">
        <v>22513</v>
      </c>
    </row>
    <row r="7391" customFormat="false" ht="15" hidden="false" customHeight="false" outlineLevel="0" collapsed="false">
      <c r="A7391" s="23" t="str">
        <f aca="false">"user_"&amp;demo_comp_cct!A7409</f>
        <v>user_</v>
      </c>
      <c r="C7391" s="0" t="s">
        <v>22514</v>
      </c>
    </row>
    <row r="7392" customFormat="false" ht="15" hidden="false" customHeight="false" outlineLevel="0" collapsed="false">
      <c r="A7392" s="23" t="str">
        <f aca="false">"user_"&amp;demo_comp_cct!A7410</f>
        <v>user_</v>
      </c>
      <c r="C7392" s="0" t="s">
        <v>22515</v>
      </c>
    </row>
    <row r="7393" customFormat="false" ht="15" hidden="false" customHeight="false" outlineLevel="0" collapsed="false">
      <c r="A7393" s="23" t="str">
        <f aca="false">"user_"&amp;demo_comp_cct!A7411</f>
        <v>user_</v>
      </c>
      <c r="C7393" s="0" t="s">
        <v>22516</v>
      </c>
    </row>
    <row r="7394" customFormat="false" ht="15" hidden="false" customHeight="false" outlineLevel="0" collapsed="false">
      <c r="A7394" s="23" t="str">
        <f aca="false">"user_"&amp;demo_comp_cct!A7412</f>
        <v>user_</v>
      </c>
      <c r="C7394" s="0" t="s">
        <v>22517</v>
      </c>
    </row>
    <row r="7395" customFormat="false" ht="15" hidden="false" customHeight="false" outlineLevel="0" collapsed="false">
      <c r="A7395" s="23" t="str">
        <f aca="false">"user_"&amp;demo_comp_cct!A7413</f>
        <v>user_</v>
      </c>
      <c r="C7395" s="0" t="s">
        <v>22518</v>
      </c>
    </row>
    <row r="7396" customFormat="false" ht="15" hidden="false" customHeight="false" outlineLevel="0" collapsed="false">
      <c r="A7396" s="23" t="str">
        <f aca="false">"user_"&amp;demo_comp_cct!A7414</f>
        <v>user_</v>
      </c>
      <c r="C7396" s="0" t="s">
        <v>22519</v>
      </c>
    </row>
    <row r="7397" customFormat="false" ht="15" hidden="false" customHeight="false" outlineLevel="0" collapsed="false">
      <c r="A7397" s="23" t="str">
        <f aca="false">"user_"&amp;demo_comp_cct!A7415</f>
        <v>user_</v>
      </c>
      <c r="C7397" s="0" t="s">
        <v>22520</v>
      </c>
    </row>
    <row r="7398" customFormat="false" ht="15" hidden="false" customHeight="false" outlineLevel="0" collapsed="false">
      <c r="A7398" s="23" t="str">
        <f aca="false">"user_"&amp;demo_comp_cct!A7416</f>
        <v>user_</v>
      </c>
      <c r="C7398" s="0" t="s">
        <v>22521</v>
      </c>
    </row>
    <row r="7399" customFormat="false" ht="15" hidden="false" customHeight="false" outlineLevel="0" collapsed="false">
      <c r="A7399" s="23" t="str">
        <f aca="false">"user_"&amp;demo_comp_cct!A7417</f>
        <v>user_</v>
      </c>
      <c r="C7399" s="0" t="s">
        <v>22522</v>
      </c>
    </row>
    <row r="7400" customFormat="false" ht="15" hidden="false" customHeight="false" outlineLevel="0" collapsed="false">
      <c r="A7400" s="23" t="str">
        <f aca="false">"user_"&amp;demo_comp_cct!A7418</f>
        <v>user_</v>
      </c>
      <c r="C7400" s="0" t="s">
        <v>22523</v>
      </c>
    </row>
    <row r="7401" customFormat="false" ht="15" hidden="false" customHeight="false" outlineLevel="0" collapsed="false">
      <c r="A7401" s="23" t="str">
        <f aca="false">"user_"&amp;demo_comp_cct!A7419</f>
        <v>user_</v>
      </c>
      <c r="C7401" s="0" t="s">
        <v>22524</v>
      </c>
    </row>
    <row r="7402" customFormat="false" ht="15" hidden="false" customHeight="false" outlineLevel="0" collapsed="false">
      <c r="A7402" s="23" t="str">
        <f aca="false">"user_"&amp;demo_comp_cct!A7420</f>
        <v>user_</v>
      </c>
      <c r="C7402" s="0" t="s">
        <v>22525</v>
      </c>
    </row>
    <row r="7403" customFormat="false" ht="15" hidden="false" customHeight="false" outlineLevel="0" collapsed="false">
      <c r="A7403" s="23" t="str">
        <f aca="false">"user_"&amp;demo_comp_cct!A7421</f>
        <v>user_</v>
      </c>
      <c r="C7403" s="0" t="s">
        <v>22526</v>
      </c>
    </row>
    <row r="7404" customFormat="false" ht="15" hidden="false" customHeight="false" outlineLevel="0" collapsed="false">
      <c r="A7404" s="23" t="str">
        <f aca="false">"user_"&amp;demo_comp_cct!A7422</f>
        <v>user_</v>
      </c>
      <c r="C7404" s="0" t="s">
        <v>22527</v>
      </c>
    </row>
    <row r="7405" customFormat="false" ht="15" hidden="false" customHeight="false" outlineLevel="0" collapsed="false">
      <c r="A7405" s="23" t="str">
        <f aca="false">"user_"&amp;demo_comp_cct!A7423</f>
        <v>user_</v>
      </c>
      <c r="C7405" s="0" t="s">
        <v>22528</v>
      </c>
    </row>
    <row r="7406" customFormat="false" ht="15" hidden="false" customHeight="false" outlineLevel="0" collapsed="false">
      <c r="A7406" s="23" t="str">
        <f aca="false">"user_"&amp;demo_comp_cct!A7424</f>
        <v>user_</v>
      </c>
      <c r="C7406" s="0" t="s">
        <v>22529</v>
      </c>
    </row>
    <row r="7407" customFormat="false" ht="15" hidden="false" customHeight="false" outlineLevel="0" collapsed="false">
      <c r="A7407" s="23" t="str">
        <f aca="false">"user_"&amp;demo_comp_cct!A7425</f>
        <v>user_</v>
      </c>
      <c r="C7407" s="0" t="s">
        <v>22530</v>
      </c>
    </row>
    <row r="7408" customFormat="false" ht="15" hidden="false" customHeight="false" outlineLevel="0" collapsed="false">
      <c r="A7408" s="23" t="str">
        <f aca="false">"user_"&amp;demo_comp_cct!A7426</f>
        <v>user_</v>
      </c>
      <c r="C7408" s="0" t="s">
        <v>22531</v>
      </c>
    </row>
    <row r="7409" customFormat="false" ht="15" hidden="false" customHeight="false" outlineLevel="0" collapsed="false">
      <c r="A7409" s="23" t="str">
        <f aca="false">"user_"&amp;demo_comp_cct!A7427</f>
        <v>user_</v>
      </c>
      <c r="C7409" s="0" t="s">
        <v>22532</v>
      </c>
    </row>
    <row r="7410" customFormat="false" ht="15" hidden="false" customHeight="false" outlineLevel="0" collapsed="false">
      <c r="A7410" s="23" t="str">
        <f aca="false">"user_"&amp;demo_comp_cct!A7428</f>
        <v>user_</v>
      </c>
      <c r="C7410" s="0" t="s">
        <v>22533</v>
      </c>
    </row>
    <row r="7411" customFormat="false" ht="15" hidden="false" customHeight="false" outlineLevel="0" collapsed="false">
      <c r="A7411" s="23" t="str">
        <f aca="false">"user_"&amp;demo_comp_cct!A7429</f>
        <v>user_</v>
      </c>
      <c r="C7411" s="0" t="s">
        <v>22534</v>
      </c>
    </row>
    <row r="7412" customFormat="false" ht="15" hidden="false" customHeight="false" outlineLevel="0" collapsed="false">
      <c r="A7412" s="23" t="str">
        <f aca="false">"user_"&amp;demo_comp_cct!A7430</f>
        <v>user_</v>
      </c>
      <c r="C7412" s="0" t="s">
        <v>22535</v>
      </c>
    </row>
    <row r="7413" customFormat="false" ht="15" hidden="false" customHeight="false" outlineLevel="0" collapsed="false">
      <c r="A7413" s="23" t="str">
        <f aca="false">"user_"&amp;demo_comp_cct!A7431</f>
        <v>user_</v>
      </c>
      <c r="C7413" s="0" t="s">
        <v>22536</v>
      </c>
    </row>
    <row r="7414" customFormat="false" ht="15" hidden="false" customHeight="false" outlineLevel="0" collapsed="false">
      <c r="A7414" s="23" t="str">
        <f aca="false">"user_"&amp;demo_comp_cct!A7432</f>
        <v>user_</v>
      </c>
      <c r="C7414" s="0" t="s">
        <v>22537</v>
      </c>
    </row>
    <row r="7415" customFormat="false" ht="15" hidden="false" customHeight="false" outlineLevel="0" collapsed="false">
      <c r="A7415" s="23" t="str">
        <f aca="false">"user_"&amp;demo_comp_cct!A7433</f>
        <v>user_</v>
      </c>
      <c r="C7415" s="0" t="s">
        <v>22538</v>
      </c>
    </row>
    <row r="7416" customFormat="false" ht="15" hidden="false" customHeight="false" outlineLevel="0" collapsed="false">
      <c r="A7416" s="23" t="str">
        <f aca="false">"user_"&amp;demo_comp_cct!A7434</f>
        <v>user_</v>
      </c>
      <c r="C7416" s="0" t="s">
        <v>22539</v>
      </c>
    </row>
    <row r="7417" customFormat="false" ht="15" hidden="false" customHeight="false" outlineLevel="0" collapsed="false">
      <c r="A7417" s="23" t="str">
        <f aca="false">"user_"&amp;demo_comp_cct!A7435</f>
        <v>user_</v>
      </c>
      <c r="C7417" s="0" t="s">
        <v>22540</v>
      </c>
    </row>
    <row r="7418" customFormat="false" ht="15" hidden="false" customHeight="false" outlineLevel="0" collapsed="false">
      <c r="A7418" s="23" t="str">
        <f aca="false">"user_"&amp;demo_comp_cct!A7436</f>
        <v>user_</v>
      </c>
      <c r="C7418" s="0" t="s">
        <v>22541</v>
      </c>
    </row>
    <row r="7419" customFormat="false" ht="15" hidden="false" customHeight="false" outlineLevel="0" collapsed="false">
      <c r="A7419" s="23" t="str">
        <f aca="false">"user_"&amp;demo_comp_cct!A7437</f>
        <v>user_</v>
      </c>
      <c r="C7419" s="0" t="s">
        <v>22542</v>
      </c>
    </row>
    <row r="7420" customFormat="false" ht="15" hidden="false" customHeight="false" outlineLevel="0" collapsed="false">
      <c r="A7420" s="23" t="str">
        <f aca="false">"user_"&amp;demo_comp_cct!A7438</f>
        <v>user_</v>
      </c>
      <c r="C7420" s="0" t="s">
        <v>22543</v>
      </c>
    </row>
    <row r="7421" customFormat="false" ht="15" hidden="false" customHeight="false" outlineLevel="0" collapsed="false">
      <c r="A7421" s="23" t="str">
        <f aca="false">"user_"&amp;demo_comp_cct!A7439</f>
        <v>user_</v>
      </c>
      <c r="C7421" s="0" t="s">
        <v>22544</v>
      </c>
    </row>
    <row r="7422" customFormat="false" ht="15" hidden="false" customHeight="false" outlineLevel="0" collapsed="false">
      <c r="A7422" s="23" t="str">
        <f aca="false">"user_"&amp;demo_comp_cct!A7440</f>
        <v>user_</v>
      </c>
      <c r="C7422" s="0" t="s">
        <v>22545</v>
      </c>
    </row>
    <row r="7423" customFormat="false" ht="15" hidden="false" customHeight="false" outlineLevel="0" collapsed="false">
      <c r="A7423" s="23" t="str">
        <f aca="false">"user_"&amp;demo_comp_cct!A7441</f>
        <v>user_</v>
      </c>
      <c r="C7423" s="0" t="s">
        <v>22546</v>
      </c>
    </row>
    <row r="7424" customFormat="false" ht="15" hidden="false" customHeight="false" outlineLevel="0" collapsed="false">
      <c r="A7424" s="23" t="str">
        <f aca="false">"user_"&amp;demo_comp_cct!A7442</f>
        <v>user_</v>
      </c>
      <c r="C7424" s="0" t="s">
        <v>22547</v>
      </c>
    </row>
    <row r="7425" customFormat="false" ht="15" hidden="false" customHeight="false" outlineLevel="0" collapsed="false">
      <c r="A7425" s="23" t="str">
        <f aca="false">"user_"&amp;demo_comp_cct!A7443</f>
        <v>user_</v>
      </c>
      <c r="C7425" s="0" t="s">
        <v>22548</v>
      </c>
    </row>
    <row r="7426" customFormat="false" ht="15" hidden="false" customHeight="false" outlineLevel="0" collapsed="false">
      <c r="A7426" s="23" t="str">
        <f aca="false">"user_"&amp;demo_comp_cct!A7444</f>
        <v>user_</v>
      </c>
      <c r="C7426" s="0" t="s">
        <v>22549</v>
      </c>
    </row>
    <row r="7427" customFormat="false" ht="15" hidden="false" customHeight="false" outlineLevel="0" collapsed="false">
      <c r="A7427" s="23" t="str">
        <f aca="false">"user_"&amp;demo_comp_cct!A7445</f>
        <v>user_</v>
      </c>
      <c r="C7427" s="0" t="s">
        <v>22550</v>
      </c>
    </row>
    <row r="7428" customFormat="false" ht="15" hidden="false" customHeight="false" outlineLevel="0" collapsed="false">
      <c r="A7428" s="23" t="str">
        <f aca="false">"user_"&amp;demo_comp_cct!A7446</f>
        <v>user_</v>
      </c>
      <c r="C7428" s="0" t="s">
        <v>22551</v>
      </c>
    </row>
    <row r="7429" customFormat="false" ht="15" hidden="false" customHeight="false" outlineLevel="0" collapsed="false">
      <c r="A7429" s="23" t="str">
        <f aca="false">"user_"&amp;demo_comp_cct!A7447</f>
        <v>user_</v>
      </c>
      <c r="C7429" s="0" t="s">
        <v>22552</v>
      </c>
    </row>
    <row r="7430" customFormat="false" ht="15" hidden="false" customHeight="false" outlineLevel="0" collapsed="false">
      <c r="A7430" s="23" t="str">
        <f aca="false">"user_"&amp;demo_comp_cct!A7448</f>
        <v>user_</v>
      </c>
      <c r="C7430" s="0" t="s">
        <v>22553</v>
      </c>
    </row>
    <row r="7431" customFormat="false" ht="15" hidden="false" customHeight="false" outlineLevel="0" collapsed="false">
      <c r="A7431" s="23" t="str">
        <f aca="false">"user_"&amp;demo_comp_cct!A7449</f>
        <v>user_</v>
      </c>
      <c r="C7431" s="0" t="s">
        <v>22554</v>
      </c>
    </row>
    <row r="7432" customFormat="false" ht="15" hidden="false" customHeight="false" outlineLevel="0" collapsed="false">
      <c r="A7432" s="23" t="str">
        <f aca="false">"user_"&amp;demo_comp_cct!A7450</f>
        <v>user_</v>
      </c>
      <c r="C7432" s="0" t="s">
        <v>22555</v>
      </c>
    </row>
    <row r="7433" customFormat="false" ht="15" hidden="false" customHeight="false" outlineLevel="0" collapsed="false">
      <c r="A7433" s="23" t="str">
        <f aca="false">"user_"&amp;demo_comp_cct!A7451</f>
        <v>user_</v>
      </c>
      <c r="C7433" s="0" t="s">
        <v>22556</v>
      </c>
    </row>
    <row r="7434" customFormat="false" ht="15" hidden="false" customHeight="false" outlineLevel="0" collapsed="false">
      <c r="A7434" s="23" t="str">
        <f aca="false">"user_"&amp;demo_comp_cct!A7452</f>
        <v>user_</v>
      </c>
      <c r="C7434" s="0" t="s">
        <v>22557</v>
      </c>
    </row>
    <row r="7435" customFormat="false" ht="15" hidden="false" customHeight="false" outlineLevel="0" collapsed="false">
      <c r="A7435" s="23" t="str">
        <f aca="false">"user_"&amp;demo_comp_cct!A7453</f>
        <v>user_</v>
      </c>
      <c r="C7435" s="0" t="s">
        <v>22558</v>
      </c>
    </row>
    <row r="7436" customFormat="false" ht="15" hidden="false" customHeight="false" outlineLevel="0" collapsed="false">
      <c r="A7436" s="23" t="str">
        <f aca="false">"user_"&amp;demo_comp_cct!A7454</f>
        <v>user_</v>
      </c>
      <c r="C7436" s="0" t="s">
        <v>22559</v>
      </c>
    </row>
    <row r="7437" customFormat="false" ht="15" hidden="false" customHeight="false" outlineLevel="0" collapsed="false">
      <c r="A7437" s="23" t="str">
        <f aca="false">"user_"&amp;demo_comp_cct!A7455</f>
        <v>user_</v>
      </c>
      <c r="C7437" s="0" t="s">
        <v>22560</v>
      </c>
    </row>
    <row r="7438" customFormat="false" ht="15" hidden="false" customHeight="false" outlineLevel="0" collapsed="false">
      <c r="A7438" s="23" t="str">
        <f aca="false">"user_"&amp;demo_comp_cct!A7456</f>
        <v>user_</v>
      </c>
      <c r="C7438" s="0" t="s">
        <v>22561</v>
      </c>
    </row>
    <row r="7439" customFormat="false" ht="15" hidden="false" customHeight="false" outlineLevel="0" collapsed="false">
      <c r="A7439" s="23" t="str">
        <f aca="false">"user_"&amp;demo_comp_cct!A7457</f>
        <v>user_</v>
      </c>
      <c r="C7439" s="0" t="s">
        <v>22562</v>
      </c>
    </row>
    <row r="7440" customFormat="false" ht="15" hidden="false" customHeight="false" outlineLevel="0" collapsed="false">
      <c r="A7440" s="23" t="str">
        <f aca="false">"user_"&amp;demo_comp_cct!A7458</f>
        <v>user_</v>
      </c>
      <c r="C7440" s="0" t="s">
        <v>22563</v>
      </c>
    </row>
    <row r="7441" customFormat="false" ht="15" hidden="false" customHeight="false" outlineLevel="0" collapsed="false">
      <c r="A7441" s="23" t="str">
        <f aca="false">"user_"&amp;demo_comp_cct!A7459</f>
        <v>user_</v>
      </c>
      <c r="C7441" s="0" t="s">
        <v>22564</v>
      </c>
    </row>
    <row r="7442" customFormat="false" ht="15" hidden="false" customHeight="false" outlineLevel="0" collapsed="false">
      <c r="A7442" s="23" t="str">
        <f aca="false">"user_"&amp;demo_comp_cct!A7460</f>
        <v>user_</v>
      </c>
      <c r="C7442" s="0" t="s">
        <v>22565</v>
      </c>
    </row>
    <row r="7443" customFormat="false" ht="15" hidden="false" customHeight="false" outlineLevel="0" collapsed="false">
      <c r="A7443" s="23" t="str">
        <f aca="false">"user_"&amp;demo_comp_cct!A7461</f>
        <v>user_</v>
      </c>
      <c r="C7443" s="0" t="s">
        <v>22566</v>
      </c>
    </row>
    <row r="7444" customFormat="false" ht="15" hidden="false" customHeight="false" outlineLevel="0" collapsed="false">
      <c r="A7444" s="23" t="str">
        <f aca="false">"user_"&amp;demo_comp_cct!A7462</f>
        <v>user_</v>
      </c>
      <c r="C7444" s="0" t="s">
        <v>22567</v>
      </c>
    </row>
    <row r="7445" customFormat="false" ht="15" hidden="false" customHeight="false" outlineLevel="0" collapsed="false">
      <c r="A7445" s="23" t="str">
        <f aca="false">"user_"&amp;demo_comp_cct!A7463</f>
        <v>user_</v>
      </c>
      <c r="C7445" s="0" t="s">
        <v>22568</v>
      </c>
    </row>
    <row r="7446" customFormat="false" ht="15" hidden="false" customHeight="false" outlineLevel="0" collapsed="false">
      <c r="A7446" s="23" t="str">
        <f aca="false">"user_"&amp;demo_comp_cct!A7464</f>
        <v>user_</v>
      </c>
      <c r="C7446" s="0" t="s">
        <v>22569</v>
      </c>
    </row>
    <row r="7447" customFormat="false" ht="15" hidden="false" customHeight="false" outlineLevel="0" collapsed="false">
      <c r="A7447" s="23" t="str">
        <f aca="false">"user_"&amp;demo_comp_cct!A7465</f>
        <v>user_</v>
      </c>
      <c r="C7447" s="0" t="s">
        <v>22570</v>
      </c>
    </row>
    <row r="7448" customFormat="false" ht="15" hidden="false" customHeight="false" outlineLevel="0" collapsed="false">
      <c r="A7448" s="23" t="str">
        <f aca="false">"user_"&amp;demo_comp_cct!A7466</f>
        <v>user_</v>
      </c>
      <c r="C7448" s="0" t="s">
        <v>22571</v>
      </c>
    </row>
    <row r="7449" customFormat="false" ht="15" hidden="false" customHeight="false" outlineLevel="0" collapsed="false">
      <c r="A7449" s="23" t="str">
        <f aca="false">"user_"&amp;demo_comp_cct!A7467</f>
        <v>user_</v>
      </c>
      <c r="C7449" s="0" t="s">
        <v>22572</v>
      </c>
    </row>
    <row r="7450" customFormat="false" ht="15" hidden="false" customHeight="false" outlineLevel="0" collapsed="false">
      <c r="A7450" s="23" t="str">
        <f aca="false">"user_"&amp;demo_comp_cct!A7468</f>
        <v>user_</v>
      </c>
      <c r="C7450" s="0" t="s">
        <v>22573</v>
      </c>
    </row>
    <row r="7451" customFormat="false" ht="15" hidden="false" customHeight="false" outlineLevel="0" collapsed="false">
      <c r="A7451" s="23" t="str">
        <f aca="false">"user_"&amp;demo_comp_cct!A7469</f>
        <v>user_</v>
      </c>
      <c r="C7451" s="0" t="s">
        <v>22574</v>
      </c>
    </row>
    <row r="7452" customFormat="false" ht="15" hidden="false" customHeight="false" outlineLevel="0" collapsed="false">
      <c r="A7452" s="23" t="str">
        <f aca="false">"user_"&amp;demo_comp_cct!A7470</f>
        <v>user_</v>
      </c>
      <c r="C7452" s="0" t="s">
        <v>22575</v>
      </c>
    </row>
    <row r="7453" customFormat="false" ht="15" hidden="false" customHeight="false" outlineLevel="0" collapsed="false">
      <c r="A7453" s="23" t="str">
        <f aca="false">"user_"&amp;demo_comp_cct!A7471</f>
        <v>user_</v>
      </c>
      <c r="C7453" s="0" t="s">
        <v>22576</v>
      </c>
    </row>
    <row r="7454" customFormat="false" ht="15" hidden="false" customHeight="false" outlineLevel="0" collapsed="false">
      <c r="A7454" s="23" t="str">
        <f aca="false">"user_"&amp;demo_comp_cct!A7472</f>
        <v>user_</v>
      </c>
      <c r="C7454" s="0" t="s">
        <v>22577</v>
      </c>
    </row>
    <row r="7455" customFormat="false" ht="15" hidden="false" customHeight="false" outlineLevel="0" collapsed="false">
      <c r="A7455" s="23" t="str">
        <f aca="false">"user_"&amp;demo_comp_cct!A7473</f>
        <v>user_</v>
      </c>
      <c r="C7455" s="0" t="s">
        <v>22578</v>
      </c>
    </row>
    <row r="7456" customFormat="false" ht="15" hidden="false" customHeight="false" outlineLevel="0" collapsed="false">
      <c r="A7456" s="23" t="str">
        <f aca="false">"user_"&amp;demo_comp_cct!A7474</f>
        <v>user_</v>
      </c>
      <c r="C7456" s="0" t="s">
        <v>22579</v>
      </c>
    </row>
    <row r="7457" customFormat="false" ht="15" hidden="false" customHeight="false" outlineLevel="0" collapsed="false">
      <c r="A7457" s="23" t="str">
        <f aca="false">"user_"&amp;demo_comp_cct!A7475</f>
        <v>user_</v>
      </c>
      <c r="C7457" s="0" t="s">
        <v>22580</v>
      </c>
    </row>
    <row r="7458" customFormat="false" ht="15" hidden="false" customHeight="false" outlineLevel="0" collapsed="false">
      <c r="A7458" s="23" t="str">
        <f aca="false">"user_"&amp;demo_comp_cct!A7476</f>
        <v>user_</v>
      </c>
      <c r="C7458" s="0" t="s">
        <v>22581</v>
      </c>
    </row>
    <row r="7459" customFormat="false" ht="15" hidden="false" customHeight="false" outlineLevel="0" collapsed="false">
      <c r="A7459" s="23" t="str">
        <f aca="false">"user_"&amp;demo_comp_cct!A7477</f>
        <v>user_</v>
      </c>
      <c r="C7459" s="0" t="s">
        <v>22582</v>
      </c>
    </row>
    <row r="7460" customFormat="false" ht="15" hidden="false" customHeight="false" outlineLevel="0" collapsed="false">
      <c r="A7460" s="23" t="str">
        <f aca="false">"user_"&amp;demo_comp_cct!A7478</f>
        <v>user_</v>
      </c>
      <c r="C7460" s="0" t="s">
        <v>22583</v>
      </c>
    </row>
    <row r="7461" customFormat="false" ht="15" hidden="false" customHeight="false" outlineLevel="0" collapsed="false">
      <c r="A7461" s="23" t="str">
        <f aca="false">"user_"&amp;demo_comp_cct!A7479</f>
        <v>user_</v>
      </c>
      <c r="C7461" s="0" t="s">
        <v>22584</v>
      </c>
    </row>
    <row r="7462" customFormat="false" ht="15" hidden="false" customHeight="false" outlineLevel="0" collapsed="false">
      <c r="A7462" s="23" t="str">
        <f aca="false">"user_"&amp;demo_comp_cct!A7480</f>
        <v>user_</v>
      </c>
      <c r="C7462" s="0" t="s">
        <v>22585</v>
      </c>
    </row>
    <row r="7463" customFormat="false" ht="15" hidden="false" customHeight="false" outlineLevel="0" collapsed="false">
      <c r="A7463" s="23" t="str">
        <f aca="false">"user_"&amp;demo_comp_cct!A7481</f>
        <v>user_</v>
      </c>
      <c r="C7463" s="0" t="s">
        <v>22586</v>
      </c>
    </row>
    <row r="7464" customFormat="false" ht="15" hidden="false" customHeight="false" outlineLevel="0" collapsed="false">
      <c r="A7464" s="23" t="str">
        <f aca="false">"user_"&amp;demo_comp_cct!A7482</f>
        <v>user_</v>
      </c>
      <c r="C7464" s="0" t="s">
        <v>22587</v>
      </c>
    </row>
    <row r="7465" customFormat="false" ht="15" hidden="false" customHeight="false" outlineLevel="0" collapsed="false">
      <c r="A7465" s="23" t="str">
        <f aca="false">"user_"&amp;demo_comp_cct!A7483</f>
        <v>user_</v>
      </c>
      <c r="C7465" s="0" t="s">
        <v>22588</v>
      </c>
    </row>
    <row r="7466" customFormat="false" ht="15" hidden="false" customHeight="false" outlineLevel="0" collapsed="false">
      <c r="A7466" s="23" t="str">
        <f aca="false">"user_"&amp;demo_comp_cct!A7484</f>
        <v>user_</v>
      </c>
      <c r="C7466" s="0" t="s">
        <v>22589</v>
      </c>
    </row>
    <row r="7467" customFormat="false" ht="15" hidden="false" customHeight="false" outlineLevel="0" collapsed="false">
      <c r="A7467" s="23" t="str">
        <f aca="false">"user_"&amp;demo_comp_cct!A7485</f>
        <v>user_</v>
      </c>
      <c r="C7467" s="0" t="s">
        <v>22590</v>
      </c>
    </row>
    <row r="7468" customFormat="false" ht="15" hidden="false" customHeight="false" outlineLevel="0" collapsed="false">
      <c r="A7468" s="23" t="str">
        <f aca="false">"user_"&amp;demo_comp_cct!A7486</f>
        <v>user_</v>
      </c>
      <c r="C7468" s="0" t="s">
        <v>22591</v>
      </c>
    </row>
    <row r="7469" customFormat="false" ht="15" hidden="false" customHeight="false" outlineLevel="0" collapsed="false">
      <c r="A7469" s="23" t="str">
        <f aca="false">"user_"&amp;demo_comp_cct!A7487</f>
        <v>user_</v>
      </c>
      <c r="C7469" s="0" t="s">
        <v>22592</v>
      </c>
    </row>
    <row r="7470" customFormat="false" ht="15" hidden="false" customHeight="false" outlineLevel="0" collapsed="false">
      <c r="A7470" s="23" t="str">
        <f aca="false">"user_"&amp;demo_comp_cct!A7488</f>
        <v>user_</v>
      </c>
      <c r="C7470" s="0" t="s">
        <v>22593</v>
      </c>
    </row>
    <row r="7471" customFormat="false" ht="15" hidden="false" customHeight="false" outlineLevel="0" collapsed="false">
      <c r="A7471" s="23" t="str">
        <f aca="false">"user_"&amp;demo_comp_cct!A7489</f>
        <v>user_</v>
      </c>
      <c r="C7471" s="0" t="s">
        <v>22594</v>
      </c>
    </row>
    <row r="7472" customFormat="false" ht="15" hidden="false" customHeight="false" outlineLevel="0" collapsed="false">
      <c r="A7472" s="23" t="str">
        <f aca="false">"user_"&amp;demo_comp_cct!A7490</f>
        <v>user_</v>
      </c>
      <c r="C7472" s="0" t="s">
        <v>22595</v>
      </c>
    </row>
    <row r="7473" customFormat="false" ht="15" hidden="false" customHeight="false" outlineLevel="0" collapsed="false">
      <c r="A7473" s="23" t="str">
        <f aca="false">"user_"&amp;demo_comp_cct!A7491</f>
        <v>user_</v>
      </c>
      <c r="C7473" s="0" t="s">
        <v>22596</v>
      </c>
    </row>
    <row r="7474" customFormat="false" ht="15" hidden="false" customHeight="false" outlineLevel="0" collapsed="false">
      <c r="A7474" s="23" t="str">
        <f aca="false">"user_"&amp;demo_comp_cct!A7492</f>
        <v>user_</v>
      </c>
      <c r="C7474" s="0" t="s">
        <v>22597</v>
      </c>
    </row>
    <row r="7475" customFormat="false" ht="15" hidden="false" customHeight="false" outlineLevel="0" collapsed="false">
      <c r="A7475" s="23" t="str">
        <f aca="false">"user_"&amp;demo_comp_cct!A7493</f>
        <v>user_</v>
      </c>
      <c r="C7475" s="0" t="s">
        <v>22598</v>
      </c>
    </row>
    <row r="7476" customFormat="false" ht="15" hidden="false" customHeight="false" outlineLevel="0" collapsed="false">
      <c r="A7476" s="23" t="str">
        <f aca="false">"user_"&amp;demo_comp_cct!A7494</f>
        <v>user_</v>
      </c>
      <c r="C7476" s="0" t="s">
        <v>22599</v>
      </c>
    </row>
    <row r="7477" customFormat="false" ht="15" hidden="false" customHeight="false" outlineLevel="0" collapsed="false">
      <c r="A7477" s="23" t="str">
        <f aca="false">"user_"&amp;demo_comp_cct!A7495</f>
        <v>user_</v>
      </c>
      <c r="C7477" s="0" t="s">
        <v>22600</v>
      </c>
    </row>
    <row r="7478" customFormat="false" ht="15" hidden="false" customHeight="false" outlineLevel="0" collapsed="false">
      <c r="A7478" s="23" t="str">
        <f aca="false">"user_"&amp;demo_comp_cct!A7496</f>
        <v>user_</v>
      </c>
      <c r="C7478" s="0" t="s">
        <v>22601</v>
      </c>
    </row>
    <row r="7479" customFormat="false" ht="15" hidden="false" customHeight="false" outlineLevel="0" collapsed="false">
      <c r="A7479" s="23" t="str">
        <f aca="false">"user_"&amp;demo_comp_cct!A7497</f>
        <v>user_</v>
      </c>
      <c r="C7479" s="0" t="s">
        <v>22602</v>
      </c>
    </row>
    <row r="7480" customFormat="false" ht="15" hidden="false" customHeight="false" outlineLevel="0" collapsed="false">
      <c r="A7480" s="23" t="str">
        <f aca="false">"user_"&amp;demo_comp_cct!A7498</f>
        <v>user_</v>
      </c>
      <c r="C7480" s="0" t="s">
        <v>22603</v>
      </c>
    </row>
    <row r="7481" customFormat="false" ht="15" hidden="false" customHeight="false" outlineLevel="0" collapsed="false">
      <c r="A7481" s="23" t="str">
        <f aca="false">"user_"&amp;demo_comp_cct!A7499</f>
        <v>user_</v>
      </c>
      <c r="C7481" s="0" t="s">
        <v>22604</v>
      </c>
    </row>
    <row r="7482" customFormat="false" ht="15" hidden="false" customHeight="false" outlineLevel="0" collapsed="false">
      <c r="A7482" s="23" t="str">
        <f aca="false">"user_"&amp;demo_comp_cct!A7500</f>
        <v>user_</v>
      </c>
      <c r="C7482" s="0" t="s">
        <v>22605</v>
      </c>
    </row>
    <row r="7483" customFormat="false" ht="15" hidden="false" customHeight="false" outlineLevel="0" collapsed="false">
      <c r="A7483" s="23" t="str">
        <f aca="false">"user_"&amp;demo_comp_cct!A7501</f>
        <v>user_</v>
      </c>
      <c r="C7483" s="0" t="s">
        <v>22606</v>
      </c>
    </row>
    <row r="7484" customFormat="false" ht="15" hidden="false" customHeight="false" outlineLevel="0" collapsed="false">
      <c r="A7484" s="23" t="str">
        <f aca="false">"user_"&amp;demo_comp_cct!A7502</f>
        <v>user_</v>
      </c>
      <c r="C7484" s="0" t="s">
        <v>22607</v>
      </c>
    </row>
    <row r="7485" customFormat="false" ht="15" hidden="false" customHeight="false" outlineLevel="0" collapsed="false">
      <c r="A7485" s="23" t="str">
        <f aca="false">"user_"&amp;demo_comp_cct!A7503</f>
        <v>user_</v>
      </c>
      <c r="C7485" s="0" t="s">
        <v>22608</v>
      </c>
    </row>
    <row r="7486" customFormat="false" ht="15" hidden="false" customHeight="false" outlineLevel="0" collapsed="false">
      <c r="A7486" s="23" t="str">
        <f aca="false">"user_"&amp;demo_comp_cct!A7504</f>
        <v>user_</v>
      </c>
      <c r="C7486" s="0" t="s">
        <v>22609</v>
      </c>
    </row>
    <row r="7487" customFormat="false" ht="15" hidden="false" customHeight="false" outlineLevel="0" collapsed="false">
      <c r="A7487" s="23" t="str">
        <f aca="false">"user_"&amp;demo_comp_cct!A7505</f>
        <v>user_</v>
      </c>
      <c r="C7487" s="0" t="s">
        <v>22610</v>
      </c>
    </row>
    <row r="7488" customFormat="false" ht="15" hidden="false" customHeight="false" outlineLevel="0" collapsed="false">
      <c r="A7488" s="23" t="str">
        <f aca="false">"user_"&amp;demo_comp_cct!A7506</f>
        <v>user_</v>
      </c>
      <c r="C7488" s="0" t="s">
        <v>22611</v>
      </c>
    </row>
    <row r="7489" customFormat="false" ht="15" hidden="false" customHeight="false" outlineLevel="0" collapsed="false">
      <c r="A7489" s="23" t="str">
        <f aca="false">"user_"&amp;demo_comp_cct!A7507</f>
        <v>user_</v>
      </c>
      <c r="C7489" s="0" t="s">
        <v>22612</v>
      </c>
    </row>
    <row r="7490" customFormat="false" ht="15" hidden="false" customHeight="false" outlineLevel="0" collapsed="false">
      <c r="A7490" s="23" t="str">
        <f aca="false">"user_"&amp;demo_comp_cct!A7508</f>
        <v>user_</v>
      </c>
      <c r="C7490" s="0" t="s">
        <v>22613</v>
      </c>
    </row>
    <row r="7491" customFormat="false" ht="15" hidden="false" customHeight="false" outlineLevel="0" collapsed="false">
      <c r="A7491" s="23" t="str">
        <f aca="false">"user_"&amp;demo_comp_cct!A7509</f>
        <v>user_</v>
      </c>
      <c r="C7491" s="0" t="s">
        <v>22614</v>
      </c>
    </row>
    <row r="7492" customFormat="false" ht="15" hidden="false" customHeight="false" outlineLevel="0" collapsed="false">
      <c r="A7492" s="23" t="str">
        <f aca="false">"user_"&amp;demo_comp_cct!A7510</f>
        <v>user_</v>
      </c>
      <c r="C7492" s="0" t="s">
        <v>22615</v>
      </c>
    </row>
    <row r="7493" customFormat="false" ht="15" hidden="false" customHeight="false" outlineLevel="0" collapsed="false">
      <c r="A7493" s="23" t="str">
        <f aca="false">"user_"&amp;demo_comp_cct!A7511</f>
        <v>user_</v>
      </c>
      <c r="C7493" s="0" t="s">
        <v>22616</v>
      </c>
    </row>
    <row r="7494" customFormat="false" ht="15" hidden="false" customHeight="false" outlineLevel="0" collapsed="false">
      <c r="A7494" s="23" t="str">
        <f aca="false">"user_"&amp;demo_comp_cct!A7512</f>
        <v>user_</v>
      </c>
      <c r="C7494" s="0" t="s">
        <v>22617</v>
      </c>
    </row>
    <row r="7495" customFormat="false" ht="15" hidden="false" customHeight="false" outlineLevel="0" collapsed="false">
      <c r="A7495" s="23" t="str">
        <f aca="false">"user_"&amp;demo_comp_cct!A7513</f>
        <v>user_</v>
      </c>
      <c r="C7495" s="0" t="s">
        <v>22618</v>
      </c>
    </row>
    <row r="7496" customFormat="false" ht="15" hidden="false" customHeight="false" outlineLevel="0" collapsed="false">
      <c r="A7496" s="23" t="str">
        <f aca="false">"user_"&amp;demo_comp_cct!A7514</f>
        <v>user_</v>
      </c>
      <c r="C7496" s="0" t="s">
        <v>22619</v>
      </c>
    </row>
    <row r="7497" customFormat="false" ht="15" hidden="false" customHeight="false" outlineLevel="0" collapsed="false">
      <c r="A7497" s="23" t="str">
        <f aca="false">"user_"&amp;demo_comp_cct!A7515</f>
        <v>user_</v>
      </c>
      <c r="C7497" s="0" t="s">
        <v>22620</v>
      </c>
    </row>
    <row r="7498" customFormat="false" ht="15" hidden="false" customHeight="false" outlineLevel="0" collapsed="false">
      <c r="A7498" s="23" t="str">
        <f aca="false">"user_"&amp;demo_comp_cct!A7516</f>
        <v>user_</v>
      </c>
      <c r="C7498" s="0" t="s">
        <v>22621</v>
      </c>
    </row>
    <row r="7499" customFormat="false" ht="15" hidden="false" customHeight="false" outlineLevel="0" collapsed="false">
      <c r="A7499" s="23" t="str">
        <f aca="false">"user_"&amp;demo_comp_cct!A7517</f>
        <v>user_</v>
      </c>
      <c r="C7499" s="0" t="s">
        <v>22622</v>
      </c>
    </row>
    <row r="7500" customFormat="false" ht="15" hidden="false" customHeight="false" outlineLevel="0" collapsed="false">
      <c r="A7500" s="23" t="str">
        <f aca="false">"user_"&amp;demo_comp_cct!A7518</f>
        <v>user_</v>
      </c>
      <c r="C7500" s="0" t="s">
        <v>22623</v>
      </c>
    </row>
    <row r="7501" customFormat="false" ht="15" hidden="false" customHeight="false" outlineLevel="0" collapsed="false">
      <c r="A7501" s="23" t="str">
        <f aca="false">"user_"&amp;demo_comp_cct!A7519</f>
        <v>user_</v>
      </c>
      <c r="C7501" s="0" t="s">
        <v>22624</v>
      </c>
    </row>
    <row r="7502" customFormat="false" ht="15" hidden="false" customHeight="false" outlineLevel="0" collapsed="false">
      <c r="A7502" s="23" t="str">
        <f aca="false">"user_"&amp;demo_comp_cct!A7520</f>
        <v>user_</v>
      </c>
      <c r="C7502" s="0" t="s">
        <v>22625</v>
      </c>
    </row>
    <row r="7503" customFormat="false" ht="15" hidden="false" customHeight="false" outlineLevel="0" collapsed="false">
      <c r="A7503" s="23" t="str">
        <f aca="false">"user_"&amp;demo_comp_cct!A7521</f>
        <v>user_</v>
      </c>
      <c r="C7503" s="0" t="s">
        <v>22626</v>
      </c>
    </row>
    <row r="7504" customFormat="false" ht="15" hidden="false" customHeight="false" outlineLevel="0" collapsed="false">
      <c r="A7504" s="23" t="str">
        <f aca="false">"user_"&amp;demo_comp_cct!A7522</f>
        <v>user_</v>
      </c>
      <c r="C7504" s="0" t="s">
        <v>22627</v>
      </c>
    </row>
    <row r="7505" customFormat="false" ht="15" hidden="false" customHeight="false" outlineLevel="0" collapsed="false">
      <c r="A7505" s="23" t="str">
        <f aca="false">"user_"&amp;demo_comp_cct!A7523</f>
        <v>user_</v>
      </c>
      <c r="C7505" s="0" t="s">
        <v>22628</v>
      </c>
    </row>
    <row r="7506" customFormat="false" ht="15" hidden="false" customHeight="false" outlineLevel="0" collapsed="false">
      <c r="A7506" s="23" t="str">
        <f aca="false">"user_"&amp;demo_comp_cct!A7524</f>
        <v>user_</v>
      </c>
      <c r="C7506" s="0" t="s">
        <v>22629</v>
      </c>
    </row>
    <row r="7507" customFormat="false" ht="15" hidden="false" customHeight="false" outlineLevel="0" collapsed="false">
      <c r="A7507" s="23" t="str">
        <f aca="false">"user_"&amp;demo_comp_cct!A7525</f>
        <v>user_</v>
      </c>
      <c r="C7507" s="0" t="s">
        <v>22630</v>
      </c>
    </row>
    <row r="7508" customFormat="false" ht="15" hidden="false" customHeight="false" outlineLevel="0" collapsed="false">
      <c r="A7508" s="23" t="str">
        <f aca="false">"user_"&amp;demo_comp_cct!A7526</f>
        <v>user_</v>
      </c>
      <c r="C7508" s="0" t="s">
        <v>22631</v>
      </c>
    </row>
    <row r="7509" customFormat="false" ht="15" hidden="false" customHeight="false" outlineLevel="0" collapsed="false">
      <c r="A7509" s="23" t="str">
        <f aca="false">"user_"&amp;demo_comp_cct!A7527</f>
        <v>user_</v>
      </c>
      <c r="C7509" s="0" t="s">
        <v>22632</v>
      </c>
    </row>
    <row r="7510" customFormat="false" ht="15" hidden="false" customHeight="false" outlineLevel="0" collapsed="false">
      <c r="A7510" s="23" t="str">
        <f aca="false">"user_"&amp;demo_comp_cct!A7528</f>
        <v>user_</v>
      </c>
      <c r="C7510" s="0" t="s">
        <v>22633</v>
      </c>
    </row>
    <row r="7511" customFormat="false" ht="15" hidden="false" customHeight="false" outlineLevel="0" collapsed="false">
      <c r="A7511" s="23" t="str">
        <f aca="false">"user_"&amp;demo_comp_cct!A7529</f>
        <v>user_</v>
      </c>
      <c r="C7511" s="0" t="s">
        <v>22634</v>
      </c>
    </row>
    <row r="7512" customFormat="false" ht="15" hidden="false" customHeight="false" outlineLevel="0" collapsed="false">
      <c r="A7512" s="23" t="str">
        <f aca="false">"user_"&amp;demo_comp_cct!A7530</f>
        <v>user_</v>
      </c>
      <c r="C7512" s="0" t="s">
        <v>22635</v>
      </c>
    </row>
    <row r="7513" customFormat="false" ht="15" hidden="false" customHeight="false" outlineLevel="0" collapsed="false">
      <c r="A7513" s="23" t="str">
        <f aca="false">"user_"&amp;demo_comp_cct!A7531</f>
        <v>user_</v>
      </c>
      <c r="C7513" s="0" t="s">
        <v>22636</v>
      </c>
    </row>
    <row r="7514" customFormat="false" ht="15" hidden="false" customHeight="false" outlineLevel="0" collapsed="false">
      <c r="A7514" s="23" t="str">
        <f aca="false">"user_"&amp;demo_comp_cct!A7532</f>
        <v>user_</v>
      </c>
      <c r="C7514" s="0" t="s">
        <v>22637</v>
      </c>
    </row>
    <row r="7515" customFormat="false" ht="15" hidden="false" customHeight="false" outlineLevel="0" collapsed="false">
      <c r="A7515" s="23" t="str">
        <f aca="false">"user_"&amp;demo_comp_cct!A7533</f>
        <v>user_</v>
      </c>
      <c r="C7515" s="0" t="s">
        <v>22638</v>
      </c>
    </row>
    <row r="7516" customFormat="false" ht="15" hidden="false" customHeight="false" outlineLevel="0" collapsed="false">
      <c r="A7516" s="23" t="str">
        <f aca="false">"user_"&amp;demo_comp_cct!A7534</f>
        <v>user_</v>
      </c>
      <c r="C7516" s="0" t="s">
        <v>22639</v>
      </c>
    </row>
    <row r="7517" customFormat="false" ht="15" hidden="false" customHeight="false" outlineLevel="0" collapsed="false">
      <c r="A7517" s="23" t="str">
        <f aca="false">"user_"&amp;demo_comp_cct!A7535</f>
        <v>user_</v>
      </c>
      <c r="C7517" s="0" t="s">
        <v>22640</v>
      </c>
    </row>
    <row r="7518" customFormat="false" ht="15" hidden="false" customHeight="false" outlineLevel="0" collapsed="false">
      <c r="A7518" s="23" t="str">
        <f aca="false">"user_"&amp;demo_comp_cct!A7536</f>
        <v>user_</v>
      </c>
      <c r="C7518" s="0" t="s">
        <v>22641</v>
      </c>
    </row>
    <row r="7519" customFormat="false" ht="15" hidden="false" customHeight="false" outlineLevel="0" collapsed="false">
      <c r="A7519" s="23" t="str">
        <f aca="false">"user_"&amp;demo_comp_cct!A7537</f>
        <v>user_</v>
      </c>
      <c r="C7519" s="0" t="s">
        <v>22642</v>
      </c>
    </row>
    <row r="7520" customFormat="false" ht="15" hidden="false" customHeight="false" outlineLevel="0" collapsed="false">
      <c r="A7520" s="23" t="str">
        <f aca="false">"user_"&amp;demo_comp_cct!A7538</f>
        <v>user_</v>
      </c>
      <c r="C7520" s="0" t="s">
        <v>22643</v>
      </c>
    </row>
    <row r="7521" customFormat="false" ht="15" hidden="false" customHeight="false" outlineLevel="0" collapsed="false">
      <c r="A7521" s="23" t="str">
        <f aca="false">"user_"&amp;demo_comp_cct!A7539</f>
        <v>user_</v>
      </c>
      <c r="C7521" s="0" t="s">
        <v>22644</v>
      </c>
    </row>
    <row r="7522" customFormat="false" ht="15" hidden="false" customHeight="false" outlineLevel="0" collapsed="false">
      <c r="A7522" s="23" t="str">
        <f aca="false">"user_"&amp;demo_comp_cct!A7540</f>
        <v>user_</v>
      </c>
      <c r="C7522" s="0" t="s">
        <v>22645</v>
      </c>
    </row>
    <row r="7523" customFormat="false" ht="15" hidden="false" customHeight="false" outlineLevel="0" collapsed="false">
      <c r="A7523" s="23" t="str">
        <f aca="false">"user_"&amp;demo_comp_cct!A7541</f>
        <v>user_</v>
      </c>
      <c r="C7523" s="0" t="s">
        <v>22646</v>
      </c>
    </row>
    <row r="7524" customFormat="false" ht="15" hidden="false" customHeight="false" outlineLevel="0" collapsed="false">
      <c r="A7524" s="23" t="str">
        <f aca="false">"user_"&amp;demo_comp_cct!A7542</f>
        <v>user_</v>
      </c>
      <c r="C7524" s="0" t="s">
        <v>22647</v>
      </c>
    </row>
    <row r="7525" customFormat="false" ht="15" hidden="false" customHeight="false" outlineLevel="0" collapsed="false">
      <c r="A7525" s="23" t="str">
        <f aca="false">"user_"&amp;demo_comp_cct!A7543</f>
        <v>user_</v>
      </c>
      <c r="C7525" s="0" t="s">
        <v>22648</v>
      </c>
    </row>
    <row r="7526" customFormat="false" ht="15" hidden="false" customHeight="false" outlineLevel="0" collapsed="false">
      <c r="A7526" s="23" t="str">
        <f aca="false">"user_"&amp;demo_comp_cct!A7544</f>
        <v>user_</v>
      </c>
      <c r="C7526" s="0" t="s">
        <v>22649</v>
      </c>
    </row>
    <row r="7527" customFormat="false" ht="15" hidden="false" customHeight="false" outlineLevel="0" collapsed="false">
      <c r="A7527" s="23" t="str">
        <f aca="false">"user_"&amp;demo_comp_cct!A7545</f>
        <v>user_</v>
      </c>
      <c r="C7527" s="0" t="s">
        <v>22650</v>
      </c>
    </row>
    <row r="7528" customFormat="false" ht="15" hidden="false" customHeight="false" outlineLevel="0" collapsed="false">
      <c r="A7528" s="23" t="str">
        <f aca="false">"user_"&amp;demo_comp_cct!A7546</f>
        <v>user_</v>
      </c>
      <c r="C7528" s="0" t="s">
        <v>22651</v>
      </c>
    </row>
    <row r="7529" customFormat="false" ht="15" hidden="false" customHeight="false" outlineLevel="0" collapsed="false">
      <c r="A7529" s="23" t="str">
        <f aca="false">"user_"&amp;demo_comp_cct!A7547</f>
        <v>user_</v>
      </c>
      <c r="C7529" s="0" t="s">
        <v>22652</v>
      </c>
    </row>
    <row r="7530" customFormat="false" ht="15" hidden="false" customHeight="false" outlineLevel="0" collapsed="false">
      <c r="A7530" s="23" t="str">
        <f aca="false">"user_"&amp;demo_comp_cct!A7548</f>
        <v>user_</v>
      </c>
      <c r="C7530" s="0" t="s">
        <v>22653</v>
      </c>
    </row>
    <row r="7531" customFormat="false" ht="15" hidden="false" customHeight="false" outlineLevel="0" collapsed="false">
      <c r="A7531" s="23" t="str">
        <f aca="false">"user_"&amp;demo_comp_cct!A7549</f>
        <v>user_</v>
      </c>
      <c r="C7531" s="0" t="s">
        <v>22654</v>
      </c>
    </row>
    <row r="7532" customFormat="false" ht="15" hidden="false" customHeight="false" outlineLevel="0" collapsed="false">
      <c r="A7532" s="23" t="str">
        <f aca="false">"user_"&amp;demo_comp_cct!A7550</f>
        <v>user_</v>
      </c>
      <c r="C7532" s="0" t="s">
        <v>22655</v>
      </c>
    </row>
    <row r="7533" customFormat="false" ht="15" hidden="false" customHeight="false" outlineLevel="0" collapsed="false">
      <c r="A7533" s="23" t="str">
        <f aca="false">"user_"&amp;demo_comp_cct!A7551</f>
        <v>user_</v>
      </c>
      <c r="C7533" s="0" t="s">
        <v>22656</v>
      </c>
    </row>
    <row r="7534" customFormat="false" ht="15" hidden="false" customHeight="false" outlineLevel="0" collapsed="false">
      <c r="A7534" s="23" t="str">
        <f aca="false">"user_"&amp;demo_comp_cct!A7552</f>
        <v>user_</v>
      </c>
      <c r="C7534" s="0" t="s">
        <v>22657</v>
      </c>
    </row>
    <row r="7535" customFormat="false" ht="15" hidden="false" customHeight="false" outlineLevel="0" collapsed="false">
      <c r="A7535" s="23" t="str">
        <f aca="false">"user_"&amp;demo_comp_cct!A7553</f>
        <v>user_</v>
      </c>
      <c r="C7535" s="0" t="s">
        <v>22658</v>
      </c>
    </row>
    <row r="7536" customFormat="false" ht="15" hidden="false" customHeight="false" outlineLevel="0" collapsed="false">
      <c r="A7536" s="23" t="str">
        <f aca="false">"user_"&amp;demo_comp_cct!A7554</f>
        <v>user_</v>
      </c>
      <c r="C7536" s="0" t="s">
        <v>22659</v>
      </c>
    </row>
    <row r="7537" customFormat="false" ht="15" hidden="false" customHeight="false" outlineLevel="0" collapsed="false">
      <c r="A7537" s="23" t="str">
        <f aca="false">"user_"&amp;demo_comp_cct!A7555</f>
        <v>user_</v>
      </c>
      <c r="C7537" s="0" t="s">
        <v>22660</v>
      </c>
    </row>
    <row r="7538" customFormat="false" ht="15" hidden="false" customHeight="false" outlineLevel="0" collapsed="false">
      <c r="A7538" s="23" t="str">
        <f aca="false">"user_"&amp;demo_comp_cct!A7556</f>
        <v>user_</v>
      </c>
      <c r="C7538" s="0" t="s">
        <v>22661</v>
      </c>
    </row>
    <row r="7539" customFormat="false" ht="15" hidden="false" customHeight="false" outlineLevel="0" collapsed="false">
      <c r="A7539" s="23" t="str">
        <f aca="false">"user_"&amp;demo_comp_cct!A7557</f>
        <v>user_</v>
      </c>
      <c r="C7539" s="0" t="s">
        <v>22662</v>
      </c>
    </row>
    <row r="7540" customFormat="false" ht="15" hidden="false" customHeight="false" outlineLevel="0" collapsed="false">
      <c r="A7540" s="23" t="str">
        <f aca="false">"user_"&amp;demo_comp_cct!A7558</f>
        <v>user_</v>
      </c>
      <c r="C7540" s="0" t="s">
        <v>22663</v>
      </c>
    </row>
    <row r="7541" customFormat="false" ht="15" hidden="false" customHeight="false" outlineLevel="0" collapsed="false">
      <c r="A7541" s="23" t="str">
        <f aca="false">"user_"&amp;demo_comp_cct!A7559</f>
        <v>user_</v>
      </c>
      <c r="C7541" s="0" t="s">
        <v>22664</v>
      </c>
    </row>
    <row r="7542" customFormat="false" ht="15" hidden="false" customHeight="false" outlineLevel="0" collapsed="false">
      <c r="A7542" s="23" t="str">
        <f aca="false">"user_"&amp;demo_comp_cct!A7560</f>
        <v>user_</v>
      </c>
      <c r="C7542" s="0" t="s">
        <v>22665</v>
      </c>
    </row>
    <row r="7543" customFormat="false" ht="15" hidden="false" customHeight="false" outlineLevel="0" collapsed="false">
      <c r="A7543" s="23" t="str">
        <f aca="false">"user_"&amp;demo_comp_cct!A7561</f>
        <v>user_</v>
      </c>
      <c r="C7543" s="0" t="s">
        <v>22666</v>
      </c>
    </row>
    <row r="7544" customFormat="false" ht="15" hidden="false" customHeight="false" outlineLevel="0" collapsed="false">
      <c r="A7544" s="23" t="str">
        <f aca="false">"user_"&amp;demo_comp_cct!A7562</f>
        <v>user_</v>
      </c>
      <c r="C7544" s="0" t="s">
        <v>22667</v>
      </c>
    </row>
    <row r="7545" customFormat="false" ht="15" hidden="false" customHeight="false" outlineLevel="0" collapsed="false">
      <c r="A7545" s="23" t="str">
        <f aca="false">"user_"&amp;demo_comp_cct!A7563</f>
        <v>user_</v>
      </c>
      <c r="C7545" s="0" t="s">
        <v>22668</v>
      </c>
    </row>
    <row r="7546" customFormat="false" ht="15" hidden="false" customHeight="false" outlineLevel="0" collapsed="false">
      <c r="A7546" s="23" t="str">
        <f aca="false">"user_"&amp;demo_comp_cct!A7564</f>
        <v>user_</v>
      </c>
      <c r="C7546" s="0" t="s">
        <v>22669</v>
      </c>
    </row>
    <row r="7547" customFormat="false" ht="15" hidden="false" customHeight="false" outlineLevel="0" collapsed="false">
      <c r="A7547" s="23" t="str">
        <f aca="false">"user_"&amp;demo_comp_cct!A7565</f>
        <v>user_</v>
      </c>
      <c r="C7547" s="0" t="s">
        <v>22670</v>
      </c>
    </row>
    <row r="7548" customFormat="false" ht="15" hidden="false" customHeight="false" outlineLevel="0" collapsed="false">
      <c r="A7548" s="23" t="str">
        <f aca="false">"user_"&amp;demo_comp_cct!A7566</f>
        <v>user_</v>
      </c>
      <c r="C7548" s="0" t="s">
        <v>22671</v>
      </c>
    </row>
    <row r="7549" customFormat="false" ht="15" hidden="false" customHeight="false" outlineLevel="0" collapsed="false">
      <c r="A7549" s="23" t="str">
        <f aca="false">"user_"&amp;demo_comp_cct!A7567</f>
        <v>user_</v>
      </c>
      <c r="C7549" s="0" t="s">
        <v>22672</v>
      </c>
    </row>
    <row r="7550" customFormat="false" ht="15" hidden="false" customHeight="false" outlineLevel="0" collapsed="false">
      <c r="A7550" s="23" t="str">
        <f aca="false">"user_"&amp;demo_comp_cct!A7568</f>
        <v>user_</v>
      </c>
      <c r="C7550" s="0" t="s">
        <v>22673</v>
      </c>
    </row>
    <row r="7551" customFormat="false" ht="15" hidden="false" customHeight="false" outlineLevel="0" collapsed="false">
      <c r="A7551" s="23" t="str">
        <f aca="false">"user_"&amp;demo_comp_cct!A7569</f>
        <v>user_</v>
      </c>
      <c r="C7551" s="0" t="s">
        <v>22674</v>
      </c>
    </row>
    <row r="7552" customFormat="false" ht="15" hidden="false" customHeight="false" outlineLevel="0" collapsed="false">
      <c r="A7552" s="23" t="str">
        <f aca="false">"user_"&amp;demo_comp_cct!A7570</f>
        <v>user_</v>
      </c>
      <c r="C7552" s="0" t="s">
        <v>22675</v>
      </c>
    </row>
    <row r="7553" customFormat="false" ht="15" hidden="false" customHeight="false" outlineLevel="0" collapsed="false">
      <c r="A7553" s="23" t="str">
        <f aca="false">"user_"&amp;demo_comp_cct!A7571</f>
        <v>user_</v>
      </c>
      <c r="C7553" s="0" t="s">
        <v>22676</v>
      </c>
    </row>
    <row r="7554" customFormat="false" ht="15" hidden="false" customHeight="false" outlineLevel="0" collapsed="false">
      <c r="A7554" s="23" t="str">
        <f aca="false">"user_"&amp;demo_comp_cct!A7572</f>
        <v>user_</v>
      </c>
      <c r="C7554" s="0" t="s">
        <v>22677</v>
      </c>
    </row>
    <row r="7555" customFormat="false" ht="15" hidden="false" customHeight="false" outlineLevel="0" collapsed="false">
      <c r="A7555" s="23" t="str">
        <f aca="false">"user_"&amp;demo_comp_cct!A7573</f>
        <v>user_</v>
      </c>
      <c r="C7555" s="0" t="s">
        <v>22678</v>
      </c>
    </row>
    <row r="7556" customFormat="false" ht="15" hidden="false" customHeight="false" outlineLevel="0" collapsed="false">
      <c r="A7556" s="23" t="str">
        <f aca="false">"user_"&amp;demo_comp_cct!A7574</f>
        <v>user_</v>
      </c>
      <c r="C7556" s="0" t="s">
        <v>22679</v>
      </c>
    </row>
    <row r="7557" customFormat="false" ht="15" hidden="false" customHeight="false" outlineLevel="0" collapsed="false">
      <c r="A7557" s="23" t="str">
        <f aca="false">"user_"&amp;demo_comp_cct!A7575</f>
        <v>user_</v>
      </c>
      <c r="C7557" s="0" t="s">
        <v>22680</v>
      </c>
    </row>
    <row r="7558" customFormat="false" ht="15" hidden="false" customHeight="false" outlineLevel="0" collapsed="false">
      <c r="A7558" s="23" t="str">
        <f aca="false">"user_"&amp;demo_comp_cct!A7576</f>
        <v>user_</v>
      </c>
      <c r="C7558" s="0" t="s">
        <v>22681</v>
      </c>
    </row>
    <row r="7559" customFormat="false" ht="15" hidden="false" customHeight="false" outlineLevel="0" collapsed="false">
      <c r="A7559" s="23" t="str">
        <f aca="false">"user_"&amp;demo_comp_cct!A7577</f>
        <v>user_</v>
      </c>
      <c r="C7559" s="0" t="s">
        <v>22682</v>
      </c>
    </row>
    <row r="7560" customFormat="false" ht="15" hidden="false" customHeight="false" outlineLevel="0" collapsed="false">
      <c r="A7560" s="23" t="str">
        <f aca="false">"user_"&amp;demo_comp_cct!A7578</f>
        <v>user_</v>
      </c>
      <c r="C7560" s="0" t="s">
        <v>22683</v>
      </c>
    </row>
    <row r="7561" customFormat="false" ht="15" hidden="false" customHeight="false" outlineLevel="0" collapsed="false">
      <c r="A7561" s="23" t="str">
        <f aca="false">"user_"&amp;demo_comp_cct!A7579</f>
        <v>user_</v>
      </c>
      <c r="C7561" s="0" t="s">
        <v>22684</v>
      </c>
    </row>
    <row r="7562" customFormat="false" ht="15" hidden="false" customHeight="false" outlineLevel="0" collapsed="false">
      <c r="A7562" s="23" t="str">
        <f aca="false">"user_"&amp;demo_comp_cct!A7580</f>
        <v>user_</v>
      </c>
      <c r="C7562" s="0" t="s">
        <v>22685</v>
      </c>
    </row>
    <row r="7563" customFormat="false" ht="15" hidden="false" customHeight="false" outlineLevel="0" collapsed="false">
      <c r="A7563" s="23" t="str">
        <f aca="false">"user_"&amp;demo_comp_cct!A7581</f>
        <v>user_</v>
      </c>
      <c r="C7563" s="0" t="s">
        <v>22686</v>
      </c>
    </row>
    <row r="7564" customFormat="false" ht="15" hidden="false" customHeight="false" outlineLevel="0" collapsed="false">
      <c r="A7564" s="23" t="str">
        <f aca="false">"user_"&amp;demo_comp_cct!A7582</f>
        <v>user_</v>
      </c>
      <c r="C7564" s="0" t="s">
        <v>22687</v>
      </c>
    </row>
    <row r="7565" customFormat="false" ht="15" hidden="false" customHeight="false" outlineLevel="0" collapsed="false">
      <c r="A7565" s="23" t="str">
        <f aca="false">"user_"&amp;demo_comp_cct!A7583</f>
        <v>user_</v>
      </c>
      <c r="C7565" s="0" t="s">
        <v>22688</v>
      </c>
    </row>
    <row r="7566" customFormat="false" ht="15" hidden="false" customHeight="false" outlineLevel="0" collapsed="false">
      <c r="A7566" s="23" t="str">
        <f aca="false">"user_"&amp;demo_comp_cct!A7584</f>
        <v>user_</v>
      </c>
      <c r="C7566" s="0" t="s">
        <v>22689</v>
      </c>
    </row>
    <row r="7567" customFormat="false" ht="15" hidden="false" customHeight="false" outlineLevel="0" collapsed="false">
      <c r="A7567" s="23" t="str">
        <f aca="false">"user_"&amp;demo_comp_cct!A7585</f>
        <v>user_</v>
      </c>
      <c r="C7567" s="0" t="s">
        <v>22690</v>
      </c>
    </row>
    <row r="7568" customFormat="false" ht="15" hidden="false" customHeight="false" outlineLevel="0" collapsed="false">
      <c r="A7568" s="23" t="str">
        <f aca="false">"user_"&amp;demo_comp_cct!A7586</f>
        <v>user_</v>
      </c>
      <c r="C7568" s="0" t="s">
        <v>22691</v>
      </c>
    </row>
    <row r="7569" customFormat="false" ht="15" hidden="false" customHeight="false" outlineLevel="0" collapsed="false">
      <c r="A7569" s="23" t="str">
        <f aca="false">"user_"&amp;demo_comp_cct!A7587</f>
        <v>user_</v>
      </c>
      <c r="C7569" s="0" t="s">
        <v>22692</v>
      </c>
    </row>
    <row r="7570" customFormat="false" ht="15" hidden="false" customHeight="false" outlineLevel="0" collapsed="false">
      <c r="A7570" s="23" t="str">
        <f aca="false">"user_"&amp;demo_comp_cct!A7588</f>
        <v>user_</v>
      </c>
      <c r="C7570" s="0" t="s">
        <v>22693</v>
      </c>
    </row>
    <row r="7571" customFormat="false" ht="15" hidden="false" customHeight="false" outlineLevel="0" collapsed="false">
      <c r="A7571" s="23" t="str">
        <f aca="false">"user_"&amp;demo_comp_cct!A7589</f>
        <v>user_</v>
      </c>
      <c r="C7571" s="0" t="s">
        <v>22694</v>
      </c>
    </row>
    <row r="7572" customFormat="false" ht="15" hidden="false" customHeight="false" outlineLevel="0" collapsed="false">
      <c r="A7572" s="23" t="str">
        <f aca="false">"user_"&amp;demo_comp_cct!A7590</f>
        <v>user_</v>
      </c>
      <c r="C7572" s="0" t="s">
        <v>22695</v>
      </c>
    </row>
    <row r="7573" customFormat="false" ht="15" hidden="false" customHeight="false" outlineLevel="0" collapsed="false">
      <c r="A7573" s="23" t="str">
        <f aca="false">"user_"&amp;demo_comp_cct!A7591</f>
        <v>user_</v>
      </c>
      <c r="C7573" s="0" t="s">
        <v>22696</v>
      </c>
    </row>
    <row r="7574" customFormat="false" ht="15" hidden="false" customHeight="false" outlineLevel="0" collapsed="false">
      <c r="A7574" s="23" t="str">
        <f aca="false">"user_"&amp;demo_comp_cct!A7592</f>
        <v>user_</v>
      </c>
      <c r="C7574" s="0" t="s">
        <v>22697</v>
      </c>
    </row>
    <row r="7575" customFormat="false" ht="15" hidden="false" customHeight="false" outlineLevel="0" collapsed="false">
      <c r="A7575" s="23" t="str">
        <f aca="false">"user_"&amp;demo_comp_cct!A7593</f>
        <v>user_</v>
      </c>
      <c r="C7575" s="0" t="s">
        <v>22698</v>
      </c>
    </row>
    <row r="7576" customFormat="false" ht="15" hidden="false" customHeight="false" outlineLevel="0" collapsed="false">
      <c r="A7576" s="23" t="str">
        <f aca="false">"user_"&amp;demo_comp_cct!A7594</f>
        <v>user_</v>
      </c>
      <c r="C7576" s="0" t="s">
        <v>22699</v>
      </c>
    </row>
    <row r="7577" customFormat="false" ht="15" hidden="false" customHeight="false" outlineLevel="0" collapsed="false">
      <c r="A7577" s="23" t="str">
        <f aca="false">"user_"&amp;demo_comp_cct!A7595</f>
        <v>user_</v>
      </c>
      <c r="C7577" s="0" t="s">
        <v>22700</v>
      </c>
    </row>
    <row r="7578" customFormat="false" ht="15" hidden="false" customHeight="false" outlineLevel="0" collapsed="false">
      <c r="A7578" s="23" t="str">
        <f aca="false">"user_"&amp;demo_comp_cct!A7596</f>
        <v>user_</v>
      </c>
      <c r="C7578" s="0" t="s">
        <v>22701</v>
      </c>
    </row>
    <row r="7579" customFormat="false" ht="15" hidden="false" customHeight="false" outlineLevel="0" collapsed="false">
      <c r="A7579" s="23" t="str">
        <f aca="false">"user_"&amp;demo_comp_cct!A7597</f>
        <v>user_</v>
      </c>
      <c r="C7579" s="0" t="s">
        <v>22702</v>
      </c>
    </row>
    <row r="7580" customFormat="false" ht="15" hidden="false" customHeight="false" outlineLevel="0" collapsed="false">
      <c r="A7580" s="23" t="str">
        <f aca="false">"user_"&amp;demo_comp_cct!A7598</f>
        <v>user_</v>
      </c>
      <c r="C7580" s="0" t="s">
        <v>22703</v>
      </c>
    </row>
    <row r="7581" customFormat="false" ht="15" hidden="false" customHeight="false" outlineLevel="0" collapsed="false">
      <c r="A7581" s="23" t="str">
        <f aca="false">"user_"&amp;demo_comp_cct!A7599</f>
        <v>user_</v>
      </c>
      <c r="C7581" s="0" t="s">
        <v>22704</v>
      </c>
    </row>
    <row r="7582" customFormat="false" ht="15" hidden="false" customHeight="false" outlineLevel="0" collapsed="false">
      <c r="A7582" s="23" t="str">
        <f aca="false">"user_"&amp;demo_comp_cct!A7600</f>
        <v>user_</v>
      </c>
      <c r="C7582" s="0" t="s">
        <v>22705</v>
      </c>
    </row>
    <row r="7583" customFormat="false" ht="15" hidden="false" customHeight="false" outlineLevel="0" collapsed="false">
      <c r="A7583" s="23" t="str">
        <f aca="false">"user_"&amp;demo_comp_cct!A7601</f>
        <v>user_</v>
      </c>
      <c r="C7583" s="0" t="s">
        <v>22706</v>
      </c>
    </row>
    <row r="7584" customFormat="false" ht="15" hidden="false" customHeight="false" outlineLevel="0" collapsed="false">
      <c r="A7584" s="23" t="str">
        <f aca="false">"user_"&amp;demo_comp_cct!A7602</f>
        <v>user_</v>
      </c>
      <c r="C7584" s="0" t="s">
        <v>22707</v>
      </c>
    </row>
    <row r="7585" customFormat="false" ht="15" hidden="false" customHeight="false" outlineLevel="0" collapsed="false">
      <c r="A7585" s="23" t="str">
        <f aca="false">"user_"&amp;demo_comp_cct!A7603</f>
        <v>user_</v>
      </c>
      <c r="C7585" s="0" t="s">
        <v>22708</v>
      </c>
    </row>
    <row r="7586" customFormat="false" ht="15" hidden="false" customHeight="false" outlineLevel="0" collapsed="false">
      <c r="A7586" s="23" t="str">
        <f aca="false">"user_"&amp;demo_comp_cct!A7604</f>
        <v>user_</v>
      </c>
      <c r="C7586" s="0" t="s">
        <v>22709</v>
      </c>
    </row>
    <row r="7587" customFormat="false" ht="15" hidden="false" customHeight="false" outlineLevel="0" collapsed="false">
      <c r="A7587" s="23" t="str">
        <f aca="false">"user_"&amp;demo_comp_cct!A7605</f>
        <v>user_</v>
      </c>
      <c r="C7587" s="0" t="s">
        <v>22710</v>
      </c>
    </row>
    <row r="7588" customFormat="false" ht="15" hidden="false" customHeight="false" outlineLevel="0" collapsed="false">
      <c r="A7588" s="23" t="str">
        <f aca="false">"user_"&amp;demo_comp_cct!A7606</f>
        <v>user_</v>
      </c>
      <c r="C7588" s="0" t="s">
        <v>22711</v>
      </c>
    </row>
    <row r="7589" customFormat="false" ht="15" hidden="false" customHeight="false" outlineLevel="0" collapsed="false">
      <c r="A7589" s="23" t="str">
        <f aca="false">"user_"&amp;demo_comp_cct!A7607</f>
        <v>user_</v>
      </c>
      <c r="C7589" s="0" t="s">
        <v>22712</v>
      </c>
    </row>
    <row r="7590" customFormat="false" ht="15" hidden="false" customHeight="false" outlineLevel="0" collapsed="false">
      <c r="A7590" s="23" t="str">
        <f aca="false">"user_"&amp;demo_comp_cct!A7608</f>
        <v>user_</v>
      </c>
      <c r="C7590" s="0" t="s">
        <v>22713</v>
      </c>
    </row>
    <row r="7591" customFormat="false" ht="15" hidden="false" customHeight="false" outlineLevel="0" collapsed="false">
      <c r="A7591" s="23" t="str">
        <f aca="false">"user_"&amp;demo_comp_cct!A7609</f>
        <v>user_</v>
      </c>
      <c r="C7591" s="0" t="s">
        <v>22714</v>
      </c>
    </row>
    <row r="7592" customFormat="false" ht="15" hidden="false" customHeight="false" outlineLevel="0" collapsed="false">
      <c r="A7592" s="23" t="str">
        <f aca="false">"user_"&amp;demo_comp_cct!A7610</f>
        <v>user_</v>
      </c>
      <c r="C7592" s="0" t="s">
        <v>22715</v>
      </c>
    </row>
    <row r="7593" customFormat="false" ht="15" hidden="false" customHeight="false" outlineLevel="0" collapsed="false">
      <c r="A7593" s="23" t="str">
        <f aca="false">"user_"&amp;demo_comp_cct!A7611</f>
        <v>user_</v>
      </c>
      <c r="C7593" s="0" t="s">
        <v>22716</v>
      </c>
    </row>
    <row r="7594" customFormat="false" ht="15" hidden="false" customHeight="false" outlineLevel="0" collapsed="false">
      <c r="A7594" s="23" t="str">
        <f aca="false">"user_"&amp;demo_comp_cct!A7612</f>
        <v>user_</v>
      </c>
      <c r="C7594" s="0" t="s">
        <v>22717</v>
      </c>
    </row>
    <row r="7595" customFormat="false" ht="15" hidden="false" customHeight="false" outlineLevel="0" collapsed="false">
      <c r="A7595" s="23" t="str">
        <f aca="false">"user_"&amp;demo_comp_cct!A7613</f>
        <v>user_</v>
      </c>
      <c r="C7595" s="0" t="s">
        <v>22718</v>
      </c>
    </row>
    <row r="7596" customFormat="false" ht="15" hidden="false" customHeight="false" outlineLevel="0" collapsed="false">
      <c r="A7596" s="23" t="str">
        <f aca="false">"user_"&amp;demo_comp_cct!A7614</f>
        <v>user_</v>
      </c>
      <c r="C7596" s="0" t="s">
        <v>22719</v>
      </c>
    </row>
    <row r="7597" customFormat="false" ht="15" hidden="false" customHeight="false" outlineLevel="0" collapsed="false">
      <c r="A7597" s="23" t="str">
        <f aca="false">"user_"&amp;demo_comp_cct!A7615</f>
        <v>user_</v>
      </c>
      <c r="C7597" s="0" t="s">
        <v>22720</v>
      </c>
    </row>
    <row r="7598" customFormat="false" ht="15" hidden="false" customHeight="false" outlineLevel="0" collapsed="false">
      <c r="A7598" s="23" t="str">
        <f aca="false">"user_"&amp;demo_comp_cct!A7616</f>
        <v>user_</v>
      </c>
      <c r="C7598" s="0" t="s">
        <v>22721</v>
      </c>
    </row>
    <row r="7599" customFormat="false" ht="15" hidden="false" customHeight="false" outlineLevel="0" collapsed="false">
      <c r="A7599" s="23" t="str">
        <f aca="false">"user_"&amp;demo_comp_cct!A7617</f>
        <v>user_</v>
      </c>
      <c r="C7599" s="0" t="s">
        <v>22722</v>
      </c>
    </row>
    <row r="7600" customFormat="false" ht="15" hidden="false" customHeight="false" outlineLevel="0" collapsed="false">
      <c r="A7600" s="23" t="str">
        <f aca="false">"user_"&amp;demo_comp_cct!A7618</f>
        <v>user_</v>
      </c>
      <c r="C7600" s="0" t="s">
        <v>22723</v>
      </c>
    </row>
    <row r="7601" customFormat="false" ht="15" hidden="false" customHeight="false" outlineLevel="0" collapsed="false">
      <c r="A7601" s="23" t="str">
        <f aca="false">"user_"&amp;demo_comp_cct!A7619</f>
        <v>user_</v>
      </c>
      <c r="C7601" s="0" t="s">
        <v>22724</v>
      </c>
    </row>
    <row r="7602" customFormat="false" ht="15" hidden="false" customHeight="false" outlineLevel="0" collapsed="false">
      <c r="A7602" s="23" t="str">
        <f aca="false">"user_"&amp;demo_comp_cct!A7620</f>
        <v>user_</v>
      </c>
      <c r="C7602" s="0" t="s">
        <v>22725</v>
      </c>
    </row>
    <row r="7603" customFormat="false" ht="15" hidden="false" customHeight="false" outlineLevel="0" collapsed="false">
      <c r="A7603" s="23" t="str">
        <f aca="false">"user_"&amp;demo_comp_cct!A7621</f>
        <v>user_</v>
      </c>
      <c r="C7603" s="0" t="s">
        <v>22726</v>
      </c>
    </row>
    <row r="7604" customFormat="false" ht="15" hidden="false" customHeight="false" outlineLevel="0" collapsed="false">
      <c r="A7604" s="23" t="str">
        <f aca="false">"user_"&amp;demo_comp_cct!A7622</f>
        <v>user_</v>
      </c>
      <c r="C7604" s="0" t="s">
        <v>22727</v>
      </c>
    </row>
    <row r="7605" customFormat="false" ht="15" hidden="false" customHeight="false" outlineLevel="0" collapsed="false">
      <c r="A7605" s="23" t="str">
        <f aca="false">"user_"&amp;demo_comp_cct!A7623</f>
        <v>user_</v>
      </c>
      <c r="C7605" s="0" t="s">
        <v>22728</v>
      </c>
    </row>
    <row r="7606" customFormat="false" ht="15" hidden="false" customHeight="false" outlineLevel="0" collapsed="false">
      <c r="A7606" s="23" t="str">
        <f aca="false">"user_"&amp;demo_comp_cct!A7624</f>
        <v>user_</v>
      </c>
      <c r="C7606" s="0" t="s">
        <v>22729</v>
      </c>
    </row>
    <row r="7607" customFormat="false" ht="15" hidden="false" customHeight="false" outlineLevel="0" collapsed="false">
      <c r="A7607" s="23" t="str">
        <f aca="false">"user_"&amp;demo_comp_cct!A7625</f>
        <v>user_</v>
      </c>
      <c r="C7607" s="0" t="s">
        <v>22730</v>
      </c>
    </row>
    <row r="7608" customFormat="false" ht="15" hidden="false" customHeight="false" outlineLevel="0" collapsed="false">
      <c r="A7608" s="23" t="str">
        <f aca="false">"user_"&amp;demo_comp_cct!A7626</f>
        <v>user_</v>
      </c>
      <c r="C7608" s="0" t="s">
        <v>22731</v>
      </c>
    </row>
    <row r="7609" customFormat="false" ht="15" hidden="false" customHeight="false" outlineLevel="0" collapsed="false">
      <c r="A7609" s="23" t="str">
        <f aca="false">"user_"&amp;demo_comp_cct!A7627</f>
        <v>user_</v>
      </c>
      <c r="C7609" s="0" t="s">
        <v>22732</v>
      </c>
    </row>
    <row r="7610" customFormat="false" ht="15" hidden="false" customHeight="false" outlineLevel="0" collapsed="false">
      <c r="A7610" s="23" t="str">
        <f aca="false">"user_"&amp;demo_comp_cct!A7628</f>
        <v>user_</v>
      </c>
      <c r="C7610" s="0" t="s">
        <v>22733</v>
      </c>
    </row>
    <row r="7611" customFormat="false" ht="15" hidden="false" customHeight="false" outlineLevel="0" collapsed="false">
      <c r="A7611" s="23" t="str">
        <f aca="false">"user_"&amp;demo_comp_cct!A7629</f>
        <v>user_</v>
      </c>
      <c r="C7611" s="0" t="s">
        <v>22734</v>
      </c>
    </row>
    <row r="7612" customFormat="false" ht="15" hidden="false" customHeight="false" outlineLevel="0" collapsed="false">
      <c r="A7612" s="23" t="str">
        <f aca="false">"user_"&amp;demo_comp_cct!A7630</f>
        <v>user_</v>
      </c>
      <c r="C7612" s="0" t="s">
        <v>22735</v>
      </c>
    </row>
    <row r="7613" customFormat="false" ht="15" hidden="false" customHeight="false" outlineLevel="0" collapsed="false">
      <c r="A7613" s="23" t="str">
        <f aca="false">"user_"&amp;demo_comp_cct!A7631</f>
        <v>user_</v>
      </c>
      <c r="C7613" s="0" t="s">
        <v>22736</v>
      </c>
    </row>
    <row r="7614" customFormat="false" ht="15" hidden="false" customHeight="false" outlineLevel="0" collapsed="false">
      <c r="A7614" s="23" t="str">
        <f aca="false">"user_"&amp;demo_comp_cct!A7632</f>
        <v>user_</v>
      </c>
      <c r="C7614" s="0" t="s">
        <v>22737</v>
      </c>
    </row>
    <row r="7615" customFormat="false" ht="15" hidden="false" customHeight="false" outlineLevel="0" collapsed="false">
      <c r="A7615" s="23" t="str">
        <f aca="false">"user_"&amp;demo_comp_cct!A7633</f>
        <v>user_</v>
      </c>
      <c r="C7615" s="0" t="s">
        <v>22738</v>
      </c>
    </row>
    <row r="7616" customFormat="false" ht="15" hidden="false" customHeight="false" outlineLevel="0" collapsed="false">
      <c r="A7616" s="23" t="str">
        <f aca="false">"user_"&amp;demo_comp_cct!A7634</f>
        <v>user_</v>
      </c>
      <c r="C7616" s="0" t="s">
        <v>22739</v>
      </c>
    </row>
    <row r="7617" customFormat="false" ht="15" hidden="false" customHeight="false" outlineLevel="0" collapsed="false">
      <c r="A7617" s="23" t="str">
        <f aca="false">"user_"&amp;demo_comp_cct!A7635</f>
        <v>user_</v>
      </c>
      <c r="C7617" s="0" t="s">
        <v>22740</v>
      </c>
    </row>
    <row r="7618" customFormat="false" ht="15" hidden="false" customHeight="false" outlineLevel="0" collapsed="false">
      <c r="A7618" s="23" t="str">
        <f aca="false">"user_"&amp;demo_comp_cct!A7636</f>
        <v>user_</v>
      </c>
      <c r="C7618" s="0" t="s">
        <v>22741</v>
      </c>
    </row>
    <row r="7619" customFormat="false" ht="15" hidden="false" customHeight="false" outlineLevel="0" collapsed="false">
      <c r="A7619" s="23" t="str">
        <f aca="false">"user_"&amp;demo_comp_cct!A7637</f>
        <v>user_</v>
      </c>
      <c r="C7619" s="0" t="s">
        <v>22742</v>
      </c>
    </row>
    <row r="7620" customFormat="false" ht="15" hidden="false" customHeight="false" outlineLevel="0" collapsed="false">
      <c r="A7620" s="23" t="str">
        <f aca="false">"user_"&amp;demo_comp_cct!A7638</f>
        <v>user_</v>
      </c>
      <c r="C7620" s="0" t="s">
        <v>22743</v>
      </c>
    </row>
    <row r="7621" customFormat="false" ht="15" hidden="false" customHeight="false" outlineLevel="0" collapsed="false">
      <c r="A7621" s="23" t="str">
        <f aca="false">"user_"&amp;demo_comp_cct!A7639</f>
        <v>user_</v>
      </c>
      <c r="C7621" s="0" t="s">
        <v>22744</v>
      </c>
    </row>
    <row r="7622" customFormat="false" ht="15" hidden="false" customHeight="false" outlineLevel="0" collapsed="false">
      <c r="A7622" s="23" t="str">
        <f aca="false">"user_"&amp;demo_comp_cct!A7640</f>
        <v>user_</v>
      </c>
      <c r="C7622" s="0" t="s">
        <v>22745</v>
      </c>
    </row>
    <row r="7623" customFormat="false" ht="15" hidden="false" customHeight="false" outlineLevel="0" collapsed="false">
      <c r="A7623" s="23" t="str">
        <f aca="false">"user_"&amp;demo_comp_cct!A7641</f>
        <v>user_</v>
      </c>
      <c r="C7623" s="0" t="s">
        <v>22746</v>
      </c>
    </row>
    <row r="7624" customFormat="false" ht="15" hidden="false" customHeight="false" outlineLevel="0" collapsed="false">
      <c r="A7624" s="23" t="str">
        <f aca="false">"user_"&amp;demo_comp_cct!A7642</f>
        <v>user_</v>
      </c>
      <c r="C7624" s="0" t="s">
        <v>22747</v>
      </c>
    </row>
    <row r="7625" customFormat="false" ht="15" hidden="false" customHeight="false" outlineLevel="0" collapsed="false">
      <c r="A7625" s="23" t="str">
        <f aca="false">"user_"&amp;demo_comp_cct!A7643</f>
        <v>user_</v>
      </c>
      <c r="C7625" s="0" t="s">
        <v>22748</v>
      </c>
    </row>
    <row r="7626" customFormat="false" ht="15" hidden="false" customHeight="false" outlineLevel="0" collapsed="false">
      <c r="A7626" s="23" t="str">
        <f aca="false">"user_"&amp;demo_comp_cct!A7644</f>
        <v>user_</v>
      </c>
      <c r="C7626" s="0" t="s">
        <v>22749</v>
      </c>
    </row>
    <row r="7627" customFormat="false" ht="15" hidden="false" customHeight="false" outlineLevel="0" collapsed="false">
      <c r="A7627" s="23" t="str">
        <f aca="false">"user_"&amp;demo_comp_cct!A7645</f>
        <v>user_</v>
      </c>
      <c r="C7627" s="0" t="s">
        <v>22750</v>
      </c>
    </row>
    <row r="7628" customFormat="false" ht="15" hidden="false" customHeight="false" outlineLevel="0" collapsed="false">
      <c r="A7628" s="23" t="str">
        <f aca="false">"user_"&amp;demo_comp_cct!A7646</f>
        <v>user_</v>
      </c>
      <c r="C7628" s="0" t="s">
        <v>22751</v>
      </c>
    </row>
    <row r="7629" customFormat="false" ht="15" hidden="false" customHeight="false" outlineLevel="0" collapsed="false">
      <c r="A7629" s="23" t="str">
        <f aca="false">"user_"&amp;demo_comp_cct!A7647</f>
        <v>user_</v>
      </c>
      <c r="C7629" s="0" t="s">
        <v>22752</v>
      </c>
    </row>
    <row r="7630" customFormat="false" ht="15" hidden="false" customHeight="false" outlineLevel="0" collapsed="false">
      <c r="A7630" s="23" t="str">
        <f aca="false">"user_"&amp;demo_comp_cct!A7648</f>
        <v>user_</v>
      </c>
      <c r="C7630" s="0" t="s">
        <v>22753</v>
      </c>
    </row>
    <row r="7631" customFormat="false" ht="15" hidden="false" customHeight="false" outlineLevel="0" collapsed="false">
      <c r="A7631" s="23" t="str">
        <f aca="false">"user_"&amp;demo_comp_cct!A7649</f>
        <v>user_</v>
      </c>
      <c r="C7631" s="0" t="s">
        <v>22754</v>
      </c>
    </row>
    <row r="7632" customFormat="false" ht="15" hidden="false" customHeight="false" outlineLevel="0" collapsed="false">
      <c r="A7632" s="23" t="str">
        <f aca="false">"user_"&amp;demo_comp_cct!A7650</f>
        <v>user_</v>
      </c>
      <c r="C7632" s="0" t="s">
        <v>22755</v>
      </c>
    </row>
    <row r="7633" customFormat="false" ht="15" hidden="false" customHeight="false" outlineLevel="0" collapsed="false">
      <c r="A7633" s="23" t="str">
        <f aca="false">"user_"&amp;demo_comp_cct!A7651</f>
        <v>user_</v>
      </c>
      <c r="C7633" s="0" t="s">
        <v>22756</v>
      </c>
    </row>
    <row r="7634" customFormat="false" ht="15" hidden="false" customHeight="false" outlineLevel="0" collapsed="false">
      <c r="A7634" s="23" t="str">
        <f aca="false">"user_"&amp;demo_comp_cct!A7652</f>
        <v>user_</v>
      </c>
      <c r="C7634" s="0" t="s">
        <v>22757</v>
      </c>
    </row>
    <row r="7635" customFormat="false" ht="15" hidden="false" customHeight="false" outlineLevel="0" collapsed="false">
      <c r="A7635" s="23" t="str">
        <f aca="false">"user_"&amp;demo_comp_cct!A7653</f>
        <v>user_</v>
      </c>
      <c r="C7635" s="0" t="s">
        <v>22758</v>
      </c>
    </row>
    <row r="7636" customFormat="false" ht="15" hidden="false" customHeight="false" outlineLevel="0" collapsed="false">
      <c r="A7636" s="23" t="str">
        <f aca="false">"user_"&amp;demo_comp_cct!A7654</f>
        <v>user_</v>
      </c>
      <c r="C7636" s="0" t="s">
        <v>22759</v>
      </c>
    </row>
    <row r="7637" customFormat="false" ht="15" hidden="false" customHeight="false" outlineLevel="0" collapsed="false">
      <c r="A7637" s="23" t="str">
        <f aca="false">"user_"&amp;demo_comp_cct!A7655</f>
        <v>user_</v>
      </c>
      <c r="C7637" s="0" t="s">
        <v>22760</v>
      </c>
    </row>
    <row r="7638" customFormat="false" ht="15" hidden="false" customHeight="false" outlineLevel="0" collapsed="false">
      <c r="A7638" s="23" t="str">
        <f aca="false">"user_"&amp;demo_comp_cct!A7656</f>
        <v>user_</v>
      </c>
      <c r="C7638" s="0" t="s">
        <v>22761</v>
      </c>
    </row>
    <row r="7639" customFormat="false" ht="15" hidden="false" customHeight="false" outlineLevel="0" collapsed="false">
      <c r="A7639" s="23" t="str">
        <f aca="false">"user_"&amp;demo_comp_cct!A7657</f>
        <v>user_</v>
      </c>
      <c r="C7639" s="0" t="s">
        <v>22762</v>
      </c>
    </row>
    <row r="7640" customFormat="false" ht="15" hidden="false" customHeight="false" outlineLevel="0" collapsed="false">
      <c r="A7640" s="23" t="str">
        <f aca="false">"user_"&amp;demo_comp_cct!A7658</f>
        <v>user_</v>
      </c>
      <c r="C7640" s="0" t="s">
        <v>22763</v>
      </c>
    </row>
    <row r="7641" customFormat="false" ht="15" hidden="false" customHeight="false" outlineLevel="0" collapsed="false">
      <c r="A7641" s="23" t="str">
        <f aca="false">"user_"&amp;demo_comp_cct!A7659</f>
        <v>user_</v>
      </c>
      <c r="C7641" s="0" t="s">
        <v>22764</v>
      </c>
    </row>
    <row r="7642" customFormat="false" ht="15" hidden="false" customHeight="false" outlineLevel="0" collapsed="false">
      <c r="A7642" s="23" t="str">
        <f aca="false">"user_"&amp;demo_comp_cct!A7660</f>
        <v>user_</v>
      </c>
      <c r="C7642" s="0" t="s">
        <v>22765</v>
      </c>
    </row>
    <row r="7643" customFormat="false" ht="15" hidden="false" customHeight="false" outlineLevel="0" collapsed="false">
      <c r="A7643" s="23" t="str">
        <f aca="false">"user_"&amp;demo_comp_cct!A7661</f>
        <v>user_</v>
      </c>
      <c r="C7643" s="0" t="s">
        <v>22766</v>
      </c>
    </row>
    <row r="7644" customFormat="false" ht="15" hidden="false" customHeight="false" outlineLevel="0" collapsed="false">
      <c r="A7644" s="23" t="str">
        <f aca="false">"user_"&amp;demo_comp_cct!A7662</f>
        <v>user_</v>
      </c>
      <c r="C7644" s="0" t="s">
        <v>22767</v>
      </c>
    </row>
    <row r="7645" customFormat="false" ht="15" hidden="false" customHeight="false" outlineLevel="0" collapsed="false">
      <c r="A7645" s="23" t="str">
        <f aca="false">"user_"&amp;demo_comp_cct!A7663</f>
        <v>user_</v>
      </c>
      <c r="C7645" s="0" t="s">
        <v>22768</v>
      </c>
    </row>
    <row r="7646" customFormat="false" ht="15" hidden="false" customHeight="false" outlineLevel="0" collapsed="false">
      <c r="A7646" s="23" t="str">
        <f aca="false">"user_"&amp;demo_comp_cct!A7664</f>
        <v>user_</v>
      </c>
      <c r="C7646" s="0" t="s">
        <v>22769</v>
      </c>
    </row>
    <row r="7647" customFormat="false" ht="15" hidden="false" customHeight="false" outlineLevel="0" collapsed="false">
      <c r="A7647" s="23" t="str">
        <f aca="false">"user_"&amp;demo_comp_cct!A7665</f>
        <v>user_</v>
      </c>
      <c r="C7647" s="0" t="s">
        <v>22770</v>
      </c>
    </row>
    <row r="7648" customFormat="false" ht="15" hidden="false" customHeight="false" outlineLevel="0" collapsed="false">
      <c r="A7648" s="23" t="str">
        <f aca="false">"user_"&amp;demo_comp_cct!A7666</f>
        <v>user_</v>
      </c>
      <c r="C7648" s="0" t="s">
        <v>22771</v>
      </c>
    </row>
    <row r="7649" customFormat="false" ht="15" hidden="false" customHeight="false" outlineLevel="0" collapsed="false">
      <c r="A7649" s="23" t="str">
        <f aca="false">"user_"&amp;demo_comp_cct!A7667</f>
        <v>user_</v>
      </c>
      <c r="C7649" s="0" t="s">
        <v>22772</v>
      </c>
    </row>
    <row r="7650" customFormat="false" ht="15" hidden="false" customHeight="false" outlineLevel="0" collapsed="false">
      <c r="A7650" s="23" t="str">
        <f aca="false">"user_"&amp;demo_comp_cct!A7668</f>
        <v>user_</v>
      </c>
      <c r="C7650" s="0" t="s">
        <v>22773</v>
      </c>
    </row>
    <row r="7651" customFormat="false" ht="15" hidden="false" customHeight="false" outlineLevel="0" collapsed="false">
      <c r="A7651" s="23" t="str">
        <f aca="false">"user_"&amp;demo_comp_cct!A7669</f>
        <v>user_</v>
      </c>
      <c r="C7651" s="0" t="s">
        <v>22774</v>
      </c>
    </row>
    <row r="7652" customFormat="false" ht="15" hidden="false" customHeight="false" outlineLevel="0" collapsed="false">
      <c r="A7652" s="23" t="str">
        <f aca="false">"user_"&amp;demo_comp_cct!A7670</f>
        <v>user_</v>
      </c>
      <c r="C7652" s="0" t="s">
        <v>22775</v>
      </c>
    </row>
    <row r="7653" customFormat="false" ht="15" hidden="false" customHeight="false" outlineLevel="0" collapsed="false">
      <c r="A7653" s="23" t="str">
        <f aca="false">"user_"&amp;demo_comp_cct!A7671</f>
        <v>user_</v>
      </c>
      <c r="C7653" s="0" t="s">
        <v>22776</v>
      </c>
    </row>
    <row r="7654" customFormat="false" ht="15" hidden="false" customHeight="false" outlineLevel="0" collapsed="false">
      <c r="A7654" s="23" t="str">
        <f aca="false">"user_"&amp;demo_comp_cct!A7672</f>
        <v>user_</v>
      </c>
      <c r="C7654" s="0" t="s">
        <v>22777</v>
      </c>
    </row>
    <row r="7655" customFormat="false" ht="15" hidden="false" customHeight="false" outlineLevel="0" collapsed="false">
      <c r="A7655" s="23" t="str">
        <f aca="false">"user_"&amp;demo_comp_cct!A7673</f>
        <v>user_</v>
      </c>
      <c r="C7655" s="0" t="s">
        <v>22778</v>
      </c>
    </row>
    <row r="7656" customFormat="false" ht="15" hidden="false" customHeight="false" outlineLevel="0" collapsed="false">
      <c r="A7656" s="23" t="str">
        <f aca="false">"user_"&amp;demo_comp_cct!A7674</f>
        <v>user_</v>
      </c>
      <c r="C7656" s="0" t="s">
        <v>22779</v>
      </c>
    </row>
    <row r="7657" customFormat="false" ht="15" hidden="false" customHeight="false" outlineLevel="0" collapsed="false">
      <c r="A7657" s="23" t="str">
        <f aca="false">"user_"&amp;demo_comp_cct!A7675</f>
        <v>user_</v>
      </c>
      <c r="C7657" s="0" t="s">
        <v>22780</v>
      </c>
    </row>
    <row r="7658" customFormat="false" ht="15" hidden="false" customHeight="false" outlineLevel="0" collapsed="false">
      <c r="A7658" s="23" t="str">
        <f aca="false">"user_"&amp;demo_comp_cct!A7676</f>
        <v>user_</v>
      </c>
      <c r="C7658" s="0" t="s">
        <v>22781</v>
      </c>
    </row>
    <row r="7659" customFormat="false" ht="15" hidden="false" customHeight="false" outlineLevel="0" collapsed="false">
      <c r="A7659" s="23" t="str">
        <f aca="false">"user_"&amp;demo_comp_cct!A7677</f>
        <v>user_</v>
      </c>
      <c r="C7659" s="0" t="s">
        <v>22782</v>
      </c>
    </row>
    <row r="7660" customFormat="false" ht="15" hidden="false" customHeight="false" outlineLevel="0" collapsed="false">
      <c r="A7660" s="23" t="str">
        <f aca="false">"user_"&amp;demo_comp_cct!A7678</f>
        <v>user_</v>
      </c>
      <c r="C7660" s="0" t="s">
        <v>22783</v>
      </c>
    </row>
    <row r="7661" customFormat="false" ht="15" hidden="false" customHeight="false" outlineLevel="0" collapsed="false">
      <c r="A7661" s="23" t="str">
        <f aca="false">"user_"&amp;demo_comp_cct!A7679</f>
        <v>user_</v>
      </c>
      <c r="C7661" s="0" t="s">
        <v>22784</v>
      </c>
    </row>
    <row r="7662" customFormat="false" ht="15" hidden="false" customHeight="false" outlineLevel="0" collapsed="false">
      <c r="A7662" s="23" t="str">
        <f aca="false">"user_"&amp;demo_comp_cct!A7680</f>
        <v>user_</v>
      </c>
      <c r="C7662" s="0" t="s">
        <v>22785</v>
      </c>
    </row>
    <row r="7663" customFormat="false" ht="15" hidden="false" customHeight="false" outlineLevel="0" collapsed="false">
      <c r="A7663" s="23" t="str">
        <f aca="false">"user_"&amp;demo_comp_cct!A7681</f>
        <v>user_</v>
      </c>
      <c r="C7663" s="0" t="s">
        <v>22786</v>
      </c>
    </row>
    <row r="7664" customFormat="false" ht="15" hidden="false" customHeight="false" outlineLevel="0" collapsed="false">
      <c r="A7664" s="23" t="str">
        <f aca="false">"user_"&amp;demo_comp_cct!A7682</f>
        <v>user_</v>
      </c>
      <c r="C7664" s="0" t="s">
        <v>22787</v>
      </c>
    </row>
    <row r="7665" customFormat="false" ht="15" hidden="false" customHeight="false" outlineLevel="0" collapsed="false">
      <c r="A7665" s="23" t="str">
        <f aca="false">"user_"&amp;demo_comp_cct!A7683</f>
        <v>user_</v>
      </c>
      <c r="C7665" s="0" t="s">
        <v>22788</v>
      </c>
    </row>
    <row r="7666" customFormat="false" ht="15" hidden="false" customHeight="false" outlineLevel="0" collapsed="false">
      <c r="A7666" s="23" t="str">
        <f aca="false">"user_"&amp;demo_comp_cct!A7684</f>
        <v>user_</v>
      </c>
      <c r="C7666" s="0" t="s">
        <v>22789</v>
      </c>
    </row>
    <row r="7667" customFormat="false" ht="15" hidden="false" customHeight="false" outlineLevel="0" collapsed="false">
      <c r="A7667" s="23" t="str">
        <f aca="false">"user_"&amp;demo_comp_cct!A7685</f>
        <v>user_</v>
      </c>
      <c r="C7667" s="0" t="s">
        <v>22790</v>
      </c>
    </row>
    <row r="7668" customFormat="false" ht="15" hidden="false" customHeight="false" outlineLevel="0" collapsed="false">
      <c r="A7668" s="23" t="str">
        <f aca="false">"user_"&amp;demo_comp_cct!A7686</f>
        <v>user_</v>
      </c>
      <c r="C7668" s="0" t="s">
        <v>22791</v>
      </c>
    </row>
    <row r="7669" customFormat="false" ht="15" hidden="false" customHeight="false" outlineLevel="0" collapsed="false">
      <c r="A7669" s="23" t="str">
        <f aca="false">"user_"&amp;demo_comp_cct!A7687</f>
        <v>user_</v>
      </c>
      <c r="C7669" s="0" t="s">
        <v>22792</v>
      </c>
    </row>
    <row r="7670" customFormat="false" ht="15" hidden="false" customHeight="false" outlineLevel="0" collapsed="false">
      <c r="A7670" s="23" t="str">
        <f aca="false">"user_"&amp;demo_comp_cct!A7688</f>
        <v>user_</v>
      </c>
      <c r="C7670" s="0" t="s">
        <v>22793</v>
      </c>
    </row>
    <row r="7671" customFormat="false" ht="15" hidden="false" customHeight="false" outlineLevel="0" collapsed="false">
      <c r="A7671" s="23" t="str">
        <f aca="false">"user_"&amp;demo_comp_cct!A7689</f>
        <v>user_</v>
      </c>
      <c r="C7671" s="0" t="s">
        <v>22794</v>
      </c>
    </row>
    <row r="7672" customFormat="false" ht="15" hidden="false" customHeight="false" outlineLevel="0" collapsed="false">
      <c r="A7672" s="23" t="str">
        <f aca="false">"user_"&amp;demo_comp_cct!A7690</f>
        <v>user_</v>
      </c>
      <c r="C7672" s="0" t="s">
        <v>22795</v>
      </c>
    </row>
    <row r="7673" customFormat="false" ht="15" hidden="false" customHeight="false" outlineLevel="0" collapsed="false">
      <c r="A7673" s="23" t="str">
        <f aca="false">"user_"&amp;demo_comp_cct!A7691</f>
        <v>user_</v>
      </c>
      <c r="C7673" s="0" t="s">
        <v>22796</v>
      </c>
    </row>
    <row r="7674" customFormat="false" ht="15" hidden="false" customHeight="false" outlineLevel="0" collapsed="false">
      <c r="A7674" s="23" t="str">
        <f aca="false">"user_"&amp;demo_comp_cct!A7692</f>
        <v>user_</v>
      </c>
      <c r="C7674" s="0" t="s">
        <v>22797</v>
      </c>
    </row>
    <row r="7675" customFormat="false" ht="15" hidden="false" customHeight="false" outlineLevel="0" collapsed="false">
      <c r="A7675" s="23" t="str">
        <f aca="false">"user_"&amp;demo_comp_cct!A7693</f>
        <v>user_</v>
      </c>
      <c r="C7675" s="0" t="s">
        <v>22798</v>
      </c>
    </row>
    <row r="7676" customFormat="false" ht="15" hidden="false" customHeight="false" outlineLevel="0" collapsed="false">
      <c r="A7676" s="23" t="str">
        <f aca="false">"user_"&amp;demo_comp_cct!A7694</f>
        <v>user_</v>
      </c>
      <c r="C7676" s="0" t="s">
        <v>22799</v>
      </c>
    </row>
    <row r="7677" customFormat="false" ht="15" hidden="false" customHeight="false" outlineLevel="0" collapsed="false">
      <c r="A7677" s="23" t="str">
        <f aca="false">"user_"&amp;demo_comp_cct!A7695</f>
        <v>user_</v>
      </c>
      <c r="C7677" s="0" t="s">
        <v>22800</v>
      </c>
    </row>
    <row r="7678" customFormat="false" ht="15" hidden="false" customHeight="false" outlineLevel="0" collapsed="false">
      <c r="A7678" s="23" t="str">
        <f aca="false">"user_"&amp;demo_comp_cct!A7696</f>
        <v>user_</v>
      </c>
      <c r="C7678" s="0" t="s">
        <v>22801</v>
      </c>
    </row>
    <row r="7679" customFormat="false" ht="15" hidden="false" customHeight="false" outlineLevel="0" collapsed="false">
      <c r="A7679" s="23" t="str">
        <f aca="false">"user_"&amp;demo_comp_cct!A7697</f>
        <v>user_</v>
      </c>
      <c r="C7679" s="0" t="s">
        <v>22802</v>
      </c>
    </row>
    <row r="7680" customFormat="false" ht="15" hidden="false" customHeight="false" outlineLevel="0" collapsed="false">
      <c r="A7680" s="23" t="str">
        <f aca="false">"user_"&amp;demo_comp_cct!A7698</f>
        <v>user_</v>
      </c>
      <c r="C7680" s="0" t="s">
        <v>22803</v>
      </c>
    </row>
    <row r="7681" customFormat="false" ht="15" hidden="false" customHeight="false" outlineLevel="0" collapsed="false">
      <c r="A7681" s="23" t="str">
        <f aca="false">"user_"&amp;demo_comp_cct!A7699</f>
        <v>user_</v>
      </c>
      <c r="C7681" s="0" t="s">
        <v>22804</v>
      </c>
    </row>
    <row r="7682" customFormat="false" ht="15" hidden="false" customHeight="false" outlineLevel="0" collapsed="false">
      <c r="A7682" s="23" t="str">
        <f aca="false">"user_"&amp;demo_comp_cct!A7700</f>
        <v>user_</v>
      </c>
      <c r="C7682" s="0" t="s">
        <v>22805</v>
      </c>
    </row>
    <row r="7683" customFormat="false" ht="15" hidden="false" customHeight="false" outlineLevel="0" collapsed="false">
      <c r="A7683" s="23" t="str">
        <f aca="false">"user_"&amp;demo_comp_cct!A7701</f>
        <v>user_</v>
      </c>
      <c r="C7683" s="0" t="s">
        <v>22806</v>
      </c>
    </row>
    <row r="7684" customFormat="false" ht="15" hidden="false" customHeight="false" outlineLevel="0" collapsed="false">
      <c r="A7684" s="23" t="str">
        <f aca="false">"user_"&amp;demo_comp_cct!A7702</f>
        <v>user_</v>
      </c>
      <c r="C7684" s="0" t="s">
        <v>22807</v>
      </c>
    </row>
    <row r="7685" customFormat="false" ht="15" hidden="false" customHeight="false" outlineLevel="0" collapsed="false">
      <c r="A7685" s="23" t="str">
        <f aca="false">"user_"&amp;demo_comp_cct!A7703</f>
        <v>user_</v>
      </c>
      <c r="C7685" s="0" t="s">
        <v>22808</v>
      </c>
    </row>
    <row r="7686" customFormat="false" ht="15" hidden="false" customHeight="false" outlineLevel="0" collapsed="false">
      <c r="A7686" s="23" t="str">
        <f aca="false">"user_"&amp;demo_comp_cct!A7704</f>
        <v>user_</v>
      </c>
      <c r="C7686" s="0" t="s">
        <v>22809</v>
      </c>
    </row>
    <row r="7687" customFormat="false" ht="15" hidden="false" customHeight="false" outlineLevel="0" collapsed="false">
      <c r="A7687" s="23" t="str">
        <f aca="false">"user_"&amp;demo_comp_cct!A7705</f>
        <v>user_</v>
      </c>
      <c r="C7687" s="0" t="s">
        <v>22810</v>
      </c>
    </row>
    <row r="7688" customFormat="false" ht="15" hidden="false" customHeight="false" outlineLevel="0" collapsed="false">
      <c r="A7688" s="23" t="str">
        <f aca="false">"user_"&amp;demo_comp_cct!A7706</f>
        <v>user_</v>
      </c>
      <c r="C7688" s="0" t="s">
        <v>22811</v>
      </c>
    </row>
    <row r="7689" customFormat="false" ht="15" hidden="false" customHeight="false" outlineLevel="0" collapsed="false">
      <c r="A7689" s="23" t="str">
        <f aca="false">"user_"&amp;demo_comp_cct!A7707</f>
        <v>user_</v>
      </c>
      <c r="C7689" s="0" t="s">
        <v>22812</v>
      </c>
    </row>
    <row r="7690" customFormat="false" ht="15" hidden="false" customHeight="false" outlineLevel="0" collapsed="false">
      <c r="A7690" s="23" t="str">
        <f aca="false">"user_"&amp;demo_comp_cct!A7708</f>
        <v>user_</v>
      </c>
      <c r="C7690" s="0" t="s">
        <v>22813</v>
      </c>
    </row>
    <row r="7691" customFormat="false" ht="15" hidden="false" customHeight="false" outlineLevel="0" collapsed="false">
      <c r="A7691" s="23" t="str">
        <f aca="false">"user_"&amp;demo_comp_cct!A7709</f>
        <v>user_</v>
      </c>
      <c r="C7691" s="0" t="s">
        <v>22814</v>
      </c>
    </row>
    <row r="7692" customFormat="false" ht="15" hidden="false" customHeight="false" outlineLevel="0" collapsed="false">
      <c r="A7692" s="23" t="str">
        <f aca="false">"user_"&amp;demo_comp_cct!A7710</f>
        <v>user_</v>
      </c>
      <c r="C7692" s="0" t="s">
        <v>22815</v>
      </c>
    </row>
    <row r="7693" customFormat="false" ht="15" hidden="false" customHeight="false" outlineLevel="0" collapsed="false">
      <c r="A7693" s="23" t="str">
        <f aca="false">"user_"&amp;demo_comp_cct!A7711</f>
        <v>user_</v>
      </c>
      <c r="C7693" s="0" t="s">
        <v>22816</v>
      </c>
    </row>
    <row r="7694" customFormat="false" ht="15" hidden="false" customHeight="false" outlineLevel="0" collapsed="false">
      <c r="A7694" s="23" t="str">
        <f aca="false">"user_"&amp;demo_comp_cct!A7712</f>
        <v>user_</v>
      </c>
      <c r="C7694" s="0" t="s">
        <v>22817</v>
      </c>
    </row>
    <row r="7695" customFormat="false" ht="15" hidden="false" customHeight="false" outlineLevel="0" collapsed="false">
      <c r="A7695" s="23" t="str">
        <f aca="false">"user_"&amp;demo_comp_cct!A7713</f>
        <v>user_</v>
      </c>
      <c r="C7695" s="0" t="s">
        <v>22818</v>
      </c>
    </row>
    <row r="7696" customFormat="false" ht="15" hidden="false" customHeight="false" outlineLevel="0" collapsed="false">
      <c r="A7696" s="23" t="str">
        <f aca="false">"user_"&amp;demo_comp_cct!A7714</f>
        <v>user_</v>
      </c>
      <c r="C7696" s="0" t="s">
        <v>22819</v>
      </c>
    </row>
    <row r="7697" customFormat="false" ht="15" hidden="false" customHeight="false" outlineLevel="0" collapsed="false">
      <c r="A7697" s="23" t="str">
        <f aca="false">"user_"&amp;demo_comp_cct!A7715</f>
        <v>user_</v>
      </c>
      <c r="C7697" s="0" t="s">
        <v>22820</v>
      </c>
    </row>
    <row r="7698" customFormat="false" ht="15" hidden="false" customHeight="false" outlineLevel="0" collapsed="false">
      <c r="A7698" s="23" t="str">
        <f aca="false">"user_"&amp;demo_comp_cct!A7716</f>
        <v>user_</v>
      </c>
      <c r="C7698" s="0" t="s">
        <v>22821</v>
      </c>
    </row>
    <row r="7699" customFormat="false" ht="15" hidden="false" customHeight="false" outlineLevel="0" collapsed="false">
      <c r="A7699" s="23" t="str">
        <f aca="false">"user_"&amp;demo_comp_cct!A7717</f>
        <v>user_</v>
      </c>
      <c r="C7699" s="0" t="s">
        <v>22822</v>
      </c>
    </row>
    <row r="7700" customFormat="false" ht="15" hidden="false" customHeight="false" outlineLevel="0" collapsed="false">
      <c r="A7700" s="23" t="str">
        <f aca="false">"user_"&amp;demo_comp_cct!A7718</f>
        <v>user_</v>
      </c>
      <c r="C7700" s="0" t="s">
        <v>22823</v>
      </c>
    </row>
    <row r="7701" customFormat="false" ht="15" hidden="false" customHeight="false" outlineLevel="0" collapsed="false">
      <c r="A7701" s="23" t="str">
        <f aca="false">"user_"&amp;demo_comp_cct!A7719</f>
        <v>user_</v>
      </c>
      <c r="C7701" s="0" t="s">
        <v>22824</v>
      </c>
    </row>
    <row r="7702" customFormat="false" ht="15" hidden="false" customHeight="false" outlineLevel="0" collapsed="false">
      <c r="A7702" s="23" t="str">
        <f aca="false">"user_"&amp;demo_comp_cct!A7720</f>
        <v>user_</v>
      </c>
      <c r="C7702" s="0" t="s">
        <v>22825</v>
      </c>
    </row>
    <row r="7703" customFormat="false" ht="15" hidden="false" customHeight="false" outlineLevel="0" collapsed="false">
      <c r="A7703" s="23" t="str">
        <f aca="false">"user_"&amp;demo_comp_cct!A7721</f>
        <v>user_</v>
      </c>
      <c r="C7703" s="0" t="s">
        <v>22826</v>
      </c>
    </row>
    <row r="7704" customFormat="false" ht="15" hidden="false" customHeight="false" outlineLevel="0" collapsed="false">
      <c r="A7704" s="23" t="str">
        <f aca="false">"user_"&amp;demo_comp_cct!A7722</f>
        <v>user_</v>
      </c>
      <c r="C7704" s="0" t="s">
        <v>22827</v>
      </c>
    </row>
    <row r="7705" customFormat="false" ht="15" hidden="false" customHeight="false" outlineLevel="0" collapsed="false">
      <c r="A7705" s="23" t="str">
        <f aca="false">"user_"&amp;demo_comp_cct!A7723</f>
        <v>user_</v>
      </c>
      <c r="C7705" s="0" t="s">
        <v>22828</v>
      </c>
    </row>
    <row r="7706" customFormat="false" ht="15" hidden="false" customHeight="false" outlineLevel="0" collapsed="false">
      <c r="A7706" s="23" t="str">
        <f aca="false">"user_"&amp;demo_comp_cct!A7724</f>
        <v>user_</v>
      </c>
      <c r="C7706" s="0" t="s">
        <v>22829</v>
      </c>
    </row>
    <row r="7707" customFormat="false" ht="15" hidden="false" customHeight="false" outlineLevel="0" collapsed="false">
      <c r="A7707" s="23" t="str">
        <f aca="false">"user_"&amp;demo_comp_cct!A7725</f>
        <v>user_</v>
      </c>
      <c r="C7707" s="0" t="s">
        <v>22830</v>
      </c>
    </row>
    <row r="7708" customFormat="false" ht="15" hidden="false" customHeight="false" outlineLevel="0" collapsed="false">
      <c r="A7708" s="23" t="str">
        <f aca="false">"user_"&amp;demo_comp_cct!A7726</f>
        <v>user_</v>
      </c>
      <c r="C7708" s="0" t="s">
        <v>22831</v>
      </c>
    </row>
    <row r="7709" customFormat="false" ht="15" hidden="false" customHeight="false" outlineLevel="0" collapsed="false">
      <c r="A7709" s="23" t="str">
        <f aca="false">"user_"&amp;demo_comp_cct!A7727</f>
        <v>user_</v>
      </c>
      <c r="C7709" s="0" t="s">
        <v>22832</v>
      </c>
    </row>
    <row r="7710" customFormat="false" ht="15" hidden="false" customHeight="false" outlineLevel="0" collapsed="false">
      <c r="A7710" s="23" t="str">
        <f aca="false">"user_"&amp;demo_comp_cct!A7728</f>
        <v>user_</v>
      </c>
      <c r="C7710" s="0" t="s">
        <v>22833</v>
      </c>
    </row>
    <row r="7711" customFormat="false" ht="15" hidden="false" customHeight="false" outlineLevel="0" collapsed="false">
      <c r="A7711" s="23" t="str">
        <f aca="false">"user_"&amp;demo_comp_cct!A7729</f>
        <v>user_</v>
      </c>
      <c r="C7711" s="0" t="s">
        <v>22834</v>
      </c>
    </row>
    <row r="7712" customFormat="false" ht="15" hidden="false" customHeight="false" outlineLevel="0" collapsed="false">
      <c r="A7712" s="23" t="str">
        <f aca="false">"user_"&amp;demo_comp_cct!A7730</f>
        <v>user_</v>
      </c>
      <c r="C7712" s="0" t="s">
        <v>22835</v>
      </c>
    </row>
    <row r="7713" customFormat="false" ht="15" hidden="false" customHeight="false" outlineLevel="0" collapsed="false">
      <c r="A7713" s="23" t="str">
        <f aca="false">"user_"&amp;demo_comp_cct!A7731</f>
        <v>user_</v>
      </c>
      <c r="C7713" s="0" t="s">
        <v>22836</v>
      </c>
    </row>
    <row r="7714" customFormat="false" ht="15" hidden="false" customHeight="false" outlineLevel="0" collapsed="false">
      <c r="A7714" s="23" t="str">
        <f aca="false">"user_"&amp;demo_comp_cct!A7732</f>
        <v>user_</v>
      </c>
      <c r="C7714" s="0" t="s">
        <v>22837</v>
      </c>
    </row>
    <row r="7715" customFormat="false" ht="15" hidden="false" customHeight="false" outlineLevel="0" collapsed="false">
      <c r="A7715" s="23" t="str">
        <f aca="false">"user_"&amp;demo_comp_cct!A7733</f>
        <v>user_</v>
      </c>
      <c r="C7715" s="0" t="s">
        <v>22838</v>
      </c>
    </row>
    <row r="7716" customFormat="false" ht="15" hidden="false" customHeight="false" outlineLevel="0" collapsed="false">
      <c r="A7716" s="23" t="str">
        <f aca="false">"user_"&amp;demo_comp_cct!A7734</f>
        <v>user_</v>
      </c>
      <c r="C7716" s="0" t="s">
        <v>22839</v>
      </c>
    </row>
    <row r="7717" customFormat="false" ht="15" hidden="false" customHeight="false" outlineLevel="0" collapsed="false">
      <c r="A7717" s="23" t="str">
        <f aca="false">"user_"&amp;demo_comp_cct!A7735</f>
        <v>user_</v>
      </c>
      <c r="C7717" s="0" t="s">
        <v>22840</v>
      </c>
    </row>
    <row r="7718" customFormat="false" ht="15" hidden="false" customHeight="false" outlineLevel="0" collapsed="false">
      <c r="A7718" s="23" t="str">
        <f aca="false">"user_"&amp;demo_comp_cct!A7736</f>
        <v>user_</v>
      </c>
      <c r="C7718" s="0" t="s">
        <v>22841</v>
      </c>
    </row>
    <row r="7719" customFormat="false" ht="15" hidden="false" customHeight="false" outlineLevel="0" collapsed="false">
      <c r="A7719" s="23" t="str">
        <f aca="false">"user_"&amp;demo_comp_cct!A7737</f>
        <v>user_</v>
      </c>
      <c r="C7719" s="0" t="s">
        <v>22842</v>
      </c>
    </row>
    <row r="7720" customFormat="false" ht="15" hidden="false" customHeight="false" outlineLevel="0" collapsed="false">
      <c r="A7720" s="23" t="str">
        <f aca="false">"user_"&amp;demo_comp_cct!A7738</f>
        <v>user_</v>
      </c>
      <c r="C7720" s="0" t="s">
        <v>22843</v>
      </c>
    </row>
    <row r="7721" customFormat="false" ht="15" hidden="false" customHeight="false" outlineLevel="0" collapsed="false">
      <c r="A7721" s="23" t="str">
        <f aca="false">"user_"&amp;demo_comp_cct!A7739</f>
        <v>user_</v>
      </c>
      <c r="C7721" s="0" t="s">
        <v>22844</v>
      </c>
    </row>
    <row r="7722" customFormat="false" ht="15" hidden="false" customHeight="false" outlineLevel="0" collapsed="false">
      <c r="A7722" s="23" t="str">
        <f aca="false">"user_"&amp;demo_comp_cct!A7740</f>
        <v>user_</v>
      </c>
      <c r="C7722" s="0" t="s">
        <v>22845</v>
      </c>
    </row>
    <row r="7723" customFormat="false" ht="15" hidden="false" customHeight="false" outlineLevel="0" collapsed="false">
      <c r="A7723" s="23" t="str">
        <f aca="false">"user_"&amp;demo_comp_cct!A7741</f>
        <v>user_</v>
      </c>
      <c r="C7723" s="0" t="s">
        <v>22846</v>
      </c>
    </row>
    <row r="7724" customFormat="false" ht="15" hidden="false" customHeight="false" outlineLevel="0" collapsed="false">
      <c r="A7724" s="23" t="str">
        <f aca="false">"user_"&amp;demo_comp_cct!A7742</f>
        <v>user_</v>
      </c>
      <c r="C7724" s="0" t="s">
        <v>22847</v>
      </c>
    </row>
    <row r="7725" customFormat="false" ht="15" hidden="false" customHeight="false" outlineLevel="0" collapsed="false">
      <c r="A7725" s="23" t="str">
        <f aca="false">"user_"&amp;demo_comp_cct!A7743</f>
        <v>user_</v>
      </c>
      <c r="C7725" s="0" t="s">
        <v>22848</v>
      </c>
    </row>
    <row r="7726" customFormat="false" ht="15" hidden="false" customHeight="false" outlineLevel="0" collapsed="false">
      <c r="A7726" s="23" t="str">
        <f aca="false">"user_"&amp;demo_comp_cct!A7744</f>
        <v>user_</v>
      </c>
      <c r="C7726" s="0" t="s">
        <v>22849</v>
      </c>
    </row>
    <row r="7727" customFormat="false" ht="15" hidden="false" customHeight="false" outlineLevel="0" collapsed="false">
      <c r="A7727" s="23" t="str">
        <f aca="false">"user_"&amp;demo_comp_cct!A7745</f>
        <v>user_</v>
      </c>
      <c r="C7727" s="0" t="s">
        <v>22850</v>
      </c>
    </row>
    <row r="7728" customFormat="false" ht="15" hidden="false" customHeight="false" outlineLevel="0" collapsed="false">
      <c r="A7728" s="23" t="str">
        <f aca="false">"user_"&amp;demo_comp_cct!A7746</f>
        <v>user_</v>
      </c>
      <c r="C7728" s="0" t="s">
        <v>22851</v>
      </c>
    </row>
    <row r="7729" customFormat="false" ht="15" hidden="false" customHeight="false" outlineLevel="0" collapsed="false">
      <c r="A7729" s="23" t="str">
        <f aca="false">"user_"&amp;demo_comp_cct!A7747</f>
        <v>user_</v>
      </c>
      <c r="C7729" s="0" t="s">
        <v>22852</v>
      </c>
    </row>
    <row r="7730" customFormat="false" ht="15" hidden="false" customHeight="false" outlineLevel="0" collapsed="false">
      <c r="A7730" s="23" t="str">
        <f aca="false">"user_"&amp;demo_comp_cct!A7748</f>
        <v>user_</v>
      </c>
      <c r="C7730" s="0" t="s">
        <v>22853</v>
      </c>
    </row>
    <row r="7731" customFormat="false" ht="15" hidden="false" customHeight="false" outlineLevel="0" collapsed="false">
      <c r="A7731" s="23" t="str">
        <f aca="false">"user_"&amp;demo_comp_cct!A7749</f>
        <v>user_</v>
      </c>
      <c r="C7731" s="0" t="s">
        <v>22854</v>
      </c>
    </row>
    <row r="7732" customFormat="false" ht="15" hidden="false" customHeight="false" outlineLevel="0" collapsed="false">
      <c r="A7732" s="23" t="str">
        <f aca="false">"user_"&amp;demo_comp_cct!A7750</f>
        <v>user_</v>
      </c>
      <c r="C7732" s="0" t="s">
        <v>22855</v>
      </c>
    </row>
    <row r="7733" customFormat="false" ht="15" hidden="false" customHeight="false" outlineLevel="0" collapsed="false">
      <c r="A7733" s="23" t="str">
        <f aca="false">"user_"&amp;demo_comp_cct!A7751</f>
        <v>user_</v>
      </c>
      <c r="C7733" s="0" t="s">
        <v>22856</v>
      </c>
    </row>
    <row r="7734" customFormat="false" ht="15" hidden="false" customHeight="false" outlineLevel="0" collapsed="false">
      <c r="A7734" s="23" t="str">
        <f aca="false">"user_"&amp;demo_comp_cct!A7752</f>
        <v>user_</v>
      </c>
      <c r="C7734" s="0" t="s">
        <v>22857</v>
      </c>
    </row>
    <row r="7735" customFormat="false" ht="15" hidden="false" customHeight="false" outlineLevel="0" collapsed="false">
      <c r="A7735" s="23" t="str">
        <f aca="false">"user_"&amp;demo_comp_cct!A7753</f>
        <v>user_</v>
      </c>
      <c r="C7735" s="0" t="s">
        <v>22858</v>
      </c>
    </row>
    <row r="7736" customFormat="false" ht="15" hidden="false" customHeight="false" outlineLevel="0" collapsed="false">
      <c r="A7736" s="23" t="str">
        <f aca="false">"user_"&amp;demo_comp_cct!A7754</f>
        <v>user_</v>
      </c>
      <c r="C7736" s="0" t="s">
        <v>22859</v>
      </c>
    </row>
    <row r="7737" customFormat="false" ht="15" hidden="false" customHeight="false" outlineLevel="0" collapsed="false">
      <c r="A7737" s="23" t="str">
        <f aca="false">"user_"&amp;demo_comp_cct!A7755</f>
        <v>user_</v>
      </c>
      <c r="C7737" s="0" t="s">
        <v>22860</v>
      </c>
    </row>
    <row r="7738" customFormat="false" ht="15" hidden="false" customHeight="false" outlineLevel="0" collapsed="false">
      <c r="A7738" s="23" t="str">
        <f aca="false">"user_"&amp;demo_comp_cct!A7756</f>
        <v>user_</v>
      </c>
      <c r="C7738" s="0" t="s">
        <v>22861</v>
      </c>
    </row>
    <row r="7739" customFormat="false" ht="15" hidden="false" customHeight="false" outlineLevel="0" collapsed="false">
      <c r="A7739" s="23" t="str">
        <f aca="false">"user_"&amp;demo_comp_cct!A7757</f>
        <v>user_</v>
      </c>
      <c r="C7739" s="0" t="s">
        <v>22862</v>
      </c>
    </row>
    <row r="7740" customFormat="false" ht="15" hidden="false" customHeight="false" outlineLevel="0" collapsed="false">
      <c r="A7740" s="23" t="str">
        <f aca="false">"user_"&amp;demo_comp_cct!A7758</f>
        <v>user_</v>
      </c>
      <c r="C7740" s="0" t="s">
        <v>22863</v>
      </c>
    </row>
    <row r="7741" customFormat="false" ht="15" hidden="false" customHeight="false" outlineLevel="0" collapsed="false">
      <c r="A7741" s="23" t="str">
        <f aca="false">"user_"&amp;demo_comp_cct!A7759</f>
        <v>user_</v>
      </c>
      <c r="C7741" s="0" t="s">
        <v>22864</v>
      </c>
    </row>
    <row r="7742" customFormat="false" ht="15" hidden="false" customHeight="false" outlineLevel="0" collapsed="false">
      <c r="A7742" s="23" t="str">
        <f aca="false">"user_"&amp;demo_comp_cct!A7760</f>
        <v>user_</v>
      </c>
      <c r="C7742" s="0" t="s">
        <v>22865</v>
      </c>
    </row>
    <row r="7743" customFormat="false" ht="15" hidden="false" customHeight="false" outlineLevel="0" collapsed="false">
      <c r="A7743" s="23" t="str">
        <f aca="false">"user_"&amp;demo_comp_cct!A7761</f>
        <v>user_</v>
      </c>
      <c r="C7743" s="0" t="s">
        <v>22866</v>
      </c>
    </row>
    <row r="7744" customFormat="false" ht="15" hidden="false" customHeight="false" outlineLevel="0" collapsed="false">
      <c r="A7744" s="23" t="str">
        <f aca="false">"user_"&amp;demo_comp_cct!A7762</f>
        <v>user_</v>
      </c>
      <c r="C7744" s="0" t="s">
        <v>22867</v>
      </c>
    </row>
    <row r="7745" customFormat="false" ht="15" hidden="false" customHeight="false" outlineLevel="0" collapsed="false">
      <c r="A7745" s="23" t="str">
        <f aca="false">"user_"&amp;demo_comp_cct!A7763</f>
        <v>user_</v>
      </c>
      <c r="C7745" s="0" t="s">
        <v>22868</v>
      </c>
    </row>
    <row r="7746" customFormat="false" ht="15" hidden="false" customHeight="false" outlineLevel="0" collapsed="false">
      <c r="A7746" s="23" t="str">
        <f aca="false">"user_"&amp;demo_comp_cct!A7764</f>
        <v>user_</v>
      </c>
      <c r="C7746" s="0" t="s">
        <v>22869</v>
      </c>
    </row>
    <row r="7747" customFormat="false" ht="15" hidden="false" customHeight="false" outlineLevel="0" collapsed="false">
      <c r="A7747" s="23" t="str">
        <f aca="false">"user_"&amp;demo_comp_cct!A7765</f>
        <v>user_</v>
      </c>
      <c r="C7747" s="0" t="s">
        <v>22870</v>
      </c>
    </row>
    <row r="7748" customFormat="false" ht="15" hidden="false" customHeight="false" outlineLevel="0" collapsed="false">
      <c r="A7748" s="23" t="str">
        <f aca="false">"user_"&amp;demo_comp_cct!A7766</f>
        <v>user_</v>
      </c>
      <c r="C7748" s="0" t="s">
        <v>22871</v>
      </c>
    </row>
    <row r="7749" customFormat="false" ht="15" hidden="false" customHeight="false" outlineLevel="0" collapsed="false">
      <c r="A7749" s="23" t="str">
        <f aca="false">"user_"&amp;demo_comp_cct!A7767</f>
        <v>user_</v>
      </c>
      <c r="C7749" s="0" t="s">
        <v>22872</v>
      </c>
    </row>
    <row r="7750" customFormat="false" ht="15" hidden="false" customHeight="false" outlineLevel="0" collapsed="false">
      <c r="A7750" s="23" t="str">
        <f aca="false">"user_"&amp;demo_comp_cct!A7768</f>
        <v>user_</v>
      </c>
      <c r="C7750" s="0" t="s">
        <v>22873</v>
      </c>
    </row>
    <row r="7751" customFormat="false" ht="15" hidden="false" customHeight="false" outlineLevel="0" collapsed="false">
      <c r="A7751" s="23" t="str">
        <f aca="false">"user_"&amp;demo_comp_cct!A7769</f>
        <v>user_</v>
      </c>
      <c r="C7751" s="0" t="s">
        <v>22874</v>
      </c>
    </row>
    <row r="7752" customFormat="false" ht="15" hidden="false" customHeight="false" outlineLevel="0" collapsed="false">
      <c r="A7752" s="23" t="str">
        <f aca="false">"user_"&amp;demo_comp_cct!A7770</f>
        <v>user_</v>
      </c>
      <c r="C7752" s="0" t="s">
        <v>22875</v>
      </c>
    </row>
    <row r="7753" customFormat="false" ht="15" hidden="false" customHeight="false" outlineLevel="0" collapsed="false">
      <c r="A7753" s="23" t="str">
        <f aca="false">"user_"&amp;demo_comp_cct!A7771</f>
        <v>user_</v>
      </c>
      <c r="C7753" s="0" t="s">
        <v>22876</v>
      </c>
    </row>
    <row r="7754" customFormat="false" ht="15" hidden="false" customHeight="false" outlineLevel="0" collapsed="false">
      <c r="A7754" s="23" t="str">
        <f aca="false">"user_"&amp;demo_comp_cct!A7772</f>
        <v>user_</v>
      </c>
      <c r="C7754" s="0" t="s">
        <v>22877</v>
      </c>
    </row>
    <row r="7755" customFormat="false" ht="15" hidden="false" customHeight="false" outlineLevel="0" collapsed="false">
      <c r="A7755" s="23" t="str">
        <f aca="false">"user_"&amp;demo_comp_cct!A7773</f>
        <v>user_</v>
      </c>
      <c r="C7755" s="0" t="s">
        <v>22878</v>
      </c>
    </row>
    <row r="7756" customFormat="false" ht="15" hidden="false" customHeight="false" outlineLevel="0" collapsed="false">
      <c r="A7756" s="23" t="str">
        <f aca="false">"user_"&amp;demo_comp_cct!A7774</f>
        <v>user_</v>
      </c>
      <c r="C7756" s="0" t="s">
        <v>22879</v>
      </c>
    </row>
    <row r="7757" customFormat="false" ht="15" hidden="false" customHeight="false" outlineLevel="0" collapsed="false">
      <c r="A7757" s="23" t="str">
        <f aca="false">"user_"&amp;demo_comp_cct!A7775</f>
        <v>user_</v>
      </c>
      <c r="C7757" s="0" t="s">
        <v>22880</v>
      </c>
    </row>
    <row r="7758" customFormat="false" ht="15" hidden="false" customHeight="false" outlineLevel="0" collapsed="false">
      <c r="A7758" s="23" t="str">
        <f aca="false">"user_"&amp;demo_comp_cct!A7776</f>
        <v>user_</v>
      </c>
      <c r="C7758" s="0" t="s">
        <v>22881</v>
      </c>
    </row>
    <row r="7759" customFormat="false" ht="15" hidden="false" customHeight="false" outlineLevel="0" collapsed="false">
      <c r="A7759" s="23" t="str">
        <f aca="false">"user_"&amp;demo_comp_cct!A7777</f>
        <v>user_</v>
      </c>
      <c r="C7759" s="0" t="s">
        <v>22882</v>
      </c>
    </row>
    <row r="7760" customFormat="false" ht="15" hidden="false" customHeight="false" outlineLevel="0" collapsed="false">
      <c r="A7760" s="23" t="str">
        <f aca="false">"user_"&amp;demo_comp_cct!A7778</f>
        <v>user_</v>
      </c>
      <c r="C7760" s="0" t="s">
        <v>22883</v>
      </c>
    </row>
    <row r="7761" customFormat="false" ht="15" hidden="false" customHeight="false" outlineLevel="0" collapsed="false">
      <c r="A7761" s="23" t="str">
        <f aca="false">"user_"&amp;demo_comp_cct!A7779</f>
        <v>user_</v>
      </c>
      <c r="C7761" s="0" t="s">
        <v>22884</v>
      </c>
    </row>
    <row r="7762" customFormat="false" ht="15" hidden="false" customHeight="false" outlineLevel="0" collapsed="false">
      <c r="A7762" s="23" t="str">
        <f aca="false">"user_"&amp;demo_comp_cct!A7780</f>
        <v>user_</v>
      </c>
      <c r="C7762" s="0" t="s">
        <v>22885</v>
      </c>
    </row>
    <row r="7763" customFormat="false" ht="15" hidden="false" customHeight="false" outlineLevel="0" collapsed="false">
      <c r="A7763" s="23" t="str">
        <f aca="false">"user_"&amp;demo_comp_cct!A7781</f>
        <v>user_</v>
      </c>
      <c r="C7763" s="0" t="s">
        <v>22886</v>
      </c>
    </row>
    <row r="7764" customFormat="false" ht="15" hidden="false" customHeight="false" outlineLevel="0" collapsed="false">
      <c r="A7764" s="23" t="str">
        <f aca="false">"user_"&amp;demo_comp_cct!A7782</f>
        <v>user_</v>
      </c>
      <c r="C7764" s="0" t="s">
        <v>22887</v>
      </c>
    </row>
    <row r="7765" customFormat="false" ht="15" hidden="false" customHeight="false" outlineLevel="0" collapsed="false">
      <c r="A7765" s="23" t="str">
        <f aca="false">"user_"&amp;demo_comp_cct!A7783</f>
        <v>user_</v>
      </c>
      <c r="C7765" s="0" t="s">
        <v>22888</v>
      </c>
    </row>
    <row r="7766" customFormat="false" ht="15" hidden="false" customHeight="false" outlineLevel="0" collapsed="false">
      <c r="A7766" s="23" t="str">
        <f aca="false">"user_"&amp;demo_comp_cct!A7784</f>
        <v>user_</v>
      </c>
      <c r="C7766" s="0" t="s">
        <v>22889</v>
      </c>
    </row>
    <row r="7767" customFormat="false" ht="15" hidden="false" customHeight="false" outlineLevel="0" collapsed="false">
      <c r="A7767" s="23" t="str">
        <f aca="false">"user_"&amp;demo_comp_cct!A7785</f>
        <v>user_</v>
      </c>
      <c r="C7767" s="0" t="s">
        <v>22890</v>
      </c>
    </row>
    <row r="7768" customFormat="false" ht="15" hidden="false" customHeight="false" outlineLevel="0" collapsed="false">
      <c r="A7768" s="23" t="str">
        <f aca="false">"user_"&amp;demo_comp_cct!A7786</f>
        <v>user_</v>
      </c>
      <c r="C7768" s="0" t="s">
        <v>22891</v>
      </c>
    </row>
    <row r="7769" customFormat="false" ht="15" hidden="false" customHeight="false" outlineLevel="0" collapsed="false">
      <c r="A7769" s="23" t="str">
        <f aca="false">"user_"&amp;demo_comp_cct!A7787</f>
        <v>user_</v>
      </c>
      <c r="C7769" s="0" t="s">
        <v>22892</v>
      </c>
    </row>
    <row r="7770" customFormat="false" ht="15" hidden="false" customHeight="false" outlineLevel="0" collapsed="false">
      <c r="A7770" s="23" t="str">
        <f aca="false">"user_"&amp;demo_comp_cct!A7788</f>
        <v>user_</v>
      </c>
      <c r="C7770" s="0" t="s">
        <v>22893</v>
      </c>
    </row>
    <row r="7771" customFormat="false" ht="15" hidden="false" customHeight="false" outlineLevel="0" collapsed="false">
      <c r="A7771" s="23" t="str">
        <f aca="false">"user_"&amp;demo_comp_cct!A7789</f>
        <v>user_</v>
      </c>
      <c r="C7771" s="0" t="s">
        <v>22894</v>
      </c>
    </row>
    <row r="7772" customFormat="false" ht="15" hidden="false" customHeight="false" outlineLevel="0" collapsed="false">
      <c r="A7772" s="23" t="str">
        <f aca="false">"user_"&amp;demo_comp_cct!A7790</f>
        <v>user_</v>
      </c>
      <c r="C7772" s="0" t="s">
        <v>22895</v>
      </c>
    </row>
    <row r="7773" customFormat="false" ht="15" hidden="false" customHeight="false" outlineLevel="0" collapsed="false">
      <c r="A7773" s="23" t="str">
        <f aca="false">"user_"&amp;demo_comp_cct!A7791</f>
        <v>user_</v>
      </c>
      <c r="C7773" s="0" t="s">
        <v>22896</v>
      </c>
    </row>
    <row r="7774" customFormat="false" ht="15" hidden="false" customHeight="false" outlineLevel="0" collapsed="false">
      <c r="A7774" s="23" t="str">
        <f aca="false">"user_"&amp;demo_comp_cct!A7792</f>
        <v>user_</v>
      </c>
      <c r="C7774" s="0" t="s">
        <v>22897</v>
      </c>
    </row>
    <row r="7775" customFormat="false" ht="15" hidden="false" customHeight="false" outlineLevel="0" collapsed="false">
      <c r="A7775" s="23" t="str">
        <f aca="false">"user_"&amp;demo_comp_cct!A7793</f>
        <v>user_</v>
      </c>
      <c r="C7775" s="0" t="s">
        <v>22898</v>
      </c>
    </row>
    <row r="7776" customFormat="false" ht="15" hidden="false" customHeight="false" outlineLevel="0" collapsed="false">
      <c r="A7776" s="23" t="str">
        <f aca="false">"user_"&amp;demo_comp_cct!A7794</f>
        <v>user_</v>
      </c>
      <c r="C7776" s="0" t="s">
        <v>22899</v>
      </c>
    </row>
    <row r="7777" customFormat="false" ht="15" hidden="false" customHeight="false" outlineLevel="0" collapsed="false">
      <c r="A7777" s="23" t="str">
        <f aca="false">"user_"&amp;demo_comp_cct!A7795</f>
        <v>user_</v>
      </c>
      <c r="C7777" s="0" t="s">
        <v>22900</v>
      </c>
    </row>
    <row r="7778" customFormat="false" ht="15" hidden="false" customHeight="false" outlineLevel="0" collapsed="false">
      <c r="A7778" s="23" t="str">
        <f aca="false">"user_"&amp;demo_comp_cct!A7796</f>
        <v>user_</v>
      </c>
      <c r="C7778" s="0" t="s">
        <v>22901</v>
      </c>
    </row>
    <row r="7779" customFormat="false" ht="15" hidden="false" customHeight="false" outlineLevel="0" collapsed="false">
      <c r="A7779" s="23" t="str">
        <f aca="false">"user_"&amp;demo_comp_cct!A7797</f>
        <v>user_</v>
      </c>
      <c r="C7779" s="0" t="s">
        <v>22902</v>
      </c>
    </row>
    <row r="7780" customFormat="false" ht="15" hidden="false" customHeight="false" outlineLevel="0" collapsed="false">
      <c r="A7780" s="23" t="str">
        <f aca="false">"user_"&amp;demo_comp_cct!A7798</f>
        <v>user_</v>
      </c>
      <c r="C7780" s="0" t="s">
        <v>22903</v>
      </c>
    </row>
    <row r="7781" customFormat="false" ht="15" hidden="false" customHeight="false" outlineLevel="0" collapsed="false">
      <c r="A7781" s="23" t="str">
        <f aca="false">"user_"&amp;demo_comp_cct!A7799</f>
        <v>user_</v>
      </c>
      <c r="C7781" s="0" t="s">
        <v>22904</v>
      </c>
    </row>
    <row r="7782" customFormat="false" ht="15" hidden="false" customHeight="false" outlineLevel="0" collapsed="false">
      <c r="A7782" s="23" t="str">
        <f aca="false">"user_"&amp;demo_comp_cct!A7800</f>
        <v>user_</v>
      </c>
      <c r="C7782" s="0" t="s">
        <v>22905</v>
      </c>
    </row>
    <row r="7783" customFormat="false" ht="15" hidden="false" customHeight="false" outlineLevel="0" collapsed="false">
      <c r="A7783" s="23" t="str">
        <f aca="false">"user_"&amp;demo_comp_cct!A7801</f>
        <v>user_</v>
      </c>
      <c r="C7783" s="0" t="s">
        <v>22906</v>
      </c>
    </row>
    <row r="7784" customFormat="false" ht="15" hidden="false" customHeight="false" outlineLevel="0" collapsed="false">
      <c r="A7784" s="23" t="str">
        <f aca="false">"user_"&amp;demo_comp_cct!A7802</f>
        <v>user_</v>
      </c>
      <c r="C7784" s="0" t="s">
        <v>22907</v>
      </c>
    </row>
    <row r="7785" customFormat="false" ht="15" hidden="false" customHeight="false" outlineLevel="0" collapsed="false">
      <c r="A7785" s="23" t="str">
        <f aca="false">"user_"&amp;demo_comp_cct!A7803</f>
        <v>user_</v>
      </c>
      <c r="C7785" s="0" t="s">
        <v>22908</v>
      </c>
    </row>
    <row r="7786" customFormat="false" ht="15" hidden="false" customHeight="false" outlineLevel="0" collapsed="false">
      <c r="A7786" s="23" t="str">
        <f aca="false">"user_"&amp;demo_comp_cct!A7804</f>
        <v>user_</v>
      </c>
      <c r="C7786" s="0" t="s">
        <v>22909</v>
      </c>
    </row>
    <row r="7787" customFormat="false" ht="15" hidden="false" customHeight="false" outlineLevel="0" collapsed="false">
      <c r="A7787" s="23" t="str">
        <f aca="false">"user_"&amp;demo_comp_cct!A7805</f>
        <v>user_</v>
      </c>
      <c r="C7787" s="0" t="s">
        <v>22910</v>
      </c>
    </row>
    <row r="7788" customFormat="false" ht="15" hidden="false" customHeight="false" outlineLevel="0" collapsed="false">
      <c r="A7788" s="23" t="str">
        <f aca="false">"user_"&amp;demo_comp_cct!A7806</f>
        <v>user_</v>
      </c>
      <c r="C7788" s="0" t="s">
        <v>22911</v>
      </c>
    </row>
    <row r="7789" customFormat="false" ht="15" hidden="false" customHeight="false" outlineLevel="0" collapsed="false">
      <c r="A7789" s="23" t="str">
        <f aca="false">"user_"&amp;demo_comp_cct!A7807</f>
        <v>user_</v>
      </c>
      <c r="C7789" s="0" t="s">
        <v>22912</v>
      </c>
    </row>
    <row r="7790" customFormat="false" ht="15" hidden="false" customHeight="false" outlineLevel="0" collapsed="false">
      <c r="A7790" s="23" t="str">
        <f aca="false">"user_"&amp;demo_comp_cct!A7808</f>
        <v>user_</v>
      </c>
      <c r="C7790" s="0" t="s">
        <v>22913</v>
      </c>
    </row>
    <row r="7791" customFormat="false" ht="15" hidden="false" customHeight="false" outlineLevel="0" collapsed="false">
      <c r="A7791" s="23" t="str">
        <f aca="false">"user_"&amp;demo_comp_cct!A7809</f>
        <v>user_</v>
      </c>
      <c r="C7791" s="0" t="s">
        <v>22914</v>
      </c>
    </row>
    <row r="7792" customFormat="false" ht="15" hidden="false" customHeight="false" outlineLevel="0" collapsed="false">
      <c r="A7792" s="23" t="str">
        <f aca="false">"user_"&amp;demo_comp_cct!A7810</f>
        <v>user_</v>
      </c>
      <c r="C7792" s="0" t="s">
        <v>22915</v>
      </c>
    </row>
    <row r="7793" customFormat="false" ht="15" hidden="false" customHeight="false" outlineLevel="0" collapsed="false">
      <c r="A7793" s="23" t="str">
        <f aca="false">"user_"&amp;demo_comp_cct!A7811</f>
        <v>user_</v>
      </c>
      <c r="C7793" s="0" t="s">
        <v>22916</v>
      </c>
    </row>
    <row r="7794" customFormat="false" ht="15" hidden="false" customHeight="false" outlineLevel="0" collapsed="false">
      <c r="A7794" s="23" t="str">
        <f aca="false">"user_"&amp;demo_comp_cct!A7812</f>
        <v>user_</v>
      </c>
      <c r="C7794" s="0" t="s">
        <v>22917</v>
      </c>
    </row>
    <row r="7795" customFormat="false" ht="15" hidden="false" customHeight="false" outlineLevel="0" collapsed="false">
      <c r="A7795" s="23" t="str">
        <f aca="false">"user_"&amp;demo_comp_cct!A7813</f>
        <v>user_</v>
      </c>
      <c r="C7795" s="0" t="s">
        <v>22918</v>
      </c>
    </row>
    <row r="7796" customFormat="false" ht="15" hidden="false" customHeight="false" outlineLevel="0" collapsed="false">
      <c r="A7796" s="23" t="str">
        <f aca="false">"user_"&amp;demo_comp_cct!A7814</f>
        <v>user_</v>
      </c>
      <c r="C7796" s="0" t="s">
        <v>22919</v>
      </c>
    </row>
    <row r="7797" customFormat="false" ht="15" hidden="false" customHeight="false" outlineLevel="0" collapsed="false">
      <c r="A7797" s="23" t="str">
        <f aca="false">"user_"&amp;demo_comp_cct!A7815</f>
        <v>user_</v>
      </c>
      <c r="C7797" s="0" t="s">
        <v>22920</v>
      </c>
    </row>
    <row r="7798" customFormat="false" ht="15" hidden="false" customHeight="false" outlineLevel="0" collapsed="false">
      <c r="A7798" s="23" t="str">
        <f aca="false">"user_"&amp;demo_comp_cct!A7816</f>
        <v>user_</v>
      </c>
      <c r="C7798" s="0" t="s">
        <v>22921</v>
      </c>
    </row>
    <row r="7799" customFormat="false" ht="15" hidden="false" customHeight="false" outlineLevel="0" collapsed="false">
      <c r="A7799" s="23" t="str">
        <f aca="false">"user_"&amp;demo_comp_cct!A7817</f>
        <v>user_</v>
      </c>
      <c r="C7799" s="0" t="s">
        <v>22922</v>
      </c>
    </row>
    <row r="7800" customFormat="false" ht="15" hidden="false" customHeight="false" outlineLevel="0" collapsed="false">
      <c r="A7800" s="23" t="str">
        <f aca="false">"user_"&amp;demo_comp_cct!A7818</f>
        <v>user_</v>
      </c>
      <c r="C7800" s="0" t="s">
        <v>22923</v>
      </c>
    </row>
    <row r="7801" customFormat="false" ht="15" hidden="false" customHeight="false" outlineLevel="0" collapsed="false">
      <c r="A7801" s="23" t="str">
        <f aca="false">"user_"&amp;demo_comp_cct!A7819</f>
        <v>user_</v>
      </c>
      <c r="C7801" s="0" t="s">
        <v>22924</v>
      </c>
    </row>
    <row r="7802" customFormat="false" ht="15" hidden="false" customHeight="false" outlineLevel="0" collapsed="false">
      <c r="A7802" s="23" t="str">
        <f aca="false">"user_"&amp;demo_comp_cct!A7820</f>
        <v>user_</v>
      </c>
      <c r="C7802" s="0" t="s">
        <v>22925</v>
      </c>
    </row>
    <row r="7803" customFormat="false" ht="15" hidden="false" customHeight="false" outlineLevel="0" collapsed="false">
      <c r="A7803" s="23" t="str">
        <f aca="false">"user_"&amp;demo_comp_cct!A7821</f>
        <v>user_</v>
      </c>
      <c r="C7803" s="0" t="s">
        <v>22926</v>
      </c>
    </row>
    <row r="7804" customFormat="false" ht="15" hidden="false" customHeight="false" outlineLevel="0" collapsed="false">
      <c r="A7804" s="23" t="str">
        <f aca="false">"user_"&amp;demo_comp_cct!A7822</f>
        <v>user_</v>
      </c>
      <c r="C7804" s="0" t="s">
        <v>22927</v>
      </c>
    </row>
    <row r="7805" customFormat="false" ht="15" hidden="false" customHeight="false" outlineLevel="0" collapsed="false">
      <c r="A7805" s="23" t="str">
        <f aca="false">"user_"&amp;demo_comp_cct!A7823</f>
        <v>user_</v>
      </c>
      <c r="C7805" s="0" t="s">
        <v>22928</v>
      </c>
    </row>
    <row r="7806" customFormat="false" ht="15" hidden="false" customHeight="false" outlineLevel="0" collapsed="false">
      <c r="A7806" s="23" t="str">
        <f aca="false">"user_"&amp;demo_comp_cct!A7824</f>
        <v>user_</v>
      </c>
      <c r="C7806" s="0" t="s">
        <v>22929</v>
      </c>
    </row>
    <row r="7807" customFormat="false" ht="15" hidden="false" customHeight="false" outlineLevel="0" collapsed="false">
      <c r="A7807" s="23" t="str">
        <f aca="false">"user_"&amp;demo_comp_cct!A7825</f>
        <v>user_</v>
      </c>
      <c r="C7807" s="0" t="s">
        <v>22930</v>
      </c>
    </row>
    <row r="7808" customFormat="false" ht="15" hidden="false" customHeight="false" outlineLevel="0" collapsed="false">
      <c r="A7808" s="23" t="str">
        <f aca="false">"user_"&amp;demo_comp_cct!A7826</f>
        <v>user_</v>
      </c>
      <c r="C7808" s="0" t="s">
        <v>22931</v>
      </c>
    </row>
    <row r="7809" customFormat="false" ht="15" hidden="false" customHeight="false" outlineLevel="0" collapsed="false">
      <c r="A7809" s="23" t="str">
        <f aca="false">"user_"&amp;demo_comp_cct!A7827</f>
        <v>user_</v>
      </c>
      <c r="C7809" s="0" t="s">
        <v>22932</v>
      </c>
    </row>
    <row r="7810" customFormat="false" ht="15" hidden="false" customHeight="false" outlineLevel="0" collapsed="false">
      <c r="A7810" s="23" t="str">
        <f aca="false">"user_"&amp;demo_comp_cct!A7828</f>
        <v>user_</v>
      </c>
      <c r="C7810" s="0" t="s">
        <v>22933</v>
      </c>
    </row>
    <row r="7811" customFormat="false" ht="15" hidden="false" customHeight="false" outlineLevel="0" collapsed="false">
      <c r="A7811" s="23" t="str">
        <f aca="false">"user_"&amp;demo_comp_cct!A7829</f>
        <v>user_</v>
      </c>
      <c r="C7811" s="0" t="s">
        <v>22934</v>
      </c>
    </row>
    <row r="7812" customFormat="false" ht="15" hidden="false" customHeight="false" outlineLevel="0" collapsed="false">
      <c r="A7812" s="23" t="str">
        <f aca="false">"user_"&amp;demo_comp_cct!A7830</f>
        <v>user_</v>
      </c>
      <c r="C7812" s="0" t="s">
        <v>22935</v>
      </c>
    </row>
    <row r="7813" customFormat="false" ht="15" hidden="false" customHeight="false" outlineLevel="0" collapsed="false">
      <c r="A7813" s="23" t="str">
        <f aca="false">"user_"&amp;demo_comp_cct!A7831</f>
        <v>user_</v>
      </c>
      <c r="C7813" s="0" t="s">
        <v>22936</v>
      </c>
    </row>
    <row r="7814" customFormat="false" ht="15" hidden="false" customHeight="false" outlineLevel="0" collapsed="false">
      <c r="A7814" s="23" t="str">
        <f aca="false">"user_"&amp;demo_comp_cct!A7832</f>
        <v>user_</v>
      </c>
      <c r="C7814" s="0" t="s">
        <v>22937</v>
      </c>
    </row>
    <row r="7815" customFormat="false" ht="15" hidden="false" customHeight="false" outlineLevel="0" collapsed="false">
      <c r="A7815" s="23" t="str">
        <f aca="false">"user_"&amp;demo_comp_cct!A7833</f>
        <v>user_</v>
      </c>
      <c r="C7815" s="0" t="s">
        <v>22938</v>
      </c>
    </row>
    <row r="7816" customFormat="false" ht="15" hidden="false" customHeight="false" outlineLevel="0" collapsed="false">
      <c r="A7816" s="23" t="str">
        <f aca="false">"user_"&amp;demo_comp_cct!A7834</f>
        <v>user_</v>
      </c>
      <c r="C7816" s="0" t="s">
        <v>22939</v>
      </c>
    </row>
    <row r="7817" customFormat="false" ht="15" hidden="false" customHeight="false" outlineLevel="0" collapsed="false">
      <c r="A7817" s="23" t="str">
        <f aca="false">"user_"&amp;demo_comp_cct!A7835</f>
        <v>user_</v>
      </c>
      <c r="C7817" s="0" t="s">
        <v>22940</v>
      </c>
    </row>
    <row r="7818" customFormat="false" ht="15" hidden="false" customHeight="false" outlineLevel="0" collapsed="false">
      <c r="A7818" s="23" t="str">
        <f aca="false">"user_"&amp;demo_comp_cct!A7836</f>
        <v>user_</v>
      </c>
      <c r="C7818" s="0" t="s">
        <v>22941</v>
      </c>
    </row>
    <row r="7819" customFormat="false" ht="15" hidden="false" customHeight="false" outlineLevel="0" collapsed="false">
      <c r="A7819" s="23" t="str">
        <f aca="false">"user_"&amp;demo_comp_cct!A7837</f>
        <v>user_</v>
      </c>
      <c r="C7819" s="0" t="s">
        <v>22942</v>
      </c>
    </row>
    <row r="7820" customFormat="false" ht="15" hidden="false" customHeight="false" outlineLevel="0" collapsed="false">
      <c r="A7820" s="23" t="str">
        <f aca="false">"user_"&amp;demo_comp_cct!A7838</f>
        <v>user_</v>
      </c>
      <c r="C7820" s="0" t="s">
        <v>22943</v>
      </c>
    </row>
    <row r="7821" customFormat="false" ht="15" hidden="false" customHeight="false" outlineLevel="0" collapsed="false">
      <c r="A7821" s="23" t="str">
        <f aca="false">"user_"&amp;demo_comp_cct!A7839</f>
        <v>user_</v>
      </c>
      <c r="C7821" s="0" t="s">
        <v>22944</v>
      </c>
    </row>
    <row r="7822" customFormat="false" ht="15" hidden="false" customHeight="false" outlineLevel="0" collapsed="false">
      <c r="A7822" s="23" t="str">
        <f aca="false">"user_"&amp;demo_comp_cct!A7840</f>
        <v>user_</v>
      </c>
      <c r="C7822" s="0" t="s">
        <v>22945</v>
      </c>
    </row>
    <row r="7823" customFormat="false" ht="15" hidden="false" customHeight="false" outlineLevel="0" collapsed="false">
      <c r="A7823" s="23" t="str">
        <f aca="false">"user_"&amp;demo_comp_cct!A7841</f>
        <v>user_</v>
      </c>
      <c r="C7823" s="0" t="s">
        <v>22946</v>
      </c>
    </row>
    <row r="7824" customFormat="false" ht="15" hidden="false" customHeight="false" outlineLevel="0" collapsed="false">
      <c r="A7824" s="23" t="str">
        <f aca="false">"user_"&amp;demo_comp_cct!A7842</f>
        <v>user_</v>
      </c>
      <c r="C7824" s="0" t="s">
        <v>22947</v>
      </c>
    </row>
    <row r="7825" customFormat="false" ht="15" hidden="false" customHeight="false" outlineLevel="0" collapsed="false">
      <c r="A7825" s="23" t="str">
        <f aca="false">"user_"&amp;demo_comp_cct!A7843</f>
        <v>user_</v>
      </c>
      <c r="C7825" s="0" t="s">
        <v>22948</v>
      </c>
    </row>
    <row r="7826" customFormat="false" ht="15" hidden="false" customHeight="false" outlineLevel="0" collapsed="false">
      <c r="A7826" s="23" t="str">
        <f aca="false">"user_"&amp;demo_comp_cct!A7844</f>
        <v>user_</v>
      </c>
      <c r="C7826" s="0" t="s">
        <v>22949</v>
      </c>
    </row>
    <row r="7827" customFormat="false" ht="15" hidden="false" customHeight="false" outlineLevel="0" collapsed="false">
      <c r="A7827" s="23" t="str">
        <f aca="false">"user_"&amp;demo_comp_cct!A7845</f>
        <v>user_</v>
      </c>
      <c r="C7827" s="0" t="s">
        <v>22950</v>
      </c>
    </row>
    <row r="7828" customFormat="false" ht="15" hidden="false" customHeight="false" outlineLevel="0" collapsed="false">
      <c r="A7828" s="23" t="str">
        <f aca="false">"user_"&amp;demo_comp_cct!A7846</f>
        <v>user_</v>
      </c>
      <c r="C7828" s="0" t="s">
        <v>22951</v>
      </c>
    </row>
    <row r="7829" customFormat="false" ht="15" hidden="false" customHeight="false" outlineLevel="0" collapsed="false">
      <c r="A7829" s="23" t="str">
        <f aca="false">"user_"&amp;demo_comp_cct!A7847</f>
        <v>user_</v>
      </c>
      <c r="C7829" s="0" t="s">
        <v>22952</v>
      </c>
    </row>
    <row r="7830" customFormat="false" ht="15" hidden="false" customHeight="false" outlineLevel="0" collapsed="false">
      <c r="A7830" s="23" t="str">
        <f aca="false">"user_"&amp;demo_comp_cct!A7848</f>
        <v>user_</v>
      </c>
      <c r="C7830" s="0" t="s">
        <v>22953</v>
      </c>
    </row>
    <row r="7831" customFormat="false" ht="15" hidden="false" customHeight="false" outlineLevel="0" collapsed="false">
      <c r="A7831" s="23" t="str">
        <f aca="false">"user_"&amp;demo_comp_cct!A7849</f>
        <v>user_</v>
      </c>
      <c r="C7831" s="0" t="s">
        <v>22954</v>
      </c>
    </row>
    <row r="7832" customFormat="false" ht="15" hidden="false" customHeight="false" outlineLevel="0" collapsed="false">
      <c r="A7832" s="23" t="str">
        <f aca="false">"user_"&amp;demo_comp_cct!A7850</f>
        <v>user_</v>
      </c>
      <c r="C7832" s="0" t="s">
        <v>22955</v>
      </c>
    </row>
    <row r="7833" customFormat="false" ht="15" hidden="false" customHeight="false" outlineLevel="0" collapsed="false">
      <c r="A7833" s="23" t="str">
        <f aca="false">"user_"&amp;demo_comp_cct!A7851</f>
        <v>user_</v>
      </c>
      <c r="C7833" s="0" t="s">
        <v>22956</v>
      </c>
    </row>
    <row r="7834" customFormat="false" ht="15" hidden="false" customHeight="false" outlineLevel="0" collapsed="false">
      <c r="A7834" s="23" t="str">
        <f aca="false">"user_"&amp;demo_comp_cct!A7852</f>
        <v>user_</v>
      </c>
      <c r="C7834" s="0" t="s">
        <v>22957</v>
      </c>
    </row>
    <row r="7835" customFormat="false" ht="15" hidden="false" customHeight="false" outlineLevel="0" collapsed="false">
      <c r="A7835" s="23" t="str">
        <f aca="false">"user_"&amp;demo_comp_cct!A7853</f>
        <v>user_</v>
      </c>
      <c r="C7835" s="0" t="s">
        <v>22958</v>
      </c>
    </row>
    <row r="7836" customFormat="false" ht="15" hidden="false" customHeight="false" outlineLevel="0" collapsed="false">
      <c r="A7836" s="23" t="str">
        <f aca="false">"user_"&amp;demo_comp_cct!A7854</f>
        <v>user_</v>
      </c>
      <c r="C7836" s="0" t="s">
        <v>22959</v>
      </c>
    </row>
    <row r="7837" customFormat="false" ht="15" hidden="false" customHeight="false" outlineLevel="0" collapsed="false">
      <c r="A7837" s="23" t="str">
        <f aca="false">"user_"&amp;demo_comp_cct!A7855</f>
        <v>user_</v>
      </c>
      <c r="C7837" s="0" t="s">
        <v>22960</v>
      </c>
    </row>
    <row r="7838" customFormat="false" ht="15" hidden="false" customHeight="false" outlineLevel="0" collapsed="false">
      <c r="A7838" s="23" t="str">
        <f aca="false">"user_"&amp;demo_comp_cct!A7856</f>
        <v>user_</v>
      </c>
      <c r="C7838" s="0" t="s">
        <v>22961</v>
      </c>
    </row>
    <row r="7839" customFormat="false" ht="15" hidden="false" customHeight="false" outlineLevel="0" collapsed="false">
      <c r="A7839" s="23" t="str">
        <f aca="false">"user_"&amp;demo_comp_cct!A7857</f>
        <v>user_</v>
      </c>
      <c r="C7839" s="0" t="s">
        <v>22962</v>
      </c>
    </row>
    <row r="7840" customFormat="false" ht="15" hidden="false" customHeight="false" outlineLevel="0" collapsed="false">
      <c r="A7840" s="23" t="str">
        <f aca="false">"user_"&amp;demo_comp_cct!A7858</f>
        <v>user_</v>
      </c>
      <c r="C7840" s="0" t="s">
        <v>22963</v>
      </c>
    </row>
    <row r="7841" customFormat="false" ht="15" hidden="false" customHeight="false" outlineLevel="0" collapsed="false">
      <c r="A7841" s="23" t="str">
        <f aca="false">"user_"&amp;demo_comp_cct!A7859</f>
        <v>user_</v>
      </c>
      <c r="C7841" s="0" t="s">
        <v>22964</v>
      </c>
    </row>
    <row r="7842" customFormat="false" ht="15" hidden="false" customHeight="false" outlineLevel="0" collapsed="false">
      <c r="A7842" s="23" t="str">
        <f aca="false">"user_"&amp;demo_comp_cct!A7860</f>
        <v>user_</v>
      </c>
      <c r="C7842" s="0" t="s">
        <v>22965</v>
      </c>
    </row>
    <row r="7843" customFormat="false" ht="15" hidden="false" customHeight="false" outlineLevel="0" collapsed="false">
      <c r="A7843" s="23" t="str">
        <f aca="false">"user_"&amp;demo_comp_cct!A7861</f>
        <v>user_</v>
      </c>
      <c r="C7843" s="0" t="s">
        <v>22966</v>
      </c>
    </row>
    <row r="7844" customFormat="false" ht="15" hidden="false" customHeight="false" outlineLevel="0" collapsed="false">
      <c r="A7844" s="23" t="str">
        <f aca="false">"user_"&amp;demo_comp_cct!A7862</f>
        <v>user_</v>
      </c>
      <c r="C7844" s="0" t="s">
        <v>22967</v>
      </c>
    </row>
    <row r="7845" customFormat="false" ht="15" hidden="false" customHeight="false" outlineLevel="0" collapsed="false">
      <c r="A7845" s="23" t="str">
        <f aca="false">"user_"&amp;demo_comp_cct!A7863</f>
        <v>user_</v>
      </c>
      <c r="C7845" s="0" t="s">
        <v>22968</v>
      </c>
    </row>
    <row r="7846" customFormat="false" ht="15" hidden="false" customHeight="false" outlineLevel="0" collapsed="false">
      <c r="A7846" s="23" t="str">
        <f aca="false">"user_"&amp;demo_comp_cct!A7864</f>
        <v>user_</v>
      </c>
      <c r="C7846" s="0" t="s">
        <v>22969</v>
      </c>
    </row>
    <row r="7847" customFormat="false" ht="15" hidden="false" customHeight="false" outlineLevel="0" collapsed="false">
      <c r="A7847" s="23" t="str">
        <f aca="false">"user_"&amp;demo_comp_cct!A7865</f>
        <v>user_</v>
      </c>
      <c r="C7847" s="0" t="s">
        <v>22970</v>
      </c>
    </row>
    <row r="7848" customFormat="false" ht="15" hidden="false" customHeight="false" outlineLevel="0" collapsed="false">
      <c r="A7848" s="23" t="str">
        <f aca="false">"user_"&amp;demo_comp_cct!A7866</f>
        <v>user_</v>
      </c>
      <c r="C7848" s="0" t="s">
        <v>22971</v>
      </c>
    </row>
    <row r="7849" customFormat="false" ht="15" hidden="false" customHeight="false" outlineLevel="0" collapsed="false">
      <c r="A7849" s="23" t="str">
        <f aca="false">"user_"&amp;demo_comp_cct!A7867</f>
        <v>user_</v>
      </c>
      <c r="C7849" s="0" t="s">
        <v>22972</v>
      </c>
    </row>
    <row r="7850" customFormat="false" ht="15" hidden="false" customHeight="false" outlineLevel="0" collapsed="false">
      <c r="A7850" s="23" t="str">
        <f aca="false">"user_"&amp;demo_comp_cct!A7868</f>
        <v>user_</v>
      </c>
      <c r="C7850" s="0" t="s">
        <v>22973</v>
      </c>
    </row>
    <row r="7851" customFormat="false" ht="15" hidden="false" customHeight="false" outlineLevel="0" collapsed="false">
      <c r="A7851" s="23" t="str">
        <f aca="false">"user_"&amp;demo_comp_cct!A7869</f>
        <v>user_</v>
      </c>
      <c r="C7851" s="0" t="s">
        <v>22974</v>
      </c>
    </row>
    <row r="7852" customFormat="false" ht="15" hidden="false" customHeight="false" outlineLevel="0" collapsed="false">
      <c r="A7852" s="23" t="str">
        <f aca="false">"user_"&amp;demo_comp_cct!A7870</f>
        <v>user_</v>
      </c>
      <c r="C7852" s="0" t="s">
        <v>22975</v>
      </c>
    </row>
    <row r="7853" customFormat="false" ht="15" hidden="false" customHeight="false" outlineLevel="0" collapsed="false">
      <c r="A7853" s="23" t="str">
        <f aca="false">"user_"&amp;demo_comp_cct!A7871</f>
        <v>user_</v>
      </c>
      <c r="C7853" s="0" t="s">
        <v>22976</v>
      </c>
    </row>
    <row r="7854" customFormat="false" ht="15" hidden="false" customHeight="false" outlineLevel="0" collapsed="false">
      <c r="A7854" s="23" t="str">
        <f aca="false">"user_"&amp;demo_comp_cct!A7872</f>
        <v>user_</v>
      </c>
      <c r="C7854" s="0" t="s">
        <v>22977</v>
      </c>
    </row>
    <row r="7855" customFormat="false" ht="15" hidden="false" customHeight="false" outlineLevel="0" collapsed="false">
      <c r="A7855" s="23" t="str">
        <f aca="false">"user_"&amp;demo_comp_cct!A7873</f>
        <v>user_</v>
      </c>
      <c r="C7855" s="0" t="s">
        <v>22978</v>
      </c>
    </row>
    <row r="7856" customFormat="false" ht="15" hidden="false" customHeight="false" outlineLevel="0" collapsed="false">
      <c r="A7856" s="23" t="str">
        <f aca="false">"user_"&amp;demo_comp_cct!A7874</f>
        <v>user_</v>
      </c>
      <c r="C7856" s="0" t="s">
        <v>22979</v>
      </c>
    </row>
    <row r="7857" customFormat="false" ht="15" hidden="false" customHeight="false" outlineLevel="0" collapsed="false">
      <c r="A7857" s="23" t="str">
        <f aca="false">"user_"&amp;demo_comp_cct!A7875</f>
        <v>user_</v>
      </c>
      <c r="C7857" s="0" t="s">
        <v>22980</v>
      </c>
    </row>
    <row r="7858" customFormat="false" ht="15" hidden="false" customHeight="false" outlineLevel="0" collapsed="false">
      <c r="A7858" s="23" t="str">
        <f aca="false">"user_"&amp;demo_comp_cct!A7876</f>
        <v>user_</v>
      </c>
      <c r="C7858" s="0" t="s">
        <v>22981</v>
      </c>
    </row>
    <row r="7859" customFormat="false" ht="15" hidden="false" customHeight="false" outlineLevel="0" collapsed="false">
      <c r="A7859" s="23" t="str">
        <f aca="false">"user_"&amp;demo_comp_cct!A7877</f>
        <v>user_</v>
      </c>
      <c r="C7859" s="0" t="s">
        <v>22982</v>
      </c>
    </row>
    <row r="7860" customFormat="false" ht="15" hidden="false" customHeight="false" outlineLevel="0" collapsed="false">
      <c r="A7860" s="23" t="str">
        <f aca="false">"user_"&amp;demo_comp_cct!A7878</f>
        <v>user_</v>
      </c>
      <c r="C7860" s="0" t="s">
        <v>22983</v>
      </c>
    </row>
    <row r="7861" customFormat="false" ht="15" hidden="false" customHeight="false" outlineLevel="0" collapsed="false">
      <c r="A7861" s="23" t="str">
        <f aca="false">"user_"&amp;demo_comp_cct!A7879</f>
        <v>user_</v>
      </c>
      <c r="C7861" s="0" t="s">
        <v>22984</v>
      </c>
    </row>
    <row r="7862" customFormat="false" ht="15" hidden="false" customHeight="false" outlineLevel="0" collapsed="false">
      <c r="A7862" s="23" t="str">
        <f aca="false">"user_"&amp;demo_comp_cct!A7880</f>
        <v>user_</v>
      </c>
      <c r="C7862" s="0" t="s">
        <v>22985</v>
      </c>
    </row>
    <row r="7863" customFormat="false" ht="15" hidden="false" customHeight="false" outlineLevel="0" collapsed="false">
      <c r="A7863" s="23" t="str">
        <f aca="false">"user_"&amp;demo_comp_cct!A7881</f>
        <v>user_</v>
      </c>
      <c r="C7863" s="0" t="s">
        <v>22986</v>
      </c>
    </row>
    <row r="7864" customFormat="false" ht="15" hidden="false" customHeight="false" outlineLevel="0" collapsed="false">
      <c r="A7864" s="23" t="str">
        <f aca="false">"user_"&amp;demo_comp_cct!A7882</f>
        <v>user_</v>
      </c>
      <c r="C7864" s="0" t="s">
        <v>22987</v>
      </c>
    </row>
    <row r="7865" customFormat="false" ht="15" hidden="false" customHeight="false" outlineLevel="0" collapsed="false">
      <c r="A7865" s="23" t="str">
        <f aca="false">"user_"&amp;demo_comp_cct!A7883</f>
        <v>user_</v>
      </c>
      <c r="C7865" s="0" t="s">
        <v>22988</v>
      </c>
    </row>
    <row r="7866" customFormat="false" ht="15" hidden="false" customHeight="false" outlineLevel="0" collapsed="false">
      <c r="A7866" s="23" t="str">
        <f aca="false">"user_"&amp;demo_comp_cct!A7884</f>
        <v>user_</v>
      </c>
      <c r="C7866" s="0" t="s">
        <v>22989</v>
      </c>
    </row>
    <row r="7867" customFormat="false" ht="15" hidden="false" customHeight="false" outlineLevel="0" collapsed="false">
      <c r="A7867" s="23" t="str">
        <f aca="false">"user_"&amp;demo_comp_cct!A7885</f>
        <v>user_</v>
      </c>
      <c r="C7867" s="0" t="s">
        <v>22990</v>
      </c>
    </row>
    <row r="7868" customFormat="false" ht="15" hidden="false" customHeight="false" outlineLevel="0" collapsed="false">
      <c r="A7868" s="23" t="str">
        <f aca="false">"user_"&amp;demo_comp_cct!A7886</f>
        <v>user_</v>
      </c>
      <c r="C7868" s="0" t="s">
        <v>22991</v>
      </c>
    </row>
    <row r="7869" customFormat="false" ht="15" hidden="false" customHeight="false" outlineLevel="0" collapsed="false">
      <c r="A7869" s="23" t="str">
        <f aca="false">"user_"&amp;demo_comp_cct!A7887</f>
        <v>user_</v>
      </c>
      <c r="C7869" s="0" t="s">
        <v>22992</v>
      </c>
    </row>
    <row r="7870" customFormat="false" ht="15" hidden="false" customHeight="false" outlineLevel="0" collapsed="false">
      <c r="A7870" s="23" t="str">
        <f aca="false">"user_"&amp;demo_comp_cct!A7888</f>
        <v>user_</v>
      </c>
      <c r="C7870" s="0" t="s">
        <v>22993</v>
      </c>
    </row>
    <row r="7871" customFormat="false" ht="15" hidden="false" customHeight="false" outlineLevel="0" collapsed="false">
      <c r="A7871" s="23" t="str">
        <f aca="false">"user_"&amp;demo_comp_cct!A7889</f>
        <v>user_</v>
      </c>
      <c r="C7871" s="0" t="s">
        <v>22994</v>
      </c>
    </row>
    <row r="7872" customFormat="false" ht="15" hidden="false" customHeight="false" outlineLevel="0" collapsed="false">
      <c r="A7872" s="23" t="str">
        <f aca="false">"user_"&amp;demo_comp_cct!A7890</f>
        <v>user_</v>
      </c>
      <c r="C7872" s="0" t="s">
        <v>22995</v>
      </c>
    </row>
    <row r="7873" customFormat="false" ht="15" hidden="false" customHeight="false" outlineLevel="0" collapsed="false">
      <c r="A7873" s="23" t="str">
        <f aca="false">"user_"&amp;demo_comp_cct!A7891</f>
        <v>user_</v>
      </c>
      <c r="C7873" s="0" t="s">
        <v>22996</v>
      </c>
    </row>
    <row r="7874" customFormat="false" ht="15" hidden="false" customHeight="false" outlineLevel="0" collapsed="false">
      <c r="A7874" s="23" t="str">
        <f aca="false">"user_"&amp;demo_comp_cct!A7892</f>
        <v>user_</v>
      </c>
      <c r="C7874" s="0" t="s">
        <v>22997</v>
      </c>
    </row>
    <row r="7875" customFormat="false" ht="15" hidden="false" customHeight="false" outlineLevel="0" collapsed="false">
      <c r="A7875" s="23" t="str">
        <f aca="false">"user_"&amp;demo_comp_cct!A7893</f>
        <v>user_</v>
      </c>
      <c r="C7875" s="0" t="s">
        <v>22998</v>
      </c>
    </row>
    <row r="7876" customFormat="false" ht="15" hidden="false" customHeight="false" outlineLevel="0" collapsed="false">
      <c r="A7876" s="23" t="str">
        <f aca="false">"user_"&amp;demo_comp_cct!A7894</f>
        <v>user_</v>
      </c>
      <c r="C7876" s="0" t="s">
        <v>22999</v>
      </c>
    </row>
    <row r="7877" customFormat="false" ht="15" hidden="false" customHeight="false" outlineLevel="0" collapsed="false">
      <c r="A7877" s="23" t="str">
        <f aca="false">"user_"&amp;demo_comp_cct!A7895</f>
        <v>user_</v>
      </c>
      <c r="C7877" s="0" t="s">
        <v>23000</v>
      </c>
    </row>
    <row r="7878" customFormat="false" ht="15" hidden="false" customHeight="false" outlineLevel="0" collapsed="false">
      <c r="A7878" s="23" t="str">
        <f aca="false">"user_"&amp;demo_comp_cct!A7896</f>
        <v>user_</v>
      </c>
      <c r="C7878" s="0" t="s">
        <v>23001</v>
      </c>
    </row>
    <row r="7879" customFormat="false" ht="15" hidden="false" customHeight="false" outlineLevel="0" collapsed="false">
      <c r="A7879" s="23" t="str">
        <f aca="false">"user_"&amp;demo_comp_cct!A7897</f>
        <v>user_</v>
      </c>
      <c r="C7879" s="0" t="s">
        <v>23002</v>
      </c>
    </row>
    <row r="7880" customFormat="false" ht="15" hidden="false" customHeight="false" outlineLevel="0" collapsed="false">
      <c r="A7880" s="23" t="str">
        <f aca="false">"user_"&amp;demo_comp_cct!A7898</f>
        <v>user_</v>
      </c>
      <c r="C7880" s="0" t="s">
        <v>23003</v>
      </c>
    </row>
    <row r="7881" customFormat="false" ht="15" hidden="false" customHeight="false" outlineLevel="0" collapsed="false">
      <c r="A7881" s="23" t="str">
        <f aca="false">"user_"&amp;demo_comp_cct!A7899</f>
        <v>user_</v>
      </c>
      <c r="C7881" s="0" t="s">
        <v>23004</v>
      </c>
    </row>
    <row r="7882" customFormat="false" ht="15" hidden="false" customHeight="false" outlineLevel="0" collapsed="false">
      <c r="A7882" s="23" t="str">
        <f aca="false">"user_"&amp;demo_comp_cct!A7900</f>
        <v>user_</v>
      </c>
      <c r="C7882" s="0" t="s">
        <v>23005</v>
      </c>
    </row>
    <row r="7883" customFormat="false" ht="15" hidden="false" customHeight="false" outlineLevel="0" collapsed="false">
      <c r="A7883" s="23" t="str">
        <f aca="false">"user_"&amp;demo_comp_cct!A7901</f>
        <v>user_</v>
      </c>
      <c r="C7883" s="0" t="s">
        <v>23006</v>
      </c>
    </row>
    <row r="7884" customFormat="false" ht="15" hidden="false" customHeight="false" outlineLevel="0" collapsed="false">
      <c r="A7884" s="23" t="str">
        <f aca="false">"user_"&amp;demo_comp_cct!A7902</f>
        <v>user_</v>
      </c>
      <c r="C7884" s="0" t="s">
        <v>23007</v>
      </c>
    </row>
    <row r="7885" customFormat="false" ht="15" hidden="false" customHeight="false" outlineLevel="0" collapsed="false">
      <c r="A7885" s="23" t="str">
        <f aca="false">"user_"&amp;demo_comp_cct!A7903</f>
        <v>user_</v>
      </c>
      <c r="C7885" s="0" t="s">
        <v>23008</v>
      </c>
    </row>
    <row r="7886" customFormat="false" ht="15" hidden="false" customHeight="false" outlineLevel="0" collapsed="false">
      <c r="A7886" s="23" t="str">
        <f aca="false">"user_"&amp;demo_comp_cct!A7904</f>
        <v>user_</v>
      </c>
      <c r="C7886" s="0" t="s">
        <v>23009</v>
      </c>
    </row>
    <row r="7887" customFormat="false" ht="15" hidden="false" customHeight="false" outlineLevel="0" collapsed="false">
      <c r="A7887" s="23" t="str">
        <f aca="false">"user_"&amp;demo_comp_cct!A7905</f>
        <v>user_</v>
      </c>
      <c r="C7887" s="0" t="s">
        <v>23010</v>
      </c>
    </row>
    <row r="7888" customFormat="false" ht="15" hidden="false" customHeight="false" outlineLevel="0" collapsed="false">
      <c r="A7888" s="23" t="str">
        <f aca="false">"user_"&amp;demo_comp_cct!A7906</f>
        <v>user_</v>
      </c>
      <c r="C7888" s="0" t="s">
        <v>23011</v>
      </c>
    </row>
    <row r="7889" customFormat="false" ht="15" hidden="false" customHeight="false" outlineLevel="0" collapsed="false">
      <c r="A7889" s="23" t="str">
        <f aca="false">"user_"&amp;demo_comp_cct!A7907</f>
        <v>user_</v>
      </c>
      <c r="C7889" s="0" t="s">
        <v>23012</v>
      </c>
    </row>
    <row r="7890" customFormat="false" ht="15" hidden="false" customHeight="false" outlineLevel="0" collapsed="false">
      <c r="A7890" s="23" t="str">
        <f aca="false">"user_"&amp;demo_comp_cct!A7908</f>
        <v>user_</v>
      </c>
      <c r="C7890" s="0" t="s">
        <v>23013</v>
      </c>
    </row>
    <row r="7891" customFormat="false" ht="15" hidden="false" customHeight="false" outlineLevel="0" collapsed="false">
      <c r="A7891" s="23" t="str">
        <f aca="false">"user_"&amp;demo_comp_cct!A7909</f>
        <v>user_</v>
      </c>
      <c r="C7891" s="0" t="s">
        <v>23014</v>
      </c>
    </row>
    <row r="7892" customFormat="false" ht="15" hidden="false" customHeight="false" outlineLevel="0" collapsed="false">
      <c r="A7892" s="23" t="str">
        <f aca="false">"user_"&amp;demo_comp_cct!A7910</f>
        <v>user_</v>
      </c>
      <c r="C7892" s="0" t="s">
        <v>23015</v>
      </c>
    </row>
    <row r="7893" customFormat="false" ht="15" hidden="false" customHeight="false" outlineLevel="0" collapsed="false">
      <c r="A7893" s="23" t="str">
        <f aca="false">"user_"&amp;demo_comp_cct!A7911</f>
        <v>user_</v>
      </c>
      <c r="C7893" s="0" t="s">
        <v>23016</v>
      </c>
    </row>
    <row r="7894" customFormat="false" ht="15" hidden="false" customHeight="false" outlineLevel="0" collapsed="false">
      <c r="A7894" s="23" t="str">
        <f aca="false">"user_"&amp;demo_comp_cct!A7912</f>
        <v>user_</v>
      </c>
      <c r="C7894" s="0" t="s">
        <v>23017</v>
      </c>
    </row>
    <row r="7895" customFormat="false" ht="15" hidden="false" customHeight="false" outlineLevel="0" collapsed="false">
      <c r="A7895" s="23" t="str">
        <f aca="false">"user_"&amp;demo_comp_cct!A7913</f>
        <v>user_</v>
      </c>
      <c r="C7895" s="0" t="s">
        <v>23018</v>
      </c>
    </row>
    <row r="7896" customFormat="false" ht="15" hidden="false" customHeight="false" outlineLevel="0" collapsed="false">
      <c r="A7896" s="23" t="str">
        <f aca="false">"user_"&amp;demo_comp_cct!A7914</f>
        <v>user_</v>
      </c>
      <c r="C7896" s="0" t="s">
        <v>23019</v>
      </c>
    </row>
    <row r="7897" customFormat="false" ht="15" hidden="false" customHeight="false" outlineLevel="0" collapsed="false">
      <c r="A7897" s="23" t="str">
        <f aca="false">"user_"&amp;demo_comp_cct!A7915</f>
        <v>user_</v>
      </c>
      <c r="C7897" s="0" t="s">
        <v>23020</v>
      </c>
    </row>
    <row r="7898" customFormat="false" ht="15" hidden="false" customHeight="false" outlineLevel="0" collapsed="false">
      <c r="A7898" s="23" t="str">
        <f aca="false">"user_"&amp;demo_comp_cct!A7916</f>
        <v>user_</v>
      </c>
      <c r="C7898" s="0" t="s">
        <v>23021</v>
      </c>
    </row>
    <row r="7899" customFormat="false" ht="15" hidden="false" customHeight="false" outlineLevel="0" collapsed="false">
      <c r="A7899" s="23" t="str">
        <f aca="false">"user_"&amp;demo_comp_cct!A7917</f>
        <v>user_</v>
      </c>
      <c r="C7899" s="0" t="s">
        <v>23022</v>
      </c>
    </row>
    <row r="7900" customFormat="false" ht="15" hidden="false" customHeight="false" outlineLevel="0" collapsed="false">
      <c r="A7900" s="23" t="str">
        <f aca="false">"user_"&amp;demo_comp_cct!A7918</f>
        <v>user_</v>
      </c>
      <c r="C7900" s="0" t="s">
        <v>23023</v>
      </c>
    </row>
    <row r="7901" customFormat="false" ht="15" hidden="false" customHeight="false" outlineLevel="0" collapsed="false">
      <c r="A7901" s="23" t="str">
        <f aca="false">"user_"&amp;demo_comp_cct!A7919</f>
        <v>user_</v>
      </c>
      <c r="C7901" s="0" t="s">
        <v>23024</v>
      </c>
    </row>
    <row r="7902" customFormat="false" ht="15" hidden="false" customHeight="false" outlineLevel="0" collapsed="false">
      <c r="A7902" s="23" t="str">
        <f aca="false">"user_"&amp;demo_comp_cct!A7920</f>
        <v>user_</v>
      </c>
      <c r="C7902" s="0" t="s">
        <v>23025</v>
      </c>
    </row>
    <row r="7903" customFormat="false" ht="15" hidden="false" customHeight="false" outlineLevel="0" collapsed="false">
      <c r="A7903" s="23" t="str">
        <f aca="false">"user_"&amp;demo_comp_cct!A7921</f>
        <v>user_</v>
      </c>
      <c r="C7903" s="0" t="s">
        <v>23026</v>
      </c>
    </row>
    <row r="7904" customFormat="false" ht="15" hidden="false" customHeight="false" outlineLevel="0" collapsed="false">
      <c r="A7904" s="23" t="str">
        <f aca="false">"user_"&amp;demo_comp_cct!A7922</f>
        <v>user_</v>
      </c>
      <c r="C7904" s="0" t="s">
        <v>23027</v>
      </c>
    </row>
    <row r="7905" customFormat="false" ht="15" hidden="false" customHeight="false" outlineLevel="0" collapsed="false">
      <c r="A7905" s="23" t="str">
        <f aca="false">"user_"&amp;demo_comp_cct!A7923</f>
        <v>user_</v>
      </c>
      <c r="C7905" s="0" t="s">
        <v>23028</v>
      </c>
    </row>
    <row r="7906" customFormat="false" ht="15" hidden="false" customHeight="false" outlineLevel="0" collapsed="false">
      <c r="A7906" s="23" t="str">
        <f aca="false">"user_"&amp;demo_comp_cct!A7924</f>
        <v>user_</v>
      </c>
      <c r="C7906" s="0" t="s">
        <v>23029</v>
      </c>
    </row>
    <row r="7907" customFormat="false" ht="15" hidden="false" customHeight="false" outlineLevel="0" collapsed="false">
      <c r="A7907" s="23" t="str">
        <f aca="false">"user_"&amp;demo_comp_cct!A7925</f>
        <v>user_</v>
      </c>
      <c r="C7907" s="0" t="s">
        <v>23030</v>
      </c>
    </row>
    <row r="7908" customFormat="false" ht="15" hidden="false" customHeight="false" outlineLevel="0" collapsed="false">
      <c r="A7908" s="23" t="str">
        <f aca="false">"user_"&amp;demo_comp_cct!A7926</f>
        <v>user_</v>
      </c>
      <c r="C7908" s="0" t="s">
        <v>23031</v>
      </c>
    </row>
    <row r="7909" customFormat="false" ht="15" hidden="false" customHeight="false" outlineLevel="0" collapsed="false">
      <c r="A7909" s="23" t="str">
        <f aca="false">"user_"&amp;demo_comp_cct!A7927</f>
        <v>user_</v>
      </c>
      <c r="C7909" s="0" t="s">
        <v>23032</v>
      </c>
    </row>
    <row r="7910" customFormat="false" ht="15" hidden="false" customHeight="false" outlineLevel="0" collapsed="false">
      <c r="A7910" s="23" t="str">
        <f aca="false">"user_"&amp;demo_comp_cct!A7928</f>
        <v>user_</v>
      </c>
      <c r="C7910" s="0" t="s">
        <v>23033</v>
      </c>
    </row>
    <row r="7911" customFormat="false" ht="15" hidden="false" customHeight="false" outlineLevel="0" collapsed="false">
      <c r="A7911" s="23" t="str">
        <f aca="false">"user_"&amp;demo_comp_cct!A7929</f>
        <v>user_</v>
      </c>
      <c r="C7911" s="0" t="s">
        <v>23034</v>
      </c>
    </row>
    <row r="7912" customFormat="false" ht="15" hidden="false" customHeight="false" outlineLevel="0" collapsed="false">
      <c r="A7912" s="23" t="str">
        <f aca="false">"user_"&amp;demo_comp_cct!A7930</f>
        <v>user_</v>
      </c>
      <c r="C7912" s="0" t="s">
        <v>23035</v>
      </c>
    </row>
    <row r="7913" customFormat="false" ht="15" hidden="false" customHeight="false" outlineLevel="0" collapsed="false">
      <c r="A7913" s="23" t="str">
        <f aca="false">"user_"&amp;demo_comp_cct!A7931</f>
        <v>user_</v>
      </c>
      <c r="C7913" s="0" t="s">
        <v>23036</v>
      </c>
    </row>
    <row r="7914" customFormat="false" ht="15" hidden="false" customHeight="false" outlineLevel="0" collapsed="false">
      <c r="A7914" s="23" t="str">
        <f aca="false">"user_"&amp;demo_comp_cct!A7932</f>
        <v>user_</v>
      </c>
      <c r="C7914" s="0" t="s">
        <v>23037</v>
      </c>
    </row>
    <row r="7915" customFormat="false" ht="15" hidden="false" customHeight="false" outlineLevel="0" collapsed="false">
      <c r="A7915" s="23" t="str">
        <f aca="false">"user_"&amp;demo_comp_cct!A7933</f>
        <v>user_</v>
      </c>
      <c r="C7915" s="0" t="s">
        <v>23038</v>
      </c>
    </row>
    <row r="7916" customFormat="false" ht="15" hidden="false" customHeight="false" outlineLevel="0" collapsed="false">
      <c r="A7916" s="23" t="str">
        <f aca="false">"user_"&amp;demo_comp_cct!A7934</f>
        <v>user_</v>
      </c>
      <c r="C7916" s="0" t="s">
        <v>23039</v>
      </c>
    </row>
    <row r="7917" customFormat="false" ht="15" hidden="false" customHeight="false" outlineLevel="0" collapsed="false">
      <c r="A7917" s="23" t="str">
        <f aca="false">"user_"&amp;demo_comp_cct!A7935</f>
        <v>user_</v>
      </c>
      <c r="C7917" s="0" t="s">
        <v>23040</v>
      </c>
    </row>
    <row r="7918" customFormat="false" ht="15" hidden="false" customHeight="false" outlineLevel="0" collapsed="false">
      <c r="A7918" s="23" t="str">
        <f aca="false">"user_"&amp;demo_comp_cct!A7936</f>
        <v>user_</v>
      </c>
      <c r="C7918" s="0" t="s">
        <v>23041</v>
      </c>
    </row>
    <row r="7919" customFormat="false" ht="15" hidden="false" customHeight="false" outlineLevel="0" collapsed="false">
      <c r="A7919" s="23" t="str">
        <f aca="false">"user_"&amp;demo_comp_cct!A7937</f>
        <v>user_</v>
      </c>
      <c r="C7919" s="0" t="s">
        <v>23042</v>
      </c>
    </row>
    <row r="7920" customFormat="false" ht="15" hidden="false" customHeight="false" outlineLevel="0" collapsed="false">
      <c r="A7920" s="23" t="str">
        <f aca="false">"user_"&amp;demo_comp_cct!A7938</f>
        <v>user_</v>
      </c>
      <c r="C7920" s="0" t="s">
        <v>23043</v>
      </c>
    </row>
    <row r="7921" customFormat="false" ht="15" hidden="false" customHeight="false" outlineLevel="0" collapsed="false">
      <c r="A7921" s="23" t="str">
        <f aca="false">"user_"&amp;demo_comp_cct!A7939</f>
        <v>user_</v>
      </c>
      <c r="C7921" s="0" t="s">
        <v>23044</v>
      </c>
    </row>
    <row r="7922" customFormat="false" ht="15" hidden="false" customHeight="false" outlineLevel="0" collapsed="false">
      <c r="A7922" s="23" t="str">
        <f aca="false">"user_"&amp;demo_comp_cct!A7940</f>
        <v>user_</v>
      </c>
      <c r="C7922" s="0" t="s">
        <v>23045</v>
      </c>
    </row>
    <row r="7923" customFormat="false" ht="15" hidden="false" customHeight="false" outlineLevel="0" collapsed="false">
      <c r="A7923" s="23" t="str">
        <f aca="false">"user_"&amp;demo_comp_cct!A7941</f>
        <v>user_</v>
      </c>
      <c r="C7923" s="0" t="s">
        <v>23046</v>
      </c>
    </row>
    <row r="7924" customFormat="false" ht="15" hidden="false" customHeight="false" outlineLevel="0" collapsed="false">
      <c r="A7924" s="23" t="str">
        <f aca="false">"user_"&amp;demo_comp_cct!A7942</f>
        <v>user_</v>
      </c>
      <c r="C7924" s="0" t="s">
        <v>23047</v>
      </c>
    </row>
    <row r="7925" customFormat="false" ht="15" hidden="false" customHeight="false" outlineLevel="0" collapsed="false">
      <c r="A7925" s="23" t="str">
        <f aca="false">"user_"&amp;demo_comp_cct!A7943</f>
        <v>user_</v>
      </c>
      <c r="C7925" s="0" t="s">
        <v>23048</v>
      </c>
    </row>
    <row r="7926" customFormat="false" ht="15" hidden="false" customHeight="false" outlineLevel="0" collapsed="false">
      <c r="A7926" s="23" t="str">
        <f aca="false">"user_"&amp;demo_comp_cct!A7944</f>
        <v>user_</v>
      </c>
      <c r="C7926" s="0" t="s">
        <v>23049</v>
      </c>
    </row>
    <row r="7927" customFormat="false" ht="15" hidden="false" customHeight="false" outlineLevel="0" collapsed="false">
      <c r="A7927" s="23" t="str">
        <f aca="false">"user_"&amp;demo_comp_cct!A7945</f>
        <v>user_</v>
      </c>
      <c r="C7927" s="0" t="s">
        <v>23050</v>
      </c>
    </row>
    <row r="7928" customFormat="false" ht="15" hidden="false" customHeight="false" outlineLevel="0" collapsed="false">
      <c r="A7928" s="23" t="str">
        <f aca="false">"user_"&amp;demo_comp_cct!A7946</f>
        <v>user_</v>
      </c>
      <c r="C7928" s="0" t="s">
        <v>23051</v>
      </c>
    </row>
    <row r="7929" customFormat="false" ht="15" hidden="false" customHeight="false" outlineLevel="0" collapsed="false">
      <c r="A7929" s="23" t="str">
        <f aca="false">"user_"&amp;demo_comp_cct!A7947</f>
        <v>user_</v>
      </c>
      <c r="C7929" s="0" t="s">
        <v>23052</v>
      </c>
    </row>
    <row r="7930" customFormat="false" ht="15" hidden="false" customHeight="false" outlineLevel="0" collapsed="false">
      <c r="A7930" s="23" t="str">
        <f aca="false">"user_"&amp;demo_comp_cct!A7948</f>
        <v>user_</v>
      </c>
      <c r="C7930" s="0" t="s">
        <v>23053</v>
      </c>
    </row>
    <row r="7931" customFormat="false" ht="15" hidden="false" customHeight="false" outlineLevel="0" collapsed="false">
      <c r="A7931" s="23" t="str">
        <f aca="false">"user_"&amp;demo_comp_cct!A7949</f>
        <v>user_</v>
      </c>
      <c r="C7931" s="0" t="s">
        <v>23054</v>
      </c>
    </row>
    <row r="7932" customFormat="false" ht="15" hidden="false" customHeight="false" outlineLevel="0" collapsed="false">
      <c r="A7932" s="23" t="str">
        <f aca="false">"user_"&amp;demo_comp_cct!A7950</f>
        <v>user_</v>
      </c>
      <c r="C7932" s="0" t="s">
        <v>23055</v>
      </c>
    </row>
    <row r="7933" customFormat="false" ht="15" hidden="false" customHeight="false" outlineLevel="0" collapsed="false">
      <c r="A7933" s="23" t="str">
        <f aca="false">"user_"&amp;demo_comp_cct!A7951</f>
        <v>user_</v>
      </c>
      <c r="C7933" s="0" t="s">
        <v>23056</v>
      </c>
    </row>
    <row r="7934" customFormat="false" ht="15" hidden="false" customHeight="false" outlineLevel="0" collapsed="false">
      <c r="A7934" s="23" t="str">
        <f aca="false">"user_"&amp;demo_comp_cct!A7952</f>
        <v>user_</v>
      </c>
      <c r="C7934" s="0" t="s">
        <v>23057</v>
      </c>
    </row>
    <row r="7935" customFormat="false" ht="15" hidden="false" customHeight="false" outlineLevel="0" collapsed="false">
      <c r="A7935" s="23" t="str">
        <f aca="false">"user_"&amp;demo_comp_cct!A7953</f>
        <v>user_</v>
      </c>
      <c r="C7935" s="0" t="s">
        <v>23058</v>
      </c>
    </row>
    <row r="7936" customFormat="false" ht="15" hidden="false" customHeight="false" outlineLevel="0" collapsed="false">
      <c r="A7936" s="23" t="str">
        <f aca="false">"user_"&amp;demo_comp_cct!A7954</f>
        <v>user_</v>
      </c>
      <c r="C7936" s="0" t="s">
        <v>23059</v>
      </c>
    </row>
    <row r="7937" customFormat="false" ht="15" hidden="false" customHeight="false" outlineLevel="0" collapsed="false">
      <c r="A7937" s="23" t="str">
        <f aca="false">"user_"&amp;demo_comp_cct!A7955</f>
        <v>user_</v>
      </c>
      <c r="C7937" s="0" t="s">
        <v>23060</v>
      </c>
    </row>
    <row r="7938" customFormat="false" ht="15" hidden="false" customHeight="false" outlineLevel="0" collapsed="false">
      <c r="A7938" s="23" t="str">
        <f aca="false">"user_"&amp;demo_comp_cct!A7956</f>
        <v>user_</v>
      </c>
      <c r="C7938" s="0" t="s">
        <v>23061</v>
      </c>
    </row>
    <row r="7939" customFormat="false" ht="15" hidden="false" customHeight="false" outlineLevel="0" collapsed="false">
      <c r="A7939" s="23" t="str">
        <f aca="false">"user_"&amp;demo_comp_cct!A7957</f>
        <v>user_</v>
      </c>
      <c r="C7939" s="0" t="s">
        <v>23062</v>
      </c>
    </row>
    <row r="7940" customFormat="false" ht="15" hidden="false" customHeight="false" outlineLevel="0" collapsed="false">
      <c r="A7940" s="23" t="str">
        <f aca="false">"user_"&amp;demo_comp_cct!A7958</f>
        <v>user_</v>
      </c>
      <c r="C7940" s="0" t="s">
        <v>23063</v>
      </c>
    </row>
    <row r="7941" customFormat="false" ht="15" hidden="false" customHeight="false" outlineLevel="0" collapsed="false">
      <c r="A7941" s="23" t="str">
        <f aca="false">"user_"&amp;demo_comp_cct!A7959</f>
        <v>user_</v>
      </c>
      <c r="C7941" s="0" t="s">
        <v>23064</v>
      </c>
    </row>
    <row r="7942" customFormat="false" ht="15" hidden="false" customHeight="false" outlineLevel="0" collapsed="false">
      <c r="A7942" s="23" t="str">
        <f aca="false">"user_"&amp;demo_comp_cct!A7960</f>
        <v>user_</v>
      </c>
      <c r="C7942" s="0" t="s">
        <v>23065</v>
      </c>
    </row>
    <row r="7943" customFormat="false" ht="15" hidden="false" customHeight="false" outlineLevel="0" collapsed="false">
      <c r="A7943" s="23" t="str">
        <f aca="false">"user_"&amp;demo_comp_cct!A7961</f>
        <v>user_</v>
      </c>
      <c r="C7943" s="0" t="s">
        <v>23066</v>
      </c>
    </row>
    <row r="7944" customFormat="false" ht="15" hidden="false" customHeight="false" outlineLevel="0" collapsed="false">
      <c r="A7944" s="23" t="str">
        <f aca="false">"user_"&amp;demo_comp_cct!A7962</f>
        <v>user_</v>
      </c>
      <c r="C7944" s="0" t="s">
        <v>23067</v>
      </c>
    </row>
    <row r="7945" customFormat="false" ht="15" hidden="false" customHeight="false" outlineLevel="0" collapsed="false">
      <c r="A7945" s="23" t="str">
        <f aca="false">"user_"&amp;demo_comp_cct!A7963</f>
        <v>user_</v>
      </c>
      <c r="C7945" s="0" t="s">
        <v>23068</v>
      </c>
    </row>
    <row r="7946" customFormat="false" ht="15" hidden="false" customHeight="false" outlineLevel="0" collapsed="false">
      <c r="A7946" s="23" t="str">
        <f aca="false">"user_"&amp;demo_comp_cct!A7964</f>
        <v>user_</v>
      </c>
      <c r="C7946" s="0" t="s">
        <v>23069</v>
      </c>
    </row>
    <row r="7947" customFormat="false" ht="15" hidden="false" customHeight="false" outlineLevel="0" collapsed="false">
      <c r="A7947" s="23" t="str">
        <f aca="false">"user_"&amp;demo_comp_cct!A7965</f>
        <v>user_</v>
      </c>
      <c r="C7947" s="0" t="s">
        <v>23070</v>
      </c>
    </row>
    <row r="7948" customFormat="false" ht="15" hidden="false" customHeight="false" outlineLevel="0" collapsed="false">
      <c r="A7948" s="23" t="str">
        <f aca="false">"user_"&amp;demo_comp_cct!A7966</f>
        <v>user_</v>
      </c>
      <c r="C7948" s="0" t="s">
        <v>23071</v>
      </c>
    </row>
    <row r="7949" customFormat="false" ht="15" hidden="false" customHeight="false" outlineLevel="0" collapsed="false">
      <c r="A7949" s="23" t="str">
        <f aca="false">"user_"&amp;demo_comp_cct!A7967</f>
        <v>user_</v>
      </c>
      <c r="C7949" s="0" t="s">
        <v>23072</v>
      </c>
    </row>
    <row r="7950" customFormat="false" ht="15" hidden="false" customHeight="false" outlineLevel="0" collapsed="false">
      <c r="A7950" s="23" t="str">
        <f aca="false">"user_"&amp;demo_comp_cct!A7968</f>
        <v>user_</v>
      </c>
      <c r="C7950" s="0" t="s">
        <v>23073</v>
      </c>
    </row>
    <row r="7951" customFormat="false" ht="15" hidden="false" customHeight="false" outlineLevel="0" collapsed="false">
      <c r="A7951" s="23" t="str">
        <f aca="false">"user_"&amp;demo_comp_cct!A7969</f>
        <v>user_</v>
      </c>
      <c r="C7951" s="0" t="s">
        <v>23074</v>
      </c>
    </row>
    <row r="7952" customFormat="false" ht="15" hidden="false" customHeight="false" outlineLevel="0" collapsed="false">
      <c r="A7952" s="23" t="str">
        <f aca="false">"user_"&amp;demo_comp_cct!A7970</f>
        <v>user_</v>
      </c>
      <c r="C7952" s="0" t="s">
        <v>23075</v>
      </c>
    </row>
    <row r="7953" customFormat="false" ht="15" hidden="false" customHeight="false" outlineLevel="0" collapsed="false">
      <c r="A7953" s="23" t="str">
        <f aca="false">"user_"&amp;demo_comp_cct!A7971</f>
        <v>user_</v>
      </c>
      <c r="C7953" s="0" t="s">
        <v>23076</v>
      </c>
    </row>
    <row r="7954" customFormat="false" ht="15" hidden="false" customHeight="false" outlineLevel="0" collapsed="false">
      <c r="A7954" s="23" t="str">
        <f aca="false">"user_"&amp;demo_comp_cct!A7972</f>
        <v>user_</v>
      </c>
      <c r="C7954" s="0" t="s">
        <v>23077</v>
      </c>
    </row>
    <row r="7955" customFormat="false" ht="15" hidden="false" customHeight="false" outlineLevel="0" collapsed="false">
      <c r="A7955" s="23" t="str">
        <f aca="false">"user_"&amp;demo_comp_cct!A7973</f>
        <v>user_</v>
      </c>
      <c r="C7955" s="0" t="s">
        <v>23078</v>
      </c>
    </row>
    <row r="7956" customFormat="false" ht="15" hidden="false" customHeight="false" outlineLevel="0" collapsed="false">
      <c r="A7956" s="23" t="str">
        <f aca="false">"user_"&amp;demo_comp_cct!A7974</f>
        <v>user_</v>
      </c>
      <c r="C7956" s="0" t="s">
        <v>23079</v>
      </c>
    </row>
    <row r="7957" customFormat="false" ht="15" hidden="false" customHeight="false" outlineLevel="0" collapsed="false">
      <c r="A7957" s="23" t="str">
        <f aca="false">"user_"&amp;demo_comp_cct!A7975</f>
        <v>user_</v>
      </c>
      <c r="C7957" s="0" t="s">
        <v>23080</v>
      </c>
    </row>
    <row r="7958" customFormat="false" ht="15" hidden="false" customHeight="false" outlineLevel="0" collapsed="false">
      <c r="A7958" s="23" t="str">
        <f aca="false">"user_"&amp;demo_comp_cct!A7976</f>
        <v>user_</v>
      </c>
      <c r="C7958" s="0" t="s">
        <v>23081</v>
      </c>
    </row>
    <row r="7959" customFormat="false" ht="15" hidden="false" customHeight="false" outlineLevel="0" collapsed="false">
      <c r="A7959" s="23" t="str">
        <f aca="false">"user_"&amp;demo_comp_cct!A7977</f>
        <v>user_</v>
      </c>
      <c r="C7959" s="0" t="s">
        <v>23082</v>
      </c>
    </row>
    <row r="7960" customFormat="false" ht="15" hidden="false" customHeight="false" outlineLevel="0" collapsed="false">
      <c r="A7960" s="23" t="str">
        <f aca="false">"user_"&amp;demo_comp_cct!A7978</f>
        <v>user_</v>
      </c>
      <c r="C7960" s="0" t="s">
        <v>23083</v>
      </c>
    </row>
    <row r="7961" customFormat="false" ht="15" hidden="false" customHeight="false" outlineLevel="0" collapsed="false">
      <c r="A7961" s="23" t="str">
        <f aca="false">"user_"&amp;demo_comp_cct!A7979</f>
        <v>user_</v>
      </c>
      <c r="C7961" s="0" t="s">
        <v>23084</v>
      </c>
    </row>
    <row r="7962" customFormat="false" ht="15" hidden="false" customHeight="false" outlineLevel="0" collapsed="false">
      <c r="A7962" s="23" t="str">
        <f aca="false">"user_"&amp;demo_comp_cct!A7980</f>
        <v>user_</v>
      </c>
      <c r="C7962" s="0" t="s">
        <v>23085</v>
      </c>
    </row>
    <row r="7963" customFormat="false" ht="15" hidden="false" customHeight="false" outlineLevel="0" collapsed="false">
      <c r="A7963" s="23" t="str">
        <f aca="false">"user_"&amp;demo_comp_cct!A7981</f>
        <v>user_</v>
      </c>
      <c r="C7963" s="0" t="s">
        <v>23086</v>
      </c>
    </row>
    <row r="7964" customFormat="false" ht="15" hidden="false" customHeight="false" outlineLevel="0" collapsed="false">
      <c r="A7964" s="23" t="str">
        <f aca="false">"user_"&amp;demo_comp_cct!A7982</f>
        <v>user_</v>
      </c>
      <c r="C7964" s="0" t="s">
        <v>23087</v>
      </c>
    </row>
    <row r="7965" customFormat="false" ht="15" hidden="false" customHeight="false" outlineLevel="0" collapsed="false">
      <c r="A7965" s="23" t="str">
        <f aca="false">"user_"&amp;demo_comp_cct!A7983</f>
        <v>user_</v>
      </c>
      <c r="C7965" s="0" t="s">
        <v>23088</v>
      </c>
    </row>
    <row r="7966" customFormat="false" ht="15" hidden="false" customHeight="false" outlineLevel="0" collapsed="false">
      <c r="A7966" s="23" t="str">
        <f aca="false">"user_"&amp;demo_comp_cct!A7984</f>
        <v>user_</v>
      </c>
      <c r="C7966" s="0" t="s">
        <v>23089</v>
      </c>
    </row>
    <row r="7967" customFormat="false" ht="15" hidden="false" customHeight="false" outlineLevel="0" collapsed="false">
      <c r="A7967" s="23" t="str">
        <f aca="false">"user_"&amp;demo_comp_cct!A7985</f>
        <v>user_</v>
      </c>
      <c r="C7967" s="0" t="s">
        <v>23090</v>
      </c>
    </row>
    <row r="7968" customFormat="false" ht="15" hidden="false" customHeight="false" outlineLevel="0" collapsed="false">
      <c r="A7968" s="23" t="str">
        <f aca="false">"user_"&amp;demo_comp_cct!A7986</f>
        <v>user_</v>
      </c>
      <c r="C7968" s="0" t="s">
        <v>23091</v>
      </c>
    </row>
    <row r="7969" customFormat="false" ht="15" hidden="false" customHeight="false" outlineLevel="0" collapsed="false">
      <c r="A7969" s="23" t="str">
        <f aca="false">"user_"&amp;demo_comp_cct!A7987</f>
        <v>user_</v>
      </c>
      <c r="C7969" s="0" t="s">
        <v>23092</v>
      </c>
    </row>
    <row r="7970" customFormat="false" ht="15" hidden="false" customHeight="false" outlineLevel="0" collapsed="false">
      <c r="A7970" s="23" t="str">
        <f aca="false">"user_"&amp;demo_comp_cct!A7988</f>
        <v>user_</v>
      </c>
      <c r="C7970" s="0" t="s">
        <v>23093</v>
      </c>
    </row>
    <row r="7971" customFormat="false" ht="15" hidden="false" customHeight="false" outlineLevel="0" collapsed="false">
      <c r="A7971" s="23" t="str">
        <f aca="false">"user_"&amp;demo_comp_cct!A7989</f>
        <v>user_</v>
      </c>
      <c r="C7971" s="0" t="s">
        <v>23094</v>
      </c>
    </row>
    <row r="7972" customFormat="false" ht="15" hidden="false" customHeight="false" outlineLevel="0" collapsed="false">
      <c r="A7972" s="23" t="str">
        <f aca="false">"user_"&amp;demo_comp_cct!A7990</f>
        <v>user_</v>
      </c>
      <c r="C7972" s="0" t="s">
        <v>23095</v>
      </c>
    </row>
    <row r="7973" customFormat="false" ht="15" hidden="false" customHeight="false" outlineLevel="0" collapsed="false">
      <c r="A7973" s="23" t="str">
        <f aca="false">"user_"&amp;demo_comp_cct!A7991</f>
        <v>user_</v>
      </c>
      <c r="C7973" s="0" t="s">
        <v>23096</v>
      </c>
    </row>
    <row r="7974" customFormat="false" ht="15" hidden="false" customHeight="false" outlineLevel="0" collapsed="false">
      <c r="A7974" s="23" t="str">
        <f aca="false">"user_"&amp;demo_comp_cct!A7992</f>
        <v>user_</v>
      </c>
      <c r="C7974" s="0" t="s">
        <v>23097</v>
      </c>
    </row>
    <row r="7975" customFormat="false" ht="15" hidden="false" customHeight="false" outlineLevel="0" collapsed="false">
      <c r="A7975" s="23" t="str">
        <f aca="false">"user_"&amp;demo_comp_cct!A7993</f>
        <v>user_</v>
      </c>
      <c r="C7975" s="0" t="s">
        <v>23098</v>
      </c>
    </row>
    <row r="7976" customFormat="false" ht="15" hidden="false" customHeight="false" outlineLevel="0" collapsed="false">
      <c r="A7976" s="23" t="str">
        <f aca="false">"user_"&amp;demo_comp_cct!A7994</f>
        <v>user_</v>
      </c>
      <c r="C7976" s="0" t="s">
        <v>23099</v>
      </c>
    </row>
    <row r="7977" customFormat="false" ht="15" hidden="false" customHeight="false" outlineLevel="0" collapsed="false">
      <c r="A7977" s="23" t="str">
        <f aca="false">"user_"&amp;demo_comp_cct!A7995</f>
        <v>user_</v>
      </c>
      <c r="C7977" s="0" t="s">
        <v>23100</v>
      </c>
    </row>
    <row r="7978" customFormat="false" ht="15" hidden="false" customHeight="false" outlineLevel="0" collapsed="false">
      <c r="A7978" s="23" t="str">
        <f aca="false">"user_"&amp;demo_comp_cct!A7996</f>
        <v>user_</v>
      </c>
      <c r="C7978" s="0" t="s">
        <v>23101</v>
      </c>
    </row>
    <row r="7979" customFormat="false" ht="15" hidden="false" customHeight="false" outlineLevel="0" collapsed="false">
      <c r="A7979" s="23" t="str">
        <f aca="false">"user_"&amp;demo_comp_cct!A7997</f>
        <v>user_</v>
      </c>
      <c r="C7979" s="0" t="s">
        <v>23102</v>
      </c>
    </row>
    <row r="7980" customFormat="false" ht="15" hidden="false" customHeight="false" outlineLevel="0" collapsed="false">
      <c r="A7980" s="23" t="str">
        <f aca="false">"user_"&amp;demo_comp_cct!A7998</f>
        <v>user_</v>
      </c>
      <c r="C7980" s="0" t="s">
        <v>23103</v>
      </c>
    </row>
    <row r="7981" customFormat="false" ht="15" hidden="false" customHeight="false" outlineLevel="0" collapsed="false">
      <c r="A7981" s="23" t="str">
        <f aca="false">"user_"&amp;demo_comp_cct!A7999</f>
        <v>user_</v>
      </c>
      <c r="C7981" s="0" t="s">
        <v>23104</v>
      </c>
    </row>
    <row r="7982" customFormat="false" ht="15" hidden="false" customHeight="false" outlineLevel="0" collapsed="false">
      <c r="A7982" s="23" t="str">
        <f aca="false">"user_"&amp;demo_comp_cct!A8000</f>
        <v>user_</v>
      </c>
      <c r="C7982" s="0" t="s">
        <v>23105</v>
      </c>
    </row>
    <row r="7983" customFormat="false" ht="15" hidden="false" customHeight="false" outlineLevel="0" collapsed="false">
      <c r="A7983" s="23" t="str">
        <f aca="false">"user_"&amp;demo_comp_cct!A8001</f>
        <v>user_</v>
      </c>
      <c r="B7983" s="19" t="str">
        <f aca="false">generatedata!B8010&amp;" "&amp;generatedata!C8010</f>
        <v> </v>
      </c>
      <c r="C7983" s="0" t="s">
        <v>23106</v>
      </c>
    </row>
  </sheetData>
  <autoFilter ref="A1:K138"/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28" activeCellId="0" sqref="D28"/>
    </sheetView>
  </sheetViews>
  <sheetFormatPr defaultRowHeight="1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16.71"/>
    <col collapsed="false" customWidth="true" hidden="false" outlineLevel="0" max="3" min="3" style="0" width="14.57"/>
    <col collapsed="false" customWidth="true" hidden="false" outlineLevel="0" max="4" min="4" style="0" width="38.28"/>
    <col collapsed="false" customWidth="true" hidden="false" outlineLevel="0" max="5" min="5" style="0" width="15.57"/>
    <col collapsed="false" customWidth="true" hidden="false" outlineLevel="0" max="14" min="6" style="0" width="29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22" t="s">
        <v>10426</v>
      </c>
      <c r="B1" s="22" t="s">
        <v>15107</v>
      </c>
      <c r="C1" s="22" t="s">
        <v>23107</v>
      </c>
      <c r="D1" s="22" t="s">
        <v>11004</v>
      </c>
      <c r="E1" s="22" t="s">
        <v>23108</v>
      </c>
      <c r="F1" s="22" t="s">
        <v>23109</v>
      </c>
      <c r="G1" s="22" t="s">
        <v>23110</v>
      </c>
      <c r="H1" s="22" t="s">
        <v>15121</v>
      </c>
      <c r="I1" s="22" t="s">
        <v>23111</v>
      </c>
      <c r="J1" s="22" t="s">
        <v>23112</v>
      </c>
      <c r="K1" s="22" t="s">
        <v>23113</v>
      </c>
      <c r="L1" s="22" t="s">
        <v>23114</v>
      </c>
      <c r="M1" s="22"/>
    </row>
    <row r="2" customFormat="false" ht="15" hidden="false" customHeight="false" outlineLevel="0" collapsed="false">
      <c r="A2" s="0" t="str">
        <f aca="false">res_user!A2</f>
        <v>user_demo_comp_cct_10018</v>
      </c>
      <c r="C2" s="0" t="str">
        <f aca="false">res_user!C2</f>
        <v>OTCKV</v>
      </c>
      <c r="D2" s="0" t="str">
        <f aca="false">res_user!D2</f>
        <v/>
      </c>
      <c r="E2" s="0" t="str">
        <f aca="false">res_user!E2</f>
        <v>TRUE</v>
      </c>
      <c r="F2" s="0" t="str">
        <f aca="false">res_user!F2</f>
        <v>demo_comp_cct_10000</v>
      </c>
      <c r="G2" s="0" t="str">
        <f aca="false">res_user!G2</f>
        <v>AF Stockholm Liljeholmen</v>
      </c>
      <c r="H2" s="0" t="str">
        <f aca="false">res_user!H2</f>
        <v>sv_SE</v>
      </c>
      <c r="I2" s="0" t="str">
        <f aca="false">res_user!I2</f>
        <v>IQQ60XLH7VK</v>
      </c>
      <c r="J2" s="0" t="str">
        <f aca="false">res_user!J2</f>
        <v>TRUE</v>
      </c>
    </row>
    <row r="3" customFormat="false" ht="15" hidden="false" customHeight="false" outlineLevel="0" collapsed="false">
      <c r="A3" s="0" t="str">
        <f aca="false">res_user!A3</f>
        <v>user_demo_comp_cct_10019</v>
      </c>
      <c r="B3" s="0" t="str">
        <f aca="false">res_user!B3</f>
        <v>Emely Svensson (comp 10019) usr </v>
      </c>
      <c r="C3" s="0" t="str">
        <f aca="false">res_user!C3</f>
        <v>JUFFQ</v>
      </c>
      <c r="D3" s="0" t="str">
        <f aca="false">res_user!D21</f>
        <v>disa.wilhelmsson.(comp.10037)@arbetsformedlingen.se</v>
      </c>
      <c r="E3" s="0" t="str">
        <f aca="false">res_user!E3</f>
        <v>TRUE</v>
      </c>
      <c r="F3" s="0" t="str">
        <f aca="false">res_user!F3</f>
        <v>demo_comp_cct_10001</v>
      </c>
      <c r="G3" s="0" t="str">
        <f aca="false">res_user!G3</f>
        <v>AF Stockholm Liljeholmen</v>
      </c>
      <c r="H3" s="0" t="str">
        <f aca="false">res_user!H3</f>
        <v>sv_SE</v>
      </c>
      <c r="I3" s="0" t="str">
        <f aca="false">res_user!I3</f>
        <v>HFX16NUL3YP</v>
      </c>
      <c r="J3" s="0" t="str">
        <f aca="false">res_user!J3</f>
        <v>TRUE</v>
      </c>
    </row>
    <row r="4" customFormat="false" ht="15" hidden="false" customHeight="false" outlineLevel="0" collapsed="false">
      <c r="A4" s="0" t="str">
        <f aca="false">res_user!A4</f>
        <v>user_demo_comp_cct_10020</v>
      </c>
      <c r="B4" s="0" t="str">
        <f aca="false">res_user!B4</f>
        <v>Bertil Sundell (comp 10020) usr </v>
      </c>
      <c r="C4" s="0" t="str">
        <f aca="false">res_user!C4</f>
        <v>NYIWG</v>
      </c>
      <c r="D4" s="0" t="str">
        <f aca="false">res_user!D22</f>
        <v>fritiof.lindholm.(comp.10038)@arbetsformedlingen.se</v>
      </c>
      <c r="E4" s="0" t="str">
        <f aca="false">res_user!E4</f>
        <v>TRUE</v>
      </c>
      <c r="F4" s="0" t="str">
        <f aca="false">res_user!F4</f>
        <v>demo_comp_cct_10002</v>
      </c>
      <c r="G4" s="0" t="str">
        <f aca="false">res_user!G4</f>
        <v>AF Stockholm Liljeholmen</v>
      </c>
      <c r="H4" s="0" t="str">
        <f aca="false">res_user!H4</f>
        <v>sv_SE</v>
      </c>
      <c r="I4" s="0" t="str">
        <f aca="false">res_user!I4</f>
        <v>ZFR80EOS6FU</v>
      </c>
      <c r="J4" s="0" t="str">
        <f aca="false">res_user!J4</f>
        <v>TRUE</v>
      </c>
    </row>
    <row r="5" customFormat="false" ht="15" hidden="false" customHeight="false" outlineLevel="0" collapsed="false">
      <c r="A5" s="0" t="str">
        <f aca="false">res_user!A5</f>
        <v>user_demo_comp_cct_10021</v>
      </c>
      <c r="B5" s="0" t="str">
        <f aca="false">res_user!B5</f>
        <v>Lillie Forslund (comp 10021) usr </v>
      </c>
      <c r="C5" s="0" t="str">
        <f aca="false">res_user!C5</f>
        <v>IBZJE</v>
      </c>
      <c r="D5" s="0" t="str">
        <f aca="false">res_user!D23</f>
        <v>greta.von.(comp.10039)@arbetsformedlingen.se</v>
      </c>
      <c r="E5" s="0" t="str">
        <f aca="false">res_user!E5</f>
        <v>TRUE</v>
      </c>
      <c r="F5" s="0" t="str">
        <f aca="false">res_user!F5</f>
        <v>demo_comp_cct_10003</v>
      </c>
      <c r="G5" s="0" t="str">
        <f aca="false">res_user!G5</f>
        <v>AF Stockholm Liljeholmen</v>
      </c>
      <c r="H5" s="0" t="str">
        <f aca="false">res_user!H5</f>
        <v>sv_SE</v>
      </c>
      <c r="I5" s="0" t="str">
        <f aca="false">res_user!I5</f>
        <v>XOY21MJH2CI</v>
      </c>
      <c r="J5" s="0" t="str">
        <f aca="false">res_user!J5</f>
        <v>TRUE</v>
      </c>
    </row>
    <row r="6" customFormat="false" ht="15" hidden="false" customHeight="false" outlineLevel="0" collapsed="false">
      <c r="A6" s="0" t="str">
        <f aca="false">res_user!A6</f>
        <v>user_demo_comp_cct_10022</v>
      </c>
      <c r="B6" s="0" t="str">
        <f aca="false">res_user!B6</f>
        <v>Hannah Svan (comp 10022) usr </v>
      </c>
      <c r="C6" s="0" t="str">
        <f aca="false">res_user!C6</f>
        <v>KKXEV</v>
      </c>
      <c r="D6" s="0" t="str">
        <f aca="false">res_user!D24</f>
        <v>melisa.mattiasson.(comp.10040)@arbetsformedlingen.se</v>
      </c>
      <c r="E6" s="0" t="str">
        <f aca="false">res_user!E6</f>
        <v>TRUE</v>
      </c>
      <c r="F6" s="0" t="str">
        <f aca="false">res_user!F6</f>
        <v>demo_comp_cct_10004</v>
      </c>
      <c r="G6" s="0" t="str">
        <f aca="false">res_user!G6</f>
        <v>AF Stockholm Liljeholmen</v>
      </c>
      <c r="H6" s="0" t="str">
        <f aca="false">res_user!H6</f>
        <v>sv_SE</v>
      </c>
      <c r="I6" s="0" t="str">
        <f aca="false">res_user!I6</f>
        <v>BXX59OJO3EM</v>
      </c>
      <c r="J6" s="0" t="str">
        <f aca="false">res_user!J6</f>
        <v>TRUE</v>
      </c>
    </row>
    <row r="7" customFormat="false" ht="15" hidden="false" customHeight="false" outlineLevel="0" collapsed="false">
      <c r="A7" s="0" t="str">
        <f aca="false">res_user!A7</f>
        <v>user_demo_comp_cct_10023</v>
      </c>
      <c r="B7" s="0" t="str">
        <f aca="false">res_user!B7</f>
        <v>Ivan Holgersson (comp 10023) usr </v>
      </c>
      <c r="C7" s="0" t="str">
        <f aca="false">res_user!C7</f>
        <v>HVFCA</v>
      </c>
      <c r="D7" s="0" t="str">
        <f aca="false">res_user!D25</f>
        <v>amira.johansson.(comp.10041)@arbetsformedlingen.se</v>
      </c>
      <c r="E7" s="0" t="str">
        <f aca="false">res_user!E7</f>
        <v>TRUE</v>
      </c>
      <c r="F7" s="0" t="str">
        <f aca="false">res_user!F7</f>
        <v>demo_comp_cct_10005</v>
      </c>
      <c r="G7" s="0" t="str">
        <f aca="false">res_user!G7</f>
        <v>AF Stockholm Liljeholmen</v>
      </c>
      <c r="H7" s="0" t="str">
        <f aca="false">res_user!H7</f>
        <v>sv_SE</v>
      </c>
      <c r="I7" s="0" t="str">
        <f aca="false">res_user!I7</f>
        <v>WQW55OVR3UF</v>
      </c>
      <c r="J7" s="0" t="str">
        <f aca="false">res_user!J7</f>
        <v>TRUE</v>
      </c>
    </row>
    <row r="8" customFormat="false" ht="15" hidden="false" customHeight="false" outlineLevel="0" collapsed="false">
      <c r="A8" s="0" t="str">
        <f aca="false">res_user!A8</f>
        <v>user_demo_comp_cct_10024</v>
      </c>
      <c r="B8" s="0" t="str">
        <f aca="false">res_user!B8</f>
        <v>Emily Sandin (comp 10024) usr </v>
      </c>
      <c r="C8" s="0" t="str">
        <f aca="false">res_user!C8</f>
        <v>FDPAJ</v>
      </c>
      <c r="D8" s="0" t="str">
        <f aca="false">res_user!D26</f>
        <v>lukas.kling.(comp.10042)@arbetsformedlingen.se</v>
      </c>
      <c r="E8" s="0" t="str">
        <f aca="false">res_user!E8</f>
        <v>TRUE</v>
      </c>
      <c r="F8" s="0" t="str">
        <f aca="false">res_user!F8</f>
        <v>demo_comp_cct_10006</v>
      </c>
      <c r="G8" s="0" t="str">
        <f aca="false">res_user!G8</f>
        <v>AF Stockholm Liljeholmen</v>
      </c>
      <c r="H8" s="0" t="str">
        <f aca="false">res_user!H8</f>
        <v>sv_SE</v>
      </c>
      <c r="I8" s="0" t="str">
        <f aca="false">res_user!I8</f>
        <v>KWH39TIO1YN</v>
      </c>
      <c r="J8" s="0" t="str">
        <f aca="false">res_user!J8</f>
        <v>TRUE</v>
      </c>
    </row>
    <row r="9" customFormat="false" ht="15" hidden="false" customHeight="false" outlineLevel="0" collapsed="false">
      <c r="A9" s="0" t="str">
        <f aca="false">res_user!A9</f>
        <v>user_demo_comp_cct_10025</v>
      </c>
      <c r="B9" s="0" t="str">
        <f aca="false">res_user!B9</f>
        <v>Per Sjölin (comp 10025) usr </v>
      </c>
      <c r="C9" s="0" t="str">
        <f aca="false">res_user!C9</f>
        <v>AYQGJ</v>
      </c>
      <c r="D9" s="0" t="str">
        <f aca="false">res_user!D27</f>
        <v>erik.berndtsson.(comp.10043)@arbetsformedlingen.se</v>
      </c>
      <c r="E9" s="0" t="str">
        <f aca="false">res_user!E9</f>
        <v>TRUE</v>
      </c>
      <c r="F9" s="0" t="str">
        <f aca="false">res_user!F9</f>
        <v>demo_comp_cct_10007</v>
      </c>
      <c r="G9" s="0" t="str">
        <f aca="false">res_user!G9</f>
        <v>AF Stockholm Liljeholmen</v>
      </c>
      <c r="H9" s="0" t="str">
        <f aca="false">res_user!H9</f>
        <v>sv_SE</v>
      </c>
      <c r="I9" s="0" t="str">
        <f aca="false">res_user!I9</f>
        <v>NPC70XFS6UZ</v>
      </c>
      <c r="J9" s="0" t="str">
        <f aca="false">res_user!J9</f>
        <v>TRUE</v>
      </c>
    </row>
    <row r="10" customFormat="false" ht="15" hidden="false" customHeight="false" outlineLevel="0" collapsed="false">
      <c r="A10" s="0" t="str">
        <f aca="false">res_user!A10</f>
        <v>user_demo_comp_cct_10026</v>
      </c>
      <c r="B10" s="0" t="str">
        <f aca="false">res_user!B10</f>
        <v>Chloe Berger (comp 10026) usr </v>
      </c>
      <c r="C10" s="0" t="str">
        <f aca="false">res_user!C10</f>
        <v>ISRFY</v>
      </c>
      <c r="D10" s="0" t="str">
        <f aca="false">res_user!D28</f>
        <v>elisabeth.vestling.(comp.10044)@arbetsformedlingen.se</v>
      </c>
      <c r="E10" s="0" t="str">
        <f aca="false">res_user!E10</f>
        <v>TRUE</v>
      </c>
      <c r="F10" s="0" t="str">
        <f aca="false">res_user!F10</f>
        <v>demo_comp_cct_10008</v>
      </c>
      <c r="G10" s="0" t="str">
        <f aca="false">res_user!G10</f>
        <v>AF Stockholm Liljeholmen</v>
      </c>
      <c r="H10" s="0" t="str">
        <f aca="false">res_user!H10</f>
        <v>sv_SE</v>
      </c>
      <c r="I10" s="0" t="str">
        <f aca="false">res_user!I10</f>
        <v>EKK36EVR1SO</v>
      </c>
      <c r="J10" s="0" t="str">
        <f aca="false">res_user!J10</f>
        <v>TRUE</v>
      </c>
    </row>
    <row r="11" customFormat="false" ht="15" hidden="false" customHeight="false" outlineLevel="0" collapsed="false">
      <c r="A11" s="0" t="str">
        <f aca="false">res_user!A11</f>
        <v>user_demo_comp_cct_10027</v>
      </c>
      <c r="B11" s="0" t="str">
        <f aca="false">res_user!B11</f>
        <v>Jackie Falck (comp 10027) usr </v>
      </c>
      <c r="C11" s="0" t="str">
        <f aca="false">res_user!C11</f>
        <v>CSXAK</v>
      </c>
      <c r="D11" s="0" t="str">
        <f aca="false">res_user!D29</f>
        <v>dilara.widlund.(comp.10045)@arbetsformedlingen.se</v>
      </c>
      <c r="E11" s="0" t="str">
        <f aca="false">res_user!E11</f>
        <v>TRUE</v>
      </c>
      <c r="F11" s="0" t="str">
        <f aca="false">res_user!F11</f>
        <v>demo_comp_cct_10009</v>
      </c>
      <c r="G11" s="0" t="str">
        <f aca="false">res_user!G11</f>
        <v>AF Stockholm Liljeholmen</v>
      </c>
      <c r="H11" s="0" t="str">
        <f aca="false">res_user!H11</f>
        <v>sv_SE</v>
      </c>
      <c r="I11" s="0" t="str">
        <f aca="false">res_user!I11</f>
        <v>XYI13VGW7FB</v>
      </c>
      <c r="J11" s="0" t="str">
        <f aca="false">res_user!J11</f>
        <v>TRUE</v>
      </c>
    </row>
    <row r="12" customFormat="false" ht="15" hidden="false" customHeight="false" outlineLevel="0" collapsed="false">
      <c r="A12" s="0" t="str">
        <f aca="false">res_user!A12</f>
        <v>user_demo_comp_cct_10028</v>
      </c>
      <c r="B12" s="0" t="str">
        <f aca="false">res_user!B12</f>
        <v>Germund Carlberg (comp 10028) usr </v>
      </c>
      <c r="C12" s="0" t="str">
        <f aca="false">res_user!C12</f>
        <v>DQXUJ</v>
      </c>
      <c r="D12" s="0" t="str">
        <f aca="false">res_user!D30</f>
        <v>lage.vikberg.(comp.10046)@arbetsformedlingen.se</v>
      </c>
      <c r="E12" s="0" t="str">
        <f aca="false">res_user!E12</f>
        <v>TRUE</v>
      </c>
      <c r="F12" s="0" t="str">
        <f aca="false">res_user!F12</f>
        <v>demo_comp_cct_10010</v>
      </c>
      <c r="G12" s="0" t="str">
        <f aca="false">res_user!G12</f>
        <v>AF Stockholm Liljeholmen</v>
      </c>
      <c r="H12" s="0" t="str">
        <f aca="false">res_user!H12</f>
        <v>sv_SE</v>
      </c>
      <c r="I12" s="0" t="str">
        <f aca="false">res_user!I12</f>
        <v>IFC54DVV8HZ</v>
      </c>
      <c r="J12" s="0" t="str">
        <f aca="false">res_user!J12</f>
        <v>TRUE</v>
      </c>
    </row>
    <row r="13" customFormat="false" ht="15" hidden="false" customHeight="false" outlineLevel="0" collapsed="false">
      <c r="A13" s="0" t="str">
        <f aca="false">res_user!A13</f>
        <v>user_demo_comp_cct_10029</v>
      </c>
      <c r="B13" s="0" t="str">
        <f aca="false">res_user!B13</f>
        <v>Zeinab Ramström (comp 10029) usr </v>
      </c>
      <c r="C13" s="0" t="str">
        <f aca="false">res_user!C13</f>
        <v>SZHWD</v>
      </c>
      <c r="D13" s="0" t="str">
        <f aca="false">res_user!D31</f>
        <v>viola.holmstrom.(comp.10047)@arbetsformedlingen.se</v>
      </c>
      <c r="E13" s="0" t="str">
        <f aca="false">res_user!E13</f>
        <v>TRUE</v>
      </c>
      <c r="F13" s="0" t="str">
        <f aca="false">res_user!F13</f>
        <v>demo_comp_cct_10011</v>
      </c>
      <c r="G13" s="0" t="str">
        <f aca="false">res_user!G13</f>
        <v>AF Stockholm Liljeholmen</v>
      </c>
      <c r="H13" s="0" t="str">
        <f aca="false">res_user!H13</f>
        <v>sv_SE</v>
      </c>
      <c r="I13" s="0" t="str">
        <f aca="false">res_user!I13</f>
        <v>YAY88NNX6SU</v>
      </c>
      <c r="J13" s="0" t="str">
        <f aca="false">res_user!J13</f>
        <v>TRUE</v>
      </c>
    </row>
    <row r="14" customFormat="false" ht="15" hidden="false" customHeight="false" outlineLevel="0" collapsed="false">
      <c r="A14" s="0" t="str">
        <f aca="false">res_user!A14</f>
        <v>user_demo_comp_cct_10030</v>
      </c>
      <c r="B14" s="0" t="str">
        <f aca="false">res_user!B14</f>
        <v>Märtha Hedin (comp 10030) usr </v>
      </c>
      <c r="C14" s="0" t="str">
        <f aca="false">res_user!C14</f>
        <v>WMAQQ</v>
      </c>
      <c r="D14" s="0" t="str">
        <f aca="false">res_user!D32</f>
        <v>charlie.modig.(comp.10048)@arbetsformedlingen.se</v>
      </c>
      <c r="E14" s="0" t="str">
        <f aca="false">res_user!E14</f>
        <v>TRUE</v>
      </c>
      <c r="F14" s="0" t="str">
        <f aca="false">res_user!F14</f>
        <v>demo_comp_cct_10012</v>
      </c>
      <c r="G14" s="0" t="str">
        <f aca="false">res_user!G14</f>
        <v>AF Stockholm Liljeholmen</v>
      </c>
      <c r="H14" s="0" t="str">
        <f aca="false">res_user!H14</f>
        <v>sv_SE</v>
      </c>
      <c r="I14" s="0" t="str">
        <f aca="false">res_user!I14</f>
        <v>YGK63NOP0ZL</v>
      </c>
      <c r="J14" s="0" t="str">
        <f aca="false">res_user!J14</f>
        <v>TRUE</v>
      </c>
    </row>
    <row r="15" customFormat="false" ht="15" hidden="false" customHeight="false" outlineLevel="0" collapsed="false">
      <c r="A15" s="0" t="str">
        <f aca="false">res_user!A15</f>
        <v>user_demo_comp_cct_10031</v>
      </c>
      <c r="B15" s="0" t="str">
        <f aca="false">res_user!B15</f>
        <v>Linnea Alm (comp 10031) usr </v>
      </c>
      <c r="C15" s="0" t="str">
        <f aca="false">res_user!C15</f>
        <v>KNMME</v>
      </c>
      <c r="D15" s="0" t="str">
        <f aca="false">res_user!D33</f>
        <v>malte.klint.(comp.10049)@arbetsformedlingen.se</v>
      </c>
      <c r="E15" s="0" t="str">
        <f aca="false">res_user!E15</f>
        <v>TRUE</v>
      </c>
      <c r="F15" s="0" t="str">
        <f aca="false">res_user!F15</f>
        <v>demo_comp_cct_10013</v>
      </c>
      <c r="G15" s="0" t="str">
        <f aca="false">res_user!G15</f>
        <v>AF Stockholm Liljeholmen</v>
      </c>
      <c r="H15" s="0" t="str">
        <f aca="false">res_user!H15</f>
        <v>sv_SE</v>
      </c>
      <c r="I15" s="0" t="str">
        <f aca="false">res_user!I15</f>
        <v>NZI85KDP0DB</v>
      </c>
      <c r="J15" s="0" t="str">
        <f aca="false">res_user!J15</f>
        <v>TRUE</v>
      </c>
    </row>
    <row r="16" customFormat="false" ht="15" hidden="false" customHeight="false" outlineLevel="0" collapsed="false">
      <c r="A16" s="0" t="str">
        <f aca="false">res_user!A16</f>
        <v>user_demo_comp_cct_10032</v>
      </c>
      <c r="B16" s="0" t="str">
        <f aca="false">res_user!B16</f>
        <v>Melinda Wirén (comp 10032) usr </v>
      </c>
      <c r="C16" s="0" t="str">
        <f aca="false">res_user!C16</f>
        <v>BYDBG</v>
      </c>
      <c r="D16" s="0" t="str">
        <f aca="false">res_user!D34</f>
        <v>melinda.hedblom.(comp.10050)@arbetsformedlingen.se</v>
      </c>
      <c r="E16" s="0" t="str">
        <f aca="false">res_user!E16</f>
        <v>TRUE</v>
      </c>
      <c r="F16" s="0" t="str">
        <f aca="false">res_user!F16</f>
        <v>demo_comp_cct_10014</v>
      </c>
      <c r="G16" s="0" t="str">
        <f aca="false">res_user!G16</f>
        <v>AF Stockholm Liljeholmen</v>
      </c>
      <c r="H16" s="0" t="str">
        <f aca="false">res_user!H16</f>
        <v>sv_SE</v>
      </c>
      <c r="I16" s="0" t="str">
        <f aca="false">res_user!I16</f>
        <v>BDL20EIH7IH</v>
      </c>
      <c r="J16" s="0" t="str">
        <f aca="false">res_user!J16</f>
        <v>TRUE</v>
      </c>
    </row>
    <row r="17" customFormat="false" ht="15" hidden="false" customHeight="false" outlineLevel="0" collapsed="false">
      <c r="A17" s="0" t="str">
        <f aca="false">res_user!A17</f>
        <v>user_demo_comp_cct_10033</v>
      </c>
      <c r="B17" s="0" t="str">
        <f aca="false">res_user!B17</f>
        <v>Izabelle Hallgren (comp 10033) usr </v>
      </c>
      <c r="C17" s="0" t="str">
        <f aca="false">res_user!C17</f>
        <v>YEGOZ</v>
      </c>
      <c r="D17" s="0" t="str">
        <f aca="false">res_user!D35</f>
        <v>izabel.almstrom.(comp.10051)@arbetsformedlingen.se</v>
      </c>
      <c r="E17" s="0" t="str">
        <f aca="false">res_user!E17</f>
        <v>TRUE</v>
      </c>
      <c r="F17" s="0" t="str">
        <f aca="false">res_user!F17</f>
        <v>demo_comp_cct_10015</v>
      </c>
      <c r="G17" s="0" t="str">
        <f aca="false">res_user!G17</f>
        <v>AF Stockholm Liljeholmen</v>
      </c>
      <c r="H17" s="0" t="str">
        <f aca="false">res_user!H17</f>
        <v>sv_SE</v>
      </c>
      <c r="I17" s="0" t="str">
        <f aca="false">res_user!I17</f>
        <v>GZW79CMS6BP</v>
      </c>
      <c r="J17" s="0" t="str">
        <f aca="false">res_user!J17</f>
        <v>TRUE</v>
      </c>
    </row>
    <row r="18" customFormat="false" ht="15" hidden="false" customHeight="false" outlineLevel="0" collapsed="false">
      <c r="A18" s="0" t="str">
        <f aca="false">res_user!A18</f>
        <v>user_demo_comp_cct_10034</v>
      </c>
      <c r="B18" s="0" t="str">
        <f aca="false">res_user!B18</f>
        <v>Adam Åhlin (comp 10034) usr </v>
      </c>
      <c r="C18" s="0" t="str">
        <f aca="false">res_user!C18</f>
        <v>NWMVB</v>
      </c>
      <c r="D18" s="0" t="str">
        <f aca="false">res_user!D36</f>
        <v>miranda.ahlberg.(comp.10052)@arbetsformedlingen.se</v>
      </c>
      <c r="E18" s="0" t="str">
        <f aca="false">res_user!E18</f>
        <v>TRUE</v>
      </c>
      <c r="F18" s="0" t="str">
        <f aca="false">res_user!F18</f>
        <v>demo_comp_cct_10016</v>
      </c>
      <c r="G18" s="0" t="str">
        <f aca="false">res_user!G18</f>
        <v>AF Stockholm Liljeholmen</v>
      </c>
      <c r="H18" s="0" t="str">
        <f aca="false">res_user!H18</f>
        <v>sv_SE</v>
      </c>
      <c r="I18" s="0" t="str">
        <f aca="false">res_user!I18</f>
        <v>JOZ29QAT6EY</v>
      </c>
      <c r="J18" s="0" t="str">
        <f aca="false">res_user!J18</f>
        <v>TRUE</v>
      </c>
    </row>
    <row r="19" customFormat="false" ht="15" hidden="false" customHeight="false" outlineLevel="0" collapsed="false">
      <c r="A19" s="0" t="str">
        <f aca="false">res_user!A19</f>
        <v>user_demo_comp_cct_10035</v>
      </c>
      <c r="B19" s="0" t="str">
        <f aca="false">res_user!B19</f>
        <v>Patrik Dahlman (comp 10035) usr </v>
      </c>
      <c r="C19" s="0" t="str">
        <f aca="false">res_user!C19</f>
        <v>UOLXI</v>
      </c>
      <c r="D19" s="0" t="str">
        <f aca="false">res_user!D37</f>
        <v>ben.sjosten.(comp.10053)@arbetsformedlingen.se</v>
      </c>
      <c r="E19" s="0" t="str">
        <f aca="false">res_user!E19</f>
        <v>TRUE</v>
      </c>
      <c r="F19" s="0" t="str">
        <f aca="false">res_user!F19</f>
        <v>demo_comp_cct_10017</v>
      </c>
      <c r="G19" s="0" t="str">
        <f aca="false">res_user!G19</f>
        <v>AF Stockholm Liljeholmen</v>
      </c>
      <c r="H19" s="0" t="str">
        <f aca="false">res_user!H19</f>
        <v>sv_SE</v>
      </c>
      <c r="I19" s="0" t="str">
        <f aca="false">res_user!I19</f>
        <v>COB13BOY8BN</v>
      </c>
      <c r="J19" s="0" t="str">
        <f aca="false">res_user!J19</f>
        <v>TRUE</v>
      </c>
    </row>
    <row r="20" customFormat="false" ht="15" hidden="false" customHeight="false" outlineLevel="0" collapsed="false">
      <c r="A20" s="0" t="str">
        <f aca="false">res_user!A20</f>
        <v>user_demo_emp_cct_10018</v>
      </c>
      <c r="B20" s="0" t="str">
        <f aca="false">res_user!B20</f>
        <v>Lukas Söderblom (comp 10036) usr </v>
      </c>
      <c r="C20" s="0" t="str">
        <f aca="false">res_user!C20</f>
        <v>VWQOD</v>
      </c>
      <c r="D20" s="0" t="str">
        <f aca="false">res_user!D38</f>
        <v/>
      </c>
      <c r="E20" s="0" t="str">
        <f aca="false">res_user!E20</f>
        <v>TRUE</v>
      </c>
      <c r="F20" s="0" t="str">
        <f aca="false">res_user!F20</f>
        <v>demo_comp_cct_10018</v>
      </c>
      <c r="G20" s="0" t="str">
        <f aca="false">res_user!G20</f>
        <v>Melanie Viktorsson</v>
      </c>
      <c r="H20" s="0" t="str">
        <f aca="false">res_user!H20</f>
        <v>sv_SE</v>
      </c>
      <c r="I20" s="0" t="str">
        <f aca="false">res_user!I20</f>
        <v>ZOB36VHJ9QV</v>
      </c>
      <c r="J20" s="0" t="str">
        <f aca="false">res_user!J20</f>
        <v>TRUE</v>
      </c>
    </row>
    <row r="21" customFormat="false" ht="15" hidden="false" customHeight="false" outlineLevel="0" collapsed="false">
      <c r="A21" s="0" t="str">
        <f aca="false">res_user!A21</f>
        <v>user_demo_comp_cct_10019</v>
      </c>
      <c r="B21" s="0" t="str">
        <f aca="false">res_user!B21</f>
        <v>Disa Wilhelmsson (comp 10037) usr </v>
      </c>
      <c r="C21" s="0" t="str">
        <f aca="false">res_user!C21</f>
        <v>PAIDG</v>
      </c>
      <c r="D21" s="0" t="str">
        <f aca="false">res_user!D39</f>
        <v>mattis.zachrisson.(comp.10055)@woodybygghandel.se</v>
      </c>
      <c r="E21" s="0" t="str">
        <f aca="false">res_user!E21</f>
        <v>TRUE</v>
      </c>
      <c r="F21" s="0" t="str">
        <f aca="false">res_user!F21</f>
        <v>demo_comp_cct_10019</v>
      </c>
      <c r="G21" s="0" t="str">
        <f aca="false">res_user!G21</f>
        <v>Emely Svensson (comp 10019)</v>
      </c>
      <c r="H21" s="0" t="str">
        <f aca="false">res_user!H21</f>
        <v>sv_SE</v>
      </c>
      <c r="I21" s="0" t="str">
        <f aca="false">res_user!I21</f>
        <v>HPA28BNH6QJ</v>
      </c>
      <c r="J21" s="0" t="str">
        <f aca="false">res_user!J21</f>
        <v>TRUE</v>
      </c>
    </row>
    <row r="22" customFormat="false" ht="15" hidden="false" customHeight="false" outlineLevel="0" collapsed="false">
      <c r="A22" s="0" t="str">
        <f aca="false">res_user!A22</f>
        <v>user_demo_comp_cct_10020</v>
      </c>
      <c r="B22" s="0" t="str">
        <f aca="false">res_user!B22</f>
        <v>Fritiof Lindholm (comp 10038)</v>
      </c>
      <c r="C22" s="0" t="str">
        <f aca="false">res_user!C22</f>
        <v>WBRRU</v>
      </c>
      <c r="D22" s="0" t="n">
        <f aca="false">res_user!D40</f>
        <v>0</v>
      </c>
      <c r="E22" s="0" t="str">
        <f aca="false">res_user!E22</f>
        <v>TRUE</v>
      </c>
      <c r="F22" s="0" t="str">
        <f aca="false">res_user!F22</f>
        <v>demo_comp_cct_10020</v>
      </c>
      <c r="G22" s="0" t="str">
        <f aca="false">res_user!G22</f>
        <v>Bertil Sundell (comp 10020)</v>
      </c>
      <c r="H22" s="0" t="str">
        <f aca="false">res_user!H22</f>
        <v>sv_SE</v>
      </c>
      <c r="I22" s="0" t="str">
        <f aca="false">res_user!I22</f>
        <v>VBL96JWQ2RZ</v>
      </c>
      <c r="J22" s="0" t="str">
        <f aca="false">res_user!J22</f>
        <v>TRUE</v>
      </c>
    </row>
    <row r="23" customFormat="false" ht="15" hidden="false" customHeight="false" outlineLevel="0" collapsed="false">
      <c r="A23" s="0" t="str">
        <f aca="false">res_user!A23</f>
        <v>user_demo_comp_cct_10021</v>
      </c>
      <c r="B23" s="0" t="str">
        <f aca="false">res_user!B23</f>
        <v>Greta Von (comp 10039)</v>
      </c>
      <c r="C23" s="0" t="str">
        <f aca="false">res_user!C23</f>
        <v>DJVJZ</v>
      </c>
      <c r="D23" s="0" t="str">
        <f aca="false">res_user!D41</f>
        <v>lennart.tuvesson.(comp.10057)@woodybygghandel.se</v>
      </c>
      <c r="E23" s="0" t="str">
        <f aca="false">res_user!E23</f>
        <v>TRUE</v>
      </c>
      <c r="F23" s="0" t="str">
        <f aca="false">res_user!F23</f>
        <v>demo_comp_cct_10021</v>
      </c>
      <c r="G23" s="0" t="str">
        <f aca="false">res_user!G23</f>
        <v>Lillie Forslund (comp 10021)</v>
      </c>
      <c r="H23" s="0" t="str">
        <f aca="false">res_user!H23</f>
        <v>sv_SE</v>
      </c>
      <c r="I23" s="0" t="str">
        <f aca="false">res_user!I23</f>
        <v>PCA03TNC7EA</v>
      </c>
      <c r="J23" s="0" t="str">
        <f aca="false">res_user!J23</f>
        <v>TRUE</v>
      </c>
    </row>
    <row r="24" customFormat="false" ht="15" hidden="false" customHeight="false" outlineLevel="0" collapsed="false">
      <c r="A24" s="0" t="str">
        <f aca="false">res_user!A24</f>
        <v>user_demo_comp_cct_10022</v>
      </c>
      <c r="B24" s="0" t="str">
        <f aca="false">res_user!B24</f>
        <v>Melisa Mattiasson (comp 10040)</v>
      </c>
      <c r="C24" s="0" t="str">
        <f aca="false">res_user!C24</f>
        <v>PXGDX</v>
      </c>
      <c r="D24" s="0" t="n">
        <f aca="false">res_user!D42</f>
        <v>0</v>
      </c>
      <c r="E24" s="0" t="str">
        <f aca="false">res_user!E24</f>
        <v>TRUE</v>
      </c>
      <c r="F24" s="0" t="str">
        <f aca="false">res_user!F24</f>
        <v>demo_comp_cct_10022</v>
      </c>
      <c r="G24" s="0" t="str">
        <f aca="false">res_user!G24</f>
        <v>Hannah Svan (comp 10022)</v>
      </c>
      <c r="H24" s="0" t="str">
        <f aca="false">res_user!H24</f>
        <v>sv_SE</v>
      </c>
      <c r="I24" s="0" t="str">
        <f aca="false">res_user!I24</f>
        <v>HBP74VSM6NU</v>
      </c>
      <c r="J24" s="0" t="str">
        <f aca="false">res_user!J24</f>
        <v>TRUE</v>
      </c>
    </row>
    <row r="25" customFormat="false" ht="15" hidden="false" customHeight="false" outlineLevel="0" collapsed="false">
      <c r="A25" s="0" t="str">
        <f aca="false">res_user!A25</f>
        <v>user_demo_comp_cct_10023</v>
      </c>
      <c r="B25" s="0" t="str">
        <f aca="false">res_user!B25</f>
        <v>Amira Johansson (comp 10041)</v>
      </c>
      <c r="C25" s="0" t="str">
        <f aca="false">res_user!C25</f>
        <v>JKFBY</v>
      </c>
      <c r="D25" s="0" t="str">
        <f aca="false">res_user!D43</f>
        <v>moa.tjernstrom.(comp.10059)@metsosweden.se</v>
      </c>
      <c r="E25" s="0" t="str">
        <f aca="false">res_user!E25</f>
        <v>TRUE</v>
      </c>
      <c r="F25" s="0" t="str">
        <f aca="false">res_user!F25</f>
        <v>demo_comp_cct_10023</v>
      </c>
      <c r="G25" s="0" t="str">
        <f aca="false">res_user!G25</f>
        <v>Ivan Holgersson (comp 10023)</v>
      </c>
      <c r="H25" s="0" t="str">
        <f aca="false">res_user!H25</f>
        <v>sv_SE</v>
      </c>
      <c r="I25" s="0" t="str">
        <f aca="false">res_user!I25</f>
        <v>QNQ11NAH2NX</v>
      </c>
      <c r="J25" s="0" t="str">
        <f aca="false">res_user!J25</f>
        <v>TRUE</v>
      </c>
    </row>
    <row r="26" customFormat="false" ht="15" hidden="false" customHeight="false" outlineLevel="0" collapsed="false">
      <c r="A26" s="0" t="str">
        <f aca="false">res_user!A26</f>
        <v>user_demo_comp_cct_10024</v>
      </c>
      <c r="B26" s="0" t="str">
        <f aca="false">res_user!B26</f>
        <v>Lukas Kling (comp 10042)</v>
      </c>
      <c r="C26" s="0" t="str">
        <f aca="false">res_user!C26</f>
        <v>SHTGU</v>
      </c>
      <c r="D26" s="0" t="str">
        <f aca="false">res_user!D44</f>
        <v>torgny.lorentzon.(comp.10060)@metsosweden.se</v>
      </c>
      <c r="E26" s="0" t="str">
        <f aca="false">res_user!E26</f>
        <v>TRUE</v>
      </c>
      <c r="F26" s="0" t="str">
        <f aca="false">res_user!F26</f>
        <v>demo_comp_cct_10024</v>
      </c>
      <c r="G26" s="0" t="str">
        <f aca="false">res_user!G26</f>
        <v>Emily Sandin (comp 10024)</v>
      </c>
      <c r="H26" s="0" t="str">
        <f aca="false">res_user!H26</f>
        <v>sv_SE</v>
      </c>
      <c r="I26" s="0" t="str">
        <f aca="false">res_user!I26</f>
        <v>FLE87WUF6BI</v>
      </c>
      <c r="J26" s="0" t="str">
        <f aca="false">res_user!J26</f>
        <v>TRUE</v>
      </c>
    </row>
    <row r="27" customFormat="false" ht="15" hidden="false" customHeight="false" outlineLevel="0" collapsed="false">
      <c r="A27" s="0" t="str">
        <f aca="false">res_user!A27</f>
        <v>user_demo_comp_cct_10025</v>
      </c>
      <c r="B27" s="0" t="str">
        <f aca="false">res_user!B27</f>
        <v>Erik Berndtsson (comp 10043)</v>
      </c>
      <c r="C27" s="0" t="str">
        <f aca="false">res_user!C27</f>
        <v>DIVKM</v>
      </c>
      <c r="D27" s="0" t="n">
        <f aca="false">res_user!D45</f>
        <v>0</v>
      </c>
      <c r="E27" s="0" t="str">
        <f aca="false">res_user!E27</f>
        <v>TRUE</v>
      </c>
      <c r="F27" s="0" t="str">
        <f aca="false">res_user!F27</f>
        <v>demo_comp_cct_10025</v>
      </c>
      <c r="G27" s="0" t="str">
        <f aca="false">res_user!G27</f>
        <v>Per Sjölin (comp 10025)</v>
      </c>
      <c r="H27" s="0" t="str">
        <f aca="false">res_user!H27</f>
        <v>sv_SE</v>
      </c>
      <c r="I27" s="0" t="str">
        <f aca="false">res_user!I27</f>
        <v>VSI73HGW9ZD</v>
      </c>
      <c r="J27" s="0" t="str">
        <f aca="false">res_user!J27</f>
        <v>TRUE</v>
      </c>
    </row>
    <row r="28" customFormat="false" ht="15" hidden="false" customHeight="false" outlineLevel="0" collapsed="false">
      <c r="A28" s="0" t="str">
        <f aca="false">res_user!A28</f>
        <v>user_demo_comp_cct_10026</v>
      </c>
      <c r="B28" s="0" t="str">
        <f aca="false">res_user!B28</f>
        <v>Elisabeth Vestling (comp 10044)</v>
      </c>
      <c r="C28" s="0" t="str">
        <f aca="false">res_user!C28</f>
        <v>SUGQL</v>
      </c>
      <c r="D28" s="0" t="n">
        <f aca="false">res_user!D46</f>
        <v>0</v>
      </c>
      <c r="E28" s="0" t="str">
        <f aca="false">res_user!E28</f>
        <v>TRUE</v>
      </c>
      <c r="F28" s="0" t="str">
        <f aca="false">res_user!F28</f>
        <v>demo_comp_cct_10026</v>
      </c>
      <c r="G28" s="0" t="str">
        <f aca="false">res_user!G28</f>
        <v>Chloe Berger (comp 10026)</v>
      </c>
      <c r="H28" s="0" t="str">
        <f aca="false">res_user!H28</f>
        <v>sv_SE</v>
      </c>
      <c r="I28" s="0" t="str">
        <f aca="false">res_user!I28</f>
        <v>SVP46FRN0WN</v>
      </c>
      <c r="J28" s="0" t="str">
        <f aca="false">res_user!J28</f>
        <v>TRUE</v>
      </c>
    </row>
    <row r="29" customFormat="false" ht="15" hidden="false" customHeight="false" outlineLevel="0" collapsed="false">
      <c r="A29" s="0" t="str">
        <f aca="false">res_user!A29</f>
        <v>user_demo_comp_cct_10027</v>
      </c>
      <c r="B29" s="0" t="str">
        <f aca="false">res_user!B29</f>
        <v>Dilara Widlund (comp 10045)</v>
      </c>
      <c r="C29" s="0" t="str">
        <f aca="false">res_user!C29</f>
        <v>ZHACA</v>
      </c>
      <c r="D29" s="0" t="n">
        <f aca="false">res_user!D47</f>
        <v>0</v>
      </c>
      <c r="E29" s="0" t="str">
        <f aca="false">res_user!E29</f>
        <v>TRUE</v>
      </c>
      <c r="F29" s="0" t="str">
        <f aca="false">res_user!F29</f>
        <v>demo_comp_cct_10027</v>
      </c>
      <c r="G29" s="0" t="str">
        <f aca="false">res_user!G29</f>
        <v>Jackie Falck (comp 10027)</v>
      </c>
      <c r="H29" s="0" t="str">
        <f aca="false">res_user!H29</f>
        <v>sv_SE</v>
      </c>
      <c r="I29" s="0" t="str">
        <f aca="false">res_user!I29</f>
        <v>HJN21PWF1LM</v>
      </c>
      <c r="J29" s="0" t="str">
        <f aca="false">res_user!J29</f>
        <v>TRUE</v>
      </c>
    </row>
    <row r="30" customFormat="false" ht="15" hidden="false" customHeight="false" outlineLevel="0" collapsed="false">
      <c r="A30" s="0" t="str">
        <f aca="false">res_user!A30</f>
        <v>user_demo_comp_cct_10028</v>
      </c>
      <c r="B30" s="0" t="str">
        <f aca="false">res_user!B30</f>
        <v>Lage Vikberg (comp 10046)</v>
      </c>
      <c r="C30" s="0" t="str">
        <f aca="false">res_user!C30</f>
        <v>TCNEO</v>
      </c>
      <c r="D30" s="0" t="str">
        <f aca="false">res_user!D48</f>
        <v>polly.viktorsson.(comp.10064)@kinnevik.se</v>
      </c>
      <c r="E30" s="0" t="str">
        <f aca="false">res_user!E30</f>
        <v>TRUE</v>
      </c>
      <c r="F30" s="0" t="str">
        <f aca="false">res_user!F30</f>
        <v>demo_comp_cct_10028</v>
      </c>
      <c r="G30" s="0" t="str">
        <f aca="false">res_user!G30</f>
        <v>Germund Carlberg (comp 10028)</v>
      </c>
      <c r="H30" s="0" t="str">
        <f aca="false">res_user!H30</f>
        <v>sv_SE</v>
      </c>
      <c r="I30" s="0" t="str">
        <f aca="false">res_user!I30</f>
        <v>BLY83UJT5QL</v>
      </c>
      <c r="J30" s="0" t="str">
        <f aca="false">res_user!J30</f>
        <v>TRUE</v>
      </c>
    </row>
    <row r="31" customFormat="false" ht="15" hidden="false" customHeight="false" outlineLevel="0" collapsed="false">
      <c r="A31" s="0" t="str">
        <f aca="false">res_user!A31</f>
        <v>user_demo_comp_cct_10029</v>
      </c>
      <c r="B31" s="0" t="str">
        <f aca="false">res_user!B31</f>
        <v>Viola Holmström (comp 10047)</v>
      </c>
      <c r="C31" s="0" t="str">
        <f aca="false">res_user!C31</f>
        <v>WFJOA</v>
      </c>
      <c r="D31" s="0" t="n">
        <f aca="false">res_user!D49</f>
        <v>0</v>
      </c>
      <c r="E31" s="0" t="str">
        <f aca="false">res_user!E31</f>
        <v>TRUE</v>
      </c>
      <c r="F31" s="0" t="str">
        <f aca="false">res_user!F31</f>
        <v>demo_comp_cct_10029</v>
      </c>
      <c r="G31" s="0" t="str">
        <f aca="false">res_user!G31</f>
        <v>Zeinab Ramström (comp 10029)</v>
      </c>
      <c r="H31" s="0" t="str">
        <f aca="false">res_user!H31</f>
        <v>sv_SE</v>
      </c>
      <c r="I31" s="0" t="str">
        <f aca="false">res_user!I31</f>
        <v>EFB62WEJ9FY</v>
      </c>
      <c r="J31" s="0" t="str">
        <f aca="false">res_user!J31</f>
        <v>TRUE</v>
      </c>
    </row>
    <row r="32" customFormat="false" ht="15" hidden="false" customHeight="false" outlineLevel="0" collapsed="false">
      <c r="A32" s="0" t="str">
        <f aca="false">res_user!A32</f>
        <v>user_demo_comp_cct_10030</v>
      </c>
      <c r="B32" s="0" t="str">
        <f aca="false">res_user!B32</f>
        <v>Charlie Modig (comp 10048)</v>
      </c>
      <c r="C32" s="0" t="str">
        <f aca="false">res_user!C32</f>
        <v>YXJEX</v>
      </c>
      <c r="D32" s="0" t="n">
        <f aca="false">res_user!D50</f>
        <v>0</v>
      </c>
      <c r="E32" s="0" t="str">
        <f aca="false">res_user!E32</f>
        <v>TRUE</v>
      </c>
      <c r="F32" s="0" t="str">
        <f aca="false">res_user!F32</f>
        <v>demo_comp_cct_10030</v>
      </c>
      <c r="G32" s="0" t="str">
        <f aca="false">res_user!G32</f>
        <v>Märtha Hedin (comp 10030)</v>
      </c>
      <c r="H32" s="0" t="str">
        <f aca="false">res_user!H32</f>
        <v>sv_SE</v>
      </c>
      <c r="I32" s="0" t="str">
        <f aca="false">res_user!I32</f>
        <v>TNT94GXY1OT</v>
      </c>
      <c r="J32" s="0" t="str">
        <f aca="false">res_user!J32</f>
        <v>TRUE</v>
      </c>
    </row>
    <row r="33" customFormat="false" ht="15" hidden="false" customHeight="false" outlineLevel="0" collapsed="false">
      <c r="A33" s="0" t="str">
        <f aca="false">res_user!A33</f>
        <v>user_demo_comp_cct_10031</v>
      </c>
      <c r="B33" s="0" t="str">
        <f aca="false">res_user!B33</f>
        <v>Malte Klint (comp 10049)</v>
      </c>
      <c r="C33" s="0" t="str">
        <f aca="false">res_user!C33</f>
        <v>QPRWB</v>
      </c>
      <c r="D33" s="0" t="str">
        <f aca="false">res_user!D51</f>
        <v>towa.moberg.(comp.10067)@dentsplyih.se</v>
      </c>
      <c r="E33" s="0" t="str">
        <f aca="false">res_user!E33</f>
        <v>TRUE</v>
      </c>
      <c r="F33" s="0" t="str">
        <f aca="false">res_user!F33</f>
        <v>demo_comp_cct_10031</v>
      </c>
      <c r="G33" s="0" t="str">
        <f aca="false">res_user!G33</f>
        <v>Linnea Alm (comp 10031)</v>
      </c>
      <c r="H33" s="0" t="str">
        <f aca="false">res_user!H33</f>
        <v>sv_SE</v>
      </c>
      <c r="I33" s="0" t="str">
        <f aca="false">res_user!I33</f>
        <v>VXE30GEO8RA</v>
      </c>
      <c r="J33" s="0" t="str">
        <f aca="false">res_user!J33</f>
        <v>TRUE</v>
      </c>
    </row>
    <row r="34" customFormat="false" ht="15" hidden="false" customHeight="false" outlineLevel="0" collapsed="false">
      <c r="A34" s="0" t="str">
        <f aca="false">res_user!A34</f>
        <v>user_demo_comp_cct_10032</v>
      </c>
      <c r="B34" s="0" t="str">
        <f aca="false">res_user!B34</f>
        <v>Melinda Hedblom (comp 10050)</v>
      </c>
      <c r="C34" s="0" t="str">
        <f aca="false">res_user!C34</f>
        <v>EHGRQ</v>
      </c>
      <c r="D34" s="0" t="n">
        <f aca="false">res_user!D52</f>
        <v>0</v>
      </c>
      <c r="E34" s="0" t="str">
        <f aca="false">res_user!E34</f>
        <v>TRUE</v>
      </c>
      <c r="F34" s="0" t="str">
        <f aca="false">res_user!F34</f>
        <v>demo_comp_cct_10032</v>
      </c>
      <c r="G34" s="0" t="str">
        <f aca="false">res_user!G34</f>
        <v>Melinda Wirén (comp 10032)</v>
      </c>
      <c r="H34" s="0" t="str">
        <f aca="false">res_user!H34</f>
        <v>sv_SE</v>
      </c>
      <c r="I34" s="0" t="str">
        <f aca="false">res_user!I34</f>
        <v>CGQ04OSD9FG</v>
      </c>
      <c r="J34" s="0" t="str">
        <f aca="false">res_user!J34</f>
        <v>TRUE</v>
      </c>
    </row>
    <row r="35" customFormat="false" ht="15" hidden="false" customHeight="false" outlineLevel="0" collapsed="false">
      <c r="A35" s="0" t="str">
        <f aca="false">res_user!A35</f>
        <v>user_demo_comp_cct_10033</v>
      </c>
      <c r="B35" s="0" t="str">
        <f aca="false">res_user!B35</f>
        <v>Izabel Almström (comp 10051)</v>
      </c>
      <c r="C35" s="0" t="str">
        <f aca="false">res_user!C35</f>
        <v>BAXTR</v>
      </c>
      <c r="D35" s="0" t="n">
        <f aca="false">res_user!D53</f>
        <v>0</v>
      </c>
      <c r="E35" s="0" t="str">
        <f aca="false">res_user!E35</f>
        <v>TRUE</v>
      </c>
      <c r="F35" s="0" t="str">
        <f aca="false">res_user!F35</f>
        <v>demo_comp_cct_10033</v>
      </c>
      <c r="G35" s="0" t="str">
        <f aca="false">res_user!G35</f>
        <v>Izabelle Hallgren (comp 10033)</v>
      </c>
      <c r="H35" s="0" t="str">
        <f aca="false">res_user!H35</f>
        <v>sv_SE</v>
      </c>
      <c r="I35" s="0" t="str">
        <f aca="false">res_user!I35</f>
        <v>GVR98PAH4AZ</v>
      </c>
      <c r="J35" s="0" t="str">
        <f aca="false">res_user!J35</f>
        <v>TRUE</v>
      </c>
    </row>
    <row r="36" customFormat="false" ht="15" hidden="false" customHeight="false" outlineLevel="0" collapsed="false">
      <c r="A36" s="0" t="str">
        <f aca="false">res_user!A36</f>
        <v>user_demo_comp_cct_10034</v>
      </c>
      <c r="B36" s="0" t="str">
        <f aca="false">res_user!B36</f>
        <v>Miranda Ahlberg (comp 10052)</v>
      </c>
      <c r="C36" s="0" t="str">
        <f aca="false">res_user!C36</f>
        <v>JTHFP</v>
      </c>
      <c r="D36" s="0" t="str">
        <f aca="false">res_user!D54</f>
        <v>max.kihlberg.(comp.10070)@storstockholmslokaltrafik.se</v>
      </c>
      <c r="E36" s="0" t="str">
        <f aca="false">res_user!E36</f>
        <v>TRUE</v>
      </c>
      <c r="F36" s="0" t="str">
        <f aca="false">res_user!F36</f>
        <v>demo_comp_cct_10034</v>
      </c>
      <c r="G36" s="0" t="str">
        <f aca="false">res_user!G36</f>
        <v>Adam Åhlin (comp 10034)</v>
      </c>
      <c r="H36" s="0" t="str">
        <f aca="false">res_user!H36</f>
        <v>sv_SE</v>
      </c>
      <c r="I36" s="0" t="str">
        <f aca="false">res_user!I36</f>
        <v>RQC68ZSC6NM</v>
      </c>
      <c r="J36" s="0" t="str">
        <f aca="false">res_user!J36</f>
        <v>TRUE</v>
      </c>
    </row>
    <row r="37" customFormat="false" ht="15" hidden="false" customHeight="false" outlineLevel="0" collapsed="false">
      <c r="A37" s="0" t="str">
        <f aca="false">res_user!A37</f>
        <v>user_demo_comp_cct_10035</v>
      </c>
      <c r="B37" s="0" t="str">
        <f aca="false">res_user!B37</f>
        <v>Ben Sjösten (comp 10053)</v>
      </c>
      <c r="C37" s="0" t="str">
        <f aca="false">res_user!C37</f>
        <v>CSWRG</v>
      </c>
      <c r="D37" s="0" t="str">
        <f aca="false">res_user!D55</f>
        <v>narin.norlin.(comp.10071)@storstockholmslokaltrafik.se</v>
      </c>
      <c r="E37" s="0" t="str">
        <f aca="false">res_user!E37</f>
        <v>TRUE</v>
      </c>
      <c r="F37" s="0" t="str">
        <f aca="false">res_user!F37</f>
        <v>demo_comp_cct_10035</v>
      </c>
      <c r="G37" s="0" t="str">
        <f aca="false">res_user!G37</f>
        <v>Patrik Dahlman (comp 10035)</v>
      </c>
      <c r="H37" s="0" t="str">
        <f aca="false">res_user!H37</f>
        <v>sv_SE</v>
      </c>
      <c r="I37" s="0" t="str">
        <f aca="false">res_user!I37</f>
        <v>TEL96RVI8OB</v>
      </c>
      <c r="J37" s="0" t="str">
        <f aca="false">res_user!J37</f>
        <v>TRUE</v>
      </c>
    </row>
    <row r="38" customFormat="false" ht="15" hidden="false" customHeight="false" outlineLevel="0" collapsed="false">
      <c r="A38" s="0" t="str">
        <f aca="false">res_user!A38</f>
        <v>user_demo_comp_cct_10036</v>
      </c>
      <c r="B38" s="0" t="str">
        <f aca="false">res_user!B38</f>
        <v>Haley Hedström (comp 10054)</v>
      </c>
      <c r="C38" s="0" t="str">
        <f aca="false">res_user!C38</f>
        <v>JFRIR</v>
      </c>
      <c r="D38" s="0" t="n">
        <f aca="false">res_user!D56</f>
        <v>0</v>
      </c>
      <c r="E38" s="0" t="str">
        <f aca="false">res_user!E38</f>
        <v>TRUE</v>
      </c>
      <c r="F38" s="0" t="str">
        <f aca="false">res_user!F38</f>
        <v>demo_comp_cct_10036</v>
      </c>
      <c r="G38" s="0" t="str">
        <f aca="false">res_user!G38</f>
        <v>Lukas Söderblom (comp 10036)</v>
      </c>
      <c r="H38" s="0" t="str">
        <f aca="false">res_user!H38</f>
        <v>sv_SE</v>
      </c>
      <c r="I38" s="0" t="str">
        <f aca="false">res_user!I38</f>
        <v>CZT51JEP3JC</v>
      </c>
      <c r="J38" s="0" t="str">
        <f aca="false">res_user!J38</f>
        <v>TRUE</v>
      </c>
    </row>
    <row r="39" customFormat="false" ht="15" hidden="false" customHeight="false" outlineLevel="0" collapsed="false">
      <c r="A39" s="0" t="str">
        <f aca="false">res_user!A39</f>
        <v>user_demo_comp_cct_10037</v>
      </c>
      <c r="B39" s="0" t="str">
        <f aca="false">res_user!B39</f>
        <v>Mattis Zachrisson (comp 10055)</v>
      </c>
      <c r="C39" s="0" t="str">
        <f aca="false">res_user!C39</f>
        <v>EYJZR</v>
      </c>
      <c r="D39" s="0" t="str">
        <f aca="false">res_user!D57</f>
        <v>moses.wallen.(comp.10073)@storstockholmslokaltrafik.se</v>
      </c>
      <c r="E39" s="0" t="str">
        <f aca="false">res_user!E39</f>
        <v>TRUE</v>
      </c>
      <c r="F39" s="0" t="str">
        <f aca="false">res_user!F39</f>
        <v>demo_comp_cct_10037</v>
      </c>
      <c r="G39" s="0" t="str">
        <f aca="false">res_user!G39</f>
        <v>Disa Wilhelmsson (comp 10037)</v>
      </c>
      <c r="H39" s="0" t="str">
        <f aca="false">res_user!H39</f>
        <v>sv_SE</v>
      </c>
      <c r="I39" s="0" t="str">
        <f aca="false">res_user!I39</f>
        <v>ZHM55ORD0AL</v>
      </c>
      <c r="J39" s="0" t="str">
        <f aca="false">res_user!J39</f>
        <v>TRUE</v>
      </c>
    </row>
    <row r="40" customFormat="false" ht="15" hidden="false" customHeight="false" outlineLevel="0" collapsed="false">
      <c r="A40" s="0" t="str">
        <f aca="false">res_user!A40</f>
        <v>user_demo_comp_cct_10038</v>
      </c>
      <c r="B40" s="0" t="str">
        <f aca="false">res_user!B40</f>
        <v>Ana Edström (comp 10056)</v>
      </c>
      <c r="C40" s="0" t="str">
        <f aca="false">res_user!C40</f>
        <v>HGMKP</v>
      </c>
      <c r="D40" s="0" t="n">
        <f aca="false">res_user!D58</f>
        <v>0</v>
      </c>
      <c r="E40" s="0" t="str">
        <f aca="false">res_user!E40</f>
        <v>TRUE</v>
      </c>
      <c r="F40" s="0" t="str">
        <f aca="false">res_user!F40</f>
        <v>demo_comp_cct_10038</v>
      </c>
      <c r="G40" s="0" t="str">
        <f aca="false">res_user!G40</f>
        <v>Fritiof Lindholm (comp 10038)</v>
      </c>
      <c r="H40" s="0" t="str">
        <f aca="false">res_user!H40</f>
        <v>sv_SE</v>
      </c>
      <c r="I40" s="0" t="str">
        <f aca="false">res_user!I40</f>
        <v>HBW44CVA4SM</v>
      </c>
      <c r="J40" s="0" t="str">
        <f aca="false">res_user!J40</f>
        <v>TRUE</v>
      </c>
    </row>
    <row r="41" customFormat="false" ht="15" hidden="false" customHeight="false" outlineLevel="0" collapsed="false">
      <c r="A41" s="0" t="str">
        <f aca="false">res_user!A41</f>
        <v>user_demo_comp_cct_10039</v>
      </c>
      <c r="B41" s="0" t="str">
        <f aca="false">res_user!B41</f>
        <v>Lennart Tuvesson (comp 10057)</v>
      </c>
      <c r="C41" s="0" t="str">
        <f aca="false">res_user!C41</f>
        <v>FNJJP</v>
      </c>
      <c r="D41" s="0" t="n">
        <f aca="false">res_user!D59</f>
        <v>0</v>
      </c>
      <c r="E41" s="0" t="str">
        <f aca="false">res_user!E41</f>
        <v>TRUE</v>
      </c>
      <c r="F41" s="0" t="str">
        <f aca="false">res_user!F41</f>
        <v>demo_comp_cct_10039</v>
      </c>
      <c r="G41" s="0" t="str">
        <f aca="false">res_user!G41</f>
        <v>Greta Von (comp 10039)</v>
      </c>
      <c r="H41" s="0" t="str">
        <f aca="false">res_user!H41</f>
        <v>sv_SE</v>
      </c>
      <c r="I41" s="0" t="str">
        <f aca="false">res_user!I41</f>
        <v>VKH57VVG8QF</v>
      </c>
      <c r="J41" s="0" t="str">
        <f aca="false">res_user!J41</f>
        <v>TRUE</v>
      </c>
    </row>
    <row r="42" customFormat="false" ht="15" hidden="false" customHeight="false" outlineLevel="0" collapsed="false">
      <c r="A42" s="0" t="str">
        <f aca="false">res_user!A42</f>
        <v>user_demo_comp_cct_10040</v>
      </c>
      <c r="B42" s="0" t="str">
        <f aca="false">res_user!B42</f>
        <v>Mats Henriksson (comp 10058)</v>
      </c>
      <c r="C42" s="0" t="str">
        <f aca="false">res_user!C42</f>
        <v>DRDVC</v>
      </c>
      <c r="D42" s="0" t="n">
        <f aca="false">res_user!D60</f>
        <v>0</v>
      </c>
      <c r="E42" s="0" t="str">
        <f aca="false">res_user!E42</f>
        <v>TRUE</v>
      </c>
      <c r="F42" s="0" t="str">
        <f aca="false">res_user!F42</f>
        <v>demo_comp_cct_10040</v>
      </c>
      <c r="G42" s="0" t="str">
        <f aca="false">res_user!G42</f>
        <v>Melisa Mattiasson (comp 10040)</v>
      </c>
      <c r="H42" s="0" t="str">
        <f aca="false">res_user!H42</f>
        <v>sv_SE</v>
      </c>
      <c r="I42" s="0" t="str">
        <f aca="false">res_user!I42</f>
        <v>PWD60TTZ1UD</v>
      </c>
      <c r="J42" s="0" t="str">
        <f aca="false">res_user!J42</f>
        <v>TRUE</v>
      </c>
    </row>
    <row r="43" customFormat="false" ht="15" hidden="false" customHeight="false" outlineLevel="0" collapsed="false">
      <c r="A43" s="0" t="str">
        <f aca="false">res_user!A43</f>
        <v>user_demo_comp_cct_10041</v>
      </c>
      <c r="B43" s="0" t="str">
        <f aca="false">res_user!B43</f>
        <v>Moa Tjernström (comp 10059)</v>
      </c>
      <c r="C43" s="0" t="str">
        <f aca="false">res_user!C43</f>
        <v>RKYAP</v>
      </c>
      <c r="D43" s="0" t="n">
        <f aca="false">res_user!D61</f>
        <v>0</v>
      </c>
      <c r="E43" s="0" t="str">
        <f aca="false">res_user!E43</f>
        <v>TRUE</v>
      </c>
      <c r="F43" s="0" t="str">
        <f aca="false">res_user!F43</f>
        <v>demo_comp_cct_10041</v>
      </c>
      <c r="G43" s="0" t="str">
        <f aca="false">res_user!G43</f>
        <v>Amira Johansson (comp 10041)</v>
      </c>
      <c r="H43" s="0" t="str">
        <f aca="false">res_user!H43</f>
        <v>sv_SE</v>
      </c>
      <c r="I43" s="0" t="str">
        <f aca="false">res_user!I43</f>
        <v>MEG03FDJ7EH</v>
      </c>
      <c r="J43" s="0" t="str">
        <f aca="false">res_user!J43</f>
        <v>TRUE</v>
      </c>
    </row>
    <row r="44" customFormat="false" ht="15" hidden="false" customHeight="false" outlineLevel="0" collapsed="false">
      <c r="A44" s="0" t="str">
        <f aca="false">res_user!A44</f>
        <v>user_demo_comp_cct_10042</v>
      </c>
      <c r="B44" s="0" t="str">
        <f aca="false">res_user!B44</f>
        <v>Torgny Lorentzon (comp 10060)</v>
      </c>
      <c r="C44" s="0" t="str">
        <f aca="false">res_user!C44</f>
        <v>JYYCI</v>
      </c>
      <c r="D44" s="0" t="n">
        <f aca="false">res_user!D62</f>
        <v>0</v>
      </c>
      <c r="E44" s="0" t="str">
        <f aca="false">res_user!E44</f>
        <v>TRUE</v>
      </c>
      <c r="F44" s="0" t="str">
        <f aca="false">res_user!F44</f>
        <v>demo_comp_cct_10042</v>
      </c>
      <c r="G44" s="0" t="str">
        <f aca="false">res_user!G44</f>
        <v>Lukas Kling (comp 10042)</v>
      </c>
      <c r="H44" s="0" t="str">
        <f aca="false">res_user!H44</f>
        <v>sv_SE</v>
      </c>
      <c r="I44" s="0" t="str">
        <f aca="false">res_user!I44</f>
        <v>DTP18FVR2BP</v>
      </c>
      <c r="J44" s="0" t="str">
        <f aca="false">res_user!J44</f>
        <v>TRUE</v>
      </c>
    </row>
    <row r="45" customFormat="false" ht="15" hidden="false" customHeight="false" outlineLevel="0" collapsed="false">
      <c r="A45" s="0" t="str">
        <f aca="false">res_user!A45</f>
        <v>user_demo_comp_cct_10043</v>
      </c>
      <c r="B45" s="0" t="str">
        <f aca="false">res_user!B45</f>
        <v>Ariana Zetterberg (comp 10061)</v>
      </c>
      <c r="C45" s="0" t="str">
        <f aca="false">res_user!C45</f>
        <v>VIWSH</v>
      </c>
      <c r="D45" s="0" t="str">
        <f aca="false">res_user!D63</f>
        <v>eliza.bjornsson.(comp.10079)@goteborgsstadshus.se</v>
      </c>
      <c r="E45" s="0" t="str">
        <f aca="false">res_user!E45</f>
        <v>TRUE</v>
      </c>
      <c r="F45" s="0" t="str">
        <f aca="false">res_user!F45</f>
        <v>demo_comp_cct_10043</v>
      </c>
      <c r="G45" s="0" t="str">
        <f aca="false">res_user!G45</f>
        <v>Erik Berndtsson (comp 10043)</v>
      </c>
      <c r="H45" s="0" t="str">
        <f aca="false">res_user!H45</f>
        <v>sv_SE</v>
      </c>
      <c r="I45" s="0" t="str">
        <f aca="false">res_user!I45</f>
        <v>TUU41ASO4RR</v>
      </c>
      <c r="J45" s="0" t="str">
        <f aca="false">res_user!J45</f>
        <v>TRUE</v>
      </c>
    </row>
    <row r="46" customFormat="false" ht="15" hidden="false" customHeight="false" outlineLevel="0" collapsed="false">
      <c r="A46" s="0" t="str">
        <f aca="false">res_user!A46</f>
        <v>user_demo_comp_cct_10044</v>
      </c>
      <c r="B46" s="0" t="str">
        <f aca="false">res_user!B46</f>
        <v>Vilhelmina Stenman (comp 10062)</v>
      </c>
      <c r="C46" s="0" t="str">
        <f aca="false">res_user!C46</f>
        <v>TKBFH</v>
      </c>
      <c r="D46" s="0" t="str">
        <f aca="false">res_user!D64</f>
        <v>julian.nordmark.(comp.10080)@goteborgsstadshus.se</v>
      </c>
      <c r="E46" s="0" t="str">
        <f aca="false">res_user!E46</f>
        <v>TRUE</v>
      </c>
      <c r="F46" s="0" t="str">
        <f aca="false">res_user!F46</f>
        <v>demo_comp_cct_10044</v>
      </c>
      <c r="G46" s="0" t="str">
        <f aca="false">res_user!G46</f>
        <v>Elisabeth Vestling (comp 10044)</v>
      </c>
      <c r="H46" s="0" t="str">
        <f aca="false">res_user!H46</f>
        <v>sv_SE</v>
      </c>
      <c r="I46" s="0" t="str">
        <f aca="false">res_user!I46</f>
        <v>TQC32TEB8ZA</v>
      </c>
      <c r="J46" s="0" t="str">
        <f aca="false">res_user!J46</f>
        <v>TRUE</v>
      </c>
    </row>
    <row r="47" customFormat="false" ht="15" hidden="false" customHeight="false" outlineLevel="0" collapsed="false">
      <c r="A47" s="0" t="str">
        <f aca="false">res_user!A47</f>
        <v>user_demo_comp_cct_10045</v>
      </c>
      <c r="B47" s="0" t="str">
        <f aca="false">res_user!B47</f>
        <v>Denis Salomonsson (comp 10063)</v>
      </c>
      <c r="C47" s="0" t="str">
        <f aca="false">res_user!C47</f>
        <v>QAYKO</v>
      </c>
      <c r="D47" s="0" t="str">
        <f aca="false">res_user!D65</f>
        <v>vega.vennberg.(comp.10081)@goteborgsstadshus.se</v>
      </c>
      <c r="E47" s="0" t="str">
        <f aca="false">res_user!E47</f>
        <v>TRUE</v>
      </c>
      <c r="F47" s="0" t="str">
        <f aca="false">res_user!F47</f>
        <v>demo_comp_cct_10045</v>
      </c>
      <c r="G47" s="0" t="str">
        <f aca="false">res_user!G47</f>
        <v>Dilara Widlund (comp 10045)</v>
      </c>
      <c r="H47" s="0" t="str">
        <f aca="false">res_user!H47</f>
        <v>sv_SE</v>
      </c>
      <c r="I47" s="0" t="str">
        <f aca="false">res_user!I47</f>
        <v>NWW49XMO7OI</v>
      </c>
      <c r="J47" s="0" t="str">
        <f aca="false">res_user!J47</f>
        <v>TRUE</v>
      </c>
    </row>
    <row r="48" customFormat="false" ht="15" hidden="false" customHeight="false" outlineLevel="0" collapsed="false">
      <c r="A48" s="0" t="str">
        <f aca="false">res_user!A48</f>
        <v>user_demo_comp_cct_10046</v>
      </c>
      <c r="B48" s="0" t="str">
        <f aca="false">res_user!B48</f>
        <v>Polly Viktorsson (comp 10064)</v>
      </c>
      <c r="C48" s="0" t="str">
        <f aca="false">res_user!C48</f>
        <v>FUDTH</v>
      </c>
      <c r="D48" s="0" t="str">
        <f aca="false">res_user!D66</f>
        <v>rakel.mattsson.(comp.10082)@optimerasvenska.se</v>
      </c>
      <c r="E48" s="0" t="str">
        <f aca="false">res_user!E48</f>
        <v>TRUE</v>
      </c>
      <c r="F48" s="0" t="str">
        <f aca="false">res_user!F48</f>
        <v>demo_comp_cct_10046</v>
      </c>
      <c r="G48" s="0" t="str">
        <f aca="false">res_user!G48</f>
        <v>Lage Vikberg (comp 10046)</v>
      </c>
      <c r="H48" s="0" t="str">
        <f aca="false">res_user!H48</f>
        <v>sv_SE</v>
      </c>
      <c r="I48" s="0" t="str">
        <f aca="false">res_user!I48</f>
        <v>YIU47XIY9MO</v>
      </c>
      <c r="J48" s="0" t="str">
        <f aca="false">res_user!J48</f>
        <v>TRUE</v>
      </c>
    </row>
    <row r="49" customFormat="false" ht="15" hidden="false" customHeight="false" outlineLevel="0" collapsed="false">
      <c r="A49" s="0" t="str">
        <f aca="false">res_user!A49</f>
        <v>user_demo_comp_cct_10047</v>
      </c>
      <c r="B49" s="0" t="str">
        <f aca="false">res_user!B49</f>
        <v>Ebbe Sonesson (comp 10065)</v>
      </c>
      <c r="C49" s="0" t="str">
        <f aca="false">res_user!C49</f>
        <v>CGDUR</v>
      </c>
      <c r="D49" s="0" t="n">
        <f aca="false">res_user!D67</f>
        <v>0</v>
      </c>
      <c r="E49" s="0" t="str">
        <f aca="false">res_user!E49</f>
        <v>TRUE</v>
      </c>
      <c r="F49" s="0" t="str">
        <f aca="false">res_user!F49</f>
        <v>demo_comp_cct_10047</v>
      </c>
      <c r="G49" s="0" t="str">
        <f aca="false">res_user!G49</f>
        <v>Viola Holmström (comp 10047)</v>
      </c>
      <c r="H49" s="0" t="str">
        <f aca="false">res_user!H49</f>
        <v>sv_SE</v>
      </c>
      <c r="I49" s="0" t="str">
        <f aca="false">res_user!I49</f>
        <v>BOI14ZCQ3TJ</v>
      </c>
      <c r="J49" s="0" t="str">
        <f aca="false">res_user!J49</f>
        <v>TRUE</v>
      </c>
    </row>
    <row r="50" customFormat="false" ht="15" hidden="false" customHeight="false" outlineLevel="0" collapsed="false">
      <c r="A50" s="0" t="str">
        <f aca="false">res_user!A50</f>
        <v>user_demo_comp_cct_10048</v>
      </c>
      <c r="B50" s="0" t="str">
        <f aca="false">res_user!B50</f>
        <v>Emeli Hjalmarsson (comp 10066)</v>
      </c>
      <c r="C50" s="0" t="str">
        <f aca="false">res_user!C50</f>
        <v>YLZUP</v>
      </c>
      <c r="D50" s="0" t="str">
        <f aca="false">res_user!D68</f>
        <v>mia.sandgren.(comp.10084)@optimerasvenska.se</v>
      </c>
      <c r="E50" s="0" t="str">
        <f aca="false">res_user!E50</f>
        <v>TRUE</v>
      </c>
      <c r="F50" s="0" t="str">
        <f aca="false">res_user!F50</f>
        <v>demo_comp_cct_10048</v>
      </c>
      <c r="G50" s="0" t="str">
        <f aca="false">res_user!G50</f>
        <v>Charlie Modig (comp 10048)</v>
      </c>
      <c r="H50" s="0" t="str">
        <f aca="false">res_user!H50</f>
        <v>sv_SE</v>
      </c>
      <c r="I50" s="0" t="str">
        <f aca="false">res_user!I50</f>
        <v>QZG69MGD7KC</v>
      </c>
      <c r="J50" s="0" t="str">
        <f aca="false">res_user!J50</f>
        <v>TRUE</v>
      </c>
    </row>
    <row r="51" customFormat="false" ht="15" hidden="false" customHeight="false" outlineLevel="0" collapsed="false">
      <c r="A51" s="0" t="str">
        <f aca="false">res_user!A51</f>
        <v>user_demo_comp_cct_10049</v>
      </c>
      <c r="B51" s="0" t="str">
        <f aca="false">res_user!B51</f>
        <v>Towa Moberg (comp 10067)</v>
      </c>
      <c r="C51" s="0" t="str">
        <f aca="false">res_user!C51</f>
        <v>ZPIPB</v>
      </c>
      <c r="D51" s="0" t="n">
        <f aca="false">res_user!D69</f>
        <v>0</v>
      </c>
      <c r="E51" s="0" t="str">
        <f aca="false">res_user!E51</f>
        <v>TRUE</v>
      </c>
      <c r="F51" s="0" t="str">
        <f aca="false">res_user!F51</f>
        <v>demo_comp_cct_10049</v>
      </c>
      <c r="G51" s="0" t="str">
        <f aca="false">res_user!G51</f>
        <v>Malte Klint (comp 10049)</v>
      </c>
      <c r="H51" s="0" t="str">
        <f aca="false">res_user!H51</f>
        <v>sv_SE</v>
      </c>
      <c r="I51" s="0" t="str">
        <f aca="false">res_user!I51</f>
        <v>CMD66HMU6YV</v>
      </c>
      <c r="J51" s="0" t="str">
        <f aca="false">res_user!J51</f>
        <v>TRUE</v>
      </c>
    </row>
    <row r="52" customFormat="false" ht="15" hidden="false" customHeight="false" outlineLevel="0" collapsed="false">
      <c r="A52" s="0" t="str">
        <f aca="false">res_user!A52</f>
        <v>user_demo_comp_cct_10050</v>
      </c>
      <c r="B52" s="0" t="str">
        <f aca="false">res_user!B52</f>
        <v>Didrik Näsström (comp 10068)</v>
      </c>
      <c r="C52" s="0" t="str">
        <f aca="false">res_user!C52</f>
        <v>NYSGX</v>
      </c>
      <c r="D52" s="0" t="str">
        <f aca="false">res_user!D70</f>
        <v>gudmar.julin.(comp.10086)@optimerasvenska.se</v>
      </c>
      <c r="E52" s="0" t="str">
        <f aca="false">res_user!E52</f>
        <v>TRUE</v>
      </c>
      <c r="F52" s="0" t="str">
        <f aca="false">res_user!F52</f>
        <v>demo_comp_cct_10050</v>
      </c>
      <c r="G52" s="0" t="str">
        <f aca="false">res_user!G52</f>
        <v>Melinda Hedblom (comp 10050)</v>
      </c>
      <c r="H52" s="0" t="str">
        <f aca="false">res_user!H52</f>
        <v>sv_SE</v>
      </c>
      <c r="I52" s="0" t="str">
        <f aca="false">res_user!I52</f>
        <v>HIY01DFQ8EY</v>
      </c>
      <c r="J52" s="0" t="str">
        <f aca="false">res_user!J52</f>
        <v>TRUE</v>
      </c>
    </row>
    <row r="53" customFormat="false" ht="15" hidden="false" customHeight="false" outlineLevel="0" collapsed="false">
      <c r="A53" s="0" t="str">
        <f aca="false">res_user!A53</f>
        <v>user_demo_comp_cct_10051</v>
      </c>
      <c r="B53" s="0" t="str">
        <f aca="false">res_user!B53</f>
        <v>Ted Berglind (comp 10069)</v>
      </c>
      <c r="C53" s="0" t="str">
        <f aca="false">res_user!C53</f>
        <v>HFAJC</v>
      </c>
      <c r="D53" s="0" t="n">
        <f aca="false">res_user!D71</f>
        <v>0</v>
      </c>
      <c r="E53" s="0" t="str">
        <f aca="false">res_user!E53</f>
        <v>TRUE</v>
      </c>
      <c r="F53" s="0" t="str">
        <f aca="false">res_user!F53</f>
        <v>demo_comp_cct_10051</v>
      </c>
      <c r="G53" s="0" t="str">
        <f aca="false">res_user!G53</f>
        <v>Izabel Almström (comp 10051)</v>
      </c>
      <c r="H53" s="0" t="str">
        <f aca="false">res_user!H53</f>
        <v>sv_SE</v>
      </c>
      <c r="I53" s="0" t="str">
        <f aca="false">res_user!I53</f>
        <v>VKL66WTM2DM</v>
      </c>
      <c r="J53" s="0" t="str">
        <f aca="false">res_user!J53</f>
        <v>TRUE</v>
      </c>
    </row>
    <row r="54" customFormat="false" ht="15" hidden="false" customHeight="false" outlineLevel="0" collapsed="false">
      <c r="A54" s="0" t="str">
        <f aca="false">res_user!A54</f>
        <v>user_demo_comp_cct_10052</v>
      </c>
      <c r="B54" s="0" t="str">
        <f aca="false">res_user!B54</f>
        <v>Max Kihlberg (comp 10070)</v>
      </c>
      <c r="C54" s="0" t="str">
        <f aca="false">res_user!C54</f>
        <v>KPNRN</v>
      </c>
      <c r="D54" s="0" t="n">
        <f aca="false">res_user!D72</f>
        <v>0</v>
      </c>
      <c r="E54" s="0" t="str">
        <f aca="false">res_user!E54</f>
        <v>TRUE</v>
      </c>
      <c r="F54" s="0" t="str">
        <f aca="false">res_user!F54</f>
        <v>demo_comp_cct_10052</v>
      </c>
      <c r="G54" s="0" t="str">
        <f aca="false">res_user!G54</f>
        <v>Miranda Ahlberg (comp 10052)</v>
      </c>
      <c r="H54" s="0" t="str">
        <f aca="false">res_user!H54</f>
        <v>sv_SE</v>
      </c>
      <c r="I54" s="0" t="str">
        <f aca="false">res_user!I54</f>
        <v>CGH50ZGE6OE</v>
      </c>
      <c r="J54" s="0" t="str">
        <f aca="false">res_user!J54</f>
        <v>TRUE</v>
      </c>
    </row>
    <row r="55" customFormat="false" ht="15" hidden="false" customHeight="false" outlineLevel="0" collapsed="false">
      <c r="A55" s="0" t="str">
        <f aca="false">res_user!A55</f>
        <v>user_demo_comp_cct_10053</v>
      </c>
      <c r="B55" s="0" t="str">
        <f aca="false">res_user!B55</f>
        <v>Narin Norlin (comp 10071)</v>
      </c>
      <c r="C55" s="0" t="str">
        <f aca="false">res_user!C55</f>
        <v>CMDNW</v>
      </c>
      <c r="D55" s="0" t="str">
        <f aca="false">res_user!D73</f>
        <v>lava.oskarsson.(comp.10089)@capio.se</v>
      </c>
      <c r="E55" s="0" t="str">
        <f aca="false">res_user!E55</f>
        <v>TRUE</v>
      </c>
      <c r="F55" s="0" t="str">
        <f aca="false">res_user!F55</f>
        <v>demo_comp_cct_10053</v>
      </c>
      <c r="G55" s="0" t="str">
        <f aca="false">res_user!G55</f>
        <v>Ben Sjösten (comp 10053)</v>
      </c>
      <c r="H55" s="0" t="str">
        <f aca="false">res_user!H55</f>
        <v>sv_SE</v>
      </c>
      <c r="I55" s="0" t="str">
        <f aca="false">res_user!I55</f>
        <v>LRM60RGP3EA</v>
      </c>
      <c r="J55" s="0" t="str">
        <f aca="false">res_user!J55</f>
        <v>TRUE</v>
      </c>
    </row>
    <row r="56" customFormat="false" ht="15" hidden="false" customHeight="false" outlineLevel="0" collapsed="false">
      <c r="A56" s="0" t="str">
        <f aca="false">res_user!A56</f>
        <v>user_demo_comp_cct_10054</v>
      </c>
      <c r="B56" s="0" t="str">
        <f aca="false">res_user!B56</f>
        <v>Göran Tärnkvist (comp 10072)</v>
      </c>
      <c r="C56" s="0" t="str">
        <f aca="false">res_user!C56</f>
        <v>XEIMK</v>
      </c>
      <c r="D56" s="0" t="str">
        <f aca="false">res_user!D74</f>
        <v>markus.ivarsson.(comp.10090)@haldex.se</v>
      </c>
      <c r="E56" s="0" t="str">
        <f aca="false">res_user!E56</f>
        <v>TRUE</v>
      </c>
      <c r="F56" s="0" t="str">
        <f aca="false">res_user!F56</f>
        <v>demo_comp_cct_10054</v>
      </c>
      <c r="G56" s="0" t="str">
        <f aca="false">res_user!G56</f>
        <v>Haley Hedström (comp 10054)</v>
      </c>
      <c r="H56" s="0" t="str">
        <f aca="false">res_user!H56</f>
        <v>sv_SE</v>
      </c>
      <c r="I56" s="0" t="str">
        <f aca="false">res_user!I56</f>
        <v>CXY11IKX1AO</v>
      </c>
      <c r="J56" s="0" t="str">
        <f aca="false">res_user!J56</f>
        <v>TRUE</v>
      </c>
    </row>
    <row r="57" customFormat="false" ht="15" hidden="false" customHeight="false" outlineLevel="0" collapsed="false">
      <c r="A57" s="0" t="str">
        <f aca="false">res_user!A57</f>
        <v>user_demo_comp_cct_10055</v>
      </c>
      <c r="B57" s="0" t="str">
        <f aca="false">res_user!B57</f>
        <v>Moses Wallén (comp 10073)</v>
      </c>
      <c r="C57" s="0" t="str">
        <f aca="false">res_user!C57</f>
        <v>YXYXS</v>
      </c>
      <c r="D57" s="0" t="n">
        <f aca="false">res_user!D75</f>
        <v>0</v>
      </c>
      <c r="E57" s="0" t="str">
        <f aca="false">res_user!E57</f>
        <v>TRUE</v>
      </c>
      <c r="F57" s="0" t="str">
        <f aca="false">res_user!F57</f>
        <v>demo_comp_cct_10055</v>
      </c>
      <c r="G57" s="0" t="str">
        <f aca="false">res_user!G57</f>
        <v>Mattis Zachrisson (comp 10055)</v>
      </c>
      <c r="H57" s="0" t="str">
        <f aca="false">res_user!H57</f>
        <v>sv_SE</v>
      </c>
      <c r="I57" s="0" t="str">
        <f aca="false">res_user!I57</f>
        <v>NQV92BFQ9KO</v>
      </c>
      <c r="J57" s="0" t="str">
        <f aca="false">res_user!J57</f>
        <v>TRUE</v>
      </c>
    </row>
    <row r="58" customFormat="false" ht="15" hidden="false" customHeight="false" outlineLevel="0" collapsed="false">
      <c r="A58" s="0" t="str">
        <f aca="false">res_user!A58</f>
        <v>user_demo_comp_cct_10056</v>
      </c>
      <c r="B58" s="0" t="str">
        <f aca="false">res_user!B58</f>
        <v>Winston Blomberg (comp 10074)</v>
      </c>
      <c r="C58" s="0" t="str">
        <f aca="false">res_user!C58</f>
        <v>XJUXL</v>
      </c>
      <c r="D58" s="0" t="n">
        <f aca="false">res_user!D76</f>
        <v>0</v>
      </c>
      <c r="E58" s="0" t="str">
        <f aca="false">res_user!E58</f>
        <v>TRUE</v>
      </c>
      <c r="F58" s="0" t="str">
        <f aca="false">res_user!F58</f>
        <v>demo_comp_cct_10056</v>
      </c>
      <c r="G58" s="0" t="str">
        <f aca="false">res_user!G58</f>
        <v>Ana Edström (comp 10056)</v>
      </c>
      <c r="H58" s="0" t="str">
        <f aca="false">res_user!H58</f>
        <v>sv_SE</v>
      </c>
      <c r="I58" s="0" t="str">
        <f aca="false">res_user!I58</f>
        <v>KZU48KBN7BN</v>
      </c>
      <c r="J58" s="0" t="str">
        <f aca="false">res_user!J58</f>
        <v>TRUE</v>
      </c>
    </row>
    <row r="59" customFormat="false" ht="15" hidden="false" customHeight="false" outlineLevel="0" collapsed="false">
      <c r="A59" s="0" t="str">
        <f aca="false">res_user!A59</f>
        <v>user_demo_comp_cct_10057</v>
      </c>
      <c r="B59" s="0" t="str">
        <f aca="false">res_user!B59</f>
        <v>Adina Käck (comp 10075)</v>
      </c>
      <c r="C59" s="0" t="str">
        <f aca="false">res_user!C59</f>
        <v>GUSQW</v>
      </c>
      <c r="D59" s="0" t="n">
        <f aca="false">res_user!D77</f>
        <v>0</v>
      </c>
      <c r="E59" s="0" t="str">
        <f aca="false">res_user!E59</f>
        <v>TRUE</v>
      </c>
      <c r="F59" s="0" t="str">
        <f aca="false">res_user!F59</f>
        <v>demo_comp_cct_10057</v>
      </c>
      <c r="G59" s="0" t="str">
        <f aca="false">res_user!G59</f>
        <v>Lennart Tuvesson (comp 10057)</v>
      </c>
      <c r="H59" s="0" t="str">
        <f aca="false">res_user!H59</f>
        <v>sv_SE</v>
      </c>
      <c r="I59" s="0" t="str">
        <f aca="false">res_user!I59</f>
        <v>QPQ57EBQ9PL</v>
      </c>
      <c r="J59" s="0" t="str">
        <f aca="false">res_user!J59</f>
        <v>TRUE</v>
      </c>
    </row>
    <row r="60" customFormat="false" ht="15" hidden="false" customHeight="false" outlineLevel="0" collapsed="false">
      <c r="A60" s="0" t="str">
        <f aca="false">res_user!A60</f>
        <v>user_demo_comp_cct_10058</v>
      </c>
      <c r="B60" s="0" t="str">
        <f aca="false">res_user!B60</f>
        <v>Betty Källström (comp 10076)</v>
      </c>
      <c r="C60" s="0" t="str">
        <f aca="false">res_user!C60</f>
        <v>QQCTS</v>
      </c>
      <c r="D60" s="0" t="n">
        <f aca="false">res_user!D78</f>
        <v>0</v>
      </c>
      <c r="E60" s="0" t="str">
        <f aca="false">res_user!E60</f>
        <v>TRUE</v>
      </c>
      <c r="F60" s="0" t="str">
        <f aca="false">res_user!F60</f>
        <v>demo_comp_cct_10058</v>
      </c>
      <c r="G60" s="0" t="str">
        <f aca="false">res_user!G60</f>
        <v>Mats Henriksson (comp 10058)</v>
      </c>
      <c r="H60" s="0" t="str">
        <f aca="false">res_user!H60</f>
        <v>sv_SE</v>
      </c>
      <c r="I60" s="0" t="str">
        <f aca="false">res_user!I60</f>
        <v>UUZ70DSY8NG</v>
      </c>
      <c r="J60" s="0" t="str">
        <f aca="false">res_user!J60</f>
        <v>TRUE</v>
      </c>
    </row>
    <row r="61" customFormat="false" ht="15" hidden="false" customHeight="false" outlineLevel="0" collapsed="false">
      <c r="A61" s="0" t="str">
        <f aca="false">res_user!A61</f>
        <v>user_demo_comp_cct_10059</v>
      </c>
      <c r="B61" s="0" t="str">
        <f aca="false">res_user!B61</f>
        <v>Angelina Sandberg (comp 10077)</v>
      </c>
      <c r="C61" s="0" t="str">
        <f aca="false">res_user!C61</f>
        <v>MZFOK</v>
      </c>
      <c r="D61" s="0" t="str">
        <f aca="false">res_user!D79</f>
        <v>emmy.wahlgren.(comp.10095)@bilbolagetinvestsundsvall.se</v>
      </c>
      <c r="E61" s="0" t="str">
        <f aca="false">res_user!E61</f>
        <v>TRUE</v>
      </c>
      <c r="F61" s="0" t="str">
        <f aca="false">res_user!F61</f>
        <v>demo_comp_cct_10059</v>
      </c>
      <c r="G61" s="0" t="str">
        <f aca="false">res_user!G61</f>
        <v>Moa Tjernström (comp 10059)</v>
      </c>
      <c r="H61" s="0" t="str">
        <f aca="false">res_user!H61</f>
        <v>sv_SE</v>
      </c>
      <c r="I61" s="0" t="str">
        <f aca="false">res_user!I61</f>
        <v>GCW85DBN3PR</v>
      </c>
      <c r="J61" s="0" t="str">
        <f aca="false">res_user!J61</f>
        <v>TRUE</v>
      </c>
    </row>
    <row r="62" customFormat="false" ht="15" hidden="false" customHeight="false" outlineLevel="0" collapsed="false">
      <c r="A62" s="0" t="str">
        <f aca="false">res_user!A62</f>
        <v>user_demo_comp_cct_10060</v>
      </c>
      <c r="B62" s="0" t="str">
        <f aca="false">res_user!B62</f>
        <v>Ben Vallgren (comp 10078)</v>
      </c>
      <c r="C62" s="0" t="str">
        <f aca="false">res_user!C62</f>
        <v>NFGOT</v>
      </c>
      <c r="D62" s="0" t="str">
        <f aca="false">res_user!D80</f>
        <v>malvina.sanden.(comp.10096)@bilbolagetinvestsundsvall.se</v>
      </c>
      <c r="E62" s="0" t="str">
        <f aca="false">res_user!E62</f>
        <v>TRUE</v>
      </c>
      <c r="F62" s="0" t="str">
        <f aca="false">res_user!F62</f>
        <v>demo_comp_cct_10060</v>
      </c>
      <c r="G62" s="0" t="str">
        <f aca="false">res_user!G62</f>
        <v>Torgny Lorentzon (comp 10060)</v>
      </c>
      <c r="H62" s="0" t="str">
        <f aca="false">res_user!H62</f>
        <v>sv_SE</v>
      </c>
      <c r="I62" s="0" t="str">
        <f aca="false">res_user!I62</f>
        <v>OFB56PMV6QV</v>
      </c>
      <c r="J62" s="0" t="str">
        <f aca="false">res_user!J62</f>
        <v>TRUE</v>
      </c>
    </row>
    <row r="63" customFormat="false" ht="15" hidden="false" customHeight="false" outlineLevel="0" collapsed="false">
      <c r="A63" s="0" t="str">
        <f aca="false">res_user!A63</f>
        <v>user_demo_comp_cct_10061</v>
      </c>
      <c r="B63" s="0" t="str">
        <f aca="false">res_user!B63</f>
        <v>Eliza Björnsson (comp 10079)</v>
      </c>
      <c r="C63" s="0" t="str">
        <f aca="false">res_user!C63</f>
        <v>QTHNY</v>
      </c>
      <c r="D63" s="0" t="str">
        <f aca="false">res_user!D81</f>
        <v>felix.lejon.(comp.10097)@bilbolagetinvestsundsvall.se</v>
      </c>
      <c r="E63" s="0" t="str">
        <f aca="false">res_user!E63</f>
        <v>TRUE</v>
      </c>
      <c r="F63" s="0" t="str">
        <f aca="false">res_user!F63</f>
        <v>demo_comp_cct_10061</v>
      </c>
      <c r="G63" s="0" t="str">
        <f aca="false">res_user!G63</f>
        <v>Ariana Zetterberg (comp 10061)</v>
      </c>
      <c r="H63" s="0" t="str">
        <f aca="false">res_user!H63</f>
        <v>sv_SE</v>
      </c>
      <c r="I63" s="0" t="str">
        <f aca="false">res_user!I63</f>
        <v>GNW45UFF9ZT</v>
      </c>
      <c r="J63" s="0" t="str">
        <f aca="false">res_user!J63</f>
        <v>TRUE</v>
      </c>
    </row>
    <row r="64" customFormat="false" ht="15" hidden="false" customHeight="false" outlineLevel="0" collapsed="false">
      <c r="A64" s="0" t="str">
        <f aca="false">res_user!A64</f>
        <v>user_demo_comp_cct_10062</v>
      </c>
      <c r="B64" s="0" t="str">
        <f aca="false">res_user!B64</f>
        <v>Julian Nordmark (comp 10080)</v>
      </c>
      <c r="C64" s="0" t="str">
        <f aca="false">res_user!C64</f>
        <v>EMNFQ</v>
      </c>
      <c r="D64" s="0" t="str">
        <f aca="false">res_user!D82</f>
        <v>eveline.sjosten.(comp.10098)@bilbolagetinvestsundsvall.se</v>
      </c>
      <c r="E64" s="0" t="str">
        <f aca="false">res_user!E64</f>
        <v>TRUE</v>
      </c>
      <c r="F64" s="0" t="str">
        <f aca="false">res_user!F64</f>
        <v>demo_comp_cct_10062</v>
      </c>
      <c r="G64" s="0" t="str">
        <f aca="false">res_user!G64</f>
        <v>Vilhelmina Stenman (comp 10062)</v>
      </c>
      <c r="H64" s="0" t="str">
        <f aca="false">res_user!H64</f>
        <v>sv_SE</v>
      </c>
      <c r="I64" s="0" t="str">
        <f aca="false">res_user!I64</f>
        <v>UOC04BWI8TO</v>
      </c>
      <c r="J64" s="0" t="str">
        <f aca="false">res_user!J64</f>
        <v>TRUE</v>
      </c>
    </row>
    <row r="65" customFormat="false" ht="15" hidden="false" customHeight="false" outlineLevel="0" collapsed="false">
      <c r="A65" s="0" t="str">
        <f aca="false">res_user!A65</f>
        <v>user_demo_comp_cct_10063</v>
      </c>
      <c r="B65" s="0" t="str">
        <f aca="false">res_user!B65</f>
        <v>Vega Vennberg (comp 10081)</v>
      </c>
      <c r="C65" s="0" t="str">
        <f aca="false">res_user!C65</f>
        <v>SRQTU</v>
      </c>
      <c r="D65" s="0" t="n">
        <f aca="false">res_user!D83</f>
        <v>0</v>
      </c>
      <c r="E65" s="0" t="str">
        <f aca="false">res_user!E65</f>
        <v>TRUE</v>
      </c>
      <c r="F65" s="0" t="str">
        <f aca="false">res_user!F65</f>
        <v>demo_comp_cct_10063</v>
      </c>
      <c r="G65" s="0" t="str">
        <f aca="false">res_user!G65</f>
        <v>Denis Salomonsson (comp 10063)</v>
      </c>
      <c r="H65" s="0" t="str">
        <f aca="false">res_user!H65</f>
        <v>sv_SE</v>
      </c>
      <c r="I65" s="0" t="str">
        <f aca="false">res_user!I65</f>
        <v>TJR06TSK8OC</v>
      </c>
      <c r="J65" s="0" t="str">
        <f aca="false">res_user!J65</f>
        <v>TRUE</v>
      </c>
    </row>
    <row r="66" customFormat="false" ht="15" hidden="false" customHeight="false" outlineLevel="0" collapsed="false">
      <c r="A66" s="0" t="str">
        <f aca="false">res_user!A66</f>
        <v>user_demo_comp_cct_10064</v>
      </c>
      <c r="B66" s="0" t="str">
        <f aca="false">res_user!B66</f>
        <v>Rakel Mattsson (comp 10082)</v>
      </c>
      <c r="C66" s="0" t="str">
        <f aca="false">res_user!C66</f>
        <v>SLHQO</v>
      </c>
      <c r="D66" s="0" t="str">
        <f aca="false">res_user!D84</f>
        <v>thilde.nyholm.(comp.10100)@kgkholding.se</v>
      </c>
      <c r="E66" s="0" t="str">
        <f aca="false">res_user!E66</f>
        <v>TRUE</v>
      </c>
      <c r="F66" s="0" t="str">
        <f aca="false">res_user!F66</f>
        <v>demo_comp_cct_10064</v>
      </c>
      <c r="G66" s="0" t="str">
        <f aca="false">res_user!G66</f>
        <v>Polly Viktorsson (comp 10064)</v>
      </c>
      <c r="H66" s="0" t="str">
        <f aca="false">res_user!H66</f>
        <v>sv_SE</v>
      </c>
      <c r="I66" s="0" t="str">
        <f aca="false">res_user!I66</f>
        <v>VGG99NGK3VY</v>
      </c>
      <c r="J66" s="0" t="str">
        <f aca="false">res_user!J66</f>
        <v>TRUE</v>
      </c>
    </row>
    <row r="67" customFormat="false" ht="15" hidden="false" customHeight="false" outlineLevel="0" collapsed="false">
      <c r="A67" s="0" t="str">
        <f aca="false">res_user!A67</f>
        <v>user_demo_comp_cct_10065</v>
      </c>
      <c r="B67" s="0" t="str">
        <f aca="false">res_user!B67</f>
        <v>Romeo Ludvigsson (comp 10083)</v>
      </c>
      <c r="C67" s="0" t="str">
        <f aca="false">res_user!C67</f>
        <v>QSYQC</v>
      </c>
      <c r="D67" s="0" t="str">
        <f aca="false">res_user!D85</f>
        <v>jamie.long.(comp.10101)@kgkholding.se</v>
      </c>
      <c r="E67" s="0" t="str">
        <f aca="false">res_user!E67</f>
        <v>TRUE</v>
      </c>
      <c r="F67" s="0" t="str">
        <f aca="false">res_user!F67</f>
        <v>demo_comp_cct_10065</v>
      </c>
      <c r="G67" s="0" t="str">
        <f aca="false">res_user!G67</f>
        <v>Ebbe Sonesson (comp 10065)</v>
      </c>
      <c r="H67" s="0" t="str">
        <f aca="false">res_user!H67</f>
        <v>sv_SE</v>
      </c>
      <c r="I67" s="0" t="str">
        <f aca="false">res_user!I67</f>
        <v>CPK87TAB1WC</v>
      </c>
      <c r="J67" s="0" t="str">
        <f aca="false">res_user!J67</f>
        <v>TRUE</v>
      </c>
    </row>
    <row r="68" customFormat="false" ht="15" hidden="false" customHeight="false" outlineLevel="0" collapsed="false">
      <c r="A68" s="0" t="str">
        <f aca="false">res_user!A68</f>
        <v>user_demo_comp_cct_10066</v>
      </c>
      <c r="B68" s="0" t="str">
        <f aca="false">res_user!B68</f>
        <v>Mia Sandgren (comp 10084)</v>
      </c>
      <c r="C68" s="0" t="str">
        <f aca="false">res_user!C68</f>
        <v>OATDA</v>
      </c>
      <c r="D68" s="0" t="n">
        <f aca="false">res_user!D86</f>
        <v>0</v>
      </c>
      <c r="E68" s="0" t="str">
        <f aca="false">res_user!E68</f>
        <v>TRUE</v>
      </c>
      <c r="F68" s="0" t="str">
        <f aca="false">res_user!F68</f>
        <v>demo_comp_cct_10066</v>
      </c>
      <c r="G68" s="0" t="str">
        <f aca="false">res_user!G68</f>
        <v>Emeli Hjalmarsson (comp 10066)</v>
      </c>
      <c r="H68" s="0" t="str">
        <f aca="false">res_user!H68</f>
        <v>sv_SE</v>
      </c>
      <c r="I68" s="0" t="str">
        <f aca="false">res_user!I68</f>
        <v>CWG97SUK2NK</v>
      </c>
      <c r="J68" s="0" t="str">
        <f aca="false">res_user!J68</f>
        <v>TRUE</v>
      </c>
    </row>
    <row r="69" customFormat="false" ht="15" hidden="false" customHeight="false" outlineLevel="0" collapsed="false">
      <c r="A69" s="0" t="str">
        <f aca="false">res_user!A69</f>
        <v>user_demo_comp_cct_10067</v>
      </c>
      <c r="B69" s="0" t="str">
        <f aca="false">res_user!B69</f>
        <v>Sasha Öhlund (comp 10085)</v>
      </c>
      <c r="C69" s="0" t="str">
        <f aca="false">res_user!C69</f>
        <v>AYOIL</v>
      </c>
      <c r="D69" s="0" t="str">
        <f aca="false">res_user!D87</f>
        <v>östen.bengtsson.(comp.10103)@fairfordholdingseurope.se</v>
      </c>
      <c r="E69" s="0" t="str">
        <f aca="false">res_user!E69</f>
        <v>TRUE</v>
      </c>
      <c r="F69" s="0" t="str">
        <f aca="false">res_user!F69</f>
        <v>demo_comp_cct_10067</v>
      </c>
      <c r="G69" s="0" t="str">
        <f aca="false">res_user!G69</f>
        <v>Towa Moberg (comp 10067)</v>
      </c>
      <c r="H69" s="0" t="str">
        <f aca="false">res_user!H69</f>
        <v>sv_SE</v>
      </c>
      <c r="I69" s="0" t="str">
        <f aca="false">res_user!I69</f>
        <v>KPR79DFL0DH</v>
      </c>
      <c r="J69" s="0" t="str">
        <f aca="false">res_user!J69</f>
        <v>TRUE</v>
      </c>
    </row>
    <row r="70" customFormat="false" ht="15" hidden="false" customHeight="false" outlineLevel="0" collapsed="false">
      <c r="A70" s="0" t="str">
        <f aca="false">res_user!A70</f>
        <v>user_demo_comp_cct_10068</v>
      </c>
      <c r="B70" s="0" t="str">
        <f aca="false">res_user!B70</f>
        <v>Gudmar Julin (comp 10086)</v>
      </c>
      <c r="C70" s="0" t="str">
        <f aca="false">res_user!C70</f>
        <v>RTMDT</v>
      </c>
      <c r="D70" s="0" t="str">
        <f aca="false">res_user!D88</f>
        <v>ruth.nordstrand.(comp.10104)@fairfordholdingseurope.se</v>
      </c>
      <c r="E70" s="0" t="str">
        <f aca="false">res_user!E70</f>
        <v>TRUE</v>
      </c>
      <c r="F70" s="0" t="str">
        <f aca="false">res_user!F70</f>
        <v>demo_comp_cct_10068</v>
      </c>
      <c r="G70" s="0" t="str">
        <f aca="false">res_user!G70</f>
        <v>Didrik Näsström (comp 10068)</v>
      </c>
      <c r="H70" s="0" t="str">
        <f aca="false">res_user!H70</f>
        <v>sv_SE</v>
      </c>
      <c r="I70" s="0" t="str">
        <f aca="false">res_user!I70</f>
        <v>TCP76ZOA3QJ</v>
      </c>
      <c r="J70" s="0" t="str">
        <f aca="false">res_user!J70</f>
        <v>TRUE</v>
      </c>
    </row>
    <row r="71" customFormat="false" ht="15" hidden="false" customHeight="false" outlineLevel="0" collapsed="false">
      <c r="A71" s="0" t="str">
        <f aca="false">res_user!A71</f>
        <v>user_demo_comp_cct_10069</v>
      </c>
      <c r="B71" s="0" t="str">
        <f aca="false">res_user!B71</f>
        <v>Leandro Wickman (comp 10087)</v>
      </c>
      <c r="C71" s="0" t="str">
        <f aca="false">res_user!C71</f>
        <v>UWNCB</v>
      </c>
      <c r="D71" s="0" t="str">
        <f aca="false">res_user!D89</f>
        <v>ayla.pedersen.(comp.10105)@fairfordholdingseurope.se</v>
      </c>
      <c r="E71" s="0" t="str">
        <f aca="false">res_user!E71</f>
        <v>TRUE</v>
      </c>
      <c r="F71" s="0" t="str">
        <f aca="false">res_user!F71</f>
        <v>demo_comp_cct_10069</v>
      </c>
      <c r="G71" s="0" t="str">
        <f aca="false">res_user!G71</f>
        <v>Ted Berglind (comp 10069)</v>
      </c>
      <c r="H71" s="0" t="str">
        <f aca="false">res_user!H71</f>
        <v>sv_SE</v>
      </c>
      <c r="I71" s="0" t="str">
        <f aca="false">res_user!I71</f>
        <v>HFH55KRK2QH</v>
      </c>
      <c r="J71" s="0" t="str">
        <f aca="false">res_user!J71</f>
        <v>TRUE</v>
      </c>
    </row>
    <row r="72" customFormat="false" ht="15" hidden="false" customHeight="false" outlineLevel="0" collapsed="false">
      <c r="A72" s="0" t="str">
        <f aca="false">res_user!A72</f>
        <v>user_demo_comp_cct_10070</v>
      </c>
      <c r="B72" s="0" t="str">
        <f aca="false">res_user!B72</f>
        <v>Madelen Källberg (comp 10088)</v>
      </c>
      <c r="C72" s="0" t="str">
        <f aca="false">res_user!C72</f>
        <v>YMNXJ</v>
      </c>
      <c r="D72" s="0" t="n">
        <f aca="false">res_user!D90</f>
        <v>0</v>
      </c>
      <c r="E72" s="0" t="str">
        <f aca="false">res_user!E72</f>
        <v>TRUE</v>
      </c>
      <c r="F72" s="0" t="str">
        <f aca="false">res_user!F72</f>
        <v>demo_comp_cct_10070</v>
      </c>
      <c r="G72" s="0" t="str">
        <f aca="false">res_user!G72</f>
        <v>Max Kihlberg (comp 10070)</v>
      </c>
      <c r="H72" s="0" t="str">
        <f aca="false">res_user!H72</f>
        <v>sv_SE</v>
      </c>
      <c r="I72" s="0" t="str">
        <f aca="false">res_user!I72</f>
        <v>VWK74TKV4KR</v>
      </c>
      <c r="J72" s="0" t="str">
        <f aca="false">res_user!J72</f>
        <v>TRUE</v>
      </c>
    </row>
    <row r="73" customFormat="false" ht="15" hidden="false" customHeight="false" outlineLevel="0" collapsed="false">
      <c r="A73" s="0" t="str">
        <f aca="false">res_user!A73</f>
        <v>user_demo_comp_cct_10071</v>
      </c>
      <c r="B73" s="0" t="str">
        <f aca="false">res_user!B73</f>
        <v>Lava Oskarsson (comp 10089)</v>
      </c>
      <c r="C73" s="0" t="str">
        <f aca="false">res_user!C73</f>
        <v>HWSHT</v>
      </c>
      <c r="D73" s="0" t="n">
        <f aca="false">res_user!D91</f>
        <v>0</v>
      </c>
      <c r="E73" s="0" t="str">
        <f aca="false">res_user!E73</f>
        <v>TRUE</v>
      </c>
      <c r="F73" s="0" t="str">
        <f aca="false">res_user!F73</f>
        <v>demo_comp_cct_10071</v>
      </c>
      <c r="G73" s="0" t="str">
        <f aca="false">res_user!G73</f>
        <v>Narin Norlin (comp 10071)</v>
      </c>
      <c r="H73" s="0" t="str">
        <f aca="false">res_user!H73</f>
        <v>sv_SE</v>
      </c>
      <c r="I73" s="0" t="str">
        <f aca="false">res_user!I73</f>
        <v>QVB43HLL6MW</v>
      </c>
      <c r="J73" s="0" t="str">
        <f aca="false">res_user!J73</f>
        <v>TRUE</v>
      </c>
    </row>
    <row r="74" customFormat="false" ht="15" hidden="false" customHeight="false" outlineLevel="0" collapsed="false">
      <c r="A74" s="0" t="str">
        <f aca="false">res_user!A74</f>
        <v>user_demo_comp_cct_10072</v>
      </c>
      <c r="B74" s="0" t="str">
        <f aca="false">res_user!B74</f>
        <v>Markus Ivarsson (comp 10090)</v>
      </c>
      <c r="C74" s="0" t="str">
        <f aca="false">res_user!C74</f>
        <v>JBUVX</v>
      </c>
      <c r="D74" s="0" t="n">
        <f aca="false">res_user!D92</f>
        <v>0</v>
      </c>
      <c r="E74" s="0" t="str">
        <f aca="false">res_user!E74</f>
        <v>TRUE</v>
      </c>
      <c r="F74" s="0" t="str">
        <f aca="false">res_user!F74</f>
        <v>demo_comp_cct_10072</v>
      </c>
      <c r="G74" s="0" t="str">
        <f aca="false">res_user!G74</f>
        <v>Göran Tärnkvist (comp 10072)</v>
      </c>
      <c r="H74" s="0" t="str">
        <f aca="false">res_user!H74</f>
        <v>sv_SE</v>
      </c>
      <c r="I74" s="0" t="str">
        <f aca="false">res_user!I74</f>
        <v>GKU42YHH9TJ</v>
      </c>
      <c r="J74" s="0" t="str">
        <f aca="false">res_user!J74</f>
        <v>TRUE</v>
      </c>
    </row>
    <row r="75" customFormat="false" ht="15" hidden="false" customHeight="false" outlineLevel="0" collapsed="false">
      <c r="A75" s="0" t="str">
        <f aca="false">res_user!A75</f>
        <v>user_demo_comp_cct_10073</v>
      </c>
      <c r="B75" s="0" t="str">
        <f aca="false">res_user!B75</f>
        <v>Ylva Hagelin (comp 10091)</v>
      </c>
      <c r="C75" s="0" t="str">
        <f aca="false">res_user!C75</f>
        <v>QZXKS</v>
      </c>
      <c r="D75" s="0" t="n">
        <f aca="false">res_user!D93</f>
        <v>0</v>
      </c>
      <c r="E75" s="0" t="str">
        <f aca="false">res_user!E75</f>
        <v>TRUE</v>
      </c>
      <c r="F75" s="0" t="str">
        <f aca="false">res_user!F75</f>
        <v>demo_comp_cct_10073</v>
      </c>
      <c r="G75" s="0" t="str">
        <f aca="false">res_user!G75</f>
        <v>Moses Wallén (comp 10073)</v>
      </c>
      <c r="H75" s="0" t="str">
        <f aca="false">res_user!H75</f>
        <v>sv_SE</v>
      </c>
      <c r="I75" s="0" t="str">
        <f aca="false">res_user!I75</f>
        <v>AJL28QIH5SB</v>
      </c>
      <c r="J75" s="0" t="str">
        <f aca="false">res_user!J75</f>
        <v>TRUE</v>
      </c>
    </row>
    <row r="76" customFormat="false" ht="15" hidden="false" customHeight="false" outlineLevel="0" collapsed="false">
      <c r="A76" s="0" t="str">
        <f aca="false">res_user!A76</f>
        <v>user_demo_comp_cct_10074</v>
      </c>
      <c r="B76" s="0" t="str">
        <f aca="false">res_user!B76</f>
        <v>Lage Söderberg (comp 10092)</v>
      </c>
      <c r="C76" s="0" t="str">
        <f aca="false">res_user!C76</f>
        <v>GJPVX</v>
      </c>
      <c r="D76" s="0" t="n">
        <f aca="false">res_user!D94</f>
        <v>0</v>
      </c>
      <c r="E76" s="0" t="str">
        <f aca="false">res_user!E76</f>
        <v>TRUE</v>
      </c>
      <c r="F76" s="0" t="str">
        <f aca="false">res_user!F76</f>
        <v>demo_comp_cct_10074</v>
      </c>
      <c r="G76" s="0" t="str">
        <f aca="false">res_user!G76</f>
        <v>Winston Blomberg (comp 10074)</v>
      </c>
      <c r="H76" s="0" t="str">
        <f aca="false">res_user!H76</f>
        <v>sv_SE</v>
      </c>
      <c r="I76" s="0" t="str">
        <f aca="false">res_user!I76</f>
        <v>MNX11GYD4SD</v>
      </c>
      <c r="J76" s="0" t="str">
        <f aca="false">res_user!J76</f>
        <v>TRUE</v>
      </c>
    </row>
    <row r="77" customFormat="false" ht="15" hidden="false" customHeight="false" outlineLevel="0" collapsed="false">
      <c r="A77" s="0" t="str">
        <f aca="false">res_user!A77</f>
        <v>user_demo_comp_cct_10075</v>
      </c>
      <c r="B77" s="0" t="str">
        <f aca="false">res_user!B77</f>
        <v>Kira Hållström (comp 10093)</v>
      </c>
      <c r="C77" s="0" t="str">
        <f aca="false">res_user!C77</f>
        <v>EGYEC</v>
      </c>
      <c r="D77" s="0" t="str">
        <f aca="false">res_user!D95</f>
        <v>mikaela.wallgren.(comp.10111)@gant.com</v>
      </c>
      <c r="E77" s="0" t="str">
        <f aca="false">res_user!E77</f>
        <v>TRUE</v>
      </c>
      <c r="F77" s="0" t="str">
        <f aca="false">res_user!F77</f>
        <v>demo_comp_cct_10075</v>
      </c>
      <c r="G77" s="0" t="str">
        <f aca="false">res_user!G77</f>
        <v>Adina Käck (comp 10075)</v>
      </c>
      <c r="H77" s="0" t="str">
        <f aca="false">res_user!H77</f>
        <v>sv_SE</v>
      </c>
      <c r="I77" s="0" t="str">
        <f aca="false">res_user!I77</f>
        <v>AHL57AHP6LO</v>
      </c>
      <c r="J77" s="0" t="str">
        <f aca="false">res_user!J77</f>
        <v>TRUE</v>
      </c>
    </row>
    <row r="78" customFormat="false" ht="15" hidden="false" customHeight="false" outlineLevel="0" collapsed="false">
      <c r="A78" s="0" t="str">
        <f aca="false">res_user!A78</f>
        <v>user_demo_comp_cct_10076</v>
      </c>
      <c r="B78" s="0" t="str">
        <f aca="false">res_user!B78</f>
        <v>Christofer Rosell (comp 10094)</v>
      </c>
      <c r="C78" s="0" t="str">
        <f aca="false">res_user!C78</f>
        <v>CKBEP</v>
      </c>
      <c r="D78" s="0" t="n">
        <f aca="false">res_user!D96</f>
        <v>0</v>
      </c>
      <c r="E78" s="0" t="str">
        <f aca="false">res_user!E78</f>
        <v>TRUE</v>
      </c>
      <c r="F78" s="0" t="str">
        <f aca="false">res_user!F78</f>
        <v>demo_comp_cct_10076</v>
      </c>
      <c r="G78" s="0" t="str">
        <f aca="false">res_user!G78</f>
        <v>Betty Källström (comp 10076)</v>
      </c>
      <c r="H78" s="0" t="str">
        <f aca="false">res_user!H78</f>
        <v>sv_SE</v>
      </c>
      <c r="I78" s="0" t="str">
        <f aca="false">res_user!I78</f>
        <v>MYS71RSN9ZO</v>
      </c>
      <c r="J78" s="0" t="str">
        <f aca="false">res_user!J78</f>
        <v>TRUE</v>
      </c>
    </row>
    <row r="79" customFormat="false" ht="15" hidden="false" customHeight="false" outlineLevel="0" collapsed="false">
      <c r="A79" s="0" t="str">
        <f aca="false">res_user!A79</f>
        <v>user_demo_comp_cct_10077</v>
      </c>
      <c r="B79" s="0" t="str">
        <f aca="false">res_user!B79</f>
        <v>Emmy Wahlgren (comp 10095)</v>
      </c>
      <c r="C79" s="0" t="str">
        <f aca="false">res_user!C79</f>
        <v>GSCND</v>
      </c>
      <c r="D79" s="0" t="str">
        <f aca="false">res_user!D97</f>
        <v>valdemar.cederberg.(comp.10113)@gant.com</v>
      </c>
      <c r="E79" s="0" t="str">
        <f aca="false">res_user!E79</f>
        <v>TRUE</v>
      </c>
      <c r="F79" s="0" t="str">
        <f aca="false">res_user!F79</f>
        <v>demo_comp_cct_10077</v>
      </c>
      <c r="G79" s="0" t="str">
        <f aca="false">res_user!G79</f>
        <v>Angelina Sandberg (comp 10077)</v>
      </c>
      <c r="H79" s="0" t="str">
        <f aca="false">res_user!H79</f>
        <v>sv_SE</v>
      </c>
      <c r="I79" s="0" t="str">
        <f aca="false">res_user!I79</f>
        <v>OME99VMI4MN</v>
      </c>
      <c r="J79" s="0" t="str">
        <f aca="false">res_user!J79</f>
        <v>TRUE</v>
      </c>
    </row>
    <row r="80" customFormat="false" ht="15" hidden="false" customHeight="false" outlineLevel="0" collapsed="false">
      <c r="A80" s="0" t="str">
        <f aca="false">res_user!A80</f>
        <v>user_demo_comp_cct_10078</v>
      </c>
      <c r="B80" s="0" t="str">
        <f aca="false">res_user!B80</f>
        <v>Malvina Sandén (comp 10096)</v>
      </c>
      <c r="C80" s="0" t="str">
        <f aca="false">res_user!C80</f>
        <v>XZVWQ</v>
      </c>
      <c r="D80" s="0" t="n">
        <f aca="false">res_user!D98</f>
        <v>0</v>
      </c>
      <c r="E80" s="0" t="str">
        <f aca="false">res_user!E80</f>
        <v>TRUE</v>
      </c>
      <c r="F80" s="0" t="str">
        <f aca="false">res_user!F80</f>
        <v>demo_comp_cct_10078</v>
      </c>
      <c r="G80" s="0" t="str">
        <f aca="false">res_user!G80</f>
        <v>Ben Vallgren (comp 10078)</v>
      </c>
      <c r="H80" s="0" t="str">
        <f aca="false">res_user!H80</f>
        <v>sv_SE</v>
      </c>
      <c r="I80" s="0" t="str">
        <f aca="false">res_user!I80</f>
        <v>DOI68MKO6PM</v>
      </c>
      <c r="J80" s="0" t="str">
        <f aca="false">res_user!J80</f>
        <v>TRUE</v>
      </c>
    </row>
    <row r="81" customFormat="false" ht="15" hidden="false" customHeight="false" outlineLevel="0" collapsed="false">
      <c r="A81" s="0" t="str">
        <f aca="false">res_user!A81</f>
        <v>user_demo_comp_cct_10079</v>
      </c>
      <c r="B81" s="0" t="str">
        <f aca="false">res_user!B81</f>
        <v>Felix Lejon (comp 10097)</v>
      </c>
      <c r="C81" s="0" t="str">
        <f aca="false">res_user!C81</f>
        <v>IIRTC</v>
      </c>
      <c r="D81" s="0" t="n">
        <f aca="false">res_user!D99</f>
        <v>0</v>
      </c>
      <c r="E81" s="0" t="str">
        <f aca="false">res_user!E81</f>
        <v>TRUE</v>
      </c>
      <c r="F81" s="0" t="str">
        <f aca="false">res_user!F81</f>
        <v>demo_comp_cct_10079</v>
      </c>
      <c r="G81" s="0" t="str">
        <f aca="false">res_user!G81</f>
        <v>Eliza Björnsson (comp 10079)</v>
      </c>
      <c r="H81" s="0" t="str">
        <f aca="false">res_user!H81</f>
        <v>sv_SE</v>
      </c>
      <c r="I81" s="0" t="str">
        <f aca="false">res_user!I81</f>
        <v>AIS74XLH7KX</v>
      </c>
      <c r="J81" s="0" t="str">
        <f aca="false">res_user!J81</f>
        <v>TRUE</v>
      </c>
    </row>
    <row r="82" customFormat="false" ht="15" hidden="false" customHeight="false" outlineLevel="0" collapsed="false">
      <c r="A82" s="0" t="str">
        <f aca="false">res_user!A82</f>
        <v>user_demo_comp_cct_10080</v>
      </c>
      <c r="B82" s="0" t="str">
        <f aca="false">res_user!B82</f>
        <v>Eveline Sjösten (comp 10098)</v>
      </c>
      <c r="C82" s="0" t="str">
        <f aca="false">res_user!C82</f>
        <v>QZPTC</v>
      </c>
      <c r="D82" s="0" t="str">
        <f aca="false">res_user!D100</f>
        <v>evelina.engstrom.(comp.10116)@elgiganten.se</v>
      </c>
      <c r="E82" s="0" t="str">
        <f aca="false">res_user!E82</f>
        <v>TRUE</v>
      </c>
      <c r="F82" s="0" t="str">
        <f aca="false">res_user!F82</f>
        <v>demo_comp_cct_10080</v>
      </c>
      <c r="G82" s="0" t="str">
        <f aca="false">res_user!G82</f>
        <v>Julian Nordmark (comp 10080)</v>
      </c>
      <c r="H82" s="0" t="str">
        <f aca="false">res_user!H82</f>
        <v>sv_SE</v>
      </c>
      <c r="I82" s="0" t="str">
        <f aca="false">res_user!I82</f>
        <v>ZPP22AZB0VN</v>
      </c>
      <c r="J82" s="0" t="str">
        <f aca="false">res_user!J82</f>
        <v>TRUE</v>
      </c>
    </row>
    <row r="83" customFormat="false" ht="15" hidden="false" customHeight="false" outlineLevel="0" collapsed="false">
      <c r="A83" s="0" t="str">
        <f aca="false">res_user!A83</f>
        <v>user_demo_comp_cct_10081</v>
      </c>
      <c r="B83" s="0" t="str">
        <f aca="false">res_user!B83</f>
        <v>Herbert Blomdahl (comp 10099)</v>
      </c>
      <c r="C83" s="0" t="str">
        <f aca="false">res_user!C83</f>
        <v>VKQST</v>
      </c>
      <c r="D83" s="0" t="n">
        <f aca="false">res_user!D101</f>
        <v>0</v>
      </c>
      <c r="E83" s="0" t="str">
        <f aca="false">res_user!E83</f>
        <v>TRUE</v>
      </c>
      <c r="F83" s="0" t="str">
        <f aca="false">res_user!F83</f>
        <v>demo_comp_cct_10081</v>
      </c>
      <c r="G83" s="0" t="str">
        <f aca="false">res_user!G83</f>
        <v>Vega Vennberg (comp 10081)</v>
      </c>
      <c r="H83" s="0" t="str">
        <f aca="false">res_user!H83</f>
        <v>sv_SE</v>
      </c>
      <c r="I83" s="0" t="str">
        <f aca="false">res_user!I83</f>
        <v>UGK61URP2BG</v>
      </c>
      <c r="J83" s="0" t="str">
        <f aca="false">res_user!J83</f>
        <v>TRUE</v>
      </c>
    </row>
    <row r="84" customFormat="false" ht="15" hidden="false" customHeight="false" outlineLevel="0" collapsed="false">
      <c r="A84" s="0" t="str">
        <f aca="false">res_user!A84</f>
        <v>user_demo_comp_cct_10082</v>
      </c>
      <c r="B84" s="0" t="str">
        <f aca="false">res_user!B84</f>
        <v>Thilde Nyholm (comp 10100)</v>
      </c>
      <c r="C84" s="0" t="str">
        <f aca="false">res_user!C84</f>
        <v>RSZXK</v>
      </c>
      <c r="D84" s="0" t="str">
        <f aca="false">res_user!D102</f>
        <v>elfrida.viberg.(comp.10118)@nestlésverige.se</v>
      </c>
      <c r="E84" s="0" t="str">
        <f aca="false">res_user!E84</f>
        <v>TRUE</v>
      </c>
      <c r="F84" s="0" t="str">
        <f aca="false">res_user!F84</f>
        <v>demo_comp_cct_10082</v>
      </c>
      <c r="G84" s="0" t="str">
        <f aca="false">res_user!G84</f>
        <v>Rakel Mattsson (comp 10082)</v>
      </c>
      <c r="H84" s="0" t="str">
        <f aca="false">res_user!H84</f>
        <v>sv_SE</v>
      </c>
      <c r="I84" s="0" t="str">
        <f aca="false">res_user!I84</f>
        <v>CWY50XIL5AY</v>
      </c>
      <c r="J84" s="0" t="str">
        <f aca="false">res_user!J84</f>
        <v>TRUE</v>
      </c>
    </row>
    <row r="85" customFormat="false" ht="15" hidden="false" customHeight="false" outlineLevel="0" collapsed="false">
      <c r="A85" s="0" t="str">
        <f aca="false">res_user!A85</f>
        <v>user_demo_comp_cct_10083</v>
      </c>
      <c r="B85" s="0" t="str">
        <f aca="false">res_user!B85</f>
        <v>Jamie Löng (comp 10101)</v>
      </c>
      <c r="C85" s="0" t="str">
        <f aca="false">res_user!C85</f>
        <v>JTYFC</v>
      </c>
      <c r="D85" s="0" t="n">
        <f aca="false">res_user!D103</f>
        <v>0</v>
      </c>
      <c r="E85" s="0" t="str">
        <f aca="false">res_user!E85</f>
        <v>TRUE</v>
      </c>
      <c r="F85" s="0" t="str">
        <f aca="false">res_user!F85</f>
        <v>demo_comp_cct_10083</v>
      </c>
      <c r="G85" s="0" t="str">
        <f aca="false">res_user!G85</f>
        <v>Romeo Ludvigsson (comp 10083)</v>
      </c>
      <c r="H85" s="0" t="str">
        <f aca="false">res_user!H85</f>
        <v>sv_SE</v>
      </c>
      <c r="I85" s="0" t="str">
        <f aca="false">res_user!I85</f>
        <v>ACO05HBI8AT</v>
      </c>
      <c r="J85" s="0" t="str">
        <f aca="false">res_user!J85</f>
        <v>TRUE</v>
      </c>
    </row>
    <row r="86" customFormat="false" ht="15" hidden="false" customHeight="false" outlineLevel="0" collapsed="false">
      <c r="A86" s="0" t="str">
        <f aca="false">res_user!A86</f>
        <v>user_demo_comp_cct_10084</v>
      </c>
      <c r="B86" s="0" t="str">
        <f aca="false">res_user!B86</f>
        <v>Theodora Söderberg (comp 10102)</v>
      </c>
      <c r="C86" s="0" t="str">
        <f aca="false">res_user!C86</f>
        <v>AMFNO</v>
      </c>
      <c r="D86" s="0" t="n">
        <f aca="false">res_user!D104</f>
        <v>0</v>
      </c>
      <c r="E86" s="0" t="str">
        <f aca="false">res_user!E86</f>
        <v>TRUE</v>
      </c>
      <c r="F86" s="0" t="str">
        <f aca="false">res_user!F86</f>
        <v>demo_comp_cct_10084</v>
      </c>
      <c r="G86" s="0" t="str">
        <f aca="false">res_user!G86</f>
        <v>Mia Sandgren (comp 10084)</v>
      </c>
      <c r="H86" s="0" t="str">
        <f aca="false">res_user!H86</f>
        <v>sv_SE</v>
      </c>
      <c r="I86" s="0" t="str">
        <f aca="false">res_user!I86</f>
        <v>JLE52ICZ6LV</v>
      </c>
      <c r="J86" s="0" t="str">
        <f aca="false">res_user!J86</f>
        <v>TRUE</v>
      </c>
    </row>
    <row r="87" customFormat="false" ht="15" hidden="false" customHeight="false" outlineLevel="0" collapsed="false">
      <c r="A87" s="0" t="str">
        <f aca="false">res_user!A87</f>
        <v>user_demo_comp_cct_10085</v>
      </c>
      <c r="B87" s="0" t="str">
        <f aca="false">res_user!B87</f>
        <v>Östen Bengtsson (comp 10103)</v>
      </c>
      <c r="C87" s="0" t="str">
        <f aca="false">res_user!C87</f>
        <v>ACWEC</v>
      </c>
      <c r="D87" s="0" t="n">
        <f aca="false">res_user!D105</f>
        <v>0</v>
      </c>
      <c r="E87" s="0" t="str">
        <f aca="false">res_user!E87</f>
        <v>TRUE</v>
      </c>
      <c r="F87" s="0" t="str">
        <f aca="false">res_user!F87</f>
        <v>demo_comp_cct_10085</v>
      </c>
      <c r="G87" s="0" t="str">
        <f aca="false">res_user!G87</f>
        <v>Sasha Öhlund (comp 10085)</v>
      </c>
      <c r="H87" s="0" t="str">
        <f aca="false">res_user!H87</f>
        <v>sv_SE</v>
      </c>
      <c r="I87" s="0" t="str">
        <f aca="false">res_user!I87</f>
        <v>DTL56VDO7RR</v>
      </c>
      <c r="J87" s="0" t="str">
        <f aca="false">res_user!J87</f>
        <v>TRUE</v>
      </c>
    </row>
    <row r="88" customFormat="false" ht="15" hidden="false" customHeight="false" outlineLevel="0" collapsed="false">
      <c r="A88" s="0" t="str">
        <f aca="false">res_user!A88</f>
        <v>user_demo_comp_cct_10086</v>
      </c>
      <c r="B88" s="0" t="str">
        <f aca="false">res_user!B88</f>
        <v>Ruth Nordstrand (comp 10104)</v>
      </c>
      <c r="C88" s="0" t="str">
        <f aca="false">res_user!C88</f>
        <v>IIZNI</v>
      </c>
      <c r="D88" s="0" t="str">
        <f aca="false">res_user!D106</f>
        <v>leiah.rasmussen.(comp.10122)@nestlésverige.se</v>
      </c>
      <c r="E88" s="0" t="str">
        <f aca="false">res_user!E88</f>
        <v>TRUE</v>
      </c>
      <c r="F88" s="0" t="str">
        <f aca="false">res_user!F88</f>
        <v>demo_comp_cct_10086</v>
      </c>
      <c r="G88" s="0" t="str">
        <f aca="false">res_user!G88</f>
        <v>Gudmar Julin (comp 10086)</v>
      </c>
      <c r="H88" s="0" t="str">
        <f aca="false">res_user!H88</f>
        <v>sv_SE</v>
      </c>
      <c r="I88" s="0" t="str">
        <f aca="false">res_user!I88</f>
        <v>MKV23KBX5ML</v>
      </c>
      <c r="J88" s="0" t="str">
        <f aca="false">res_user!J88</f>
        <v>TRUE</v>
      </c>
    </row>
    <row r="89" customFormat="false" ht="15" hidden="false" customHeight="false" outlineLevel="0" collapsed="false">
      <c r="A89" s="0" t="str">
        <f aca="false">res_user!A89</f>
        <v>user_demo_comp_cct_10087</v>
      </c>
      <c r="B89" s="0" t="str">
        <f aca="false">res_user!B89</f>
        <v>Ayla Pedersen (comp 10105)</v>
      </c>
      <c r="C89" s="0" t="str">
        <f aca="false">res_user!C89</f>
        <v>VYRBF</v>
      </c>
      <c r="D89" s="0" t="str">
        <f aca="false">res_user!D107</f>
        <v>gerd.kron.(comp.10123)@handelsbanken.se</v>
      </c>
      <c r="E89" s="0" t="str">
        <f aca="false">res_user!E89</f>
        <v>TRUE</v>
      </c>
      <c r="F89" s="0" t="str">
        <f aca="false">res_user!F89</f>
        <v>demo_comp_cct_10087</v>
      </c>
      <c r="G89" s="0" t="str">
        <f aca="false">res_user!G89</f>
        <v>Leandro Wickman (comp 10087)</v>
      </c>
      <c r="H89" s="0" t="str">
        <f aca="false">res_user!H89</f>
        <v>sv_SE</v>
      </c>
      <c r="I89" s="0" t="str">
        <f aca="false">res_user!I89</f>
        <v>DAR37HSL3GG</v>
      </c>
      <c r="J89" s="0" t="str">
        <f aca="false">res_user!J89</f>
        <v>TRUE</v>
      </c>
    </row>
    <row r="90" customFormat="false" ht="15" hidden="false" customHeight="false" outlineLevel="0" collapsed="false">
      <c r="A90" s="0" t="str">
        <f aca="false">res_user!A90</f>
        <v>user_demo_comp_cct_10088</v>
      </c>
      <c r="B90" s="0" t="str">
        <f aca="false">res_user!B90</f>
        <v>Agaton Stolpe (comp 10106)</v>
      </c>
      <c r="C90" s="0" t="str">
        <f aca="false">res_user!C90</f>
        <v>IMCLD</v>
      </c>
      <c r="D90" s="0" t="n">
        <f aca="false">res_user!D108</f>
        <v>0</v>
      </c>
      <c r="E90" s="0" t="str">
        <f aca="false">res_user!E90</f>
        <v>TRUE</v>
      </c>
      <c r="F90" s="0" t="str">
        <f aca="false">res_user!F90</f>
        <v>demo_comp_cct_10088</v>
      </c>
      <c r="G90" s="0" t="str">
        <f aca="false">res_user!G90</f>
        <v>Madelen Källberg (comp 10088)</v>
      </c>
      <c r="H90" s="0" t="str">
        <f aca="false">res_user!H90</f>
        <v>sv_SE</v>
      </c>
      <c r="I90" s="0" t="str">
        <f aca="false">res_user!I90</f>
        <v>AQR99DUU6YT</v>
      </c>
      <c r="J90" s="0" t="str">
        <f aca="false">res_user!J90</f>
        <v>TRUE</v>
      </c>
    </row>
    <row r="91" customFormat="false" ht="15" hidden="false" customHeight="false" outlineLevel="0" collapsed="false">
      <c r="A91" s="0" t="str">
        <f aca="false">res_user!A91</f>
        <v>user_demo_comp_cct_10089</v>
      </c>
      <c r="B91" s="0" t="str">
        <f aca="false">res_user!B91</f>
        <v>Patrick Kjellin (comp 10107)</v>
      </c>
      <c r="C91" s="0" t="str">
        <f aca="false">res_user!C91</f>
        <v>SOOFE</v>
      </c>
      <c r="D91" s="0" t="n">
        <f aca="false">res_user!D109</f>
        <v>0</v>
      </c>
      <c r="E91" s="0" t="str">
        <f aca="false">res_user!E91</f>
        <v>TRUE</v>
      </c>
      <c r="F91" s="0" t="str">
        <f aca="false">res_user!F91</f>
        <v>demo_comp_cct_10089</v>
      </c>
      <c r="G91" s="0" t="str">
        <f aca="false">res_user!G91</f>
        <v>Lava Oskarsson (comp 10089)</v>
      </c>
      <c r="H91" s="0" t="str">
        <f aca="false">res_user!H91</f>
        <v>sv_SE</v>
      </c>
      <c r="I91" s="0" t="str">
        <f aca="false">res_user!I91</f>
        <v>UPG02BPX4ED</v>
      </c>
      <c r="J91" s="0" t="str">
        <f aca="false">res_user!J91</f>
        <v>TRUE</v>
      </c>
    </row>
    <row r="92" customFormat="false" ht="15" hidden="false" customHeight="false" outlineLevel="0" collapsed="false">
      <c r="A92" s="0" t="str">
        <f aca="false">res_user!A92</f>
        <v>user_demo_comp_cct_10090</v>
      </c>
      <c r="B92" s="0" t="str">
        <f aca="false">res_user!B92</f>
        <v>Sophia Olsen (comp 10108)</v>
      </c>
      <c r="C92" s="0" t="str">
        <f aca="false">res_user!C92</f>
        <v>TMYOG</v>
      </c>
      <c r="D92" s="0" t="str">
        <f aca="false">res_user!D110</f>
        <v>ayla.tell.(comp.10126)@geelysweden.com</v>
      </c>
      <c r="E92" s="0" t="str">
        <f aca="false">res_user!E92</f>
        <v>TRUE</v>
      </c>
      <c r="F92" s="0" t="str">
        <f aca="false">res_user!F92</f>
        <v>demo_comp_cct_10090</v>
      </c>
      <c r="G92" s="0" t="str">
        <f aca="false">res_user!G92</f>
        <v>Markus Ivarsson (comp 10090)</v>
      </c>
      <c r="H92" s="0" t="str">
        <f aca="false">res_user!H92</f>
        <v>sv_SE</v>
      </c>
      <c r="I92" s="0" t="str">
        <f aca="false">res_user!I92</f>
        <v>APT81YJU4XI</v>
      </c>
      <c r="J92" s="0" t="str">
        <f aca="false">res_user!J92</f>
        <v>TRUE</v>
      </c>
    </row>
    <row r="93" customFormat="false" ht="15" hidden="false" customHeight="false" outlineLevel="0" collapsed="false">
      <c r="A93" s="0" t="str">
        <f aca="false">res_user!A93</f>
        <v>user_demo_comp_cct_10091</v>
      </c>
      <c r="B93" s="0" t="str">
        <f aca="false">res_user!B93</f>
        <v>Colin Sundkvist (comp 10109)</v>
      </c>
      <c r="C93" s="0" t="str">
        <f aca="false">res_user!C93</f>
        <v>XXUJQ</v>
      </c>
      <c r="D93" s="0" t="n">
        <f aca="false">res_user!D111</f>
        <v>0</v>
      </c>
      <c r="E93" s="0" t="str">
        <f aca="false">res_user!E93</f>
        <v>TRUE</v>
      </c>
      <c r="F93" s="0" t="str">
        <f aca="false">res_user!F93</f>
        <v>demo_comp_cct_10091</v>
      </c>
      <c r="G93" s="0" t="str">
        <f aca="false">res_user!G93</f>
        <v>Ylva Hagelin (comp 10091)</v>
      </c>
      <c r="H93" s="0" t="str">
        <f aca="false">res_user!H93</f>
        <v>sv_SE</v>
      </c>
      <c r="I93" s="0" t="str">
        <f aca="false">res_user!I93</f>
        <v>LEW40JVD6DH</v>
      </c>
      <c r="J93" s="0" t="str">
        <f aca="false">res_user!J93</f>
        <v>TRUE</v>
      </c>
    </row>
    <row r="94" customFormat="false" ht="15" hidden="false" customHeight="false" outlineLevel="0" collapsed="false">
      <c r="A94" s="0" t="str">
        <f aca="false">res_user!A94</f>
        <v>user_demo_comp_cct_10092</v>
      </c>
      <c r="B94" s="0" t="str">
        <f aca="false">res_user!B94</f>
        <v>Jamie Norström (comp 10110)</v>
      </c>
      <c r="C94" s="0" t="str">
        <f aca="false">res_user!C94</f>
        <v>ADPNT</v>
      </c>
      <c r="D94" s="0" t="n">
        <f aca="false">res_user!D112</f>
        <v>0</v>
      </c>
      <c r="E94" s="0" t="str">
        <f aca="false">res_user!E94</f>
        <v>TRUE</v>
      </c>
      <c r="F94" s="0" t="str">
        <f aca="false">res_user!F94</f>
        <v>demo_comp_cct_10092</v>
      </c>
      <c r="G94" s="0" t="str">
        <f aca="false">res_user!G94</f>
        <v>Lage Söderberg (comp 10092)</v>
      </c>
      <c r="H94" s="0" t="str">
        <f aca="false">res_user!H94</f>
        <v>sv_SE</v>
      </c>
      <c r="I94" s="0" t="str">
        <f aca="false">res_user!I94</f>
        <v>BAU55PDJ5TD</v>
      </c>
      <c r="J94" s="0" t="str">
        <f aca="false">res_user!J94</f>
        <v>TRUE</v>
      </c>
    </row>
    <row r="95" customFormat="false" ht="15" hidden="false" customHeight="false" outlineLevel="0" collapsed="false">
      <c r="A95" s="0" t="str">
        <f aca="false">res_user!A95</f>
        <v>user_demo_comp_cct_10093</v>
      </c>
      <c r="B95" s="0" t="str">
        <f aca="false">res_user!B95</f>
        <v>Mikaela Wallgren (comp 10111)</v>
      </c>
      <c r="C95" s="0" t="str">
        <f aca="false">res_user!C95</f>
        <v>EWKQS</v>
      </c>
      <c r="D95" s="0" t="n">
        <f aca="false">res_user!D113</f>
        <v>0</v>
      </c>
      <c r="E95" s="0" t="str">
        <f aca="false">res_user!E95</f>
        <v>TRUE</v>
      </c>
      <c r="F95" s="0" t="str">
        <f aca="false">res_user!F95</f>
        <v>demo_comp_cct_10093</v>
      </c>
      <c r="G95" s="0" t="str">
        <f aca="false">res_user!G95</f>
        <v>Kira Hållström (comp 10093)</v>
      </c>
      <c r="H95" s="0" t="str">
        <f aca="false">res_user!H95</f>
        <v>sv_SE</v>
      </c>
      <c r="I95" s="0" t="str">
        <f aca="false">res_user!I95</f>
        <v>XEI30LHI8DL</v>
      </c>
      <c r="J95" s="0" t="str">
        <f aca="false">res_user!J95</f>
        <v>TRUE</v>
      </c>
    </row>
    <row r="96" customFormat="false" ht="15" hidden="false" customHeight="false" outlineLevel="0" collapsed="false">
      <c r="A96" s="0" t="str">
        <f aca="false">res_user!A96</f>
        <v>user_demo_comp_cct_10094</v>
      </c>
      <c r="B96" s="0" t="str">
        <f aca="false">res_user!B96</f>
        <v>Victoria Backlund (comp 10112)</v>
      </c>
      <c r="C96" s="0" t="str">
        <f aca="false">res_user!C96</f>
        <v>SZHKI</v>
      </c>
      <c r="D96" s="0" t="str">
        <f aca="false">res_user!D114</f>
        <v>holly.ahlgren.(comp.10130)@alfalaval.se</v>
      </c>
      <c r="E96" s="0" t="str">
        <f aca="false">res_user!E96</f>
        <v>TRUE</v>
      </c>
      <c r="F96" s="0" t="str">
        <f aca="false">res_user!F96</f>
        <v>demo_comp_cct_10094</v>
      </c>
      <c r="G96" s="0" t="str">
        <f aca="false">res_user!G96</f>
        <v>Christofer Rosell (comp 10094)</v>
      </c>
      <c r="H96" s="0" t="str">
        <f aca="false">res_user!H96</f>
        <v>sv_SE</v>
      </c>
      <c r="I96" s="0" t="str">
        <f aca="false">res_user!I96</f>
        <v>ZZW51WDI5EQ</v>
      </c>
      <c r="J96" s="0" t="str">
        <f aca="false">res_user!J96</f>
        <v>TRUE</v>
      </c>
    </row>
    <row r="97" customFormat="false" ht="15" hidden="false" customHeight="false" outlineLevel="0" collapsed="false">
      <c r="A97" s="0" t="str">
        <f aca="false">res_user!A97</f>
        <v>user_demo_comp_cct_10095</v>
      </c>
      <c r="B97" s="0" t="str">
        <f aca="false">res_user!B97</f>
        <v>Valdemar Cederberg (comp 10113)</v>
      </c>
      <c r="C97" s="0" t="str">
        <f aca="false">res_user!C97</f>
        <v>JLQEP</v>
      </c>
      <c r="D97" s="0" t="str">
        <f aca="false">res_user!D115</f>
        <v>thilde.henningsson.(comp.10131)@alfalaval.se</v>
      </c>
      <c r="E97" s="0" t="str">
        <f aca="false">res_user!E97</f>
        <v>TRUE</v>
      </c>
      <c r="F97" s="0" t="str">
        <f aca="false">res_user!F97</f>
        <v>demo_comp_cct_10095</v>
      </c>
      <c r="G97" s="0" t="str">
        <f aca="false">res_user!G97</f>
        <v>Emmy Wahlgren (comp 10095)</v>
      </c>
      <c r="H97" s="0" t="str">
        <f aca="false">res_user!H97</f>
        <v>sv_SE</v>
      </c>
      <c r="I97" s="0" t="str">
        <f aca="false">res_user!I97</f>
        <v>RZU50OLO8ZP</v>
      </c>
      <c r="J97" s="0" t="str">
        <f aca="false">res_user!J97</f>
        <v>TRUE</v>
      </c>
    </row>
    <row r="98" customFormat="false" ht="15" hidden="false" customHeight="false" outlineLevel="0" collapsed="false">
      <c r="A98" s="0" t="str">
        <f aca="false">res_user!A98</f>
        <v>user_demo_comp_cct_10096</v>
      </c>
      <c r="B98" s="0" t="str">
        <f aca="false">res_user!B98</f>
        <v>Medina Burström (comp 10114)</v>
      </c>
      <c r="C98" s="0" t="str">
        <f aca="false">res_user!C98</f>
        <v>AQZTO</v>
      </c>
      <c r="D98" s="0" t="str">
        <f aca="false">res_user!D116</f>
        <v>anisa.rydell.(comp.10132)@alfalaval.se</v>
      </c>
      <c r="E98" s="0" t="str">
        <f aca="false">res_user!E98</f>
        <v>TRUE</v>
      </c>
      <c r="F98" s="0" t="str">
        <f aca="false">res_user!F98</f>
        <v>demo_comp_cct_10096</v>
      </c>
      <c r="G98" s="0" t="str">
        <f aca="false">res_user!G98</f>
        <v>Malvina Sandén (comp 10096)</v>
      </c>
      <c r="H98" s="0" t="str">
        <f aca="false">res_user!H98</f>
        <v>sv_SE</v>
      </c>
      <c r="I98" s="0" t="str">
        <f aca="false">res_user!I98</f>
        <v>KCE53LUO6SB</v>
      </c>
      <c r="J98" s="0" t="str">
        <f aca="false">res_user!J98</f>
        <v>TRUE</v>
      </c>
    </row>
    <row r="99" customFormat="false" ht="15" hidden="false" customHeight="false" outlineLevel="0" collapsed="false">
      <c r="A99" s="0" t="str">
        <f aca="false">res_user!A99</f>
        <v>user_demo_comp_cct_10097</v>
      </c>
      <c r="B99" s="0" t="str">
        <f aca="false">res_user!B99</f>
        <v>Elva Emanuelsson (comp 10115)</v>
      </c>
      <c r="C99" s="0" t="str">
        <f aca="false">res_user!C99</f>
        <v>UREAU</v>
      </c>
      <c r="D99" s="0" t="n">
        <f aca="false">res_user!D117</f>
        <v>0</v>
      </c>
      <c r="E99" s="0" t="str">
        <f aca="false">res_user!E99</f>
        <v>TRUE</v>
      </c>
      <c r="F99" s="0" t="str">
        <f aca="false">res_user!F99</f>
        <v>demo_comp_cct_10097</v>
      </c>
      <c r="G99" s="0" t="str">
        <f aca="false">res_user!G99</f>
        <v>Felix Lejon (comp 10097)</v>
      </c>
      <c r="H99" s="0" t="str">
        <f aca="false">res_user!H99</f>
        <v>sv_SE</v>
      </c>
      <c r="I99" s="0" t="str">
        <f aca="false">res_user!I99</f>
        <v>QOD63LNF1XQ</v>
      </c>
      <c r="J99" s="0" t="str">
        <f aca="false">res_user!J99</f>
        <v>TRUE</v>
      </c>
    </row>
    <row r="100" customFormat="false" ht="15" hidden="false" customHeight="false" outlineLevel="0" collapsed="false">
      <c r="A100" s="0" t="str">
        <f aca="false">res_user!A100</f>
        <v>user_demo_comp_cct_10098</v>
      </c>
      <c r="B100" s="0" t="str">
        <f aca="false">res_user!B100</f>
        <v>Evelina Engström (comp 10116)</v>
      </c>
      <c r="C100" s="0" t="str">
        <f aca="false">res_user!C100</f>
        <v>HUTBQ</v>
      </c>
      <c r="D100" s="0" t="str">
        <f aca="false">res_user!D118</f>
        <v>tobias.engstrom.(comp.10134)@alfalaval.se</v>
      </c>
      <c r="E100" s="0" t="str">
        <f aca="false">res_user!E100</f>
        <v>TRUE</v>
      </c>
      <c r="F100" s="0" t="str">
        <f aca="false">res_user!F100</f>
        <v>demo_comp_cct_10098</v>
      </c>
      <c r="G100" s="0" t="str">
        <f aca="false">res_user!G100</f>
        <v>Eveline Sjösten (comp 10098)</v>
      </c>
      <c r="H100" s="0" t="str">
        <f aca="false">res_user!H100</f>
        <v>sv_SE</v>
      </c>
      <c r="I100" s="0" t="str">
        <f aca="false">res_user!I100</f>
        <v>WDM53EUN6UQ</v>
      </c>
      <c r="J100" s="0" t="str">
        <f aca="false">res_user!J100</f>
        <v>TRUE</v>
      </c>
    </row>
    <row r="101" customFormat="false" ht="15" hidden="false" customHeight="false" outlineLevel="0" collapsed="false">
      <c r="A101" s="0" t="str">
        <f aca="false">res_user!A101</f>
        <v>user_demo_comp_cct_10099</v>
      </c>
      <c r="B101" s="0" t="str">
        <f aca="false">res_user!B101</f>
        <v>Gerhard Lundholm (comp 10117)</v>
      </c>
      <c r="C101" s="0" t="str">
        <f aca="false">res_user!C101</f>
        <v>LXLDG</v>
      </c>
      <c r="D101" s="0" t="str">
        <f aca="false">res_user!D119</f>
        <v>martha.norlin.(comp.10135)@stadium.se</v>
      </c>
      <c r="E101" s="0" t="str">
        <f aca="false">res_user!E101</f>
        <v>TRUE</v>
      </c>
      <c r="F101" s="0" t="str">
        <f aca="false">res_user!F101</f>
        <v>demo_comp_cct_10099</v>
      </c>
      <c r="G101" s="0" t="str">
        <f aca="false">res_user!G101</f>
        <v>Herbert Blomdahl (comp 10099)</v>
      </c>
      <c r="H101" s="0" t="str">
        <f aca="false">res_user!H101</f>
        <v>sv_SE</v>
      </c>
      <c r="I101" s="0" t="str">
        <f aca="false">res_user!I101</f>
        <v>RKO14VEL2LY</v>
      </c>
      <c r="J101" s="0" t="str">
        <f aca="false">res_user!J101</f>
        <v>TRUE</v>
      </c>
    </row>
    <row r="102" customFormat="false" ht="15" hidden="false" customHeight="false" outlineLevel="0" collapsed="false">
      <c r="A102" s="0" t="str">
        <f aca="false">res_user!A102</f>
        <v>user_demo_comp_cct_10100</v>
      </c>
      <c r="B102" s="0" t="str">
        <f aca="false">res_user!B102</f>
        <v>Elfrida Viberg (comp 10118)</v>
      </c>
      <c r="C102" s="0" t="str">
        <f aca="false">res_user!C102</f>
        <v>TBXWG</v>
      </c>
      <c r="D102" s="0" t="n">
        <f aca="false">res_user!D120</f>
        <v>0</v>
      </c>
      <c r="E102" s="0" t="str">
        <f aca="false">res_user!E102</f>
        <v>TRUE</v>
      </c>
      <c r="F102" s="0" t="str">
        <f aca="false">res_user!F102</f>
        <v>demo_comp_cct_10100</v>
      </c>
      <c r="G102" s="0" t="str">
        <f aca="false">res_user!G102</f>
        <v>Thilde Nyholm (comp 10100)</v>
      </c>
      <c r="H102" s="0" t="str">
        <f aca="false">res_user!H102</f>
        <v>sv_SE</v>
      </c>
      <c r="I102" s="0" t="str">
        <f aca="false">res_user!I102</f>
        <v>TSV47YYP3IO</v>
      </c>
      <c r="J102" s="0" t="str">
        <f aca="false">res_user!J102</f>
        <v>TRUE</v>
      </c>
    </row>
    <row r="103" customFormat="false" ht="15" hidden="false" customHeight="false" outlineLevel="0" collapsed="false">
      <c r="A103" s="0" t="str">
        <f aca="false">res_user!A103</f>
        <v>user_demo_comp_cct_10101</v>
      </c>
      <c r="B103" s="0" t="str">
        <f aca="false">res_user!B103</f>
        <v>Harald Rasmusson (comp 10119)</v>
      </c>
      <c r="C103" s="0" t="str">
        <f aca="false">res_user!C103</f>
        <v>ZXUYH</v>
      </c>
      <c r="D103" s="0" t="str">
        <f aca="false">res_user!D121</f>
        <v>evelin.molander.(comp.10137)@stadium.se</v>
      </c>
      <c r="E103" s="0" t="str">
        <f aca="false">res_user!E103</f>
        <v>TRUE</v>
      </c>
      <c r="F103" s="0" t="str">
        <f aca="false">res_user!F103</f>
        <v>demo_comp_cct_10101</v>
      </c>
      <c r="G103" s="0" t="str">
        <f aca="false">res_user!G103</f>
        <v>Jamie Löng (comp 10101)</v>
      </c>
      <c r="H103" s="0" t="str">
        <f aca="false">res_user!H103</f>
        <v>sv_SE</v>
      </c>
      <c r="I103" s="0" t="str">
        <f aca="false">res_user!I103</f>
        <v>YKV01HEN4AF</v>
      </c>
      <c r="J103" s="0" t="str">
        <f aca="false">res_user!J103</f>
        <v>TRUE</v>
      </c>
    </row>
    <row r="104" customFormat="false" ht="15" hidden="false" customHeight="false" outlineLevel="0" collapsed="false">
      <c r="A104" s="0" t="str">
        <f aca="false">res_user!A104</f>
        <v>user_demo_comp_cct_10102</v>
      </c>
      <c r="B104" s="0" t="str">
        <f aca="false">res_user!B104</f>
        <v>Moa Öster (comp 10120)</v>
      </c>
      <c r="C104" s="0" t="str">
        <f aca="false">res_user!C104</f>
        <v>GZYQD</v>
      </c>
      <c r="D104" s="0" t="str">
        <f aca="false">res_user!D122</f>
        <v>ilse.ljung.(comp.10138)@ratos.com</v>
      </c>
      <c r="E104" s="0" t="str">
        <f aca="false">res_user!E104</f>
        <v>TRUE</v>
      </c>
      <c r="F104" s="0" t="str">
        <f aca="false">res_user!F104</f>
        <v>demo_comp_cct_10102</v>
      </c>
      <c r="G104" s="0" t="str">
        <f aca="false">res_user!G104</f>
        <v>Theodora Söderberg (comp 10102)</v>
      </c>
      <c r="H104" s="0" t="str">
        <f aca="false">res_user!H104</f>
        <v>sv_SE</v>
      </c>
      <c r="I104" s="0" t="str">
        <f aca="false">res_user!I104</f>
        <v>VLT18AUB1CY</v>
      </c>
      <c r="J104" s="0" t="str">
        <f aca="false">res_user!J104</f>
        <v>TRUE</v>
      </c>
    </row>
    <row r="105" customFormat="false" ht="15" hidden="false" customHeight="false" outlineLevel="0" collapsed="false">
      <c r="A105" s="0" t="str">
        <f aca="false">res_user!A105</f>
        <v>user_demo_comp_cct_10103</v>
      </c>
      <c r="B105" s="0" t="str">
        <f aca="false">res_user!B105</f>
        <v>Zanna Emanuelsson (comp 10121)</v>
      </c>
      <c r="C105" s="0" t="str">
        <f aca="false">res_user!C105</f>
        <v>ZXYRG</v>
      </c>
      <c r="D105" s="0" t="n">
        <f aca="false">res_user!D123</f>
        <v>0</v>
      </c>
      <c r="E105" s="0" t="str">
        <f aca="false">res_user!E105</f>
        <v>TRUE</v>
      </c>
      <c r="F105" s="0" t="str">
        <f aca="false">res_user!F105</f>
        <v>demo_comp_cct_10103</v>
      </c>
      <c r="G105" s="0" t="str">
        <f aca="false">res_user!G105</f>
        <v>Östen Bengtsson (comp 10103)</v>
      </c>
      <c r="H105" s="0" t="str">
        <f aca="false">res_user!H105</f>
        <v>sv_SE</v>
      </c>
      <c r="I105" s="0" t="str">
        <f aca="false">res_user!I105</f>
        <v>WOA69WVJ5VG</v>
      </c>
      <c r="J105" s="0" t="str">
        <f aca="false">res_user!J105</f>
        <v>TRUE</v>
      </c>
    </row>
    <row r="106" customFormat="false" ht="15" hidden="false" customHeight="false" outlineLevel="0" collapsed="false">
      <c r="A106" s="0" t="str">
        <f aca="false">res_user!A106</f>
        <v>user_demo_comp_cct_10104</v>
      </c>
      <c r="B106" s="0" t="str">
        <f aca="false">res_user!B106</f>
        <v>Leiah Rasmussen (comp 10122)</v>
      </c>
      <c r="C106" s="0" t="str">
        <f aca="false">res_user!C106</f>
        <v>UAUAC</v>
      </c>
      <c r="D106" s="0" t="n">
        <f aca="false">res_user!D124</f>
        <v>0</v>
      </c>
      <c r="E106" s="0" t="str">
        <f aca="false">res_user!E106</f>
        <v>TRUE</v>
      </c>
      <c r="F106" s="0" t="str">
        <f aca="false">res_user!F106</f>
        <v>demo_comp_cct_10104</v>
      </c>
      <c r="G106" s="0" t="str">
        <f aca="false">res_user!G106</f>
        <v>Ruth Nordstrand (comp 10104)</v>
      </c>
      <c r="H106" s="0" t="str">
        <f aca="false">res_user!H106</f>
        <v>sv_SE</v>
      </c>
      <c r="I106" s="0" t="str">
        <f aca="false">res_user!I106</f>
        <v>RCZ86GZB3RW</v>
      </c>
      <c r="J106" s="0" t="str">
        <f aca="false">res_user!J106</f>
        <v>TRUE</v>
      </c>
    </row>
    <row r="107" customFormat="false" ht="15" hidden="false" customHeight="false" outlineLevel="0" collapsed="false">
      <c r="A107" s="0" t="str">
        <f aca="false">res_user!A107</f>
        <v>user_demo_comp_cct_10105</v>
      </c>
      <c r="B107" s="0" t="str">
        <f aca="false">res_user!B107</f>
        <v>Gerd Kron (comp 10123)</v>
      </c>
      <c r="C107" s="0" t="str">
        <f aca="false">res_user!C107</f>
        <v>VHWQT</v>
      </c>
      <c r="D107" s="0" t="str">
        <f aca="false">res_user!D125</f>
        <v>martha.isberg.(comp.10141)@ratos.com</v>
      </c>
      <c r="E107" s="0" t="str">
        <f aca="false">res_user!E107</f>
        <v>TRUE</v>
      </c>
      <c r="F107" s="0" t="str">
        <f aca="false">res_user!F107</f>
        <v>demo_comp_cct_10105</v>
      </c>
      <c r="G107" s="0" t="str">
        <f aca="false">res_user!G107</f>
        <v>Ayla Pedersen (comp 10105)</v>
      </c>
      <c r="H107" s="0" t="str">
        <f aca="false">res_user!H107</f>
        <v>sv_SE</v>
      </c>
      <c r="I107" s="0" t="str">
        <f aca="false">res_user!I107</f>
        <v>HSB74KCC9CR</v>
      </c>
      <c r="J107" s="0" t="str">
        <f aca="false">res_user!J107</f>
        <v>TRUE</v>
      </c>
    </row>
    <row r="108" customFormat="false" ht="15" hidden="false" customHeight="false" outlineLevel="0" collapsed="false">
      <c r="A108" s="0" t="str">
        <f aca="false">res_user!A108</f>
        <v>user_demo_comp_cct_10106</v>
      </c>
      <c r="B108" s="0" t="str">
        <f aca="false">res_user!B108</f>
        <v>Katja Håll (comp 10124)</v>
      </c>
      <c r="C108" s="0" t="str">
        <f aca="false">res_user!C108</f>
        <v>BTLZS</v>
      </c>
      <c r="D108" s="0" t="str">
        <f aca="false">res_user!D126</f>
        <v>krister.falt.(comp.10142)@gekas.com</v>
      </c>
      <c r="E108" s="0" t="str">
        <f aca="false">res_user!E108</f>
        <v>TRUE</v>
      </c>
      <c r="F108" s="0" t="str">
        <f aca="false">res_user!F108</f>
        <v>demo_comp_cct_10106</v>
      </c>
      <c r="G108" s="0" t="str">
        <f aca="false">res_user!G108</f>
        <v>Agaton Stolpe (comp 10106)</v>
      </c>
      <c r="H108" s="0" t="str">
        <f aca="false">res_user!H108</f>
        <v>sv_SE</v>
      </c>
      <c r="I108" s="0" t="str">
        <f aca="false">res_user!I108</f>
        <v>EAI15YXU0VC</v>
      </c>
      <c r="J108" s="0" t="str">
        <f aca="false">res_user!J108</f>
        <v>TRUE</v>
      </c>
    </row>
    <row r="109" customFormat="false" ht="15" hidden="false" customHeight="false" outlineLevel="0" collapsed="false">
      <c r="A109" s="0" t="str">
        <f aca="false">res_user!A109</f>
        <v>user_demo_comp_cct_10107</v>
      </c>
      <c r="B109" s="0" t="str">
        <f aca="false">res_user!B109</f>
        <v>Nemi Norlin (comp 10125)</v>
      </c>
      <c r="C109" s="0" t="str">
        <f aca="false">res_user!C109</f>
        <v>EFRMI</v>
      </c>
      <c r="D109" s="0" t="str">
        <f aca="false">res_user!D127</f>
        <v>hulda.hilmersson.(comp.10143)@gekas.com</v>
      </c>
      <c r="E109" s="0" t="str">
        <f aca="false">res_user!E109</f>
        <v>TRUE</v>
      </c>
      <c r="F109" s="0" t="str">
        <f aca="false">res_user!F109</f>
        <v>demo_comp_cct_10107</v>
      </c>
      <c r="G109" s="0" t="str">
        <f aca="false">res_user!G109</f>
        <v>Patrick Kjellin (comp 10107)</v>
      </c>
      <c r="H109" s="0" t="str">
        <f aca="false">res_user!H109</f>
        <v>sv_SE</v>
      </c>
      <c r="I109" s="0" t="str">
        <f aca="false">res_user!I109</f>
        <v>PVI36TIU5XW</v>
      </c>
      <c r="J109" s="0" t="str">
        <f aca="false">res_user!J109</f>
        <v>TRUE</v>
      </c>
    </row>
    <row r="110" customFormat="false" ht="15" hidden="false" customHeight="false" outlineLevel="0" collapsed="false">
      <c r="A110" s="0" t="str">
        <f aca="false">res_user!A110</f>
        <v>user_demo_comp_cct_10108</v>
      </c>
      <c r="B110" s="0" t="str">
        <f aca="false">res_user!B110</f>
        <v>Ayla Tell (comp 10126)</v>
      </c>
      <c r="C110" s="0" t="str">
        <f aca="false">res_user!C110</f>
        <v>TUNWD</v>
      </c>
      <c r="D110" s="0" t="n">
        <f aca="false">res_user!D128</f>
        <v>0</v>
      </c>
      <c r="E110" s="0" t="str">
        <f aca="false">res_user!E110</f>
        <v>TRUE</v>
      </c>
      <c r="F110" s="0" t="str">
        <f aca="false">res_user!F110</f>
        <v>demo_comp_cct_10108</v>
      </c>
      <c r="G110" s="0" t="str">
        <f aca="false">res_user!G110</f>
        <v>Sophia Olsen (comp 10108)</v>
      </c>
      <c r="H110" s="0" t="str">
        <f aca="false">res_user!H110</f>
        <v>sv_SE</v>
      </c>
      <c r="I110" s="0" t="str">
        <f aca="false">res_user!I110</f>
        <v>WYE83XKF9YR</v>
      </c>
      <c r="J110" s="0" t="str">
        <f aca="false">res_user!J110</f>
        <v>TRUE</v>
      </c>
    </row>
    <row r="111" customFormat="false" ht="15" hidden="false" customHeight="false" outlineLevel="0" collapsed="false">
      <c r="A111" s="0" t="str">
        <f aca="false">res_user!A111</f>
        <v>user_demo_comp_cct_10109</v>
      </c>
      <c r="B111" s="0" t="str">
        <f aca="false">res_user!B111</f>
        <v>Elize Smedberg (comp 10127)</v>
      </c>
      <c r="C111" s="0" t="str">
        <f aca="false">res_user!C111</f>
        <v>EJERZ</v>
      </c>
      <c r="D111" s="0" t="str">
        <f aca="false">res_user!D129</f>
        <v>narin.lans.(comp.10145)@gekas.com</v>
      </c>
      <c r="E111" s="0" t="str">
        <f aca="false">res_user!E111</f>
        <v>TRUE</v>
      </c>
      <c r="F111" s="0" t="str">
        <f aca="false">res_user!F111</f>
        <v>demo_comp_cct_10109</v>
      </c>
      <c r="G111" s="0" t="str">
        <f aca="false">res_user!G111</f>
        <v>Colin Sundkvist (comp 10109)</v>
      </c>
      <c r="H111" s="0" t="str">
        <f aca="false">res_user!H111</f>
        <v>sv_SE</v>
      </c>
      <c r="I111" s="0" t="str">
        <f aca="false">res_user!I111</f>
        <v>NNA41OFQ0WX</v>
      </c>
      <c r="J111" s="0" t="str">
        <f aca="false">res_user!J111</f>
        <v>TRUE</v>
      </c>
    </row>
    <row r="112" customFormat="false" ht="15" hidden="false" customHeight="false" outlineLevel="0" collapsed="false">
      <c r="A112" s="0" t="str">
        <f aca="false">res_user!A112</f>
        <v>user_demo_comp_cct_10110</v>
      </c>
      <c r="B112" s="0" t="str">
        <f aca="false">res_user!B112</f>
        <v>Tilly Lindbom (comp 10128)</v>
      </c>
      <c r="C112" s="0" t="str">
        <f aca="false">res_user!C112</f>
        <v>UGIWI</v>
      </c>
      <c r="D112" s="0" t="n">
        <f aca="false">res_user!D130</f>
        <v>0</v>
      </c>
      <c r="E112" s="0" t="str">
        <f aca="false">res_user!E112</f>
        <v>TRUE</v>
      </c>
      <c r="F112" s="0" t="str">
        <f aca="false">res_user!F112</f>
        <v>demo_comp_cct_10110</v>
      </c>
      <c r="G112" s="0" t="str">
        <f aca="false">res_user!G112</f>
        <v>Jamie Norström (comp 10110)</v>
      </c>
      <c r="H112" s="0" t="str">
        <f aca="false">res_user!H112</f>
        <v>sv_SE</v>
      </c>
      <c r="I112" s="0" t="str">
        <f aca="false">res_user!I112</f>
        <v>QPE86XHM2KK</v>
      </c>
      <c r="J112" s="0" t="str">
        <f aca="false">res_user!J112</f>
        <v>TRUE</v>
      </c>
    </row>
    <row r="113" customFormat="false" ht="15" hidden="false" customHeight="false" outlineLevel="0" collapsed="false">
      <c r="A113" s="0" t="str">
        <f aca="false">res_user!A113</f>
        <v>user_demo_comp_cct_10111</v>
      </c>
      <c r="B113" s="0" t="str">
        <f aca="false">res_user!B113</f>
        <v>Jessie Soludde (comp 10129)</v>
      </c>
      <c r="C113" s="0" t="str">
        <f aca="false">res_user!C113</f>
        <v>DRBZO</v>
      </c>
      <c r="D113" s="0" t="n">
        <f aca="false">res_user!D131</f>
        <v>0</v>
      </c>
      <c r="E113" s="0" t="str">
        <f aca="false">res_user!E113</f>
        <v>TRUE</v>
      </c>
      <c r="F113" s="0" t="str">
        <f aca="false">res_user!F113</f>
        <v>demo_comp_cct_10111</v>
      </c>
      <c r="G113" s="0" t="str">
        <f aca="false">res_user!G113</f>
        <v>Mikaela Wallgren (comp 10111)</v>
      </c>
      <c r="H113" s="0" t="str">
        <f aca="false">res_user!H113</f>
        <v>sv_SE</v>
      </c>
      <c r="I113" s="0" t="str">
        <f aca="false">res_user!I113</f>
        <v>PFA33QTX1QY</v>
      </c>
      <c r="J113" s="0" t="str">
        <f aca="false">res_user!J113</f>
        <v>TRUE</v>
      </c>
    </row>
    <row r="114" customFormat="false" ht="15" hidden="false" customHeight="false" outlineLevel="0" collapsed="false">
      <c r="A114" s="0" t="str">
        <f aca="false">res_user!A114</f>
        <v>user_demo_comp_cct_10112</v>
      </c>
      <c r="B114" s="0" t="str">
        <f aca="false">res_user!B114</f>
        <v>Holly Ahlgren (comp 10130)</v>
      </c>
      <c r="C114" s="0" t="str">
        <f aca="false">res_user!C114</f>
        <v>ALVMB</v>
      </c>
      <c r="D114" s="0" t="n">
        <f aca="false">res_user!D132</f>
        <v>0</v>
      </c>
      <c r="E114" s="0" t="str">
        <f aca="false">res_user!E114</f>
        <v>TRUE</v>
      </c>
      <c r="F114" s="0" t="str">
        <f aca="false">res_user!F114</f>
        <v>demo_comp_cct_10112</v>
      </c>
      <c r="G114" s="0" t="str">
        <f aca="false">res_user!G114</f>
        <v>Victoria Backlund (comp 10112)</v>
      </c>
      <c r="H114" s="0" t="str">
        <f aca="false">res_user!H114</f>
        <v>sv_SE</v>
      </c>
      <c r="I114" s="0" t="str">
        <f aca="false">res_user!I114</f>
        <v>OLP91YHR4TT</v>
      </c>
      <c r="J114" s="0" t="str">
        <f aca="false">res_user!J114</f>
        <v>TRUE</v>
      </c>
    </row>
    <row r="115" customFormat="false" ht="15" hidden="false" customHeight="false" outlineLevel="0" collapsed="false">
      <c r="A115" s="0" t="str">
        <f aca="false">res_user!A115</f>
        <v>user_demo_comp_cct_10113</v>
      </c>
      <c r="B115" s="0" t="str">
        <f aca="false">res_user!B115</f>
        <v>Thilde Henningsson (comp 10131)</v>
      </c>
      <c r="C115" s="0" t="str">
        <f aca="false">res_user!C115</f>
        <v>ZLWNG</v>
      </c>
      <c r="D115" s="0" t="n">
        <f aca="false">res_user!D133</f>
        <v>0</v>
      </c>
      <c r="E115" s="0" t="str">
        <f aca="false">res_user!E115</f>
        <v>TRUE</v>
      </c>
      <c r="F115" s="0" t="str">
        <f aca="false">res_user!F115</f>
        <v>demo_comp_cct_10113</v>
      </c>
      <c r="G115" s="0" t="str">
        <f aca="false">res_user!G115</f>
        <v>Valdemar Cederberg (comp 10113)</v>
      </c>
      <c r="H115" s="0" t="str">
        <f aca="false">res_user!H115</f>
        <v>sv_SE</v>
      </c>
      <c r="I115" s="0" t="str">
        <f aca="false">res_user!I115</f>
        <v>LGH22ULR7EL</v>
      </c>
      <c r="J115" s="0" t="str">
        <f aca="false">res_user!J115</f>
        <v>TRUE</v>
      </c>
    </row>
    <row r="116" customFormat="false" ht="15" hidden="false" customHeight="false" outlineLevel="0" collapsed="false">
      <c r="A116" s="0" t="str">
        <f aca="false">res_user!A116</f>
        <v>user_demo_comp_cct_10114</v>
      </c>
      <c r="B116" s="0" t="str">
        <f aca="false">res_user!B116</f>
        <v>Anisa Rydell (comp 10132)</v>
      </c>
      <c r="C116" s="0" t="str">
        <f aca="false">res_user!C116</f>
        <v>DBGET</v>
      </c>
      <c r="D116" s="0" t="str">
        <f aca="false">res_user!D134</f>
        <v>max.ronnback.(comp.10150)@medaaktieolag.se</v>
      </c>
      <c r="E116" s="0" t="str">
        <f aca="false">res_user!E116</f>
        <v>TRUE</v>
      </c>
      <c r="F116" s="0" t="str">
        <f aca="false">res_user!F116</f>
        <v>demo_comp_cct_10114</v>
      </c>
      <c r="G116" s="0" t="str">
        <f aca="false">res_user!G116</f>
        <v>Medina Burström (comp 10114)</v>
      </c>
      <c r="H116" s="0" t="str">
        <f aca="false">res_user!H116</f>
        <v>sv_SE</v>
      </c>
      <c r="I116" s="0" t="str">
        <f aca="false">res_user!I116</f>
        <v>GEC28CLR8PW</v>
      </c>
      <c r="J116" s="0" t="str">
        <f aca="false">res_user!J116</f>
        <v>TRUE</v>
      </c>
    </row>
    <row r="117" customFormat="false" ht="15" hidden="false" customHeight="false" outlineLevel="0" collapsed="false">
      <c r="A117" s="0" t="str">
        <f aca="false">res_user!A117</f>
        <v>user_demo_comp_cct_10115</v>
      </c>
      <c r="B117" s="0" t="str">
        <f aca="false">res_user!B117</f>
        <v>Towa Bergkvist (comp 10133)</v>
      </c>
      <c r="C117" s="0" t="str">
        <f aca="false">res_user!C117</f>
        <v>TIJGB</v>
      </c>
      <c r="D117" s="0" t="n">
        <f aca="false">res_user!D135</f>
        <v>0</v>
      </c>
      <c r="E117" s="0" t="str">
        <f aca="false">res_user!E117</f>
        <v>TRUE</v>
      </c>
      <c r="F117" s="0" t="str">
        <f aca="false">res_user!F117</f>
        <v>demo_comp_cct_10115</v>
      </c>
      <c r="G117" s="0" t="str">
        <f aca="false">res_user!G117</f>
        <v>Elva Emanuelsson (comp 10115)</v>
      </c>
      <c r="H117" s="0" t="str">
        <f aca="false">res_user!H117</f>
        <v>sv_SE</v>
      </c>
      <c r="I117" s="0" t="str">
        <f aca="false">res_user!I117</f>
        <v>ENJ97EBG1DR</v>
      </c>
      <c r="J117" s="0" t="str">
        <f aca="false">res_user!J117</f>
        <v>TRUE</v>
      </c>
    </row>
    <row r="118" customFormat="false" ht="15" hidden="false" customHeight="false" outlineLevel="0" collapsed="false">
      <c r="A118" s="0" t="str">
        <f aca="false">res_user!A118</f>
        <v>user_demo_comp_cct_10116</v>
      </c>
      <c r="B118" s="0" t="str">
        <f aca="false">res_user!B118</f>
        <v>Tobias Engström (comp 10134)</v>
      </c>
      <c r="C118" s="0" t="str">
        <f aca="false">res_user!C118</f>
        <v>TEEFP</v>
      </c>
      <c r="D118" s="0" t="n">
        <f aca="false">res_user!D136</f>
        <v>0</v>
      </c>
      <c r="E118" s="0" t="str">
        <f aca="false">res_user!E118</f>
        <v>TRUE</v>
      </c>
      <c r="F118" s="0" t="str">
        <f aca="false">res_user!F118</f>
        <v>demo_comp_cct_10116</v>
      </c>
      <c r="G118" s="0" t="str">
        <f aca="false">res_user!G118</f>
        <v>Evelina Engström (comp 10116)</v>
      </c>
      <c r="H118" s="0" t="str">
        <f aca="false">res_user!H118</f>
        <v>sv_SE</v>
      </c>
      <c r="I118" s="0" t="str">
        <f aca="false">res_user!I118</f>
        <v>XPS01KCP1CS</v>
      </c>
      <c r="J118" s="0" t="str">
        <f aca="false">res_user!J118</f>
        <v>TRUE</v>
      </c>
    </row>
    <row r="119" customFormat="false" ht="15" hidden="false" customHeight="false" outlineLevel="0" collapsed="false">
      <c r="A119" s="0" t="str">
        <f aca="false">res_user!A119</f>
        <v>user_demo_comp_cct_10117</v>
      </c>
      <c r="B119" s="0" t="str">
        <f aca="false">res_user!B119</f>
        <v>Märtha Norlin (comp 10135)</v>
      </c>
      <c r="C119" s="0" t="str">
        <f aca="false">res_user!C119</f>
        <v>XSFZL</v>
      </c>
      <c r="D119" s="0" t="str">
        <f aca="false">res_user!D137</f>
        <v>elmer.dahlqvist.(comp.10153)@medaaktieolag.se</v>
      </c>
      <c r="E119" s="0" t="str">
        <f aca="false">res_user!E119</f>
        <v>TRUE</v>
      </c>
      <c r="F119" s="0" t="str">
        <f aca="false">res_user!F119</f>
        <v>demo_comp_cct_10117</v>
      </c>
      <c r="G119" s="0" t="str">
        <f aca="false">res_user!G119</f>
        <v>Gerhard Lundholm (comp 10117)</v>
      </c>
      <c r="H119" s="0" t="str">
        <f aca="false">res_user!H119</f>
        <v>sv_SE</v>
      </c>
      <c r="I119" s="0" t="str">
        <f aca="false">res_user!I119</f>
        <v>FIR67VZS3EY</v>
      </c>
      <c r="J119" s="0" t="str">
        <f aca="false">res_user!J119</f>
        <v>TRUE</v>
      </c>
    </row>
    <row r="120" customFormat="false" ht="15" hidden="false" customHeight="false" outlineLevel="0" collapsed="false">
      <c r="A120" s="0" t="str">
        <f aca="false">res_user!A120</f>
        <v>user_demo_comp_cct_10118</v>
      </c>
      <c r="B120" s="0" t="str">
        <f aca="false">res_user!B120</f>
        <v>Amelie Vestberg (comp 10136)</v>
      </c>
      <c r="C120" s="0" t="str">
        <f aca="false">res_user!C120</f>
        <v>YKICH</v>
      </c>
      <c r="D120" s="0" t="n">
        <f aca="false">res_user!D138</f>
        <v>0</v>
      </c>
      <c r="E120" s="0" t="str">
        <f aca="false">res_user!E120</f>
        <v>TRUE</v>
      </c>
      <c r="F120" s="0" t="str">
        <f aca="false">res_user!F120</f>
        <v>demo_comp_cct_10118</v>
      </c>
      <c r="G120" s="0" t="str">
        <f aca="false">res_user!G120</f>
        <v>Elfrida Viberg (comp 10118)</v>
      </c>
      <c r="H120" s="0" t="str">
        <f aca="false">res_user!H120</f>
        <v>sv_SE</v>
      </c>
      <c r="I120" s="0" t="str">
        <f aca="false">res_user!I120</f>
        <v>NOY00SHT9VX</v>
      </c>
      <c r="J120" s="0" t="str">
        <f aca="false">res_user!J120</f>
        <v>TRUE</v>
      </c>
    </row>
    <row r="121" customFormat="false" ht="15" hidden="false" customHeight="false" outlineLevel="0" collapsed="false">
      <c r="A121" s="0" t="str">
        <f aca="false">res_user!A121</f>
        <v>user_demo_comp_cct_10119</v>
      </c>
      <c r="B121" s="0" t="str">
        <f aca="false">res_user!B121</f>
        <v>Evelin Molander (comp 10137)</v>
      </c>
      <c r="C121" s="0" t="str">
        <f aca="false">res_user!C121</f>
        <v>IDVKF</v>
      </c>
      <c r="D121" s="0" t="n">
        <f aca="false">res_user!D139</f>
        <v>0</v>
      </c>
      <c r="E121" s="0" t="str">
        <f aca="false">res_user!E121</f>
        <v>TRUE</v>
      </c>
      <c r="F121" s="0" t="str">
        <f aca="false">res_user!F121</f>
        <v>demo_comp_cct_10119</v>
      </c>
      <c r="G121" s="0" t="str">
        <f aca="false">res_user!G121</f>
        <v>Harald Rasmusson (comp 10119)</v>
      </c>
      <c r="H121" s="0" t="str">
        <f aca="false">res_user!H121</f>
        <v>sv_SE</v>
      </c>
      <c r="I121" s="0" t="str">
        <f aca="false">res_user!I121</f>
        <v>FSR42DVN5SM</v>
      </c>
      <c r="J121" s="0" t="str">
        <f aca="false">res_user!J121</f>
        <v>TRUE</v>
      </c>
    </row>
    <row r="122" customFormat="false" ht="15" hidden="false" customHeight="false" outlineLevel="0" collapsed="false">
      <c r="A122" s="0" t="str">
        <f aca="false">res_user!A122</f>
        <v>user_demo_comp_cct_10120</v>
      </c>
      <c r="B122" s="0" t="str">
        <f aca="false">res_user!B122</f>
        <v>Ilse Ljung (comp 10138)</v>
      </c>
      <c r="C122" s="0" t="str">
        <f aca="false">res_user!C122</f>
        <v>XXZJG</v>
      </c>
      <c r="D122" s="0" t="n">
        <f aca="false">res_user!D140</f>
        <v>0</v>
      </c>
      <c r="E122" s="0" t="str">
        <f aca="false">res_user!E122</f>
        <v>TRUE</v>
      </c>
      <c r="F122" s="0" t="str">
        <f aca="false">res_user!F122</f>
        <v>demo_comp_cct_10120</v>
      </c>
      <c r="G122" s="0" t="str">
        <f aca="false">res_user!G122</f>
        <v>Moa Öster (comp 10120)</v>
      </c>
      <c r="H122" s="0" t="str">
        <f aca="false">res_user!H122</f>
        <v>sv_SE</v>
      </c>
      <c r="I122" s="0" t="str">
        <f aca="false">res_user!I122</f>
        <v>VTE43YSC5UP</v>
      </c>
      <c r="J122" s="0" t="str">
        <f aca="false">res_user!J122</f>
        <v>TRUE</v>
      </c>
    </row>
    <row r="123" customFormat="false" ht="15" hidden="false" customHeight="false" outlineLevel="0" collapsed="false">
      <c r="A123" s="0" t="str">
        <f aca="false">res_user!A123</f>
        <v>user_demo_comp_cct_10121</v>
      </c>
      <c r="B123" s="0" t="str">
        <f aca="false">res_user!B123</f>
        <v>Egon Wickman (comp 10139)</v>
      </c>
      <c r="C123" s="0" t="str">
        <f aca="false">res_user!C123</f>
        <v>WSWWJ</v>
      </c>
      <c r="D123" s="0" t="str">
        <f aca="false">res_user!D141</f>
        <v>seth.sjolander.(comp.10157)@maxhotell-ochrestauranginvest.se</v>
      </c>
      <c r="E123" s="0" t="str">
        <f aca="false">res_user!E123</f>
        <v>TRUE</v>
      </c>
      <c r="F123" s="0" t="str">
        <f aca="false">res_user!F123</f>
        <v>demo_comp_cct_10121</v>
      </c>
      <c r="G123" s="0" t="str">
        <f aca="false">res_user!G123</f>
        <v>Zanna Emanuelsson (comp 10121)</v>
      </c>
      <c r="H123" s="0" t="str">
        <f aca="false">res_user!H123</f>
        <v>sv_SE</v>
      </c>
      <c r="I123" s="0" t="str">
        <f aca="false">res_user!I123</f>
        <v>USD82KST0EH</v>
      </c>
      <c r="J123" s="0" t="str">
        <f aca="false">res_user!J123</f>
        <v>TRUE</v>
      </c>
    </row>
    <row r="124" customFormat="false" ht="15" hidden="false" customHeight="false" outlineLevel="0" collapsed="false">
      <c r="A124" s="0" t="str">
        <f aca="false">res_user!A124</f>
        <v>user_demo_comp_cct_10122</v>
      </c>
      <c r="B124" s="0" t="str">
        <f aca="false">res_user!B124</f>
        <v>Pontus Engdahl (comp 10140)</v>
      </c>
      <c r="C124" s="0" t="str">
        <f aca="false">res_user!C124</f>
        <v>ILHDD</v>
      </c>
      <c r="D124" s="0" t="n">
        <f aca="false">res_user!D142</f>
        <v>0</v>
      </c>
      <c r="E124" s="0" t="str">
        <f aca="false">res_user!E124</f>
        <v>TRUE</v>
      </c>
      <c r="F124" s="0" t="str">
        <f aca="false">res_user!F124</f>
        <v>demo_comp_cct_10122</v>
      </c>
      <c r="G124" s="0" t="str">
        <f aca="false">res_user!G124</f>
        <v>Leiah Rasmussen (comp 10122)</v>
      </c>
      <c r="H124" s="0" t="str">
        <f aca="false">res_user!H124</f>
        <v>sv_SE</v>
      </c>
      <c r="I124" s="0" t="str">
        <f aca="false">res_user!I124</f>
        <v>SBK17KQO7SI</v>
      </c>
      <c r="J124" s="0" t="str">
        <f aca="false">res_user!J124</f>
        <v>TRUE</v>
      </c>
    </row>
    <row r="125" customFormat="false" ht="15" hidden="false" customHeight="false" outlineLevel="0" collapsed="false">
      <c r="A125" s="0" t="str">
        <f aca="false">res_user!A125</f>
        <v>user_demo_comp_cct_10123</v>
      </c>
      <c r="B125" s="0" t="str">
        <f aca="false">res_user!B125</f>
        <v>Märtha Isberg (comp 10141)</v>
      </c>
      <c r="C125" s="0" t="str">
        <f aca="false">res_user!C125</f>
        <v>FFUXZ</v>
      </c>
      <c r="D125" s="0" t="str">
        <f aca="false">res_user!D143</f>
        <v>petronella.collin.(comp.10159)@samsungelectronicsnordic.se</v>
      </c>
      <c r="E125" s="0" t="str">
        <f aca="false">res_user!E125</f>
        <v>TRUE</v>
      </c>
      <c r="F125" s="0" t="str">
        <f aca="false">res_user!F125</f>
        <v>demo_comp_cct_10123</v>
      </c>
      <c r="G125" s="0" t="str">
        <f aca="false">res_user!G125</f>
        <v>Gerd Kron (comp 10123)</v>
      </c>
      <c r="H125" s="0" t="str">
        <f aca="false">res_user!H125</f>
        <v>sv_SE</v>
      </c>
      <c r="I125" s="0" t="str">
        <f aca="false">res_user!I125</f>
        <v>ENO91SPZ7YU</v>
      </c>
      <c r="J125" s="0" t="str">
        <f aca="false">res_user!J125</f>
        <v>TRUE</v>
      </c>
    </row>
    <row r="126" customFormat="false" ht="15" hidden="false" customHeight="false" outlineLevel="0" collapsed="false">
      <c r="A126" s="0" t="str">
        <f aca="false">res_user!A126</f>
        <v>user_demo_comp_cct_10124</v>
      </c>
      <c r="B126" s="0" t="str">
        <f aca="false">res_user!B126</f>
        <v>Krister Fält (comp 10142)</v>
      </c>
      <c r="C126" s="0" t="str">
        <f aca="false">res_user!C126</f>
        <v>LYKDX</v>
      </c>
      <c r="D126" s="0" t="n">
        <f aca="false">res_user!D144</f>
        <v>0</v>
      </c>
      <c r="E126" s="0" t="str">
        <f aca="false">res_user!E126</f>
        <v>TRUE</v>
      </c>
      <c r="F126" s="0" t="str">
        <f aca="false">res_user!F126</f>
        <v>demo_comp_cct_10124</v>
      </c>
      <c r="G126" s="0" t="str">
        <f aca="false">res_user!G126</f>
        <v>Katja Håll (comp 10124)</v>
      </c>
      <c r="H126" s="0" t="str">
        <f aca="false">res_user!H126</f>
        <v>sv_SE</v>
      </c>
      <c r="I126" s="0" t="str">
        <f aca="false">res_user!I126</f>
        <v>CFC96SWS5EU</v>
      </c>
      <c r="J126" s="0" t="str">
        <f aca="false">res_user!J126</f>
        <v>TRUE</v>
      </c>
    </row>
    <row r="127" customFormat="false" ht="15" hidden="false" customHeight="false" outlineLevel="0" collapsed="false">
      <c r="A127" s="0" t="str">
        <f aca="false">res_user!A127</f>
        <v>user_demo_comp_cct_10125</v>
      </c>
      <c r="B127" s="0" t="str">
        <f aca="false">res_user!B127</f>
        <v>Hulda Hilmersson (comp 10143)</v>
      </c>
      <c r="C127" s="0" t="str">
        <f aca="false">res_user!C127</f>
        <v>YCKFS</v>
      </c>
      <c r="D127" s="0" t="n">
        <f aca="false">res_user!D145</f>
        <v>0</v>
      </c>
      <c r="E127" s="0" t="str">
        <f aca="false">res_user!E127</f>
        <v>TRUE</v>
      </c>
      <c r="F127" s="0" t="str">
        <f aca="false">res_user!F127</f>
        <v>demo_comp_cct_10125</v>
      </c>
      <c r="G127" s="0" t="str">
        <f aca="false">res_user!G127</f>
        <v>Nemi Norlin (comp 10125)</v>
      </c>
      <c r="H127" s="0" t="str">
        <f aca="false">res_user!H127</f>
        <v>sv_SE</v>
      </c>
      <c r="I127" s="0" t="str">
        <f aca="false">res_user!I127</f>
        <v>VJG89AMM9WV</v>
      </c>
      <c r="J127" s="0" t="str">
        <f aca="false">res_user!J127</f>
        <v>TRUE</v>
      </c>
    </row>
    <row r="128" customFormat="false" ht="15" hidden="false" customHeight="false" outlineLevel="0" collapsed="false">
      <c r="A128" s="0" t="str">
        <f aca="false">res_user!A128</f>
        <v>user_demo_comp_cct_10126</v>
      </c>
      <c r="B128" s="0" t="str">
        <f aca="false">res_user!B128</f>
        <v>Dahlia Källman (comp 10144)</v>
      </c>
      <c r="C128" s="0" t="str">
        <f aca="false">res_user!C128</f>
        <v>ENAGW</v>
      </c>
      <c r="D128" s="0" t="n">
        <f aca="false">res_user!D146</f>
        <v>0</v>
      </c>
      <c r="E128" s="0" t="str">
        <f aca="false">res_user!E128</f>
        <v>TRUE</v>
      </c>
      <c r="F128" s="0" t="str">
        <f aca="false">res_user!F128</f>
        <v>demo_comp_cct_10126</v>
      </c>
      <c r="G128" s="0" t="str">
        <f aca="false">res_user!G128</f>
        <v>Ayla Tell (comp 10126)</v>
      </c>
      <c r="H128" s="0" t="str">
        <f aca="false">res_user!H128</f>
        <v>sv_SE</v>
      </c>
      <c r="I128" s="0" t="str">
        <f aca="false">res_user!I128</f>
        <v>TGZ45NYI5PD</v>
      </c>
      <c r="J128" s="0" t="str">
        <f aca="false">res_user!J128</f>
        <v>TRUE</v>
      </c>
    </row>
    <row r="129" customFormat="false" ht="15" hidden="false" customHeight="false" outlineLevel="0" collapsed="false">
      <c r="A129" s="0" t="str">
        <f aca="false">res_user!A129</f>
        <v>user_demo_comp_cct_10127</v>
      </c>
      <c r="B129" s="0" t="str">
        <f aca="false">res_user!B129</f>
        <v>Narin Lans (comp 10145)</v>
      </c>
      <c r="C129" s="0" t="str">
        <f aca="false">res_user!C129</f>
        <v>XSREA</v>
      </c>
      <c r="D129" s="0" t="str">
        <f aca="false">res_user!D147</f>
        <v>patricia.pehrsson.(comp.10163)@fordmotorcompany.se</v>
      </c>
      <c r="E129" s="0" t="str">
        <f aca="false">res_user!E129</f>
        <v>TRUE</v>
      </c>
      <c r="F129" s="0" t="str">
        <f aca="false">res_user!F129</f>
        <v>demo_comp_cct_10127</v>
      </c>
      <c r="G129" s="0" t="str">
        <f aca="false">res_user!G129</f>
        <v>Elize Smedberg (comp 10127)</v>
      </c>
      <c r="H129" s="0" t="str">
        <f aca="false">res_user!H129</f>
        <v>sv_SE</v>
      </c>
      <c r="I129" s="0" t="str">
        <f aca="false">res_user!I129</f>
        <v>ANK48XNQ2WO</v>
      </c>
      <c r="J129" s="0" t="str">
        <f aca="false">res_user!J129</f>
        <v>TRUE</v>
      </c>
    </row>
    <row r="130" customFormat="false" ht="15" hidden="false" customHeight="false" outlineLevel="0" collapsed="false">
      <c r="A130" s="0" t="str">
        <f aca="false">res_user!A130</f>
        <v>user_demo_comp_cct_10128</v>
      </c>
      <c r="B130" s="0" t="str">
        <f aca="false">res_user!B130</f>
        <v>Wilda Sigfridsson (comp 10146)</v>
      </c>
      <c r="C130" s="0" t="str">
        <f aca="false">res_user!C130</f>
        <v>ADXJY</v>
      </c>
      <c r="D130" s="0" t="n">
        <f aca="false">res_user!D148</f>
        <v>0</v>
      </c>
      <c r="E130" s="0" t="str">
        <f aca="false">res_user!E130</f>
        <v>TRUE</v>
      </c>
      <c r="F130" s="0" t="str">
        <f aca="false">res_user!F130</f>
        <v>demo_comp_cct_10128</v>
      </c>
      <c r="G130" s="0" t="str">
        <f aca="false">res_user!G130</f>
        <v>Tilly Lindbom (comp 10128)</v>
      </c>
      <c r="H130" s="0" t="str">
        <f aca="false">res_user!H130</f>
        <v>sv_SE</v>
      </c>
      <c r="I130" s="0" t="str">
        <f aca="false">res_user!I130</f>
        <v>RFR81BMC9QT</v>
      </c>
      <c r="J130" s="0" t="str">
        <f aca="false">res_user!J130</f>
        <v>TRUE</v>
      </c>
    </row>
    <row r="131" customFormat="false" ht="15" hidden="false" customHeight="false" outlineLevel="0" collapsed="false">
      <c r="A131" s="0" t="str">
        <f aca="false">res_user!A131</f>
        <v>user_demo_comp_cct_10129</v>
      </c>
      <c r="B131" s="0" t="str">
        <f aca="false">res_user!B131</f>
        <v>Eleonora Ahlberg (comp 10147)</v>
      </c>
      <c r="C131" s="0" t="str">
        <f aca="false">res_user!C131</f>
        <v>ABYOP</v>
      </c>
      <c r="D131" s="0" t="n">
        <f aca="false">res_user!D149</f>
        <v>0</v>
      </c>
      <c r="E131" s="0" t="str">
        <f aca="false">res_user!E131</f>
        <v>TRUE</v>
      </c>
      <c r="F131" s="0" t="str">
        <f aca="false">res_user!F131</f>
        <v>demo_comp_cct_10129</v>
      </c>
      <c r="G131" s="0" t="str">
        <f aca="false">res_user!G131</f>
        <v>Jessie Soludde (comp 10129)</v>
      </c>
      <c r="H131" s="0" t="str">
        <f aca="false">res_user!H131</f>
        <v>sv_SE</v>
      </c>
      <c r="I131" s="0" t="str">
        <f aca="false">res_user!I131</f>
        <v>JGW25EMK5EZ</v>
      </c>
      <c r="J131" s="0" t="str">
        <f aca="false">res_user!J131</f>
        <v>TRUE</v>
      </c>
    </row>
    <row r="132" customFormat="false" ht="15" hidden="false" customHeight="false" outlineLevel="0" collapsed="false">
      <c r="A132" s="0" t="str">
        <f aca="false">res_user!A132</f>
        <v>user_demo_comp_cct_10130</v>
      </c>
      <c r="B132" s="0" t="str">
        <f aca="false">res_user!B132</f>
        <v>Joni Westin (comp 10148)</v>
      </c>
      <c r="C132" s="0" t="str">
        <f aca="false">res_user!C132</f>
        <v>UBAEI</v>
      </c>
      <c r="D132" s="0" t="n">
        <f aca="false">res_user!D150</f>
        <v>0</v>
      </c>
      <c r="E132" s="0" t="str">
        <f aca="false">res_user!E132</f>
        <v>TRUE</v>
      </c>
      <c r="F132" s="0" t="str">
        <f aca="false">res_user!F132</f>
        <v>demo_comp_cct_10130</v>
      </c>
      <c r="G132" s="0" t="str">
        <f aca="false">res_user!G132</f>
        <v>Holly Ahlgren (comp 10130)</v>
      </c>
      <c r="H132" s="0" t="str">
        <f aca="false">res_user!H132</f>
        <v>sv_SE</v>
      </c>
      <c r="I132" s="0" t="str">
        <f aca="false">res_user!I132</f>
        <v>KEV29YNL1KV</v>
      </c>
      <c r="J132" s="0" t="str">
        <f aca="false">res_user!J132</f>
        <v>TRUE</v>
      </c>
    </row>
    <row r="133" customFormat="false" ht="15" hidden="false" customHeight="false" outlineLevel="0" collapsed="false">
      <c r="A133" s="0" t="str">
        <f aca="false">res_user!A133</f>
        <v>user_demo_comp_cct_10131</v>
      </c>
      <c r="B133" s="0" t="str">
        <f aca="false">res_user!B133</f>
        <v>Nanna Back (comp 10149)</v>
      </c>
      <c r="C133" s="0" t="str">
        <f aca="false">res_user!C133</f>
        <v>DVGLE</v>
      </c>
      <c r="D133" s="0" t="str">
        <f aca="false">res_user!D151</f>
        <v>leyla.åsberg.(comp.10167)@ekmanco.se</v>
      </c>
      <c r="E133" s="0" t="str">
        <f aca="false">res_user!E133</f>
        <v>TRUE</v>
      </c>
      <c r="F133" s="0" t="str">
        <f aca="false">res_user!F133</f>
        <v>demo_comp_cct_10131</v>
      </c>
      <c r="G133" s="0" t="str">
        <f aca="false">res_user!G133</f>
        <v>Thilde Henningsson (comp 10131)</v>
      </c>
      <c r="H133" s="0" t="str">
        <f aca="false">res_user!H133</f>
        <v>sv_SE</v>
      </c>
      <c r="I133" s="0" t="str">
        <f aca="false">res_user!I133</f>
        <v>QKY42IYY2TU</v>
      </c>
      <c r="J133" s="0" t="str">
        <f aca="false">res_user!J133</f>
        <v>TRUE</v>
      </c>
    </row>
    <row r="134" customFormat="false" ht="15" hidden="false" customHeight="false" outlineLevel="0" collapsed="false">
      <c r="A134" s="0" t="str">
        <f aca="false">res_user!A134</f>
        <v>user_demo_comp_cct_10132</v>
      </c>
      <c r="B134" s="0" t="str">
        <f aca="false">res_user!B134</f>
        <v>Max Rönnbäck (comp 10150)</v>
      </c>
      <c r="C134" s="0" t="str">
        <f aca="false">res_user!C134</f>
        <v>ZJLRH</v>
      </c>
      <c r="D134" s="0" t="str">
        <f aca="false">res_user!D152</f>
        <v>malak.öster.(comp.10168)@ekmanco.se</v>
      </c>
      <c r="E134" s="0" t="str">
        <f aca="false">res_user!E134</f>
        <v>TRUE</v>
      </c>
      <c r="F134" s="0" t="str">
        <f aca="false">res_user!F134</f>
        <v>demo_comp_cct_10132</v>
      </c>
      <c r="G134" s="0" t="str">
        <f aca="false">res_user!G134</f>
        <v>Anisa Rydell (comp 10132)</v>
      </c>
      <c r="H134" s="0" t="str">
        <f aca="false">res_user!H134</f>
        <v>sv_SE</v>
      </c>
      <c r="I134" s="0" t="str">
        <f aca="false">res_user!I134</f>
        <v>BVU50DKB0QI</v>
      </c>
      <c r="J134" s="0" t="str">
        <f aca="false">res_user!J134</f>
        <v>TRUE</v>
      </c>
    </row>
    <row r="135" customFormat="false" ht="15" hidden="false" customHeight="false" outlineLevel="0" collapsed="false">
      <c r="A135" s="0" t="str">
        <f aca="false">res_user!A135</f>
        <v>user_demo_comp_cct_10133</v>
      </c>
      <c r="B135" s="0" t="str">
        <f aca="false">res_user!B135</f>
        <v>Mio Fritz (comp 10151)</v>
      </c>
      <c r="C135" s="0" t="str">
        <f aca="false">res_user!C135</f>
        <v>AIGSK</v>
      </c>
      <c r="D135" s="0" t="n">
        <f aca="false">res_user!D153</f>
        <v>0</v>
      </c>
      <c r="E135" s="0" t="str">
        <f aca="false">res_user!E135</f>
        <v>TRUE</v>
      </c>
      <c r="F135" s="0" t="str">
        <f aca="false">res_user!F135</f>
        <v>demo_comp_cct_10133</v>
      </c>
      <c r="G135" s="0" t="str">
        <f aca="false">res_user!G135</f>
        <v>Towa Bergkvist (comp 10133)</v>
      </c>
      <c r="H135" s="0" t="str">
        <f aca="false">res_user!H135</f>
        <v>sv_SE</v>
      </c>
      <c r="I135" s="0" t="str">
        <f aca="false">res_user!I135</f>
        <v>XIT20WNV1KB</v>
      </c>
      <c r="J135" s="0" t="str">
        <f aca="false">res_user!J135</f>
        <v>TRUE</v>
      </c>
    </row>
    <row r="136" customFormat="false" ht="15" hidden="false" customHeight="false" outlineLevel="0" collapsed="false">
      <c r="A136" s="0" t="str">
        <f aca="false">res_user!A136</f>
        <v>user_demo_comp_cct_10134</v>
      </c>
      <c r="B136" s="0" t="str">
        <f aca="false">res_user!B136</f>
        <v>Donya Sjöqvist (comp 10152)</v>
      </c>
      <c r="C136" s="0" t="str">
        <f aca="false">res_user!C136</f>
        <v>AWVKA</v>
      </c>
      <c r="D136" s="0" t="n">
        <f aca="false">res_user!D154</f>
        <v>0</v>
      </c>
      <c r="E136" s="0" t="str">
        <f aca="false">res_user!E136</f>
        <v>TRUE</v>
      </c>
      <c r="F136" s="0" t="str">
        <f aca="false">res_user!F136</f>
        <v>demo_comp_cct_10134</v>
      </c>
      <c r="G136" s="0" t="str">
        <f aca="false">res_user!G136</f>
        <v>Tobias Engström (comp 10134)</v>
      </c>
      <c r="H136" s="0" t="str">
        <f aca="false">res_user!H136</f>
        <v>sv_SE</v>
      </c>
      <c r="I136" s="0" t="str">
        <f aca="false">res_user!I136</f>
        <v>YAS31MKA5OU</v>
      </c>
      <c r="J136" s="0" t="str">
        <f aca="false">res_user!J136</f>
        <v>TRUE</v>
      </c>
    </row>
    <row r="137" customFormat="false" ht="15" hidden="false" customHeight="false" outlineLevel="0" collapsed="false">
      <c r="A137" s="0" t="str">
        <f aca="false">res_user!A137</f>
        <v>user_demo_comp_cct_10135</v>
      </c>
      <c r="B137" s="0" t="str">
        <f aca="false">res_user!B137</f>
        <v>Elmer Dahlqvist (comp 10153)</v>
      </c>
      <c r="C137" s="0" t="str">
        <f aca="false">res_user!C137</f>
        <v>XQXNE</v>
      </c>
      <c r="D137" s="0" t="str">
        <f aca="false">res_user!D155</f>
        <v>gunnar.ryd.(comp.10171)@hectorrailholding.se</v>
      </c>
      <c r="E137" s="0" t="str">
        <f aca="false">res_user!E137</f>
        <v>TRUE</v>
      </c>
      <c r="F137" s="0" t="str">
        <f aca="false">res_user!F137</f>
        <v>demo_comp_cct_10135</v>
      </c>
      <c r="G137" s="0" t="str">
        <f aca="false">res_user!G137</f>
        <v>Märtha Norlin (comp 10135)</v>
      </c>
      <c r="H137" s="0" t="str">
        <f aca="false">res_user!H137</f>
        <v>sv_SE</v>
      </c>
      <c r="I137" s="0" t="str">
        <f aca="false">res_user!I137</f>
        <v>QKC37WNT9MQ</v>
      </c>
      <c r="J137" s="0" t="str">
        <f aca="false">res_user!J137</f>
        <v>TRUE</v>
      </c>
    </row>
    <row r="138" customFormat="false" ht="15" hidden="false" customHeight="false" outlineLevel="0" collapsed="false">
      <c r="A138" s="0" t="str">
        <f aca="false">res_user!A138</f>
        <v>user_demo_comp_cct_10136</v>
      </c>
      <c r="B138" s="0" t="str">
        <f aca="false">res_user!B138</f>
        <v>Andréa Svantesson (comp 10154)</v>
      </c>
      <c r="C138" s="0" t="str">
        <f aca="false">res_user!C138</f>
        <v>KTAJF</v>
      </c>
      <c r="D138" s="0" t="str">
        <f aca="false">res_user!D156</f>
        <v>emelie.wahlstrom.(comp.10172)@hectorrailholding.se</v>
      </c>
      <c r="E138" s="0" t="str">
        <f aca="false">res_user!E138</f>
        <v>TRUE</v>
      </c>
      <c r="F138" s="0" t="str">
        <f aca="false">res_user!F138</f>
        <v>demo_comp_cct_10136</v>
      </c>
      <c r="G138" s="0" t="str">
        <f aca="false">res_user!G138</f>
        <v>Amelie Vestberg (comp 10136)</v>
      </c>
      <c r="H138" s="0" t="str">
        <f aca="false">res_user!H138</f>
        <v>sv_SE</v>
      </c>
      <c r="I138" s="0" t="str">
        <f aca="false">res_user!I138</f>
        <v>NRA03OVF8XR</v>
      </c>
      <c r="J138" s="0" t="str">
        <f aca="false">res_user!J138</f>
        <v>TRUE</v>
      </c>
    </row>
    <row r="139" customFormat="false" ht="15" hidden="false" customHeight="false" outlineLevel="0" collapsed="false">
      <c r="A139" s="0" t="str">
        <f aca="false">res_user!A139</f>
        <v>user_demo_comp_cct_10137</v>
      </c>
      <c r="B139" s="0" t="str">
        <f aca="false">res_user!B139</f>
        <v>August Ahlén (comp 10155)</v>
      </c>
      <c r="C139" s="0" t="str">
        <f aca="false">res_user!C139</f>
        <v>BQVCS</v>
      </c>
      <c r="D139" s="0" t="n">
        <f aca="false">res_user!D157</f>
        <v>0</v>
      </c>
      <c r="E139" s="0" t="str">
        <f aca="false">res_user!E139</f>
        <v>TRUE</v>
      </c>
      <c r="F139" s="0" t="str">
        <f aca="false">res_user!F139</f>
        <v>demo_comp_cct_10137</v>
      </c>
      <c r="G139" s="0" t="str">
        <f aca="false">res_user!G139</f>
        <v>Evelin Molander (comp 10137)</v>
      </c>
      <c r="H139" s="0" t="str">
        <f aca="false">res_user!H139</f>
        <v>sv_SE</v>
      </c>
      <c r="I139" s="0" t="str">
        <f aca="false">res_user!I139</f>
        <v>YTR36VXR3MG</v>
      </c>
      <c r="J139" s="0" t="str">
        <f aca="false">res_user!J139</f>
        <v>TRUE</v>
      </c>
    </row>
    <row r="140" customFormat="false" ht="15" hidden="false" customHeight="false" outlineLevel="0" collapsed="false">
      <c r="A140" s="0" t="str">
        <f aca="false">res_user!A140</f>
        <v>user_demo_comp_cct_10138</v>
      </c>
      <c r="B140" s="0" t="str">
        <f aca="false">res_user!B140</f>
        <v>Gabrielle Ring (comp 10156)</v>
      </c>
      <c r="C140" s="0" t="str">
        <f aca="false">res_user!C140</f>
        <v>TMKRD</v>
      </c>
      <c r="D140" s="0" t="n">
        <f aca="false">res_user!D158</f>
        <v>0</v>
      </c>
      <c r="E140" s="0" t="str">
        <f aca="false">res_user!E140</f>
        <v>TRUE</v>
      </c>
      <c r="F140" s="0" t="str">
        <f aca="false">res_user!F140</f>
        <v>demo_comp_cct_10138</v>
      </c>
      <c r="G140" s="0" t="str">
        <f aca="false">res_user!G140</f>
        <v>Ilse Ljung (comp 10138)</v>
      </c>
      <c r="H140" s="0" t="str">
        <f aca="false">res_user!H140</f>
        <v>sv_SE</v>
      </c>
      <c r="I140" s="0" t="str">
        <f aca="false">res_user!I140</f>
        <v>NGV36JZP4TF</v>
      </c>
      <c r="J140" s="0" t="str">
        <f aca="false">res_user!J140</f>
        <v>TRUE</v>
      </c>
    </row>
    <row r="141" customFormat="false" ht="15" hidden="false" customHeight="false" outlineLevel="0" collapsed="false">
      <c r="A141" s="0" t="str">
        <f aca="false">res_user!A141</f>
        <v>user_demo_comp_cct_10139</v>
      </c>
      <c r="B141" s="0" t="str">
        <f aca="false">res_user!B141</f>
        <v>Seth Sjölander (comp 10157)</v>
      </c>
      <c r="C141" s="0" t="str">
        <f aca="false">res_user!C141</f>
        <v>VHWWC</v>
      </c>
      <c r="D141" s="0" t="str">
        <f aca="false">res_user!D159</f>
        <v>gosta.qvist.(comp.10175)@andershedininvest.com</v>
      </c>
      <c r="E141" s="0" t="str">
        <f aca="false">res_user!E141</f>
        <v>TRUE</v>
      </c>
      <c r="F141" s="0" t="str">
        <f aca="false">res_user!F141</f>
        <v>demo_comp_cct_10139</v>
      </c>
      <c r="G141" s="0" t="str">
        <f aca="false">res_user!G141</f>
        <v>Egon Wickman (comp 10139)</v>
      </c>
      <c r="H141" s="0" t="str">
        <f aca="false">res_user!H141</f>
        <v>sv_SE</v>
      </c>
      <c r="I141" s="0" t="str">
        <f aca="false">res_user!I141</f>
        <v>AON99HGF2DS</v>
      </c>
      <c r="J141" s="0" t="str">
        <f aca="false">res_user!J141</f>
        <v>TRUE</v>
      </c>
    </row>
    <row r="142" customFormat="false" ht="15" hidden="false" customHeight="false" outlineLevel="0" collapsed="false">
      <c r="A142" s="0" t="str">
        <f aca="false">res_user!A142</f>
        <v>user_demo_comp_cct_10140</v>
      </c>
      <c r="B142" s="0" t="str">
        <f aca="false">res_user!B142</f>
        <v>Nomi Ericson (comp 10158)</v>
      </c>
      <c r="C142" s="0" t="str">
        <f aca="false">res_user!C142</f>
        <v>DXJOQ</v>
      </c>
      <c r="D142" s="0" t="str">
        <f aca="false">res_user!D160</f>
        <v>sune.hagman.(comp.10176)@andershedininvest.com</v>
      </c>
      <c r="E142" s="0" t="str">
        <f aca="false">res_user!E142</f>
        <v>TRUE</v>
      </c>
      <c r="F142" s="0" t="str">
        <f aca="false">res_user!F142</f>
        <v>demo_comp_cct_10140</v>
      </c>
      <c r="G142" s="0" t="str">
        <f aca="false">res_user!G142</f>
        <v>Pontus Engdahl (comp 10140)</v>
      </c>
      <c r="H142" s="0" t="str">
        <f aca="false">res_user!H142</f>
        <v>sv_SE</v>
      </c>
      <c r="I142" s="0" t="str">
        <f aca="false">res_user!I142</f>
        <v>GGB70DMM0HO</v>
      </c>
      <c r="J142" s="0" t="str">
        <f aca="false">res_user!J142</f>
        <v>TRUE</v>
      </c>
    </row>
    <row r="143" customFormat="false" ht="15" hidden="false" customHeight="false" outlineLevel="0" collapsed="false">
      <c r="A143" s="0" t="str">
        <f aca="false">res_user!A143</f>
        <v>user_demo_comp_cct_10141</v>
      </c>
      <c r="B143" s="0" t="str">
        <f aca="false">res_user!B143</f>
        <v>Petronella Collin (comp 10159)</v>
      </c>
      <c r="C143" s="0" t="str">
        <f aca="false">res_user!C143</f>
        <v>CUZND</v>
      </c>
      <c r="D143" s="0" t="n">
        <f aca="false">res_user!D161</f>
        <v>0</v>
      </c>
      <c r="E143" s="0" t="str">
        <f aca="false">res_user!E143</f>
        <v>TRUE</v>
      </c>
      <c r="F143" s="0" t="str">
        <f aca="false">res_user!F143</f>
        <v>demo_comp_cct_10141</v>
      </c>
      <c r="G143" s="0" t="str">
        <f aca="false">res_user!G143</f>
        <v>Märtha Isberg (comp 10141)</v>
      </c>
      <c r="H143" s="0" t="str">
        <f aca="false">res_user!H143</f>
        <v>sv_SE</v>
      </c>
      <c r="I143" s="0" t="str">
        <f aca="false">res_user!I143</f>
        <v>HKH21WNA4PK</v>
      </c>
      <c r="J143" s="0" t="str">
        <f aca="false">res_user!J143</f>
        <v>TRUE</v>
      </c>
    </row>
    <row r="144" customFormat="false" ht="15" hidden="false" customHeight="false" outlineLevel="0" collapsed="false">
      <c r="A144" s="0" t="str">
        <f aca="false">res_user!A144</f>
        <v>user_demo_comp_cct_10142</v>
      </c>
      <c r="B144" s="0" t="str">
        <f aca="false">res_user!B144</f>
        <v>Alyssa Forsberg (comp 10160)</v>
      </c>
      <c r="C144" s="0" t="str">
        <f aca="false">res_user!C144</f>
        <v>JTZBI</v>
      </c>
      <c r="D144" s="0" t="n">
        <f aca="false">res_user!D162</f>
        <v>0</v>
      </c>
      <c r="E144" s="0" t="str">
        <f aca="false">res_user!E144</f>
        <v>TRUE</v>
      </c>
      <c r="F144" s="0" t="str">
        <f aca="false">res_user!F144</f>
        <v>demo_comp_cct_10142</v>
      </c>
      <c r="G144" s="0" t="str">
        <f aca="false">res_user!G144</f>
        <v>Krister Fält (comp 10142)</v>
      </c>
      <c r="H144" s="0" t="str">
        <f aca="false">res_user!H144</f>
        <v>sv_SE</v>
      </c>
      <c r="I144" s="0" t="str">
        <f aca="false">res_user!I144</f>
        <v>JQH58CVV1ZP</v>
      </c>
      <c r="J144" s="0" t="str">
        <f aca="false">res_user!J144</f>
        <v>TRUE</v>
      </c>
    </row>
    <row r="145" customFormat="false" ht="15" hidden="false" customHeight="false" outlineLevel="0" collapsed="false">
      <c r="A145" s="0" t="str">
        <f aca="false">res_user!A145</f>
        <v>user_demo_comp_cct_10143</v>
      </c>
      <c r="B145" s="0" t="str">
        <f aca="false">res_user!B145</f>
        <v>Joel Schmidt (comp 10161)</v>
      </c>
      <c r="C145" s="0" t="str">
        <f aca="false">res_user!C145</f>
        <v>NHEDF</v>
      </c>
      <c r="D145" s="0" t="n">
        <f aca="false">res_user!D163</f>
        <v>0</v>
      </c>
      <c r="E145" s="0" t="str">
        <f aca="false">res_user!E145</f>
        <v>TRUE</v>
      </c>
      <c r="F145" s="0" t="str">
        <f aca="false">res_user!F145</f>
        <v>demo_comp_cct_10143</v>
      </c>
      <c r="G145" s="0" t="str">
        <f aca="false">res_user!G145</f>
        <v>Hulda Hilmersson (comp 10143)</v>
      </c>
      <c r="H145" s="0" t="str">
        <f aca="false">res_user!H145</f>
        <v>sv_SE</v>
      </c>
      <c r="I145" s="0" t="str">
        <f aca="false">res_user!I145</f>
        <v>HAO82XOI1FY</v>
      </c>
      <c r="J145" s="0" t="str">
        <f aca="false">res_user!J145</f>
        <v>TRUE</v>
      </c>
    </row>
    <row r="146" customFormat="false" ht="15" hidden="false" customHeight="false" outlineLevel="0" collapsed="false">
      <c r="A146" s="0" t="str">
        <f aca="false">res_user!A146</f>
        <v>user_demo_comp_cct_10144</v>
      </c>
      <c r="B146" s="0" t="str">
        <f aca="false">res_user!B146</f>
        <v>Sonny Forslund (comp 10162)</v>
      </c>
      <c r="C146" s="0" t="str">
        <f aca="false">res_user!C146</f>
        <v>FTBQC</v>
      </c>
      <c r="D146" s="0" t="str">
        <f aca="false">res_user!D164</f>
        <v>line.fagerlund.(comp.10180)@radissonhospitality.se</v>
      </c>
      <c r="E146" s="0" t="str">
        <f aca="false">res_user!E146</f>
        <v>TRUE</v>
      </c>
      <c r="F146" s="0" t="str">
        <f aca="false">res_user!F146</f>
        <v>demo_comp_cct_10144</v>
      </c>
      <c r="G146" s="0" t="str">
        <f aca="false">res_user!G146</f>
        <v>Dahlia Källman (comp 10144)</v>
      </c>
      <c r="H146" s="0" t="str">
        <f aca="false">res_user!H146</f>
        <v>sv_SE</v>
      </c>
      <c r="I146" s="0" t="str">
        <f aca="false">res_user!I146</f>
        <v>PJO77WKZ1WK</v>
      </c>
      <c r="J146" s="0" t="str">
        <f aca="false">res_user!J146</f>
        <v>TRUE</v>
      </c>
    </row>
    <row r="147" customFormat="false" ht="15" hidden="false" customHeight="false" outlineLevel="0" collapsed="false">
      <c r="A147" s="0" t="str">
        <f aca="false">res_user!A147</f>
        <v>user_demo_comp_cct_10145</v>
      </c>
      <c r="B147" s="0" t="str">
        <f aca="false">res_user!B147</f>
        <v>Patricia Pehrsson (comp 10163)</v>
      </c>
      <c r="C147" s="0" t="str">
        <f aca="false">res_user!C147</f>
        <v>XRHJH</v>
      </c>
      <c r="D147" s="0" t="n">
        <f aca="false">res_user!D165</f>
        <v>0</v>
      </c>
      <c r="E147" s="0" t="str">
        <f aca="false">res_user!E147</f>
        <v>TRUE</v>
      </c>
      <c r="F147" s="0" t="str">
        <f aca="false">res_user!F147</f>
        <v>demo_comp_cct_10145</v>
      </c>
      <c r="G147" s="0" t="str">
        <f aca="false">res_user!G147</f>
        <v>Narin Lans (comp 10145)</v>
      </c>
      <c r="H147" s="0" t="str">
        <f aca="false">res_user!H147</f>
        <v>sv_SE</v>
      </c>
      <c r="I147" s="0" t="str">
        <f aca="false">res_user!I147</f>
        <v>DFZ56FMR1OG</v>
      </c>
      <c r="J147" s="0" t="str">
        <f aca="false">res_user!J147</f>
        <v>TRUE</v>
      </c>
    </row>
    <row r="148" customFormat="false" ht="15" hidden="false" customHeight="false" outlineLevel="0" collapsed="false">
      <c r="A148" s="0" t="str">
        <f aca="false">res_user!A148</f>
        <v>user_demo_comp_cct_10146</v>
      </c>
      <c r="B148" s="0" t="str">
        <f aca="false">res_user!B148</f>
        <v>Zoey Berglind (comp 10164)</v>
      </c>
      <c r="C148" s="0" t="str">
        <f aca="false">res_user!C148</f>
        <v>CSZXM</v>
      </c>
      <c r="D148" s="0" t="n">
        <f aca="false">res_user!D166</f>
        <v>0</v>
      </c>
      <c r="E148" s="0" t="str">
        <f aca="false">res_user!E148</f>
        <v>TRUE</v>
      </c>
      <c r="F148" s="0" t="str">
        <f aca="false">res_user!F148</f>
        <v>demo_comp_cct_10146</v>
      </c>
      <c r="G148" s="0" t="str">
        <f aca="false">res_user!G148</f>
        <v>Wilda Sigfridsson (comp 10146)</v>
      </c>
      <c r="H148" s="0" t="str">
        <f aca="false">res_user!H148</f>
        <v>sv_SE</v>
      </c>
      <c r="I148" s="0" t="str">
        <f aca="false">res_user!I148</f>
        <v>PWC74SKX9EC</v>
      </c>
      <c r="J148" s="0" t="str">
        <f aca="false">res_user!J148</f>
        <v>TRUE</v>
      </c>
    </row>
    <row r="149" customFormat="false" ht="15" hidden="false" customHeight="false" outlineLevel="0" collapsed="false">
      <c r="A149" s="0" t="str">
        <f aca="false">res_user!A149</f>
        <v>user_demo_comp_cct_10147</v>
      </c>
      <c r="B149" s="0" t="str">
        <f aca="false">res_user!B149</f>
        <v>Valeria Schröder (comp 10165)</v>
      </c>
      <c r="C149" s="0" t="str">
        <f aca="false">res_user!C149</f>
        <v>PVBGE</v>
      </c>
      <c r="D149" s="0" t="n">
        <f aca="false">res_user!D167</f>
        <v>0</v>
      </c>
      <c r="E149" s="0" t="str">
        <f aca="false">res_user!E149</f>
        <v>TRUE</v>
      </c>
      <c r="F149" s="0" t="str">
        <f aca="false">res_user!F149</f>
        <v>demo_comp_cct_10147</v>
      </c>
      <c r="G149" s="0" t="str">
        <f aca="false">res_user!G149</f>
        <v>Eleonora Ahlberg (comp 10147)</v>
      </c>
      <c r="H149" s="0" t="str">
        <f aca="false">res_user!H149</f>
        <v>sv_SE</v>
      </c>
      <c r="I149" s="0" t="str">
        <f aca="false">res_user!I149</f>
        <v>CON83AMQ1PD</v>
      </c>
      <c r="J149" s="0" t="str">
        <f aca="false">res_user!J149</f>
        <v>TRUE</v>
      </c>
    </row>
    <row r="150" customFormat="false" ht="15" hidden="false" customHeight="false" outlineLevel="0" collapsed="false">
      <c r="A150" s="0" t="str">
        <f aca="false">res_user!A150</f>
        <v>user_demo_comp_cct_10148</v>
      </c>
      <c r="B150" s="0" t="str">
        <f aca="false">res_user!B150</f>
        <v>Hector Wall (comp 10166)</v>
      </c>
      <c r="C150" s="0" t="str">
        <f aca="false">res_user!C150</f>
        <v>EQKOH</v>
      </c>
      <c r="D150" s="0" t="str">
        <f aca="false">res_user!D168</f>
        <v>mats.ekberg.(comp.10184)@byggmaxgroup.com</v>
      </c>
      <c r="E150" s="0" t="str">
        <f aca="false">res_user!E150</f>
        <v>TRUE</v>
      </c>
      <c r="F150" s="0" t="str">
        <f aca="false">res_user!F150</f>
        <v>demo_comp_cct_10148</v>
      </c>
      <c r="G150" s="0" t="str">
        <f aca="false">res_user!G150</f>
        <v>Joni Westin (comp 10148)</v>
      </c>
      <c r="H150" s="0" t="str">
        <f aca="false">res_user!H150</f>
        <v>sv_SE</v>
      </c>
      <c r="I150" s="0" t="str">
        <f aca="false">res_user!I150</f>
        <v>ERM28LHO0NA</v>
      </c>
      <c r="J150" s="0" t="str">
        <f aca="false">res_user!J150</f>
        <v>TRUE</v>
      </c>
    </row>
    <row r="151" customFormat="false" ht="15" hidden="false" customHeight="false" outlineLevel="0" collapsed="false">
      <c r="A151" s="0" t="str">
        <f aca="false">res_user!A151</f>
        <v>user_demo_comp_cct_10149</v>
      </c>
      <c r="B151" s="0" t="str">
        <f aca="false">res_user!B151</f>
        <v>Leyla Åsberg (comp 10167)</v>
      </c>
      <c r="C151" s="0" t="str">
        <f aca="false">res_user!C151</f>
        <v>HQOJQ</v>
      </c>
      <c r="D151" s="0" t="n">
        <f aca="false">res_user!D169</f>
        <v>0</v>
      </c>
      <c r="E151" s="0" t="str">
        <f aca="false">res_user!E151</f>
        <v>TRUE</v>
      </c>
      <c r="F151" s="0" t="str">
        <f aca="false">res_user!F151</f>
        <v>demo_comp_cct_10149</v>
      </c>
      <c r="G151" s="0" t="str">
        <f aca="false">res_user!G151</f>
        <v>Nanna Back (comp 10149)</v>
      </c>
      <c r="H151" s="0" t="str">
        <f aca="false">res_user!H151</f>
        <v>sv_SE</v>
      </c>
      <c r="I151" s="0" t="str">
        <f aca="false">res_user!I151</f>
        <v>SCP04MLO8FA</v>
      </c>
      <c r="J151" s="0" t="str">
        <f aca="false">res_user!J151</f>
        <v>TRUE</v>
      </c>
    </row>
    <row r="152" customFormat="false" ht="15" hidden="false" customHeight="false" outlineLevel="0" collapsed="false">
      <c r="A152" s="0" t="str">
        <f aca="false">res_user!A152</f>
        <v>user_demo_comp_cct_10150</v>
      </c>
      <c r="B152" s="0" t="str">
        <f aca="false">res_user!B152</f>
        <v>Malak Öster (comp 10168)</v>
      </c>
      <c r="C152" s="0" t="str">
        <f aca="false">res_user!C152</f>
        <v>RIIQY</v>
      </c>
      <c r="D152" s="0" t="str">
        <f aca="false">res_user!D170</f>
        <v>miguel.krook.(comp.10186)@zerochaos.se</v>
      </c>
      <c r="E152" s="0" t="str">
        <f aca="false">res_user!E152</f>
        <v>TRUE</v>
      </c>
      <c r="F152" s="0" t="str">
        <f aca="false">res_user!F152</f>
        <v>demo_comp_cct_10150</v>
      </c>
      <c r="G152" s="0" t="str">
        <f aca="false">res_user!G152</f>
        <v>Max Rönnbäck (comp 10150)</v>
      </c>
      <c r="H152" s="0" t="str">
        <f aca="false">res_user!H152</f>
        <v>sv_SE</v>
      </c>
      <c r="I152" s="0" t="str">
        <f aca="false">res_user!I152</f>
        <v>WVD81NBU0ON</v>
      </c>
      <c r="J152" s="0" t="str">
        <f aca="false">res_user!J152</f>
        <v>TRUE</v>
      </c>
    </row>
    <row r="153" customFormat="false" ht="15" hidden="false" customHeight="false" outlineLevel="0" collapsed="false">
      <c r="A153" s="0" t="str">
        <f aca="false">res_user!A153</f>
        <v>user_demo_comp_cct_10151</v>
      </c>
      <c r="B153" s="0" t="str">
        <f aca="false">res_user!B153</f>
        <v>Leonie Malmsten (comp 10169)</v>
      </c>
      <c r="C153" s="0" t="str">
        <f aca="false">res_user!C153</f>
        <v>GSMVG</v>
      </c>
      <c r="D153" s="0" t="n">
        <f aca="false">res_user!D171</f>
        <v>0</v>
      </c>
      <c r="E153" s="0" t="str">
        <f aca="false">res_user!E153</f>
        <v>TRUE</v>
      </c>
      <c r="F153" s="0" t="str">
        <f aca="false">res_user!F153</f>
        <v>demo_comp_cct_10151</v>
      </c>
      <c r="G153" s="0" t="str">
        <f aca="false">res_user!G153</f>
        <v>Mio Fritz (comp 10151)</v>
      </c>
      <c r="H153" s="0" t="str">
        <f aca="false">res_user!H153</f>
        <v>sv_SE</v>
      </c>
      <c r="I153" s="0" t="str">
        <f aca="false">res_user!I153</f>
        <v>LCT70WSN8RM</v>
      </c>
      <c r="J153" s="0" t="str">
        <f aca="false">res_user!J153</f>
        <v>TRUE</v>
      </c>
    </row>
    <row r="154" customFormat="false" ht="15" hidden="false" customHeight="false" outlineLevel="0" collapsed="false">
      <c r="A154" s="0" t="str">
        <f aca="false">res_user!A154</f>
        <v>user_demo_comp_cct_10152</v>
      </c>
      <c r="B154" s="0" t="str">
        <f aca="false">res_user!B154</f>
        <v>Raoul Henningsson (comp 10170)</v>
      </c>
      <c r="C154" s="0" t="str">
        <f aca="false">res_user!C154</f>
        <v>GJOKZ</v>
      </c>
      <c r="D154" s="0" t="str">
        <f aca="false">res_user!D172</f>
        <v>ture.borgstrom.(comp.10188)@zerochaos.se</v>
      </c>
      <c r="E154" s="0" t="str">
        <f aca="false">res_user!E154</f>
        <v>TRUE</v>
      </c>
      <c r="F154" s="0" t="str">
        <f aca="false">res_user!F154</f>
        <v>demo_comp_cct_10152</v>
      </c>
      <c r="G154" s="0" t="str">
        <f aca="false">res_user!G154</f>
        <v>Donya Sjöqvist (comp 10152)</v>
      </c>
      <c r="H154" s="0" t="str">
        <f aca="false">res_user!H154</f>
        <v>sv_SE</v>
      </c>
      <c r="I154" s="0" t="str">
        <f aca="false">res_user!I154</f>
        <v>XZG88MAZ4JR</v>
      </c>
      <c r="J154" s="0" t="str">
        <f aca="false">res_user!J154</f>
        <v>TRUE</v>
      </c>
    </row>
    <row r="155" customFormat="false" ht="15" hidden="false" customHeight="false" outlineLevel="0" collapsed="false">
      <c r="A155" s="0" t="str">
        <f aca="false">res_user!A155</f>
        <v>user_demo_comp_cct_10153</v>
      </c>
      <c r="B155" s="0" t="str">
        <f aca="false">res_user!B155</f>
        <v>Gunnar Ryd (comp 10171)</v>
      </c>
      <c r="C155" s="0" t="str">
        <f aca="false">res_user!C155</f>
        <v>IYEYK</v>
      </c>
      <c r="D155" s="0" t="str">
        <f aca="false">res_user!D173</f>
        <v>lowe.holmer.(comp.10189)@zerochaos.se</v>
      </c>
      <c r="E155" s="0" t="str">
        <f aca="false">res_user!E155</f>
        <v>TRUE</v>
      </c>
      <c r="F155" s="0" t="str">
        <f aca="false">res_user!F155</f>
        <v>demo_comp_cct_10153</v>
      </c>
      <c r="G155" s="0" t="str">
        <f aca="false">res_user!G155</f>
        <v>Elmer Dahlqvist (comp 10153)</v>
      </c>
      <c r="H155" s="0" t="str">
        <f aca="false">res_user!H155</f>
        <v>sv_SE</v>
      </c>
      <c r="I155" s="0" t="str">
        <f aca="false">res_user!I155</f>
        <v>AYA49LKF2IJ</v>
      </c>
      <c r="J155" s="0" t="str">
        <f aca="false">res_user!J155</f>
        <v>TRUE</v>
      </c>
    </row>
    <row r="156" customFormat="false" ht="15" hidden="false" customHeight="false" outlineLevel="0" collapsed="false">
      <c r="A156" s="0" t="str">
        <f aca="false">res_user!A156</f>
        <v>user_demo_comp_cct_10154</v>
      </c>
      <c r="B156" s="0" t="str">
        <f aca="false">res_user!B156</f>
        <v>Emelie Wahlström (comp 10172)</v>
      </c>
      <c r="C156" s="0" t="str">
        <f aca="false">res_user!C156</f>
        <v>CGYOQ</v>
      </c>
      <c r="D156" s="0" t="str">
        <f aca="false">res_user!D174</f>
        <v>leia.holmer.(comp.10190)@mycronic.se</v>
      </c>
      <c r="E156" s="0" t="str">
        <f aca="false">res_user!E156</f>
        <v>TRUE</v>
      </c>
      <c r="F156" s="0" t="str">
        <f aca="false">res_user!F156</f>
        <v>demo_comp_cct_10154</v>
      </c>
      <c r="G156" s="0" t="str">
        <f aca="false">res_user!G156</f>
        <v>Andréa Svantesson (comp 10154)</v>
      </c>
      <c r="H156" s="0" t="str">
        <f aca="false">res_user!H156</f>
        <v>sv_SE</v>
      </c>
      <c r="I156" s="0" t="str">
        <f aca="false">res_user!I156</f>
        <v>YDR81ZIB8AI</v>
      </c>
      <c r="J156" s="0" t="str">
        <f aca="false">res_user!J156</f>
        <v>TRUE</v>
      </c>
    </row>
    <row r="157" customFormat="false" ht="15" hidden="false" customHeight="false" outlineLevel="0" collapsed="false">
      <c r="A157" s="0" t="str">
        <f aca="false">res_user!A157</f>
        <v>user_demo_comp_cct_10155</v>
      </c>
      <c r="B157" s="0" t="str">
        <f aca="false">res_user!B157</f>
        <v>Alma Lönnqvist (comp 10173)</v>
      </c>
      <c r="C157" s="0" t="str">
        <f aca="false">res_user!C157</f>
        <v>RPIQP</v>
      </c>
      <c r="D157" s="0" t="n">
        <f aca="false">res_user!D175</f>
        <v>0</v>
      </c>
      <c r="E157" s="0" t="str">
        <f aca="false">res_user!E157</f>
        <v>TRUE</v>
      </c>
      <c r="F157" s="0" t="str">
        <f aca="false">res_user!F157</f>
        <v>demo_comp_cct_10155</v>
      </c>
      <c r="G157" s="0" t="str">
        <f aca="false">res_user!G157</f>
        <v>August Ahlén (comp 10155)</v>
      </c>
      <c r="H157" s="0" t="str">
        <f aca="false">res_user!H157</f>
        <v>sv_SE</v>
      </c>
      <c r="I157" s="0" t="str">
        <f aca="false">res_user!I157</f>
        <v>PWH46CGK2MG</v>
      </c>
      <c r="J157" s="0" t="str">
        <f aca="false">res_user!J157</f>
        <v>TRUE</v>
      </c>
    </row>
    <row r="158" customFormat="false" ht="15" hidden="false" customHeight="false" outlineLevel="0" collapsed="false">
      <c r="A158" s="0" t="str">
        <f aca="false">res_user!A158</f>
        <v>user_demo_comp_cct_10156</v>
      </c>
      <c r="B158" s="0" t="str">
        <f aca="false">res_user!B158</f>
        <v>Indra Back (comp 10174)</v>
      </c>
      <c r="C158" s="0" t="str">
        <f aca="false">res_user!C158</f>
        <v>VUJET</v>
      </c>
      <c r="D158" s="0" t="str">
        <f aca="false">res_user!D176</f>
        <v>joel.svanberg.(comp.10192)@mycronic.se</v>
      </c>
      <c r="E158" s="0" t="str">
        <f aca="false">res_user!E158</f>
        <v>TRUE</v>
      </c>
      <c r="F158" s="0" t="str">
        <f aca="false">res_user!F158</f>
        <v>demo_comp_cct_10156</v>
      </c>
      <c r="G158" s="0" t="str">
        <f aca="false">res_user!G158</f>
        <v>Gabrielle Ring (comp 10156)</v>
      </c>
      <c r="H158" s="0" t="str">
        <f aca="false">res_user!H158</f>
        <v>sv_SE</v>
      </c>
      <c r="I158" s="0" t="str">
        <f aca="false">res_user!I158</f>
        <v>EHT83JLF4EP</v>
      </c>
      <c r="J158" s="0" t="str">
        <f aca="false">res_user!J158</f>
        <v>TRUE</v>
      </c>
    </row>
    <row r="159" customFormat="false" ht="15" hidden="false" customHeight="false" outlineLevel="0" collapsed="false">
      <c r="A159" s="0" t="str">
        <f aca="false">res_user!A159</f>
        <v>user_demo_comp_cct_10157</v>
      </c>
      <c r="B159" s="0" t="str">
        <f aca="false">res_user!B159</f>
        <v>Gösta Qvist (comp 10175)</v>
      </c>
      <c r="C159" s="0" t="str">
        <f aca="false">res_user!C159</f>
        <v>TSVIS</v>
      </c>
      <c r="D159" s="0" t="n">
        <f aca="false">res_user!D177</f>
        <v>0</v>
      </c>
      <c r="E159" s="0" t="str">
        <f aca="false">res_user!E159</f>
        <v>TRUE</v>
      </c>
      <c r="F159" s="0" t="str">
        <f aca="false">res_user!F159</f>
        <v>demo_comp_cct_10157</v>
      </c>
      <c r="G159" s="0" t="str">
        <f aca="false">res_user!G159</f>
        <v>Seth Sjölander (comp 10157)</v>
      </c>
      <c r="H159" s="0" t="str">
        <f aca="false">res_user!H159</f>
        <v>sv_SE</v>
      </c>
      <c r="I159" s="0" t="str">
        <f aca="false">res_user!I159</f>
        <v>ZCL02IDE5YS</v>
      </c>
      <c r="J159" s="0" t="str">
        <f aca="false">res_user!J159</f>
        <v>TRUE</v>
      </c>
    </row>
    <row r="160" customFormat="false" ht="15" hidden="false" customHeight="false" outlineLevel="0" collapsed="false">
      <c r="A160" s="0" t="str">
        <f aca="false">res_user!A160</f>
        <v>user_demo_comp_cct_10158</v>
      </c>
      <c r="B160" s="0" t="str">
        <f aca="false">res_user!B160</f>
        <v>Sune Hagman (comp 10176)</v>
      </c>
      <c r="C160" s="0" t="str">
        <f aca="false">res_user!C160</f>
        <v>NVOEF</v>
      </c>
      <c r="D160" s="0" t="n">
        <f aca="false">res_user!D178</f>
        <v>0</v>
      </c>
      <c r="E160" s="0" t="str">
        <f aca="false">res_user!E160</f>
        <v>TRUE</v>
      </c>
      <c r="F160" s="0" t="str">
        <f aca="false">res_user!F160</f>
        <v>demo_comp_cct_10158</v>
      </c>
      <c r="G160" s="0" t="str">
        <f aca="false">res_user!G160</f>
        <v>Nomi Ericson (comp 10158)</v>
      </c>
      <c r="H160" s="0" t="str">
        <f aca="false">res_user!H160</f>
        <v>sv_SE</v>
      </c>
      <c r="I160" s="0" t="str">
        <f aca="false">res_user!I160</f>
        <v>NDB59VDK3BL</v>
      </c>
      <c r="J160" s="0" t="str">
        <f aca="false">res_user!J160</f>
        <v>TRUE</v>
      </c>
    </row>
    <row r="161" customFormat="false" ht="15" hidden="false" customHeight="false" outlineLevel="0" collapsed="false">
      <c r="A161" s="0" t="str">
        <f aca="false">res_user!A161</f>
        <v>user_demo_comp_cct_10159</v>
      </c>
      <c r="B161" s="0" t="str">
        <f aca="false">res_user!B161</f>
        <v>Sonja Fröjd (comp 10177)</v>
      </c>
      <c r="C161" s="0" t="str">
        <f aca="false">res_user!C161</f>
        <v>NUPAB</v>
      </c>
      <c r="D161" s="0" t="n">
        <f aca="false">res_user!D179</f>
        <v>0</v>
      </c>
      <c r="E161" s="0" t="str">
        <f aca="false">res_user!E161</f>
        <v>TRUE</v>
      </c>
      <c r="F161" s="0" t="str">
        <f aca="false">res_user!F161</f>
        <v>demo_comp_cct_10159</v>
      </c>
      <c r="G161" s="0" t="str">
        <f aca="false">res_user!G161</f>
        <v>Petronella Collin (comp 10159)</v>
      </c>
      <c r="H161" s="0" t="str">
        <f aca="false">res_user!H161</f>
        <v>sv_SE</v>
      </c>
      <c r="I161" s="0" t="str">
        <f aca="false">res_user!I161</f>
        <v>SSQ16CJA5PP</v>
      </c>
      <c r="J161" s="0" t="str">
        <f aca="false">res_user!J161</f>
        <v>TRUE</v>
      </c>
    </row>
    <row r="162" customFormat="false" ht="15" hidden="false" customHeight="false" outlineLevel="0" collapsed="false">
      <c r="A162" s="0" t="str">
        <f aca="false">res_user!A162</f>
        <v>user_demo_comp_cct_10160</v>
      </c>
      <c r="B162" s="0" t="str">
        <f aca="false">res_user!B162</f>
        <v>Tania Lagerström (comp 10178)</v>
      </c>
      <c r="C162" s="0" t="str">
        <f aca="false">res_user!C162</f>
        <v>LJYVY</v>
      </c>
      <c r="D162" s="0" t="n">
        <f aca="false">res_user!D180</f>
        <v>0</v>
      </c>
      <c r="E162" s="0" t="str">
        <f aca="false">res_user!E162</f>
        <v>TRUE</v>
      </c>
      <c r="F162" s="0" t="str">
        <f aca="false">res_user!F162</f>
        <v>demo_comp_cct_10160</v>
      </c>
      <c r="G162" s="0" t="str">
        <f aca="false">res_user!G162</f>
        <v>Alyssa Forsberg (comp 10160)</v>
      </c>
      <c r="H162" s="0" t="str">
        <f aca="false">res_user!H162</f>
        <v>sv_SE</v>
      </c>
      <c r="I162" s="0" t="str">
        <f aca="false">res_user!I162</f>
        <v>EIA96SQR3OY</v>
      </c>
      <c r="J162" s="0" t="str">
        <f aca="false">res_user!J162</f>
        <v>TRUE</v>
      </c>
    </row>
    <row r="163" customFormat="false" ht="15" hidden="false" customHeight="false" outlineLevel="0" collapsed="false">
      <c r="A163" s="0" t="str">
        <f aca="false">res_user!A163</f>
        <v>user_demo_comp_cct_10161</v>
      </c>
      <c r="B163" s="0" t="str">
        <f aca="false">res_user!B163</f>
        <v>Albin Holmquist (comp 10179)</v>
      </c>
      <c r="C163" s="0" t="str">
        <f aca="false">res_user!C163</f>
        <v>UZLJZ</v>
      </c>
      <c r="D163" s="0" t="str">
        <f aca="false">res_user!D181</f>
        <v>vilja.östman.(comp.10197)@gambrolundia.com</v>
      </c>
      <c r="E163" s="0" t="str">
        <f aca="false">res_user!E163</f>
        <v>TRUE</v>
      </c>
      <c r="F163" s="0" t="str">
        <f aca="false">res_user!F163</f>
        <v>demo_comp_cct_10161</v>
      </c>
      <c r="G163" s="0" t="str">
        <f aca="false">res_user!G163</f>
        <v>Joel Schmidt (comp 10161)</v>
      </c>
      <c r="H163" s="0" t="str">
        <f aca="false">res_user!H163</f>
        <v>sv_SE</v>
      </c>
      <c r="I163" s="0" t="str">
        <f aca="false">res_user!I163</f>
        <v>RTH48WPT0UW</v>
      </c>
      <c r="J163" s="0" t="str">
        <f aca="false">res_user!J163</f>
        <v>TRUE</v>
      </c>
    </row>
    <row r="164" customFormat="false" ht="15" hidden="false" customHeight="false" outlineLevel="0" collapsed="false">
      <c r="A164" s="0" t="str">
        <f aca="false">res_user!A164</f>
        <v>user_demo_comp_cct_10162</v>
      </c>
      <c r="B164" s="0" t="str">
        <f aca="false">res_user!B164</f>
        <v>Line Fagerlund (comp 10180)</v>
      </c>
      <c r="C164" s="0" t="str">
        <f aca="false">res_user!C164</f>
        <v>BHNWS</v>
      </c>
      <c r="D164" s="0" t="str">
        <f aca="false">res_user!D182</f>
        <v>helmer.klevero.(comp.10198)@recipharm.se</v>
      </c>
      <c r="E164" s="0" t="str">
        <f aca="false">res_user!E164</f>
        <v>TRUE</v>
      </c>
      <c r="F164" s="0" t="str">
        <f aca="false">res_user!F164</f>
        <v>demo_comp_cct_10162</v>
      </c>
      <c r="G164" s="0" t="str">
        <f aca="false">res_user!G164</f>
        <v>Sonny Forslund (comp 10162)</v>
      </c>
      <c r="H164" s="0" t="str">
        <f aca="false">res_user!H164</f>
        <v>sv_SE</v>
      </c>
      <c r="I164" s="0" t="str">
        <f aca="false">res_user!I164</f>
        <v>PLY13ZSZ0CH</v>
      </c>
      <c r="J164" s="0" t="str">
        <f aca="false">res_user!J164</f>
        <v>TRUE</v>
      </c>
    </row>
    <row r="165" customFormat="false" ht="15" hidden="false" customHeight="false" outlineLevel="0" collapsed="false">
      <c r="A165" s="0" t="str">
        <f aca="false">res_user!A165</f>
        <v>user_demo_comp_cct_10163</v>
      </c>
      <c r="B165" s="0" t="str">
        <f aca="false">res_user!B165</f>
        <v>Haley Hallberg (comp 10181)</v>
      </c>
      <c r="C165" s="0" t="str">
        <f aca="false">res_user!C165</f>
        <v>FVJXE</v>
      </c>
      <c r="D165" s="0" t="n">
        <f aca="false">res_user!D183</f>
        <v>0</v>
      </c>
      <c r="E165" s="0" t="str">
        <f aca="false">res_user!E165</f>
        <v>TRUE</v>
      </c>
      <c r="F165" s="0" t="str">
        <f aca="false">res_user!F165</f>
        <v>demo_comp_cct_10163</v>
      </c>
      <c r="G165" s="0" t="str">
        <f aca="false">res_user!G165</f>
        <v>Patricia Pehrsson (comp 10163)</v>
      </c>
      <c r="H165" s="0" t="str">
        <f aca="false">res_user!H165</f>
        <v>sv_SE</v>
      </c>
      <c r="I165" s="0" t="str">
        <f aca="false">res_user!I165</f>
        <v>GMD15XXM7DV</v>
      </c>
      <c r="J165" s="0" t="str">
        <f aca="false">res_user!J165</f>
        <v>TRUE</v>
      </c>
    </row>
    <row r="166" customFormat="false" ht="15" hidden="false" customHeight="false" outlineLevel="0" collapsed="false">
      <c r="A166" s="0" t="str">
        <f aca="false">res_user!A166</f>
        <v>user_demo_comp_cct_10164</v>
      </c>
      <c r="B166" s="0" t="str">
        <f aca="false">res_user!B166</f>
        <v>Alma Lööf (comp 10182)</v>
      </c>
      <c r="C166" s="0" t="str">
        <f aca="false">res_user!C166</f>
        <v>TYRBG</v>
      </c>
      <c r="D166" s="0" t="str">
        <f aca="false">res_user!D184</f>
        <v>magdalena.ringstrom.(comp.10200)@recipharm.se</v>
      </c>
      <c r="E166" s="0" t="str">
        <f aca="false">res_user!E166</f>
        <v>TRUE</v>
      </c>
      <c r="F166" s="0" t="str">
        <f aca="false">res_user!F166</f>
        <v>demo_comp_cct_10164</v>
      </c>
      <c r="G166" s="0" t="str">
        <f aca="false">res_user!G166</f>
        <v>Zoey Berglind (comp 10164)</v>
      </c>
      <c r="H166" s="0" t="str">
        <f aca="false">res_user!H166</f>
        <v>sv_SE</v>
      </c>
      <c r="I166" s="0" t="str">
        <f aca="false">res_user!I166</f>
        <v>JVH35XCX6OF</v>
      </c>
      <c r="J166" s="0" t="str">
        <f aca="false">res_user!J166</f>
        <v>TRUE</v>
      </c>
    </row>
    <row r="167" customFormat="false" ht="15" hidden="false" customHeight="false" outlineLevel="0" collapsed="false">
      <c r="A167" s="0" t="str">
        <f aca="false">res_user!A167</f>
        <v>user_demo_comp_cct_10165</v>
      </c>
      <c r="B167" s="0" t="str">
        <f aca="false">res_user!B167</f>
        <v>Roxanna Tillberg (comp 10183)</v>
      </c>
      <c r="C167" s="0" t="str">
        <f aca="false">res_user!C167</f>
        <v>LUUNY</v>
      </c>
      <c r="D167" s="0" t="str">
        <f aca="false">res_user!D185</f>
        <v>havin.hamrin.(comp.10201)@recipharm.se</v>
      </c>
      <c r="E167" s="0" t="str">
        <f aca="false">res_user!E167</f>
        <v>TRUE</v>
      </c>
      <c r="F167" s="0" t="str">
        <f aca="false">res_user!F167</f>
        <v>demo_comp_cct_10165</v>
      </c>
      <c r="G167" s="0" t="str">
        <f aca="false">res_user!G167</f>
        <v>Valeria Schröder (comp 10165)</v>
      </c>
      <c r="H167" s="0" t="str">
        <f aca="false">res_user!H167</f>
        <v>sv_SE</v>
      </c>
      <c r="I167" s="0" t="str">
        <f aca="false">res_user!I167</f>
        <v>ZOT18JSR8QV</v>
      </c>
      <c r="J167" s="0" t="str">
        <f aca="false">res_user!J167</f>
        <v>TRUE</v>
      </c>
    </row>
    <row r="168" customFormat="false" ht="15" hidden="false" customHeight="false" outlineLevel="0" collapsed="false">
      <c r="A168" s="0" t="str">
        <f aca="false">res_user!A168</f>
        <v>user_demo_comp_cct_10166</v>
      </c>
      <c r="B168" s="0" t="str">
        <f aca="false">res_user!B168</f>
        <v>Mats Ekberg (comp 10184)</v>
      </c>
      <c r="C168" s="0" t="str">
        <f aca="false">res_user!C168</f>
        <v>UIQUD</v>
      </c>
      <c r="D168" s="0" t="n">
        <f aca="false">res_user!D186</f>
        <v>0</v>
      </c>
      <c r="E168" s="0" t="str">
        <f aca="false">res_user!E168</f>
        <v>TRUE</v>
      </c>
      <c r="F168" s="0" t="str">
        <f aca="false">res_user!F168</f>
        <v>demo_comp_cct_10166</v>
      </c>
      <c r="G168" s="0" t="str">
        <f aca="false">res_user!G168</f>
        <v>Hector Wall (comp 10166)</v>
      </c>
      <c r="H168" s="0" t="str">
        <f aca="false">res_user!H168</f>
        <v>sv_SE</v>
      </c>
      <c r="I168" s="0" t="str">
        <f aca="false">res_user!I168</f>
        <v>COS19LDT6RO</v>
      </c>
      <c r="J168" s="0" t="str">
        <f aca="false">res_user!J168</f>
        <v>TRUE</v>
      </c>
    </row>
    <row r="169" customFormat="false" ht="15" hidden="false" customHeight="false" outlineLevel="0" collapsed="false">
      <c r="A169" s="0" t="str">
        <f aca="false">res_user!A169</f>
        <v>user_demo_comp_cct_10167</v>
      </c>
      <c r="B169" s="0" t="str">
        <f aca="false">res_user!B169</f>
        <v>Leija Ceder (comp 10185)</v>
      </c>
      <c r="C169" s="0" t="str">
        <f aca="false">res_user!C169</f>
        <v>BDIPX</v>
      </c>
      <c r="D169" s="0" t="n">
        <f aca="false">res_user!D187</f>
        <v>0</v>
      </c>
      <c r="E169" s="0" t="str">
        <f aca="false">res_user!E169</f>
        <v>TRUE</v>
      </c>
      <c r="F169" s="0" t="str">
        <f aca="false">res_user!F169</f>
        <v>demo_comp_cct_10167</v>
      </c>
      <c r="G169" s="0" t="str">
        <f aca="false">res_user!G169</f>
        <v>Leyla Åsberg (comp 10167)</v>
      </c>
      <c r="H169" s="0" t="str">
        <f aca="false">res_user!H169</f>
        <v>sv_SE</v>
      </c>
      <c r="I169" s="0" t="str">
        <f aca="false">res_user!I169</f>
        <v>OGJ72NWC9YC</v>
      </c>
      <c r="J169" s="0" t="str">
        <f aca="false">res_user!J169</f>
        <v>TRUE</v>
      </c>
    </row>
    <row r="170" customFormat="false" ht="15" hidden="false" customHeight="false" outlineLevel="0" collapsed="false">
      <c r="A170" s="0" t="str">
        <f aca="false">res_user!A170</f>
        <v>user_demo_comp_cct_10168</v>
      </c>
      <c r="B170" s="0" t="str">
        <f aca="false">res_user!B170</f>
        <v>Miguel Krook (comp 10186)</v>
      </c>
      <c r="C170" s="0" t="str">
        <f aca="false">res_user!C170</f>
        <v>TLOSU</v>
      </c>
      <c r="D170" s="0" t="n">
        <f aca="false">res_user!D188</f>
        <v>0</v>
      </c>
      <c r="E170" s="0" t="str">
        <f aca="false">res_user!E170</f>
        <v>TRUE</v>
      </c>
      <c r="F170" s="0" t="str">
        <f aca="false">res_user!F170</f>
        <v>demo_comp_cct_10168</v>
      </c>
      <c r="G170" s="0" t="str">
        <f aca="false">res_user!G170</f>
        <v>Malak Öster (comp 10168)</v>
      </c>
      <c r="H170" s="0" t="str">
        <f aca="false">res_user!H170</f>
        <v>sv_SE</v>
      </c>
      <c r="I170" s="0" t="str">
        <f aca="false">res_user!I170</f>
        <v>ESF00TMF8CO</v>
      </c>
      <c r="J170" s="0" t="str">
        <f aca="false">res_user!J170</f>
        <v>TRUE</v>
      </c>
    </row>
    <row r="171" customFormat="false" ht="15" hidden="false" customHeight="false" outlineLevel="0" collapsed="false">
      <c r="A171" s="0" t="str">
        <f aca="false">res_user!A171</f>
        <v>user_demo_comp_cct_10169</v>
      </c>
      <c r="B171" s="0" t="str">
        <f aca="false">res_user!B171</f>
        <v>Teo Markström (comp 10187)</v>
      </c>
      <c r="C171" s="0" t="str">
        <f aca="false">res_user!C171</f>
        <v>SOBCY</v>
      </c>
      <c r="D171" s="0" t="str">
        <f aca="false">res_user!D189</f>
        <v>elfrida.smedberg.(comp.10205)@assemblin.se</v>
      </c>
      <c r="E171" s="0" t="str">
        <f aca="false">res_user!E171</f>
        <v>TRUE</v>
      </c>
      <c r="F171" s="0" t="str">
        <f aca="false">res_user!F171</f>
        <v>demo_comp_cct_10169</v>
      </c>
      <c r="G171" s="0" t="str">
        <f aca="false">res_user!G171</f>
        <v>Leonie Malmsten (comp 10169)</v>
      </c>
      <c r="H171" s="0" t="str">
        <f aca="false">res_user!H171</f>
        <v>sv_SE</v>
      </c>
      <c r="I171" s="0" t="str">
        <f aca="false">res_user!I171</f>
        <v>SRD69XKQ0NF</v>
      </c>
      <c r="J171" s="0" t="str">
        <f aca="false">res_user!J171</f>
        <v>TRUE</v>
      </c>
    </row>
    <row r="172" customFormat="false" ht="15" hidden="false" customHeight="false" outlineLevel="0" collapsed="false">
      <c r="A172" s="0" t="str">
        <f aca="false">res_user!A172</f>
        <v>user_demo_comp_cct_10170</v>
      </c>
      <c r="B172" s="0" t="str">
        <f aca="false">res_user!B172</f>
        <v>Ture Borgström (comp 10188)</v>
      </c>
      <c r="C172" s="0" t="str">
        <f aca="false">res_user!C172</f>
        <v>IATMO</v>
      </c>
      <c r="D172" s="0" t="n">
        <f aca="false">res_user!D190</f>
        <v>0</v>
      </c>
      <c r="E172" s="0" t="str">
        <f aca="false">res_user!E172</f>
        <v>TRUE</v>
      </c>
      <c r="F172" s="0" t="str">
        <f aca="false">res_user!F172</f>
        <v>demo_comp_cct_10170</v>
      </c>
      <c r="G172" s="0" t="str">
        <f aca="false">res_user!G172</f>
        <v>Raoul Henningsson (comp 10170)</v>
      </c>
      <c r="H172" s="0" t="str">
        <f aca="false">res_user!H172</f>
        <v>sv_SE</v>
      </c>
      <c r="I172" s="0" t="str">
        <f aca="false">res_user!I172</f>
        <v>WOH56REI7QB</v>
      </c>
      <c r="J172" s="0" t="str">
        <f aca="false">res_user!J172</f>
        <v>TRUE</v>
      </c>
    </row>
    <row r="173" customFormat="false" ht="15" hidden="false" customHeight="false" outlineLevel="0" collapsed="false">
      <c r="A173" s="0" t="str">
        <f aca="false">res_user!A173</f>
        <v>user_demo_comp_cct_10171</v>
      </c>
      <c r="B173" s="0" t="str">
        <f aca="false">res_user!B173</f>
        <v>Lowe Holmer (comp 10189)</v>
      </c>
      <c r="C173" s="0" t="str">
        <f aca="false">res_user!C173</f>
        <v>RGYGH</v>
      </c>
      <c r="D173" s="0" t="str">
        <f aca="false">res_user!D191</f>
        <v>justin.östlund.(comp.10207)@borealis.com</v>
      </c>
      <c r="E173" s="0" t="str">
        <f aca="false">res_user!E173</f>
        <v>TRUE</v>
      </c>
      <c r="F173" s="0" t="str">
        <f aca="false">res_user!F173</f>
        <v>demo_comp_cct_10171</v>
      </c>
      <c r="G173" s="0" t="str">
        <f aca="false">res_user!G173</f>
        <v>Gunnar Ryd (comp 10171)</v>
      </c>
      <c r="H173" s="0" t="str">
        <f aca="false">res_user!H173</f>
        <v>sv_SE</v>
      </c>
      <c r="I173" s="0" t="str">
        <f aca="false">res_user!I173</f>
        <v>PNM07EOS1QH</v>
      </c>
      <c r="J173" s="0" t="str">
        <f aca="false">res_user!J173</f>
        <v>TRUE</v>
      </c>
    </row>
    <row r="174" customFormat="false" ht="15" hidden="false" customHeight="false" outlineLevel="0" collapsed="false">
      <c r="A174" s="0" t="str">
        <f aca="false">res_user!A174</f>
        <v>user_demo_comp_cct_10172</v>
      </c>
      <c r="B174" s="0" t="str">
        <f aca="false">res_user!B174</f>
        <v>Leia Holmer (comp 10190)</v>
      </c>
      <c r="C174" s="0" t="str">
        <f aca="false">res_user!C174</f>
        <v>FWRRG</v>
      </c>
      <c r="D174" s="0" t="n">
        <f aca="false">res_user!D192</f>
        <v>0</v>
      </c>
      <c r="E174" s="0" t="str">
        <f aca="false">res_user!E174</f>
        <v>TRUE</v>
      </c>
      <c r="F174" s="0" t="str">
        <f aca="false">res_user!F174</f>
        <v>demo_comp_cct_10172</v>
      </c>
      <c r="G174" s="0" t="str">
        <f aca="false">res_user!G174</f>
        <v>Emelie Wahlström (comp 10172)</v>
      </c>
      <c r="H174" s="0" t="str">
        <f aca="false">res_user!H174</f>
        <v>sv_SE</v>
      </c>
      <c r="I174" s="0" t="str">
        <f aca="false">res_user!I174</f>
        <v>VQF01QFX8ZI</v>
      </c>
      <c r="J174" s="0" t="str">
        <f aca="false">res_user!J174</f>
        <v>TRUE</v>
      </c>
    </row>
    <row r="175" customFormat="false" ht="15" hidden="false" customHeight="false" outlineLevel="0" collapsed="false">
      <c r="A175" s="0" t="str">
        <f aca="false">res_user!A175</f>
        <v>user_demo_comp_cct_10173</v>
      </c>
      <c r="B175" s="0" t="str">
        <f aca="false">res_user!B175</f>
        <v>Adam Degerman (comp 10191)</v>
      </c>
      <c r="C175" s="0" t="str">
        <f aca="false">res_user!C175</f>
        <v>ROLEM</v>
      </c>
      <c r="D175" s="0" t="n">
        <f aca="false">res_user!D193</f>
        <v>0</v>
      </c>
      <c r="E175" s="0" t="str">
        <f aca="false">res_user!E175</f>
        <v>TRUE</v>
      </c>
      <c r="F175" s="0" t="str">
        <f aca="false">res_user!F175</f>
        <v>demo_comp_cct_10173</v>
      </c>
      <c r="G175" s="0" t="str">
        <f aca="false">res_user!G175</f>
        <v>Alma Lönnqvist (comp 10173)</v>
      </c>
      <c r="H175" s="0" t="str">
        <f aca="false">res_user!H175</f>
        <v>sv_SE</v>
      </c>
      <c r="I175" s="0" t="str">
        <f aca="false">res_user!I175</f>
        <v>ZDI42CBZ5ZF</v>
      </c>
      <c r="J175" s="0" t="str">
        <f aca="false">res_user!J175</f>
        <v>TRUE</v>
      </c>
    </row>
    <row r="176" customFormat="false" ht="15" hidden="false" customHeight="false" outlineLevel="0" collapsed="false">
      <c r="A176" s="0" t="str">
        <f aca="false">res_user!A176</f>
        <v>user_demo_comp_cct_10174</v>
      </c>
      <c r="B176" s="0" t="str">
        <f aca="false">res_user!B176</f>
        <v>Joel Svanberg (comp 10192)</v>
      </c>
      <c r="C176" s="0" t="str">
        <f aca="false">res_user!C176</f>
        <v>QPGLG</v>
      </c>
      <c r="D176" s="0" t="n">
        <f aca="false">res_user!D194</f>
        <v>0</v>
      </c>
      <c r="E176" s="0" t="str">
        <f aca="false">res_user!E176</f>
        <v>TRUE</v>
      </c>
      <c r="F176" s="0" t="str">
        <f aca="false">res_user!F176</f>
        <v>demo_comp_cct_10174</v>
      </c>
      <c r="G176" s="0" t="str">
        <f aca="false">res_user!G176</f>
        <v>Indra Back (comp 10174)</v>
      </c>
      <c r="H176" s="0" t="str">
        <f aca="false">res_user!H176</f>
        <v>sv_SE</v>
      </c>
      <c r="I176" s="0" t="str">
        <f aca="false">res_user!I176</f>
        <v>CPZ15CYF7UD</v>
      </c>
      <c r="J176" s="0" t="str">
        <f aca="false">res_user!J176</f>
        <v>TRUE</v>
      </c>
    </row>
    <row r="177" customFormat="false" ht="15" hidden="false" customHeight="false" outlineLevel="0" collapsed="false">
      <c r="A177" s="0" t="str">
        <f aca="false">res_user!A177</f>
        <v>user_demo_comp_cct_10175</v>
      </c>
      <c r="B177" s="0" t="str">
        <f aca="false">res_user!B177</f>
        <v>Märtha Sandin (comp 10193)</v>
      </c>
      <c r="C177" s="0" t="str">
        <f aca="false">res_user!C177</f>
        <v>XYORU</v>
      </c>
      <c r="D177" s="0" t="str">
        <f aca="false">res_user!D195</f>
        <v>nils.nordlander.(comp.10211)@sodersjukhuset.se</v>
      </c>
      <c r="E177" s="0" t="str">
        <f aca="false">res_user!E177</f>
        <v>TRUE</v>
      </c>
      <c r="F177" s="0" t="str">
        <f aca="false">res_user!F177</f>
        <v>demo_comp_cct_10175</v>
      </c>
      <c r="G177" s="0" t="str">
        <f aca="false">res_user!G177</f>
        <v>Gösta Qvist (comp 10175)</v>
      </c>
      <c r="H177" s="0" t="str">
        <f aca="false">res_user!H177</f>
        <v>sv_SE</v>
      </c>
      <c r="I177" s="0" t="str">
        <f aca="false">res_user!I177</f>
        <v>DHA10PVH7GD</v>
      </c>
      <c r="J177" s="0" t="str">
        <f aca="false">res_user!J177</f>
        <v>TRUE</v>
      </c>
    </row>
    <row r="178" customFormat="false" ht="15" hidden="false" customHeight="false" outlineLevel="0" collapsed="false">
      <c r="A178" s="0" t="str">
        <f aca="false">res_user!A178</f>
        <v>user_demo_comp_cct_10176</v>
      </c>
      <c r="B178" s="0" t="str">
        <f aca="false">res_user!B178</f>
        <v>Holmfrid Ramström (comp 10194)</v>
      </c>
      <c r="C178" s="0" t="str">
        <f aca="false">res_user!C178</f>
        <v>BZQSJ</v>
      </c>
      <c r="D178" s="0" t="str">
        <f aca="false">res_user!D196</f>
        <v>kayla.johannisson.(comp.10212)@sodersjukhuset.se</v>
      </c>
      <c r="E178" s="0" t="str">
        <f aca="false">res_user!E178</f>
        <v>TRUE</v>
      </c>
      <c r="F178" s="0" t="str">
        <f aca="false">res_user!F178</f>
        <v>demo_comp_cct_10176</v>
      </c>
      <c r="G178" s="0" t="str">
        <f aca="false">res_user!G178</f>
        <v>Sune Hagman (comp 10176)</v>
      </c>
      <c r="H178" s="0" t="str">
        <f aca="false">res_user!H178</f>
        <v>sv_SE</v>
      </c>
      <c r="I178" s="0" t="str">
        <f aca="false">res_user!I178</f>
        <v>UCK56EXV4HV</v>
      </c>
      <c r="J178" s="0" t="str">
        <f aca="false">res_user!J178</f>
        <v>TRUE</v>
      </c>
    </row>
    <row r="179" customFormat="false" ht="15" hidden="false" customHeight="false" outlineLevel="0" collapsed="false">
      <c r="A179" s="0" t="str">
        <f aca="false">res_user!A179</f>
        <v>user_demo_comp_cct_10177</v>
      </c>
      <c r="B179" s="0" t="str">
        <f aca="false">res_user!B179</f>
        <v>Yasmin Dahlström (comp 10195)</v>
      </c>
      <c r="C179" s="0" t="str">
        <f aca="false">res_user!C179</f>
        <v>DAWTE</v>
      </c>
      <c r="D179" s="0" t="n">
        <f aca="false">res_user!D197</f>
        <v>0</v>
      </c>
      <c r="E179" s="0" t="str">
        <f aca="false">res_user!E179</f>
        <v>TRUE</v>
      </c>
      <c r="F179" s="0" t="str">
        <f aca="false">res_user!F179</f>
        <v>demo_comp_cct_10177</v>
      </c>
      <c r="G179" s="0" t="str">
        <f aca="false">res_user!G179</f>
        <v>Sonja Fröjd (comp 10177)</v>
      </c>
      <c r="H179" s="0" t="str">
        <f aca="false">res_user!H179</f>
        <v>sv_SE</v>
      </c>
      <c r="I179" s="0" t="str">
        <f aca="false">res_user!I179</f>
        <v>EWV81XRS9FA</v>
      </c>
      <c r="J179" s="0" t="str">
        <f aca="false">res_user!J179</f>
        <v>TRUE</v>
      </c>
    </row>
    <row r="180" customFormat="false" ht="15" hidden="false" customHeight="false" outlineLevel="0" collapsed="false">
      <c r="A180" s="0" t="str">
        <f aca="false">res_user!A180</f>
        <v>user_demo_comp_cct_10178</v>
      </c>
      <c r="B180" s="0" t="str">
        <f aca="false">res_user!B180</f>
        <v>Filiph Malm (comp 10196)</v>
      </c>
      <c r="C180" s="0" t="str">
        <f aca="false">res_user!C180</f>
        <v>MRYEV</v>
      </c>
      <c r="D180" s="0" t="str">
        <f aca="false">res_user!D198</f>
        <v>julie.engberg.(comp.10214)@jftholding(danielwellington).se</v>
      </c>
      <c r="E180" s="0" t="str">
        <f aca="false">res_user!E180</f>
        <v>TRUE</v>
      </c>
      <c r="F180" s="0" t="str">
        <f aca="false">res_user!F180</f>
        <v>demo_comp_cct_10178</v>
      </c>
      <c r="G180" s="0" t="str">
        <f aca="false">res_user!G180</f>
        <v>Tania Lagerström (comp 10178)</v>
      </c>
      <c r="H180" s="0" t="str">
        <f aca="false">res_user!H180</f>
        <v>sv_SE</v>
      </c>
      <c r="I180" s="0" t="str">
        <f aca="false">res_user!I180</f>
        <v>YQH67PWE9HK</v>
      </c>
      <c r="J180" s="0" t="str">
        <f aca="false">res_user!J180</f>
        <v>TRUE</v>
      </c>
    </row>
    <row r="181" customFormat="false" ht="15" hidden="false" customHeight="false" outlineLevel="0" collapsed="false">
      <c r="A181" s="0" t="str">
        <f aca="false">res_user!A181</f>
        <v>user_demo_comp_cct_10179</v>
      </c>
      <c r="B181" s="0" t="str">
        <f aca="false">res_user!B181</f>
        <v>Vilja Östman (comp 10197)</v>
      </c>
      <c r="C181" s="0" t="str">
        <f aca="false">res_user!C181</f>
        <v>IFCZE</v>
      </c>
      <c r="D181" s="0" t="str">
        <f aca="false">res_user!D199</f>
        <v>seved.fahlstrom.(comp.10215)@jftholding(danielwellington).se</v>
      </c>
      <c r="E181" s="0" t="str">
        <f aca="false">res_user!E181</f>
        <v>TRUE</v>
      </c>
      <c r="F181" s="0" t="str">
        <f aca="false">res_user!F181</f>
        <v>demo_comp_cct_10179</v>
      </c>
      <c r="G181" s="0" t="str">
        <f aca="false">res_user!G181</f>
        <v>Albin Holmquist (comp 10179)</v>
      </c>
      <c r="H181" s="0" t="str">
        <f aca="false">res_user!H181</f>
        <v>sv_SE</v>
      </c>
      <c r="I181" s="0" t="str">
        <f aca="false">res_user!I181</f>
        <v>ERQ94OIP5XW</v>
      </c>
      <c r="J181" s="0" t="str">
        <f aca="false">res_user!J181</f>
        <v>TRUE</v>
      </c>
    </row>
    <row r="182" customFormat="false" ht="15" hidden="false" customHeight="false" outlineLevel="0" collapsed="false">
      <c r="A182" s="0" t="str">
        <f aca="false">res_user!A182</f>
        <v>user_demo_comp_cct_10180</v>
      </c>
      <c r="B182" s="0" t="str">
        <f aca="false">res_user!B182</f>
        <v>Helmer Kleverö (comp 10198)</v>
      </c>
      <c r="C182" s="0" t="str">
        <f aca="false">res_user!C182</f>
        <v>VFGUD</v>
      </c>
      <c r="D182" s="0" t="str">
        <f aca="false">res_user!D200</f>
        <v>ismail.sundqvist.(comp.10216)@jftholding(danielwellington).se</v>
      </c>
      <c r="E182" s="0" t="str">
        <f aca="false">res_user!E182</f>
        <v>TRUE</v>
      </c>
      <c r="F182" s="0" t="str">
        <f aca="false">res_user!F182</f>
        <v>demo_comp_cct_10180</v>
      </c>
      <c r="G182" s="0" t="str">
        <f aca="false">res_user!G182</f>
        <v>Line Fagerlund (comp 10180)</v>
      </c>
      <c r="H182" s="0" t="str">
        <f aca="false">res_user!H182</f>
        <v>sv_SE</v>
      </c>
      <c r="I182" s="0" t="str">
        <f aca="false">res_user!I182</f>
        <v>TLO31KNT7XD</v>
      </c>
      <c r="J182" s="0" t="str">
        <f aca="false">res_user!J182</f>
        <v>TRUE</v>
      </c>
    </row>
    <row r="183" customFormat="false" ht="15" hidden="false" customHeight="false" outlineLevel="0" collapsed="false">
      <c r="A183" s="0" t="str">
        <f aca="false">res_user!A183</f>
        <v>user_demo_comp_cct_10181</v>
      </c>
      <c r="B183" s="0" t="str">
        <f aca="false">res_user!B183</f>
        <v>Börje Östlund (comp 10199)</v>
      </c>
      <c r="C183" s="0" t="str">
        <f aca="false">res_user!C183</f>
        <v>ISPNT</v>
      </c>
      <c r="D183" s="0" t="n">
        <f aca="false">res_user!D201</f>
        <v>0</v>
      </c>
      <c r="E183" s="0" t="str">
        <f aca="false">res_user!E183</f>
        <v>TRUE</v>
      </c>
      <c r="F183" s="0" t="str">
        <f aca="false">res_user!F183</f>
        <v>demo_comp_cct_10181</v>
      </c>
      <c r="G183" s="0" t="str">
        <f aca="false">res_user!G183</f>
        <v>Haley Hallberg (comp 10181)</v>
      </c>
      <c r="H183" s="0" t="str">
        <f aca="false">res_user!H183</f>
        <v>sv_SE</v>
      </c>
      <c r="I183" s="0" t="str">
        <f aca="false">res_user!I183</f>
        <v>QXC80TRW0PR</v>
      </c>
      <c r="J183" s="0" t="str">
        <f aca="false">res_user!J183</f>
        <v>TRUE</v>
      </c>
    </row>
    <row r="184" customFormat="false" ht="15" hidden="false" customHeight="false" outlineLevel="0" collapsed="false">
      <c r="A184" s="0" t="str">
        <f aca="false">res_user!A184</f>
        <v>user_demo_comp_cct_10182</v>
      </c>
      <c r="B184" s="0" t="str">
        <f aca="false">res_user!B184</f>
        <v>Magdalena Ringström (comp 10200)</v>
      </c>
      <c r="C184" s="0" t="str">
        <f aca="false">res_user!C184</f>
        <v>WXDID</v>
      </c>
      <c r="D184" s="0" t="n">
        <f aca="false">res_user!D202</f>
        <v>0</v>
      </c>
      <c r="E184" s="0" t="str">
        <f aca="false">res_user!E184</f>
        <v>TRUE</v>
      </c>
      <c r="F184" s="0" t="str">
        <f aca="false">res_user!F184</f>
        <v>demo_comp_cct_10182</v>
      </c>
      <c r="G184" s="0" t="str">
        <f aca="false">res_user!G184</f>
        <v>Alma Lööf (comp 10182)</v>
      </c>
      <c r="H184" s="0" t="str">
        <f aca="false">res_user!H184</f>
        <v>sv_SE</v>
      </c>
      <c r="I184" s="0" t="str">
        <f aca="false">res_user!I184</f>
        <v>DVG16CSJ5BR</v>
      </c>
      <c r="J184" s="0" t="str">
        <f aca="false">res_user!J184</f>
        <v>TRUE</v>
      </c>
    </row>
    <row r="185" customFormat="false" ht="15" hidden="false" customHeight="false" outlineLevel="0" collapsed="false">
      <c r="A185" s="0" t="str">
        <f aca="false">res_user!A185</f>
        <v>user_demo_comp_cct_10183</v>
      </c>
      <c r="B185" s="0" t="str">
        <f aca="false">res_user!B185</f>
        <v>Havin Hamrin (comp 10201)</v>
      </c>
      <c r="C185" s="0" t="str">
        <f aca="false">res_user!C185</f>
        <v>YQZTD</v>
      </c>
      <c r="D185" s="0" t="n">
        <f aca="false">res_user!D203</f>
        <v>0</v>
      </c>
      <c r="E185" s="0" t="str">
        <f aca="false">res_user!E185</f>
        <v>TRUE</v>
      </c>
      <c r="F185" s="0" t="str">
        <f aca="false">res_user!F185</f>
        <v>demo_comp_cct_10183</v>
      </c>
      <c r="G185" s="0" t="str">
        <f aca="false">res_user!G185</f>
        <v>Roxanna Tillberg (comp 10183)</v>
      </c>
      <c r="H185" s="0" t="str">
        <f aca="false">res_user!H185</f>
        <v>sv_SE</v>
      </c>
      <c r="I185" s="0" t="str">
        <f aca="false">res_user!I185</f>
        <v>DLQ66YEW9CE</v>
      </c>
      <c r="J185" s="0" t="str">
        <f aca="false">res_user!J185</f>
        <v>TRUE</v>
      </c>
    </row>
    <row r="186" customFormat="false" ht="15" hidden="false" customHeight="false" outlineLevel="0" collapsed="false">
      <c r="A186" s="0" t="str">
        <f aca="false">res_user!A186</f>
        <v>user_demo_comp_cct_10184</v>
      </c>
      <c r="B186" s="0" t="str">
        <f aca="false">res_user!B186</f>
        <v>Ossian Jernberg (comp 10202)</v>
      </c>
      <c r="C186" s="0" t="str">
        <f aca="false">res_user!C186</f>
        <v>VDMRE</v>
      </c>
      <c r="D186" s="0" t="str">
        <f aca="false">res_user!D204</f>
        <v>nomi.kallgren.(comp.10220)@cellmark.com</v>
      </c>
      <c r="E186" s="0" t="str">
        <f aca="false">res_user!E186</f>
        <v>TRUE</v>
      </c>
      <c r="F186" s="0" t="str">
        <f aca="false">res_user!F186</f>
        <v>demo_comp_cct_10184</v>
      </c>
      <c r="G186" s="0" t="str">
        <f aca="false">res_user!G186</f>
        <v>Mats Ekberg (comp 10184)</v>
      </c>
      <c r="H186" s="0" t="str">
        <f aca="false">res_user!H186</f>
        <v>sv_SE</v>
      </c>
      <c r="I186" s="0" t="str">
        <f aca="false">res_user!I186</f>
        <v>HRR41PRH4TR</v>
      </c>
      <c r="J186" s="0" t="str">
        <f aca="false">res_user!J186</f>
        <v>TRUE</v>
      </c>
    </row>
    <row r="187" customFormat="false" ht="15" hidden="false" customHeight="false" outlineLevel="0" collapsed="false">
      <c r="A187" s="0" t="str">
        <f aca="false">res_user!A187</f>
        <v>user_demo_comp_cct_10185</v>
      </c>
      <c r="B187" s="0" t="str">
        <f aca="false">res_user!B187</f>
        <v>Ines Åhlander (comp 10203)</v>
      </c>
      <c r="C187" s="0" t="str">
        <f aca="false">res_user!C187</f>
        <v>ALBQD</v>
      </c>
      <c r="D187" s="0" t="n">
        <f aca="false">res_user!D205</f>
        <v>0</v>
      </c>
      <c r="E187" s="0" t="str">
        <f aca="false">res_user!E187</f>
        <v>TRUE</v>
      </c>
      <c r="F187" s="0" t="str">
        <f aca="false">res_user!F187</f>
        <v>demo_comp_cct_10185</v>
      </c>
      <c r="G187" s="0" t="str">
        <f aca="false">res_user!G187</f>
        <v>Leija Ceder (comp 10185)</v>
      </c>
      <c r="H187" s="0" t="str">
        <f aca="false">res_user!H187</f>
        <v>sv_SE</v>
      </c>
      <c r="I187" s="0" t="str">
        <f aca="false">res_user!I187</f>
        <v>QNU47QBN7SL</v>
      </c>
      <c r="J187" s="0" t="str">
        <f aca="false">res_user!J187</f>
        <v>TRUE</v>
      </c>
    </row>
    <row r="188" customFormat="false" ht="15" hidden="false" customHeight="false" outlineLevel="0" collapsed="false">
      <c r="A188" s="0" t="str">
        <f aca="false">res_user!A188</f>
        <v>user_demo_comp_cct_10186</v>
      </c>
      <c r="B188" s="0" t="str">
        <f aca="false">res_user!B188</f>
        <v>Nejdi Holgersson (comp 10204)</v>
      </c>
      <c r="C188" s="0" t="str">
        <f aca="false">res_user!C188</f>
        <v>FKVQH</v>
      </c>
      <c r="D188" s="0" t="str">
        <f aca="false">res_user!D206</f>
        <v>gabriella.zetterstrom.(comp.10222)@dustingroup.com</v>
      </c>
      <c r="E188" s="0" t="str">
        <f aca="false">res_user!E188</f>
        <v>TRUE</v>
      </c>
      <c r="F188" s="0" t="str">
        <f aca="false">res_user!F188</f>
        <v>demo_comp_cct_10186</v>
      </c>
      <c r="G188" s="0" t="str">
        <f aca="false">res_user!G188</f>
        <v>Miguel Krook (comp 10186)</v>
      </c>
      <c r="H188" s="0" t="str">
        <f aca="false">res_user!H188</f>
        <v>sv_SE</v>
      </c>
      <c r="I188" s="0" t="str">
        <f aca="false">res_user!I188</f>
        <v>NMZ53UJL9XT</v>
      </c>
      <c r="J188" s="0" t="str">
        <f aca="false">res_user!J188</f>
        <v>TRUE</v>
      </c>
    </row>
    <row r="189" customFormat="false" ht="15" hidden="false" customHeight="false" outlineLevel="0" collapsed="false">
      <c r="A189" s="0" t="str">
        <f aca="false">res_user!A189</f>
        <v>user_demo_comp_cct_10187</v>
      </c>
      <c r="B189" s="0" t="str">
        <f aca="false">res_user!B189</f>
        <v>Elfrida Smedberg (comp 10205)</v>
      </c>
      <c r="C189" s="0" t="str">
        <f aca="false">res_user!C189</f>
        <v>IOVIM</v>
      </c>
      <c r="D189" s="0" t="str">
        <f aca="false">res_user!D207</f>
        <v>matilde.lonn.(comp.10223)@dustingroup.com</v>
      </c>
      <c r="E189" s="0" t="str">
        <f aca="false">res_user!E189</f>
        <v>TRUE</v>
      </c>
      <c r="F189" s="0" t="str">
        <f aca="false">res_user!F189</f>
        <v>demo_comp_cct_10187</v>
      </c>
      <c r="G189" s="0" t="str">
        <f aca="false">res_user!G189</f>
        <v>Teo Markström (comp 10187)</v>
      </c>
      <c r="H189" s="0" t="str">
        <f aca="false">res_user!H189</f>
        <v>sv_SE</v>
      </c>
      <c r="I189" s="0" t="str">
        <f aca="false">res_user!I189</f>
        <v>WWA84WPD1CS</v>
      </c>
      <c r="J189" s="0" t="str">
        <f aca="false">res_user!J189</f>
        <v>TRUE</v>
      </c>
    </row>
    <row r="190" customFormat="false" ht="15" hidden="false" customHeight="false" outlineLevel="0" collapsed="false">
      <c r="A190" s="0" t="str">
        <f aca="false">res_user!A190</f>
        <v>user_demo_comp_cct_10188</v>
      </c>
      <c r="B190" s="0" t="str">
        <f aca="false">res_user!B190</f>
        <v>Claudia Liljegren (comp 10206)</v>
      </c>
      <c r="C190" s="0" t="str">
        <f aca="false">res_user!C190</f>
        <v>RIQKY</v>
      </c>
      <c r="D190" s="0" t="n">
        <f aca="false">res_user!D208</f>
        <v>0</v>
      </c>
      <c r="E190" s="0" t="str">
        <f aca="false">res_user!E190</f>
        <v>TRUE</v>
      </c>
      <c r="F190" s="0" t="str">
        <f aca="false">res_user!F190</f>
        <v>demo_comp_cct_10188</v>
      </c>
      <c r="G190" s="0" t="str">
        <f aca="false">res_user!G190</f>
        <v>Ture Borgström (comp 10188)</v>
      </c>
      <c r="H190" s="0" t="str">
        <f aca="false">res_user!H190</f>
        <v>sv_SE</v>
      </c>
      <c r="I190" s="0" t="str">
        <f aca="false">res_user!I190</f>
        <v>YRQ62TIG7NS</v>
      </c>
      <c r="J190" s="0" t="str">
        <f aca="false">res_user!J190</f>
        <v>TRUE</v>
      </c>
    </row>
    <row r="191" customFormat="false" ht="15" hidden="false" customHeight="false" outlineLevel="0" collapsed="false">
      <c r="A191" s="0" t="str">
        <f aca="false">res_user!A191</f>
        <v>user_demo_comp_cct_10189</v>
      </c>
      <c r="B191" s="0" t="str">
        <f aca="false">res_user!B191</f>
        <v>Justin Östlund (comp 10207)</v>
      </c>
      <c r="C191" s="0" t="str">
        <f aca="false">res_user!C191</f>
        <v>YALBP</v>
      </c>
      <c r="D191" s="0" t="n">
        <f aca="false">res_user!D209</f>
        <v>0</v>
      </c>
      <c r="E191" s="0" t="str">
        <f aca="false">res_user!E191</f>
        <v>TRUE</v>
      </c>
      <c r="F191" s="0" t="str">
        <f aca="false">res_user!F191</f>
        <v>demo_comp_cct_10189</v>
      </c>
      <c r="G191" s="0" t="str">
        <f aca="false">res_user!G191</f>
        <v>Lowe Holmer (comp 10189)</v>
      </c>
      <c r="H191" s="0" t="str">
        <f aca="false">res_user!H191</f>
        <v>sv_SE</v>
      </c>
      <c r="I191" s="0" t="str">
        <f aca="false">res_user!I191</f>
        <v>PTU40PCC3UO</v>
      </c>
      <c r="J191" s="0" t="str">
        <f aca="false">res_user!J191</f>
        <v>TRUE</v>
      </c>
    </row>
    <row r="192" customFormat="false" ht="15" hidden="false" customHeight="false" outlineLevel="0" collapsed="false">
      <c r="A192" s="0" t="str">
        <f aca="false">res_user!A192</f>
        <v>user_demo_comp_cct_10190</v>
      </c>
      <c r="B192" s="0" t="str">
        <f aca="false">res_user!B192</f>
        <v>Erik Steen (comp 10208)</v>
      </c>
      <c r="C192" s="0" t="str">
        <f aca="false">res_user!C192</f>
        <v>WMPQL</v>
      </c>
      <c r="D192" s="0" t="str">
        <f aca="false">res_user!D210</f>
        <v>whilma.fast.(comp.10226)@jysk.se</v>
      </c>
      <c r="E192" s="0" t="str">
        <f aca="false">res_user!E192</f>
        <v>TRUE</v>
      </c>
      <c r="F192" s="0" t="str">
        <f aca="false">res_user!F192</f>
        <v>demo_comp_cct_10190</v>
      </c>
      <c r="G192" s="0" t="str">
        <f aca="false">res_user!G192</f>
        <v>Leia Holmer (comp 10190)</v>
      </c>
      <c r="H192" s="0" t="str">
        <f aca="false">res_user!H192</f>
        <v>sv_SE</v>
      </c>
      <c r="I192" s="0" t="str">
        <f aca="false">res_user!I192</f>
        <v>QXO75YMU8AV</v>
      </c>
      <c r="J192" s="0" t="str">
        <f aca="false">res_user!J192</f>
        <v>TRUE</v>
      </c>
    </row>
    <row r="193" customFormat="false" ht="15" hidden="false" customHeight="false" outlineLevel="0" collapsed="false">
      <c r="A193" s="0" t="str">
        <f aca="false">res_user!A193</f>
        <v>user_demo_comp_cct_10191</v>
      </c>
      <c r="B193" s="0" t="str">
        <f aca="false">res_user!B193</f>
        <v>Kurt Stoltz (comp 10209)</v>
      </c>
      <c r="C193" s="0" t="str">
        <f aca="false">res_user!C193</f>
        <v>CZIKE</v>
      </c>
      <c r="D193" s="0" t="str">
        <f aca="false">res_user!D211</f>
        <v>roxanna.nordling.(comp.10227)@jysk.se</v>
      </c>
      <c r="E193" s="0" t="str">
        <f aca="false">res_user!E193</f>
        <v>TRUE</v>
      </c>
      <c r="F193" s="0" t="str">
        <f aca="false">res_user!F193</f>
        <v>demo_comp_cct_10191</v>
      </c>
      <c r="G193" s="0" t="str">
        <f aca="false">res_user!G193</f>
        <v>Adam Degerman (comp 10191)</v>
      </c>
      <c r="H193" s="0" t="str">
        <f aca="false">res_user!H193</f>
        <v>sv_SE</v>
      </c>
      <c r="I193" s="0" t="str">
        <f aca="false">res_user!I193</f>
        <v>BLG62YLP7EQ</v>
      </c>
      <c r="J193" s="0" t="str">
        <f aca="false">res_user!J193</f>
        <v>TRUE</v>
      </c>
    </row>
    <row r="194" customFormat="false" ht="15" hidden="false" customHeight="false" outlineLevel="0" collapsed="false">
      <c r="A194" s="0" t="str">
        <f aca="false">res_user!A194</f>
        <v>user_demo_comp_cct_10192</v>
      </c>
      <c r="B194" s="0" t="str">
        <f aca="false">res_user!B194</f>
        <v>Ellis Halldin (comp 10210)</v>
      </c>
      <c r="C194" s="0" t="str">
        <f aca="false">res_user!C194</f>
        <v>YRSXC</v>
      </c>
      <c r="D194" s="0" t="str">
        <f aca="false">res_user!D212</f>
        <v>pierre.berglund.(comp.10228)@jysk.se</v>
      </c>
      <c r="E194" s="0" t="str">
        <f aca="false">res_user!E194</f>
        <v>TRUE</v>
      </c>
      <c r="F194" s="0" t="str">
        <f aca="false">res_user!F194</f>
        <v>demo_comp_cct_10192</v>
      </c>
      <c r="G194" s="0" t="str">
        <f aca="false">res_user!G194</f>
        <v>Joel Svanberg (comp 10192)</v>
      </c>
      <c r="H194" s="0" t="str">
        <f aca="false">res_user!H194</f>
        <v>sv_SE</v>
      </c>
      <c r="I194" s="0" t="str">
        <f aca="false">res_user!I194</f>
        <v>HWH31GPQ6QO</v>
      </c>
      <c r="J194" s="0" t="str">
        <f aca="false">res_user!J194</f>
        <v>TRUE</v>
      </c>
    </row>
    <row r="195" customFormat="false" ht="15" hidden="false" customHeight="false" outlineLevel="0" collapsed="false">
      <c r="A195" s="0" t="str">
        <f aca="false">res_user!A195</f>
        <v>user_demo_comp_cct_10193</v>
      </c>
      <c r="B195" s="0" t="str">
        <f aca="false">res_user!B195</f>
        <v>Nils Nordlander (comp 10211)</v>
      </c>
      <c r="C195" s="0" t="str">
        <f aca="false">res_user!C195</f>
        <v>LBQOP</v>
      </c>
      <c r="D195" s="0" t="str">
        <f aca="false">res_user!D213</f>
        <v>soren.backlund.(comp.10229)@jysk.se</v>
      </c>
      <c r="E195" s="0" t="str">
        <f aca="false">res_user!E195</f>
        <v>TRUE</v>
      </c>
      <c r="F195" s="0" t="str">
        <f aca="false">res_user!F195</f>
        <v>demo_comp_cct_10193</v>
      </c>
      <c r="G195" s="0" t="str">
        <f aca="false">res_user!G195</f>
        <v>Märtha Sandin (comp 10193)</v>
      </c>
      <c r="H195" s="0" t="str">
        <f aca="false">res_user!H195</f>
        <v>sv_SE</v>
      </c>
      <c r="I195" s="0" t="str">
        <f aca="false">res_user!I195</f>
        <v>JBE60EBY5EN</v>
      </c>
      <c r="J195" s="0" t="str">
        <f aca="false">res_user!J195</f>
        <v>TRUE</v>
      </c>
    </row>
    <row r="196" customFormat="false" ht="15" hidden="false" customHeight="false" outlineLevel="0" collapsed="false">
      <c r="A196" s="0" t="str">
        <f aca="false">res_user!A196</f>
        <v>user_demo_comp_cct_10194</v>
      </c>
      <c r="B196" s="0" t="str">
        <f aca="false">res_user!B196</f>
        <v>Kayla Johannisson (comp 10212)</v>
      </c>
      <c r="C196" s="0" t="str">
        <f aca="false">res_user!C196</f>
        <v>OZPHA</v>
      </c>
      <c r="D196" s="0" t="str">
        <f aca="false">res_user!D214</f>
        <v>orvar.rydell.(comp.10230)@jysk.se</v>
      </c>
      <c r="E196" s="0" t="str">
        <f aca="false">res_user!E196</f>
        <v>TRUE</v>
      </c>
      <c r="F196" s="0" t="str">
        <f aca="false">res_user!F196</f>
        <v>demo_comp_cct_10194</v>
      </c>
      <c r="G196" s="0" t="str">
        <f aca="false">res_user!G196</f>
        <v>Holmfrid Ramström (comp 10194)</v>
      </c>
      <c r="H196" s="0" t="str">
        <f aca="false">res_user!H196</f>
        <v>sv_SE</v>
      </c>
      <c r="I196" s="0" t="str">
        <f aca="false">res_user!I196</f>
        <v>RPU59AGN5OW</v>
      </c>
      <c r="J196" s="0" t="str">
        <f aca="false">res_user!J196</f>
        <v>TRUE</v>
      </c>
    </row>
    <row r="197" customFormat="false" ht="15" hidden="false" customHeight="false" outlineLevel="0" collapsed="false">
      <c r="A197" s="0" t="str">
        <f aca="false">res_user!A197</f>
        <v>user_demo_comp_cct_10195</v>
      </c>
      <c r="B197" s="0" t="str">
        <f aca="false">res_user!B197</f>
        <v>Kenneth Rodin (comp 10213)</v>
      </c>
      <c r="C197" s="0" t="str">
        <f aca="false">res_user!C197</f>
        <v>TRKEP</v>
      </c>
      <c r="D197" s="0" t="n">
        <f aca="false">res_user!D215</f>
        <v>0</v>
      </c>
      <c r="E197" s="0" t="str">
        <f aca="false">res_user!E197</f>
        <v>TRUE</v>
      </c>
      <c r="F197" s="0" t="str">
        <f aca="false">res_user!F197</f>
        <v>demo_comp_cct_10195</v>
      </c>
      <c r="G197" s="0" t="str">
        <f aca="false">res_user!G197</f>
        <v>Yasmin Dahlström (comp 10195)</v>
      </c>
      <c r="H197" s="0" t="str">
        <f aca="false">res_user!H197</f>
        <v>sv_SE</v>
      </c>
      <c r="I197" s="0" t="str">
        <f aca="false">res_user!I197</f>
        <v>PEK39BSA8OS</v>
      </c>
      <c r="J197" s="0" t="str">
        <f aca="false">res_user!J197</f>
        <v>TRUE</v>
      </c>
    </row>
    <row r="198" customFormat="false" ht="15" hidden="false" customHeight="false" outlineLevel="0" collapsed="false">
      <c r="A198" s="0" t="str">
        <f aca="false">res_user!A198</f>
        <v>user_demo_comp_cct_10196</v>
      </c>
      <c r="B198" s="0" t="str">
        <f aca="false">res_user!B198</f>
        <v>Julie Engberg (comp 10214)</v>
      </c>
      <c r="C198" s="0" t="str">
        <f aca="false">res_user!C198</f>
        <v>CWJVA</v>
      </c>
      <c r="D198" s="0" t="str">
        <f aca="false">res_user!D216</f>
        <v>gabriela.rahm.(comp.10232)@acando.se</v>
      </c>
      <c r="E198" s="0" t="str">
        <f aca="false">res_user!E198</f>
        <v>TRUE</v>
      </c>
      <c r="F198" s="0" t="str">
        <f aca="false">res_user!F198</f>
        <v>demo_comp_cct_10196</v>
      </c>
      <c r="G198" s="0" t="str">
        <f aca="false">res_user!G198</f>
        <v>Filiph Malm (comp 10196)</v>
      </c>
      <c r="H198" s="0" t="str">
        <f aca="false">res_user!H198</f>
        <v>sv_SE</v>
      </c>
      <c r="I198" s="0" t="str">
        <f aca="false">res_user!I198</f>
        <v>GHL56QRF5MI</v>
      </c>
      <c r="J198" s="0" t="str">
        <f aca="false">res_user!J198</f>
        <v>TRUE</v>
      </c>
    </row>
    <row r="199" customFormat="false" ht="15" hidden="false" customHeight="false" outlineLevel="0" collapsed="false">
      <c r="A199" s="0" t="str">
        <f aca="false">res_user!A199</f>
        <v>user_demo_comp_cct_10197</v>
      </c>
      <c r="B199" s="0" t="str">
        <f aca="false">res_user!B199</f>
        <v>Seved Fahlström (comp 10215)</v>
      </c>
      <c r="C199" s="0" t="str">
        <f aca="false">res_user!C199</f>
        <v>TBEOV</v>
      </c>
      <c r="D199" s="0" t="str">
        <f aca="false">res_user!D217</f>
        <v>evelyn.salomonsson.(comp.10233)@acando.se</v>
      </c>
      <c r="E199" s="0" t="str">
        <f aca="false">res_user!E199</f>
        <v>TRUE</v>
      </c>
      <c r="F199" s="0" t="str">
        <f aca="false">res_user!F199</f>
        <v>demo_comp_cct_10197</v>
      </c>
      <c r="G199" s="0" t="str">
        <f aca="false">res_user!G199</f>
        <v>Vilja Östman (comp 10197)</v>
      </c>
      <c r="H199" s="0" t="str">
        <f aca="false">res_user!H199</f>
        <v>sv_SE</v>
      </c>
      <c r="I199" s="0" t="str">
        <f aca="false">res_user!I199</f>
        <v>AZW79JNC5WK</v>
      </c>
      <c r="J199" s="0" t="str">
        <f aca="false">res_user!J199</f>
        <v>TRUE</v>
      </c>
    </row>
    <row r="200" customFormat="false" ht="15" hidden="false" customHeight="false" outlineLevel="0" collapsed="false">
      <c r="A200" s="0" t="str">
        <f aca="false">res_user!A200</f>
        <v>user_demo_comp_cct_10198</v>
      </c>
      <c r="B200" s="0" t="str">
        <f aca="false">res_user!B200</f>
        <v>Ismail Sundqvist (comp 10216)</v>
      </c>
      <c r="C200" s="0" t="str">
        <f aca="false">res_user!C200</f>
        <v>ZODOS</v>
      </c>
      <c r="D200" s="0" t="str">
        <f aca="false">res_user!D218</f>
        <v>carl-johan.freij.(comp.10234)@lifco.se</v>
      </c>
      <c r="E200" s="0" t="str">
        <f aca="false">res_user!E200</f>
        <v>TRUE</v>
      </c>
      <c r="F200" s="0" t="str">
        <f aca="false">res_user!F200</f>
        <v>demo_comp_cct_10198</v>
      </c>
      <c r="G200" s="0" t="str">
        <f aca="false">res_user!G200</f>
        <v>Helmer Kleverö (comp 10198)</v>
      </c>
      <c r="H200" s="0" t="str">
        <f aca="false">res_user!H200</f>
        <v>sv_SE</v>
      </c>
      <c r="I200" s="0" t="str">
        <f aca="false">res_user!I200</f>
        <v>YFD87BYL0ZL</v>
      </c>
      <c r="J200" s="0" t="str">
        <f aca="false">res_user!J200</f>
        <v>TRUE</v>
      </c>
    </row>
    <row r="201" customFormat="false" ht="15" hidden="false" customHeight="false" outlineLevel="0" collapsed="false">
      <c r="A201" s="0" t="str">
        <f aca="false">res_user!A201</f>
        <v>user_demo_comp_cct_10199</v>
      </c>
      <c r="B201" s="0" t="str">
        <f aca="false">res_user!B201</f>
        <v>Lava Kihlberg (comp 10217)</v>
      </c>
      <c r="C201" s="0" t="str">
        <f aca="false">res_user!C201</f>
        <v>RRMZW</v>
      </c>
      <c r="D201" s="0" t="n">
        <f aca="false">res_user!D219</f>
        <v>0</v>
      </c>
      <c r="E201" s="0" t="str">
        <f aca="false">res_user!E201</f>
        <v>TRUE</v>
      </c>
      <c r="F201" s="0" t="str">
        <f aca="false">res_user!F201</f>
        <v>demo_comp_cct_10199</v>
      </c>
      <c r="G201" s="0" t="str">
        <f aca="false">res_user!G201</f>
        <v>Börje Östlund (comp 10199)</v>
      </c>
      <c r="H201" s="0" t="str">
        <f aca="false">res_user!H201</f>
        <v>sv_SE</v>
      </c>
      <c r="I201" s="0" t="str">
        <f aca="false">res_user!I201</f>
        <v>ELG71XIU4JX</v>
      </c>
      <c r="J201" s="0" t="str">
        <f aca="false">res_user!J201</f>
        <v>TRUE</v>
      </c>
    </row>
    <row r="202" customFormat="false" ht="15" hidden="false" customHeight="false" outlineLevel="0" collapsed="false">
      <c r="A202" s="0" t="str">
        <f aca="false">res_user!A202</f>
        <v>user_demo_comp_cct_10200</v>
      </c>
      <c r="B202" s="0" t="str">
        <f aca="false">res_user!B202</f>
        <v>Telma Hammar (comp 10218)</v>
      </c>
      <c r="C202" s="0" t="str">
        <f aca="false">res_user!C202</f>
        <v>DWYQW</v>
      </c>
      <c r="D202" s="0" t="n">
        <f aca="false">res_user!D220</f>
        <v>0</v>
      </c>
      <c r="E202" s="0" t="str">
        <f aca="false">res_user!E202</f>
        <v>TRUE</v>
      </c>
      <c r="F202" s="0" t="str">
        <f aca="false">res_user!F202</f>
        <v>demo_comp_cct_10200</v>
      </c>
      <c r="G202" s="0" t="str">
        <f aca="false">res_user!G202</f>
        <v>Magdalena Ringström (comp 10200)</v>
      </c>
      <c r="H202" s="0" t="str">
        <f aca="false">res_user!H202</f>
        <v>sv_SE</v>
      </c>
      <c r="I202" s="0" t="str">
        <f aca="false">res_user!I202</f>
        <v>GMD15XXM7DV</v>
      </c>
      <c r="J202" s="0" t="str">
        <f aca="false">res_user!J202</f>
        <v>TRUE</v>
      </c>
    </row>
    <row r="203" customFormat="false" ht="15" hidden="false" customHeight="false" outlineLevel="0" collapsed="false">
      <c r="A203" s="0" t="str">
        <f aca="false">res_user!A203</f>
        <v>user_demo_comp_cct_10201</v>
      </c>
      <c r="B203" s="0" t="str">
        <f aca="false">res_user!B203</f>
        <v>Eskil Isaksson (comp 10219)</v>
      </c>
      <c r="C203" s="0" t="str">
        <f aca="false">res_user!C203</f>
        <v>RGHBL</v>
      </c>
      <c r="D203" s="0" t="str">
        <f aca="false">res_user!D221</f>
        <v>hanan.bogren.(comp.10237)@lifco.se</v>
      </c>
      <c r="E203" s="0" t="str">
        <f aca="false">res_user!E203</f>
        <v>TRUE</v>
      </c>
      <c r="F203" s="0" t="str">
        <f aca="false">res_user!F203</f>
        <v>demo_comp_cct_10201</v>
      </c>
      <c r="G203" s="0" t="str">
        <f aca="false">res_user!G203</f>
        <v>Havin Hamrin (comp 10201)</v>
      </c>
      <c r="H203" s="0" t="str">
        <f aca="false">res_user!H203</f>
        <v>sv_SE</v>
      </c>
      <c r="I203" s="0" t="str">
        <f aca="false">res_user!I203</f>
        <v>JVH35XCX6OF</v>
      </c>
      <c r="J203" s="0" t="str">
        <f aca="false">res_user!J203</f>
        <v>TRUE</v>
      </c>
    </row>
    <row r="204" customFormat="false" ht="15" hidden="false" customHeight="false" outlineLevel="0" collapsed="false">
      <c r="A204" s="0" t="str">
        <f aca="false">res_user!A204</f>
        <v>user_demo_comp_cct_10202</v>
      </c>
      <c r="B204" s="0" t="str">
        <f aca="false">res_user!B204</f>
        <v>Nomi Källgren (comp 10220)</v>
      </c>
      <c r="C204" s="0" t="str">
        <f aca="false">res_user!C204</f>
        <v>SLRPF</v>
      </c>
      <c r="D204" s="0" t="n">
        <f aca="false">res_user!D222</f>
        <v>0</v>
      </c>
      <c r="E204" s="0" t="str">
        <f aca="false">res_user!E204</f>
        <v>TRUE</v>
      </c>
      <c r="F204" s="0" t="str">
        <f aca="false">res_user!F204</f>
        <v>demo_comp_cct_10202</v>
      </c>
      <c r="G204" s="0" t="str">
        <f aca="false">res_user!G204</f>
        <v>Ossian Jernberg (comp 10202)</v>
      </c>
      <c r="H204" s="0" t="str">
        <f aca="false">res_user!H204</f>
        <v>sv_SE</v>
      </c>
      <c r="I204" s="0" t="str">
        <f aca="false">res_user!I204</f>
        <v>ZOT18JSR8QV</v>
      </c>
      <c r="J204" s="0" t="str">
        <f aca="false">res_user!J204</f>
        <v>TRUE</v>
      </c>
    </row>
    <row r="205" customFormat="false" ht="15" hidden="false" customHeight="false" outlineLevel="0" collapsed="false">
      <c r="A205" s="0" t="str">
        <f aca="false">res_user!A205</f>
        <v>user_demo_comp_cct_10203</v>
      </c>
      <c r="B205" s="0" t="str">
        <f aca="false">res_user!B205</f>
        <v>Tea Thorell (comp 10221)</v>
      </c>
      <c r="C205" s="0" t="str">
        <f aca="false">res_user!C205</f>
        <v>UPIYS</v>
      </c>
      <c r="D205" s="0" t="n">
        <f aca="false">res_user!D223</f>
        <v>0</v>
      </c>
      <c r="E205" s="0" t="str">
        <f aca="false">res_user!E205</f>
        <v>TRUE</v>
      </c>
      <c r="F205" s="0" t="str">
        <f aca="false">res_user!F205</f>
        <v>demo_comp_cct_10203</v>
      </c>
      <c r="G205" s="0" t="str">
        <f aca="false">res_user!G205</f>
        <v>Ines Åhlander (comp 10203)</v>
      </c>
      <c r="H205" s="0" t="str">
        <f aca="false">res_user!H205</f>
        <v>sv_SE</v>
      </c>
      <c r="I205" s="0" t="str">
        <f aca="false">res_user!I205</f>
        <v>COS19LDT6RO</v>
      </c>
      <c r="J205" s="0" t="str">
        <f aca="false">res_user!J205</f>
        <v>TRUE</v>
      </c>
    </row>
    <row r="206" customFormat="false" ht="15" hidden="false" customHeight="false" outlineLevel="0" collapsed="false">
      <c r="A206" s="0" t="str">
        <f aca="false">res_user!A206</f>
        <v>user_demo_comp_cct_10204</v>
      </c>
      <c r="B206" s="0" t="str">
        <f aca="false">res_user!B206</f>
        <v>Gabriella Zetterström (comp 10222)</v>
      </c>
      <c r="C206" s="0" t="str">
        <f aca="false">res_user!C206</f>
        <v>UGHZU</v>
      </c>
      <c r="D206" s="0" t="n">
        <f aca="false">res_user!D224</f>
        <v>0</v>
      </c>
      <c r="E206" s="0" t="str">
        <f aca="false">res_user!E206</f>
        <v>TRUE</v>
      </c>
      <c r="F206" s="0" t="str">
        <f aca="false">res_user!F206</f>
        <v>demo_comp_cct_10204</v>
      </c>
      <c r="G206" s="0" t="str">
        <f aca="false">res_user!G206</f>
        <v>Nejdi Holgersson (comp 10204)</v>
      </c>
      <c r="H206" s="0" t="str">
        <f aca="false">res_user!H206</f>
        <v>sv_SE</v>
      </c>
      <c r="I206" s="0" t="str">
        <f aca="false">res_user!I206</f>
        <v>OGJ72NWC9YC</v>
      </c>
      <c r="J206" s="0" t="str">
        <f aca="false">res_user!J206</f>
        <v>TRUE</v>
      </c>
    </row>
    <row r="207" customFormat="false" ht="15" hidden="false" customHeight="false" outlineLevel="0" collapsed="false">
      <c r="A207" s="0" t="str">
        <f aca="false">res_user!A207</f>
        <v>user_demo_comp_cct_10205</v>
      </c>
      <c r="B207" s="0" t="str">
        <f aca="false">res_user!B207</f>
        <v>Matilde Lönn (comp 10223)</v>
      </c>
      <c r="C207" s="0" t="str">
        <f aca="false">res_user!C207</f>
        <v>AAXCY</v>
      </c>
      <c r="D207" s="0" t="n">
        <f aca="false">res_user!D225</f>
        <v>0</v>
      </c>
      <c r="E207" s="0" t="str">
        <f aca="false">res_user!E207</f>
        <v>TRUE</v>
      </c>
      <c r="F207" s="0" t="str">
        <f aca="false">res_user!F207</f>
        <v>demo_comp_cct_10205</v>
      </c>
      <c r="G207" s="0" t="str">
        <f aca="false">res_user!G207</f>
        <v>Elfrida Smedberg (comp 10205)</v>
      </c>
      <c r="H207" s="0" t="str">
        <f aca="false">res_user!H207</f>
        <v>sv_SE</v>
      </c>
      <c r="I207" s="0" t="str">
        <f aca="false">res_user!I207</f>
        <v>ESF00TMF8CO</v>
      </c>
      <c r="J207" s="0" t="str">
        <f aca="false">res_user!J207</f>
        <v>TRUE</v>
      </c>
    </row>
    <row r="208" customFormat="false" ht="15" hidden="false" customHeight="false" outlineLevel="0" collapsed="false">
      <c r="A208" s="0" t="str">
        <f aca="false">res_user!A208</f>
        <v>user_demo_comp_cct_10206</v>
      </c>
      <c r="B208" s="0" t="str">
        <f aca="false">res_user!B208</f>
        <v>Andréa Brorsson (comp 10224)</v>
      </c>
      <c r="C208" s="0" t="str">
        <f aca="false">res_user!C208</f>
        <v>SHVLY</v>
      </c>
      <c r="D208" s="0" t="n">
        <f aca="false">res_user!D226</f>
        <v>0</v>
      </c>
      <c r="E208" s="0" t="str">
        <f aca="false">res_user!E208</f>
        <v>TRUE</v>
      </c>
      <c r="F208" s="0" t="str">
        <f aca="false">res_user!F208</f>
        <v>demo_comp_cct_10206</v>
      </c>
      <c r="G208" s="0" t="str">
        <f aca="false">res_user!G208</f>
        <v>Claudia Liljegren (comp 10206)</v>
      </c>
      <c r="H208" s="0" t="str">
        <f aca="false">res_user!H208</f>
        <v>sv_SE</v>
      </c>
      <c r="I208" s="0" t="str">
        <f aca="false">res_user!I208</f>
        <v>SRD69XKQ0NF</v>
      </c>
      <c r="J208" s="0" t="str">
        <f aca="false">res_user!J208</f>
        <v>TRUE</v>
      </c>
    </row>
    <row r="209" customFormat="false" ht="15" hidden="false" customHeight="false" outlineLevel="0" collapsed="false">
      <c r="A209" s="0" t="str">
        <f aca="false">res_user!A209</f>
        <v>user_demo_comp_cct_10207</v>
      </c>
      <c r="B209" s="0" t="str">
        <f aca="false">res_user!B209</f>
        <v>Leila Schröder (comp 10225)</v>
      </c>
      <c r="C209" s="0" t="str">
        <f aca="false">res_user!C209</f>
        <v>DWKME</v>
      </c>
      <c r="D209" s="0" t="n">
        <f aca="false">res_user!D227</f>
        <v>0</v>
      </c>
      <c r="E209" s="0" t="str">
        <f aca="false">res_user!E209</f>
        <v>TRUE</v>
      </c>
      <c r="F209" s="0" t="str">
        <f aca="false">res_user!F209</f>
        <v>demo_comp_cct_10207</v>
      </c>
      <c r="G209" s="0" t="str">
        <f aca="false">res_user!G209</f>
        <v>Justin Östlund (comp 10207)</v>
      </c>
      <c r="H209" s="0" t="str">
        <f aca="false">res_user!H209</f>
        <v>sv_SE</v>
      </c>
      <c r="I209" s="0" t="str">
        <f aca="false">res_user!I209</f>
        <v>WOH56REI7QB</v>
      </c>
      <c r="J209" s="0" t="str">
        <f aca="false">res_user!J209</f>
        <v>TRUE</v>
      </c>
    </row>
    <row r="210" customFormat="false" ht="15" hidden="false" customHeight="false" outlineLevel="0" collapsed="false">
      <c r="A210" s="0" t="str">
        <f aca="false">res_user!A210</f>
        <v>user_demo_comp_cct_10208</v>
      </c>
      <c r="B210" s="0" t="str">
        <f aca="false">res_user!B210</f>
        <v>Whilma Fast (comp 10226)</v>
      </c>
      <c r="C210" s="0" t="str">
        <f aca="false">res_user!C210</f>
        <v>ZBKZQ</v>
      </c>
      <c r="D210" s="0" t="n">
        <f aca="false">res_user!D228</f>
        <v>0</v>
      </c>
      <c r="E210" s="0" t="str">
        <f aca="false">res_user!E210</f>
        <v>TRUE</v>
      </c>
      <c r="F210" s="0" t="str">
        <f aca="false">res_user!F210</f>
        <v>demo_comp_cct_10208</v>
      </c>
      <c r="G210" s="0" t="str">
        <f aca="false">res_user!G210</f>
        <v>Erik Steen (comp 10208)</v>
      </c>
      <c r="H210" s="0" t="str">
        <f aca="false">res_user!H210</f>
        <v>sv_SE</v>
      </c>
      <c r="I210" s="0" t="str">
        <f aca="false">res_user!I210</f>
        <v>PNM07EOS1QH</v>
      </c>
      <c r="J210" s="0" t="str">
        <f aca="false">res_user!J210</f>
        <v>TRUE</v>
      </c>
    </row>
    <row r="211" customFormat="false" ht="15" hidden="false" customHeight="false" outlineLevel="0" collapsed="false">
      <c r="A211" s="0" t="str">
        <f aca="false">res_user!A211</f>
        <v>user_demo_comp_cct_10209</v>
      </c>
      <c r="B211" s="0" t="str">
        <f aca="false">res_user!B211</f>
        <v>Roxanna Nordling (comp 10227)</v>
      </c>
      <c r="C211" s="0" t="str">
        <f aca="false">res_user!C211</f>
        <v>NFOUZ</v>
      </c>
      <c r="D211" s="0" t="n">
        <f aca="false">res_user!D229</f>
        <v>0</v>
      </c>
      <c r="E211" s="0" t="str">
        <f aca="false">res_user!E211</f>
        <v>TRUE</v>
      </c>
      <c r="F211" s="0" t="str">
        <f aca="false">res_user!F211</f>
        <v>demo_comp_cct_10209</v>
      </c>
      <c r="G211" s="0" t="str">
        <f aca="false">res_user!G211</f>
        <v>Kurt Stoltz (comp 10209)</v>
      </c>
      <c r="H211" s="0" t="str">
        <f aca="false">res_user!H211</f>
        <v>sv_SE</v>
      </c>
      <c r="I211" s="0" t="str">
        <f aca="false">res_user!I211</f>
        <v>VQF01QFX8ZI</v>
      </c>
      <c r="J211" s="0" t="str">
        <f aca="false">res_user!J211</f>
        <v>TRUE</v>
      </c>
    </row>
    <row r="212" customFormat="false" ht="15" hidden="false" customHeight="false" outlineLevel="0" collapsed="false">
      <c r="A212" s="0" t="str">
        <f aca="false">res_user!A212</f>
        <v>user_demo_comp_cct_10210</v>
      </c>
      <c r="B212" s="0" t="str">
        <f aca="false">res_user!B212</f>
        <v>Pierre Berglund (comp 10228)</v>
      </c>
      <c r="C212" s="0" t="str">
        <f aca="false">res_user!C212</f>
        <v>PYVAK</v>
      </c>
      <c r="D212" s="0" t="n">
        <f aca="false">res_user!D230</f>
        <v>0</v>
      </c>
      <c r="E212" s="0" t="str">
        <f aca="false">res_user!E212</f>
        <v>TRUE</v>
      </c>
      <c r="F212" s="0" t="str">
        <f aca="false">res_user!F212</f>
        <v>demo_comp_cct_10210</v>
      </c>
      <c r="G212" s="0" t="str">
        <f aca="false">res_user!G212</f>
        <v>Ellis Halldin (comp 10210)</v>
      </c>
      <c r="H212" s="0" t="str">
        <f aca="false">res_user!H212</f>
        <v>sv_SE</v>
      </c>
      <c r="I212" s="0" t="str">
        <f aca="false">res_user!I212</f>
        <v>ZDI42CBZ5ZF</v>
      </c>
      <c r="J212" s="0" t="str">
        <f aca="false">res_user!J212</f>
        <v>TRUE</v>
      </c>
    </row>
    <row r="213" customFormat="false" ht="15" hidden="false" customHeight="false" outlineLevel="0" collapsed="false">
      <c r="A213" s="0" t="str">
        <f aca="false">res_user!A213</f>
        <v>user_demo_comp_cct_10211</v>
      </c>
      <c r="B213" s="0" t="str">
        <f aca="false">res_user!B213</f>
        <v>Sören Bäcklund (comp 10229)</v>
      </c>
      <c r="C213" s="0" t="str">
        <f aca="false">res_user!C213</f>
        <v>SCBAX</v>
      </c>
      <c r="D213" s="0" t="n">
        <f aca="false">res_user!D231</f>
        <v>0</v>
      </c>
      <c r="E213" s="0" t="str">
        <f aca="false">res_user!E213</f>
        <v>TRUE</v>
      </c>
      <c r="F213" s="0" t="str">
        <f aca="false">res_user!F213</f>
        <v>demo_comp_cct_10211</v>
      </c>
      <c r="G213" s="0" t="str">
        <f aca="false">res_user!G213</f>
        <v>Nils Nordlander (comp 10211)</v>
      </c>
      <c r="H213" s="0" t="str">
        <f aca="false">res_user!H213</f>
        <v>sv_SE</v>
      </c>
      <c r="I213" s="0" t="str">
        <f aca="false">res_user!I213</f>
        <v>CPZ15CYF7UD</v>
      </c>
      <c r="J213" s="0" t="str">
        <f aca="false">res_user!J213</f>
        <v>TRUE</v>
      </c>
    </row>
    <row r="214" customFormat="false" ht="15" hidden="false" customHeight="false" outlineLevel="0" collapsed="false">
      <c r="A214" s="0" t="str">
        <f aca="false">res_user!A214</f>
        <v>user_demo_comp_cct_10212</v>
      </c>
      <c r="B214" s="0" t="str">
        <f aca="false">res_user!B214</f>
        <v>Orvar Rydell (comp 10230)</v>
      </c>
      <c r="C214" s="0" t="str">
        <f aca="false">res_user!C214</f>
        <v>DRXQS</v>
      </c>
      <c r="D214" s="0" t="n">
        <f aca="false">res_user!D232</f>
        <v>0</v>
      </c>
      <c r="E214" s="0" t="str">
        <f aca="false">res_user!E214</f>
        <v>TRUE</v>
      </c>
      <c r="F214" s="0" t="str">
        <f aca="false">res_user!F214</f>
        <v>demo_comp_cct_10212</v>
      </c>
      <c r="G214" s="0" t="str">
        <f aca="false">res_user!G214</f>
        <v>Kayla Johannisson (comp 10212)</v>
      </c>
      <c r="H214" s="0" t="str">
        <f aca="false">res_user!H214</f>
        <v>sv_SE</v>
      </c>
      <c r="I214" s="0" t="str">
        <f aca="false">res_user!I214</f>
        <v>DHA10PVH7GD</v>
      </c>
      <c r="J214" s="0" t="str">
        <f aca="false">res_user!J214</f>
        <v>TRUE</v>
      </c>
    </row>
    <row r="215" customFormat="false" ht="15" hidden="false" customHeight="false" outlineLevel="0" collapsed="false">
      <c r="A215" s="0" t="str">
        <f aca="false">res_user!A215</f>
        <v>user_demo_comp_cct_10213</v>
      </c>
      <c r="B215" s="0" t="str">
        <f aca="false">res_user!B215</f>
        <v>Sabrina Bolin (comp 10231)</v>
      </c>
      <c r="C215" s="0" t="str">
        <f aca="false">res_user!C215</f>
        <v>QDDMU</v>
      </c>
      <c r="D215" s="0" t="n">
        <f aca="false">res_user!D233</f>
        <v>0</v>
      </c>
      <c r="E215" s="0" t="str">
        <f aca="false">res_user!E215</f>
        <v>TRUE</v>
      </c>
      <c r="F215" s="0" t="str">
        <f aca="false">res_user!F215</f>
        <v>demo_comp_cct_10213</v>
      </c>
      <c r="G215" s="0" t="str">
        <f aca="false">res_user!G215</f>
        <v>Kenneth Rodin (comp 10213)</v>
      </c>
      <c r="H215" s="0" t="str">
        <f aca="false">res_user!H215</f>
        <v>sv_SE</v>
      </c>
      <c r="I215" s="0" t="str">
        <f aca="false">res_user!I215</f>
        <v>UCK56EXV4HV</v>
      </c>
      <c r="J215" s="0" t="str">
        <f aca="false">res_user!J215</f>
        <v>TRUE</v>
      </c>
    </row>
    <row r="216" customFormat="false" ht="15" hidden="false" customHeight="false" outlineLevel="0" collapsed="false">
      <c r="A216" s="0" t="str">
        <f aca="false">res_user!A216</f>
        <v>user_demo_comp_cct_10214</v>
      </c>
      <c r="B216" s="0" t="str">
        <f aca="false">res_user!B216</f>
        <v>Gabriela Rahm (comp 10232)</v>
      </c>
      <c r="C216" s="0" t="str">
        <f aca="false">res_user!C216</f>
        <v>HBIXC</v>
      </c>
      <c r="D216" s="0" t="n">
        <f aca="false">res_user!D234</f>
        <v>0</v>
      </c>
      <c r="E216" s="0" t="str">
        <f aca="false">res_user!E216</f>
        <v>TRUE</v>
      </c>
      <c r="F216" s="0" t="str">
        <f aca="false">res_user!F216</f>
        <v>demo_comp_cct_10214</v>
      </c>
      <c r="G216" s="0" t="str">
        <f aca="false">res_user!G216</f>
        <v>Julie Engberg (comp 10214)</v>
      </c>
      <c r="H216" s="0" t="str">
        <f aca="false">res_user!H216</f>
        <v>sv_SE</v>
      </c>
      <c r="I216" s="0" t="str">
        <f aca="false">res_user!I216</f>
        <v>EWV81XRS9FA</v>
      </c>
      <c r="J216" s="0" t="str">
        <f aca="false">res_user!J216</f>
        <v>TRUE</v>
      </c>
    </row>
    <row r="217" customFormat="false" ht="15" hidden="false" customHeight="false" outlineLevel="0" collapsed="false">
      <c r="A217" s="0" t="str">
        <f aca="false">res_user!A217</f>
        <v>user_demo_comp_cct_10215</v>
      </c>
      <c r="B217" s="0" t="str">
        <f aca="false">res_user!B217</f>
        <v>Evelyn Salomonsson (comp 10233)</v>
      </c>
      <c r="C217" s="0" t="str">
        <f aca="false">res_user!C217</f>
        <v>VBKBD</v>
      </c>
      <c r="D217" s="0" t="n">
        <f aca="false">res_user!D235</f>
        <v>0</v>
      </c>
      <c r="E217" s="0" t="str">
        <f aca="false">res_user!E217</f>
        <v>TRUE</v>
      </c>
      <c r="F217" s="0" t="str">
        <f aca="false">res_user!F217</f>
        <v>demo_comp_cct_10215</v>
      </c>
      <c r="G217" s="0" t="str">
        <f aca="false">res_user!G217</f>
        <v>Seved Fahlström (comp 10215)</v>
      </c>
      <c r="H217" s="0" t="str">
        <f aca="false">res_user!H217</f>
        <v>sv_SE</v>
      </c>
      <c r="I217" s="0" t="str">
        <f aca="false">res_user!I217</f>
        <v>YQH67PWE9HK</v>
      </c>
      <c r="J217" s="0" t="str">
        <f aca="false">res_user!J217</f>
        <v>TRUE</v>
      </c>
    </row>
    <row r="218" customFormat="false" ht="15" hidden="false" customHeight="false" outlineLevel="0" collapsed="false">
      <c r="A218" s="0" t="str">
        <f aca="false">res_user!A218</f>
        <v>user_demo_comp_cct_10216</v>
      </c>
      <c r="B218" s="0" t="str">
        <f aca="false">res_user!B218</f>
        <v>Carl-Johan Freij (comp 10234)</v>
      </c>
      <c r="C218" s="0" t="str">
        <f aca="false">res_user!C218</f>
        <v>RNCYD</v>
      </c>
      <c r="D218" s="0" t="n">
        <f aca="false">res_user!D236</f>
        <v>0</v>
      </c>
      <c r="E218" s="0" t="str">
        <f aca="false">res_user!E218</f>
        <v>TRUE</v>
      </c>
      <c r="F218" s="0" t="str">
        <f aca="false">res_user!F218</f>
        <v>demo_comp_cct_10216</v>
      </c>
      <c r="G218" s="0" t="str">
        <f aca="false">res_user!G218</f>
        <v>Ismail Sundqvist (comp 10216)</v>
      </c>
      <c r="H218" s="0" t="str">
        <f aca="false">res_user!H218</f>
        <v>sv_SE</v>
      </c>
      <c r="I218" s="0" t="str">
        <f aca="false">res_user!I218</f>
        <v>ERQ94OIP5XW</v>
      </c>
      <c r="J218" s="0" t="str">
        <f aca="false">res_user!J218</f>
        <v>TRUE</v>
      </c>
    </row>
    <row r="219" customFormat="false" ht="15" hidden="false" customHeight="false" outlineLevel="0" collapsed="false">
      <c r="A219" s="0" t="str">
        <f aca="false">res_user!A219</f>
        <v>user_demo_comp_cct_10217</v>
      </c>
      <c r="B219" s="0" t="str">
        <f aca="false">res_user!B219</f>
        <v>Kim Ahlberg (comp 10235)</v>
      </c>
      <c r="C219" s="0" t="str">
        <f aca="false">res_user!C219</f>
        <v>TXUOW</v>
      </c>
      <c r="D219" s="0" t="n">
        <f aca="false">res_user!D237</f>
        <v>0</v>
      </c>
      <c r="E219" s="0" t="str">
        <f aca="false">res_user!E219</f>
        <v>TRUE</v>
      </c>
      <c r="F219" s="0" t="str">
        <f aca="false">res_user!F219</f>
        <v>demo_comp_cct_10217</v>
      </c>
      <c r="G219" s="0" t="str">
        <f aca="false">res_user!G219</f>
        <v>Lava Kihlberg (comp 10217)</v>
      </c>
      <c r="H219" s="0" t="str">
        <f aca="false">res_user!H219</f>
        <v>sv_SE</v>
      </c>
      <c r="I219" s="0" t="str">
        <f aca="false">res_user!I219</f>
        <v>TLO31KNT7XD</v>
      </c>
      <c r="J219" s="0" t="str">
        <f aca="false">res_user!J219</f>
        <v>TRUE</v>
      </c>
    </row>
    <row r="220" customFormat="false" ht="15" hidden="false" customHeight="false" outlineLevel="0" collapsed="false">
      <c r="A220" s="0" t="str">
        <f aca="false">res_user!A220</f>
        <v>user_demo_comp_cct_10218</v>
      </c>
      <c r="B220" s="0" t="str">
        <f aca="false">res_user!B220</f>
        <v>Ove Ramström (comp 10236)</v>
      </c>
      <c r="C220" s="0" t="str">
        <f aca="false">res_user!C220</f>
        <v>JVJVW</v>
      </c>
      <c r="D220" s="0" t="n">
        <f aca="false">res_user!D238</f>
        <v>0</v>
      </c>
      <c r="E220" s="0" t="str">
        <f aca="false">res_user!E220</f>
        <v>TRUE</v>
      </c>
      <c r="F220" s="0" t="str">
        <f aca="false">res_user!F220</f>
        <v>demo_comp_cct_10218</v>
      </c>
      <c r="G220" s="0" t="str">
        <f aca="false">res_user!G220</f>
        <v>Telma Hammar (comp 10218)</v>
      </c>
      <c r="H220" s="0" t="str">
        <f aca="false">res_user!H220</f>
        <v>sv_SE</v>
      </c>
      <c r="I220" s="0" t="str">
        <f aca="false">res_user!I220</f>
        <v>QXC80TRW0PR</v>
      </c>
      <c r="J220" s="0" t="str">
        <f aca="false">res_user!J220</f>
        <v>TRUE</v>
      </c>
    </row>
    <row r="221" customFormat="false" ht="15" hidden="false" customHeight="false" outlineLevel="0" collapsed="false">
      <c r="A221" s="0" t="str">
        <f aca="false">res_user!A221</f>
        <v>user_demo_comp_cct_10219</v>
      </c>
      <c r="B221" s="0" t="str">
        <f aca="false">res_user!B221</f>
        <v>Hanan Bogren (comp 10237)</v>
      </c>
      <c r="C221" s="0" t="str">
        <f aca="false">res_user!C221</f>
        <v>DIKZQ</v>
      </c>
      <c r="D221" s="0" t="n">
        <f aca="false">res_user!D239</f>
        <v>0</v>
      </c>
      <c r="E221" s="0" t="str">
        <f aca="false">res_user!E221</f>
        <v>TRUE</v>
      </c>
      <c r="F221" s="0" t="str">
        <f aca="false">res_user!F221</f>
        <v>demo_comp_cct_10219</v>
      </c>
      <c r="G221" s="0" t="str">
        <f aca="false">res_user!G221</f>
        <v>Eskil Isaksson (comp 10219)</v>
      </c>
      <c r="H221" s="0" t="str">
        <f aca="false">res_user!H221</f>
        <v>sv_SE</v>
      </c>
      <c r="I221" s="0" t="str">
        <f aca="false">res_user!I221</f>
        <v>DVG16CSJ5BR</v>
      </c>
      <c r="J221" s="0" t="str">
        <f aca="false">res_user!J221</f>
        <v>TRUE</v>
      </c>
    </row>
    <row r="222" customFormat="false" ht="15" hidden="false" customHeight="false" outlineLevel="0" collapsed="false">
      <c r="A222" s="0" t="str">
        <f aca="false">res_user!A222</f>
        <v>user_demo_comp_cct_10220</v>
      </c>
      <c r="B222" s="0" t="str">
        <f aca="false">res_user!B222</f>
        <v>Mary AxÅn (comp 10238)</v>
      </c>
      <c r="C222" s="0" t="str">
        <f aca="false">res_user!C222</f>
        <v>LNZBE</v>
      </c>
      <c r="D222" s="0" t="n">
        <f aca="false">res_user!D240</f>
        <v>0</v>
      </c>
      <c r="E222" s="0" t="str">
        <f aca="false">res_user!E222</f>
        <v>TRUE</v>
      </c>
      <c r="F222" s="0" t="str">
        <f aca="false">res_user!F222</f>
        <v>demo_comp_cct_10220</v>
      </c>
      <c r="G222" s="0" t="str">
        <f aca="false">res_user!G222</f>
        <v>Nomi Källgren (comp 10220)</v>
      </c>
      <c r="H222" s="0" t="str">
        <f aca="false">res_user!H222</f>
        <v>sv_SE</v>
      </c>
      <c r="I222" s="0" t="str">
        <f aca="false">res_user!I222</f>
        <v>DLQ66YEW9CE</v>
      </c>
      <c r="J222" s="0" t="str">
        <f aca="false">res_user!J222</f>
        <v>TRUE</v>
      </c>
    </row>
    <row r="223" customFormat="false" ht="15" hidden="false" customHeight="false" outlineLevel="0" collapsed="false">
      <c r="A223" s="0" t="str">
        <f aca="false">res_user!A223</f>
        <v>user_demo_comp_cct_10221</v>
      </c>
      <c r="B223" s="0" t="str">
        <f aca="false">res_user!B223</f>
        <v>Johan Kraft (comp 10239)</v>
      </c>
      <c r="C223" s="0" t="str">
        <f aca="false">res_user!C223</f>
        <v>GIWGQ</v>
      </c>
      <c r="D223" s="0" t="n">
        <f aca="false">res_user!D241</f>
        <v>0</v>
      </c>
      <c r="E223" s="0" t="str">
        <f aca="false">res_user!E223</f>
        <v>TRUE</v>
      </c>
      <c r="F223" s="0" t="str">
        <f aca="false">res_user!F223</f>
        <v>demo_comp_cct_10221</v>
      </c>
      <c r="G223" s="0" t="str">
        <f aca="false">res_user!G223</f>
        <v>Tea Thorell (comp 10221)</v>
      </c>
      <c r="H223" s="0" t="str">
        <f aca="false">res_user!H223</f>
        <v>sv_SE</v>
      </c>
      <c r="I223" s="0" t="str">
        <f aca="false">res_user!I223</f>
        <v>HRR41PRH4TR</v>
      </c>
      <c r="J223" s="0" t="str">
        <f aca="false">res_user!J223</f>
        <v>TRUE</v>
      </c>
    </row>
    <row r="224" customFormat="false" ht="15" hidden="false" customHeight="false" outlineLevel="0" collapsed="false">
      <c r="A224" s="0" t="str">
        <f aca="false">res_user!A224</f>
        <v>user_demo_comp_cct_10222</v>
      </c>
      <c r="B224" s="0" t="str">
        <f aca="false">res_user!B224</f>
        <v>Leonie Andreasson (comp 10240)</v>
      </c>
      <c r="C224" s="0" t="str">
        <f aca="false">res_user!C224</f>
        <v>OASXQ</v>
      </c>
      <c r="D224" s="0" t="n">
        <f aca="false">res_user!D242</f>
        <v>0</v>
      </c>
      <c r="E224" s="0" t="str">
        <f aca="false">res_user!E224</f>
        <v>TRUE</v>
      </c>
      <c r="F224" s="0" t="str">
        <f aca="false">res_user!F224</f>
        <v>demo_comp_cct_10222</v>
      </c>
      <c r="G224" s="0" t="str">
        <f aca="false">res_user!G224</f>
        <v>Gabriella Zetterström (comp 10222)</v>
      </c>
      <c r="H224" s="0" t="str">
        <f aca="false">res_user!H224</f>
        <v>sv_SE</v>
      </c>
      <c r="I224" s="0" t="str">
        <f aca="false">res_user!I224</f>
        <v>QNU47QBN7SL</v>
      </c>
      <c r="J224" s="0" t="str">
        <f aca="false">res_user!J224</f>
        <v>TRUE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3.57"/>
    <col collapsed="false" customWidth="true" hidden="false" outlineLevel="0" max="2" min="2" style="0" width="35.57"/>
    <col collapsed="false" customWidth="true" hidden="false" outlineLevel="0" max="245" min="3" style="0" width="8.53"/>
    <col collapsed="false" customWidth="true" hidden="false" outlineLevel="0" max="258" min="246" style="0" width="31.29"/>
    <col collapsed="false" customWidth="true" hidden="false" outlineLevel="0" max="501" min="259" style="0" width="8.53"/>
    <col collapsed="false" customWidth="true" hidden="false" outlineLevel="0" max="514" min="502" style="0" width="31.29"/>
    <col collapsed="false" customWidth="true" hidden="false" outlineLevel="0" max="757" min="515" style="0" width="8.53"/>
    <col collapsed="false" customWidth="true" hidden="false" outlineLevel="0" max="770" min="758" style="0" width="31.29"/>
    <col collapsed="false" customWidth="true" hidden="false" outlineLevel="0" max="1013" min="771" style="0" width="8.53"/>
    <col collapsed="false" customWidth="true" hidden="false" outlineLevel="0" max="1025" min="1014" style="0" width="31.29"/>
  </cols>
  <sheetData>
    <row r="1" s="37" customFormat="true" ht="15" hidden="false" customHeight="false" outlineLevel="0" collapsed="false">
      <c r="A1" s="35" t="s">
        <v>23115</v>
      </c>
      <c r="B1" s="35" t="s">
        <v>23116</v>
      </c>
    </row>
    <row r="2" s="14" customFormat="true" ht="15" hidden="false" customHeight="false" outlineLevel="0" collapsed="false">
      <c r="A2" s="40" t="s">
        <v>23117</v>
      </c>
      <c r="B2" s="0"/>
    </row>
    <row r="3" s="14" customFormat="true" ht="15" hidden="false" customHeight="false" outlineLevel="0" collapsed="false">
      <c r="A3" s="40" t="s">
        <v>23118</v>
      </c>
      <c r="B3" s="40" t="s">
        <v>23119</v>
      </c>
    </row>
    <row r="4" s="14" customFormat="true" ht="15" hidden="false" customHeight="false" outlineLevel="0" collapsed="false">
      <c r="A4" s="40" t="s">
        <v>23120</v>
      </c>
      <c r="B4" s="40" t="s">
        <v>23121</v>
      </c>
    </row>
    <row r="5" s="14" customFormat="true" ht="15" hidden="false" customHeight="false" outlineLevel="0" collapsed="false">
      <c r="A5" s="40" t="s">
        <v>23122</v>
      </c>
      <c r="B5" s="40" t="s">
        <v>23123</v>
      </c>
    </row>
    <row r="6" s="14" customFormat="true" ht="15" hidden="false" customHeight="false" outlineLevel="0" collapsed="false">
      <c r="A6" s="40" t="s">
        <v>23124</v>
      </c>
      <c r="B6" s="40" t="s">
        <v>23125</v>
      </c>
    </row>
    <row r="7" s="14" customFormat="true" ht="15" hidden="false" customHeight="false" outlineLevel="0" collapsed="false">
      <c r="A7" s="40" t="s">
        <v>23126</v>
      </c>
      <c r="B7" s="40" t="s">
        <v>23127</v>
      </c>
    </row>
    <row r="8" s="14" customFormat="true" ht="15" hidden="false" customHeight="false" outlineLevel="0" collapsed="false">
      <c r="A8" s="40" t="s">
        <v>23128</v>
      </c>
      <c r="B8" s="40" t="s">
        <v>23129</v>
      </c>
    </row>
    <row r="9" s="14" customFormat="true" ht="15" hidden="false" customHeight="false" outlineLevel="0" collapsed="false">
      <c r="A9" s="40" t="s">
        <v>23130</v>
      </c>
      <c r="B9" s="40" t="s">
        <v>23131</v>
      </c>
    </row>
    <row r="10" s="14" customFormat="true" ht="15" hidden="false" customHeight="false" outlineLevel="0" collapsed="false">
      <c r="A10" s="40" t="s">
        <v>23132</v>
      </c>
      <c r="B10" s="40" t="s">
        <v>23133</v>
      </c>
    </row>
    <row r="11" s="14" customFormat="true" ht="15" hidden="false" customHeight="false" outlineLevel="0" collapsed="false">
      <c r="A11" s="40" t="s">
        <v>23134</v>
      </c>
      <c r="B11" s="40" t="s">
        <v>23135</v>
      </c>
    </row>
    <row r="12" s="14" customFormat="true" ht="15" hidden="false" customHeight="false" outlineLevel="0" collapsed="false">
      <c r="A12" s="40" t="s">
        <v>23136</v>
      </c>
      <c r="B12" s="40" t="s">
        <v>23137</v>
      </c>
    </row>
    <row r="13" s="14" customFormat="true" ht="15" hidden="false" customHeight="false" outlineLevel="0" collapsed="false">
      <c r="A13" s="40" t="s">
        <v>23138</v>
      </c>
      <c r="B13" s="40" t="s">
        <v>23139</v>
      </c>
    </row>
    <row r="14" s="14" customFormat="true" ht="15" hidden="false" customHeight="false" outlineLevel="0" collapsed="false">
      <c r="A14" s="40" t="s">
        <v>23140</v>
      </c>
      <c r="B14" s="40" t="s">
        <v>23141</v>
      </c>
    </row>
    <row r="15" s="14" customFormat="true" ht="15" hidden="false" customHeight="false" outlineLevel="0" collapsed="false">
      <c r="A15" s="40" t="s">
        <v>23142</v>
      </c>
      <c r="B15" s="40" t="s">
        <v>23139</v>
      </c>
    </row>
    <row r="16" s="14" customFormat="true" ht="15" hidden="false" customHeight="false" outlineLevel="0" collapsed="false">
      <c r="A16" s="40" t="s">
        <v>23143</v>
      </c>
      <c r="B16" s="40" t="s">
        <v>23144</v>
      </c>
    </row>
    <row r="17" s="14" customFormat="true" ht="15" hidden="false" customHeight="false" outlineLevel="0" collapsed="false">
      <c r="A17" s="40" t="s">
        <v>23145</v>
      </c>
      <c r="B17" s="40" t="s">
        <v>23139</v>
      </c>
    </row>
    <row r="18" s="14" customFormat="true" ht="15" hidden="false" customHeight="false" outlineLevel="0" collapsed="false">
      <c r="A18" s="40" t="s">
        <v>23146</v>
      </c>
      <c r="B18" s="40" t="s">
        <v>23144</v>
      </c>
    </row>
    <row r="19" s="14" customFormat="true" ht="15" hidden="false" customHeight="false" outlineLevel="0" collapsed="false">
      <c r="A19" s="40" t="s">
        <v>23147</v>
      </c>
      <c r="B19" s="40" t="s">
        <v>23141</v>
      </c>
    </row>
    <row r="20" s="14" customFormat="true" ht="15" hidden="false" customHeight="false" outlineLevel="0" collapsed="false">
      <c r="A20" s="40" t="s">
        <v>23148</v>
      </c>
      <c r="B20" s="40" t="s">
        <v>23149</v>
      </c>
    </row>
    <row r="21" s="14" customFormat="true" ht="15" hidden="false" customHeight="false" outlineLevel="0" collapsed="false">
      <c r="A21" s="40" t="s">
        <v>23150</v>
      </c>
      <c r="B21" s="40" t="s">
        <v>23139</v>
      </c>
    </row>
    <row r="22" s="14" customFormat="true" ht="15" hidden="false" customHeight="false" outlineLevel="0" collapsed="false">
      <c r="A22" s="40" t="s">
        <v>23151</v>
      </c>
      <c r="B22" s="40" t="s">
        <v>23141</v>
      </c>
    </row>
    <row r="23" s="14" customFormat="true" ht="15" hidden="false" customHeight="false" outlineLevel="0" collapsed="false">
      <c r="A23" s="40" t="s">
        <v>23152</v>
      </c>
      <c r="B23" s="40" t="s">
        <v>23139</v>
      </c>
    </row>
    <row r="24" s="14" customFormat="true" ht="15" hidden="false" customHeight="false" outlineLevel="0" collapsed="false">
      <c r="A24" s="40" t="s">
        <v>23153</v>
      </c>
      <c r="B24" s="40" t="s">
        <v>23154</v>
      </c>
    </row>
    <row r="25" s="14" customFormat="true" ht="15" hidden="false" customHeight="false" outlineLevel="0" collapsed="false">
      <c r="A25" s="40" t="s">
        <v>23155</v>
      </c>
      <c r="B25" s="40" t="s">
        <v>23156</v>
      </c>
    </row>
    <row r="26" s="14" customFormat="true" ht="15" hidden="false" customHeight="false" outlineLevel="0" collapsed="false">
      <c r="A26" s="40" t="s">
        <v>23157</v>
      </c>
      <c r="B26" s="40" t="s">
        <v>23158</v>
      </c>
    </row>
    <row r="27" s="14" customFormat="true" ht="15" hidden="false" customHeight="false" outlineLevel="0" collapsed="false">
      <c r="A27" s="40" t="s">
        <v>23159</v>
      </c>
      <c r="B27" s="40" t="s">
        <v>23160</v>
      </c>
    </row>
    <row r="28" s="14" customFormat="true" ht="15" hidden="false" customHeight="false" outlineLevel="0" collapsed="false">
      <c r="A28" s="40" t="s">
        <v>23161</v>
      </c>
      <c r="B28" s="40" t="s">
        <v>23162</v>
      </c>
    </row>
  </sheetData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31.29"/>
    <col collapsed="false" customWidth="true" hidden="false" outlineLevel="0" max="3" min="3" style="0" width="36.28"/>
    <col collapsed="false" customWidth="true" hidden="false" outlineLevel="0" max="4" min="4" style="0" width="14.57"/>
    <col collapsed="false" customWidth="true" hidden="false" outlineLevel="0" max="5" min="5" style="0" width="31.71"/>
    <col collapsed="false" customWidth="true" hidden="false" outlineLevel="0" max="6" min="6" style="0" width="37.57"/>
    <col collapsed="false" customWidth="true" hidden="false" outlineLevel="0" max="7" min="7" style="0" width="27"/>
    <col collapsed="false" customWidth="true" hidden="false" outlineLevel="0" max="8" min="8" style="0" width="19.71"/>
    <col collapsed="false" customWidth="true" hidden="false" outlineLevel="0" max="9" min="9" style="0" width="27"/>
    <col collapsed="false" customWidth="true" hidden="false" outlineLevel="0" max="10" min="10" style="0" width="18.57"/>
    <col collapsed="false" customWidth="true" hidden="false" outlineLevel="0" max="245" min="11" style="0" width="8.53"/>
    <col collapsed="false" customWidth="true" hidden="false" outlineLevel="0" max="258" min="246" style="0" width="31.29"/>
    <col collapsed="false" customWidth="true" hidden="false" outlineLevel="0" max="501" min="259" style="0" width="8.53"/>
    <col collapsed="false" customWidth="true" hidden="false" outlineLevel="0" max="514" min="502" style="0" width="31.29"/>
    <col collapsed="false" customWidth="true" hidden="false" outlineLevel="0" max="757" min="515" style="0" width="8.53"/>
    <col collapsed="false" customWidth="true" hidden="false" outlineLevel="0" max="770" min="758" style="0" width="31.29"/>
    <col collapsed="false" customWidth="true" hidden="false" outlineLevel="0" max="1013" min="771" style="0" width="8.53"/>
    <col collapsed="false" customWidth="true" hidden="false" outlineLevel="0" max="1025" min="1014" style="0" width="31.29"/>
  </cols>
  <sheetData>
    <row r="1" s="37" customFormat="true" ht="15" hidden="false" customHeight="false" outlineLevel="0" collapsed="false">
      <c r="A1" s="35" t="s">
        <v>13358</v>
      </c>
      <c r="B1" s="35" t="s">
        <v>13360</v>
      </c>
      <c r="C1" s="41" t="s">
        <v>23163</v>
      </c>
      <c r="D1" s="41" t="s">
        <v>23164</v>
      </c>
      <c r="E1" s="41" t="s">
        <v>23165</v>
      </c>
      <c r="F1" s="41" t="s">
        <v>23166</v>
      </c>
      <c r="G1" s="41" t="s">
        <v>23167</v>
      </c>
      <c r="H1" s="41" t="s">
        <v>23168</v>
      </c>
    </row>
    <row r="2" customFormat="false" ht="15" hidden="false" customHeight="false" outlineLevel="0" collapsed="false">
      <c r="A2" s="23" t="str">
        <f aca="false">"demo_emp_"&amp;_!A19</f>
        <v>demo_emp_10018</v>
      </c>
      <c r="C2" s="42" t="str">
        <f aca="false">res_user!A2</f>
        <v>user_demo_comp_cct_10018</v>
      </c>
      <c r="D2" s="42" t="n">
        <f aca="false">res_user!B2</f>
        <v>0</v>
      </c>
      <c r="E2" s="42" t="str">
        <f aca="false">demo_emp_cct!A2</f>
        <v>demo_emp_cct_10018</v>
      </c>
      <c r="F2" s="42" t="str">
        <f aca="false">demo_comp_cct!C2</f>
        <v>AF Stockholm Liljeholmen</v>
      </c>
      <c r="G2" s="42" t="str">
        <f aca="false">demo_comp_cct!A2</f>
        <v>demo_comp_cct_10000</v>
      </c>
      <c r="H2" s="42" t="str">
        <f aca="false">demo_comp_cct!C2</f>
        <v>AF Stockholm Liljeholmen</v>
      </c>
    </row>
    <row r="3" customFormat="false" ht="15" hidden="false" customHeight="false" outlineLevel="0" collapsed="false">
      <c r="A3" s="23" t="str">
        <f aca="false">"demo_emp_"&amp;_!A20</f>
        <v>demo_emp_10019</v>
      </c>
      <c r="B3" s="23" t="str">
        <f aca="false">demo_emp_cct!C3</f>
        <v>Emely Svensson (comp 10019) emp</v>
      </c>
      <c r="C3" s="42" t="str">
        <f aca="false">res_user!A3</f>
        <v>user_demo_comp_cct_10019</v>
      </c>
      <c r="D3" s="42" t="str">
        <f aca="false">res_user!B3</f>
        <v>Emely Svensson (comp 10019) usr </v>
      </c>
      <c r="E3" s="42" t="str">
        <f aca="false">demo_emp_cct!A3</f>
        <v>demo_emp_cct_10019</v>
      </c>
      <c r="F3" s="42" t="str">
        <f aca="false">demo_comp_cct!C3</f>
        <v>AF Stockholm Liljeholmen</v>
      </c>
      <c r="G3" s="42" t="str">
        <f aca="false">demo_comp_cct!A3</f>
        <v>demo_comp_cct_10001</v>
      </c>
      <c r="H3" s="42" t="str">
        <f aca="false">demo_comp_cct!C3</f>
        <v>AF Stockholm Liljeholmen</v>
      </c>
    </row>
    <row r="4" customFormat="false" ht="15" hidden="false" customHeight="false" outlineLevel="0" collapsed="false">
      <c r="A4" s="23" t="str">
        <f aca="false">"demo_emp_"&amp;_!A21</f>
        <v>demo_emp_10020</v>
      </c>
      <c r="B4" s="23" t="str">
        <f aca="false">demo_emp_cct!C4</f>
        <v>Bertil Sundell (comp 10020) emp</v>
      </c>
      <c r="C4" s="42" t="str">
        <f aca="false">res_user!A4</f>
        <v>user_demo_comp_cct_10020</v>
      </c>
      <c r="D4" s="42" t="str">
        <f aca="false">res_user!B4</f>
        <v>Bertil Sundell (comp 10020) usr </v>
      </c>
      <c r="E4" s="42" t="str">
        <f aca="false">demo_emp_cct!A4</f>
        <v>demo_emp_cct_10020</v>
      </c>
      <c r="F4" s="42" t="str">
        <f aca="false">demo_comp_cct!C4</f>
        <v>AF Stockholm Liljeholmen</v>
      </c>
      <c r="G4" s="42" t="str">
        <f aca="false">demo_comp_cct!A4</f>
        <v>demo_comp_cct_10002</v>
      </c>
      <c r="H4" s="42" t="str">
        <f aca="false">demo_comp_cct!C4</f>
        <v>AF Stockholm Liljeholmen</v>
      </c>
    </row>
    <row r="5" customFormat="false" ht="15" hidden="false" customHeight="false" outlineLevel="0" collapsed="false">
      <c r="A5" s="23" t="str">
        <f aca="false">"demo_emp_"&amp;_!A22</f>
        <v>demo_emp_10021</v>
      </c>
      <c r="B5" s="23" t="str">
        <f aca="false">demo_emp_cct!C5</f>
        <v>Lillie Forslund (comp 10021) emp</v>
      </c>
      <c r="C5" s="42" t="str">
        <f aca="false">res_user!A5</f>
        <v>user_demo_comp_cct_10021</v>
      </c>
      <c r="D5" s="42" t="str">
        <f aca="false">res_user!B5</f>
        <v>Lillie Forslund (comp 10021) usr </v>
      </c>
      <c r="E5" s="42" t="str">
        <f aca="false">demo_emp_cct!A5</f>
        <v>demo_emp_cct_10021</v>
      </c>
      <c r="F5" s="42" t="str">
        <f aca="false">demo_comp_cct!C5</f>
        <v>AF Stockholm Liljeholmen</v>
      </c>
      <c r="G5" s="42" t="str">
        <f aca="false">demo_comp_cct!A5</f>
        <v>demo_comp_cct_10003</v>
      </c>
      <c r="H5" s="42" t="str">
        <f aca="false">demo_comp_cct!C5</f>
        <v>AF Stockholm Liljeholmen</v>
      </c>
    </row>
    <row r="6" customFormat="false" ht="15" hidden="false" customHeight="false" outlineLevel="0" collapsed="false">
      <c r="A6" s="23" t="str">
        <f aca="false">"demo_emp_"&amp;_!A23</f>
        <v>demo_emp_10022</v>
      </c>
      <c r="B6" s="23" t="str">
        <f aca="false">demo_emp_cct!C6</f>
        <v>Hannah Svan (comp 10022) emp</v>
      </c>
      <c r="C6" s="42" t="str">
        <f aca="false">res_user!A6</f>
        <v>user_demo_comp_cct_10022</v>
      </c>
      <c r="D6" s="42" t="str">
        <f aca="false">res_user!B6</f>
        <v>Hannah Svan (comp 10022) usr </v>
      </c>
      <c r="E6" s="42" t="str">
        <f aca="false">demo_emp_cct!A6</f>
        <v>demo_emp_cct_10022</v>
      </c>
      <c r="F6" s="42" t="str">
        <f aca="false">demo_comp_cct!C6</f>
        <v>AF Stockholm Liljeholmen</v>
      </c>
      <c r="G6" s="42" t="str">
        <f aca="false">demo_comp_cct!A6</f>
        <v>demo_comp_cct_10004</v>
      </c>
      <c r="H6" s="42" t="str">
        <f aca="false">demo_comp_cct!C6</f>
        <v>AF Stockholm Liljeholmen</v>
      </c>
    </row>
    <row r="7" customFormat="false" ht="15" hidden="false" customHeight="false" outlineLevel="0" collapsed="false">
      <c r="A7" s="23" t="str">
        <f aca="false">"demo_emp_"&amp;_!A24</f>
        <v>demo_emp_10023</v>
      </c>
      <c r="B7" s="23" t="str">
        <f aca="false">demo_emp_cct!C7</f>
        <v>Ivan Holgersson (comp 10023) emp</v>
      </c>
      <c r="C7" s="42" t="str">
        <f aca="false">res_user!A7</f>
        <v>user_demo_comp_cct_10023</v>
      </c>
      <c r="D7" s="42" t="str">
        <f aca="false">res_user!B7</f>
        <v>Ivan Holgersson (comp 10023) usr </v>
      </c>
      <c r="E7" s="42" t="str">
        <f aca="false">demo_emp_cct!A7</f>
        <v>demo_emp_cct_10023</v>
      </c>
      <c r="F7" s="42" t="str">
        <f aca="false">demo_comp_cct!C7</f>
        <v>AF Stockholm Liljeholmen</v>
      </c>
      <c r="G7" s="42" t="str">
        <f aca="false">demo_comp_cct!A7</f>
        <v>demo_comp_cct_10005</v>
      </c>
      <c r="H7" s="42" t="str">
        <f aca="false">demo_comp_cct!C7</f>
        <v>AF Stockholm Liljeholmen</v>
      </c>
    </row>
    <row r="8" customFormat="false" ht="15" hidden="false" customHeight="false" outlineLevel="0" collapsed="false">
      <c r="A8" s="23" t="str">
        <f aca="false">"demo_emp_"&amp;_!A25</f>
        <v>demo_emp_10024</v>
      </c>
      <c r="B8" s="23" t="str">
        <f aca="false">demo_emp_cct!C8</f>
        <v>Emily Sandin (comp 10024) emp</v>
      </c>
      <c r="C8" s="42" t="str">
        <f aca="false">res_user!A8</f>
        <v>user_demo_comp_cct_10024</v>
      </c>
      <c r="D8" s="42" t="str">
        <f aca="false">res_user!B8</f>
        <v>Emily Sandin (comp 10024) usr </v>
      </c>
      <c r="E8" s="42" t="str">
        <f aca="false">demo_emp_cct!A8</f>
        <v>demo_emp_cct_10024</v>
      </c>
      <c r="F8" s="42" t="str">
        <f aca="false">demo_comp_cct!C8</f>
        <v>AF Stockholm Liljeholmen</v>
      </c>
      <c r="G8" s="42" t="str">
        <f aca="false">demo_comp_cct!A8</f>
        <v>demo_comp_cct_10006</v>
      </c>
      <c r="H8" s="42" t="str">
        <f aca="false">demo_comp_cct!C8</f>
        <v>AF Stockholm Liljeholmen</v>
      </c>
    </row>
    <row r="9" customFormat="false" ht="15" hidden="false" customHeight="false" outlineLevel="0" collapsed="false">
      <c r="A9" s="23" t="str">
        <f aca="false">"demo_emp_"&amp;_!A26</f>
        <v>demo_emp_10025</v>
      </c>
      <c r="B9" s="23" t="str">
        <f aca="false">demo_emp_cct!C9</f>
        <v>Per Sjölin (comp 10025) emp</v>
      </c>
      <c r="C9" s="42" t="str">
        <f aca="false">res_user!A9</f>
        <v>user_demo_comp_cct_10025</v>
      </c>
      <c r="D9" s="42" t="str">
        <f aca="false">res_user!B9</f>
        <v>Per Sjölin (comp 10025) usr </v>
      </c>
      <c r="E9" s="42" t="str">
        <f aca="false">demo_emp_cct!A9</f>
        <v>demo_emp_cct_10025</v>
      </c>
      <c r="F9" s="42" t="str">
        <f aca="false">demo_comp_cct!C9</f>
        <v>AF Stockholm Liljeholmen</v>
      </c>
      <c r="G9" s="42" t="str">
        <f aca="false">demo_comp_cct!A9</f>
        <v>demo_comp_cct_10007</v>
      </c>
      <c r="H9" s="42" t="str">
        <f aca="false">demo_comp_cct!C9</f>
        <v>AF Stockholm Liljeholmen</v>
      </c>
    </row>
    <row r="10" customFormat="false" ht="15" hidden="false" customHeight="false" outlineLevel="0" collapsed="false">
      <c r="A10" s="23" t="str">
        <f aca="false">"demo_emp_"&amp;_!A27</f>
        <v>demo_emp_10026</v>
      </c>
      <c r="B10" s="23" t="str">
        <f aca="false">demo_emp_cct!C10</f>
        <v>Chloe Berger (comp 10026) emp</v>
      </c>
      <c r="C10" s="42" t="str">
        <f aca="false">res_user!A10</f>
        <v>user_demo_comp_cct_10026</v>
      </c>
      <c r="D10" s="42" t="str">
        <f aca="false">res_user!B10</f>
        <v>Chloe Berger (comp 10026) usr </v>
      </c>
      <c r="E10" s="42" t="str">
        <f aca="false">demo_emp_cct!A10</f>
        <v>demo_emp_cct_10026</v>
      </c>
      <c r="F10" s="42" t="str">
        <f aca="false">demo_comp_cct!C10</f>
        <v>AF Stockholm Liljeholmen</v>
      </c>
      <c r="G10" s="42" t="str">
        <f aca="false">demo_comp_cct!A10</f>
        <v>demo_comp_cct_10008</v>
      </c>
      <c r="H10" s="42" t="str">
        <f aca="false">demo_comp_cct!C10</f>
        <v>AF Stockholm Liljeholmen</v>
      </c>
    </row>
    <row r="11" customFormat="false" ht="15" hidden="false" customHeight="false" outlineLevel="0" collapsed="false">
      <c r="A11" s="23" t="str">
        <f aca="false">"demo_emp_"&amp;_!A28</f>
        <v>demo_emp_10027</v>
      </c>
      <c r="B11" s="23" t="str">
        <f aca="false">demo_emp_cct!C11</f>
        <v>Jackie Falck (comp 10027) emp</v>
      </c>
      <c r="C11" s="42" t="str">
        <f aca="false">res_user!A11</f>
        <v>user_demo_comp_cct_10027</v>
      </c>
      <c r="D11" s="42" t="str">
        <f aca="false">res_user!B11</f>
        <v>Jackie Falck (comp 10027) usr </v>
      </c>
      <c r="E11" s="42" t="str">
        <f aca="false">demo_emp_cct!A11</f>
        <v>demo_emp_cct_10027</v>
      </c>
      <c r="F11" s="42" t="str">
        <f aca="false">demo_comp_cct!C11</f>
        <v>AF Stockholm Liljeholmen</v>
      </c>
      <c r="G11" s="42" t="str">
        <f aca="false">demo_comp_cct!A11</f>
        <v>demo_comp_cct_10009</v>
      </c>
      <c r="H11" s="42" t="str">
        <f aca="false">demo_comp_cct!C11</f>
        <v>AF Stockholm Liljeholmen</v>
      </c>
    </row>
    <row r="12" customFormat="false" ht="15" hidden="false" customHeight="false" outlineLevel="0" collapsed="false">
      <c r="A12" s="23" t="str">
        <f aca="false">"demo_emp_"&amp;_!A29</f>
        <v>demo_emp_10028</v>
      </c>
      <c r="B12" s="23" t="str">
        <f aca="false">demo_emp_cct!C12</f>
        <v>Germund Carlberg (comp 10028) emp</v>
      </c>
      <c r="C12" s="42" t="str">
        <f aca="false">res_user!A12</f>
        <v>user_demo_comp_cct_10028</v>
      </c>
      <c r="D12" s="42" t="str">
        <f aca="false">res_user!B12</f>
        <v>Germund Carlberg (comp 10028) usr </v>
      </c>
      <c r="E12" s="42" t="str">
        <f aca="false">demo_emp_cct!A12</f>
        <v>demo_emp_cct_10028</v>
      </c>
      <c r="F12" s="42" t="str">
        <f aca="false">demo_comp_cct!C12</f>
        <v>AF Stockholm Liljeholmen</v>
      </c>
      <c r="G12" s="42" t="str">
        <f aca="false">demo_comp_cct!A12</f>
        <v>demo_comp_cct_10010</v>
      </c>
      <c r="H12" s="42" t="str">
        <f aca="false">demo_comp_cct!C12</f>
        <v>AF Stockholm Liljeholmen</v>
      </c>
    </row>
    <row r="13" customFormat="false" ht="15" hidden="false" customHeight="false" outlineLevel="0" collapsed="false">
      <c r="A13" s="23" t="str">
        <f aca="false">"demo_emp_"&amp;_!A30</f>
        <v>demo_emp_10029</v>
      </c>
      <c r="B13" s="23" t="str">
        <f aca="false">demo_emp_cct!C13</f>
        <v>Zeinab Ramström (comp 10029) emp</v>
      </c>
      <c r="C13" s="42" t="str">
        <f aca="false">res_user!A13</f>
        <v>user_demo_comp_cct_10029</v>
      </c>
      <c r="D13" s="42" t="str">
        <f aca="false">res_user!B13</f>
        <v>Zeinab Ramström (comp 10029) usr </v>
      </c>
      <c r="E13" s="42" t="str">
        <f aca="false">demo_emp_cct!A13</f>
        <v>demo_emp_cct_10029</v>
      </c>
      <c r="F13" s="42" t="str">
        <f aca="false">demo_comp_cct!C13</f>
        <v>AF Stockholm Liljeholmen</v>
      </c>
      <c r="G13" s="42" t="str">
        <f aca="false">demo_comp_cct!A13</f>
        <v>demo_comp_cct_10011</v>
      </c>
      <c r="H13" s="42" t="str">
        <f aca="false">demo_comp_cct!C13</f>
        <v>AF Stockholm Liljeholmen</v>
      </c>
    </row>
    <row r="14" customFormat="false" ht="15" hidden="false" customHeight="false" outlineLevel="0" collapsed="false">
      <c r="A14" s="23" t="str">
        <f aca="false">"demo_emp_"&amp;_!A31</f>
        <v>demo_emp_10030</v>
      </c>
      <c r="B14" s="23" t="str">
        <f aca="false">demo_emp_cct!C14</f>
        <v>Märtha Hedin (comp 10030) emp</v>
      </c>
      <c r="C14" s="42" t="str">
        <f aca="false">res_user!A14</f>
        <v>user_demo_comp_cct_10030</v>
      </c>
      <c r="D14" s="42" t="str">
        <f aca="false">res_user!B14</f>
        <v>Märtha Hedin (comp 10030) usr </v>
      </c>
      <c r="E14" s="42" t="str">
        <f aca="false">demo_emp_cct!A14</f>
        <v>demo_emp_cct_10030</v>
      </c>
      <c r="F14" s="42" t="str">
        <f aca="false">demo_comp_cct!C14</f>
        <v>AF Stockholm Liljeholmen</v>
      </c>
      <c r="G14" s="42" t="str">
        <f aca="false">demo_comp_cct!A14</f>
        <v>demo_comp_cct_10012</v>
      </c>
      <c r="H14" s="42" t="str">
        <f aca="false">demo_comp_cct!C14</f>
        <v>AF Stockholm Liljeholmen</v>
      </c>
    </row>
    <row r="15" customFormat="false" ht="15" hidden="false" customHeight="false" outlineLevel="0" collapsed="false">
      <c r="A15" s="23" t="str">
        <f aca="false">"demo_emp_"&amp;_!A32</f>
        <v>demo_emp_10031</v>
      </c>
      <c r="B15" s="23" t="str">
        <f aca="false">demo_emp_cct!C15</f>
        <v>Linnea Alm (comp 10031) emp</v>
      </c>
      <c r="C15" s="42" t="str">
        <f aca="false">res_user!A15</f>
        <v>user_demo_comp_cct_10031</v>
      </c>
      <c r="D15" s="42" t="str">
        <f aca="false">res_user!B15</f>
        <v>Linnea Alm (comp 10031) usr </v>
      </c>
      <c r="E15" s="42" t="str">
        <f aca="false">demo_emp_cct!A15</f>
        <v>demo_emp_cct_10031</v>
      </c>
      <c r="F15" s="42" t="str">
        <f aca="false">demo_comp_cct!C15</f>
        <v>AF Stockholm Liljeholmen</v>
      </c>
      <c r="G15" s="42" t="str">
        <f aca="false">demo_comp_cct!A15</f>
        <v>demo_comp_cct_10013</v>
      </c>
      <c r="H15" s="42" t="str">
        <f aca="false">demo_comp_cct!C15</f>
        <v>AF Stockholm Liljeholmen</v>
      </c>
    </row>
    <row r="16" customFormat="false" ht="15" hidden="false" customHeight="false" outlineLevel="0" collapsed="false">
      <c r="A16" s="23" t="str">
        <f aca="false">"demo_emp_"&amp;_!A33</f>
        <v>demo_emp_10032</v>
      </c>
      <c r="B16" s="23" t="str">
        <f aca="false">demo_emp_cct!C16</f>
        <v>Melinda Wirén (comp 10032) emp</v>
      </c>
      <c r="C16" s="42" t="str">
        <f aca="false">res_user!A16</f>
        <v>user_demo_comp_cct_10032</v>
      </c>
      <c r="D16" s="42" t="str">
        <f aca="false">res_user!B16</f>
        <v>Melinda Wirén (comp 10032) usr </v>
      </c>
      <c r="E16" s="42" t="str">
        <f aca="false">demo_emp_cct!A16</f>
        <v>demo_emp_cct_10032</v>
      </c>
      <c r="F16" s="42" t="str">
        <f aca="false">demo_comp_cct!C16</f>
        <v>AF Stockholm Liljeholmen</v>
      </c>
      <c r="G16" s="42" t="str">
        <f aca="false">demo_comp_cct!A16</f>
        <v>demo_comp_cct_10014</v>
      </c>
      <c r="H16" s="42" t="str">
        <f aca="false">demo_comp_cct!C16</f>
        <v>AF Stockholm Liljeholmen</v>
      </c>
    </row>
    <row r="17" customFormat="false" ht="15" hidden="false" customHeight="false" outlineLevel="0" collapsed="false">
      <c r="A17" s="23" t="str">
        <f aca="false">"demo_emp_"&amp;_!A34</f>
        <v>demo_emp_10033</v>
      </c>
      <c r="B17" s="23" t="str">
        <f aca="false">demo_emp_cct!C17</f>
        <v>Izabelle Hallgren (comp 10033) emp</v>
      </c>
      <c r="C17" s="42" t="str">
        <f aca="false">res_user!A17</f>
        <v>user_demo_comp_cct_10033</v>
      </c>
      <c r="D17" s="42" t="str">
        <f aca="false">res_user!B17</f>
        <v>Izabelle Hallgren (comp 10033) usr </v>
      </c>
      <c r="E17" s="42" t="str">
        <f aca="false">demo_emp_cct!A17</f>
        <v>demo_emp_cct_10033</v>
      </c>
      <c r="F17" s="42" t="str">
        <f aca="false">demo_comp_cct!C17</f>
        <v>AF Stockholm Liljeholmen</v>
      </c>
      <c r="G17" s="42" t="str">
        <f aca="false">demo_comp_cct!A17</f>
        <v>demo_comp_cct_10015</v>
      </c>
      <c r="H17" s="42" t="str">
        <f aca="false">demo_comp_cct!C17</f>
        <v>AF Stockholm Liljeholmen</v>
      </c>
    </row>
    <row r="18" customFormat="false" ht="15" hidden="false" customHeight="false" outlineLevel="0" collapsed="false">
      <c r="A18" s="23" t="str">
        <f aca="false">"demo_emp_"&amp;_!A35</f>
        <v>demo_emp_10034</v>
      </c>
      <c r="B18" s="23" t="str">
        <f aca="false">demo_emp_cct!C18</f>
        <v>Adam Åhlin (comp 10034) emp</v>
      </c>
      <c r="C18" s="42" t="str">
        <f aca="false">res_user!A18</f>
        <v>user_demo_comp_cct_10034</v>
      </c>
      <c r="D18" s="42" t="str">
        <f aca="false">res_user!B18</f>
        <v>Adam Åhlin (comp 10034) usr </v>
      </c>
      <c r="E18" s="42" t="str">
        <f aca="false">demo_emp_cct!A18</f>
        <v>demo_emp_cct_10034</v>
      </c>
      <c r="F18" s="42" t="str">
        <f aca="false">demo_comp_cct!C18</f>
        <v>AF Stockholm Liljeholmen</v>
      </c>
      <c r="G18" s="42" t="str">
        <f aca="false">demo_comp_cct!A18</f>
        <v>demo_comp_cct_10016</v>
      </c>
      <c r="H18" s="42" t="str">
        <f aca="false">demo_comp_cct!C18</f>
        <v>AF Stockholm Liljeholmen</v>
      </c>
    </row>
    <row r="19" customFormat="false" ht="15" hidden="false" customHeight="false" outlineLevel="0" collapsed="false">
      <c r="A19" s="23" t="str">
        <f aca="false">"demo_emp_"&amp;_!A36</f>
        <v>demo_emp_10035</v>
      </c>
      <c r="B19" s="23" t="str">
        <f aca="false">demo_emp_cct!C19</f>
        <v>Patrik Dahlman (comp 10035) emp</v>
      </c>
      <c r="C19" s="42" t="str">
        <f aca="false">res_user!A19</f>
        <v>user_demo_comp_cct_10035</v>
      </c>
      <c r="D19" s="42" t="str">
        <f aca="false">res_user!B19</f>
        <v>Patrik Dahlman (comp 10035) usr </v>
      </c>
      <c r="E19" s="42" t="str">
        <f aca="false">demo_emp_cct!A19</f>
        <v>demo_emp_cct_10035</v>
      </c>
      <c r="F19" s="42" t="str">
        <f aca="false">demo_emp_cct!C19</f>
        <v>Patrik Dahlman (comp 10035) emp</v>
      </c>
      <c r="G19" s="42" t="str">
        <f aca="false">demo_comp_cct!A19</f>
        <v>demo_comp_cct_10017</v>
      </c>
      <c r="H19" s="42" t="str">
        <f aca="false">demo_comp_cct!C19</f>
        <v>AF Stockholm Liljeholmen</v>
      </c>
    </row>
    <row r="20" customFormat="false" ht="15" hidden="false" customHeight="false" outlineLevel="0" collapsed="false">
      <c r="A20" s="23" t="str">
        <f aca="false">"demo_emp_"&amp;_!A37</f>
        <v>demo_emp_10036</v>
      </c>
      <c r="B20" s="23" t="str">
        <f aca="false">demo_emp_cct!C20</f>
        <v>Lukas Söderblom (comp 10036) emp</v>
      </c>
      <c r="C20" s="42" t="str">
        <f aca="false">res_user!A20</f>
        <v>user_demo_emp_cct_10018</v>
      </c>
      <c r="D20" s="42" t="n">
        <f aca="false">res_user!B2</f>
        <v>0</v>
      </c>
      <c r="E20" s="42" t="str">
        <f aca="false">demo_emp_cct!A20</f>
        <v>demo_emp_cct_10036</v>
      </c>
      <c r="F20" s="42" t="str">
        <f aca="false">demo_emp_cct!C20</f>
        <v>Lukas Söderblom (comp 10036) emp</v>
      </c>
      <c r="G20" s="42" t="str">
        <f aca="false">demo_comp_cct!A20</f>
        <v>demo_comp_cct_10018</v>
      </c>
      <c r="H20" s="42" t="str">
        <f aca="false">demo_comp_cct!C20</f>
        <v>Melanie Viktorsson</v>
      </c>
    </row>
    <row r="21" customFormat="false" ht="15" hidden="false" customHeight="false" outlineLevel="0" collapsed="false">
      <c r="A21" s="23" t="str">
        <f aca="false">"demo_emp_"&amp;_!A38</f>
        <v>demo_emp_10037</v>
      </c>
      <c r="B21" s="23" t="str">
        <f aca="false">demo_emp_cct!C21</f>
        <v>Disa Wilhelmsson (comp 10037) emp</v>
      </c>
      <c r="C21" s="42" t="str">
        <f aca="false">res_user!A21</f>
        <v>user_demo_comp_cct_10019</v>
      </c>
      <c r="D21" s="42" t="str">
        <f aca="false">res_user!B21</f>
        <v>Disa Wilhelmsson (comp 10037) usr </v>
      </c>
      <c r="E21" s="42" t="str">
        <f aca="false">demo_emp_cct!A21</f>
        <v>demo_emp_cct_10037</v>
      </c>
      <c r="F21" s="42" t="str">
        <f aca="false">demo_emp_cct!C21</f>
        <v>Disa Wilhelmsson (comp 10037) emp</v>
      </c>
      <c r="G21" s="42" t="str">
        <f aca="false">demo_comp_cct!A21</f>
        <v>demo_comp_cct_10019</v>
      </c>
      <c r="H21" s="42" t="str">
        <f aca="false">demo_comp_cct!C21</f>
        <v>Emely Svensson (comp 10019)</v>
      </c>
    </row>
    <row r="22" customFormat="false" ht="15" hidden="false" customHeight="false" outlineLevel="0" collapsed="false">
      <c r="A22" s="23" t="str">
        <f aca="false">"demo_emp_"&amp;_!A39</f>
        <v>demo_emp_10038</v>
      </c>
      <c r="B22" s="23" t="str">
        <f aca="false">demo_emp_cct!C22</f>
        <v>Fritiof Lindholm (comp 10038) emp</v>
      </c>
      <c r="C22" s="42" t="str">
        <f aca="false">res_user!A22</f>
        <v>user_demo_comp_cct_10020</v>
      </c>
      <c r="D22" s="42" t="str">
        <f aca="false">res_user!B22</f>
        <v>Fritiof Lindholm (comp 10038)</v>
      </c>
      <c r="E22" s="42" t="str">
        <f aca="false">demo_emp_cct!A22</f>
        <v>demo_emp_cct_10038</v>
      </c>
      <c r="F22" s="42" t="str">
        <f aca="false">demo_emp_cct!C22</f>
        <v>Fritiof Lindholm (comp 10038) emp</v>
      </c>
      <c r="G22" s="42" t="str">
        <f aca="false">demo_comp_cct!A22</f>
        <v>demo_comp_cct_10020</v>
      </c>
      <c r="H22" s="42" t="str">
        <f aca="false">demo_comp_cct!C22</f>
        <v>Bertil Sundell (comp 10020)</v>
      </c>
    </row>
    <row r="23" customFormat="false" ht="15" hidden="false" customHeight="false" outlineLevel="0" collapsed="false">
      <c r="A23" s="23" t="str">
        <f aca="false">"demo_emp_"&amp;_!A40</f>
        <v>demo_emp_10039</v>
      </c>
      <c r="B23" s="23" t="str">
        <f aca="false">demo_emp_cct!C23</f>
        <v>Greta Von (comp 10039) emp</v>
      </c>
      <c r="C23" s="42" t="str">
        <f aca="false">res_user!A23</f>
        <v>user_demo_comp_cct_10021</v>
      </c>
      <c r="D23" s="42" t="str">
        <f aca="false">res_user!B23</f>
        <v>Greta Von (comp 10039)</v>
      </c>
      <c r="E23" s="42" t="str">
        <f aca="false">demo_emp_cct!A23</f>
        <v>demo_emp_cct_10039</v>
      </c>
      <c r="F23" s="42" t="str">
        <f aca="false">demo_emp_cct!C23</f>
        <v>Greta Von (comp 10039) emp</v>
      </c>
      <c r="G23" s="42" t="str">
        <f aca="false">demo_comp_cct!A23</f>
        <v>demo_comp_cct_10021</v>
      </c>
      <c r="H23" s="42" t="str">
        <f aca="false">demo_comp_cct!C23</f>
        <v>Lillie Forslund (comp 10021)</v>
      </c>
    </row>
    <row r="24" customFormat="false" ht="15" hidden="false" customHeight="false" outlineLevel="0" collapsed="false">
      <c r="A24" s="23" t="str">
        <f aca="false">"demo_emp_"&amp;_!A41</f>
        <v>demo_emp_10040</v>
      </c>
      <c r="B24" s="23" t="str">
        <f aca="false">demo_emp_cct!C24</f>
        <v>Melisa Mattiasson (comp 10040) emp</v>
      </c>
      <c r="C24" s="42" t="str">
        <f aca="false">res_user!A24</f>
        <v>user_demo_comp_cct_10022</v>
      </c>
      <c r="D24" s="42" t="str">
        <f aca="false">res_user!B24</f>
        <v>Melisa Mattiasson (comp 10040)</v>
      </c>
      <c r="E24" s="42" t="str">
        <f aca="false">demo_emp_cct!A24</f>
        <v>demo_emp_cct_10040</v>
      </c>
      <c r="F24" s="42" t="str">
        <f aca="false">demo_emp_cct!C24</f>
        <v>Melisa Mattiasson (comp 10040) emp</v>
      </c>
      <c r="G24" s="42" t="str">
        <f aca="false">demo_comp_cct!A24</f>
        <v>demo_comp_cct_10022</v>
      </c>
      <c r="H24" s="42" t="str">
        <f aca="false">demo_comp_cct!C24</f>
        <v>Hannah Svan (comp 10022)</v>
      </c>
    </row>
    <row r="25" customFormat="false" ht="15" hidden="false" customHeight="false" outlineLevel="0" collapsed="false">
      <c r="A25" s="23" t="str">
        <f aca="false">"demo_emp_"&amp;_!A42</f>
        <v>demo_emp_10041</v>
      </c>
      <c r="B25" s="23" t="str">
        <f aca="false">demo_emp_cct!C25</f>
        <v>Amira Johansson (comp 10041) emp</v>
      </c>
      <c r="C25" s="42" t="str">
        <f aca="false">res_user!A25</f>
        <v>user_demo_comp_cct_10023</v>
      </c>
      <c r="D25" s="42" t="str">
        <f aca="false">res_user!B25</f>
        <v>Amira Johansson (comp 10041)</v>
      </c>
      <c r="E25" s="42" t="str">
        <f aca="false">demo_emp_cct!A25</f>
        <v>demo_emp_cct_10041</v>
      </c>
      <c r="F25" s="42" t="str">
        <f aca="false">demo_emp_cct!C25</f>
        <v>Amira Johansson (comp 10041) emp</v>
      </c>
      <c r="G25" s="42" t="str">
        <f aca="false">demo_comp_cct!A25</f>
        <v>demo_comp_cct_10023</v>
      </c>
      <c r="H25" s="42" t="str">
        <f aca="false">demo_comp_cct!C25</f>
        <v>Ivan Holgersson (comp 10023)</v>
      </c>
    </row>
    <row r="26" customFormat="false" ht="15" hidden="false" customHeight="false" outlineLevel="0" collapsed="false">
      <c r="A26" s="23" t="str">
        <f aca="false">"demo_emp_"&amp;_!A43</f>
        <v>demo_emp_10042</v>
      </c>
      <c r="B26" s="23" t="str">
        <f aca="false">demo_emp_cct!C26</f>
        <v>Lukas Kling (comp 10042) emp</v>
      </c>
      <c r="C26" s="42" t="str">
        <f aca="false">res_user!A26</f>
        <v>user_demo_comp_cct_10024</v>
      </c>
      <c r="D26" s="42" t="str">
        <f aca="false">res_user!B26</f>
        <v>Lukas Kling (comp 10042)</v>
      </c>
      <c r="E26" s="42" t="str">
        <f aca="false">demo_emp_cct!A26</f>
        <v>demo_emp_cct_10042</v>
      </c>
      <c r="F26" s="42" t="str">
        <f aca="false">demo_emp_cct!C26</f>
        <v>Lukas Kling (comp 10042) emp</v>
      </c>
      <c r="G26" s="42" t="str">
        <f aca="false">demo_comp_cct!A26</f>
        <v>demo_comp_cct_10024</v>
      </c>
      <c r="H26" s="42" t="str">
        <f aca="false">demo_comp_cct!C26</f>
        <v>Emily Sandin (comp 10024)</v>
      </c>
    </row>
    <row r="27" customFormat="false" ht="15" hidden="false" customHeight="false" outlineLevel="0" collapsed="false">
      <c r="A27" s="23" t="str">
        <f aca="false">"demo_emp_"&amp;_!A44</f>
        <v>demo_emp_10043</v>
      </c>
      <c r="B27" s="23" t="str">
        <f aca="false">demo_emp_cct!C27</f>
        <v>Erik Berndtsson (comp 10043) emp</v>
      </c>
      <c r="C27" s="42" t="str">
        <f aca="false">res_user!A27</f>
        <v>user_demo_comp_cct_10025</v>
      </c>
      <c r="D27" s="42" t="str">
        <f aca="false">res_user!B27</f>
        <v>Erik Berndtsson (comp 10043)</v>
      </c>
      <c r="E27" s="42" t="str">
        <f aca="false">demo_emp_cct!A27</f>
        <v>demo_emp_cct_10043</v>
      </c>
      <c r="F27" s="42" t="str">
        <f aca="false">demo_emp_cct!C27</f>
        <v>Erik Berndtsson (comp 10043) emp</v>
      </c>
      <c r="G27" s="42" t="str">
        <f aca="false">demo_comp_cct!A27</f>
        <v>demo_comp_cct_10025</v>
      </c>
      <c r="H27" s="42" t="str">
        <f aca="false">demo_comp_cct!C27</f>
        <v>Per Sjölin (comp 10025)</v>
      </c>
    </row>
    <row r="28" customFormat="false" ht="15" hidden="false" customHeight="false" outlineLevel="0" collapsed="false">
      <c r="A28" s="23" t="str">
        <f aca="false">"demo_emp_"&amp;_!A45</f>
        <v>demo_emp_10044</v>
      </c>
      <c r="B28" s="23" t="str">
        <f aca="false">demo_emp_cct!C28</f>
        <v>Elisabeth Vestling (comp 10044) emp</v>
      </c>
      <c r="C28" s="42" t="str">
        <f aca="false">res_user!A28</f>
        <v>user_demo_comp_cct_10026</v>
      </c>
      <c r="D28" s="42" t="str">
        <f aca="false">res_user!B28</f>
        <v>Elisabeth Vestling (comp 10044)</v>
      </c>
      <c r="E28" s="42" t="str">
        <f aca="false">demo_emp_cct!A28</f>
        <v>demo_emp_cct_10044</v>
      </c>
      <c r="F28" s="42" t="str">
        <f aca="false">demo_emp_cct!C28</f>
        <v>Elisabeth Vestling (comp 10044) emp</v>
      </c>
      <c r="G28" s="42" t="str">
        <f aca="false">demo_comp_cct!A28</f>
        <v>demo_comp_cct_10026</v>
      </c>
      <c r="H28" s="42" t="str">
        <f aca="false">demo_comp_cct!C28</f>
        <v>Chloe Berger (comp 10026)</v>
      </c>
    </row>
    <row r="29" customFormat="false" ht="15" hidden="false" customHeight="false" outlineLevel="0" collapsed="false">
      <c r="A29" s="23" t="str">
        <f aca="false">"demo_emp_"&amp;_!A46</f>
        <v>demo_emp_10045</v>
      </c>
      <c r="B29" s="23" t="str">
        <f aca="false">demo_emp_cct!C29</f>
        <v>Dilara Widlund (comp 10045) emp</v>
      </c>
      <c r="C29" s="42" t="str">
        <f aca="false">res_user!A29</f>
        <v>user_demo_comp_cct_10027</v>
      </c>
      <c r="D29" s="42" t="str">
        <f aca="false">res_user!B29</f>
        <v>Dilara Widlund (comp 10045)</v>
      </c>
      <c r="E29" s="42" t="str">
        <f aca="false">demo_emp_cct!A29</f>
        <v>demo_emp_cct_10045</v>
      </c>
      <c r="F29" s="42" t="str">
        <f aca="false">demo_emp_cct!C29</f>
        <v>Dilara Widlund (comp 10045) emp</v>
      </c>
      <c r="G29" s="42" t="str">
        <f aca="false">demo_comp_cct!A29</f>
        <v>demo_comp_cct_10027</v>
      </c>
      <c r="H29" s="42" t="str">
        <f aca="false">demo_comp_cct!C29</f>
        <v>Jackie Falck (comp 10027)</v>
      </c>
    </row>
    <row r="30" customFormat="false" ht="15" hidden="false" customHeight="false" outlineLevel="0" collapsed="false">
      <c r="A30" s="23" t="str">
        <f aca="false">"demo_emp_"&amp;_!A47</f>
        <v>demo_emp_10046</v>
      </c>
      <c r="B30" s="23" t="str">
        <f aca="false">demo_emp_cct!C30</f>
        <v>Lage Vikberg (comp 10046) emp</v>
      </c>
      <c r="C30" s="42" t="str">
        <f aca="false">res_user!A30</f>
        <v>user_demo_comp_cct_10028</v>
      </c>
      <c r="D30" s="42" t="str">
        <f aca="false">res_user!B30</f>
        <v>Lage Vikberg (comp 10046)</v>
      </c>
      <c r="E30" s="42" t="str">
        <f aca="false">demo_emp_cct!A30</f>
        <v>demo_emp_cct_10046</v>
      </c>
      <c r="F30" s="42" t="str">
        <f aca="false">demo_emp_cct!C30</f>
        <v>Lage Vikberg (comp 10046) emp</v>
      </c>
      <c r="G30" s="42" t="str">
        <f aca="false">demo_comp_cct!A30</f>
        <v>demo_comp_cct_10028</v>
      </c>
      <c r="H30" s="42" t="str">
        <f aca="false">demo_comp_cct!C30</f>
        <v>Germund Carlberg (comp 10028)</v>
      </c>
    </row>
    <row r="31" customFormat="false" ht="15" hidden="false" customHeight="false" outlineLevel="0" collapsed="false">
      <c r="A31" s="23" t="str">
        <f aca="false">"demo_emp_"&amp;_!A48</f>
        <v>demo_emp_10047</v>
      </c>
      <c r="B31" s="23" t="str">
        <f aca="false">demo_emp_cct!C31</f>
        <v>Viola Holmström (comp 10047) emp</v>
      </c>
      <c r="C31" s="42" t="str">
        <f aca="false">res_user!A31</f>
        <v>user_demo_comp_cct_10029</v>
      </c>
      <c r="D31" s="42" t="str">
        <f aca="false">res_user!B31</f>
        <v>Viola Holmström (comp 10047)</v>
      </c>
      <c r="E31" s="42" t="str">
        <f aca="false">demo_emp_cct!A31</f>
        <v>demo_emp_cct_10047</v>
      </c>
      <c r="F31" s="42" t="str">
        <f aca="false">demo_emp_cct!C31</f>
        <v>Viola Holmström (comp 10047) emp</v>
      </c>
      <c r="G31" s="42" t="str">
        <f aca="false">demo_comp_cct!A31</f>
        <v>demo_comp_cct_10029</v>
      </c>
      <c r="H31" s="42" t="str">
        <f aca="false">demo_comp_cct!C31</f>
        <v>Zeinab Ramström (comp 10029)</v>
      </c>
    </row>
    <row r="32" customFormat="false" ht="15" hidden="false" customHeight="false" outlineLevel="0" collapsed="false">
      <c r="A32" s="23" t="str">
        <f aca="false">"demo_emp_"&amp;_!A49</f>
        <v>demo_emp_10048</v>
      </c>
      <c r="B32" s="23" t="str">
        <f aca="false">demo_emp_cct!C32</f>
        <v>Charlie Modig (comp 10048) emp</v>
      </c>
      <c r="C32" s="42" t="str">
        <f aca="false">res_user!A32</f>
        <v>user_demo_comp_cct_10030</v>
      </c>
      <c r="D32" s="42" t="str">
        <f aca="false">res_user!B32</f>
        <v>Charlie Modig (comp 10048)</v>
      </c>
      <c r="E32" s="42" t="str">
        <f aca="false">demo_emp_cct!A32</f>
        <v>demo_emp_cct_10048</v>
      </c>
      <c r="F32" s="42" t="str">
        <f aca="false">demo_emp_cct!C32</f>
        <v>Charlie Modig (comp 10048) emp</v>
      </c>
      <c r="G32" s="42" t="str">
        <f aca="false">demo_comp_cct!A32</f>
        <v>demo_comp_cct_10030</v>
      </c>
      <c r="H32" s="42" t="str">
        <f aca="false">demo_comp_cct!C32</f>
        <v>Märtha Hedin (comp 10030)</v>
      </c>
    </row>
    <row r="33" customFormat="false" ht="15" hidden="false" customHeight="false" outlineLevel="0" collapsed="false">
      <c r="A33" s="23" t="str">
        <f aca="false">"demo_emp_"&amp;_!A50</f>
        <v>demo_emp_10049</v>
      </c>
      <c r="B33" s="23" t="str">
        <f aca="false">demo_emp_cct!C33</f>
        <v>Malte Klint (comp 10049) emp</v>
      </c>
      <c r="C33" s="42" t="str">
        <f aca="false">res_user!A33</f>
        <v>user_demo_comp_cct_10031</v>
      </c>
      <c r="D33" s="42" t="str">
        <f aca="false">res_user!B33</f>
        <v>Malte Klint (comp 10049)</v>
      </c>
      <c r="E33" s="42" t="str">
        <f aca="false">demo_emp_cct!A33</f>
        <v>demo_emp_cct_10049</v>
      </c>
      <c r="F33" s="42" t="str">
        <f aca="false">demo_emp_cct!C33</f>
        <v>Malte Klint (comp 10049) emp</v>
      </c>
      <c r="G33" s="42" t="str">
        <f aca="false">demo_comp_cct!A33</f>
        <v>demo_comp_cct_10031</v>
      </c>
      <c r="H33" s="42" t="str">
        <f aca="false">demo_comp_cct!C33</f>
        <v>Linnea Alm (comp 10031)</v>
      </c>
    </row>
    <row r="34" customFormat="false" ht="15" hidden="false" customHeight="false" outlineLevel="0" collapsed="false">
      <c r="A34" s="23" t="str">
        <f aca="false">"demo_emp_"&amp;_!A51</f>
        <v>demo_emp_10050</v>
      </c>
      <c r="B34" s="23" t="str">
        <f aca="false">demo_emp_cct!C34</f>
        <v>Melinda Hedblom (comp 10050) emp</v>
      </c>
      <c r="C34" s="42" t="str">
        <f aca="false">res_user!A34</f>
        <v>user_demo_comp_cct_10032</v>
      </c>
      <c r="D34" s="42" t="str">
        <f aca="false">res_user!B34</f>
        <v>Melinda Hedblom (comp 10050)</v>
      </c>
      <c r="E34" s="42" t="str">
        <f aca="false">demo_emp_cct!A34</f>
        <v>demo_emp_cct_10050</v>
      </c>
      <c r="F34" s="42" t="str">
        <f aca="false">demo_emp_cct!C34</f>
        <v>Melinda Hedblom (comp 10050) emp</v>
      </c>
      <c r="G34" s="42" t="str">
        <f aca="false">demo_comp_cct!A34</f>
        <v>demo_comp_cct_10032</v>
      </c>
      <c r="H34" s="42" t="str">
        <f aca="false">demo_comp_cct!C34</f>
        <v>Melinda Wirén (comp 10032)</v>
      </c>
    </row>
    <row r="35" customFormat="false" ht="15" hidden="false" customHeight="false" outlineLevel="0" collapsed="false">
      <c r="A35" s="23" t="str">
        <f aca="false">"demo_emp_"&amp;_!A52</f>
        <v>demo_emp_10051</v>
      </c>
      <c r="B35" s="23" t="str">
        <f aca="false">demo_emp_cct!C35</f>
        <v>Izabel Almström (comp 10051) emp</v>
      </c>
      <c r="C35" s="42" t="str">
        <f aca="false">res_user!A35</f>
        <v>user_demo_comp_cct_10033</v>
      </c>
      <c r="D35" s="42" t="str">
        <f aca="false">res_user!B35</f>
        <v>Izabel Almström (comp 10051)</v>
      </c>
      <c r="E35" s="42" t="str">
        <f aca="false">demo_emp_cct!A35</f>
        <v>demo_emp_cct_10051</v>
      </c>
      <c r="F35" s="42" t="str">
        <f aca="false">demo_emp_cct!C35</f>
        <v>Izabel Almström (comp 10051) emp</v>
      </c>
      <c r="G35" s="42" t="str">
        <f aca="false">demo_comp_cct!A35</f>
        <v>demo_comp_cct_10033</v>
      </c>
      <c r="H35" s="42" t="str">
        <f aca="false">demo_comp_cct!C35</f>
        <v>Izabelle Hallgren (comp 10033)</v>
      </c>
    </row>
    <row r="36" customFormat="false" ht="15" hidden="false" customHeight="false" outlineLevel="0" collapsed="false">
      <c r="A36" s="23" t="str">
        <f aca="false">"demo_emp_"&amp;_!A53</f>
        <v>demo_emp_10052</v>
      </c>
      <c r="B36" s="23" t="str">
        <f aca="false">demo_emp_cct!C36</f>
        <v>Miranda Ahlberg (comp 10052) emp</v>
      </c>
      <c r="C36" s="42" t="str">
        <f aca="false">res_user!A36</f>
        <v>user_demo_comp_cct_10034</v>
      </c>
      <c r="D36" s="42" t="str">
        <f aca="false">res_user!B36</f>
        <v>Miranda Ahlberg (comp 10052)</v>
      </c>
      <c r="E36" s="42" t="str">
        <f aca="false">demo_emp_cct!A36</f>
        <v>demo_emp_cct_10052</v>
      </c>
      <c r="F36" s="42" t="str">
        <f aca="false">demo_emp_cct!C36</f>
        <v>Miranda Ahlberg (comp 10052) emp</v>
      </c>
      <c r="G36" s="42" t="str">
        <f aca="false">demo_comp_cct!A36</f>
        <v>demo_comp_cct_10034</v>
      </c>
      <c r="H36" s="42" t="str">
        <f aca="false">demo_comp_cct!C36</f>
        <v>Adam Åhlin (comp 10034)</v>
      </c>
    </row>
    <row r="37" customFormat="false" ht="15" hidden="false" customHeight="false" outlineLevel="0" collapsed="false">
      <c r="A37" s="23" t="str">
        <f aca="false">"demo_emp_"&amp;_!A54</f>
        <v>demo_emp_10053</v>
      </c>
      <c r="B37" s="23" t="str">
        <f aca="false">demo_emp_cct!C37</f>
        <v>Ben Sjösten (comp 10053) emp</v>
      </c>
      <c r="C37" s="42" t="str">
        <f aca="false">res_user!A37</f>
        <v>user_demo_comp_cct_10035</v>
      </c>
      <c r="D37" s="42" t="str">
        <f aca="false">res_user!B37</f>
        <v>Ben Sjösten (comp 10053)</v>
      </c>
      <c r="E37" s="42" t="str">
        <f aca="false">demo_emp_cct!A37</f>
        <v>demo_emp_cct_10053</v>
      </c>
      <c r="F37" s="42" t="str">
        <f aca="false">demo_emp_cct!C37</f>
        <v>Ben Sjösten (comp 10053) emp</v>
      </c>
      <c r="G37" s="42" t="str">
        <f aca="false">demo_comp_cct!A37</f>
        <v>demo_comp_cct_10035</v>
      </c>
      <c r="H37" s="42" t="str">
        <f aca="false">demo_comp_cct!C37</f>
        <v>Patrik Dahlman (comp 10035)</v>
      </c>
    </row>
    <row r="38" customFormat="false" ht="15" hidden="false" customHeight="false" outlineLevel="0" collapsed="false">
      <c r="A38" s="23" t="str">
        <f aca="false">"demo_emp_"&amp;_!A55</f>
        <v>demo_emp_10054</v>
      </c>
      <c r="B38" s="23" t="str">
        <f aca="false">demo_emp_cct!C38</f>
        <v>Haley Hedström (comp 10054) emp</v>
      </c>
      <c r="C38" s="42" t="str">
        <f aca="false">res_user!A38</f>
        <v>user_demo_comp_cct_10036</v>
      </c>
      <c r="D38" s="42" t="str">
        <f aca="false">res_user!B38</f>
        <v>Haley Hedström (comp 10054)</v>
      </c>
      <c r="E38" s="42" t="str">
        <f aca="false">demo_emp_cct!A38</f>
        <v>demo_emp_cct_10054</v>
      </c>
      <c r="F38" s="42" t="str">
        <f aca="false">demo_emp_cct!C38</f>
        <v>Haley Hedström (comp 10054) emp</v>
      </c>
      <c r="G38" s="42" t="str">
        <f aca="false">demo_comp_cct!A38</f>
        <v>demo_comp_cct_10036</v>
      </c>
      <c r="H38" s="42" t="str">
        <f aca="false">demo_comp_cct!C38</f>
        <v>Lukas Söderblom (comp 10036)</v>
      </c>
    </row>
    <row r="39" customFormat="false" ht="15" hidden="false" customHeight="false" outlineLevel="0" collapsed="false">
      <c r="A39" s="23" t="str">
        <f aca="false">"demo_emp_"&amp;_!A56</f>
        <v>demo_emp_10055</v>
      </c>
      <c r="B39" s="23" t="str">
        <f aca="false">demo_emp_cct!C39</f>
        <v>Mattis Zachrisson (comp 10055) emp</v>
      </c>
      <c r="C39" s="42" t="str">
        <f aca="false">res_user!A39</f>
        <v>user_demo_comp_cct_10037</v>
      </c>
      <c r="D39" s="42" t="str">
        <f aca="false">res_user!B39</f>
        <v>Mattis Zachrisson (comp 10055)</v>
      </c>
      <c r="E39" s="42" t="str">
        <f aca="false">demo_emp_cct!A39</f>
        <v>demo_emp_cct_10055</v>
      </c>
      <c r="F39" s="42" t="str">
        <f aca="false">demo_emp_cct!C39</f>
        <v>Mattis Zachrisson (comp 10055) emp</v>
      </c>
      <c r="G39" s="42" t="str">
        <f aca="false">demo_comp_cct!A39</f>
        <v>demo_comp_cct_10037</v>
      </c>
      <c r="H39" s="42" t="str">
        <f aca="false">demo_comp_cct!C39</f>
        <v>Disa Wilhelmsson (comp 10037)</v>
      </c>
    </row>
    <row r="40" customFormat="false" ht="15" hidden="false" customHeight="false" outlineLevel="0" collapsed="false">
      <c r="A40" s="23" t="str">
        <f aca="false">"demo_emp_"&amp;_!A57</f>
        <v>demo_emp_10056</v>
      </c>
      <c r="B40" s="23" t="str">
        <f aca="false">demo_emp_cct!C40</f>
        <v>Ana Edström (comp 10056) emp</v>
      </c>
      <c r="C40" s="42" t="str">
        <f aca="false">res_user!A40</f>
        <v>user_demo_comp_cct_10038</v>
      </c>
      <c r="D40" s="42" t="str">
        <f aca="false">res_user!B40</f>
        <v>Ana Edström (comp 10056)</v>
      </c>
      <c r="E40" s="42" t="str">
        <f aca="false">demo_emp_cct!A40</f>
        <v>demo_emp_cct_10056</v>
      </c>
      <c r="F40" s="42" t="str">
        <f aca="false">demo_emp_cct!C40</f>
        <v>Ana Edström (comp 10056) emp</v>
      </c>
      <c r="G40" s="42" t="str">
        <f aca="false">demo_comp_cct!A40</f>
        <v>demo_comp_cct_10038</v>
      </c>
      <c r="H40" s="42" t="str">
        <f aca="false">demo_comp_cct!C40</f>
        <v>Fritiof Lindholm (comp 10038)</v>
      </c>
    </row>
    <row r="41" customFormat="false" ht="15" hidden="false" customHeight="false" outlineLevel="0" collapsed="false">
      <c r="A41" s="23" t="str">
        <f aca="false">"demo_emp_"&amp;_!A58</f>
        <v>demo_emp_10057</v>
      </c>
      <c r="B41" s="23" t="str">
        <f aca="false">demo_emp_cct!C41</f>
        <v>Lennart Tuvesson (comp 10057) emp</v>
      </c>
      <c r="C41" s="42" t="str">
        <f aca="false">res_user!A41</f>
        <v>user_demo_comp_cct_10039</v>
      </c>
      <c r="D41" s="42" t="str">
        <f aca="false">res_user!B41</f>
        <v>Lennart Tuvesson (comp 10057)</v>
      </c>
      <c r="E41" s="42" t="str">
        <f aca="false">demo_emp_cct!A41</f>
        <v>demo_emp_cct_10057</v>
      </c>
      <c r="F41" s="42" t="str">
        <f aca="false">demo_emp_cct!C41</f>
        <v>Lennart Tuvesson (comp 10057) emp</v>
      </c>
      <c r="G41" s="42" t="str">
        <f aca="false">demo_comp_cct!A41</f>
        <v>demo_comp_cct_10039</v>
      </c>
      <c r="H41" s="42" t="str">
        <f aca="false">demo_comp_cct!C41</f>
        <v>Greta Von (comp 10039)</v>
      </c>
    </row>
    <row r="42" customFormat="false" ht="15" hidden="false" customHeight="false" outlineLevel="0" collapsed="false">
      <c r="A42" s="23" t="str">
        <f aca="false">"demo_emp_"&amp;_!A59</f>
        <v>demo_emp_10058</v>
      </c>
      <c r="B42" s="23" t="str">
        <f aca="false">demo_emp_cct!C42</f>
        <v>Mats Henriksson (comp 10058) emp</v>
      </c>
      <c r="C42" s="42" t="str">
        <f aca="false">res_user!A42</f>
        <v>user_demo_comp_cct_10040</v>
      </c>
      <c r="D42" s="42" t="str">
        <f aca="false">res_user!B42</f>
        <v>Mats Henriksson (comp 10058)</v>
      </c>
      <c r="E42" s="42" t="str">
        <f aca="false">demo_emp_cct!A42</f>
        <v>demo_emp_cct_10058</v>
      </c>
      <c r="F42" s="42" t="str">
        <f aca="false">demo_emp_cct!C42</f>
        <v>Mats Henriksson (comp 10058) emp</v>
      </c>
      <c r="G42" s="42" t="str">
        <f aca="false">demo_comp_cct!A42</f>
        <v>demo_comp_cct_10040</v>
      </c>
      <c r="H42" s="42" t="str">
        <f aca="false">demo_comp_cct!C42</f>
        <v>Melisa Mattiasson (comp 10040)</v>
      </c>
    </row>
    <row r="43" customFormat="false" ht="15" hidden="false" customHeight="false" outlineLevel="0" collapsed="false">
      <c r="A43" s="23" t="str">
        <f aca="false">"demo_emp_"&amp;_!A60</f>
        <v>demo_emp_10059</v>
      </c>
      <c r="B43" s="23" t="str">
        <f aca="false">demo_emp_cct!C43</f>
        <v>Moa Tjernström (comp 10059) emp</v>
      </c>
      <c r="C43" s="42" t="str">
        <f aca="false">res_user!A43</f>
        <v>user_demo_comp_cct_10041</v>
      </c>
      <c r="D43" s="42" t="str">
        <f aca="false">res_user!B43</f>
        <v>Moa Tjernström (comp 10059)</v>
      </c>
      <c r="E43" s="42" t="str">
        <f aca="false">demo_emp_cct!A43</f>
        <v>demo_emp_cct_10059</v>
      </c>
      <c r="F43" s="42" t="str">
        <f aca="false">demo_emp_cct!C43</f>
        <v>Moa Tjernström (comp 10059) emp</v>
      </c>
      <c r="G43" s="42" t="str">
        <f aca="false">demo_comp_cct!A43</f>
        <v>demo_comp_cct_10041</v>
      </c>
      <c r="H43" s="42" t="str">
        <f aca="false">demo_comp_cct!C43</f>
        <v>Amira Johansson (comp 10041)</v>
      </c>
    </row>
    <row r="44" customFormat="false" ht="15" hidden="false" customHeight="false" outlineLevel="0" collapsed="false">
      <c r="A44" s="23" t="str">
        <f aca="false">"demo_emp_"&amp;_!A61</f>
        <v>demo_emp_10060</v>
      </c>
      <c r="B44" s="23" t="str">
        <f aca="false">demo_emp_cct!C44</f>
        <v>Torgny Lorentzon (comp 10060) emp</v>
      </c>
      <c r="C44" s="42" t="str">
        <f aca="false">res_user!A44</f>
        <v>user_demo_comp_cct_10042</v>
      </c>
      <c r="D44" s="42" t="str">
        <f aca="false">res_user!B44</f>
        <v>Torgny Lorentzon (comp 10060)</v>
      </c>
      <c r="E44" s="42" t="str">
        <f aca="false">demo_emp_cct!A44</f>
        <v>demo_emp_cct_10060</v>
      </c>
      <c r="F44" s="42" t="str">
        <f aca="false">demo_emp_cct!C44</f>
        <v>Torgny Lorentzon (comp 10060) emp</v>
      </c>
      <c r="G44" s="42" t="str">
        <f aca="false">demo_comp_cct!A44</f>
        <v>demo_comp_cct_10042</v>
      </c>
      <c r="H44" s="42" t="str">
        <f aca="false">demo_comp_cct!C44</f>
        <v>Lukas Kling (comp 10042)</v>
      </c>
    </row>
    <row r="45" customFormat="false" ht="15" hidden="false" customHeight="false" outlineLevel="0" collapsed="false">
      <c r="A45" s="23" t="str">
        <f aca="false">"demo_emp_"&amp;_!A62</f>
        <v>demo_emp_10061</v>
      </c>
      <c r="B45" s="23" t="str">
        <f aca="false">demo_emp_cct!C45</f>
        <v>Ariana Zetterberg (comp 10061) emp</v>
      </c>
      <c r="C45" s="42" t="str">
        <f aca="false">res_user!A45</f>
        <v>user_demo_comp_cct_10043</v>
      </c>
      <c r="D45" s="42" t="str">
        <f aca="false">res_user!B45</f>
        <v>Ariana Zetterberg (comp 10061)</v>
      </c>
      <c r="E45" s="42" t="str">
        <f aca="false">demo_emp_cct!A45</f>
        <v>demo_emp_cct_10061</v>
      </c>
      <c r="F45" s="42" t="str">
        <f aca="false">demo_emp_cct!C45</f>
        <v>Ariana Zetterberg (comp 10061) emp</v>
      </c>
      <c r="G45" s="42" t="str">
        <f aca="false">demo_comp_cct!A45</f>
        <v>demo_comp_cct_10043</v>
      </c>
      <c r="H45" s="42" t="str">
        <f aca="false">demo_comp_cct!C45</f>
        <v>Erik Berndtsson (comp 10043)</v>
      </c>
    </row>
    <row r="46" customFormat="false" ht="15" hidden="false" customHeight="false" outlineLevel="0" collapsed="false">
      <c r="A46" s="23" t="str">
        <f aca="false">"demo_emp_"&amp;_!A63</f>
        <v>demo_emp_10062</v>
      </c>
      <c r="B46" s="23" t="str">
        <f aca="false">demo_emp_cct!C46</f>
        <v>Vilhelmina Stenman (comp 10062) emp</v>
      </c>
      <c r="C46" s="42" t="str">
        <f aca="false">res_user!A46</f>
        <v>user_demo_comp_cct_10044</v>
      </c>
      <c r="D46" s="42" t="str">
        <f aca="false">res_user!B46</f>
        <v>Vilhelmina Stenman (comp 10062)</v>
      </c>
      <c r="E46" s="42" t="str">
        <f aca="false">demo_emp_cct!A46</f>
        <v>demo_emp_cct_10062</v>
      </c>
      <c r="F46" s="42" t="str">
        <f aca="false">demo_emp_cct!C46</f>
        <v>Vilhelmina Stenman (comp 10062) emp</v>
      </c>
      <c r="G46" s="42" t="str">
        <f aca="false">demo_comp_cct!A46</f>
        <v>demo_comp_cct_10044</v>
      </c>
      <c r="H46" s="42" t="str">
        <f aca="false">demo_comp_cct!C46</f>
        <v>Elisabeth Vestling (comp 10044)</v>
      </c>
    </row>
    <row r="47" customFormat="false" ht="15" hidden="false" customHeight="false" outlineLevel="0" collapsed="false">
      <c r="A47" s="23" t="str">
        <f aca="false">"demo_emp_"&amp;_!A64</f>
        <v>demo_emp_10063</v>
      </c>
      <c r="B47" s="23" t="str">
        <f aca="false">demo_emp_cct!C47</f>
        <v>Denis Salomonsson (comp 10063) emp</v>
      </c>
      <c r="C47" s="42" t="str">
        <f aca="false">res_user!A47</f>
        <v>user_demo_comp_cct_10045</v>
      </c>
      <c r="D47" s="42" t="str">
        <f aca="false">res_user!B47</f>
        <v>Denis Salomonsson (comp 10063)</v>
      </c>
      <c r="E47" s="42" t="str">
        <f aca="false">demo_emp_cct!A47</f>
        <v>demo_emp_cct_10063</v>
      </c>
      <c r="F47" s="42" t="str">
        <f aca="false">demo_emp_cct!C47</f>
        <v>Denis Salomonsson (comp 10063) emp</v>
      </c>
      <c r="G47" s="42" t="str">
        <f aca="false">demo_comp_cct!A47</f>
        <v>demo_comp_cct_10045</v>
      </c>
      <c r="H47" s="42" t="str">
        <f aca="false">demo_comp_cct!C47</f>
        <v>Dilara Widlund (comp 10045)</v>
      </c>
    </row>
    <row r="48" customFormat="false" ht="15" hidden="false" customHeight="false" outlineLevel="0" collapsed="false">
      <c r="A48" s="23" t="str">
        <f aca="false">"demo_emp_"&amp;_!A65</f>
        <v>demo_emp_10064</v>
      </c>
      <c r="B48" s="23" t="str">
        <f aca="false">demo_emp_cct!C48</f>
        <v>Polly Viktorsson (comp 10064) emp</v>
      </c>
      <c r="C48" s="42" t="str">
        <f aca="false">res_user!A48</f>
        <v>user_demo_comp_cct_10046</v>
      </c>
      <c r="D48" s="42" t="str">
        <f aca="false">res_user!B48</f>
        <v>Polly Viktorsson (comp 10064)</v>
      </c>
      <c r="E48" s="42" t="str">
        <f aca="false">demo_emp_cct!A48</f>
        <v>demo_emp_cct_10064</v>
      </c>
      <c r="F48" s="42" t="str">
        <f aca="false">demo_emp_cct!C48</f>
        <v>Polly Viktorsson (comp 10064) emp</v>
      </c>
      <c r="G48" s="42" t="str">
        <f aca="false">demo_comp_cct!A48</f>
        <v>demo_comp_cct_10046</v>
      </c>
      <c r="H48" s="42" t="str">
        <f aca="false">demo_comp_cct!C48</f>
        <v>Lage Vikberg (comp 10046)</v>
      </c>
    </row>
    <row r="49" customFormat="false" ht="15" hidden="false" customHeight="false" outlineLevel="0" collapsed="false">
      <c r="A49" s="23" t="str">
        <f aca="false">"demo_emp_"&amp;_!A66</f>
        <v>demo_emp_10065</v>
      </c>
      <c r="B49" s="23" t="str">
        <f aca="false">demo_emp_cct!C49</f>
        <v>Ebbe Sonesson (comp 10065) emp</v>
      </c>
      <c r="C49" s="42" t="str">
        <f aca="false">res_user!A49</f>
        <v>user_demo_comp_cct_10047</v>
      </c>
      <c r="D49" s="42" t="str">
        <f aca="false">res_user!B49</f>
        <v>Ebbe Sonesson (comp 10065)</v>
      </c>
      <c r="E49" s="42" t="str">
        <f aca="false">demo_emp_cct!A49</f>
        <v>demo_emp_cct_10065</v>
      </c>
      <c r="F49" s="42" t="str">
        <f aca="false">demo_emp_cct!C49</f>
        <v>Ebbe Sonesson (comp 10065) emp</v>
      </c>
      <c r="G49" s="42" t="str">
        <f aca="false">demo_comp_cct!A49</f>
        <v>demo_comp_cct_10047</v>
      </c>
      <c r="H49" s="42" t="str">
        <f aca="false">demo_comp_cct!C49</f>
        <v>Viola Holmström (comp 10047)</v>
      </c>
    </row>
    <row r="50" customFormat="false" ht="15" hidden="false" customHeight="false" outlineLevel="0" collapsed="false">
      <c r="A50" s="23" t="str">
        <f aca="false">"demo_emp_"&amp;_!A67</f>
        <v>demo_emp_10066</v>
      </c>
      <c r="B50" s="23" t="str">
        <f aca="false">demo_emp_cct!C50</f>
        <v>Emeli Hjalmarsson (comp 10066) emp</v>
      </c>
      <c r="C50" s="42" t="str">
        <f aca="false">res_user!A50</f>
        <v>user_demo_comp_cct_10048</v>
      </c>
      <c r="D50" s="42" t="str">
        <f aca="false">res_user!B50</f>
        <v>Emeli Hjalmarsson (comp 10066)</v>
      </c>
      <c r="E50" s="42" t="str">
        <f aca="false">demo_emp_cct!A50</f>
        <v>demo_emp_cct_10066</v>
      </c>
      <c r="F50" s="42" t="str">
        <f aca="false">demo_emp_cct!C50</f>
        <v>Emeli Hjalmarsson (comp 10066) emp</v>
      </c>
      <c r="G50" s="42" t="str">
        <f aca="false">demo_comp_cct!A50</f>
        <v>demo_comp_cct_10048</v>
      </c>
      <c r="H50" s="42" t="str">
        <f aca="false">demo_comp_cct!C50</f>
        <v>Charlie Modig (comp 10048)</v>
      </c>
    </row>
    <row r="51" customFormat="false" ht="15" hidden="false" customHeight="false" outlineLevel="0" collapsed="false">
      <c r="A51" s="23" t="str">
        <f aca="false">"demo_emp_"&amp;_!A68</f>
        <v>demo_emp_10067</v>
      </c>
      <c r="B51" s="23" t="str">
        <f aca="false">demo_emp_cct!C51</f>
        <v>Towa Moberg (comp 10067) emp</v>
      </c>
      <c r="C51" s="42" t="str">
        <f aca="false">res_user!A51</f>
        <v>user_demo_comp_cct_10049</v>
      </c>
      <c r="D51" s="42" t="str">
        <f aca="false">res_user!B51</f>
        <v>Towa Moberg (comp 10067)</v>
      </c>
      <c r="E51" s="42" t="str">
        <f aca="false">demo_emp_cct!A51</f>
        <v>demo_emp_cct_10067</v>
      </c>
      <c r="F51" s="42" t="str">
        <f aca="false">demo_emp_cct!C51</f>
        <v>Towa Moberg (comp 10067) emp</v>
      </c>
      <c r="G51" s="42" t="str">
        <f aca="false">demo_comp_cct!A51</f>
        <v>demo_comp_cct_10049</v>
      </c>
      <c r="H51" s="42" t="str">
        <f aca="false">demo_comp_cct!C51</f>
        <v>Malte Klint (comp 10049)</v>
      </c>
    </row>
    <row r="52" customFormat="false" ht="15" hidden="false" customHeight="false" outlineLevel="0" collapsed="false">
      <c r="A52" s="23" t="str">
        <f aca="false">"demo_emp_"&amp;_!A69</f>
        <v>demo_emp_10068</v>
      </c>
      <c r="B52" s="23" t="str">
        <f aca="false">demo_emp_cct!C52</f>
        <v>Didrik Näsström (comp 10068) emp</v>
      </c>
      <c r="C52" s="42" t="str">
        <f aca="false">res_user!A52</f>
        <v>user_demo_comp_cct_10050</v>
      </c>
      <c r="D52" s="42" t="str">
        <f aca="false">res_user!B52</f>
        <v>Didrik Näsström (comp 10068)</v>
      </c>
      <c r="E52" s="42" t="str">
        <f aca="false">demo_emp_cct!A52</f>
        <v>demo_emp_cct_10068</v>
      </c>
      <c r="F52" s="42" t="str">
        <f aca="false">demo_emp_cct!C52</f>
        <v>Didrik Näsström (comp 10068) emp</v>
      </c>
      <c r="G52" s="42" t="str">
        <f aca="false">demo_comp_cct!A52</f>
        <v>demo_comp_cct_10050</v>
      </c>
      <c r="H52" s="42" t="str">
        <f aca="false">demo_comp_cct!C52</f>
        <v>Melinda Hedblom (comp 10050)</v>
      </c>
    </row>
    <row r="53" customFormat="false" ht="15" hidden="false" customHeight="false" outlineLevel="0" collapsed="false">
      <c r="A53" s="23" t="str">
        <f aca="false">"demo_emp_"&amp;_!A70</f>
        <v>demo_emp_10069</v>
      </c>
      <c r="B53" s="23" t="str">
        <f aca="false">demo_emp_cct!C53</f>
        <v>Ted Berglind (comp 10069) emp</v>
      </c>
      <c r="C53" s="42" t="str">
        <f aca="false">res_user!A53</f>
        <v>user_demo_comp_cct_10051</v>
      </c>
      <c r="D53" s="42" t="str">
        <f aca="false">res_user!B53</f>
        <v>Ted Berglind (comp 10069)</v>
      </c>
      <c r="E53" s="42" t="str">
        <f aca="false">demo_emp_cct!A53</f>
        <v>demo_emp_cct_10069</v>
      </c>
      <c r="F53" s="42" t="str">
        <f aca="false">demo_emp_cct!C53</f>
        <v>Ted Berglind (comp 10069) emp</v>
      </c>
      <c r="G53" s="42" t="str">
        <f aca="false">demo_comp_cct!A53</f>
        <v>demo_comp_cct_10051</v>
      </c>
      <c r="H53" s="42" t="str">
        <f aca="false">demo_comp_cct!C53</f>
        <v>Izabel Almström (comp 10051)</v>
      </c>
    </row>
    <row r="54" customFormat="false" ht="15" hidden="false" customHeight="false" outlineLevel="0" collapsed="false">
      <c r="A54" s="23" t="str">
        <f aca="false">"demo_emp_"&amp;_!A71</f>
        <v>demo_emp_10070</v>
      </c>
      <c r="B54" s="23" t="str">
        <f aca="false">demo_emp_cct!C54</f>
        <v>Max Kihlberg (comp 10070) emp</v>
      </c>
      <c r="C54" s="42" t="str">
        <f aca="false">res_user!A54</f>
        <v>user_demo_comp_cct_10052</v>
      </c>
      <c r="D54" s="42" t="str">
        <f aca="false">res_user!B54</f>
        <v>Max Kihlberg (comp 10070)</v>
      </c>
      <c r="E54" s="42" t="str">
        <f aca="false">demo_emp_cct!A54</f>
        <v>demo_emp_cct_10070</v>
      </c>
      <c r="F54" s="42" t="str">
        <f aca="false">demo_emp_cct!C54</f>
        <v>Max Kihlberg (comp 10070) emp</v>
      </c>
      <c r="G54" s="42" t="str">
        <f aca="false">demo_comp_cct!A54</f>
        <v>demo_comp_cct_10052</v>
      </c>
      <c r="H54" s="42" t="str">
        <f aca="false">demo_comp_cct!C54</f>
        <v>Miranda Ahlberg (comp 10052)</v>
      </c>
    </row>
    <row r="55" customFormat="false" ht="15" hidden="false" customHeight="false" outlineLevel="0" collapsed="false">
      <c r="A55" s="23" t="str">
        <f aca="false">"demo_emp_"&amp;_!A72</f>
        <v>demo_emp_10071</v>
      </c>
      <c r="B55" s="23" t="str">
        <f aca="false">demo_emp_cct!C55</f>
        <v>Narin Norlin (comp 10071) emp</v>
      </c>
      <c r="C55" s="42" t="str">
        <f aca="false">res_user!A55</f>
        <v>user_demo_comp_cct_10053</v>
      </c>
      <c r="D55" s="42" t="str">
        <f aca="false">res_user!B55</f>
        <v>Narin Norlin (comp 10071)</v>
      </c>
      <c r="E55" s="42" t="str">
        <f aca="false">demo_emp_cct!A55</f>
        <v>demo_emp_cct_10071</v>
      </c>
      <c r="F55" s="42" t="str">
        <f aca="false">demo_emp_cct!C55</f>
        <v>Narin Norlin (comp 10071) emp</v>
      </c>
      <c r="G55" s="42" t="str">
        <f aca="false">demo_comp_cct!A55</f>
        <v>demo_comp_cct_10053</v>
      </c>
      <c r="H55" s="42" t="str">
        <f aca="false">demo_comp_cct!C55</f>
        <v>Ben Sjösten (comp 10053)</v>
      </c>
    </row>
    <row r="56" customFormat="false" ht="15" hidden="false" customHeight="false" outlineLevel="0" collapsed="false">
      <c r="A56" s="23" t="str">
        <f aca="false">"demo_emp_"&amp;_!A73</f>
        <v>demo_emp_10072</v>
      </c>
      <c r="B56" s="23" t="str">
        <f aca="false">demo_emp_cct!C56</f>
        <v>Göran Tärnkvist (comp 10072) emp</v>
      </c>
      <c r="C56" s="42" t="str">
        <f aca="false">res_user!A56</f>
        <v>user_demo_comp_cct_10054</v>
      </c>
      <c r="D56" s="42" t="str">
        <f aca="false">res_user!B56</f>
        <v>Göran Tärnkvist (comp 10072)</v>
      </c>
      <c r="E56" s="42" t="str">
        <f aca="false">demo_emp_cct!A56</f>
        <v>demo_emp_cct_10072</v>
      </c>
      <c r="F56" s="42" t="str">
        <f aca="false">demo_emp_cct!C56</f>
        <v>Göran Tärnkvist (comp 10072) emp</v>
      </c>
      <c r="G56" s="42" t="str">
        <f aca="false">demo_comp_cct!A56</f>
        <v>demo_comp_cct_10054</v>
      </c>
      <c r="H56" s="42" t="str">
        <f aca="false">demo_comp_cct!C56</f>
        <v>Haley Hedström (comp 10054)</v>
      </c>
    </row>
    <row r="57" customFormat="false" ht="15" hidden="false" customHeight="false" outlineLevel="0" collapsed="false">
      <c r="A57" s="23" t="str">
        <f aca="false">"demo_emp_"&amp;_!A74</f>
        <v>demo_emp_10073</v>
      </c>
      <c r="B57" s="23" t="str">
        <f aca="false">demo_emp_cct!C57</f>
        <v>Moses Wallén (comp 10073) emp</v>
      </c>
      <c r="C57" s="42" t="str">
        <f aca="false">res_user!A57</f>
        <v>user_demo_comp_cct_10055</v>
      </c>
      <c r="D57" s="42" t="str">
        <f aca="false">res_user!B57</f>
        <v>Moses Wallén (comp 10073)</v>
      </c>
      <c r="E57" s="42" t="str">
        <f aca="false">demo_emp_cct!A57</f>
        <v>demo_emp_cct_10073</v>
      </c>
      <c r="F57" s="42" t="str">
        <f aca="false">demo_emp_cct!C57</f>
        <v>Moses Wallén (comp 10073) emp</v>
      </c>
      <c r="G57" s="42" t="str">
        <f aca="false">demo_comp_cct!A57</f>
        <v>demo_comp_cct_10055</v>
      </c>
      <c r="H57" s="42" t="str">
        <f aca="false">demo_comp_cct!C57</f>
        <v>Mattis Zachrisson (comp 10055)</v>
      </c>
    </row>
    <row r="58" customFormat="false" ht="15" hidden="false" customHeight="false" outlineLevel="0" collapsed="false">
      <c r="A58" s="23" t="str">
        <f aca="false">"demo_emp_"&amp;_!A75</f>
        <v>demo_emp_10074</v>
      </c>
      <c r="B58" s="23" t="str">
        <f aca="false">demo_emp_cct!C58</f>
        <v>Winston Blomberg (comp 10074) emp</v>
      </c>
      <c r="C58" s="42" t="str">
        <f aca="false">res_user!A58</f>
        <v>user_demo_comp_cct_10056</v>
      </c>
      <c r="D58" s="42" t="str">
        <f aca="false">res_user!B58</f>
        <v>Winston Blomberg (comp 10074)</v>
      </c>
      <c r="E58" s="42" t="str">
        <f aca="false">demo_emp_cct!A58</f>
        <v>demo_emp_cct_10074</v>
      </c>
      <c r="F58" s="42" t="str">
        <f aca="false">demo_emp_cct!C58</f>
        <v>Winston Blomberg (comp 10074) emp</v>
      </c>
      <c r="G58" s="42" t="str">
        <f aca="false">demo_comp_cct!A58</f>
        <v>demo_comp_cct_10056</v>
      </c>
      <c r="H58" s="42" t="str">
        <f aca="false">demo_comp_cct!C58</f>
        <v>Ana Edström (comp 10056)</v>
      </c>
    </row>
    <row r="59" customFormat="false" ht="15" hidden="false" customHeight="false" outlineLevel="0" collapsed="false">
      <c r="A59" s="23" t="str">
        <f aca="false">"demo_emp_"&amp;_!A76</f>
        <v>demo_emp_10075</v>
      </c>
      <c r="B59" s="23" t="str">
        <f aca="false">demo_emp_cct!C59</f>
        <v>Adina Käck (comp 10075) emp</v>
      </c>
      <c r="C59" s="42" t="str">
        <f aca="false">res_user!A59</f>
        <v>user_demo_comp_cct_10057</v>
      </c>
      <c r="D59" s="42" t="str">
        <f aca="false">res_user!B59</f>
        <v>Adina Käck (comp 10075)</v>
      </c>
      <c r="E59" s="42" t="str">
        <f aca="false">demo_emp_cct!A59</f>
        <v>demo_emp_cct_10075</v>
      </c>
      <c r="F59" s="42" t="str">
        <f aca="false">demo_emp_cct!C59</f>
        <v>Adina Käck (comp 10075) emp</v>
      </c>
      <c r="G59" s="42" t="str">
        <f aca="false">demo_comp_cct!A59</f>
        <v>demo_comp_cct_10057</v>
      </c>
      <c r="H59" s="42" t="str">
        <f aca="false">demo_comp_cct!C59</f>
        <v>Lennart Tuvesson (comp 10057)</v>
      </c>
    </row>
    <row r="60" customFormat="false" ht="15" hidden="false" customHeight="false" outlineLevel="0" collapsed="false">
      <c r="A60" s="23" t="str">
        <f aca="false">"demo_emp_"&amp;_!A77</f>
        <v>demo_emp_10076</v>
      </c>
      <c r="B60" s="23" t="str">
        <f aca="false">demo_emp_cct!C60</f>
        <v>Betty Källström (comp 10076) emp</v>
      </c>
      <c r="C60" s="42" t="str">
        <f aca="false">res_user!A60</f>
        <v>user_demo_comp_cct_10058</v>
      </c>
      <c r="D60" s="42" t="str">
        <f aca="false">res_user!B60</f>
        <v>Betty Källström (comp 10076)</v>
      </c>
      <c r="E60" s="42" t="str">
        <f aca="false">demo_emp_cct!A60</f>
        <v>demo_emp_cct_10076</v>
      </c>
      <c r="F60" s="42" t="str">
        <f aca="false">demo_emp_cct!C60</f>
        <v>Betty Källström (comp 10076) emp</v>
      </c>
      <c r="G60" s="42" t="str">
        <f aca="false">demo_comp_cct!A60</f>
        <v>demo_comp_cct_10058</v>
      </c>
      <c r="H60" s="42" t="str">
        <f aca="false">demo_comp_cct!C60</f>
        <v>Mats Henriksson (comp 10058)</v>
      </c>
    </row>
    <row r="61" customFormat="false" ht="15" hidden="false" customHeight="false" outlineLevel="0" collapsed="false">
      <c r="A61" s="23" t="str">
        <f aca="false">"demo_emp_"&amp;_!A78</f>
        <v>demo_emp_10077</v>
      </c>
      <c r="B61" s="23" t="str">
        <f aca="false">demo_emp_cct!C61</f>
        <v>Angelina Sandberg (comp 10077) emp</v>
      </c>
      <c r="C61" s="42" t="str">
        <f aca="false">res_user!A61</f>
        <v>user_demo_comp_cct_10059</v>
      </c>
      <c r="D61" s="42" t="str">
        <f aca="false">res_user!B61</f>
        <v>Angelina Sandberg (comp 10077)</v>
      </c>
      <c r="E61" s="42" t="str">
        <f aca="false">demo_emp_cct!A61</f>
        <v>demo_emp_cct_10077</v>
      </c>
      <c r="F61" s="42" t="str">
        <f aca="false">demo_emp_cct!C61</f>
        <v>Angelina Sandberg (comp 10077) emp</v>
      </c>
      <c r="G61" s="42" t="str">
        <f aca="false">demo_comp_cct!A61</f>
        <v>demo_comp_cct_10059</v>
      </c>
      <c r="H61" s="42" t="str">
        <f aca="false">demo_comp_cct!C61</f>
        <v>Moa Tjernström (comp 10059)</v>
      </c>
    </row>
    <row r="62" customFormat="false" ht="15" hidden="false" customHeight="false" outlineLevel="0" collapsed="false">
      <c r="A62" s="23" t="str">
        <f aca="false">"demo_emp_"&amp;_!A79</f>
        <v>demo_emp_10078</v>
      </c>
      <c r="B62" s="23" t="str">
        <f aca="false">demo_emp_cct!C62</f>
        <v>Ben Vallgren (comp 10078) emp</v>
      </c>
      <c r="C62" s="42" t="str">
        <f aca="false">res_user!A62</f>
        <v>user_demo_comp_cct_10060</v>
      </c>
      <c r="D62" s="42" t="str">
        <f aca="false">res_user!B62</f>
        <v>Ben Vallgren (comp 10078)</v>
      </c>
      <c r="E62" s="42" t="str">
        <f aca="false">demo_emp_cct!A62</f>
        <v>demo_emp_cct_10078</v>
      </c>
      <c r="F62" s="42" t="str">
        <f aca="false">demo_emp_cct!C62</f>
        <v>Ben Vallgren (comp 10078) emp</v>
      </c>
      <c r="G62" s="42" t="str">
        <f aca="false">demo_comp_cct!A62</f>
        <v>demo_comp_cct_10060</v>
      </c>
      <c r="H62" s="42" t="str">
        <f aca="false">demo_comp_cct!C62</f>
        <v>Torgny Lorentzon (comp 10060)</v>
      </c>
    </row>
    <row r="63" customFormat="false" ht="15" hidden="false" customHeight="false" outlineLevel="0" collapsed="false">
      <c r="A63" s="23" t="str">
        <f aca="false">"demo_emp_"&amp;_!A80</f>
        <v>demo_emp_10079</v>
      </c>
      <c r="B63" s="23" t="str">
        <f aca="false">demo_emp_cct!C63</f>
        <v>Eliza Björnsson (comp 10079) emp</v>
      </c>
      <c r="C63" s="42" t="str">
        <f aca="false">res_user!A63</f>
        <v>user_demo_comp_cct_10061</v>
      </c>
      <c r="D63" s="42" t="str">
        <f aca="false">res_user!B63</f>
        <v>Eliza Björnsson (comp 10079)</v>
      </c>
      <c r="E63" s="42" t="str">
        <f aca="false">demo_emp_cct!A63</f>
        <v>demo_emp_cct_10079</v>
      </c>
      <c r="F63" s="42" t="str">
        <f aca="false">demo_emp_cct!C63</f>
        <v>Eliza Björnsson (comp 10079) emp</v>
      </c>
      <c r="G63" s="42" t="str">
        <f aca="false">demo_comp_cct!A63</f>
        <v>demo_comp_cct_10061</v>
      </c>
      <c r="H63" s="42" t="str">
        <f aca="false">demo_comp_cct!C63</f>
        <v>Ariana Zetterberg (comp 10061)</v>
      </c>
    </row>
    <row r="64" customFormat="false" ht="15" hidden="false" customHeight="false" outlineLevel="0" collapsed="false">
      <c r="A64" s="23" t="str">
        <f aca="false">"demo_emp_"&amp;_!A81</f>
        <v>demo_emp_10080</v>
      </c>
      <c r="B64" s="23" t="str">
        <f aca="false">demo_emp_cct!C64</f>
        <v>Julian Nordmark (comp 10080) emp</v>
      </c>
      <c r="C64" s="42" t="str">
        <f aca="false">res_user!A64</f>
        <v>user_demo_comp_cct_10062</v>
      </c>
      <c r="D64" s="42" t="str">
        <f aca="false">res_user!B64</f>
        <v>Julian Nordmark (comp 10080)</v>
      </c>
      <c r="E64" s="42" t="str">
        <f aca="false">demo_emp_cct!A64</f>
        <v>demo_emp_cct_10080</v>
      </c>
      <c r="F64" s="42" t="str">
        <f aca="false">demo_emp_cct!C64</f>
        <v>Julian Nordmark (comp 10080) emp</v>
      </c>
      <c r="G64" s="42" t="str">
        <f aca="false">demo_comp_cct!A64</f>
        <v>demo_comp_cct_10062</v>
      </c>
      <c r="H64" s="42" t="str">
        <f aca="false">demo_comp_cct!C64</f>
        <v>Vilhelmina Stenman (comp 10062)</v>
      </c>
    </row>
    <row r="65" customFormat="false" ht="15" hidden="false" customHeight="false" outlineLevel="0" collapsed="false">
      <c r="A65" s="23" t="str">
        <f aca="false">"demo_emp_"&amp;_!A82</f>
        <v>demo_emp_10081</v>
      </c>
      <c r="B65" s="23" t="str">
        <f aca="false">demo_emp_cct!C65</f>
        <v>Vega Vennberg (comp 10081) emp</v>
      </c>
      <c r="C65" s="42" t="str">
        <f aca="false">res_user!A65</f>
        <v>user_demo_comp_cct_10063</v>
      </c>
      <c r="D65" s="42" t="str">
        <f aca="false">res_user!B65</f>
        <v>Vega Vennberg (comp 10081)</v>
      </c>
      <c r="E65" s="42" t="str">
        <f aca="false">demo_emp_cct!A65</f>
        <v>demo_emp_cct_10081</v>
      </c>
      <c r="F65" s="42" t="str">
        <f aca="false">demo_emp_cct!C65</f>
        <v>Vega Vennberg (comp 10081) emp</v>
      </c>
      <c r="G65" s="42" t="str">
        <f aca="false">demo_comp_cct!A65</f>
        <v>demo_comp_cct_10063</v>
      </c>
      <c r="H65" s="42" t="str">
        <f aca="false">demo_comp_cct!C65</f>
        <v>Denis Salomonsson (comp 10063)</v>
      </c>
    </row>
    <row r="66" customFormat="false" ht="15" hidden="false" customHeight="false" outlineLevel="0" collapsed="false">
      <c r="A66" s="23" t="str">
        <f aca="false">"demo_emp_"&amp;_!A83</f>
        <v>demo_emp_10082</v>
      </c>
      <c r="B66" s="23" t="str">
        <f aca="false">demo_emp_cct!C66</f>
        <v>Rakel Mattsson (comp 10082) emp</v>
      </c>
      <c r="C66" s="42" t="str">
        <f aca="false">res_user!A66</f>
        <v>user_demo_comp_cct_10064</v>
      </c>
      <c r="D66" s="42" t="str">
        <f aca="false">res_user!B66</f>
        <v>Rakel Mattsson (comp 10082)</v>
      </c>
      <c r="E66" s="42" t="str">
        <f aca="false">demo_emp_cct!A66</f>
        <v>demo_emp_cct_10082</v>
      </c>
      <c r="F66" s="42" t="str">
        <f aca="false">demo_emp_cct!C66</f>
        <v>Rakel Mattsson (comp 10082) emp</v>
      </c>
      <c r="G66" s="42" t="str">
        <f aca="false">demo_comp_cct!A66</f>
        <v>demo_comp_cct_10064</v>
      </c>
      <c r="H66" s="42" t="str">
        <f aca="false">demo_comp_cct!C66</f>
        <v>Polly Viktorsson (comp 10064)</v>
      </c>
    </row>
    <row r="67" customFormat="false" ht="15" hidden="false" customHeight="false" outlineLevel="0" collapsed="false">
      <c r="A67" s="23" t="str">
        <f aca="false">"demo_emp_"&amp;_!A84</f>
        <v>demo_emp_10083</v>
      </c>
      <c r="B67" s="23" t="str">
        <f aca="false">demo_emp_cct!C67</f>
        <v>Romeo Ludvigsson (comp 10083) emp</v>
      </c>
      <c r="C67" s="42" t="str">
        <f aca="false">res_user!A67</f>
        <v>user_demo_comp_cct_10065</v>
      </c>
      <c r="D67" s="42" t="str">
        <f aca="false">res_user!B67</f>
        <v>Romeo Ludvigsson (comp 10083)</v>
      </c>
      <c r="E67" s="42" t="str">
        <f aca="false">demo_emp_cct!A67</f>
        <v>demo_emp_cct_10083</v>
      </c>
      <c r="F67" s="42" t="str">
        <f aca="false">demo_emp_cct!C67</f>
        <v>Romeo Ludvigsson (comp 10083) emp</v>
      </c>
      <c r="G67" s="42" t="str">
        <f aca="false">demo_comp_cct!A67</f>
        <v>demo_comp_cct_10065</v>
      </c>
      <c r="H67" s="42" t="str">
        <f aca="false">demo_comp_cct!C67</f>
        <v>Ebbe Sonesson (comp 10065)</v>
      </c>
    </row>
    <row r="68" customFormat="false" ht="15" hidden="false" customHeight="false" outlineLevel="0" collapsed="false">
      <c r="A68" s="23" t="str">
        <f aca="false">"demo_emp_"&amp;_!A85</f>
        <v>demo_emp_10084</v>
      </c>
      <c r="B68" s="23" t="str">
        <f aca="false">demo_emp_cct!C68</f>
        <v>Mia Sandgren (comp 10084) emp</v>
      </c>
      <c r="C68" s="42" t="str">
        <f aca="false">res_user!A68</f>
        <v>user_demo_comp_cct_10066</v>
      </c>
      <c r="D68" s="42" t="str">
        <f aca="false">res_user!B68</f>
        <v>Mia Sandgren (comp 10084)</v>
      </c>
      <c r="E68" s="42" t="str">
        <f aca="false">demo_emp_cct!A68</f>
        <v>demo_emp_cct_10084</v>
      </c>
      <c r="F68" s="42" t="str">
        <f aca="false">demo_emp_cct!C68</f>
        <v>Mia Sandgren (comp 10084) emp</v>
      </c>
      <c r="G68" s="42" t="str">
        <f aca="false">demo_comp_cct!A68</f>
        <v>demo_comp_cct_10066</v>
      </c>
      <c r="H68" s="42" t="str">
        <f aca="false">demo_comp_cct!C68</f>
        <v>Emeli Hjalmarsson (comp 10066)</v>
      </c>
    </row>
    <row r="69" customFormat="false" ht="15" hidden="false" customHeight="false" outlineLevel="0" collapsed="false">
      <c r="A69" s="23" t="str">
        <f aca="false">"demo_emp_"&amp;_!A86</f>
        <v>demo_emp_10085</v>
      </c>
      <c r="B69" s="23" t="str">
        <f aca="false">demo_emp_cct!C69</f>
        <v>Sasha Öhlund (comp 10085) emp</v>
      </c>
      <c r="C69" s="42" t="str">
        <f aca="false">res_user!A69</f>
        <v>user_demo_comp_cct_10067</v>
      </c>
      <c r="D69" s="42" t="str">
        <f aca="false">res_user!B69</f>
        <v>Sasha Öhlund (comp 10085)</v>
      </c>
      <c r="E69" s="42" t="str">
        <f aca="false">demo_emp_cct!A69</f>
        <v>demo_emp_cct_10085</v>
      </c>
      <c r="F69" s="42" t="str">
        <f aca="false">demo_emp_cct!C69</f>
        <v>Sasha Öhlund (comp 10085) emp</v>
      </c>
      <c r="G69" s="42" t="str">
        <f aca="false">demo_comp_cct!A69</f>
        <v>demo_comp_cct_10067</v>
      </c>
      <c r="H69" s="42" t="str">
        <f aca="false">demo_comp_cct!C69</f>
        <v>Towa Moberg (comp 10067)</v>
      </c>
    </row>
    <row r="70" customFormat="false" ht="15" hidden="false" customHeight="false" outlineLevel="0" collapsed="false">
      <c r="A70" s="23" t="str">
        <f aca="false">"demo_emp_"&amp;_!A87</f>
        <v>demo_emp_10086</v>
      </c>
      <c r="B70" s="23" t="str">
        <f aca="false">demo_emp_cct!C70</f>
        <v>Gudmar Julin (comp 10086) emp</v>
      </c>
      <c r="C70" s="42" t="str">
        <f aca="false">res_user!A70</f>
        <v>user_demo_comp_cct_10068</v>
      </c>
      <c r="D70" s="42" t="str">
        <f aca="false">res_user!B70</f>
        <v>Gudmar Julin (comp 10086)</v>
      </c>
      <c r="E70" s="42" t="str">
        <f aca="false">demo_emp_cct!A70</f>
        <v>demo_emp_cct_10086</v>
      </c>
      <c r="F70" s="42" t="str">
        <f aca="false">demo_emp_cct!C70</f>
        <v>Gudmar Julin (comp 10086) emp</v>
      </c>
      <c r="G70" s="42" t="str">
        <f aca="false">demo_comp_cct!A70</f>
        <v>demo_comp_cct_10068</v>
      </c>
      <c r="H70" s="42" t="str">
        <f aca="false">demo_comp_cct!C70</f>
        <v>Didrik Näsström (comp 10068)</v>
      </c>
    </row>
    <row r="71" customFormat="false" ht="15" hidden="false" customHeight="false" outlineLevel="0" collapsed="false">
      <c r="A71" s="23" t="str">
        <f aca="false">"demo_emp_"&amp;_!A88</f>
        <v>demo_emp_10087</v>
      </c>
      <c r="B71" s="23" t="str">
        <f aca="false">demo_emp_cct!C71</f>
        <v>Leandro Wickman (comp 10087) emp</v>
      </c>
      <c r="C71" s="42" t="str">
        <f aca="false">res_user!A71</f>
        <v>user_demo_comp_cct_10069</v>
      </c>
      <c r="D71" s="42" t="str">
        <f aca="false">res_user!B71</f>
        <v>Leandro Wickman (comp 10087)</v>
      </c>
      <c r="E71" s="42" t="str">
        <f aca="false">demo_emp_cct!A71</f>
        <v>demo_emp_cct_10087</v>
      </c>
      <c r="F71" s="42" t="str">
        <f aca="false">demo_emp_cct!C71</f>
        <v>Leandro Wickman (comp 10087) emp</v>
      </c>
      <c r="G71" s="42" t="str">
        <f aca="false">demo_comp_cct!A71</f>
        <v>demo_comp_cct_10069</v>
      </c>
      <c r="H71" s="42" t="str">
        <f aca="false">demo_comp_cct!C71</f>
        <v>Ted Berglind (comp 10069)</v>
      </c>
    </row>
    <row r="72" customFormat="false" ht="15" hidden="false" customHeight="false" outlineLevel="0" collapsed="false">
      <c r="A72" s="23" t="str">
        <f aca="false">"demo_emp_"&amp;_!A89</f>
        <v>demo_emp_10088</v>
      </c>
      <c r="B72" s="23" t="str">
        <f aca="false">demo_emp_cct!C72</f>
        <v>Madelen Källberg (comp 10088) emp</v>
      </c>
      <c r="C72" s="42" t="str">
        <f aca="false">res_user!A72</f>
        <v>user_demo_comp_cct_10070</v>
      </c>
      <c r="D72" s="42" t="str">
        <f aca="false">res_user!B72</f>
        <v>Madelen Källberg (comp 10088)</v>
      </c>
      <c r="E72" s="42" t="str">
        <f aca="false">demo_emp_cct!A72</f>
        <v>demo_emp_cct_10088</v>
      </c>
      <c r="F72" s="42" t="str">
        <f aca="false">demo_emp_cct!C72</f>
        <v>Madelen Källberg (comp 10088) emp</v>
      </c>
      <c r="G72" s="42" t="str">
        <f aca="false">demo_comp_cct!A72</f>
        <v>demo_comp_cct_10070</v>
      </c>
      <c r="H72" s="42" t="str">
        <f aca="false">demo_comp_cct!C72</f>
        <v>Max Kihlberg (comp 10070)</v>
      </c>
    </row>
    <row r="73" customFormat="false" ht="15" hidden="false" customHeight="false" outlineLevel="0" collapsed="false">
      <c r="A73" s="23" t="str">
        <f aca="false">"demo_emp_"&amp;_!A90</f>
        <v>demo_emp_10089</v>
      </c>
      <c r="B73" s="23" t="str">
        <f aca="false">demo_emp_cct!C73</f>
        <v>Lava Oskarsson (comp 10089) emp</v>
      </c>
      <c r="C73" s="42" t="str">
        <f aca="false">res_user!A73</f>
        <v>user_demo_comp_cct_10071</v>
      </c>
      <c r="D73" s="42" t="str">
        <f aca="false">res_user!B73</f>
        <v>Lava Oskarsson (comp 10089)</v>
      </c>
      <c r="E73" s="42" t="str">
        <f aca="false">demo_emp_cct!A73</f>
        <v>demo_emp_cct_10089</v>
      </c>
      <c r="F73" s="42" t="str">
        <f aca="false">demo_emp_cct!C73</f>
        <v>Lava Oskarsson (comp 10089) emp</v>
      </c>
      <c r="G73" s="42" t="str">
        <f aca="false">demo_comp_cct!A73</f>
        <v>demo_comp_cct_10071</v>
      </c>
      <c r="H73" s="42" t="str">
        <f aca="false">demo_comp_cct!C73</f>
        <v>Narin Norlin (comp 10071)</v>
      </c>
    </row>
    <row r="74" customFormat="false" ht="15" hidden="false" customHeight="false" outlineLevel="0" collapsed="false">
      <c r="A74" s="23" t="str">
        <f aca="false">"demo_emp_"&amp;_!A91</f>
        <v>demo_emp_10090</v>
      </c>
      <c r="B74" s="23" t="str">
        <f aca="false">demo_emp_cct!C74</f>
        <v>Markus Ivarsson (comp 10090) emp</v>
      </c>
      <c r="C74" s="42" t="str">
        <f aca="false">res_user!A74</f>
        <v>user_demo_comp_cct_10072</v>
      </c>
      <c r="D74" s="42" t="str">
        <f aca="false">res_user!B74</f>
        <v>Markus Ivarsson (comp 10090)</v>
      </c>
      <c r="E74" s="42" t="str">
        <f aca="false">demo_emp_cct!A74</f>
        <v>demo_emp_cct_10090</v>
      </c>
      <c r="F74" s="42" t="str">
        <f aca="false">demo_emp_cct!C74</f>
        <v>Markus Ivarsson (comp 10090) emp</v>
      </c>
      <c r="G74" s="42" t="str">
        <f aca="false">demo_comp_cct!A74</f>
        <v>demo_comp_cct_10072</v>
      </c>
      <c r="H74" s="42" t="str">
        <f aca="false">demo_comp_cct!C74</f>
        <v>Göran Tärnkvist (comp 10072)</v>
      </c>
    </row>
    <row r="75" customFormat="false" ht="15" hidden="false" customHeight="false" outlineLevel="0" collapsed="false">
      <c r="A75" s="23" t="str">
        <f aca="false">"demo_emp_"&amp;_!A92</f>
        <v>demo_emp_10091</v>
      </c>
      <c r="B75" s="23" t="str">
        <f aca="false">demo_emp_cct!C75</f>
        <v>Ylva Hagelin (comp 10091) emp</v>
      </c>
      <c r="C75" s="42" t="str">
        <f aca="false">res_user!A75</f>
        <v>user_demo_comp_cct_10073</v>
      </c>
      <c r="D75" s="42" t="str">
        <f aca="false">res_user!B75</f>
        <v>Ylva Hagelin (comp 10091)</v>
      </c>
      <c r="E75" s="42" t="str">
        <f aca="false">demo_emp_cct!A75</f>
        <v>demo_emp_cct_10091</v>
      </c>
      <c r="F75" s="42" t="str">
        <f aca="false">demo_emp_cct!C75</f>
        <v>Ylva Hagelin (comp 10091) emp</v>
      </c>
      <c r="G75" s="42" t="str">
        <f aca="false">demo_comp_cct!A75</f>
        <v>demo_comp_cct_10073</v>
      </c>
      <c r="H75" s="42" t="str">
        <f aca="false">demo_comp_cct!C75</f>
        <v>Moses Wallén (comp 10073)</v>
      </c>
    </row>
    <row r="76" customFormat="false" ht="15" hidden="false" customHeight="false" outlineLevel="0" collapsed="false">
      <c r="A76" s="23" t="str">
        <f aca="false">"demo_emp_"&amp;_!A93</f>
        <v>demo_emp_10092</v>
      </c>
      <c r="B76" s="23" t="str">
        <f aca="false">demo_emp_cct!C76</f>
        <v>Lage Söderberg (comp 10092) emp</v>
      </c>
      <c r="C76" s="42" t="str">
        <f aca="false">res_user!A76</f>
        <v>user_demo_comp_cct_10074</v>
      </c>
      <c r="D76" s="42" t="str">
        <f aca="false">res_user!B76</f>
        <v>Lage Söderberg (comp 10092)</v>
      </c>
      <c r="E76" s="42" t="str">
        <f aca="false">demo_emp_cct!A76</f>
        <v>demo_emp_cct_10092</v>
      </c>
      <c r="F76" s="42" t="str">
        <f aca="false">demo_emp_cct!C76</f>
        <v>Lage Söderberg (comp 10092) emp</v>
      </c>
      <c r="G76" s="42" t="str">
        <f aca="false">demo_comp_cct!A76</f>
        <v>demo_comp_cct_10074</v>
      </c>
      <c r="H76" s="42" t="str">
        <f aca="false">demo_comp_cct!C76</f>
        <v>Winston Blomberg (comp 10074)</v>
      </c>
    </row>
    <row r="77" customFormat="false" ht="15" hidden="false" customHeight="false" outlineLevel="0" collapsed="false">
      <c r="A77" s="23" t="str">
        <f aca="false">"demo_emp_"&amp;_!A94</f>
        <v>demo_emp_10093</v>
      </c>
      <c r="B77" s="23" t="str">
        <f aca="false">demo_emp_cct!C77</f>
        <v>Kira Hållström (comp 10093) emp</v>
      </c>
      <c r="C77" s="42" t="str">
        <f aca="false">res_user!A77</f>
        <v>user_demo_comp_cct_10075</v>
      </c>
      <c r="D77" s="42" t="str">
        <f aca="false">res_user!B77</f>
        <v>Kira Hållström (comp 10093)</v>
      </c>
      <c r="E77" s="42" t="str">
        <f aca="false">demo_emp_cct!A77</f>
        <v>demo_emp_cct_10093</v>
      </c>
      <c r="F77" s="42" t="str">
        <f aca="false">demo_emp_cct!C77</f>
        <v>Kira Hållström (comp 10093) emp</v>
      </c>
      <c r="G77" s="42" t="str">
        <f aca="false">demo_comp_cct!A77</f>
        <v>demo_comp_cct_10075</v>
      </c>
      <c r="H77" s="42" t="str">
        <f aca="false">demo_comp_cct!C77</f>
        <v>Adina Käck (comp 10075)</v>
      </c>
    </row>
    <row r="78" customFormat="false" ht="15" hidden="false" customHeight="false" outlineLevel="0" collapsed="false">
      <c r="A78" s="23" t="str">
        <f aca="false">"demo_emp_"&amp;_!A95</f>
        <v>demo_emp_10094</v>
      </c>
      <c r="B78" s="23" t="str">
        <f aca="false">demo_emp_cct!C78</f>
        <v>Christofer Rosell (comp 10094) emp</v>
      </c>
      <c r="C78" s="42" t="str">
        <f aca="false">res_user!A78</f>
        <v>user_demo_comp_cct_10076</v>
      </c>
      <c r="D78" s="42" t="str">
        <f aca="false">res_user!B78</f>
        <v>Christofer Rosell (comp 10094)</v>
      </c>
      <c r="E78" s="42" t="str">
        <f aca="false">demo_emp_cct!A78</f>
        <v>demo_emp_cct_10094</v>
      </c>
      <c r="F78" s="42" t="str">
        <f aca="false">demo_emp_cct!C78</f>
        <v>Christofer Rosell (comp 10094) emp</v>
      </c>
      <c r="G78" s="42" t="str">
        <f aca="false">demo_comp_cct!A78</f>
        <v>demo_comp_cct_10076</v>
      </c>
      <c r="H78" s="42" t="str">
        <f aca="false">demo_comp_cct!C78</f>
        <v>Betty Källström (comp 10076)</v>
      </c>
    </row>
    <row r="79" customFormat="false" ht="15" hidden="false" customHeight="false" outlineLevel="0" collapsed="false">
      <c r="A79" s="23" t="str">
        <f aca="false">"demo_emp_"&amp;_!A96</f>
        <v>demo_emp_10095</v>
      </c>
      <c r="B79" s="23" t="str">
        <f aca="false">demo_emp_cct!C79</f>
        <v>Emmy Wahlgren (comp 10095) emp</v>
      </c>
      <c r="C79" s="42" t="str">
        <f aca="false">res_user!A79</f>
        <v>user_demo_comp_cct_10077</v>
      </c>
      <c r="D79" s="42" t="str">
        <f aca="false">res_user!B79</f>
        <v>Emmy Wahlgren (comp 10095)</v>
      </c>
      <c r="E79" s="42" t="str">
        <f aca="false">demo_emp_cct!A79</f>
        <v>demo_emp_cct_10095</v>
      </c>
      <c r="F79" s="42" t="str">
        <f aca="false">demo_emp_cct!C79</f>
        <v>Emmy Wahlgren (comp 10095) emp</v>
      </c>
      <c r="G79" s="42" t="str">
        <f aca="false">demo_comp_cct!A79</f>
        <v>demo_comp_cct_10077</v>
      </c>
      <c r="H79" s="42" t="str">
        <f aca="false">demo_comp_cct!C79</f>
        <v>Angelina Sandberg (comp 10077)</v>
      </c>
    </row>
    <row r="80" customFormat="false" ht="15" hidden="false" customHeight="false" outlineLevel="0" collapsed="false">
      <c r="A80" s="23" t="str">
        <f aca="false">"demo_emp_"&amp;_!A97</f>
        <v>demo_emp_10096</v>
      </c>
      <c r="B80" s="23" t="str">
        <f aca="false">demo_emp_cct!C80</f>
        <v>Malvina Sandén (comp 10096) emp</v>
      </c>
      <c r="C80" s="42" t="str">
        <f aca="false">res_user!A80</f>
        <v>user_demo_comp_cct_10078</v>
      </c>
      <c r="D80" s="42" t="str">
        <f aca="false">res_user!B80</f>
        <v>Malvina Sandén (comp 10096)</v>
      </c>
      <c r="E80" s="42" t="str">
        <f aca="false">demo_emp_cct!A80</f>
        <v>demo_emp_cct_10096</v>
      </c>
      <c r="F80" s="42" t="str">
        <f aca="false">demo_emp_cct!C80</f>
        <v>Malvina Sandén (comp 10096) emp</v>
      </c>
      <c r="G80" s="42" t="str">
        <f aca="false">demo_comp_cct!A80</f>
        <v>demo_comp_cct_10078</v>
      </c>
      <c r="H80" s="42" t="str">
        <f aca="false">demo_comp_cct!C80</f>
        <v>Ben Vallgren (comp 10078)</v>
      </c>
    </row>
    <row r="81" customFormat="false" ht="15" hidden="false" customHeight="false" outlineLevel="0" collapsed="false">
      <c r="A81" s="23" t="str">
        <f aca="false">"demo_emp_"&amp;_!A98</f>
        <v>demo_emp_10097</v>
      </c>
      <c r="B81" s="23" t="str">
        <f aca="false">demo_emp_cct!C81</f>
        <v>Felix Lejon (comp 10097) emp</v>
      </c>
      <c r="C81" s="42" t="str">
        <f aca="false">res_user!A81</f>
        <v>user_demo_comp_cct_10079</v>
      </c>
      <c r="D81" s="42" t="str">
        <f aca="false">res_user!B81</f>
        <v>Felix Lejon (comp 10097)</v>
      </c>
      <c r="E81" s="42" t="str">
        <f aca="false">demo_emp_cct!A81</f>
        <v>demo_emp_cct_10097</v>
      </c>
      <c r="F81" s="42" t="str">
        <f aca="false">demo_emp_cct!C81</f>
        <v>Felix Lejon (comp 10097) emp</v>
      </c>
      <c r="G81" s="42" t="str">
        <f aca="false">demo_comp_cct!A81</f>
        <v>demo_comp_cct_10079</v>
      </c>
      <c r="H81" s="42" t="str">
        <f aca="false">demo_comp_cct!C81</f>
        <v>Eliza Björnsson (comp 10079)</v>
      </c>
    </row>
    <row r="82" customFormat="false" ht="15" hidden="false" customHeight="false" outlineLevel="0" collapsed="false">
      <c r="A82" s="23" t="str">
        <f aca="false">"demo_emp_"&amp;_!A99</f>
        <v>demo_emp_10098</v>
      </c>
      <c r="B82" s="23" t="str">
        <f aca="false">demo_emp_cct!C82</f>
        <v>Eveline Sjösten (comp 10098) emp</v>
      </c>
      <c r="C82" s="42" t="str">
        <f aca="false">res_user!A82</f>
        <v>user_demo_comp_cct_10080</v>
      </c>
      <c r="D82" s="42" t="str">
        <f aca="false">res_user!B82</f>
        <v>Eveline Sjösten (comp 10098)</v>
      </c>
      <c r="E82" s="42" t="str">
        <f aca="false">demo_emp_cct!A82</f>
        <v>demo_emp_cct_10098</v>
      </c>
      <c r="F82" s="42" t="str">
        <f aca="false">demo_emp_cct!C82</f>
        <v>Eveline Sjösten (comp 10098) emp</v>
      </c>
      <c r="G82" s="42" t="str">
        <f aca="false">demo_comp_cct!A82</f>
        <v>demo_comp_cct_10080</v>
      </c>
      <c r="H82" s="42" t="str">
        <f aca="false">demo_comp_cct!C82</f>
        <v>Julian Nordmark (comp 10080)</v>
      </c>
    </row>
    <row r="83" customFormat="false" ht="15" hidden="false" customHeight="false" outlineLevel="0" collapsed="false">
      <c r="A83" s="23" t="str">
        <f aca="false">"demo_emp_"&amp;_!A100</f>
        <v>demo_emp_10099</v>
      </c>
      <c r="B83" s="23" t="str">
        <f aca="false">demo_emp_cct!C83</f>
        <v>Herbert Blomdahl (comp 10099) emp</v>
      </c>
      <c r="C83" s="42" t="str">
        <f aca="false">res_user!A83</f>
        <v>user_demo_comp_cct_10081</v>
      </c>
      <c r="D83" s="42" t="str">
        <f aca="false">res_user!B83</f>
        <v>Herbert Blomdahl (comp 10099)</v>
      </c>
      <c r="E83" s="42" t="str">
        <f aca="false">demo_emp_cct!A83</f>
        <v>demo_emp_cct_10099</v>
      </c>
      <c r="F83" s="42" t="str">
        <f aca="false">demo_emp_cct!C83</f>
        <v>Herbert Blomdahl (comp 10099) emp</v>
      </c>
      <c r="G83" s="42" t="str">
        <f aca="false">demo_comp_cct!A83</f>
        <v>demo_comp_cct_10081</v>
      </c>
      <c r="H83" s="42" t="str">
        <f aca="false">demo_comp_cct!C83</f>
        <v>Vega Vennberg (comp 10081)</v>
      </c>
    </row>
    <row r="84" customFormat="false" ht="15" hidden="false" customHeight="false" outlineLevel="0" collapsed="false">
      <c r="A84" s="23" t="str">
        <f aca="false">"demo_emp_"&amp;_!A101</f>
        <v>demo_emp_10100</v>
      </c>
      <c r="B84" s="23" t="str">
        <f aca="false">demo_emp_cct!C84</f>
        <v>Thilde Nyholm (comp 10100) emp</v>
      </c>
      <c r="C84" s="42" t="str">
        <f aca="false">res_user!A84</f>
        <v>user_demo_comp_cct_10082</v>
      </c>
      <c r="D84" s="42" t="str">
        <f aca="false">res_user!B84</f>
        <v>Thilde Nyholm (comp 10100)</v>
      </c>
      <c r="E84" s="42" t="str">
        <f aca="false">demo_emp_cct!A84</f>
        <v>demo_emp_cct_10100</v>
      </c>
      <c r="F84" s="42" t="str">
        <f aca="false">demo_emp_cct!C84</f>
        <v>Thilde Nyholm (comp 10100) emp</v>
      </c>
      <c r="G84" s="42" t="str">
        <f aca="false">demo_comp_cct!A84</f>
        <v>demo_comp_cct_10082</v>
      </c>
      <c r="H84" s="42" t="str">
        <f aca="false">demo_comp_cct!C84</f>
        <v>Rakel Mattsson (comp 10082)</v>
      </c>
    </row>
    <row r="85" customFormat="false" ht="15" hidden="false" customHeight="false" outlineLevel="0" collapsed="false">
      <c r="A85" s="23" t="str">
        <f aca="false">"demo_emp_"&amp;_!A102</f>
        <v>demo_emp_10101</v>
      </c>
      <c r="B85" s="23" t="str">
        <f aca="false">demo_emp_cct!C85</f>
        <v>Jamie Löng (comp 10101) emp</v>
      </c>
      <c r="C85" s="42" t="str">
        <f aca="false">res_user!A85</f>
        <v>user_demo_comp_cct_10083</v>
      </c>
      <c r="D85" s="42" t="str">
        <f aca="false">res_user!B85</f>
        <v>Jamie Löng (comp 10101)</v>
      </c>
      <c r="E85" s="42" t="str">
        <f aca="false">demo_emp_cct!A85</f>
        <v>demo_emp_cct_10101</v>
      </c>
      <c r="F85" s="42" t="str">
        <f aca="false">demo_emp_cct!C85</f>
        <v>Jamie Löng (comp 10101) emp</v>
      </c>
      <c r="G85" s="42" t="str">
        <f aca="false">demo_comp_cct!A85</f>
        <v>demo_comp_cct_10083</v>
      </c>
      <c r="H85" s="42" t="str">
        <f aca="false">demo_comp_cct!C85</f>
        <v>Romeo Ludvigsson (comp 10083)</v>
      </c>
    </row>
    <row r="86" customFormat="false" ht="15" hidden="false" customHeight="false" outlineLevel="0" collapsed="false">
      <c r="A86" s="23" t="str">
        <f aca="false">"demo_emp_"&amp;_!A103</f>
        <v>demo_emp_10102</v>
      </c>
      <c r="B86" s="23" t="str">
        <f aca="false">demo_emp_cct!C86</f>
        <v>Theodora Söderberg (comp 10102) emp</v>
      </c>
      <c r="C86" s="42" t="str">
        <f aca="false">res_user!A86</f>
        <v>user_demo_comp_cct_10084</v>
      </c>
      <c r="D86" s="42" t="str">
        <f aca="false">res_user!B86</f>
        <v>Theodora Söderberg (comp 10102)</v>
      </c>
      <c r="E86" s="42" t="str">
        <f aca="false">demo_emp_cct!A86</f>
        <v>demo_emp_cct_10102</v>
      </c>
      <c r="F86" s="42" t="str">
        <f aca="false">demo_emp_cct!C86</f>
        <v>Theodora Söderberg (comp 10102) emp</v>
      </c>
      <c r="G86" s="42" t="str">
        <f aca="false">demo_comp_cct!A86</f>
        <v>demo_comp_cct_10084</v>
      </c>
      <c r="H86" s="42" t="str">
        <f aca="false">demo_comp_cct!C86</f>
        <v>Mia Sandgren (comp 10084)</v>
      </c>
    </row>
    <row r="87" customFormat="false" ht="15" hidden="false" customHeight="false" outlineLevel="0" collapsed="false">
      <c r="A87" s="23" t="str">
        <f aca="false">"demo_emp_"&amp;_!A104</f>
        <v>demo_emp_10103</v>
      </c>
      <c r="B87" s="23" t="str">
        <f aca="false">demo_emp_cct!C87</f>
        <v>Östen Bengtsson (comp 10103) emp</v>
      </c>
      <c r="C87" s="42" t="str">
        <f aca="false">res_user!A87</f>
        <v>user_demo_comp_cct_10085</v>
      </c>
      <c r="D87" s="42" t="str">
        <f aca="false">res_user!B87</f>
        <v>Östen Bengtsson (comp 10103)</v>
      </c>
      <c r="E87" s="42" t="str">
        <f aca="false">demo_emp_cct!A87</f>
        <v>demo_emp_cct_10103</v>
      </c>
      <c r="F87" s="42" t="str">
        <f aca="false">demo_emp_cct!C87</f>
        <v>Östen Bengtsson (comp 10103) emp</v>
      </c>
      <c r="G87" s="42" t="str">
        <f aca="false">demo_comp_cct!A87</f>
        <v>demo_comp_cct_10085</v>
      </c>
      <c r="H87" s="42" t="str">
        <f aca="false">demo_comp_cct!C87</f>
        <v>Sasha Öhlund (comp 10085)</v>
      </c>
    </row>
    <row r="88" customFormat="false" ht="15" hidden="false" customHeight="false" outlineLevel="0" collapsed="false">
      <c r="A88" s="23" t="str">
        <f aca="false">"demo_emp_"&amp;_!A105</f>
        <v>demo_emp_10104</v>
      </c>
      <c r="B88" s="23" t="str">
        <f aca="false">demo_emp_cct!C88</f>
        <v>Ruth Nordstrand (comp 10104) emp</v>
      </c>
      <c r="C88" s="42" t="str">
        <f aca="false">res_user!A88</f>
        <v>user_demo_comp_cct_10086</v>
      </c>
      <c r="D88" s="42" t="str">
        <f aca="false">res_user!B88</f>
        <v>Ruth Nordstrand (comp 10104)</v>
      </c>
      <c r="E88" s="42" t="str">
        <f aca="false">demo_emp_cct!A88</f>
        <v>demo_emp_cct_10104</v>
      </c>
      <c r="F88" s="42" t="str">
        <f aca="false">demo_emp_cct!C88</f>
        <v>Ruth Nordstrand (comp 10104) emp</v>
      </c>
      <c r="G88" s="42" t="str">
        <f aca="false">demo_comp_cct!A88</f>
        <v>demo_comp_cct_10086</v>
      </c>
      <c r="H88" s="42" t="str">
        <f aca="false">demo_comp_cct!C88</f>
        <v>Gudmar Julin (comp 10086)</v>
      </c>
    </row>
    <row r="89" customFormat="false" ht="15" hidden="false" customHeight="false" outlineLevel="0" collapsed="false">
      <c r="A89" s="23" t="str">
        <f aca="false">"demo_emp_"&amp;_!A106</f>
        <v>demo_emp_10105</v>
      </c>
      <c r="B89" s="23" t="str">
        <f aca="false">demo_emp_cct!C89</f>
        <v>Ayla Pedersen (comp 10105) emp</v>
      </c>
      <c r="C89" s="42" t="str">
        <f aca="false">res_user!A89</f>
        <v>user_demo_comp_cct_10087</v>
      </c>
      <c r="D89" s="42" t="str">
        <f aca="false">res_user!B89</f>
        <v>Ayla Pedersen (comp 10105)</v>
      </c>
      <c r="E89" s="42" t="str">
        <f aca="false">demo_emp_cct!A89</f>
        <v>demo_emp_cct_10105</v>
      </c>
      <c r="F89" s="42" t="str">
        <f aca="false">demo_emp_cct!C89</f>
        <v>Ayla Pedersen (comp 10105) emp</v>
      </c>
      <c r="G89" s="42" t="str">
        <f aca="false">demo_comp_cct!A89</f>
        <v>demo_comp_cct_10087</v>
      </c>
      <c r="H89" s="42" t="str">
        <f aca="false">demo_comp_cct!C89</f>
        <v>Leandro Wickman (comp 10087)</v>
      </c>
    </row>
    <row r="90" customFormat="false" ht="15" hidden="false" customHeight="false" outlineLevel="0" collapsed="false">
      <c r="A90" s="23" t="str">
        <f aca="false">"demo_emp_"&amp;_!A107</f>
        <v>demo_emp_10106</v>
      </c>
      <c r="B90" s="23" t="str">
        <f aca="false">demo_emp_cct!C90</f>
        <v>Agaton Stolpe (comp 10106) emp</v>
      </c>
      <c r="C90" s="42" t="str">
        <f aca="false">res_user!A90</f>
        <v>user_demo_comp_cct_10088</v>
      </c>
      <c r="D90" s="42" t="str">
        <f aca="false">res_user!B90</f>
        <v>Agaton Stolpe (comp 10106)</v>
      </c>
      <c r="E90" s="42" t="str">
        <f aca="false">demo_emp_cct!A90</f>
        <v>demo_emp_cct_10106</v>
      </c>
      <c r="F90" s="42" t="str">
        <f aca="false">demo_emp_cct!C90</f>
        <v>Agaton Stolpe (comp 10106) emp</v>
      </c>
      <c r="G90" s="42" t="str">
        <f aca="false">demo_comp_cct!A90</f>
        <v>demo_comp_cct_10088</v>
      </c>
      <c r="H90" s="42" t="str">
        <f aca="false">demo_comp_cct!C90</f>
        <v>Madelen Källberg (comp 10088)</v>
      </c>
    </row>
    <row r="91" customFormat="false" ht="15" hidden="false" customHeight="false" outlineLevel="0" collapsed="false">
      <c r="A91" s="23" t="str">
        <f aca="false">"demo_emp_"&amp;_!A108</f>
        <v>demo_emp_10107</v>
      </c>
      <c r="B91" s="23" t="str">
        <f aca="false">demo_emp_cct!C91</f>
        <v>Patrick Kjellin (comp 10107) emp</v>
      </c>
      <c r="C91" s="42" t="str">
        <f aca="false">res_user!A91</f>
        <v>user_demo_comp_cct_10089</v>
      </c>
      <c r="D91" s="42" t="str">
        <f aca="false">res_user!B91</f>
        <v>Patrick Kjellin (comp 10107)</v>
      </c>
      <c r="E91" s="42" t="str">
        <f aca="false">demo_emp_cct!A91</f>
        <v>demo_emp_cct_10107</v>
      </c>
      <c r="F91" s="42" t="str">
        <f aca="false">demo_emp_cct!C91</f>
        <v>Patrick Kjellin (comp 10107) emp</v>
      </c>
      <c r="G91" s="42" t="str">
        <f aca="false">demo_comp_cct!A91</f>
        <v>demo_comp_cct_10089</v>
      </c>
      <c r="H91" s="42" t="str">
        <f aca="false">demo_comp_cct!C91</f>
        <v>Lava Oskarsson (comp 10089)</v>
      </c>
    </row>
    <row r="92" customFormat="false" ht="15" hidden="false" customHeight="false" outlineLevel="0" collapsed="false">
      <c r="A92" s="23" t="str">
        <f aca="false">"demo_emp_"&amp;_!A109</f>
        <v>demo_emp_10108</v>
      </c>
      <c r="B92" s="23" t="str">
        <f aca="false">demo_emp_cct!C92</f>
        <v>Sophia Olsen (comp 10108) emp</v>
      </c>
      <c r="C92" s="42" t="str">
        <f aca="false">res_user!A92</f>
        <v>user_demo_comp_cct_10090</v>
      </c>
      <c r="D92" s="42" t="str">
        <f aca="false">res_user!B92</f>
        <v>Sophia Olsen (comp 10108)</v>
      </c>
      <c r="E92" s="42" t="str">
        <f aca="false">demo_emp_cct!A92</f>
        <v>demo_emp_cct_10108</v>
      </c>
      <c r="F92" s="42" t="str">
        <f aca="false">demo_emp_cct!C92</f>
        <v>Sophia Olsen (comp 10108) emp</v>
      </c>
      <c r="G92" s="42" t="str">
        <f aca="false">demo_comp_cct!A92</f>
        <v>demo_comp_cct_10090</v>
      </c>
      <c r="H92" s="42" t="str">
        <f aca="false">demo_comp_cct!C92</f>
        <v>Markus Ivarsson (comp 10090)</v>
      </c>
    </row>
    <row r="93" customFormat="false" ht="15" hidden="false" customHeight="false" outlineLevel="0" collapsed="false">
      <c r="A93" s="23" t="str">
        <f aca="false">"demo_emp_"&amp;_!A110</f>
        <v>demo_emp_10109</v>
      </c>
      <c r="B93" s="23" t="str">
        <f aca="false">demo_emp_cct!C93</f>
        <v>Colin Sundkvist (comp 10109) emp</v>
      </c>
      <c r="C93" s="42" t="str">
        <f aca="false">res_user!A93</f>
        <v>user_demo_comp_cct_10091</v>
      </c>
      <c r="D93" s="42" t="str">
        <f aca="false">res_user!B93</f>
        <v>Colin Sundkvist (comp 10109)</v>
      </c>
      <c r="E93" s="42" t="str">
        <f aca="false">demo_emp_cct!A93</f>
        <v>demo_emp_cct_10109</v>
      </c>
      <c r="F93" s="42" t="str">
        <f aca="false">demo_emp_cct!C93</f>
        <v>Colin Sundkvist (comp 10109) emp</v>
      </c>
      <c r="G93" s="42" t="str">
        <f aca="false">demo_comp_cct!A93</f>
        <v>demo_comp_cct_10091</v>
      </c>
      <c r="H93" s="42" t="str">
        <f aca="false">demo_comp_cct!C93</f>
        <v>Ylva Hagelin (comp 10091)</v>
      </c>
    </row>
    <row r="94" customFormat="false" ht="15" hidden="false" customHeight="false" outlineLevel="0" collapsed="false">
      <c r="A94" s="23" t="str">
        <f aca="false">"demo_emp_"&amp;_!A111</f>
        <v>demo_emp_10110</v>
      </c>
      <c r="B94" s="23" t="str">
        <f aca="false">demo_emp_cct!C94</f>
        <v>Jamie Norström (comp 10110) emp</v>
      </c>
      <c r="C94" s="42" t="str">
        <f aca="false">res_user!A94</f>
        <v>user_demo_comp_cct_10092</v>
      </c>
      <c r="D94" s="42" t="str">
        <f aca="false">res_user!B94</f>
        <v>Jamie Norström (comp 10110)</v>
      </c>
      <c r="E94" s="42" t="str">
        <f aca="false">demo_emp_cct!A94</f>
        <v>demo_emp_cct_10110</v>
      </c>
      <c r="F94" s="42" t="str">
        <f aca="false">demo_emp_cct!C94</f>
        <v>Jamie Norström (comp 10110) emp</v>
      </c>
      <c r="G94" s="42" t="str">
        <f aca="false">demo_comp_cct!A94</f>
        <v>demo_comp_cct_10092</v>
      </c>
      <c r="H94" s="42" t="str">
        <f aca="false">demo_comp_cct!C94</f>
        <v>Lage Söderberg (comp 10092)</v>
      </c>
    </row>
    <row r="95" customFormat="false" ht="15" hidden="false" customHeight="false" outlineLevel="0" collapsed="false">
      <c r="A95" s="23" t="str">
        <f aca="false">"demo_emp_"&amp;_!A112</f>
        <v>demo_emp_10111</v>
      </c>
      <c r="B95" s="23" t="str">
        <f aca="false">demo_emp_cct!C95</f>
        <v>Mikaela Wallgren (comp 10111) emp</v>
      </c>
      <c r="C95" s="42" t="str">
        <f aca="false">res_user!A95</f>
        <v>user_demo_comp_cct_10093</v>
      </c>
      <c r="D95" s="42" t="str">
        <f aca="false">res_user!B95</f>
        <v>Mikaela Wallgren (comp 10111)</v>
      </c>
      <c r="E95" s="42" t="str">
        <f aca="false">demo_emp_cct!A95</f>
        <v>demo_emp_cct_10111</v>
      </c>
      <c r="F95" s="42" t="str">
        <f aca="false">demo_emp_cct!C95</f>
        <v>Mikaela Wallgren (comp 10111) emp</v>
      </c>
      <c r="G95" s="42" t="str">
        <f aca="false">demo_comp_cct!A95</f>
        <v>demo_comp_cct_10093</v>
      </c>
      <c r="H95" s="42" t="str">
        <f aca="false">demo_comp_cct!C95</f>
        <v>Kira Hållström (comp 10093)</v>
      </c>
    </row>
    <row r="96" customFormat="false" ht="15" hidden="false" customHeight="false" outlineLevel="0" collapsed="false">
      <c r="A96" s="23" t="str">
        <f aca="false">"demo_emp_"&amp;_!A113</f>
        <v>demo_emp_10112</v>
      </c>
      <c r="B96" s="23" t="str">
        <f aca="false">demo_emp_cct!C96</f>
        <v>Victoria Backlund (comp 10112) emp</v>
      </c>
      <c r="C96" s="42" t="str">
        <f aca="false">res_user!A96</f>
        <v>user_demo_comp_cct_10094</v>
      </c>
      <c r="D96" s="42" t="str">
        <f aca="false">res_user!B96</f>
        <v>Victoria Backlund (comp 10112)</v>
      </c>
      <c r="E96" s="42" t="str">
        <f aca="false">demo_emp_cct!A96</f>
        <v>demo_emp_cct_10112</v>
      </c>
      <c r="F96" s="42" t="str">
        <f aca="false">demo_emp_cct!C96</f>
        <v>Victoria Backlund (comp 10112) emp</v>
      </c>
      <c r="G96" s="42" t="str">
        <f aca="false">demo_comp_cct!A96</f>
        <v>demo_comp_cct_10094</v>
      </c>
      <c r="H96" s="42" t="str">
        <f aca="false">demo_comp_cct!C96</f>
        <v>Christofer Rosell (comp 10094)</v>
      </c>
    </row>
    <row r="97" customFormat="false" ht="15" hidden="false" customHeight="false" outlineLevel="0" collapsed="false">
      <c r="A97" s="23" t="str">
        <f aca="false">"demo_emp_"&amp;_!A114</f>
        <v>demo_emp_10113</v>
      </c>
      <c r="B97" s="23" t="str">
        <f aca="false">demo_emp_cct!C97</f>
        <v>Valdemar Cederberg (comp 10113) emp</v>
      </c>
      <c r="C97" s="42" t="str">
        <f aca="false">res_user!A97</f>
        <v>user_demo_comp_cct_10095</v>
      </c>
      <c r="D97" s="42" t="str">
        <f aca="false">res_user!B97</f>
        <v>Valdemar Cederberg (comp 10113)</v>
      </c>
      <c r="E97" s="42" t="str">
        <f aca="false">demo_emp_cct!A97</f>
        <v>demo_emp_cct_10113</v>
      </c>
      <c r="F97" s="42" t="str">
        <f aca="false">demo_emp_cct!C97</f>
        <v>Valdemar Cederberg (comp 10113) emp</v>
      </c>
      <c r="G97" s="42" t="str">
        <f aca="false">demo_comp_cct!A97</f>
        <v>demo_comp_cct_10095</v>
      </c>
      <c r="H97" s="42" t="str">
        <f aca="false">demo_comp_cct!C97</f>
        <v>Emmy Wahlgren (comp 10095)</v>
      </c>
    </row>
    <row r="98" customFormat="false" ht="15" hidden="false" customHeight="false" outlineLevel="0" collapsed="false">
      <c r="A98" s="23" t="str">
        <f aca="false">"demo_emp_"&amp;_!A115</f>
        <v>demo_emp_10114</v>
      </c>
      <c r="B98" s="23" t="str">
        <f aca="false">demo_emp_cct!C98</f>
        <v>Medina Burström (comp 10114) emp</v>
      </c>
      <c r="C98" s="42" t="str">
        <f aca="false">res_user!A98</f>
        <v>user_demo_comp_cct_10096</v>
      </c>
      <c r="D98" s="42" t="str">
        <f aca="false">res_user!B98</f>
        <v>Medina Burström (comp 10114)</v>
      </c>
      <c r="E98" s="42" t="str">
        <f aca="false">demo_emp_cct!A98</f>
        <v>demo_emp_cct_10114</v>
      </c>
      <c r="F98" s="42" t="str">
        <f aca="false">demo_emp_cct!C98</f>
        <v>Medina Burström (comp 10114) emp</v>
      </c>
      <c r="G98" s="42" t="str">
        <f aca="false">demo_comp_cct!A98</f>
        <v>demo_comp_cct_10096</v>
      </c>
      <c r="H98" s="42" t="str">
        <f aca="false">demo_comp_cct!C98</f>
        <v>Malvina Sandén (comp 10096)</v>
      </c>
    </row>
    <row r="99" customFormat="false" ht="15" hidden="false" customHeight="false" outlineLevel="0" collapsed="false">
      <c r="A99" s="23" t="str">
        <f aca="false">"demo_emp_"&amp;_!A116</f>
        <v>demo_emp_10115</v>
      </c>
      <c r="B99" s="23" t="str">
        <f aca="false">demo_emp_cct!C99</f>
        <v>Elva Emanuelsson (comp 10115) emp</v>
      </c>
      <c r="C99" s="42" t="str">
        <f aca="false">res_user!A99</f>
        <v>user_demo_comp_cct_10097</v>
      </c>
      <c r="D99" s="42" t="str">
        <f aca="false">res_user!B99</f>
        <v>Elva Emanuelsson (comp 10115)</v>
      </c>
      <c r="E99" s="42" t="str">
        <f aca="false">demo_emp_cct!A99</f>
        <v>demo_emp_cct_10115</v>
      </c>
      <c r="F99" s="42" t="str">
        <f aca="false">demo_emp_cct!C99</f>
        <v>Elva Emanuelsson (comp 10115) emp</v>
      </c>
      <c r="G99" s="42" t="str">
        <f aca="false">demo_comp_cct!A99</f>
        <v>demo_comp_cct_10097</v>
      </c>
      <c r="H99" s="42" t="str">
        <f aca="false">demo_comp_cct!C99</f>
        <v>Felix Lejon (comp 10097)</v>
      </c>
    </row>
    <row r="100" customFormat="false" ht="15" hidden="false" customHeight="false" outlineLevel="0" collapsed="false">
      <c r="A100" s="23" t="str">
        <f aca="false">"demo_emp_"&amp;_!A117</f>
        <v>demo_emp_10116</v>
      </c>
      <c r="B100" s="23" t="str">
        <f aca="false">demo_emp_cct!C100</f>
        <v>Evelina Engström (comp 10116) emp</v>
      </c>
      <c r="C100" s="42" t="str">
        <f aca="false">res_user!A100</f>
        <v>user_demo_comp_cct_10098</v>
      </c>
      <c r="D100" s="42" t="str">
        <f aca="false">res_user!B100</f>
        <v>Evelina Engström (comp 10116)</v>
      </c>
      <c r="E100" s="42" t="str">
        <f aca="false">demo_emp_cct!A100</f>
        <v>demo_emp_cct_10116</v>
      </c>
      <c r="F100" s="42" t="str">
        <f aca="false">demo_emp_cct!C100</f>
        <v>Evelina Engström (comp 10116) emp</v>
      </c>
      <c r="G100" s="42" t="str">
        <f aca="false">demo_comp_cct!A100</f>
        <v>demo_comp_cct_10098</v>
      </c>
      <c r="H100" s="42" t="str">
        <f aca="false">demo_comp_cct!C100</f>
        <v>Eveline Sjösten (comp 10098)</v>
      </c>
    </row>
    <row r="101" customFormat="false" ht="15" hidden="false" customHeight="false" outlineLevel="0" collapsed="false">
      <c r="A101" s="23" t="str">
        <f aca="false">"demo_emp_"&amp;_!A118</f>
        <v>demo_emp_10117</v>
      </c>
      <c r="B101" s="23" t="str">
        <f aca="false">demo_emp_cct!C101</f>
        <v>Gerhard Lundholm (comp 10117) emp</v>
      </c>
      <c r="C101" s="42" t="str">
        <f aca="false">res_user!A101</f>
        <v>user_demo_comp_cct_10099</v>
      </c>
      <c r="D101" s="42" t="str">
        <f aca="false">res_user!B101</f>
        <v>Gerhard Lundholm (comp 10117)</v>
      </c>
      <c r="E101" s="42" t="str">
        <f aca="false">demo_emp_cct!A101</f>
        <v>demo_emp_cct_10117</v>
      </c>
      <c r="F101" s="42" t="str">
        <f aca="false">demo_emp_cct!C101</f>
        <v>Gerhard Lundholm (comp 10117) emp</v>
      </c>
      <c r="G101" s="42" t="str">
        <f aca="false">demo_comp_cct!A101</f>
        <v>demo_comp_cct_10099</v>
      </c>
      <c r="H101" s="42" t="str">
        <f aca="false">demo_comp_cct!C101</f>
        <v>Herbert Blomdahl (comp 10099)</v>
      </c>
    </row>
    <row r="102" customFormat="false" ht="15" hidden="false" customHeight="false" outlineLevel="0" collapsed="false">
      <c r="A102" s="23" t="str">
        <f aca="false">"demo_emp_"&amp;_!A119</f>
        <v>demo_emp_10118</v>
      </c>
      <c r="B102" s="23" t="str">
        <f aca="false">demo_emp_cct!C102</f>
        <v>Elfrida Viberg (comp 10118) emp</v>
      </c>
      <c r="C102" s="42" t="str">
        <f aca="false">res_user!A102</f>
        <v>user_demo_comp_cct_10100</v>
      </c>
      <c r="D102" s="42" t="str">
        <f aca="false">res_user!B102</f>
        <v>Elfrida Viberg (comp 10118)</v>
      </c>
      <c r="E102" s="42" t="str">
        <f aca="false">demo_emp_cct!A102</f>
        <v>demo_emp_cct_10118</v>
      </c>
      <c r="F102" s="42" t="str">
        <f aca="false">demo_emp_cct!C102</f>
        <v>Elfrida Viberg (comp 10118) emp</v>
      </c>
      <c r="G102" s="42" t="str">
        <f aca="false">demo_comp_cct!A102</f>
        <v>demo_comp_cct_10100</v>
      </c>
      <c r="H102" s="42" t="str">
        <f aca="false">demo_comp_cct!C102</f>
        <v>Thilde Nyholm (comp 10100)</v>
      </c>
    </row>
    <row r="103" customFormat="false" ht="15" hidden="false" customHeight="false" outlineLevel="0" collapsed="false">
      <c r="A103" s="23" t="str">
        <f aca="false">"demo_emp_"&amp;_!A120</f>
        <v>demo_emp_10119</v>
      </c>
      <c r="B103" s="23" t="str">
        <f aca="false">demo_emp_cct!C103</f>
        <v>Harald Rasmusson (comp 10119) emp</v>
      </c>
      <c r="C103" s="42" t="str">
        <f aca="false">res_user!A103</f>
        <v>user_demo_comp_cct_10101</v>
      </c>
      <c r="D103" s="42" t="str">
        <f aca="false">res_user!B103</f>
        <v>Harald Rasmusson (comp 10119)</v>
      </c>
      <c r="E103" s="42" t="str">
        <f aca="false">demo_emp_cct!A103</f>
        <v>demo_emp_cct_10119</v>
      </c>
      <c r="F103" s="42" t="str">
        <f aca="false">demo_emp_cct!C103</f>
        <v>Harald Rasmusson (comp 10119) emp</v>
      </c>
      <c r="G103" s="42" t="str">
        <f aca="false">demo_comp_cct!A103</f>
        <v>demo_comp_cct_10101</v>
      </c>
      <c r="H103" s="42" t="str">
        <f aca="false">demo_comp_cct!C103</f>
        <v>Jamie Löng (comp 10101)</v>
      </c>
    </row>
    <row r="104" customFormat="false" ht="15" hidden="false" customHeight="false" outlineLevel="0" collapsed="false">
      <c r="A104" s="23" t="str">
        <f aca="false">"demo_emp_"&amp;_!A121</f>
        <v>demo_emp_10120</v>
      </c>
      <c r="B104" s="23" t="str">
        <f aca="false">demo_emp_cct!C104</f>
        <v>Moa Öster (comp 10120) emp</v>
      </c>
      <c r="C104" s="42" t="str">
        <f aca="false">res_user!A104</f>
        <v>user_demo_comp_cct_10102</v>
      </c>
      <c r="D104" s="42" t="str">
        <f aca="false">res_user!B104</f>
        <v>Moa Öster (comp 10120)</v>
      </c>
      <c r="E104" s="42" t="str">
        <f aca="false">demo_emp_cct!A104</f>
        <v>demo_emp_cct_10120</v>
      </c>
      <c r="F104" s="42" t="str">
        <f aca="false">demo_emp_cct!C104</f>
        <v>Moa Öster (comp 10120) emp</v>
      </c>
      <c r="G104" s="42" t="str">
        <f aca="false">demo_comp_cct!A104</f>
        <v>demo_comp_cct_10102</v>
      </c>
      <c r="H104" s="42" t="str">
        <f aca="false">demo_comp_cct!C104</f>
        <v>Theodora Söderberg (comp 10102)</v>
      </c>
    </row>
    <row r="105" customFormat="false" ht="15" hidden="false" customHeight="false" outlineLevel="0" collapsed="false">
      <c r="A105" s="23" t="str">
        <f aca="false">"demo_emp_"&amp;_!A122</f>
        <v>demo_emp_10121</v>
      </c>
      <c r="B105" s="23" t="str">
        <f aca="false">demo_emp_cct!C105</f>
        <v>Zanna Emanuelsson (comp 10121) emp</v>
      </c>
      <c r="C105" s="42" t="str">
        <f aca="false">res_user!A105</f>
        <v>user_demo_comp_cct_10103</v>
      </c>
      <c r="D105" s="42" t="str">
        <f aca="false">res_user!B105</f>
        <v>Zanna Emanuelsson (comp 10121)</v>
      </c>
      <c r="E105" s="42" t="str">
        <f aca="false">demo_emp_cct!A105</f>
        <v>demo_emp_cct_10121</v>
      </c>
      <c r="F105" s="42" t="str">
        <f aca="false">demo_emp_cct!C105</f>
        <v>Zanna Emanuelsson (comp 10121) emp</v>
      </c>
      <c r="G105" s="42" t="str">
        <f aca="false">demo_comp_cct!A105</f>
        <v>demo_comp_cct_10103</v>
      </c>
      <c r="H105" s="42" t="str">
        <f aca="false">demo_comp_cct!C105</f>
        <v>Östen Bengtsson (comp 10103)</v>
      </c>
    </row>
    <row r="106" customFormat="false" ht="15" hidden="false" customHeight="false" outlineLevel="0" collapsed="false">
      <c r="A106" s="23" t="str">
        <f aca="false">"demo_emp_"&amp;_!A123</f>
        <v>demo_emp_10122</v>
      </c>
      <c r="B106" s="23" t="str">
        <f aca="false">demo_emp_cct!C106</f>
        <v>Leiah Rasmussen (comp 10122) emp</v>
      </c>
      <c r="C106" s="42" t="str">
        <f aca="false">res_user!A106</f>
        <v>user_demo_comp_cct_10104</v>
      </c>
      <c r="D106" s="42" t="str">
        <f aca="false">res_user!B106</f>
        <v>Leiah Rasmussen (comp 10122)</v>
      </c>
      <c r="E106" s="42" t="str">
        <f aca="false">demo_emp_cct!A106</f>
        <v>demo_emp_cct_10122</v>
      </c>
      <c r="F106" s="42" t="str">
        <f aca="false">demo_emp_cct!C106</f>
        <v>Leiah Rasmussen (comp 10122) emp</v>
      </c>
      <c r="G106" s="42" t="str">
        <f aca="false">demo_comp_cct!A106</f>
        <v>demo_comp_cct_10104</v>
      </c>
      <c r="H106" s="42" t="str">
        <f aca="false">demo_comp_cct!C106</f>
        <v>Ruth Nordstrand (comp 10104)</v>
      </c>
    </row>
    <row r="107" customFormat="false" ht="15" hidden="false" customHeight="false" outlineLevel="0" collapsed="false">
      <c r="A107" s="23" t="str">
        <f aca="false">"demo_emp_"&amp;_!A124</f>
        <v>demo_emp_10123</v>
      </c>
      <c r="B107" s="23" t="str">
        <f aca="false">demo_emp_cct!C107</f>
        <v>Gerd Kron (comp 10123) emp</v>
      </c>
      <c r="C107" s="42" t="str">
        <f aca="false">res_user!A107</f>
        <v>user_demo_comp_cct_10105</v>
      </c>
      <c r="D107" s="42" t="str">
        <f aca="false">res_user!B107</f>
        <v>Gerd Kron (comp 10123)</v>
      </c>
      <c r="E107" s="42" t="str">
        <f aca="false">demo_emp_cct!A107</f>
        <v>demo_emp_cct_10123</v>
      </c>
      <c r="F107" s="42" t="str">
        <f aca="false">demo_emp_cct!C107</f>
        <v>Gerd Kron (comp 10123) emp</v>
      </c>
      <c r="G107" s="42" t="str">
        <f aca="false">demo_comp_cct!A107</f>
        <v>demo_comp_cct_10105</v>
      </c>
      <c r="H107" s="42" t="str">
        <f aca="false">demo_comp_cct!C107</f>
        <v>Ayla Pedersen (comp 10105)</v>
      </c>
    </row>
    <row r="108" customFormat="false" ht="15" hidden="false" customHeight="false" outlineLevel="0" collapsed="false">
      <c r="A108" s="23" t="str">
        <f aca="false">"demo_emp_"&amp;_!A125</f>
        <v>demo_emp_10124</v>
      </c>
      <c r="B108" s="23" t="str">
        <f aca="false">demo_emp_cct!C108</f>
        <v>Katja Håll (comp 10124) emp</v>
      </c>
      <c r="C108" s="42" t="str">
        <f aca="false">res_user!A108</f>
        <v>user_demo_comp_cct_10106</v>
      </c>
      <c r="D108" s="42" t="str">
        <f aca="false">res_user!B108</f>
        <v>Katja Håll (comp 10124)</v>
      </c>
      <c r="E108" s="42" t="str">
        <f aca="false">demo_emp_cct!A108</f>
        <v>demo_emp_cct_10124</v>
      </c>
      <c r="F108" s="42" t="str">
        <f aca="false">demo_emp_cct!C108</f>
        <v>Katja Håll (comp 10124) emp</v>
      </c>
      <c r="G108" s="42" t="str">
        <f aca="false">demo_comp_cct!A108</f>
        <v>demo_comp_cct_10106</v>
      </c>
      <c r="H108" s="42" t="str">
        <f aca="false">demo_comp_cct!C108</f>
        <v>Agaton Stolpe (comp 10106)</v>
      </c>
    </row>
    <row r="109" customFormat="false" ht="15" hidden="false" customHeight="false" outlineLevel="0" collapsed="false">
      <c r="A109" s="23" t="str">
        <f aca="false">"demo_emp_"&amp;_!A126</f>
        <v>demo_emp_10125</v>
      </c>
      <c r="B109" s="23" t="str">
        <f aca="false">demo_emp_cct!C109</f>
        <v>Nemi Norlin (comp 10125) emp</v>
      </c>
      <c r="C109" s="42" t="str">
        <f aca="false">res_user!A109</f>
        <v>user_demo_comp_cct_10107</v>
      </c>
      <c r="D109" s="42" t="str">
        <f aca="false">res_user!B109</f>
        <v>Nemi Norlin (comp 10125)</v>
      </c>
      <c r="E109" s="42" t="str">
        <f aca="false">demo_emp_cct!A109</f>
        <v>demo_emp_cct_10125</v>
      </c>
      <c r="F109" s="42" t="str">
        <f aca="false">demo_emp_cct!C109</f>
        <v>Nemi Norlin (comp 10125) emp</v>
      </c>
      <c r="G109" s="42" t="str">
        <f aca="false">demo_comp_cct!A109</f>
        <v>demo_comp_cct_10107</v>
      </c>
      <c r="H109" s="42" t="str">
        <f aca="false">demo_comp_cct!C109</f>
        <v>Patrick Kjellin (comp 10107)</v>
      </c>
    </row>
    <row r="110" customFormat="false" ht="15" hidden="false" customHeight="false" outlineLevel="0" collapsed="false">
      <c r="A110" s="23" t="str">
        <f aca="false">"demo_emp_"&amp;_!A127</f>
        <v>demo_emp_10126</v>
      </c>
      <c r="B110" s="23" t="str">
        <f aca="false">demo_emp_cct!C110</f>
        <v>Ayla Tell (comp 10126) emp</v>
      </c>
      <c r="C110" s="42" t="str">
        <f aca="false">res_user!A110</f>
        <v>user_demo_comp_cct_10108</v>
      </c>
      <c r="D110" s="42" t="str">
        <f aca="false">res_user!B110</f>
        <v>Ayla Tell (comp 10126)</v>
      </c>
      <c r="E110" s="42" t="str">
        <f aca="false">demo_emp_cct!A110</f>
        <v>demo_emp_cct_10126</v>
      </c>
      <c r="F110" s="42" t="str">
        <f aca="false">demo_emp_cct!C110</f>
        <v>Ayla Tell (comp 10126) emp</v>
      </c>
      <c r="G110" s="42" t="str">
        <f aca="false">demo_comp_cct!A110</f>
        <v>demo_comp_cct_10108</v>
      </c>
      <c r="H110" s="42" t="str">
        <f aca="false">demo_comp_cct!C110</f>
        <v>Sophia Olsen (comp 10108)</v>
      </c>
    </row>
    <row r="111" customFormat="false" ht="15" hidden="false" customHeight="false" outlineLevel="0" collapsed="false">
      <c r="A111" s="23" t="str">
        <f aca="false">"demo_emp_"&amp;_!A128</f>
        <v>demo_emp_10127</v>
      </c>
      <c r="B111" s="23" t="str">
        <f aca="false">demo_emp_cct!C111</f>
        <v>Elize Smedberg (comp 10127) emp</v>
      </c>
      <c r="C111" s="42" t="str">
        <f aca="false">res_user!A111</f>
        <v>user_demo_comp_cct_10109</v>
      </c>
      <c r="D111" s="42" t="str">
        <f aca="false">res_user!B111</f>
        <v>Elize Smedberg (comp 10127)</v>
      </c>
      <c r="E111" s="42" t="str">
        <f aca="false">demo_emp_cct!A111</f>
        <v>demo_emp_cct_10127</v>
      </c>
      <c r="F111" s="42" t="str">
        <f aca="false">demo_emp_cct!C111</f>
        <v>Elize Smedberg (comp 10127) emp</v>
      </c>
      <c r="G111" s="42" t="str">
        <f aca="false">demo_comp_cct!A111</f>
        <v>demo_comp_cct_10109</v>
      </c>
      <c r="H111" s="42" t="str">
        <f aca="false">demo_comp_cct!C111</f>
        <v>Colin Sundkvist (comp 10109)</v>
      </c>
    </row>
    <row r="112" customFormat="false" ht="15" hidden="false" customHeight="false" outlineLevel="0" collapsed="false">
      <c r="A112" s="23" t="str">
        <f aca="false">"demo_emp_"&amp;_!A129</f>
        <v>demo_emp_10128</v>
      </c>
      <c r="B112" s="23" t="str">
        <f aca="false">demo_emp_cct!C112</f>
        <v>Tilly Lindbom (comp 10128) emp</v>
      </c>
      <c r="C112" s="42" t="str">
        <f aca="false">res_user!A112</f>
        <v>user_demo_comp_cct_10110</v>
      </c>
      <c r="D112" s="42" t="str">
        <f aca="false">res_user!B112</f>
        <v>Tilly Lindbom (comp 10128)</v>
      </c>
      <c r="E112" s="42" t="str">
        <f aca="false">demo_emp_cct!A112</f>
        <v>demo_emp_cct_10128</v>
      </c>
      <c r="F112" s="42" t="str">
        <f aca="false">demo_emp_cct!C112</f>
        <v>Tilly Lindbom (comp 10128) emp</v>
      </c>
      <c r="G112" s="42" t="str">
        <f aca="false">demo_comp_cct!A112</f>
        <v>demo_comp_cct_10110</v>
      </c>
      <c r="H112" s="42" t="str">
        <f aca="false">demo_comp_cct!C112</f>
        <v>Jamie Norström (comp 10110)</v>
      </c>
    </row>
    <row r="113" customFormat="false" ht="15" hidden="false" customHeight="false" outlineLevel="0" collapsed="false">
      <c r="A113" s="23" t="str">
        <f aca="false">"demo_emp_"&amp;_!A130</f>
        <v>demo_emp_10129</v>
      </c>
      <c r="B113" s="23" t="str">
        <f aca="false">demo_emp_cct!C113</f>
        <v>Jessie Soludde (comp 10129) emp</v>
      </c>
      <c r="C113" s="42" t="str">
        <f aca="false">res_user!A113</f>
        <v>user_demo_comp_cct_10111</v>
      </c>
      <c r="D113" s="42" t="str">
        <f aca="false">res_user!B113</f>
        <v>Jessie Soludde (comp 10129)</v>
      </c>
      <c r="E113" s="42" t="str">
        <f aca="false">demo_emp_cct!A113</f>
        <v>demo_emp_cct_10129</v>
      </c>
      <c r="F113" s="42" t="str">
        <f aca="false">demo_emp_cct!C113</f>
        <v>Jessie Soludde (comp 10129) emp</v>
      </c>
      <c r="G113" s="42" t="str">
        <f aca="false">demo_comp_cct!A113</f>
        <v>demo_comp_cct_10111</v>
      </c>
      <c r="H113" s="42" t="str">
        <f aca="false">demo_comp_cct!C113</f>
        <v>Mikaela Wallgren (comp 10111)</v>
      </c>
    </row>
    <row r="114" customFormat="false" ht="15" hidden="false" customHeight="false" outlineLevel="0" collapsed="false">
      <c r="A114" s="23" t="str">
        <f aca="false">"demo_emp_"&amp;_!A131</f>
        <v>demo_emp_10130</v>
      </c>
      <c r="B114" s="23" t="str">
        <f aca="false">demo_emp_cct!C114</f>
        <v>Holly Ahlgren (comp 10130) emp</v>
      </c>
      <c r="C114" s="42" t="str">
        <f aca="false">res_user!A114</f>
        <v>user_demo_comp_cct_10112</v>
      </c>
      <c r="D114" s="42" t="str">
        <f aca="false">res_user!B114</f>
        <v>Holly Ahlgren (comp 10130)</v>
      </c>
      <c r="E114" s="42" t="str">
        <f aca="false">demo_emp_cct!A114</f>
        <v>demo_emp_cct_10130</v>
      </c>
      <c r="F114" s="42" t="str">
        <f aca="false">demo_emp_cct!C114</f>
        <v>Holly Ahlgren (comp 10130) emp</v>
      </c>
      <c r="G114" s="42" t="str">
        <f aca="false">demo_comp_cct!A114</f>
        <v>demo_comp_cct_10112</v>
      </c>
      <c r="H114" s="42" t="str">
        <f aca="false">demo_comp_cct!C114</f>
        <v>Victoria Backlund (comp 10112)</v>
      </c>
    </row>
    <row r="115" customFormat="false" ht="15" hidden="false" customHeight="false" outlineLevel="0" collapsed="false">
      <c r="A115" s="23" t="str">
        <f aca="false">"demo_emp_"&amp;_!A132</f>
        <v>demo_emp_10131</v>
      </c>
      <c r="B115" s="23" t="str">
        <f aca="false">demo_emp_cct!C115</f>
        <v>Thilde Henningsson (comp 10131) emp</v>
      </c>
      <c r="C115" s="42" t="str">
        <f aca="false">res_user!A115</f>
        <v>user_demo_comp_cct_10113</v>
      </c>
      <c r="D115" s="42" t="str">
        <f aca="false">res_user!B115</f>
        <v>Thilde Henningsson (comp 10131)</v>
      </c>
      <c r="E115" s="42" t="str">
        <f aca="false">demo_emp_cct!A115</f>
        <v>demo_emp_cct_10131</v>
      </c>
      <c r="F115" s="42" t="str">
        <f aca="false">demo_emp_cct!C115</f>
        <v>Thilde Henningsson (comp 10131) emp</v>
      </c>
      <c r="G115" s="42" t="str">
        <f aca="false">demo_comp_cct!A115</f>
        <v>demo_comp_cct_10113</v>
      </c>
      <c r="H115" s="42" t="str">
        <f aca="false">demo_comp_cct!C115</f>
        <v>Valdemar Cederberg (comp 10113)</v>
      </c>
    </row>
    <row r="116" customFormat="false" ht="15" hidden="false" customHeight="false" outlineLevel="0" collapsed="false">
      <c r="A116" s="23" t="str">
        <f aca="false">"demo_emp_"&amp;_!A133</f>
        <v>demo_emp_10132</v>
      </c>
      <c r="B116" s="23" t="str">
        <f aca="false">demo_emp_cct!C116</f>
        <v>Anisa Rydell (comp 10132) emp</v>
      </c>
      <c r="C116" s="42" t="str">
        <f aca="false">res_user!A116</f>
        <v>user_demo_comp_cct_10114</v>
      </c>
      <c r="D116" s="42" t="str">
        <f aca="false">res_user!B116</f>
        <v>Anisa Rydell (comp 10132)</v>
      </c>
      <c r="E116" s="42" t="str">
        <f aca="false">demo_emp_cct!A116</f>
        <v>demo_emp_cct_10132</v>
      </c>
      <c r="F116" s="42" t="str">
        <f aca="false">demo_emp_cct!C116</f>
        <v>Anisa Rydell (comp 10132) emp</v>
      </c>
      <c r="G116" s="42" t="str">
        <f aca="false">demo_comp_cct!A116</f>
        <v>demo_comp_cct_10114</v>
      </c>
      <c r="H116" s="42" t="str">
        <f aca="false">demo_comp_cct!C116</f>
        <v>Medina Burström (comp 10114)</v>
      </c>
    </row>
    <row r="117" customFormat="false" ht="15" hidden="false" customHeight="false" outlineLevel="0" collapsed="false">
      <c r="A117" s="23" t="str">
        <f aca="false">"demo_emp_"&amp;_!A134</f>
        <v>demo_emp_10133</v>
      </c>
      <c r="B117" s="23" t="str">
        <f aca="false">demo_emp_cct!C117</f>
        <v>Towa Bergkvist (comp 10133) emp</v>
      </c>
      <c r="C117" s="42" t="str">
        <f aca="false">res_user!A117</f>
        <v>user_demo_comp_cct_10115</v>
      </c>
      <c r="D117" s="42" t="str">
        <f aca="false">res_user!B117</f>
        <v>Towa Bergkvist (comp 10133)</v>
      </c>
      <c r="E117" s="42" t="str">
        <f aca="false">demo_emp_cct!A117</f>
        <v>demo_emp_cct_10133</v>
      </c>
      <c r="F117" s="42" t="str">
        <f aca="false">demo_emp_cct!C117</f>
        <v>Towa Bergkvist (comp 10133) emp</v>
      </c>
      <c r="G117" s="42" t="str">
        <f aca="false">demo_comp_cct!A117</f>
        <v>demo_comp_cct_10115</v>
      </c>
      <c r="H117" s="42" t="str">
        <f aca="false">demo_comp_cct!C117</f>
        <v>Elva Emanuelsson (comp 10115)</v>
      </c>
    </row>
    <row r="118" customFormat="false" ht="15" hidden="false" customHeight="false" outlineLevel="0" collapsed="false">
      <c r="A118" s="23" t="str">
        <f aca="false">"demo_emp_"&amp;_!A135</f>
        <v>demo_emp_10134</v>
      </c>
      <c r="B118" s="23" t="str">
        <f aca="false">demo_emp_cct!C118</f>
        <v>Tobias Engström (comp 10134) emp</v>
      </c>
      <c r="C118" s="42" t="str">
        <f aca="false">res_user!A118</f>
        <v>user_demo_comp_cct_10116</v>
      </c>
      <c r="D118" s="42" t="str">
        <f aca="false">res_user!B118</f>
        <v>Tobias Engström (comp 10134)</v>
      </c>
      <c r="E118" s="42" t="str">
        <f aca="false">demo_emp_cct!A118</f>
        <v>demo_emp_cct_10134</v>
      </c>
      <c r="F118" s="42" t="str">
        <f aca="false">demo_emp_cct!C118</f>
        <v>Tobias Engström (comp 10134) emp</v>
      </c>
      <c r="G118" s="42" t="str">
        <f aca="false">demo_comp_cct!A118</f>
        <v>demo_comp_cct_10116</v>
      </c>
      <c r="H118" s="42" t="str">
        <f aca="false">demo_comp_cct!C118</f>
        <v>Evelina Engström (comp 10116)</v>
      </c>
    </row>
    <row r="119" customFormat="false" ht="15" hidden="false" customHeight="false" outlineLevel="0" collapsed="false">
      <c r="A119" s="23" t="str">
        <f aca="false">"demo_emp_"&amp;_!A136</f>
        <v>demo_emp_10135</v>
      </c>
      <c r="B119" s="23" t="str">
        <f aca="false">demo_emp_cct!C119</f>
        <v>Märtha Norlin (comp 10135) emp</v>
      </c>
      <c r="C119" s="42" t="str">
        <f aca="false">res_user!A119</f>
        <v>user_demo_comp_cct_10117</v>
      </c>
      <c r="D119" s="42" t="str">
        <f aca="false">res_user!B119</f>
        <v>Märtha Norlin (comp 10135)</v>
      </c>
      <c r="E119" s="42" t="str">
        <f aca="false">demo_emp_cct!A119</f>
        <v>demo_emp_cct_10135</v>
      </c>
      <c r="F119" s="42" t="str">
        <f aca="false">demo_emp_cct!C119</f>
        <v>Märtha Norlin (comp 10135) emp</v>
      </c>
      <c r="G119" s="42" t="str">
        <f aca="false">demo_comp_cct!A119</f>
        <v>demo_comp_cct_10117</v>
      </c>
      <c r="H119" s="42" t="str">
        <f aca="false">demo_comp_cct!C119</f>
        <v>Gerhard Lundholm (comp 10117)</v>
      </c>
    </row>
    <row r="120" customFormat="false" ht="15" hidden="false" customHeight="false" outlineLevel="0" collapsed="false">
      <c r="A120" s="23" t="str">
        <f aca="false">"demo_emp_"&amp;_!A137</f>
        <v>demo_emp_10136</v>
      </c>
      <c r="B120" s="23" t="str">
        <f aca="false">demo_emp_cct!C120</f>
        <v>Amelie Vestberg (comp 10136) emp</v>
      </c>
      <c r="C120" s="42" t="str">
        <f aca="false">res_user!A120</f>
        <v>user_demo_comp_cct_10118</v>
      </c>
      <c r="D120" s="42" t="str">
        <f aca="false">res_user!B120</f>
        <v>Amelie Vestberg (comp 10136)</v>
      </c>
      <c r="E120" s="42" t="str">
        <f aca="false">demo_emp_cct!A120</f>
        <v>demo_emp_cct_10136</v>
      </c>
      <c r="F120" s="42" t="str">
        <f aca="false">demo_emp_cct!C120</f>
        <v>Amelie Vestberg (comp 10136) emp</v>
      </c>
      <c r="G120" s="42" t="str">
        <f aca="false">demo_comp_cct!A120</f>
        <v>demo_comp_cct_10118</v>
      </c>
      <c r="H120" s="42" t="str">
        <f aca="false">demo_comp_cct!C120</f>
        <v>Elfrida Viberg (comp 10118)</v>
      </c>
    </row>
    <row r="121" customFormat="false" ht="15" hidden="false" customHeight="false" outlineLevel="0" collapsed="false">
      <c r="A121" s="23" t="str">
        <f aca="false">"demo_emp_"&amp;_!A138</f>
        <v>demo_emp_10137</v>
      </c>
      <c r="B121" s="23" t="str">
        <f aca="false">demo_emp_cct!C121</f>
        <v>Evelin Molander (comp 10137) emp</v>
      </c>
      <c r="C121" s="42" t="str">
        <f aca="false">res_user!A121</f>
        <v>user_demo_comp_cct_10119</v>
      </c>
      <c r="D121" s="42" t="str">
        <f aca="false">res_user!B121</f>
        <v>Evelin Molander (comp 10137)</v>
      </c>
      <c r="E121" s="42" t="str">
        <f aca="false">demo_emp_cct!A121</f>
        <v>demo_emp_cct_10137</v>
      </c>
      <c r="F121" s="42" t="str">
        <f aca="false">demo_emp_cct!C121</f>
        <v>Evelin Molander (comp 10137) emp</v>
      </c>
      <c r="G121" s="42" t="str">
        <f aca="false">demo_comp_cct!A121</f>
        <v>demo_comp_cct_10119</v>
      </c>
      <c r="H121" s="42" t="str">
        <f aca="false">demo_comp_cct!C121</f>
        <v>Harald Rasmusson (comp 10119)</v>
      </c>
    </row>
    <row r="122" customFormat="false" ht="15" hidden="false" customHeight="false" outlineLevel="0" collapsed="false">
      <c r="A122" s="23" t="str">
        <f aca="false">"demo_emp_"&amp;_!A139</f>
        <v>demo_emp_10138</v>
      </c>
      <c r="B122" s="23" t="str">
        <f aca="false">demo_emp_cct!C122</f>
        <v>Ilse Ljung (comp 10138) emp</v>
      </c>
      <c r="C122" s="42" t="str">
        <f aca="false">res_user!A122</f>
        <v>user_demo_comp_cct_10120</v>
      </c>
      <c r="D122" s="42" t="str">
        <f aca="false">res_user!B122</f>
        <v>Ilse Ljung (comp 10138)</v>
      </c>
      <c r="E122" s="42" t="str">
        <f aca="false">demo_emp_cct!A122</f>
        <v>demo_emp_cct_10138</v>
      </c>
      <c r="F122" s="42" t="str">
        <f aca="false">demo_emp_cct!C122</f>
        <v>Ilse Ljung (comp 10138) emp</v>
      </c>
      <c r="G122" s="42" t="str">
        <f aca="false">demo_comp_cct!A122</f>
        <v>demo_comp_cct_10120</v>
      </c>
      <c r="H122" s="42" t="str">
        <f aca="false">demo_comp_cct!C122</f>
        <v>Moa Öster (comp 10120)</v>
      </c>
    </row>
    <row r="123" customFormat="false" ht="15" hidden="false" customHeight="false" outlineLevel="0" collapsed="false">
      <c r="A123" s="23" t="str">
        <f aca="false">"demo_emp_"&amp;_!A140</f>
        <v>demo_emp_10139</v>
      </c>
      <c r="B123" s="23" t="str">
        <f aca="false">demo_emp_cct!C123</f>
        <v>Egon Wickman (comp 10139) emp</v>
      </c>
      <c r="C123" s="42" t="str">
        <f aca="false">res_user!A123</f>
        <v>user_demo_comp_cct_10121</v>
      </c>
      <c r="D123" s="42" t="str">
        <f aca="false">res_user!B123</f>
        <v>Egon Wickman (comp 10139)</v>
      </c>
      <c r="E123" s="42" t="str">
        <f aca="false">demo_emp_cct!A123</f>
        <v>demo_emp_cct_10139</v>
      </c>
      <c r="F123" s="42" t="str">
        <f aca="false">demo_emp_cct!C123</f>
        <v>Egon Wickman (comp 10139) emp</v>
      </c>
      <c r="G123" s="42" t="str">
        <f aca="false">demo_comp_cct!A123</f>
        <v>demo_comp_cct_10121</v>
      </c>
      <c r="H123" s="42" t="str">
        <f aca="false">demo_comp_cct!C123</f>
        <v>Zanna Emanuelsson (comp 10121)</v>
      </c>
    </row>
    <row r="124" customFormat="false" ht="15" hidden="false" customHeight="false" outlineLevel="0" collapsed="false">
      <c r="A124" s="23" t="str">
        <f aca="false">"demo_emp_"&amp;_!A141</f>
        <v>demo_emp_10140</v>
      </c>
      <c r="B124" s="23" t="str">
        <f aca="false">demo_emp_cct!C124</f>
        <v>Pontus Engdahl (comp 10140) emp</v>
      </c>
      <c r="C124" s="42" t="str">
        <f aca="false">res_user!A124</f>
        <v>user_demo_comp_cct_10122</v>
      </c>
      <c r="D124" s="42" t="str">
        <f aca="false">res_user!B124</f>
        <v>Pontus Engdahl (comp 10140)</v>
      </c>
      <c r="E124" s="42" t="str">
        <f aca="false">demo_emp_cct!A124</f>
        <v>demo_emp_cct_10140</v>
      </c>
      <c r="F124" s="42" t="str">
        <f aca="false">demo_emp_cct!C124</f>
        <v>Pontus Engdahl (comp 10140) emp</v>
      </c>
      <c r="G124" s="42" t="str">
        <f aca="false">demo_comp_cct!A124</f>
        <v>demo_comp_cct_10122</v>
      </c>
      <c r="H124" s="42" t="str">
        <f aca="false">demo_comp_cct!C124</f>
        <v>Leiah Rasmussen (comp 10122)</v>
      </c>
    </row>
    <row r="125" customFormat="false" ht="15" hidden="false" customHeight="false" outlineLevel="0" collapsed="false">
      <c r="A125" s="23" t="str">
        <f aca="false">"demo_emp_"&amp;_!A142</f>
        <v>demo_emp_10141</v>
      </c>
      <c r="B125" s="23" t="str">
        <f aca="false">demo_emp_cct!C125</f>
        <v>Märtha Isberg (comp 10141) emp</v>
      </c>
      <c r="C125" s="42" t="str">
        <f aca="false">res_user!A125</f>
        <v>user_demo_comp_cct_10123</v>
      </c>
      <c r="D125" s="42" t="str">
        <f aca="false">res_user!B125</f>
        <v>Märtha Isberg (comp 10141)</v>
      </c>
      <c r="E125" s="42" t="str">
        <f aca="false">demo_emp_cct!A125</f>
        <v>demo_emp_cct_10141</v>
      </c>
      <c r="F125" s="42" t="str">
        <f aca="false">demo_emp_cct!C125</f>
        <v>Märtha Isberg (comp 10141) emp</v>
      </c>
      <c r="G125" s="42" t="str">
        <f aca="false">demo_comp_cct!A125</f>
        <v>demo_comp_cct_10123</v>
      </c>
      <c r="H125" s="42" t="str">
        <f aca="false">demo_comp_cct!C125</f>
        <v>Gerd Kron (comp 10123)</v>
      </c>
    </row>
    <row r="126" customFormat="false" ht="15" hidden="false" customHeight="false" outlineLevel="0" collapsed="false">
      <c r="A126" s="23" t="str">
        <f aca="false">"demo_emp_"&amp;_!A143</f>
        <v>demo_emp_10142</v>
      </c>
      <c r="B126" s="23" t="str">
        <f aca="false">demo_emp_cct!C126</f>
        <v>Krister Fält (comp 10142) emp</v>
      </c>
      <c r="C126" s="42" t="str">
        <f aca="false">res_user!A126</f>
        <v>user_demo_comp_cct_10124</v>
      </c>
      <c r="D126" s="42" t="str">
        <f aca="false">res_user!B126</f>
        <v>Krister Fält (comp 10142)</v>
      </c>
      <c r="E126" s="42" t="str">
        <f aca="false">demo_emp_cct!A126</f>
        <v>demo_emp_cct_10142</v>
      </c>
      <c r="F126" s="42" t="str">
        <f aca="false">demo_emp_cct!C126</f>
        <v>Krister Fält (comp 10142) emp</v>
      </c>
      <c r="G126" s="42" t="str">
        <f aca="false">demo_comp_cct!A126</f>
        <v>demo_comp_cct_10124</v>
      </c>
      <c r="H126" s="42" t="str">
        <f aca="false">demo_comp_cct!C126</f>
        <v>Katja Håll (comp 10124)</v>
      </c>
    </row>
    <row r="127" customFormat="false" ht="15" hidden="false" customHeight="false" outlineLevel="0" collapsed="false">
      <c r="A127" s="23" t="str">
        <f aca="false">"demo_emp_"&amp;_!A144</f>
        <v>demo_emp_10143</v>
      </c>
      <c r="B127" s="23" t="str">
        <f aca="false">demo_emp_cct!C127</f>
        <v>Hulda Hilmersson (comp 10143) emp</v>
      </c>
      <c r="C127" s="42" t="str">
        <f aca="false">res_user!A127</f>
        <v>user_demo_comp_cct_10125</v>
      </c>
      <c r="D127" s="42" t="str">
        <f aca="false">res_user!B127</f>
        <v>Hulda Hilmersson (comp 10143)</v>
      </c>
      <c r="E127" s="42" t="str">
        <f aca="false">demo_emp_cct!A127</f>
        <v>demo_emp_cct_10143</v>
      </c>
      <c r="F127" s="42" t="str">
        <f aca="false">demo_emp_cct!C127</f>
        <v>Hulda Hilmersson (comp 10143) emp</v>
      </c>
      <c r="G127" s="42" t="str">
        <f aca="false">demo_comp_cct!A127</f>
        <v>demo_comp_cct_10125</v>
      </c>
      <c r="H127" s="42" t="str">
        <f aca="false">demo_comp_cct!C127</f>
        <v>Nemi Norlin (comp 10125)</v>
      </c>
    </row>
    <row r="128" customFormat="false" ht="15" hidden="false" customHeight="false" outlineLevel="0" collapsed="false">
      <c r="A128" s="23" t="str">
        <f aca="false">"demo_emp_"&amp;_!A145</f>
        <v>demo_emp_10144</v>
      </c>
      <c r="B128" s="23" t="str">
        <f aca="false">demo_emp_cct!C128</f>
        <v>Dahlia Källman (comp 10144) emp</v>
      </c>
      <c r="C128" s="42" t="str">
        <f aca="false">res_user!A128</f>
        <v>user_demo_comp_cct_10126</v>
      </c>
      <c r="D128" s="42" t="str">
        <f aca="false">res_user!B128</f>
        <v>Dahlia Källman (comp 10144)</v>
      </c>
      <c r="E128" s="42" t="str">
        <f aca="false">demo_emp_cct!A128</f>
        <v>demo_emp_cct_10144</v>
      </c>
      <c r="F128" s="42" t="str">
        <f aca="false">demo_emp_cct!C128</f>
        <v>Dahlia Källman (comp 10144) emp</v>
      </c>
      <c r="G128" s="42" t="str">
        <f aca="false">demo_comp_cct!A128</f>
        <v>demo_comp_cct_10126</v>
      </c>
      <c r="H128" s="42" t="str">
        <f aca="false">demo_comp_cct!C128</f>
        <v>Ayla Tell (comp 10126)</v>
      </c>
    </row>
    <row r="129" customFormat="false" ht="15" hidden="false" customHeight="false" outlineLevel="0" collapsed="false">
      <c r="A129" s="23" t="str">
        <f aca="false">"demo_emp_"&amp;_!A146</f>
        <v>demo_emp_10145</v>
      </c>
      <c r="B129" s="23" t="str">
        <f aca="false">demo_emp_cct!C129</f>
        <v>Narin Lans (comp 10145) emp</v>
      </c>
      <c r="C129" s="42" t="str">
        <f aca="false">res_user!A129</f>
        <v>user_demo_comp_cct_10127</v>
      </c>
      <c r="D129" s="42" t="str">
        <f aca="false">res_user!B129</f>
        <v>Narin Lans (comp 10145)</v>
      </c>
      <c r="E129" s="42" t="str">
        <f aca="false">demo_emp_cct!A129</f>
        <v>demo_emp_cct_10145</v>
      </c>
      <c r="F129" s="42" t="str">
        <f aca="false">demo_emp_cct!C129</f>
        <v>Narin Lans (comp 10145) emp</v>
      </c>
      <c r="G129" s="42" t="str">
        <f aca="false">demo_comp_cct!A129</f>
        <v>demo_comp_cct_10127</v>
      </c>
      <c r="H129" s="42" t="str">
        <f aca="false">demo_comp_cct!C129</f>
        <v>Elize Smedberg (comp 10127)</v>
      </c>
    </row>
    <row r="130" customFormat="false" ht="15" hidden="false" customHeight="false" outlineLevel="0" collapsed="false">
      <c r="A130" s="23" t="str">
        <f aca="false">"demo_emp_"&amp;_!A147</f>
        <v>demo_emp_10146</v>
      </c>
      <c r="B130" s="23" t="str">
        <f aca="false">demo_emp_cct!C130</f>
        <v>Wilda Sigfridsson (comp 10146) emp</v>
      </c>
      <c r="C130" s="42" t="str">
        <f aca="false">res_user!A130</f>
        <v>user_demo_comp_cct_10128</v>
      </c>
      <c r="D130" s="42" t="str">
        <f aca="false">res_user!B130</f>
        <v>Wilda Sigfridsson (comp 10146)</v>
      </c>
      <c r="E130" s="42" t="str">
        <f aca="false">demo_emp_cct!A130</f>
        <v>demo_emp_cct_10146</v>
      </c>
      <c r="F130" s="42" t="str">
        <f aca="false">demo_emp_cct!C130</f>
        <v>Wilda Sigfridsson (comp 10146) emp</v>
      </c>
      <c r="G130" s="42" t="str">
        <f aca="false">demo_comp_cct!A130</f>
        <v>demo_comp_cct_10128</v>
      </c>
      <c r="H130" s="42" t="str">
        <f aca="false">demo_comp_cct!C130</f>
        <v>Tilly Lindbom (comp 10128)</v>
      </c>
    </row>
    <row r="131" customFormat="false" ht="15" hidden="false" customHeight="false" outlineLevel="0" collapsed="false">
      <c r="A131" s="23" t="str">
        <f aca="false">"demo_emp_"&amp;_!A148</f>
        <v>demo_emp_10147</v>
      </c>
      <c r="B131" s="23" t="str">
        <f aca="false">demo_emp_cct!C131</f>
        <v>Eleonora Ahlberg (comp 10147) emp</v>
      </c>
      <c r="C131" s="42" t="str">
        <f aca="false">res_user!A131</f>
        <v>user_demo_comp_cct_10129</v>
      </c>
      <c r="D131" s="42" t="str">
        <f aca="false">res_user!B131</f>
        <v>Eleonora Ahlberg (comp 10147)</v>
      </c>
      <c r="E131" s="42" t="str">
        <f aca="false">demo_emp_cct!A131</f>
        <v>demo_emp_cct_10147</v>
      </c>
      <c r="F131" s="42" t="str">
        <f aca="false">demo_emp_cct!C131</f>
        <v>Eleonora Ahlberg (comp 10147) emp</v>
      </c>
      <c r="G131" s="42" t="str">
        <f aca="false">demo_comp_cct!A131</f>
        <v>demo_comp_cct_10129</v>
      </c>
      <c r="H131" s="42" t="str">
        <f aca="false">demo_comp_cct!C131</f>
        <v>Jessie Soludde (comp 10129)</v>
      </c>
    </row>
    <row r="132" customFormat="false" ht="15" hidden="false" customHeight="false" outlineLevel="0" collapsed="false">
      <c r="A132" s="23" t="str">
        <f aca="false">"demo_emp_"&amp;_!A149</f>
        <v>demo_emp_10148</v>
      </c>
      <c r="B132" s="23" t="str">
        <f aca="false">demo_emp_cct!C132</f>
        <v>Joni Westin (comp 10148) emp</v>
      </c>
      <c r="C132" s="42" t="str">
        <f aca="false">res_user!A132</f>
        <v>user_demo_comp_cct_10130</v>
      </c>
      <c r="D132" s="42" t="str">
        <f aca="false">res_user!B132</f>
        <v>Joni Westin (comp 10148)</v>
      </c>
      <c r="E132" s="42" t="str">
        <f aca="false">demo_emp_cct!A132</f>
        <v>demo_emp_cct_10148</v>
      </c>
      <c r="F132" s="42" t="str">
        <f aca="false">demo_emp_cct!C132</f>
        <v>Joni Westin (comp 10148) emp</v>
      </c>
      <c r="G132" s="42" t="str">
        <f aca="false">demo_comp_cct!A132</f>
        <v>demo_comp_cct_10130</v>
      </c>
      <c r="H132" s="42" t="str">
        <f aca="false">demo_comp_cct!C132</f>
        <v>Holly Ahlgren (comp 10130)</v>
      </c>
    </row>
    <row r="133" customFormat="false" ht="15" hidden="false" customHeight="false" outlineLevel="0" collapsed="false">
      <c r="A133" s="23" t="str">
        <f aca="false">"demo_emp_"&amp;_!A150</f>
        <v>demo_emp_10149</v>
      </c>
      <c r="B133" s="23" t="str">
        <f aca="false">demo_emp_cct!C133</f>
        <v>Nanna Back (comp 10149) emp</v>
      </c>
      <c r="C133" s="42" t="str">
        <f aca="false">res_user!A133</f>
        <v>user_demo_comp_cct_10131</v>
      </c>
      <c r="D133" s="42" t="str">
        <f aca="false">res_user!B133</f>
        <v>Nanna Back (comp 10149)</v>
      </c>
      <c r="E133" s="42" t="str">
        <f aca="false">demo_emp_cct!A133</f>
        <v>demo_emp_cct_10149</v>
      </c>
      <c r="F133" s="42" t="str">
        <f aca="false">demo_emp_cct!C133</f>
        <v>Nanna Back (comp 10149) emp</v>
      </c>
      <c r="G133" s="42" t="str">
        <f aca="false">demo_comp_cct!A133</f>
        <v>demo_comp_cct_10131</v>
      </c>
      <c r="H133" s="42" t="str">
        <f aca="false">demo_comp_cct!C133</f>
        <v>Thilde Henningsson (comp 10131)</v>
      </c>
    </row>
    <row r="134" customFormat="false" ht="15" hidden="false" customHeight="false" outlineLevel="0" collapsed="false">
      <c r="A134" s="23" t="str">
        <f aca="false">"demo_emp_"&amp;_!A151</f>
        <v>demo_emp_10150</v>
      </c>
      <c r="B134" s="23" t="str">
        <f aca="false">demo_emp_cct!C134</f>
        <v>Max Rönnbäck (comp 10150) emp</v>
      </c>
      <c r="C134" s="42" t="str">
        <f aca="false">res_user!A134</f>
        <v>user_demo_comp_cct_10132</v>
      </c>
      <c r="D134" s="42" t="str">
        <f aca="false">res_user!B134</f>
        <v>Max Rönnbäck (comp 10150)</v>
      </c>
      <c r="E134" s="42" t="str">
        <f aca="false">demo_emp_cct!A134</f>
        <v>demo_emp_cct_10150</v>
      </c>
      <c r="F134" s="42" t="str">
        <f aca="false">demo_emp_cct!C134</f>
        <v>Max Rönnbäck (comp 10150) emp</v>
      </c>
      <c r="G134" s="42" t="str">
        <f aca="false">demo_comp_cct!A134</f>
        <v>demo_comp_cct_10132</v>
      </c>
      <c r="H134" s="42" t="str">
        <f aca="false">demo_comp_cct!C134</f>
        <v>Anisa Rydell (comp 10132)</v>
      </c>
    </row>
    <row r="135" customFormat="false" ht="15" hidden="false" customHeight="false" outlineLevel="0" collapsed="false">
      <c r="A135" s="23" t="str">
        <f aca="false">"demo_emp_"&amp;_!A152</f>
        <v>demo_emp_10151</v>
      </c>
      <c r="B135" s="23" t="str">
        <f aca="false">demo_emp_cct!C135</f>
        <v>Mio Fritz (comp 10151) emp</v>
      </c>
      <c r="C135" s="42" t="str">
        <f aca="false">res_user!A135</f>
        <v>user_demo_comp_cct_10133</v>
      </c>
      <c r="D135" s="42" t="str">
        <f aca="false">res_user!B135</f>
        <v>Mio Fritz (comp 10151)</v>
      </c>
      <c r="E135" s="42" t="str">
        <f aca="false">demo_emp_cct!A135</f>
        <v>demo_emp_cct_10151</v>
      </c>
      <c r="F135" s="42" t="str">
        <f aca="false">demo_emp_cct!C135</f>
        <v>Mio Fritz (comp 10151) emp</v>
      </c>
      <c r="G135" s="42" t="str">
        <f aca="false">demo_comp_cct!A135</f>
        <v>demo_comp_cct_10133</v>
      </c>
      <c r="H135" s="42" t="str">
        <f aca="false">demo_comp_cct!C135</f>
        <v>Towa Bergkvist (comp 10133)</v>
      </c>
    </row>
    <row r="136" customFormat="false" ht="15" hidden="false" customHeight="false" outlineLevel="0" collapsed="false">
      <c r="A136" s="23" t="str">
        <f aca="false">"demo_emp_"&amp;_!A153</f>
        <v>demo_emp_10152</v>
      </c>
      <c r="B136" s="23" t="str">
        <f aca="false">demo_emp_cct!C136</f>
        <v>Donya Sjöqvist (comp 10152) emp</v>
      </c>
      <c r="C136" s="42" t="str">
        <f aca="false">res_user!A136</f>
        <v>user_demo_comp_cct_10134</v>
      </c>
      <c r="D136" s="42" t="str">
        <f aca="false">res_user!B136</f>
        <v>Donya Sjöqvist (comp 10152)</v>
      </c>
      <c r="E136" s="42" t="str">
        <f aca="false">demo_emp_cct!A136</f>
        <v>demo_emp_cct_10152</v>
      </c>
      <c r="F136" s="42" t="str">
        <f aca="false">demo_emp_cct!C136</f>
        <v>Donya Sjöqvist (comp 10152) emp</v>
      </c>
      <c r="G136" s="42" t="str">
        <f aca="false">demo_comp_cct!A136</f>
        <v>demo_comp_cct_10134</v>
      </c>
      <c r="H136" s="42" t="str">
        <f aca="false">demo_comp_cct!C136</f>
        <v>Tobias Engström (comp 10134)</v>
      </c>
    </row>
    <row r="137" customFormat="false" ht="15" hidden="false" customHeight="false" outlineLevel="0" collapsed="false">
      <c r="A137" s="23" t="str">
        <f aca="false">"demo_emp_"&amp;_!A154</f>
        <v>demo_emp_10153</v>
      </c>
      <c r="B137" s="23" t="str">
        <f aca="false">demo_emp_cct!C137</f>
        <v>Elmer Dahlqvist (comp 10153) emp</v>
      </c>
      <c r="C137" s="42" t="str">
        <f aca="false">res_user!A137</f>
        <v>user_demo_comp_cct_10135</v>
      </c>
      <c r="D137" s="42" t="str">
        <f aca="false">res_user!B137</f>
        <v>Elmer Dahlqvist (comp 10153)</v>
      </c>
      <c r="E137" s="42" t="str">
        <f aca="false">demo_emp_cct!A137</f>
        <v>demo_emp_cct_10153</v>
      </c>
      <c r="F137" s="42" t="str">
        <f aca="false">demo_emp_cct!C137</f>
        <v>Elmer Dahlqvist (comp 10153) emp</v>
      </c>
      <c r="G137" s="42" t="str">
        <f aca="false">demo_comp_cct!A137</f>
        <v>demo_comp_cct_10135</v>
      </c>
      <c r="H137" s="42" t="str">
        <f aca="false">demo_comp_cct!C137</f>
        <v>Märtha Norlin (comp 10135)</v>
      </c>
    </row>
    <row r="138" customFormat="false" ht="15" hidden="false" customHeight="false" outlineLevel="0" collapsed="false">
      <c r="A138" s="23" t="str">
        <f aca="false">"demo_emp_"&amp;_!A155</f>
        <v>demo_emp_10154</v>
      </c>
      <c r="B138" s="23" t="str">
        <f aca="false">demo_emp_cct!C138</f>
        <v>Andréa Svantesson (comp 10154) emp</v>
      </c>
      <c r="C138" s="42" t="str">
        <f aca="false">res_user!A138</f>
        <v>user_demo_comp_cct_10136</v>
      </c>
      <c r="D138" s="42" t="str">
        <f aca="false">res_user!B138</f>
        <v>Andréa Svantesson (comp 10154)</v>
      </c>
      <c r="E138" s="42" t="str">
        <f aca="false">demo_emp_cct!A138</f>
        <v>demo_emp_cct_10154</v>
      </c>
      <c r="F138" s="42" t="str">
        <f aca="false">demo_emp_cct!C138</f>
        <v>Andréa Svantesson (comp 10154) emp</v>
      </c>
      <c r="G138" s="42" t="str">
        <f aca="false">demo_comp_cct!A138</f>
        <v>demo_comp_cct_10136</v>
      </c>
      <c r="H138" s="42" t="str">
        <f aca="false">demo_comp_cct!C138</f>
        <v>Amelie Vestberg (comp 10136)</v>
      </c>
    </row>
    <row r="139" customFormat="false" ht="15" hidden="false" customHeight="false" outlineLevel="0" collapsed="false">
      <c r="A139" s="23" t="str">
        <f aca="false">"demo_emp_"&amp;_!A156</f>
        <v>demo_emp_10155</v>
      </c>
      <c r="B139" s="23" t="str">
        <f aca="false">demo_emp_cct!C139</f>
        <v>August Ahlén (comp 10155) emp</v>
      </c>
      <c r="C139" s="42" t="str">
        <f aca="false">res_user!A139</f>
        <v>user_demo_comp_cct_10137</v>
      </c>
      <c r="D139" s="42" t="str">
        <f aca="false">res_user!B139</f>
        <v>August Ahlén (comp 10155)</v>
      </c>
      <c r="E139" s="42" t="str">
        <f aca="false">demo_emp_cct!A139</f>
        <v>demo_emp_cct_10155</v>
      </c>
      <c r="F139" s="42" t="str">
        <f aca="false">demo_emp_cct!C139</f>
        <v>August Ahlén (comp 10155) emp</v>
      </c>
      <c r="G139" s="42" t="str">
        <f aca="false">demo_comp_cct!A139</f>
        <v>demo_comp_cct_10137</v>
      </c>
      <c r="H139" s="42" t="str">
        <f aca="false">demo_comp_cct!C139</f>
        <v>Evelin Molander (comp 10137)</v>
      </c>
    </row>
    <row r="140" customFormat="false" ht="15" hidden="false" customHeight="false" outlineLevel="0" collapsed="false">
      <c r="A140" s="23" t="str">
        <f aca="false">"demo_emp_"&amp;_!A157</f>
        <v>demo_emp_10156</v>
      </c>
      <c r="B140" s="23" t="str">
        <f aca="false">demo_emp_cct!C140</f>
        <v>Gabrielle Ring (comp 10156) emp</v>
      </c>
      <c r="C140" s="42" t="str">
        <f aca="false">res_user!A140</f>
        <v>user_demo_comp_cct_10138</v>
      </c>
      <c r="D140" s="42" t="str">
        <f aca="false">res_user!B140</f>
        <v>Gabrielle Ring (comp 10156)</v>
      </c>
      <c r="E140" s="42" t="str">
        <f aca="false">demo_emp_cct!A140</f>
        <v>demo_emp_cct_10156</v>
      </c>
      <c r="F140" s="42" t="str">
        <f aca="false">demo_emp_cct!C140</f>
        <v>Gabrielle Ring (comp 10156) emp</v>
      </c>
      <c r="G140" s="42" t="str">
        <f aca="false">demo_comp_cct!A140</f>
        <v>demo_comp_cct_10138</v>
      </c>
      <c r="H140" s="42" t="str">
        <f aca="false">demo_comp_cct!C140</f>
        <v>Ilse Ljung (comp 10138)</v>
      </c>
    </row>
    <row r="141" customFormat="false" ht="15" hidden="false" customHeight="false" outlineLevel="0" collapsed="false">
      <c r="A141" s="23" t="str">
        <f aca="false">"demo_emp_"&amp;_!A158</f>
        <v>demo_emp_10157</v>
      </c>
      <c r="B141" s="23" t="str">
        <f aca="false">demo_emp_cct!C141</f>
        <v>Seth Sjölander (comp 10157) emp</v>
      </c>
      <c r="C141" s="42" t="str">
        <f aca="false">res_user!A141</f>
        <v>user_demo_comp_cct_10139</v>
      </c>
      <c r="D141" s="42" t="str">
        <f aca="false">res_user!B141</f>
        <v>Seth Sjölander (comp 10157)</v>
      </c>
      <c r="E141" s="42" t="str">
        <f aca="false">demo_emp_cct!A141</f>
        <v>demo_emp_cct_10157</v>
      </c>
      <c r="F141" s="42" t="str">
        <f aca="false">demo_emp_cct!C141</f>
        <v>Seth Sjölander (comp 10157) emp</v>
      </c>
      <c r="G141" s="42" t="str">
        <f aca="false">demo_comp_cct!A141</f>
        <v>demo_comp_cct_10139</v>
      </c>
      <c r="H141" s="42" t="str">
        <f aca="false">demo_comp_cct!C141</f>
        <v>Egon Wickman (comp 10139)</v>
      </c>
    </row>
    <row r="142" customFormat="false" ht="15" hidden="false" customHeight="false" outlineLevel="0" collapsed="false">
      <c r="A142" s="23" t="str">
        <f aca="false">"demo_emp_"&amp;_!A159</f>
        <v>demo_emp_10158</v>
      </c>
      <c r="B142" s="23" t="str">
        <f aca="false">demo_emp_cct!C142</f>
        <v>Nomi Ericson (comp 10158) emp</v>
      </c>
      <c r="C142" s="42" t="str">
        <f aca="false">res_user!A142</f>
        <v>user_demo_comp_cct_10140</v>
      </c>
      <c r="D142" s="42" t="str">
        <f aca="false">res_user!B142</f>
        <v>Nomi Ericson (comp 10158)</v>
      </c>
      <c r="E142" s="42" t="str">
        <f aca="false">demo_emp_cct!A142</f>
        <v>demo_emp_cct_10158</v>
      </c>
      <c r="F142" s="42" t="str">
        <f aca="false">demo_emp_cct!C142</f>
        <v>Nomi Ericson (comp 10158) emp</v>
      </c>
      <c r="G142" s="42" t="str">
        <f aca="false">demo_comp_cct!A142</f>
        <v>demo_comp_cct_10140</v>
      </c>
      <c r="H142" s="42" t="str">
        <f aca="false">demo_comp_cct!C142</f>
        <v>Pontus Engdahl (comp 10140)</v>
      </c>
    </row>
    <row r="143" customFormat="false" ht="15" hidden="false" customHeight="false" outlineLevel="0" collapsed="false">
      <c r="A143" s="23" t="str">
        <f aca="false">"demo_emp_"&amp;_!A160</f>
        <v>demo_emp_10159</v>
      </c>
      <c r="B143" s="23" t="str">
        <f aca="false">demo_emp_cct!C143</f>
        <v>Petronella Collin (comp 10159) emp</v>
      </c>
      <c r="C143" s="42" t="str">
        <f aca="false">res_user!A143</f>
        <v>user_demo_comp_cct_10141</v>
      </c>
      <c r="D143" s="42" t="str">
        <f aca="false">res_user!B143</f>
        <v>Petronella Collin (comp 10159)</v>
      </c>
      <c r="E143" s="42" t="str">
        <f aca="false">demo_emp_cct!A143</f>
        <v>demo_emp_cct_10159</v>
      </c>
      <c r="F143" s="42" t="str">
        <f aca="false">demo_emp_cct!C143</f>
        <v>Petronella Collin (comp 10159) emp</v>
      </c>
      <c r="G143" s="42" t="str">
        <f aca="false">demo_comp_cct!A143</f>
        <v>demo_comp_cct_10141</v>
      </c>
      <c r="H143" s="42" t="str">
        <f aca="false">demo_comp_cct!C143</f>
        <v>Märtha Isberg (comp 10141)</v>
      </c>
    </row>
    <row r="144" customFormat="false" ht="15" hidden="false" customHeight="false" outlineLevel="0" collapsed="false">
      <c r="A144" s="23" t="str">
        <f aca="false">"demo_emp_"&amp;_!A161</f>
        <v>demo_emp_10160</v>
      </c>
      <c r="B144" s="23" t="str">
        <f aca="false">demo_emp_cct!C144</f>
        <v>Alyssa Forsberg (comp 10160) emp</v>
      </c>
      <c r="C144" s="42" t="str">
        <f aca="false">res_user!A144</f>
        <v>user_demo_comp_cct_10142</v>
      </c>
      <c r="D144" s="42" t="str">
        <f aca="false">res_user!B144</f>
        <v>Alyssa Forsberg (comp 10160)</v>
      </c>
      <c r="E144" s="42" t="str">
        <f aca="false">demo_emp_cct!A144</f>
        <v>demo_emp_cct_10160</v>
      </c>
      <c r="F144" s="42" t="str">
        <f aca="false">demo_emp_cct!C144</f>
        <v>Alyssa Forsberg (comp 10160) emp</v>
      </c>
      <c r="G144" s="42" t="str">
        <f aca="false">demo_comp_cct!A144</f>
        <v>demo_comp_cct_10142</v>
      </c>
      <c r="H144" s="42" t="str">
        <f aca="false">demo_comp_cct!C144</f>
        <v>Krister Fält (comp 10142)</v>
      </c>
    </row>
    <row r="145" customFormat="false" ht="15" hidden="false" customHeight="false" outlineLevel="0" collapsed="false">
      <c r="A145" s="23" t="str">
        <f aca="false">"demo_emp_"&amp;_!A162</f>
        <v>demo_emp_10161</v>
      </c>
      <c r="B145" s="23" t="str">
        <f aca="false">demo_emp_cct!C145</f>
        <v>Joel Schmidt (comp 10161) emp</v>
      </c>
      <c r="C145" s="42" t="str">
        <f aca="false">res_user!A145</f>
        <v>user_demo_comp_cct_10143</v>
      </c>
      <c r="D145" s="42" t="str">
        <f aca="false">res_user!B145</f>
        <v>Joel Schmidt (comp 10161)</v>
      </c>
      <c r="E145" s="42" t="str">
        <f aca="false">demo_emp_cct!A145</f>
        <v>demo_emp_cct_10161</v>
      </c>
      <c r="F145" s="42" t="str">
        <f aca="false">demo_emp_cct!C145</f>
        <v>Joel Schmidt (comp 10161) emp</v>
      </c>
      <c r="G145" s="42" t="str">
        <f aca="false">demo_comp_cct!A145</f>
        <v>demo_comp_cct_10143</v>
      </c>
      <c r="H145" s="42" t="str">
        <f aca="false">demo_comp_cct!C145</f>
        <v>Hulda Hilmersson (comp 10143)</v>
      </c>
    </row>
    <row r="146" customFormat="false" ht="15" hidden="false" customHeight="false" outlineLevel="0" collapsed="false">
      <c r="A146" s="23" t="str">
        <f aca="false">"demo_emp_"&amp;_!A163</f>
        <v>demo_emp_10162</v>
      </c>
      <c r="B146" s="23" t="str">
        <f aca="false">demo_emp_cct!C146</f>
        <v>Sonny Forslund (comp 10162) emp</v>
      </c>
      <c r="C146" s="42" t="str">
        <f aca="false">res_user!A146</f>
        <v>user_demo_comp_cct_10144</v>
      </c>
      <c r="D146" s="42" t="str">
        <f aca="false">res_user!B146</f>
        <v>Sonny Forslund (comp 10162)</v>
      </c>
      <c r="E146" s="42" t="str">
        <f aca="false">demo_emp_cct!A146</f>
        <v>demo_emp_cct_10162</v>
      </c>
      <c r="F146" s="42" t="str">
        <f aca="false">demo_emp_cct!C146</f>
        <v>Sonny Forslund (comp 10162) emp</v>
      </c>
      <c r="G146" s="42" t="str">
        <f aca="false">demo_comp_cct!A146</f>
        <v>demo_comp_cct_10144</v>
      </c>
      <c r="H146" s="42" t="str">
        <f aca="false">demo_comp_cct!C146</f>
        <v>Dahlia Källman (comp 10144)</v>
      </c>
    </row>
    <row r="147" customFormat="false" ht="15" hidden="false" customHeight="false" outlineLevel="0" collapsed="false">
      <c r="A147" s="23" t="str">
        <f aca="false">"demo_emp_"&amp;_!A164</f>
        <v>demo_emp_10163</v>
      </c>
      <c r="B147" s="23" t="str">
        <f aca="false">demo_emp_cct!C147</f>
        <v>Patricia Pehrsson (comp 10163) emp</v>
      </c>
      <c r="C147" s="42" t="str">
        <f aca="false">res_user!A147</f>
        <v>user_demo_comp_cct_10145</v>
      </c>
      <c r="D147" s="42" t="str">
        <f aca="false">res_user!B147</f>
        <v>Patricia Pehrsson (comp 10163)</v>
      </c>
      <c r="E147" s="42" t="str">
        <f aca="false">demo_emp_cct!A147</f>
        <v>demo_emp_cct_10163</v>
      </c>
      <c r="F147" s="42" t="str">
        <f aca="false">demo_emp_cct!C147</f>
        <v>Patricia Pehrsson (comp 10163) emp</v>
      </c>
      <c r="G147" s="42" t="str">
        <f aca="false">demo_comp_cct!A147</f>
        <v>demo_comp_cct_10145</v>
      </c>
      <c r="H147" s="42" t="str">
        <f aca="false">demo_comp_cct!C147</f>
        <v>Narin Lans (comp 10145)</v>
      </c>
    </row>
    <row r="148" customFormat="false" ht="15" hidden="false" customHeight="false" outlineLevel="0" collapsed="false">
      <c r="A148" s="23" t="str">
        <f aca="false">"demo_emp_"&amp;_!A165</f>
        <v>demo_emp_10164</v>
      </c>
      <c r="B148" s="23" t="str">
        <f aca="false">demo_emp_cct!C148</f>
        <v>Zoey Berglind (comp 10164) emp</v>
      </c>
      <c r="C148" s="42" t="str">
        <f aca="false">res_user!A148</f>
        <v>user_demo_comp_cct_10146</v>
      </c>
      <c r="D148" s="42" t="str">
        <f aca="false">res_user!B148</f>
        <v>Zoey Berglind (comp 10164)</v>
      </c>
      <c r="E148" s="42" t="str">
        <f aca="false">demo_emp_cct!A148</f>
        <v>demo_emp_cct_10164</v>
      </c>
      <c r="F148" s="42" t="str">
        <f aca="false">demo_emp_cct!C148</f>
        <v>Zoey Berglind (comp 10164) emp</v>
      </c>
      <c r="G148" s="42" t="str">
        <f aca="false">demo_comp_cct!A148</f>
        <v>demo_comp_cct_10146</v>
      </c>
      <c r="H148" s="42" t="str">
        <f aca="false">demo_comp_cct!C148</f>
        <v>Wilda Sigfridsson (comp 10146)</v>
      </c>
    </row>
    <row r="149" customFormat="false" ht="15" hidden="false" customHeight="false" outlineLevel="0" collapsed="false">
      <c r="A149" s="23" t="str">
        <f aca="false">"demo_emp_"&amp;_!A166</f>
        <v>demo_emp_10165</v>
      </c>
      <c r="B149" s="23" t="str">
        <f aca="false">demo_emp_cct!C149</f>
        <v>Valeria Schröder (comp 10165) emp</v>
      </c>
      <c r="C149" s="42" t="str">
        <f aca="false">res_user!A149</f>
        <v>user_demo_comp_cct_10147</v>
      </c>
      <c r="D149" s="42" t="str">
        <f aca="false">res_user!B149</f>
        <v>Valeria Schröder (comp 10165)</v>
      </c>
      <c r="E149" s="42" t="str">
        <f aca="false">demo_emp_cct!A149</f>
        <v>demo_emp_cct_10165</v>
      </c>
      <c r="F149" s="42" t="str">
        <f aca="false">demo_emp_cct!C149</f>
        <v>Valeria Schröder (comp 10165) emp</v>
      </c>
      <c r="G149" s="42" t="str">
        <f aca="false">demo_comp_cct!A149</f>
        <v>demo_comp_cct_10147</v>
      </c>
      <c r="H149" s="42" t="str">
        <f aca="false">demo_comp_cct!C149</f>
        <v>Eleonora Ahlberg (comp 10147)</v>
      </c>
    </row>
    <row r="150" customFormat="false" ht="15" hidden="false" customHeight="false" outlineLevel="0" collapsed="false">
      <c r="A150" s="23" t="str">
        <f aca="false">"demo_emp_"&amp;_!A167</f>
        <v>demo_emp_10166</v>
      </c>
      <c r="B150" s="23" t="str">
        <f aca="false">demo_emp_cct!C150</f>
        <v>Hector Wall (comp 10166) emp</v>
      </c>
      <c r="C150" s="42" t="str">
        <f aca="false">res_user!A150</f>
        <v>user_demo_comp_cct_10148</v>
      </c>
      <c r="D150" s="42" t="str">
        <f aca="false">res_user!B150</f>
        <v>Hector Wall (comp 10166)</v>
      </c>
      <c r="E150" s="42" t="str">
        <f aca="false">demo_emp_cct!A150</f>
        <v>demo_emp_cct_10166</v>
      </c>
      <c r="F150" s="42" t="str">
        <f aca="false">demo_emp_cct!C150</f>
        <v>Hector Wall (comp 10166) emp</v>
      </c>
      <c r="G150" s="42" t="str">
        <f aca="false">demo_comp_cct!A150</f>
        <v>demo_comp_cct_10148</v>
      </c>
      <c r="H150" s="42" t="str">
        <f aca="false">demo_comp_cct!C150</f>
        <v>Joni Westin (comp 10148)</v>
      </c>
    </row>
    <row r="151" customFormat="false" ht="15" hidden="false" customHeight="false" outlineLevel="0" collapsed="false">
      <c r="A151" s="23" t="str">
        <f aca="false">"demo_emp_"&amp;_!A168</f>
        <v>demo_emp_10167</v>
      </c>
      <c r="B151" s="23" t="str">
        <f aca="false">demo_emp_cct!C151</f>
        <v>Leyla Åsberg (comp 10167) emp</v>
      </c>
      <c r="C151" s="42" t="str">
        <f aca="false">res_user!A151</f>
        <v>user_demo_comp_cct_10149</v>
      </c>
      <c r="D151" s="42" t="str">
        <f aca="false">res_user!B151</f>
        <v>Leyla Åsberg (comp 10167)</v>
      </c>
      <c r="E151" s="42" t="str">
        <f aca="false">demo_emp_cct!A151</f>
        <v>demo_emp_cct_10167</v>
      </c>
      <c r="F151" s="42" t="str">
        <f aca="false">demo_emp_cct!C151</f>
        <v>Leyla Åsberg (comp 10167) emp</v>
      </c>
      <c r="G151" s="42" t="str">
        <f aca="false">demo_comp_cct!A151</f>
        <v>demo_comp_cct_10149</v>
      </c>
      <c r="H151" s="42" t="str">
        <f aca="false">demo_comp_cct!C151</f>
        <v>Nanna Back (comp 10149)</v>
      </c>
    </row>
    <row r="152" customFormat="false" ht="15" hidden="false" customHeight="false" outlineLevel="0" collapsed="false">
      <c r="A152" s="23" t="str">
        <f aca="false">"demo_emp_"&amp;_!A169</f>
        <v>demo_emp_10168</v>
      </c>
      <c r="B152" s="23" t="str">
        <f aca="false">demo_emp_cct!C152</f>
        <v>Malak Öster (comp 10168) emp</v>
      </c>
      <c r="C152" s="42" t="str">
        <f aca="false">res_user!A152</f>
        <v>user_demo_comp_cct_10150</v>
      </c>
      <c r="D152" s="42" t="str">
        <f aca="false">res_user!B152</f>
        <v>Malak Öster (comp 10168)</v>
      </c>
      <c r="E152" s="42" t="str">
        <f aca="false">demo_emp_cct!A152</f>
        <v>demo_emp_cct_10168</v>
      </c>
      <c r="F152" s="42" t="str">
        <f aca="false">demo_emp_cct!C152</f>
        <v>Malak Öster (comp 10168) emp</v>
      </c>
      <c r="G152" s="42" t="str">
        <f aca="false">demo_comp_cct!A152</f>
        <v>demo_comp_cct_10150</v>
      </c>
      <c r="H152" s="42" t="str">
        <f aca="false">demo_comp_cct!C152</f>
        <v>Max Rönnbäck (comp 10150)</v>
      </c>
    </row>
    <row r="153" customFormat="false" ht="15" hidden="false" customHeight="false" outlineLevel="0" collapsed="false">
      <c r="A153" s="23" t="str">
        <f aca="false">"demo_emp_"&amp;_!A170</f>
        <v>demo_emp_10169</v>
      </c>
      <c r="B153" s="23" t="str">
        <f aca="false">demo_emp_cct!C153</f>
        <v>Leonie Malmsten (comp 10169) emp</v>
      </c>
      <c r="C153" s="42" t="str">
        <f aca="false">res_user!A153</f>
        <v>user_demo_comp_cct_10151</v>
      </c>
      <c r="D153" s="42" t="str">
        <f aca="false">res_user!B153</f>
        <v>Leonie Malmsten (comp 10169)</v>
      </c>
      <c r="E153" s="42" t="str">
        <f aca="false">demo_emp_cct!A153</f>
        <v>demo_emp_cct_10169</v>
      </c>
      <c r="F153" s="42" t="str">
        <f aca="false">demo_emp_cct!C153</f>
        <v>Leonie Malmsten (comp 10169) emp</v>
      </c>
      <c r="G153" s="42" t="str">
        <f aca="false">demo_comp_cct!A153</f>
        <v>demo_comp_cct_10151</v>
      </c>
      <c r="H153" s="42" t="str">
        <f aca="false">demo_comp_cct!C153</f>
        <v>Mio Fritz (comp 10151)</v>
      </c>
    </row>
    <row r="154" customFormat="false" ht="15" hidden="false" customHeight="false" outlineLevel="0" collapsed="false">
      <c r="A154" s="23" t="str">
        <f aca="false">"demo_emp_"&amp;_!A171</f>
        <v>demo_emp_10170</v>
      </c>
      <c r="B154" s="23" t="str">
        <f aca="false">demo_emp_cct!C154</f>
        <v>Raoul Henningsson (comp 10170) emp</v>
      </c>
      <c r="C154" s="42" t="str">
        <f aca="false">res_user!A154</f>
        <v>user_demo_comp_cct_10152</v>
      </c>
      <c r="D154" s="42" t="str">
        <f aca="false">res_user!B154</f>
        <v>Raoul Henningsson (comp 10170)</v>
      </c>
      <c r="E154" s="42" t="str">
        <f aca="false">demo_emp_cct!A154</f>
        <v>demo_emp_cct_10170</v>
      </c>
      <c r="F154" s="42" t="str">
        <f aca="false">demo_emp_cct!C154</f>
        <v>Raoul Henningsson (comp 10170) emp</v>
      </c>
      <c r="G154" s="42" t="str">
        <f aca="false">demo_comp_cct!A154</f>
        <v>demo_comp_cct_10152</v>
      </c>
      <c r="H154" s="42" t="str">
        <f aca="false">demo_comp_cct!C154</f>
        <v>Donya Sjöqvist (comp 10152)</v>
      </c>
    </row>
    <row r="155" customFormat="false" ht="15" hidden="false" customHeight="false" outlineLevel="0" collapsed="false">
      <c r="A155" s="23" t="str">
        <f aca="false">"demo_emp_"&amp;_!A172</f>
        <v>demo_emp_10171</v>
      </c>
      <c r="B155" s="23" t="str">
        <f aca="false">demo_emp_cct!C155</f>
        <v>Gunnar Ryd (comp 10171) emp</v>
      </c>
      <c r="C155" s="42" t="str">
        <f aca="false">res_user!A155</f>
        <v>user_demo_comp_cct_10153</v>
      </c>
      <c r="D155" s="42" t="str">
        <f aca="false">res_user!B155</f>
        <v>Gunnar Ryd (comp 10171)</v>
      </c>
      <c r="E155" s="42" t="str">
        <f aca="false">demo_emp_cct!A155</f>
        <v>demo_emp_cct_10171</v>
      </c>
      <c r="F155" s="42" t="str">
        <f aca="false">demo_emp_cct!C155</f>
        <v>Gunnar Ryd (comp 10171) emp</v>
      </c>
      <c r="G155" s="42" t="str">
        <f aca="false">demo_comp_cct!A155</f>
        <v>demo_comp_cct_10153</v>
      </c>
      <c r="H155" s="42" t="str">
        <f aca="false">demo_comp_cct!C155</f>
        <v>Elmer Dahlqvist (comp 10153)</v>
      </c>
    </row>
    <row r="156" customFormat="false" ht="15" hidden="false" customHeight="false" outlineLevel="0" collapsed="false">
      <c r="A156" s="23" t="str">
        <f aca="false">"demo_emp_"&amp;_!A173</f>
        <v>demo_emp_10172</v>
      </c>
      <c r="B156" s="23" t="str">
        <f aca="false">demo_emp_cct!C156</f>
        <v>Emelie Wahlström (comp 10172) emp</v>
      </c>
      <c r="C156" s="42" t="str">
        <f aca="false">res_user!A156</f>
        <v>user_demo_comp_cct_10154</v>
      </c>
      <c r="D156" s="42" t="str">
        <f aca="false">res_user!B156</f>
        <v>Emelie Wahlström (comp 10172)</v>
      </c>
      <c r="E156" s="42" t="str">
        <f aca="false">demo_emp_cct!A156</f>
        <v>demo_emp_cct_10172</v>
      </c>
      <c r="F156" s="42" t="str">
        <f aca="false">demo_emp_cct!C156</f>
        <v>Emelie Wahlström (comp 10172) emp</v>
      </c>
      <c r="G156" s="42" t="str">
        <f aca="false">demo_comp_cct!A156</f>
        <v>demo_comp_cct_10154</v>
      </c>
      <c r="H156" s="42" t="str">
        <f aca="false">demo_comp_cct!C156</f>
        <v>Andréa Svantesson (comp 10154)</v>
      </c>
    </row>
    <row r="157" customFormat="false" ht="15" hidden="false" customHeight="false" outlineLevel="0" collapsed="false">
      <c r="A157" s="23" t="str">
        <f aca="false">"demo_emp_"&amp;_!A174</f>
        <v>demo_emp_10173</v>
      </c>
      <c r="B157" s="23" t="str">
        <f aca="false">demo_emp_cct!C157</f>
        <v>Alma Lönnqvist (comp 10173) emp</v>
      </c>
      <c r="C157" s="42" t="str">
        <f aca="false">res_user!A157</f>
        <v>user_demo_comp_cct_10155</v>
      </c>
      <c r="D157" s="42" t="str">
        <f aca="false">res_user!B157</f>
        <v>Alma Lönnqvist (comp 10173)</v>
      </c>
      <c r="E157" s="42" t="str">
        <f aca="false">demo_emp_cct!A157</f>
        <v>demo_emp_cct_10173</v>
      </c>
      <c r="F157" s="42" t="str">
        <f aca="false">demo_emp_cct!C157</f>
        <v>Alma Lönnqvist (comp 10173) emp</v>
      </c>
      <c r="G157" s="42" t="str">
        <f aca="false">demo_comp_cct!A157</f>
        <v>demo_comp_cct_10155</v>
      </c>
      <c r="H157" s="42" t="str">
        <f aca="false">demo_comp_cct!C157</f>
        <v>August Ahlén (comp 10155)</v>
      </c>
    </row>
    <row r="158" customFormat="false" ht="15" hidden="false" customHeight="false" outlineLevel="0" collapsed="false">
      <c r="A158" s="23" t="str">
        <f aca="false">"demo_emp_"&amp;_!A175</f>
        <v>demo_emp_10174</v>
      </c>
      <c r="B158" s="23" t="str">
        <f aca="false">demo_emp_cct!C158</f>
        <v>Indra Back (comp 10174) emp</v>
      </c>
      <c r="C158" s="42" t="str">
        <f aca="false">res_user!A158</f>
        <v>user_demo_comp_cct_10156</v>
      </c>
      <c r="D158" s="42" t="str">
        <f aca="false">res_user!B158</f>
        <v>Indra Back (comp 10174)</v>
      </c>
      <c r="E158" s="42" t="str">
        <f aca="false">demo_emp_cct!A158</f>
        <v>demo_emp_cct_10174</v>
      </c>
      <c r="F158" s="42" t="str">
        <f aca="false">demo_emp_cct!C158</f>
        <v>Indra Back (comp 10174) emp</v>
      </c>
      <c r="G158" s="42" t="str">
        <f aca="false">demo_comp_cct!A158</f>
        <v>demo_comp_cct_10156</v>
      </c>
      <c r="H158" s="42" t="str">
        <f aca="false">demo_comp_cct!C158</f>
        <v>Gabrielle Ring (comp 10156)</v>
      </c>
    </row>
    <row r="159" customFormat="false" ht="15" hidden="false" customHeight="false" outlineLevel="0" collapsed="false">
      <c r="A159" s="23" t="str">
        <f aca="false">"demo_emp_"&amp;_!A176</f>
        <v>demo_emp_10175</v>
      </c>
      <c r="B159" s="23" t="str">
        <f aca="false">demo_emp_cct!C159</f>
        <v>Gösta Qvist (comp 10175) emp</v>
      </c>
      <c r="C159" s="42" t="str">
        <f aca="false">res_user!A159</f>
        <v>user_demo_comp_cct_10157</v>
      </c>
      <c r="D159" s="42" t="str">
        <f aca="false">res_user!B159</f>
        <v>Gösta Qvist (comp 10175)</v>
      </c>
      <c r="E159" s="42" t="str">
        <f aca="false">demo_emp_cct!A159</f>
        <v>demo_emp_cct_10175</v>
      </c>
      <c r="F159" s="42" t="str">
        <f aca="false">demo_emp_cct!C159</f>
        <v>Gösta Qvist (comp 10175) emp</v>
      </c>
      <c r="G159" s="42" t="str">
        <f aca="false">demo_comp_cct!A159</f>
        <v>demo_comp_cct_10157</v>
      </c>
      <c r="H159" s="42" t="str">
        <f aca="false">demo_comp_cct!C159</f>
        <v>Seth Sjölander (comp 10157)</v>
      </c>
    </row>
    <row r="160" customFormat="false" ht="15" hidden="false" customHeight="false" outlineLevel="0" collapsed="false">
      <c r="A160" s="23" t="str">
        <f aca="false">"demo_emp_"&amp;_!A177</f>
        <v>demo_emp_10176</v>
      </c>
      <c r="B160" s="23" t="str">
        <f aca="false">demo_emp_cct!C160</f>
        <v>Sune Hagman (comp 10176) emp</v>
      </c>
      <c r="C160" s="42" t="str">
        <f aca="false">res_user!A160</f>
        <v>user_demo_comp_cct_10158</v>
      </c>
      <c r="D160" s="42" t="str">
        <f aca="false">res_user!B160</f>
        <v>Sune Hagman (comp 10176)</v>
      </c>
      <c r="E160" s="42" t="str">
        <f aca="false">demo_emp_cct!A160</f>
        <v>demo_emp_cct_10176</v>
      </c>
      <c r="F160" s="42" t="str">
        <f aca="false">demo_emp_cct!C160</f>
        <v>Sune Hagman (comp 10176) emp</v>
      </c>
      <c r="G160" s="42" t="str">
        <f aca="false">demo_comp_cct!A160</f>
        <v>demo_comp_cct_10158</v>
      </c>
      <c r="H160" s="42" t="str">
        <f aca="false">demo_comp_cct!C160</f>
        <v>Nomi Ericson (comp 10158)</v>
      </c>
    </row>
    <row r="161" customFormat="false" ht="15" hidden="false" customHeight="false" outlineLevel="0" collapsed="false">
      <c r="A161" s="23" t="str">
        <f aca="false">"demo_emp_"&amp;_!A178</f>
        <v>demo_emp_10177</v>
      </c>
      <c r="B161" s="23" t="str">
        <f aca="false">demo_emp_cct!C161</f>
        <v>Sonja Fröjd (comp 10177) emp</v>
      </c>
      <c r="C161" s="42" t="str">
        <f aca="false">res_user!A161</f>
        <v>user_demo_comp_cct_10159</v>
      </c>
      <c r="D161" s="42" t="str">
        <f aca="false">res_user!B161</f>
        <v>Sonja Fröjd (comp 10177)</v>
      </c>
      <c r="E161" s="42" t="str">
        <f aca="false">demo_emp_cct!A161</f>
        <v>demo_emp_cct_10177</v>
      </c>
      <c r="F161" s="42" t="str">
        <f aca="false">demo_emp_cct!C161</f>
        <v>Sonja Fröjd (comp 10177) emp</v>
      </c>
      <c r="G161" s="42" t="str">
        <f aca="false">demo_comp_cct!A161</f>
        <v>demo_comp_cct_10159</v>
      </c>
      <c r="H161" s="42" t="str">
        <f aca="false">demo_comp_cct!C161</f>
        <v>Petronella Collin (comp 10159)</v>
      </c>
    </row>
    <row r="162" customFormat="false" ht="15" hidden="false" customHeight="false" outlineLevel="0" collapsed="false">
      <c r="A162" s="23" t="str">
        <f aca="false">"demo_emp_"&amp;_!A179</f>
        <v>demo_emp_10178</v>
      </c>
      <c r="B162" s="23" t="str">
        <f aca="false">demo_emp_cct!C162</f>
        <v>Tania Lagerström (comp 10178) emp</v>
      </c>
      <c r="C162" s="42" t="str">
        <f aca="false">res_user!A162</f>
        <v>user_demo_comp_cct_10160</v>
      </c>
      <c r="D162" s="42" t="str">
        <f aca="false">res_user!B162</f>
        <v>Tania Lagerström (comp 10178)</v>
      </c>
      <c r="E162" s="42" t="str">
        <f aca="false">demo_emp_cct!A162</f>
        <v>demo_emp_cct_10178</v>
      </c>
      <c r="F162" s="42" t="str">
        <f aca="false">demo_emp_cct!C162</f>
        <v>Tania Lagerström (comp 10178) emp</v>
      </c>
      <c r="G162" s="42" t="str">
        <f aca="false">demo_comp_cct!A162</f>
        <v>demo_comp_cct_10160</v>
      </c>
      <c r="H162" s="42" t="str">
        <f aca="false">demo_comp_cct!C162</f>
        <v>Alyssa Forsberg (comp 10160)</v>
      </c>
    </row>
    <row r="163" customFormat="false" ht="15" hidden="false" customHeight="false" outlineLevel="0" collapsed="false">
      <c r="A163" s="23" t="str">
        <f aca="false">"demo_emp_"&amp;_!A180</f>
        <v>demo_emp_10179</v>
      </c>
      <c r="B163" s="23" t="str">
        <f aca="false">demo_emp_cct!C163</f>
        <v>Albin Holmquist (comp 10179) emp</v>
      </c>
      <c r="C163" s="42" t="str">
        <f aca="false">res_user!A163</f>
        <v>user_demo_comp_cct_10161</v>
      </c>
      <c r="D163" s="42" t="str">
        <f aca="false">res_user!B163</f>
        <v>Albin Holmquist (comp 10179)</v>
      </c>
      <c r="E163" s="42" t="str">
        <f aca="false">demo_emp_cct!A163</f>
        <v>demo_emp_cct_10179</v>
      </c>
      <c r="F163" s="42" t="str">
        <f aca="false">demo_emp_cct!C163</f>
        <v>Albin Holmquist (comp 10179) emp</v>
      </c>
      <c r="G163" s="42" t="str">
        <f aca="false">demo_comp_cct!A163</f>
        <v>demo_comp_cct_10161</v>
      </c>
      <c r="H163" s="42" t="str">
        <f aca="false">demo_comp_cct!C163</f>
        <v>Joel Schmidt (comp 10161)</v>
      </c>
    </row>
    <row r="164" customFormat="false" ht="15" hidden="false" customHeight="false" outlineLevel="0" collapsed="false">
      <c r="A164" s="23" t="str">
        <f aca="false">"demo_emp_"&amp;_!A181</f>
        <v>demo_emp_10180</v>
      </c>
      <c r="B164" s="23" t="str">
        <f aca="false">demo_emp_cct!C164</f>
        <v>Line Fagerlund (comp 10180) emp</v>
      </c>
      <c r="C164" s="42" t="str">
        <f aca="false">res_user!A164</f>
        <v>user_demo_comp_cct_10162</v>
      </c>
      <c r="D164" s="42" t="str">
        <f aca="false">res_user!B164</f>
        <v>Line Fagerlund (comp 10180)</v>
      </c>
      <c r="E164" s="42" t="str">
        <f aca="false">demo_emp_cct!A164</f>
        <v>demo_emp_cct_10180</v>
      </c>
      <c r="F164" s="42" t="str">
        <f aca="false">demo_emp_cct!C164</f>
        <v>Line Fagerlund (comp 10180) emp</v>
      </c>
      <c r="G164" s="42" t="str">
        <f aca="false">demo_comp_cct!A164</f>
        <v>demo_comp_cct_10162</v>
      </c>
      <c r="H164" s="42" t="str">
        <f aca="false">demo_comp_cct!C164</f>
        <v>Sonny Forslund (comp 10162)</v>
      </c>
    </row>
    <row r="165" customFormat="false" ht="15" hidden="false" customHeight="false" outlineLevel="0" collapsed="false">
      <c r="A165" s="23" t="str">
        <f aca="false">"demo_emp_"&amp;_!A182</f>
        <v>demo_emp_10181</v>
      </c>
      <c r="B165" s="23" t="str">
        <f aca="false">demo_emp_cct!C165</f>
        <v>Haley Hallberg (comp 10181) emp</v>
      </c>
      <c r="C165" s="42" t="str">
        <f aca="false">res_user!A165</f>
        <v>user_demo_comp_cct_10163</v>
      </c>
      <c r="D165" s="42" t="str">
        <f aca="false">res_user!B165</f>
        <v>Haley Hallberg (comp 10181)</v>
      </c>
      <c r="E165" s="42" t="str">
        <f aca="false">demo_emp_cct!A165</f>
        <v>demo_emp_cct_10181</v>
      </c>
      <c r="F165" s="42" t="str">
        <f aca="false">demo_emp_cct!C165</f>
        <v>Haley Hallberg (comp 10181) emp</v>
      </c>
      <c r="G165" s="42" t="str">
        <f aca="false">demo_comp_cct!A165</f>
        <v>demo_comp_cct_10163</v>
      </c>
      <c r="H165" s="42" t="str">
        <f aca="false">demo_comp_cct!C165</f>
        <v>Patricia Pehrsson (comp 10163)</v>
      </c>
    </row>
    <row r="166" customFormat="false" ht="15" hidden="false" customHeight="false" outlineLevel="0" collapsed="false">
      <c r="A166" s="23" t="str">
        <f aca="false">"demo_emp_"&amp;_!A183</f>
        <v>demo_emp_10182</v>
      </c>
      <c r="B166" s="23" t="str">
        <f aca="false">demo_emp_cct!C166</f>
        <v>Alma Lööf (comp 10182) emp</v>
      </c>
      <c r="C166" s="42" t="str">
        <f aca="false">res_user!A166</f>
        <v>user_demo_comp_cct_10164</v>
      </c>
      <c r="D166" s="42" t="str">
        <f aca="false">res_user!B166</f>
        <v>Alma Lööf (comp 10182)</v>
      </c>
      <c r="E166" s="42" t="str">
        <f aca="false">demo_emp_cct!A166</f>
        <v>demo_emp_cct_10182</v>
      </c>
      <c r="F166" s="42" t="str">
        <f aca="false">demo_emp_cct!C166</f>
        <v>Alma Lööf (comp 10182) emp</v>
      </c>
      <c r="G166" s="42" t="str">
        <f aca="false">demo_comp_cct!A166</f>
        <v>demo_comp_cct_10164</v>
      </c>
      <c r="H166" s="42" t="str">
        <f aca="false">demo_comp_cct!C166</f>
        <v>Zoey Berglind (comp 10164)</v>
      </c>
    </row>
    <row r="167" customFormat="false" ht="15" hidden="false" customHeight="false" outlineLevel="0" collapsed="false">
      <c r="A167" s="23" t="str">
        <f aca="false">"demo_emp_"&amp;_!A184</f>
        <v>demo_emp_10183</v>
      </c>
      <c r="B167" s="23" t="str">
        <f aca="false">demo_emp_cct!C167</f>
        <v>Roxanna Tillberg (comp 10183) emp</v>
      </c>
      <c r="C167" s="42" t="str">
        <f aca="false">res_user!A167</f>
        <v>user_demo_comp_cct_10165</v>
      </c>
      <c r="D167" s="42" t="str">
        <f aca="false">res_user!B167</f>
        <v>Roxanna Tillberg (comp 10183)</v>
      </c>
      <c r="E167" s="42" t="str">
        <f aca="false">demo_emp_cct!A167</f>
        <v>demo_emp_cct_10183</v>
      </c>
      <c r="F167" s="42" t="str">
        <f aca="false">demo_emp_cct!C167</f>
        <v>Roxanna Tillberg (comp 10183) emp</v>
      </c>
      <c r="G167" s="42" t="str">
        <f aca="false">demo_comp_cct!A167</f>
        <v>demo_comp_cct_10165</v>
      </c>
      <c r="H167" s="42" t="str">
        <f aca="false">demo_comp_cct!C167</f>
        <v>Valeria Schröder (comp 10165)</v>
      </c>
    </row>
    <row r="168" customFormat="false" ht="15" hidden="false" customHeight="false" outlineLevel="0" collapsed="false">
      <c r="A168" s="23" t="str">
        <f aca="false">"demo_emp_"&amp;_!A185</f>
        <v>demo_emp_10184</v>
      </c>
      <c r="B168" s="23" t="str">
        <f aca="false">demo_emp_cct!C168</f>
        <v>Mats Ekberg (comp 10184) emp</v>
      </c>
      <c r="C168" s="42" t="str">
        <f aca="false">res_user!A168</f>
        <v>user_demo_comp_cct_10166</v>
      </c>
      <c r="D168" s="42" t="str">
        <f aca="false">res_user!B168</f>
        <v>Mats Ekberg (comp 10184)</v>
      </c>
      <c r="E168" s="42" t="str">
        <f aca="false">demo_emp_cct!A168</f>
        <v>demo_emp_cct_10184</v>
      </c>
      <c r="F168" s="42" t="str">
        <f aca="false">demo_emp_cct!C168</f>
        <v>Mats Ekberg (comp 10184) emp</v>
      </c>
      <c r="G168" s="42" t="str">
        <f aca="false">demo_comp_cct!A168</f>
        <v>demo_comp_cct_10166</v>
      </c>
      <c r="H168" s="42" t="str">
        <f aca="false">demo_comp_cct!C168</f>
        <v>Hector Wall (comp 10166)</v>
      </c>
    </row>
    <row r="169" customFormat="false" ht="15" hidden="false" customHeight="false" outlineLevel="0" collapsed="false">
      <c r="A169" s="23" t="str">
        <f aca="false">"demo_emp_"&amp;_!A186</f>
        <v>demo_emp_10185</v>
      </c>
      <c r="B169" s="23" t="str">
        <f aca="false">demo_emp_cct!C169</f>
        <v>Leija Ceder (comp 10185) emp</v>
      </c>
      <c r="C169" s="42" t="str">
        <f aca="false">res_user!A169</f>
        <v>user_demo_comp_cct_10167</v>
      </c>
      <c r="D169" s="42" t="str">
        <f aca="false">res_user!B169</f>
        <v>Leija Ceder (comp 10185)</v>
      </c>
      <c r="E169" s="42" t="str">
        <f aca="false">demo_emp_cct!A169</f>
        <v>demo_emp_cct_10185</v>
      </c>
      <c r="F169" s="42" t="str">
        <f aca="false">demo_emp_cct!C169</f>
        <v>Leija Ceder (comp 10185) emp</v>
      </c>
      <c r="G169" s="42" t="str">
        <f aca="false">demo_comp_cct!A169</f>
        <v>demo_comp_cct_10167</v>
      </c>
      <c r="H169" s="42" t="str">
        <f aca="false">demo_comp_cct!C169</f>
        <v>Leyla Åsberg (comp 10167)</v>
      </c>
    </row>
    <row r="170" customFormat="false" ht="15" hidden="false" customHeight="false" outlineLevel="0" collapsed="false">
      <c r="A170" s="23" t="str">
        <f aca="false">"demo_emp_"&amp;_!A187</f>
        <v>demo_emp_10186</v>
      </c>
      <c r="B170" s="23" t="str">
        <f aca="false">demo_emp_cct!C170</f>
        <v>Miguel Krook (comp 10186) emp</v>
      </c>
      <c r="C170" s="42" t="str">
        <f aca="false">res_user!A170</f>
        <v>user_demo_comp_cct_10168</v>
      </c>
      <c r="D170" s="42" t="str">
        <f aca="false">res_user!B170</f>
        <v>Miguel Krook (comp 10186)</v>
      </c>
      <c r="E170" s="42" t="str">
        <f aca="false">demo_emp_cct!A170</f>
        <v>demo_emp_cct_10186</v>
      </c>
      <c r="F170" s="42" t="str">
        <f aca="false">demo_emp_cct!C170</f>
        <v>Miguel Krook (comp 10186) emp</v>
      </c>
      <c r="G170" s="42" t="str">
        <f aca="false">demo_comp_cct!A170</f>
        <v>demo_comp_cct_10168</v>
      </c>
      <c r="H170" s="42" t="str">
        <f aca="false">demo_comp_cct!C170</f>
        <v>Malak Öster (comp 10168)</v>
      </c>
    </row>
    <row r="171" customFormat="false" ht="15" hidden="false" customHeight="false" outlineLevel="0" collapsed="false">
      <c r="A171" s="23" t="str">
        <f aca="false">"demo_emp_"&amp;_!A188</f>
        <v>demo_emp_10187</v>
      </c>
      <c r="B171" s="23" t="str">
        <f aca="false">demo_emp_cct!C171</f>
        <v>Teo Markström (comp 10187) emp</v>
      </c>
      <c r="C171" s="42" t="str">
        <f aca="false">res_user!A171</f>
        <v>user_demo_comp_cct_10169</v>
      </c>
      <c r="D171" s="42" t="str">
        <f aca="false">res_user!B171</f>
        <v>Teo Markström (comp 10187)</v>
      </c>
      <c r="E171" s="42" t="str">
        <f aca="false">demo_emp_cct!A171</f>
        <v>demo_emp_cct_10187</v>
      </c>
      <c r="F171" s="42" t="str">
        <f aca="false">demo_emp_cct!C171</f>
        <v>Teo Markström (comp 10187) emp</v>
      </c>
      <c r="G171" s="42" t="str">
        <f aca="false">demo_comp_cct!A171</f>
        <v>demo_comp_cct_10169</v>
      </c>
      <c r="H171" s="42" t="str">
        <f aca="false">demo_comp_cct!C171</f>
        <v>Leonie Malmsten (comp 10169)</v>
      </c>
    </row>
    <row r="172" customFormat="false" ht="15" hidden="false" customHeight="false" outlineLevel="0" collapsed="false">
      <c r="A172" s="23" t="str">
        <f aca="false">"demo_emp_"&amp;_!A189</f>
        <v>demo_emp_10188</v>
      </c>
      <c r="B172" s="23" t="str">
        <f aca="false">demo_emp_cct!C172</f>
        <v>Ture Borgström (comp 10188) emp</v>
      </c>
      <c r="C172" s="42" t="str">
        <f aca="false">res_user!A172</f>
        <v>user_demo_comp_cct_10170</v>
      </c>
      <c r="D172" s="42" t="str">
        <f aca="false">res_user!B172</f>
        <v>Ture Borgström (comp 10188)</v>
      </c>
      <c r="E172" s="42" t="str">
        <f aca="false">demo_emp_cct!A172</f>
        <v>demo_emp_cct_10188</v>
      </c>
      <c r="F172" s="42" t="str">
        <f aca="false">demo_emp_cct!C172</f>
        <v>Ture Borgström (comp 10188) emp</v>
      </c>
      <c r="G172" s="42" t="str">
        <f aca="false">demo_comp_cct!A172</f>
        <v>demo_comp_cct_10170</v>
      </c>
      <c r="H172" s="42" t="str">
        <f aca="false">demo_comp_cct!C172</f>
        <v>Raoul Henningsson (comp 10170)</v>
      </c>
    </row>
    <row r="173" customFormat="false" ht="15" hidden="false" customHeight="false" outlineLevel="0" collapsed="false">
      <c r="A173" s="23" t="str">
        <f aca="false">"demo_emp_"&amp;_!A190</f>
        <v>demo_emp_10189</v>
      </c>
      <c r="B173" s="23" t="str">
        <f aca="false">demo_emp_cct!C173</f>
        <v>Lowe Holmer (comp 10189) emp</v>
      </c>
      <c r="C173" s="42" t="str">
        <f aca="false">res_user!A173</f>
        <v>user_demo_comp_cct_10171</v>
      </c>
      <c r="D173" s="42" t="str">
        <f aca="false">res_user!B173</f>
        <v>Lowe Holmer (comp 10189)</v>
      </c>
      <c r="E173" s="42" t="str">
        <f aca="false">demo_emp_cct!A173</f>
        <v>demo_emp_cct_10189</v>
      </c>
      <c r="F173" s="42" t="str">
        <f aca="false">demo_emp_cct!C173</f>
        <v>Lowe Holmer (comp 10189) emp</v>
      </c>
      <c r="G173" s="42" t="str">
        <f aca="false">demo_comp_cct!A173</f>
        <v>demo_comp_cct_10171</v>
      </c>
      <c r="H173" s="42" t="str">
        <f aca="false">demo_comp_cct!C173</f>
        <v>Gunnar Ryd (comp 10171)</v>
      </c>
    </row>
    <row r="174" customFormat="false" ht="15" hidden="false" customHeight="false" outlineLevel="0" collapsed="false">
      <c r="A174" s="23" t="str">
        <f aca="false">"demo_emp_"&amp;_!A191</f>
        <v>demo_emp_10190</v>
      </c>
      <c r="B174" s="23" t="str">
        <f aca="false">demo_emp_cct!C174</f>
        <v>Leia Holmer (comp 10190) emp</v>
      </c>
      <c r="C174" s="42" t="str">
        <f aca="false">res_user!A174</f>
        <v>user_demo_comp_cct_10172</v>
      </c>
      <c r="D174" s="42" t="str">
        <f aca="false">res_user!B174</f>
        <v>Leia Holmer (comp 10190)</v>
      </c>
      <c r="E174" s="42" t="str">
        <f aca="false">demo_emp_cct!A174</f>
        <v>demo_emp_cct_10190</v>
      </c>
      <c r="F174" s="42" t="str">
        <f aca="false">demo_emp_cct!C174</f>
        <v>Leia Holmer (comp 10190) emp</v>
      </c>
      <c r="G174" s="42" t="str">
        <f aca="false">demo_comp_cct!A174</f>
        <v>demo_comp_cct_10172</v>
      </c>
      <c r="H174" s="42" t="str">
        <f aca="false">demo_comp_cct!C174</f>
        <v>Emelie Wahlström (comp 10172)</v>
      </c>
    </row>
    <row r="175" customFormat="false" ht="15" hidden="false" customHeight="false" outlineLevel="0" collapsed="false">
      <c r="A175" s="23" t="str">
        <f aca="false">"demo_emp_"&amp;_!A192</f>
        <v>demo_emp_10191</v>
      </c>
      <c r="B175" s="23" t="str">
        <f aca="false">demo_emp_cct!C175</f>
        <v>Adam Degerman (comp 10191) emp</v>
      </c>
      <c r="C175" s="42" t="str">
        <f aca="false">res_user!A175</f>
        <v>user_demo_comp_cct_10173</v>
      </c>
      <c r="D175" s="42" t="str">
        <f aca="false">res_user!B175</f>
        <v>Adam Degerman (comp 10191)</v>
      </c>
      <c r="E175" s="42" t="str">
        <f aca="false">demo_emp_cct!A175</f>
        <v>demo_emp_cct_10191</v>
      </c>
      <c r="F175" s="42" t="str">
        <f aca="false">demo_emp_cct!C175</f>
        <v>Adam Degerman (comp 10191) emp</v>
      </c>
      <c r="G175" s="42" t="str">
        <f aca="false">demo_comp_cct!A175</f>
        <v>demo_comp_cct_10173</v>
      </c>
      <c r="H175" s="42" t="str">
        <f aca="false">demo_comp_cct!C175</f>
        <v>Alma Lönnqvist (comp 10173)</v>
      </c>
    </row>
    <row r="176" customFormat="false" ht="15" hidden="false" customHeight="false" outlineLevel="0" collapsed="false">
      <c r="A176" s="23" t="str">
        <f aca="false">"demo_emp_"&amp;_!A193</f>
        <v>demo_emp_10192</v>
      </c>
      <c r="B176" s="23" t="str">
        <f aca="false">demo_emp_cct!C176</f>
        <v>Joel Svanberg (comp 10192) emp</v>
      </c>
      <c r="C176" s="42" t="str">
        <f aca="false">res_user!A176</f>
        <v>user_demo_comp_cct_10174</v>
      </c>
      <c r="D176" s="42" t="str">
        <f aca="false">res_user!B176</f>
        <v>Joel Svanberg (comp 10192)</v>
      </c>
      <c r="E176" s="42" t="str">
        <f aca="false">demo_emp_cct!A176</f>
        <v>demo_emp_cct_10192</v>
      </c>
      <c r="F176" s="42" t="str">
        <f aca="false">demo_emp_cct!C176</f>
        <v>Joel Svanberg (comp 10192) emp</v>
      </c>
      <c r="G176" s="42" t="str">
        <f aca="false">demo_comp_cct!A176</f>
        <v>demo_comp_cct_10174</v>
      </c>
      <c r="H176" s="42" t="str">
        <f aca="false">demo_comp_cct!C176</f>
        <v>Indra Back (comp 10174)</v>
      </c>
    </row>
    <row r="177" customFormat="false" ht="15" hidden="false" customHeight="false" outlineLevel="0" collapsed="false">
      <c r="A177" s="23" t="str">
        <f aca="false">"demo_emp_"&amp;_!A194</f>
        <v>demo_emp_10193</v>
      </c>
      <c r="B177" s="23" t="str">
        <f aca="false">demo_emp_cct!C177</f>
        <v>Märtha Sandin (comp 10193) emp</v>
      </c>
      <c r="C177" s="42" t="str">
        <f aca="false">res_user!A177</f>
        <v>user_demo_comp_cct_10175</v>
      </c>
      <c r="D177" s="42" t="str">
        <f aca="false">res_user!B177</f>
        <v>Märtha Sandin (comp 10193)</v>
      </c>
      <c r="E177" s="42" t="str">
        <f aca="false">demo_emp_cct!A177</f>
        <v>demo_emp_cct_10193</v>
      </c>
      <c r="F177" s="42" t="str">
        <f aca="false">demo_emp_cct!C177</f>
        <v>Märtha Sandin (comp 10193) emp</v>
      </c>
      <c r="G177" s="42" t="str">
        <f aca="false">demo_comp_cct!A177</f>
        <v>demo_comp_cct_10175</v>
      </c>
      <c r="H177" s="42" t="str">
        <f aca="false">demo_comp_cct!C177</f>
        <v>Gösta Qvist (comp 10175)</v>
      </c>
    </row>
    <row r="178" customFormat="false" ht="15" hidden="false" customHeight="false" outlineLevel="0" collapsed="false">
      <c r="A178" s="23" t="str">
        <f aca="false">"demo_emp_"&amp;_!A195</f>
        <v>demo_emp_10194</v>
      </c>
      <c r="B178" s="23" t="str">
        <f aca="false">demo_emp_cct!C178</f>
        <v>Holmfrid Ramström (comp 10194) emp</v>
      </c>
      <c r="C178" s="42" t="str">
        <f aca="false">res_user!A178</f>
        <v>user_demo_comp_cct_10176</v>
      </c>
      <c r="D178" s="42" t="str">
        <f aca="false">res_user!B178</f>
        <v>Holmfrid Ramström (comp 10194)</v>
      </c>
      <c r="E178" s="42" t="str">
        <f aca="false">demo_emp_cct!A178</f>
        <v>demo_emp_cct_10194</v>
      </c>
      <c r="F178" s="42" t="str">
        <f aca="false">demo_emp_cct!C178</f>
        <v>Holmfrid Ramström (comp 10194) emp</v>
      </c>
      <c r="G178" s="42" t="str">
        <f aca="false">demo_comp_cct!A178</f>
        <v>demo_comp_cct_10176</v>
      </c>
      <c r="H178" s="42" t="str">
        <f aca="false">demo_comp_cct!C178</f>
        <v>Sune Hagman (comp 10176)</v>
      </c>
    </row>
    <row r="179" customFormat="false" ht="15" hidden="false" customHeight="false" outlineLevel="0" collapsed="false">
      <c r="A179" s="23" t="str">
        <f aca="false">"demo_emp_"&amp;_!A196</f>
        <v>demo_emp_10195</v>
      </c>
      <c r="B179" s="23" t="str">
        <f aca="false">demo_emp_cct!C179</f>
        <v>Yasmin Dahlström (comp 10195) emp</v>
      </c>
      <c r="C179" s="42" t="str">
        <f aca="false">res_user!A179</f>
        <v>user_demo_comp_cct_10177</v>
      </c>
      <c r="D179" s="42" t="str">
        <f aca="false">res_user!B179</f>
        <v>Yasmin Dahlström (comp 10195)</v>
      </c>
      <c r="E179" s="42" t="str">
        <f aca="false">demo_emp_cct!A179</f>
        <v>demo_emp_cct_10195</v>
      </c>
      <c r="F179" s="42" t="str">
        <f aca="false">demo_emp_cct!C179</f>
        <v>Yasmin Dahlström (comp 10195) emp</v>
      </c>
      <c r="G179" s="42" t="str">
        <f aca="false">demo_comp_cct!A179</f>
        <v>demo_comp_cct_10177</v>
      </c>
      <c r="H179" s="42" t="str">
        <f aca="false">demo_comp_cct!C179</f>
        <v>Sonja Fröjd (comp 10177)</v>
      </c>
    </row>
    <row r="180" customFormat="false" ht="15" hidden="false" customHeight="false" outlineLevel="0" collapsed="false">
      <c r="A180" s="23" t="str">
        <f aca="false">"demo_emp_"&amp;_!A197</f>
        <v>demo_emp_10196</v>
      </c>
      <c r="B180" s="23" t="str">
        <f aca="false">demo_emp_cct!C180</f>
        <v>Filiph Malm (comp 10196) emp</v>
      </c>
      <c r="C180" s="42" t="str">
        <f aca="false">res_user!A180</f>
        <v>user_demo_comp_cct_10178</v>
      </c>
      <c r="D180" s="42" t="str">
        <f aca="false">res_user!B180</f>
        <v>Filiph Malm (comp 10196)</v>
      </c>
      <c r="E180" s="42" t="str">
        <f aca="false">demo_emp_cct!A180</f>
        <v>demo_emp_cct_10196</v>
      </c>
      <c r="F180" s="42" t="str">
        <f aca="false">demo_emp_cct!C180</f>
        <v>Filiph Malm (comp 10196) emp</v>
      </c>
      <c r="G180" s="42" t="str">
        <f aca="false">demo_comp_cct!A180</f>
        <v>demo_comp_cct_10178</v>
      </c>
      <c r="H180" s="42" t="str">
        <f aca="false">demo_comp_cct!C180</f>
        <v>Tania Lagerström (comp 10178)</v>
      </c>
    </row>
    <row r="181" customFormat="false" ht="15" hidden="false" customHeight="false" outlineLevel="0" collapsed="false">
      <c r="A181" s="23" t="str">
        <f aca="false">"demo_emp_"&amp;_!A198</f>
        <v>demo_emp_10197</v>
      </c>
      <c r="B181" s="23" t="str">
        <f aca="false">demo_emp_cct!C181</f>
        <v>Vilja Östman (comp 10197) emp</v>
      </c>
      <c r="C181" s="42" t="str">
        <f aca="false">res_user!A181</f>
        <v>user_demo_comp_cct_10179</v>
      </c>
      <c r="D181" s="42" t="str">
        <f aca="false">res_user!B181</f>
        <v>Vilja Östman (comp 10197)</v>
      </c>
      <c r="E181" s="42" t="str">
        <f aca="false">demo_emp_cct!A181</f>
        <v>demo_emp_cct_10197</v>
      </c>
      <c r="F181" s="42" t="str">
        <f aca="false">demo_emp_cct!C181</f>
        <v>Vilja Östman (comp 10197) emp</v>
      </c>
      <c r="G181" s="42" t="str">
        <f aca="false">demo_comp_cct!A181</f>
        <v>demo_comp_cct_10179</v>
      </c>
      <c r="H181" s="42" t="str">
        <f aca="false">demo_comp_cct!C181</f>
        <v>Albin Holmquist (comp 10179)</v>
      </c>
    </row>
    <row r="182" customFormat="false" ht="15" hidden="false" customHeight="false" outlineLevel="0" collapsed="false">
      <c r="A182" s="23" t="str">
        <f aca="false">"demo_emp_"&amp;_!A199</f>
        <v>demo_emp_10198</v>
      </c>
      <c r="B182" s="23" t="str">
        <f aca="false">demo_emp_cct!C182</f>
        <v>Helmer Kleverö (comp 10198) emp</v>
      </c>
      <c r="C182" s="42" t="str">
        <f aca="false">res_user!A182</f>
        <v>user_demo_comp_cct_10180</v>
      </c>
      <c r="D182" s="42" t="str">
        <f aca="false">res_user!B182</f>
        <v>Helmer Kleverö (comp 10198)</v>
      </c>
      <c r="E182" s="42" t="str">
        <f aca="false">demo_emp_cct!A182</f>
        <v>demo_emp_cct_10198</v>
      </c>
      <c r="F182" s="42" t="str">
        <f aca="false">demo_emp_cct!C182</f>
        <v>Helmer Kleverö (comp 10198) emp</v>
      </c>
      <c r="G182" s="42" t="str">
        <f aca="false">demo_comp_cct!A182</f>
        <v>demo_comp_cct_10180</v>
      </c>
      <c r="H182" s="42" t="str">
        <f aca="false">demo_comp_cct!C182</f>
        <v>Line Fagerlund (comp 10180)</v>
      </c>
    </row>
    <row r="183" customFormat="false" ht="15" hidden="false" customHeight="false" outlineLevel="0" collapsed="false">
      <c r="A183" s="23" t="str">
        <f aca="false">"demo_emp_"&amp;_!A200</f>
        <v>demo_emp_10199</v>
      </c>
      <c r="B183" s="23" t="str">
        <f aca="false">demo_emp_cct!C183</f>
        <v>Börje Östlund (comp 10199) emp</v>
      </c>
      <c r="C183" s="42" t="str">
        <f aca="false">res_user!A183</f>
        <v>user_demo_comp_cct_10181</v>
      </c>
      <c r="D183" s="42" t="str">
        <f aca="false">res_user!B183</f>
        <v>Börje Östlund (comp 10199)</v>
      </c>
      <c r="E183" s="42" t="str">
        <f aca="false">demo_emp_cct!A183</f>
        <v>demo_emp_cct_10199</v>
      </c>
      <c r="F183" s="42" t="str">
        <f aca="false">demo_emp_cct!C183</f>
        <v>Börje Östlund (comp 10199) emp</v>
      </c>
      <c r="G183" s="42" t="str">
        <f aca="false">demo_comp_cct!A183</f>
        <v>demo_comp_cct_10181</v>
      </c>
      <c r="H183" s="42" t="str">
        <f aca="false">demo_comp_cct!C183</f>
        <v>Haley Hallberg (comp 10181)</v>
      </c>
    </row>
    <row r="184" customFormat="false" ht="15" hidden="false" customHeight="false" outlineLevel="0" collapsed="false">
      <c r="A184" s="23" t="str">
        <f aca="false">"demo_emp_"&amp;_!A201</f>
        <v>demo_emp_10200</v>
      </c>
      <c r="B184" s="23" t="str">
        <f aca="false">demo_emp_cct!C184</f>
        <v>Magdalena Ringström (comp 10200) emp</v>
      </c>
      <c r="C184" s="42" t="str">
        <f aca="false">res_user!A184</f>
        <v>user_demo_comp_cct_10182</v>
      </c>
      <c r="D184" s="42" t="str">
        <f aca="false">res_user!B184</f>
        <v>Magdalena Ringström (comp 10200)</v>
      </c>
      <c r="E184" s="42" t="str">
        <f aca="false">demo_emp_cct!A184</f>
        <v>demo_emp_cct_10200</v>
      </c>
      <c r="F184" s="42" t="str">
        <f aca="false">demo_emp_cct!C184</f>
        <v>Magdalena Ringström (comp 10200) emp</v>
      </c>
      <c r="G184" s="42" t="str">
        <f aca="false">demo_comp_cct!A184</f>
        <v>demo_comp_cct_10182</v>
      </c>
      <c r="H184" s="42" t="str">
        <f aca="false">demo_comp_cct!C184</f>
        <v>Alma Lööf (comp 10182)</v>
      </c>
    </row>
    <row r="185" customFormat="false" ht="15" hidden="false" customHeight="false" outlineLevel="0" collapsed="false">
      <c r="A185" s="23" t="str">
        <f aca="false">"demo_emp_"&amp;_!A202</f>
        <v>demo_emp_10201</v>
      </c>
      <c r="B185" s="23" t="str">
        <f aca="false">demo_emp_cct!C185</f>
        <v>Havin Hamrin (comp 10201) emp</v>
      </c>
      <c r="C185" s="42" t="str">
        <f aca="false">res_user!A185</f>
        <v>user_demo_comp_cct_10183</v>
      </c>
      <c r="D185" s="42" t="str">
        <f aca="false">res_user!B185</f>
        <v>Havin Hamrin (comp 10201)</v>
      </c>
      <c r="E185" s="42" t="str">
        <f aca="false">demo_emp_cct!A185</f>
        <v>demo_emp_cct_10201</v>
      </c>
      <c r="F185" s="42" t="str">
        <f aca="false">demo_emp_cct!C185</f>
        <v>Havin Hamrin (comp 10201) emp</v>
      </c>
      <c r="G185" s="42" t="str">
        <f aca="false">demo_comp_cct!A185</f>
        <v>demo_comp_cct_10183</v>
      </c>
      <c r="H185" s="42" t="str">
        <f aca="false">demo_comp_cct!C185</f>
        <v>Roxanna Tillberg (comp 10183)</v>
      </c>
    </row>
    <row r="186" customFormat="false" ht="15" hidden="false" customHeight="false" outlineLevel="0" collapsed="false">
      <c r="A186" s="23" t="str">
        <f aca="false">"demo_emp_"&amp;_!A203</f>
        <v>demo_emp_10202</v>
      </c>
      <c r="B186" s="23" t="str">
        <f aca="false">demo_emp_cct!C186</f>
        <v>Ossian Jernberg (comp 10202) emp</v>
      </c>
      <c r="C186" s="42" t="str">
        <f aca="false">res_user!A186</f>
        <v>user_demo_comp_cct_10184</v>
      </c>
      <c r="D186" s="42" t="str">
        <f aca="false">res_user!B186</f>
        <v>Ossian Jernberg (comp 10202)</v>
      </c>
      <c r="E186" s="42" t="str">
        <f aca="false">demo_emp_cct!A186</f>
        <v>demo_emp_cct_10202</v>
      </c>
      <c r="F186" s="42" t="str">
        <f aca="false">demo_emp_cct!C186</f>
        <v>Ossian Jernberg (comp 10202) emp</v>
      </c>
      <c r="G186" s="42" t="str">
        <f aca="false">demo_comp_cct!A186</f>
        <v>demo_comp_cct_10184</v>
      </c>
      <c r="H186" s="42" t="str">
        <f aca="false">demo_comp_cct!C186</f>
        <v>Mats Ekberg (comp 10184)</v>
      </c>
    </row>
    <row r="187" customFormat="false" ht="15" hidden="false" customHeight="false" outlineLevel="0" collapsed="false">
      <c r="A187" s="23" t="str">
        <f aca="false">"demo_emp_"&amp;_!A204</f>
        <v>demo_emp_10203</v>
      </c>
      <c r="B187" s="23" t="str">
        <f aca="false">demo_emp_cct!C187</f>
        <v>Ines Åhlander (comp 10203) emp</v>
      </c>
      <c r="C187" s="42" t="str">
        <f aca="false">res_user!A187</f>
        <v>user_demo_comp_cct_10185</v>
      </c>
      <c r="D187" s="42" t="str">
        <f aca="false">res_user!B187</f>
        <v>Ines Åhlander (comp 10203)</v>
      </c>
      <c r="E187" s="42" t="str">
        <f aca="false">demo_emp_cct!A187</f>
        <v>demo_emp_cct_10203</v>
      </c>
      <c r="F187" s="42" t="str">
        <f aca="false">demo_emp_cct!C187</f>
        <v>Ines Åhlander (comp 10203) emp</v>
      </c>
      <c r="G187" s="42" t="str">
        <f aca="false">demo_comp_cct!A187</f>
        <v>demo_comp_cct_10185</v>
      </c>
      <c r="H187" s="42" t="str">
        <f aca="false">demo_comp_cct!C187</f>
        <v>Leija Ceder (comp 10185)</v>
      </c>
    </row>
    <row r="188" customFormat="false" ht="15" hidden="false" customHeight="false" outlineLevel="0" collapsed="false">
      <c r="A188" s="23" t="str">
        <f aca="false">"demo_emp_"&amp;_!A205</f>
        <v>demo_emp_10204</v>
      </c>
      <c r="B188" s="23" t="str">
        <f aca="false">demo_emp_cct!C188</f>
        <v>Nejdi Holgersson (comp 10204) emp</v>
      </c>
      <c r="C188" s="42" t="str">
        <f aca="false">res_user!A188</f>
        <v>user_demo_comp_cct_10186</v>
      </c>
      <c r="D188" s="42" t="str">
        <f aca="false">res_user!B188</f>
        <v>Nejdi Holgersson (comp 10204)</v>
      </c>
      <c r="E188" s="42" t="str">
        <f aca="false">demo_emp_cct!A188</f>
        <v>demo_emp_cct_10204</v>
      </c>
      <c r="F188" s="42" t="str">
        <f aca="false">demo_emp_cct!C188</f>
        <v>Nejdi Holgersson (comp 10204) emp</v>
      </c>
      <c r="G188" s="42" t="str">
        <f aca="false">demo_comp_cct!A188</f>
        <v>demo_comp_cct_10186</v>
      </c>
      <c r="H188" s="42" t="str">
        <f aca="false">demo_comp_cct!C188</f>
        <v>Miguel Krook (comp 10186)</v>
      </c>
    </row>
    <row r="189" customFormat="false" ht="15" hidden="false" customHeight="false" outlineLevel="0" collapsed="false">
      <c r="A189" s="23" t="str">
        <f aca="false">"demo_emp_"&amp;_!A206</f>
        <v>demo_emp_10205</v>
      </c>
      <c r="B189" s="23" t="str">
        <f aca="false">demo_emp_cct!C189</f>
        <v>Elfrida Smedberg (comp 10205) emp</v>
      </c>
      <c r="C189" s="42" t="str">
        <f aca="false">res_user!A189</f>
        <v>user_demo_comp_cct_10187</v>
      </c>
      <c r="D189" s="42" t="str">
        <f aca="false">res_user!B189</f>
        <v>Elfrida Smedberg (comp 10205)</v>
      </c>
      <c r="E189" s="42" t="str">
        <f aca="false">demo_emp_cct!A189</f>
        <v>demo_emp_cct_10205</v>
      </c>
      <c r="F189" s="42" t="str">
        <f aca="false">demo_emp_cct!C189</f>
        <v>Elfrida Smedberg (comp 10205) emp</v>
      </c>
      <c r="G189" s="42" t="str">
        <f aca="false">demo_comp_cct!A189</f>
        <v>demo_comp_cct_10187</v>
      </c>
      <c r="H189" s="42" t="str">
        <f aca="false">demo_comp_cct!C189</f>
        <v>Teo Markström (comp 10187)</v>
      </c>
    </row>
    <row r="190" customFormat="false" ht="15" hidden="false" customHeight="false" outlineLevel="0" collapsed="false">
      <c r="A190" s="23" t="str">
        <f aca="false">"demo_emp_"&amp;_!A207</f>
        <v>demo_emp_10206</v>
      </c>
      <c r="B190" s="23" t="str">
        <f aca="false">demo_emp_cct!C190</f>
        <v>Claudia Liljegren (comp 10206) emp</v>
      </c>
      <c r="C190" s="42" t="str">
        <f aca="false">res_user!A190</f>
        <v>user_demo_comp_cct_10188</v>
      </c>
      <c r="D190" s="42" t="str">
        <f aca="false">res_user!B190</f>
        <v>Claudia Liljegren (comp 10206)</v>
      </c>
      <c r="E190" s="42" t="str">
        <f aca="false">demo_emp_cct!A190</f>
        <v>demo_emp_cct_10206</v>
      </c>
      <c r="F190" s="42" t="str">
        <f aca="false">demo_emp_cct!C190</f>
        <v>Claudia Liljegren (comp 10206) emp</v>
      </c>
      <c r="G190" s="42" t="str">
        <f aca="false">demo_comp_cct!A190</f>
        <v>demo_comp_cct_10188</v>
      </c>
      <c r="H190" s="42" t="str">
        <f aca="false">demo_comp_cct!C190</f>
        <v>Ture Borgström (comp 10188)</v>
      </c>
    </row>
    <row r="191" customFormat="false" ht="15" hidden="false" customHeight="false" outlineLevel="0" collapsed="false">
      <c r="A191" s="23" t="str">
        <f aca="false">"demo_emp_"&amp;_!A208</f>
        <v>demo_emp_10207</v>
      </c>
      <c r="B191" s="23" t="str">
        <f aca="false">demo_emp_cct!C191</f>
        <v>Justin Östlund (comp 10207) emp</v>
      </c>
      <c r="C191" s="42" t="str">
        <f aca="false">res_user!A191</f>
        <v>user_demo_comp_cct_10189</v>
      </c>
      <c r="D191" s="42" t="str">
        <f aca="false">res_user!B191</f>
        <v>Justin Östlund (comp 10207)</v>
      </c>
      <c r="E191" s="42" t="str">
        <f aca="false">demo_emp_cct!A191</f>
        <v>demo_emp_cct_10207</v>
      </c>
      <c r="F191" s="42" t="str">
        <f aca="false">demo_emp_cct!C191</f>
        <v>Justin Östlund (comp 10207) emp</v>
      </c>
      <c r="G191" s="42" t="str">
        <f aca="false">demo_comp_cct!A191</f>
        <v>demo_comp_cct_10189</v>
      </c>
      <c r="H191" s="42" t="str">
        <f aca="false">demo_comp_cct!C191</f>
        <v>Lowe Holmer (comp 10189)</v>
      </c>
    </row>
    <row r="192" customFormat="false" ht="15" hidden="false" customHeight="false" outlineLevel="0" collapsed="false">
      <c r="A192" s="23" t="str">
        <f aca="false">"demo_emp_"&amp;_!A209</f>
        <v>demo_emp_10208</v>
      </c>
      <c r="B192" s="23" t="str">
        <f aca="false">demo_emp_cct!C192</f>
        <v>Erik Steen (comp 10208) emp</v>
      </c>
      <c r="C192" s="42" t="str">
        <f aca="false">res_user!A192</f>
        <v>user_demo_comp_cct_10190</v>
      </c>
      <c r="D192" s="42" t="str">
        <f aca="false">res_user!B192</f>
        <v>Erik Steen (comp 10208)</v>
      </c>
      <c r="E192" s="42" t="str">
        <f aca="false">demo_emp_cct!A192</f>
        <v>demo_emp_cct_10208</v>
      </c>
      <c r="F192" s="42" t="str">
        <f aca="false">demo_emp_cct!C192</f>
        <v>Erik Steen (comp 10208) emp</v>
      </c>
      <c r="G192" s="42" t="str">
        <f aca="false">demo_comp_cct!A192</f>
        <v>demo_comp_cct_10190</v>
      </c>
      <c r="H192" s="42" t="str">
        <f aca="false">demo_comp_cct!C192</f>
        <v>Leia Holmer (comp 10190)</v>
      </c>
    </row>
    <row r="193" customFormat="false" ht="15" hidden="false" customHeight="false" outlineLevel="0" collapsed="false">
      <c r="A193" s="23" t="str">
        <f aca="false">"demo_emp_"&amp;_!A210</f>
        <v>demo_emp_10209</v>
      </c>
      <c r="B193" s="23" t="str">
        <f aca="false">demo_emp_cct!C193</f>
        <v>Kurt Stoltz (comp 10209) emp</v>
      </c>
      <c r="C193" s="42" t="str">
        <f aca="false">res_user!A193</f>
        <v>user_demo_comp_cct_10191</v>
      </c>
      <c r="D193" s="42" t="str">
        <f aca="false">res_user!B193</f>
        <v>Kurt Stoltz (comp 10209)</v>
      </c>
      <c r="E193" s="42" t="str">
        <f aca="false">demo_emp_cct!A193</f>
        <v>demo_emp_cct_10209</v>
      </c>
      <c r="F193" s="42" t="str">
        <f aca="false">demo_emp_cct!C193</f>
        <v>Kurt Stoltz (comp 10209) emp</v>
      </c>
      <c r="G193" s="42" t="str">
        <f aca="false">demo_comp_cct!A193</f>
        <v>demo_comp_cct_10191</v>
      </c>
      <c r="H193" s="42" t="str">
        <f aca="false">demo_comp_cct!C193</f>
        <v>Adam Degerman (comp 10191)</v>
      </c>
    </row>
    <row r="194" customFormat="false" ht="15" hidden="false" customHeight="false" outlineLevel="0" collapsed="false">
      <c r="A194" s="23" t="str">
        <f aca="false">"demo_emp_"&amp;_!A211</f>
        <v>demo_emp_10210</v>
      </c>
      <c r="B194" s="23" t="str">
        <f aca="false">demo_emp_cct!C194</f>
        <v>Ellis Halldin (comp 10210) emp</v>
      </c>
      <c r="C194" s="42" t="str">
        <f aca="false">res_user!A194</f>
        <v>user_demo_comp_cct_10192</v>
      </c>
      <c r="D194" s="42" t="str">
        <f aca="false">res_user!B194</f>
        <v>Ellis Halldin (comp 10210)</v>
      </c>
      <c r="E194" s="42" t="str">
        <f aca="false">demo_emp_cct!A194</f>
        <v>demo_emp_cct_10210</v>
      </c>
      <c r="F194" s="42" t="str">
        <f aca="false">demo_emp_cct!C194</f>
        <v>Ellis Halldin (comp 10210) emp</v>
      </c>
      <c r="G194" s="42" t="str">
        <f aca="false">demo_comp_cct!A194</f>
        <v>demo_comp_cct_10192</v>
      </c>
      <c r="H194" s="42" t="str">
        <f aca="false">demo_comp_cct!C194</f>
        <v>Joel Svanberg (comp 10192)</v>
      </c>
    </row>
    <row r="195" customFormat="false" ht="15" hidden="false" customHeight="false" outlineLevel="0" collapsed="false">
      <c r="A195" s="23" t="str">
        <f aca="false">"demo_emp_"&amp;_!A212</f>
        <v>demo_emp_10211</v>
      </c>
      <c r="B195" s="23" t="str">
        <f aca="false">demo_emp_cct!C195</f>
        <v>Nils Nordlander (comp 10211) emp</v>
      </c>
      <c r="C195" s="42" t="str">
        <f aca="false">res_user!A195</f>
        <v>user_demo_comp_cct_10193</v>
      </c>
      <c r="D195" s="42" t="str">
        <f aca="false">res_user!B195</f>
        <v>Nils Nordlander (comp 10211)</v>
      </c>
      <c r="E195" s="42" t="str">
        <f aca="false">demo_emp_cct!A195</f>
        <v>demo_emp_cct_10211</v>
      </c>
      <c r="F195" s="42" t="str">
        <f aca="false">demo_emp_cct!C195</f>
        <v>Nils Nordlander (comp 10211) emp</v>
      </c>
      <c r="G195" s="42" t="str">
        <f aca="false">demo_comp_cct!A195</f>
        <v>demo_comp_cct_10193</v>
      </c>
      <c r="H195" s="42" t="str">
        <f aca="false">demo_comp_cct!C195</f>
        <v>Märtha Sandin (comp 10193)</v>
      </c>
    </row>
    <row r="196" customFormat="false" ht="15" hidden="false" customHeight="false" outlineLevel="0" collapsed="false">
      <c r="A196" s="23" t="str">
        <f aca="false">"demo_emp_"&amp;_!A213</f>
        <v>demo_emp_10212</v>
      </c>
      <c r="B196" s="23" t="str">
        <f aca="false">demo_emp_cct!C196</f>
        <v>Kayla Johannisson (comp 10212) emp</v>
      </c>
      <c r="C196" s="42" t="str">
        <f aca="false">res_user!A196</f>
        <v>user_demo_comp_cct_10194</v>
      </c>
      <c r="D196" s="42" t="str">
        <f aca="false">res_user!B196</f>
        <v>Kayla Johannisson (comp 10212)</v>
      </c>
      <c r="E196" s="42" t="str">
        <f aca="false">demo_emp_cct!A196</f>
        <v>demo_emp_cct_10212</v>
      </c>
      <c r="F196" s="42" t="str">
        <f aca="false">demo_emp_cct!C196</f>
        <v>Kayla Johannisson (comp 10212) emp</v>
      </c>
      <c r="G196" s="42" t="str">
        <f aca="false">demo_comp_cct!A196</f>
        <v>demo_comp_cct_10194</v>
      </c>
      <c r="H196" s="42" t="str">
        <f aca="false">demo_comp_cct!C196</f>
        <v>Holmfrid Ramström (comp 10194)</v>
      </c>
    </row>
    <row r="197" customFormat="false" ht="15" hidden="false" customHeight="false" outlineLevel="0" collapsed="false">
      <c r="A197" s="23" t="str">
        <f aca="false">"demo_emp_"&amp;_!A214</f>
        <v>demo_emp_10213</v>
      </c>
      <c r="B197" s="23" t="str">
        <f aca="false">demo_emp_cct!C197</f>
        <v>Kenneth Rodin (comp 10213) emp</v>
      </c>
      <c r="C197" s="42" t="str">
        <f aca="false">res_user!A197</f>
        <v>user_demo_comp_cct_10195</v>
      </c>
      <c r="D197" s="42" t="str">
        <f aca="false">res_user!B197</f>
        <v>Kenneth Rodin (comp 10213)</v>
      </c>
      <c r="E197" s="42" t="str">
        <f aca="false">demo_emp_cct!A197</f>
        <v>demo_emp_cct_10213</v>
      </c>
      <c r="F197" s="42" t="str">
        <f aca="false">demo_emp_cct!C197</f>
        <v>Kenneth Rodin (comp 10213) emp</v>
      </c>
      <c r="G197" s="42" t="str">
        <f aca="false">demo_comp_cct!A197</f>
        <v>demo_comp_cct_10195</v>
      </c>
      <c r="H197" s="42" t="str">
        <f aca="false">demo_comp_cct!C197</f>
        <v>Yasmin Dahlström (comp 10195)</v>
      </c>
    </row>
    <row r="198" customFormat="false" ht="15" hidden="false" customHeight="false" outlineLevel="0" collapsed="false">
      <c r="A198" s="23" t="str">
        <f aca="false">"demo_emp_"&amp;_!A215</f>
        <v>demo_emp_10214</v>
      </c>
      <c r="B198" s="23" t="str">
        <f aca="false">demo_emp_cct!C198</f>
        <v>Julie Engberg (comp 10214) emp</v>
      </c>
      <c r="C198" s="42" t="str">
        <f aca="false">res_user!A198</f>
        <v>user_demo_comp_cct_10196</v>
      </c>
      <c r="D198" s="42" t="str">
        <f aca="false">res_user!B198</f>
        <v>Julie Engberg (comp 10214)</v>
      </c>
      <c r="E198" s="42" t="str">
        <f aca="false">demo_emp_cct!A198</f>
        <v>demo_emp_cct_10214</v>
      </c>
      <c r="F198" s="42" t="str">
        <f aca="false">demo_emp_cct!C198</f>
        <v>Julie Engberg (comp 10214) emp</v>
      </c>
      <c r="G198" s="42" t="str">
        <f aca="false">demo_comp_cct!A198</f>
        <v>demo_comp_cct_10196</v>
      </c>
      <c r="H198" s="42" t="str">
        <f aca="false">demo_comp_cct!C198</f>
        <v>Filiph Malm (comp 10196)</v>
      </c>
    </row>
    <row r="199" customFormat="false" ht="15" hidden="false" customHeight="false" outlineLevel="0" collapsed="false">
      <c r="A199" s="23" t="str">
        <f aca="false">"demo_emp_"&amp;_!A216</f>
        <v>demo_emp_10215</v>
      </c>
      <c r="B199" s="23" t="str">
        <f aca="false">demo_emp_cct!C199</f>
        <v>Seved Fahlström (comp 10215) emp</v>
      </c>
      <c r="C199" s="42" t="str">
        <f aca="false">res_user!A199</f>
        <v>user_demo_comp_cct_10197</v>
      </c>
      <c r="D199" s="42" t="str">
        <f aca="false">res_user!B199</f>
        <v>Seved Fahlström (comp 10215)</v>
      </c>
      <c r="E199" s="42" t="str">
        <f aca="false">demo_emp_cct!A199</f>
        <v>demo_emp_cct_10215</v>
      </c>
      <c r="F199" s="42" t="str">
        <f aca="false">demo_emp_cct!C199</f>
        <v>Seved Fahlström (comp 10215) emp</v>
      </c>
      <c r="G199" s="42" t="str">
        <f aca="false">demo_comp_cct!A199</f>
        <v>demo_comp_cct_10197</v>
      </c>
      <c r="H199" s="42" t="str">
        <f aca="false">demo_comp_cct!C199</f>
        <v>Vilja Östman (comp 10197)</v>
      </c>
    </row>
    <row r="200" customFormat="false" ht="15" hidden="false" customHeight="false" outlineLevel="0" collapsed="false">
      <c r="A200" s="23" t="str">
        <f aca="false">"demo_emp_"&amp;_!A217</f>
        <v>demo_emp_10216</v>
      </c>
      <c r="B200" s="23" t="str">
        <f aca="false">demo_emp_cct!C200</f>
        <v>Ismail Sundqvist (comp 10216) emp</v>
      </c>
      <c r="C200" s="42" t="str">
        <f aca="false">res_user!A200</f>
        <v>user_demo_comp_cct_10198</v>
      </c>
      <c r="D200" s="42" t="str">
        <f aca="false">res_user!B200</f>
        <v>Ismail Sundqvist (comp 10216)</v>
      </c>
      <c r="E200" s="42" t="str">
        <f aca="false">demo_emp_cct!A200</f>
        <v>demo_emp_cct_10216</v>
      </c>
      <c r="F200" s="42" t="str">
        <f aca="false">demo_emp_cct!C200</f>
        <v>Ismail Sundqvist (comp 10216) emp</v>
      </c>
      <c r="G200" s="42" t="str">
        <f aca="false">demo_comp_cct!A200</f>
        <v>demo_comp_cct_10198</v>
      </c>
      <c r="H200" s="42" t="str">
        <f aca="false">demo_comp_cct!C200</f>
        <v>Helmer Kleverö (comp 10198)</v>
      </c>
    </row>
    <row r="201" customFormat="false" ht="15" hidden="false" customHeight="false" outlineLevel="0" collapsed="false">
      <c r="A201" s="23" t="str">
        <f aca="false">"demo_emp_"&amp;_!A218</f>
        <v>demo_emp_10217</v>
      </c>
      <c r="B201" s="23" t="str">
        <f aca="false">demo_emp_cct!C201</f>
        <v>Lava Kihlberg (comp 10217) emp</v>
      </c>
      <c r="C201" s="42" t="str">
        <f aca="false">res_user!A201</f>
        <v>user_demo_comp_cct_10199</v>
      </c>
      <c r="D201" s="42" t="str">
        <f aca="false">res_user!B201</f>
        <v>Lava Kihlberg (comp 10217)</v>
      </c>
      <c r="E201" s="42" t="str">
        <f aca="false">demo_emp_cct!A201</f>
        <v>demo_emp_cct_10217</v>
      </c>
      <c r="F201" s="42" t="str">
        <f aca="false">demo_emp_cct!C201</f>
        <v>Lava Kihlberg (comp 10217) emp</v>
      </c>
      <c r="G201" s="42" t="str">
        <f aca="false">demo_comp_cct!A201</f>
        <v>demo_comp_cct_10199</v>
      </c>
      <c r="H201" s="42" t="str">
        <f aca="false">demo_comp_cct!C201</f>
        <v>Börje Östlund (comp 10199)</v>
      </c>
    </row>
    <row r="202" customFormat="false" ht="15" hidden="false" customHeight="false" outlineLevel="0" collapsed="false">
      <c r="A202" s="23" t="str">
        <f aca="false">"demo_emp_"&amp;_!A219</f>
        <v>demo_emp_10218</v>
      </c>
      <c r="B202" s="23" t="str">
        <f aca="false">demo_emp_cct!C202</f>
        <v>Telma Hammar (comp 10218) emp</v>
      </c>
      <c r="C202" s="42" t="str">
        <f aca="false">res_user!A202</f>
        <v>user_demo_comp_cct_10200</v>
      </c>
      <c r="D202" s="42" t="str">
        <f aca="false">res_user!B202</f>
        <v>Telma Hammar (comp 10218)</v>
      </c>
      <c r="E202" s="42" t="str">
        <f aca="false">demo_emp_cct!A202</f>
        <v>demo_emp_cct_10218</v>
      </c>
      <c r="F202" s="42" t="str">
        <f aca="false">demo_emp_cct!C202</f>
        <v>Telma Hammar (comp 10218) emp</v>
      </c>
      <c r="G202" s="42" t="str">
        <f aca="false">demo_comp_cct!A202</f>
        <v>demo_comp_cct_10200</v>
      </c>
      <c r="H202" s="42" t="str">
        <f aca="false">demo_comp_cct!C202</f>
        <v>Magdalena Ringström (comp 10200)</v>
      </c>
    </row>
    <row r="203" customFormat="false" ht="15" hidden="false" customHeight="false" outlineLevel="0" collapsed="false">
      <c r="A203" s="23" t="str">
        <f aca="false">"demo_emp_"&amp;_!A220</f>
        <v>demo_emp_10219</v>
      </c>
      <c r="B203" s="23" t="str">
        <f aca="false">demo_emp_cct!C203</f>
        <v>Eskil Isaksson (comp 10219) emp</v>
      </c>
      <c r="C203" s="42" t="str">
        <f aca="false">res_user!A203</f>
        <v>user_demo_comp_cct_10201</v>
      </c>
      <c r="D203" s="42" t="str">
        <f aca="false">res_user!B203</f>
        <v>Eskil Isaksson (comp 10219)</v>
      </c>
      <c r="E203" s="42" t="str">
        <f aca="false">demo_emp_cct!A203</f>
        <v>demo_emp_cct_10219</v>
      </c>
      <c r="F203" s="42" t="str">
        <f aca="false">demo_emp_cct!C203</f>
        <v>Eskil Isaksson (comp 10219) emp</v>
      </c>
      <c r="G203" s="42" t="str">
        <f aca="false">demo_comp_cct!A203</f>
        <v>demo_comp_cct_10201</v>
      </c>
      <c r="H203" s="42" t="str">
        <f aca="false">demo_comp_cct!C203</f>
        <v>Havin Hamrin (comp 10201)</v>
      </c>
    </row>
    <row r="204" customFormat="false" ht="15" hidden="false" customHeight="false" outlineLevel="0" collapsed="false">
      <c r="A204" s="23" t="str">
        <f aca="false">"demo_emp_"&amp;_!A221</f>
        <v>demo_emp_10220</v>
      </c>
      <c r="B204" s="23" t="str">
        <f aca="false">demo_emp_cct!C204</f>
        <v>Nomi Källgren (comp 10220) emp</v>
      </c>
      <c r="C204" s="42" t="str">
        <f aca="false">res_user!A204</f>
        <v>user_demo_comp_cct_10202</v>
      </c>
      <c r="D204" s="42" t="str">
        <f aca="false">res_user!B204</f>
        <v>Nomi Källgren (comp 10220)</v>
      </c>
      <c r="E204" s="42" t="str">
        <f aca="false">demo_emp_cct!A204</f>
        <v>demo_emp_cct_10220</v>
      </c>
      <c r="F204" s="42" t="str">
        <f aca="false">demo_emp_cct!C204</f>
        <v>Nomi Källgren (comp 10220) emp</v>
      </c>
      <c r="G204" s="42" t="str">
        <f aca="false">demo_comp_cct!A204</f>
        <v>demo_comp_cct_10202</v>
      </c>
      <c r="H204" s="42" t="str">
        <f aca="false">demo_comp_cct!C204</f>
        <v>Ossian Jernberg (comp 10202)</v>
      </c>
    </row>
    <row r="205" customFormat="false" ht="15" hidden="false" customHeight="false" outlineLevel="0" collapsed="false">
      <c r="A205" s="23" t="str">
        <f aca="false">"demo_emp_"&amp;_!A222</f>
        <v>demo_emp_10221</v>
      </c>
      <c r="B205" s="23" t="str">
        <f aca="false">demo_emp_cct!C205</f>
        <v>Tea Thorell (comp 10221) emp</v>
      </c>
      <c r="C205" s="42" t="str">
        <f aca="false">res_user!A205</f>
        <v>user_demo_comp_cct_10203</v>
      </c>
      <c r="D205" s="42" t="str">
        <f aca="false">res_user!B205</f>
        <v>Tea Thorell (comp 10221)</v>
      </c>
      <c r="E205" s="42" t="str">
        <f aca="false">demo_emp_cct!A205</f>
        <v>demo_emp_cct_10221</v>
      </c>
      <c r="F205" s="42" t="str">
        <f aca="false">demo_emp_cct!C205</f>
        <v>Tea Thorell (comp 10221) emp</v>
      </c>
      <c r="G205" s="42" t="str">
        <f aca="false">demo_comp_cct!A205</f>
        <v>demo_comp_cct_10203</v>
      </c>
      <c r="H205" s="42" t="str">
        <f aca="false">demo_comp_cct!C205</f>
        <v>Ines Åhlander (comp 10203)</v>
      </c>
    </row>
    <row r="206" customFormat="false" ht="15" hidden="false" customHeight="false" outlineLevel="0" collapsed="false">
      <c r="A206" s="23" t="str">
        <f aca="false">"demo_emp_"&amp;_!A223</f>
        <v>demo_emp_10222</v>
      </c>
      <c r="B206" s="23" t="str">
        <f aca="false">demo_emp_cct!C206</f>
        <v>Gabriella Zetterström (comp 10222) emp</v>
      </c>
      <c r="C206" s="42" t="str">
        <f aca="false">res_user!A206</f>
        <v>user_demo_comp_cct_10204</v>
      </c>
      <c r="D206" s="42" t="str">
        <f aca="false">res_user!B206</f>
        <v>Gabriella Zetterström (comp 10222)</v>
      </c>
      <c r="E206" s="42" t="str">
        <f aca="false">demo_emp_cct!A206</f>
        <v>demo_emp_cct_10222</v>
      </c>
      <c r="F206" s="42" t="str">
        <f aca="false">demo_emp_cct!C206</f>
        <v>Gabriella Zetterström (comp 10222) emp</v>
      </c>
      <c r="G206" s="42" t="str">
        <f aca="false">demo_comp_cct!A206</f>
        <v>demo_comp_cct_10204</v>
      </c>
      <c r="H206" s="42" t="str">
        <f aca="false">demo_comp_cct!C206</f>
        <v>Nejdi Holgersson (comp 10204)</v>
      </c>
    </row>
    <row r="207" customFormat="false" ht="15" hidden="false" customHeight="false" outlineLevel="0" collapsed="false">
      <c r="A207" s="23" t="str">
        <f aca="false">"demo_emp_"&amp;_!A224</f>
        <v>demo_emp_10223</v>
      </c>
      <c r="B207" s="23" t="str">
        <f aca="false">demo_emp_cct!C207</f>
        <v>Matilde Lönn (comp 10223) emp</v>
      </c>
      <c r="C207" s="42" t="str">
        <f aca="false">res_user!A207</f>
        <v>user_demo_comp_cct_10205</v>
      </c>
      <c r="D207" s="42" t="str">
        <f aca="false">res_user!B207</f>
        <v>Matilde Lönn (comp 10223)</v>
      </c>
      <c r="E207" s="42" t="str">
        <f aca="false">demo_emp_cct!A207</f>
        <v>demo_emp_cct_10223</v>
      </c>
      <c r="F207" s="42" t="str">
        <f aca="false">demo_emp_cct!C207</f>
        <v>Matilde Lönn (comp 10223) emp</v>
      </c>
      <c r="G207" s="42" t="str">
        <f aca="false">demo_comp_cct!A207</f>
        <v>demo_comp_cct_10205</v>
      </c>
      <c r="H207" s="42" t="str">
        <f aca="false">demo_comp_cct!C207</f>
        <v>Elfrida Smedberg (comp 10205)</v>
      </c>
    </row>
    <row r="208" customFormat="false" ht="15" hidden="false" customHeight="false" outlineLevel="0" collapsed="false">
      <c r="A208" s="23" t="str">
        <f aca="false">"demo_emp_"&amp;_!A225</f>
        <v>demo_emp_10224</v>
      </c>
      <c r="B208" s="23" t="str">
        <f aca="false">demo_emp_cct!C208</f>
        <v>Andréa Brorsson (comp 10224) emp</v>
      </c>
      <c r="C208" s="42" t="str">
        <f aca="false">res_user!A208</f>
        <v>user_demo_comp_cct_10206</v>
      </c>
      <c r="D208" s="42" t="str">
        <f aca="false">res_user!B208</f>
        <v>Andréa Brorsson (comp 10224)</v>
      </c>
      <c r="E208" s="42" t="str">
        <f aca="false">demo_emp_cct!A208</f>
        <v>demo_emp_cct_10224</v>
      </c>
      <c r="F208" s="42" t="str">
        <f aca="false">demo_emp_cct!C208</f>
        <v>Andréa Brorsson (comp 10224) emp</v>
      </c>
      <c r="G208" s="42" t="str">
        <f aca="false">demo_comp_cct!A208</f>
        <v>demo_comp_cct_10206</v>
      </c>
      <c r="H208" s="42" t="str">
        <f aca="false">demo_comp_cct!C208</f>
        <v>Claudia Liljegren (comp 10206)</v>
      </c>
    </row>
    <row r="209" customFormat="false" ht="15" hidden="false" customHeight="false" outlineLevel="0" collapsed="false">
      <c r="A209" s="23" t="str">
        <f aca="false">"demo_emp_"&amp;_!A226</f>
        <v>demo_emp_10225</v>
      </c>
      <c r="B209" s="23" t="str">
        <f aca="false">demo_emp_cct!C209</f>
        <v>Leila Schröder (comp 10225) emp</v>
      </c>
      <c r="C209" s="42" t="str">
        <f aca="false">res_user!A209</f>
        <v>user_demo_comp_cct_10207</v>
      </c>
      <c r="D209" s="42" t="str">
        <f aca="false">res_user!B209</f>
        <v>Leila Schröder (comp 10225)</v>
      </c>
      <c r="E209" s="42" t="str">
        <f aca="false">demo_emp_cct!A209</f>
        <v>demo_emp_cct_10225</v>
      </c>
      <c r="F209" s="42" t="str">
        <f aca="false">demo_emp_cct!C209</f>
        <v>Leila Schröder (comp 10225) emp</v>
      </c>
      <c r="G209" s="42" t="str">
        <f aca="false">demo_comp_cct!A209</f>
        <v>demo_comp_cct_10207</v>
      </c>
      <c r="H209" s="42" t="str">
        <f aca="false">demo_comp_cct!C209</f>
        <v>Justin Östlund (comp 10207)</v>
      </c>
    </row>
    <row r="210" customFormat="false" ht="15" hidden="false" customHeight="false" outlineLevel="0" collapsed="false">
      <c r="A210" s="23" t="str">
        <f aca="false">"demo_emp_"&amp;_!A227</f>
        <v>demo_emp_10226</v>
      </c>
      <c r="B210" s="23" t="str">
        <f aca="false">demo_emp_cct!C210</f>
        <v>Whilma Fast (comp 10226) emp</v>
      </c>
      <c r="C210" s="42" t="str">
        <f aca="false">res_user!A210</f>
        <v>user_demo_comp_cct_10208</v>
      </c>
      <c r="D210" s="42" t="str">
        <f aca="false">res_user!B210</f>
        <v>Whilma Fast (comp 10226)</v>
      </c>
      <c r="E210" s="42" t="str">
        <f aca="false">demo_emp_cct!A210</f>
        <v>demo_emp_cct_10226</v>
      </c>
      <c r="F210" s="42" t="str">
        <f aca="false">demo_emp_cct!C210</f>
        <v>Whilma Fast (comp 10226) emp</v>
      </c>
      <c r="G210" s="42" t="str">
        <f aca="false">demo_comp_cct!A210</f>
        <v>demo_comp_cct_10208</v>
      </c>
      <c r="H210" s="42" t="str">
        <f aca="false">demo_comp_cct!C210</f>
        <v>Erik Steen (comp 10208)</v>
      </c>
    </row>
    <row r="211" customFormat="false" ht="15" hidden="false" customHeight="false" outlineLevel="0" collapsed="false">
      <c r="A211" s="23" t="str">
        <f aca="false">"demo_emp_"&amp;_!A228</f>
        <v>demo_emp_10227</v>
      </c>
      <c r="B211" s="23" t="str">
        <f aca="false">demo_emp_cct!C211</f>
        <v>Roxanna Nordling (comp 10227) emp</v>
      </c>
      <c r="C211" s="42" t="str">
        <f aca="false">res_user!A211</f>
        <v>user_demo_comp_cct_10209</v>
      </c>
      <c r="D211" s="42" t="str">
        <f aca="false">res_user!B211</f>
        <v>Roxanna Nordling (comp 10227)</v>
      </c>
      <c r="E211" s="42" t="str">
        <f aca="false">demo_emp_cct!A211</f>
        <v>demo_emp_cct_10227</v>
      </c>
      <c r="F211" s="42" t="str">
        <f aca="false">demo_emp_cct!C211</f>
        <v>Roxanna Nordling (comp 10227) emp</v>
      </c>
      <c r="G211" s="42" t="str">
        <f aca="false">demo_comp_cct!A211</f>
        <v>demo_comp_cct_10209</v>
      </c>
      <c r="H211" s="42" t="str">
        <f aca="false">demo_comp_cct!C211</f>
        <v>Kurt Stoltz (comp 10209)</v>
      </c>
    </row>
    <row r="212" customFormat="false" ht="15" hidden="false" customHeight="false" outlineLevel="0" collapsed="false">
      <c r="A212" s="23" t="str">
        <f aca="false">"demo_emp_"&amp;_!A229</f>
        <v>demo_emp_10228</v>
      </c>
      <c r="B212" s="23" t="str">
        <f aca="false">demo_emp_cct!C212</f>
        <v>Pierre Berglund (comp 10228) emp</v>
      </c>
      <c r="C212" s="42" t="str">
        <f aca="false">res_user!A212</f>
        <v>user_demo_comp_cct_10210</v>
      </c>
      <c r="D212" s="42" t="str">
        <f aca="false">res_user!B212</f>
        <v>Pierre Berglund (comp 10228)</v>
      </c>
      <c r="E212" s="42" t="str">
        <f aca="false">demo_emp_cct!A212</f>
        <v>demo_emp_cct_10228</v>
      </c>
      <c r="F212" s="42" t="str">
        <f aca="false">demo_emp_cct!C212</f>
        <v>Pierre Berglund (comp 10228) emp</v>
      </c>
      <c r="G212" s="42" t="str">
        <f aca="false">demo_comp_cct!A212</f>
        <v>demo_comp_cct_10210</v>
      </c>
      <c r="H212" s="42" t="str">
        <f aca="false">demo_comp_cct!C212</f>
        <v>Ellis Halldin (comp 10210)</v>
      </c>
    </row>
    <row r="213" customFormat="false" ht="15" hidden="false" customHeight="false" outlineLevel="0" collapsed="false">
      <c r="A213" s="23" t="str">
        <f aca="false">"demo_emp_"&amp;_!A230</f>
        <v>demo_emp_10229</v>
      </c>
      <c r="B213" s="23" t="str">
        <f aca="false">demo_emp_cct!C213</f>
        <v>Sören Bäcklund (comp 10229) emp</v>
      </c>
      <c r="C213" s="42" t="str">
        <f aca="false">res_user!A213</f>
        <v>user_demo_comp_cct_10211</v>
      </c>
      <c r="D213" s="42" t="str">
        <f aca="false">res_user!B213</f>
        <v>Sören Bäcklund (comp 10229)</v>
      </c>
      <c r="E213" s="42" t="str">
        <f aca="false">demo_emp_cct!A213</f>
        <v>demo_emp_cct_10229</v>
      </c>
      <c r="F213" s="42" t="str">
        <f aca="false">demo_emp_cct!C213</f>
        <v>Sören Bäcklund (comp 10229) emp</v>
      </c>
      <c r="G213" s="42" t="str">
        <f aca="false">demo_comp_cct!A213</f>
        <v>demo_comp_cct_10211</v>
      </c>
      <c r="H213" s="42" t="str">
        <f aca="false">demo_comp_cct!C213</f>
        <v>Nils Nordlander (comp 10211)</v>
      </c>
    </row>
    <row r="214" customFormat="false" ht="15" hidden="false" customHeight="false" outlineLevel="0" collapsed="false">
      <c r="A214" s="23" t="str">
        <f aca="false">"demo_emp_"&amp;_!A231</f>
        <v>demo_emp_10230</v>
      </c>
      <c r="B214" s="23" t="str">
        <f aca="false">demo_emp_cct!C214</f>
        <v>Orvar Rydell (comp 10230) emp</v>
      </c>
      <c r="C214" s="42" t="str">
        <f aca="false">res_user!A214</f>
        <v>user_demo_comp_cct_10212</v>
      </c>
      <c r="D214" s="42" t="str">
        <f aca="false">res_user!B214</f>
        <v>Orvar Rydell (comp 10230)</v>
      </c>
      <c r="E214" s="42" t="str">
        <f aca="false">demo_emp_cct!A214</f>
        <v>demo_emp_cct_10230</v>
      </c>
      <c r="F214" s="42" t="str">
        <f aca="false">demo_emp_cct!C214</f>
        <v>Orvar Rydell (comp 10230) emp</v>
      </c>
      <c r="G214" s="42" t="str">
        <f aca="false">demo_comp_cct!A214</f>
        <v>demo_comp_cct_10212</v>
      </c>
      <c r="H214" s="42" t="str">
        <f aca="false">demo_comp_cct!C214</f>
        <v>Kayla Johannisson (comp 10212)</v>
      </c>
    </row>
    <row r="215" customFormat="false" ht="15" hidden="false" customHeight="false" outlineLevel="0" collapsed="false">
      <c r="A215" s="23" t="str">
        <f aca="false">"demo_emp_"&amp;_!A232</f>
        <v>demo_emp_10231</v>
      </c>
      <c r="B215" s="23" t="str">
        <f aca="false">demo_emp_cct!C215</f>
        <v>Sabrina Bolin (comp 10231) emp</v>
      </c>
      <c r="C215" s="42" t="str">
        <f aca="false">res_user!A215</f>
        <v>user_demo_comp_cct_10213</v>
      </c>
      <c r="D215" s="42" t="str">
        <f aca="false">res_user!B215</f>
        <v>Sabrina Bolin (comp 10231)</v>
      </c>
      <c r="E215" s="42" t="str">
        <f aca="false">demo_emp_cct!A215</f>
        <v>demo_emp_cct_10231</v>
      </c>
      <c r="F215" s="42" t="str">
        <f aca="false">demo_emp_cct!C215</f>
        <v>Sabrina Bolin (comp 10231) emp</v>
      </c>
      <c r="G215" s="42" t="str">
        <f aca="false">demo_comp_cct!A215</f>
        <v>demo_comp_cct_10213</v>
      </c>
      <c r="H215" s="42" t="str">
        <f aca="false">demo_comp_cct!C215</f>
        <v>Kenneth Rodin (comp 10213)</v>
      </c>
    </row>
    <row r="216" customFormat="false" ht="15" hidden="false" customHeight="false" outlineLevel="0" collapsed="false">
      <c r="A216" s="23" t="str">
        <f aca="false">"demo_emp_"&amp;_!A233</f>
        <v>demo_emp_10232</v>
      </c>
      <c r="B216" s="23" t="str">
        <f aca="false">demo_emp_cct!C216</f>
        <v>Gabriela Rahm (comp 10232) emp</v>
      </c>
      <c r="C216" s="42" t="str">
        <f aca="false">res_user!A216</f>
        <v>user_demo_comp_cct_10214</v>
      </c>
      <c r="D216" s="42" t="str">
        <f aca="false">res_user!B216</f>
        <v>Gabriela Rahm (comp 10232)</v>
      </c>
      <c r="E216" s="42" t="str">
        <f aca="false">demo_emp_cct!A216</f>
        <v>demo_emp_cct_10232</v>
      </c>
      <c r="F216" s="42" t="str">
        <f aca="false">demo_emp_cct!C216</f>
        <v>Gabriela Rahm (comp 10232) emp</v>
      </c>
      <c r="G216" s="42" t="str">
        <f aca="false">demo_comp_cct!A216</f>
        <v>demo_comp_cct_10214</v>
      </c>
      <c r="H216" s="42" t="str">
        <f aca="false">demo_comp_cct!C216</f>
        <v>Julie Engberg (comp 10214)</v>
      </c>
    </row>
    <row r="217" customFormat="false" ht="15" hidden="false" customHeight="false" outlineLevel="0" collapsed="false">
      <c r="A217" s="23" t="str">
        <f aca="false">"demo_emp_"&amp;_!A234</f>
        <v>demo_emp_10233</v>
      </c>
      <c r="B217" s="23" t="str">
        <f aca="false">demo_emp_cct!C217</f>
        <v>Evelyn Salomonsson (comp 10233) emp</v>
      </c>
      <c r="C217" s="42" t="str">
        <f aca="false">res_user!A217</f>
        <v>user_demo_comp_cct_10215</v>
      </c>
      <c r="D217" s="42" t="str">
        <f aca="false">res_user!B217</f>
        <v>Evelyn Salomonsson (comp 10233)</v>
      </c>
      <c r="E217" s="42" t="str">
        <f aca="false">demo_emp_cct!A217</f>
        <v>demo_emp_cct_10233</v>
      </c>
      <c r="F217" s="42" t="str">
        <f aca="false">demo_emp_cct!C217</f>
        <v>Evelyn Salomonsson (comp 10233) emp</v>
      </c>
      <c r="G217" s="42" t="str">
        <f aca="false">demo_comp_cct!A217</f>
        <v>demo_comp_cct_10215</v>
      </c>
      <c r="H217" s="42" t="str">
        <f aca="false">demo_comp_cct!C217</f>
        <v>Seved Fahlström (comp 10215)</v>
      </c>
    </row>
    <row r="218" customFormat="false" ht="15" hidden="false" customHeight="false" outlineLevel="0" collapsed="false">
      <c r="A218" s="23" t="str">
        <f aca="false">"demo_emp_"&amp;_!A235</f>
        <v>demo_emp_10234</v>
      </c>
      <c r="B218" s="23" t="str">
        <f aca="false">demo_emp_cct!C218</f>
        <v>Carl-Johan Freij (comp 10234) emp</v>
      </c>
      <c r="C218" s="42" t="str">
        <f aca="false">res_user!A218</f>
        <v>user_demo_comp_cct_10216</v>
      </c>
      <c r="D218" s="42" t="str">
        <f aca="false">res_user!B218</f>
        <v>Carl-Johan Freij (comp 10234)</v>
      </c>
      <c r="E218" s="42" t="str">
        <f aca="false">demo_emp_cct!A218</f>
        <v>demo_emp_cct_10234</v>
      </c>
      <c r="F218" s="42" t="str">
        <f aca="false">demo_emp_cct!C218</f>
        <v>Carl-Johan Freij (comp 10234) emp</v>
      </c>
      <c r="G218" s="42" t="str">
        <f aca="false">demo_comp_cct!A218</f>
        <v>demo_comp_cct_10216</v>
      </c>
      <c r="H218" s="42" t="str">
        <f aca="false">demo_comp_cct!C218</f>
        <v>Ismail Sundqvist (comp 10216)</v>
      </c>
    </row>
    <row r="219" customFormat="false" ht="15" hidden="false" customHeight="false" outlineLevel="0" collapsed="false">
      <c r="A219" s="23" t="str">
        <f aca="false">"demo_emp_"&amp;_!A236</f>
        <v>demo_emp_10235</v>
      </c>
      <c r="B219" s="23" t="str">
        <f aca="false">demo_emp_cct!C219</f>
        <v>Kim Ahlberg (comp 10235) emp</v>
      </c>
      <c r="C219" s="42" t="str">
        <f aca="false">res_user!A219</f>
        <v>user_demo_comp_cct_10217</v>
      </c>
      <c r="D219" s="42" t="str">
        <f aca="false">res_user!B219</f>
        <v>Kim Ahlberg (comp 10235)</v>
      </c>
      <c r="E219" s="42" t="str">
        <f aca="false">demo_emp_cct!A219</f>
        <v>demo_emp_cct_10235</v>
      </c>
      <c r="F219" s="42" t="str">
        <f aca="false">demo_emp_cct!C219</f>
        <v>Kim Ahlberg (comp 10235) emp</v>
      </c>
      <c r="G219" s="42" t="str">
        <f aca="false">demo_comp_cct!A219</f>
        <v>demo_comp_cct_10217</v>
      </c>
      <c r="H219" s="42" t="str">
        <f aca="false">demo_comp_cct!C219</f>
        <v>Lava Kihlberg (comp 10217)</v>
      </c>
    </row>
    <row r="220" customFormat="false" ht="15" hidden="false" customHeight="false" outlineLevel="0" collapsed="false">
      <c r="A220" s="23" t="str">
        <f aca="false">"demo_emp_"&amp;_!A237</f>
        <v>demo_emp_10236</v>
      </c>
      <c r="B220" s="23" t="str">
        <f aca="false">demo_emp_cct!C220</f>
        <v>Ove Ramström (comp 10236) emp</v>
      </c>
      <c r="C220" s="42" t="str">
        <f aca="false">res_user!A220</f>
        <v>user_demo_comp_cct_10218</v>
      </c>
      <c r="D220" s="42" t="str">
        <f aca="false">res_user!B220</f>
        <v>Ove Ramström (comp 10236)</v>
      </c>
      <c r="E220" s="42" t="str">
        <f aca="false">demo_emp_cct!A220</f>
        <v>demo_emp_cct_10236</v>
      </c>
      <c r="F220" s="42" t="str">
        <f aca="false">demo_emp_cct!C220</f>
        <v>Ove Ramström (comp 10236) emp</v>
      </c>
      <c r="G220" s="42" t="str">
        <f aca="false">demo_comp_cct!A220</f>
        <v>demo_comp_cct_10218</v>
      </c>
      <c r="H220" s="42" t="str">
        <f aca="false">demo_comp_cct!C220</f>
        <v>Telma Hammar (comp 10218)</v>
      </c>
    </row>
    <row r="221" customFormat="false" ht="15" hidden="false" customHeight="false" outlineLevel="0" collapsed="false">
      <c r="A221" s="23" t="str">
        <f aca="false">"demo_emp_"&amp;_!A238</f>
        <v>demo_emp_10237</v>
      </c>
      <c r="B221" s="23" t="str">
        <f aca="false">demo_emp_cct!C221</f>
        <v>Hanan Bogren (comp 10237) emp</v>
      </c>
      <c r="C221" s="42" t="str">
        <f aca="false">res_user!A221</f>
        <v>user_demo_comp_cct_10219</v>
      </c>
      <c r="D221" s="42" t="str">
        <f aca="false">res_user!B221</f>
        <v>Hanan Bogren (comp 10237)</v>
      </c>
      <c r="E221" s="42" t="str">
        <f aca="false">demo_emp_cct!A221</f>
        <v>demo_emp_cct_10237</v>
      </c>
      <c r="F221" s="42" t="str">
        <f aca="false">demo_emp_cct!C221</f>
        <v>Hanan Bogren (comp 10237) emp</v>
      </c>
      <c r="G221" s="42" t="str">
        <f aca="false">demo_comp_cct!A221</f>
        <v>demo_comp_cct_10219</v>
      </c>
      <c r="H221" s="42" t="str">
        <f aca="false">demo_comp_cct!C221</f>
        <v>Eskil Isaksson (comp 10219)</v>
      </c>
    </row>
    <row r="222" customFormat="false" ht="15" hidden="false" customHeight="false" outlineLevel="0" collapsed="false">
      <c r="A222" s="23" t="str">
        <f aca="false">"demo_emp_"&amp;_!A239</f>
        <v>demo_emp_10238</v>
      </c>
      <c r="B222" s="23" t="str">
        <f aca="false">demo_emp_cct!C222</f>
        <v>Mary AxÅn (comp 10238) emp</v>
      </c>
      <c r="C222" s="42" t="str">
        <f aca="false">res_user!A222</f>
        <v>user_demo_comp_cct_10220</v>
      </c>
      <c r="D222" s="42" t="str">
        <f aca="false">res_user!B222</f>
        <v>Mary AxÅn (comp 10238)</v>
      </c>
      <c r="E222" s="42" t="str">
        <f aca="false">demo_emp_cct!A222</f>
        <v>demo_emp_cct_10238</v>
      </c>
      <c r="F222" s="42" t="str">
        <f aca="false">demo_emp_cct!C222</f>
        <v>Mary AxÅn (comp 10238) emp</v>
      </c>
      <c r="G222" s="42" t="str">
        <f aca="false">demo_comp_cct!A222</f>
        <v>demo_comp_cct_10220</v>
      </c>
      <c r="H222" s="42" t="str">
        <f aca="false">demo_comp_cct!C222</f>
        <v>Nomi Källgren (comp 10220)</v>
      </c>
    </row>
    <row r="223" customFormat="false" ht="15" hidden="false" customHeight="false" outlineLevel="0" collapsed="false">
      <c r="A223" s="23" t="str">
        <f aca="false">"demo_emp_"&amp;_!A240</f>
        <v>demo_emp_10239</v>
      </c>
      <c r="B223" s="23" t="str">
        <f aca="false">demo_emp_cct!C223</f>
        <v>Johan Kraft (comp 10239) emp</v>
      </c>
      <c r="C223" s="42" t="str">
        <f aca="false">res_user!A223</f>
        <v>user_demo_comp_cct_10221</v>
      </c>
      <c r="D223" s="42" t="str">
        <f aca="false">res_user!B223</f>
        <v>Johan Kraft (comp 10239)</v>
      </c>
      <c r="E223" s="42" t="str">
        <f aca="false">demo_emp_cct!A223</f>
        <v>demo_emp_cct_10239</v>
      </c>
      <c r="F223" s="42" t="str">
        <f aca="false">demo_emp_cct!C223</f>
        <v>Johan Kraft (comp 10239) emp</v>
      </c>
      <c r="G223" s="42" t="str">
        <f aca="false">demo_comp_cct!A223</f>
        <v>demo_comp_cct_10221</v>
      </c>
      <c r="H223" s="42" t="str">
        <f aca="false">demo_comp_cct!C223</f>
        <v>Tea Thorell (comp 10221)</v>
      </c>
    </row>
    <row r="224" customFormat="false" ht="15" hidden="false" customHeight="false" outlineLevel="0" collapsed="false">
      <c r="A224" s="23" t="str">
        <f aca="false">"demo_emp_"&amp;_!A241</f>
        <v>demo_emp_10240</v>
      </c>
      <c r="B224" s="23" t="str">
        <f aca="false">demo_emp_cct!C224</f>
        <v>Leonie Andreasson (comp 10240) emp</v>
      </c>
      <c r="C224" s="42" t="str">
        <f aca="false">res_user!A224</f>
        <v>user_demo_comp_cct_10222</v>
      </c>
      <c r="D224" s="42" t="str">
        <f aca="false">res_user!B224</f>
        <v>Leonie Andreasson (comp 10240)</v>
      </c>
      <c r="E224" s="42" t="str">
        <f aca="false">demo_emp_cct!A224</f>
        <v>demo_emp_cct_10240</v>
      </c>
      <c r="F224" s="42" t="str">
        <f aca="false">demo_emp_cct!C224</f>
        <v>Leonie Andreasson (comp 10240) emp</v>
      </c>
      <c r="G224" s="42" t="str">
        <f aca="false">demo_comp_cct!A224</f>
        <v>demo_comp_cct_10222</v>
      </c>
      <c r="H224" s="42" t="str">
        <f aca="false">demo_comp_cct!C224</f>
        <v>Gabriella Zetterström (comp 10222)</v>
      </c>
    </row>
    <row r="225" customFormat="false" ht="15" hidden="false" customHeight="false" outlineLevel="0" collapsed="false">
      <c r="A225" s="23"/>
      <c r="B225" s="23"/>
      <c r="C225" s="42"/>
      <c r="D225" s="42"/>
      <c r="E225" s="42"/>
      <c r="F225" s="42"/>
      <c r="G225" s="42"/>
      <c r="H225" s="43"/>
    </row>
    <row r="226" customFormat="false" ht="15" hidden="false" customHeight="false" outlineLevel="0" collapsed="false">
      <c r="A226" s="23"/>
      <c r="B226" s="23"/>
      <c r="C226" s="42"/>
      <c r="D226" s="42"/>
      <c r="E226" s="42"/>
      <c r="F226" s="42"/>
      <c r="G226" s="42"/>
      <c r="H226" s="43"/>
    </row>
    <row r="227" customFormat="false" ht="15" hidden="false" customHeight="false" outlineLevel="0" collapsed="false">
      <c r="A227" s="23"/>
      <c r="B227" s="23"/>
      <c r="C227" s="42"/>
      <c r="D227" s="42"/>
      <c r="E227" s="42"/>
      <c r="F227" s="42"/>
      <c r="G227" s="42"/>
      <c r="H227" s="43"/>
    </row>
    <row r="228" customFormat="false" ht="15" hidden="false" customHeight="false" outlineLevel="0" collapsed="false">
      <c r="A228" s="23"/>
      <c r="B228" s="23"/>
      <c r="C228" s="42"/>
      <c r="D228" s="42"/>
      <c r="E228" s="42"/>
      <c r="F228" s="42"/>
      <c r="G228" s="42"/>
      <c r="H228" s="43"/>
    </row>
    <row r="229" customFormat="false" ht="15" hidden="false" customHeight="false" outlineLevel="0" collapsed="false">
      <c r="A229" s="23"/>
      <c r="B229" s="23"/>
      <c r="C229" s="42"/>
      <c r="D229" s="42"/>
      <c r="E229" s="42"/>
      <c r="F229" s="42"/>
      <c r="G229" s="42"/>
      <c r="H229" s="43"/>
    </row>
    <row r="230" customFormat="false" ht="15" hidden="false" customHeight="false" outlineLevel="0" collapsed="false">
      <c r="A230" s="23"/>
      <c r="B230" s="23"/>
      <c r="C230" s="42"/>
      <c r="D230" s="42"/>
      <c r="E230" s="42"/>
      <c r="F230" s="42"/>
      <c r="G230" s="42"/>
      <c r="H230" s="43"/>
    </row>
    <row r="231" customFormat="false" ht="15" hidden="false" customHeight="false" outlineLevel="0" collapsed="false">
      <c r="A231" s="23"/>
      <c r="B231" s="23"/>
      <c r="C231" s="42"/>
      <c r="D231" s="42"/>
      <c r="E231" s="42"/>
      <c r="F231" s="42"/>
      <c r="G231" s="42"/>
      <c r="H231" s="43"/>
    </row>
    <row r="232" customFormat="false" ht="15" hidden="false" customHeight="false" outlineLevel="0" collapsed="false">
      <c r="A232" s="23"/>
      <c r="B232" s="23"/>
      <c r="C232" s="42"/>
      <c r="D232" s="42"/>
      <c r="E232" s="42"/>
      <c r="F232" s="42"/>
      <c r="G232" s="42"/>
      <c r="H232" s="43"/>
    </row>
    <row r="233" customFormat="false" ht="15" hidden="false" customHeight="false" outlineLevel="0" collapsed="false">
      <c r="A233" s="23"/>
      <c r="B233" s="23"/>
      <c r="C233" s="42"/>
      <c r="D233" s="42"/>
      <c r="E233" s="42"/>
      <c r="F233" s="42"/>
      <c r="G233" s="42"/>
      <c r="H233" s="43"/>
    </row>
    <row r="234" customFormat="false" ht="15" hidden="false" customHeight="false" outlineLevel="0" collapsed="false">
      <c r="A234" s="23"/>
      <c r="B234" s="23"/>
      <c r="C234" s="42"/>
      <c r="D234" s="42"/>
      <c r="E234" s="42"/>
      <c r="F234" s="42"/>
      <c r="G234" s="42"/>
      <c r="H234" s="43"/>
    </row>
    <row r="235" customFormat="false" ht="15" hidden="false" customHeight="false" outlineLevel="0" collapsed="false">
      <c r="A235" s="23"/>
      <c r="B235" s="23"/>
      <c r="C235" s="42"/>
      <c r="D235" s="42"/>
      <c r="E235" s="42"/>
      <c r="F235" s="42"/>
      <c r="G235" s="42"/>
      <c r="H235" s="43"/>
    </row>
    <row r="236" customFormat="false" ht="15" hidden="false" customHeight="false" outlineLevel="0" collapsed="false">
      <c r="A236" s="23"/>
      <c r="B236" s="23"/>
      <c r="C236" s="42"/>
      <c r="D236" s="42"/>
      <c r="E236" s="42"/>
      <c r="F236" s="42"/>
      <c r="G236" s="42"/>
      <c r="H236" s="43"/>
    </row>
    <row r="237" customFormat="false" ht="15" hidden="false" customHeight="false" outlineLevel="0" collapsed="false">
      <c r="A237" s="23"/>
      <c r="B237" s="23"/>
      <c r="C237" s="42"/>
      <c r="D237" s="42"/>
      <c r="E237" s="42"/>
      <c r="F237" s="42"/>
      <c r="G237" s="42"/>
      <c r="H237" s="43"/>
    </row>
    <row r="238" customFormat="false" ht="15" hidden="false" customHeight="false" outlineLevel="0" collapsed="false">
      <c r="A238" s="23"/>
      <c r="B238" s="23"/>
      <c r="C238" s="42"/>
      <c r="D238" s="42"/>
      <c r="E238" s="42"/>
      <c r="F238" s="42"/>
      <c r="G238" s="42"/>
      <c r="H238" s="43"/>
    </row>
    <row r="239" customFormat="false" ht="15" hidden="false" customHeight="false" outlineLevel="0" collapsed="false">
      <c r="A239" s="23"/>
      <c r="B239" s="23"/>
      <c r="C239" s="42"/>
      <c r="D239" s="42"/>
      <c r="E239" s="42"/>
      <c r="F239" s="42"/>
      <c r="G239" s="42"/>
      <c r="H239" s="43"/>
    </row>
    <row r="240" customFormat="false" ht="15" hidden="false" customHeight="false" outlineLevel="0" collapsed="false">
      <c r="A240" s="23"/>
      <c r="B240" s="23"/>
      <c r="C240" s="42"/>
      <c r="D240" s="42"/>
      <c r="E240" s="42"/>
      <c r="F240" s="42"/>
      <c r="G240" s="42"/>
      <c r="H240" s="43"/>
    </row>
    <row r="241" customFormat="false" ht="15" hidden="false" customHeight="false" outlineLevel="0" collapsed="false">
      <c r="A241" s="23"/>
      <c r="B241" s="23"/>
      <c r="C241" s="42"/>
      <c r="D241" s="42"/>
      <c r="E241" s="42"/>
      <c r="F241" s="42"/>
      <c r="G241" s="42"/>
      <c r="H241" s="43"/>
    </row>
    <row r="242" customFormat="false" ht="15" hidden="false" customHeight="false" outlineLevel="0" collapsed="false">
      <c r="A242" s="23"/>
      <c r="B242" s="23"/>
      <c r="C242" s="42"/>
      <c r="D242" s="42"/>
      <c r="E242" s="42"/>
      <c r="F242" s="42"/>
      <c r="G242" s="43"/>
      <c r="H242" s="43"/>
    </row>
    <row r="243" customFormat="false" ht="15" hidden="false" customHeight="false" outlineLevel="0" collapsed="false">
      <c r="A243" s="23"/>
      <c r="B243" s="23"/>
      <c r="C243" s="42"/>
      <c r="D243" s="42"/>
      <c r="E243" s="42"/>
      <c r="F243" s="42"/>
      <c r="G243" s="43"/>
      <c r="H243" s="43"/>
    </row>
    <row r="244" customFormat="false" ht="15" hidden="false" customHeight="false" outlineLevel="0" collapsed="false">
      <c r="A244" s="23"/>
      <c r="B244" s="23"/>
      <c r="C244" s="42"/>
      <c r="D244" s="42"/>
      <c r="E244" s="42"/>
      <c r="F244" s="42"/>
      <c r="G244" s="43"/>
      <c r="H244" s="43"/>
    </row>
    <row r="245" customFormat="false" ht="15" hidden="false" customHeight="false" outlineLevel="0" collapsed="false">
      <c r="A245" s="23"/>
      <c r="B245" s="23"/>
      <c r="C245" s="42"/>
      <c r="D245" s="42"/>
      <c r="E245" s="42"/>
      <c r="F245" s="42"/>
      <c r="G245" s="43"/>
      <c r="H245" s="43"/>
    </row>
    <row r="246" customFormat="false" ht="15" hidden="false" customHeight="false" outlineLevel="0" collapsed="false">
      <c r="A246" s="23"/>
      <c r="B246" s="23"/>
      <c r="C246" s="42"/>
      <c r="D246" s="42"/>
      <c r="E246" s="42"/>
      <c r="F246" s="42"/>
      <c r="G246" s="43"/>
      <c r="H246" s="43"/>
    </row>
  </sheetData>
  <autoFilter ref="A1:D138"/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7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85"/>
    <col collapsed="false" customWidth="true" hidden="false" outlineLevel="0" max="4" min="3" style="0" width="11.57"/>
    <col collapsed="false" customWidth="true" hidden="false" outlineLevel="0" max="5" min="5" style="0" width="14.28"/>
    <col collapsed="false" customWidth="true" hidden="false" outlineLevel="0" max="6" min="6" style="0" width="11.57"/>
    <col collapsed="false" customWidth="true" hidden="false" outlineLevel="0" max="7" min="7" style="0" width="8.53"/>
    <col collapsed="false" customWidth="true" hidden="false" outlineLevel="0" max="8" min="8" style="0" width="9.14"/>
    <col collapsed="false" customWidth="true" hidden="false" outlineLevel="0" max="10" min="9" style="0" width="29.14"/>
    <col collapsed="false" customWidth="true" hidden="false" outlineLevel="0" max="11" min="11" style="0" width="25"/>
    <col collapsed="false" customWidth="true" hidden="false" outlineLevel="0" max="12" min="12" style="2" width="25"/>
    <col collapsed="false" customWidth="true" hidden="false" outlineLevel="0" max="13" min="13" style="0" width="5"/>
    <col collapsed="false" customWidth="true" hidden="false" outlineLevel="0" max="14" min="14" style="0" width="35.14"/>
    <col collapsed="false" customWidth="true" hidden="false" outlineLevel="0" max="15" min="15" style="0" width="24.85"/>
    <col collapsed="false" customWidth="true" hidden="false" outlineLevel="0" max="16" min="16" style="0" width="7.85"/>
    <col collapsed="false" customWidth="true" hidden="false" outlineLevel="0" max="18" min="17" style="0" width="11.57"/>
    <col collapsed="false" customWidth="true" hidden="false" outlineLevel="0" max="19" min="19" style="0" width="8.53"/>
    <col collapsed="false" customWidth="true" hidden="false" outlineLevel="0" max="20" min="20" style="0" width="23.28"/>
    <col collapsed="false" customWidth="true" hidden="false" outlineLevel="0" max="1025" min="21" style="0" width="8.53"/>
  </cols>
  <sheetData>
    <row r="1" customFormat="false" ht="15" hidden="false" customHeight="false" outlineLevel="0" collapsed="false">
      <c r="B1" s="0" t="s">
        <v>17</v>
      </c>
      <c r="E1" s="0" t="s">
        <v>18</v>
      </c>
      <c r="I1" s="0" t="s">
        <v>19</v>
      </c>
      <c r="K1" s="3" t="s">
        <v>20</v>
      </c>
      <c r="L1" s="3" t="s">
        <v>21</v>
      </c>
      <c r="N1" s="0" t="s">
        <v>22</v>
      </c>
      <c r="O1" s="0" t="s">
        <v>23</v>
      </c>
      <c r="P1" s="0" t="s">
        <v>24</v>
      </c>
      <c r="S1" s="0" t="s">
        <v>25</v>
      </c>
      <c r="T1" s="0" t="s">
        <v>26</v>
      </c>
      <c r="U1" s="0" t="s">
        <v>27</v>
      </c>
    </row>
    <row r="2" customFormat="false" ht="15" hidden="false" customHeight="false" outlineLevel="0" collapsed="false">
      <c r="A2" s="0" t="n">
        <v>1</v>
      </c>
      <c r="C2" s="0" t="s">
        <v>28</v>
      </c>
      <c r="D2" s="0" t="n">
        <v>1</v>
      </c>
      <c r="E2" s="0" t="s">
        <v>29</v>
      </c>
      <c r="F2" s="0" t="n">
        <v>9814</v>
      </c>
      <c r="H2" s="0" t="n">
        <v>1</v>
      </c>
      <c r="I2" s="0" t="s">
        <v>30</v>
      </c>
      <c r="J2" s="0" t="n">
        <v>1</v>
      </c>
      <c r="K2" s="4" t="s">
        <v>31</v>
      </c>
      <c r="L2" s="4" t="s">
        <v>32</v>
      </c>
      <c r="M2" s="0" t="n">
        <v>1</v>
      </c>
      <c r="N2" s="0" t="s">
        <v>33</v>
      </c>
      <c r="O2" s="0" t="s">
        <v>34</v>
      </c>
      <c r="P2" s="0" t="s">
        <v>35</v>
      </c>
      <c r="R2" s="0" t="n">
        <v>1</v>
      </c>
      <c r="S2" s="5" t="n">
        <v>11115</v>
      </c>
      <c r="T2" s="6" t="s">
        <v>36</v>
      </c>
      <c r="U2" s="6" t="n">
        <v>4</v>
      </c>
    </row>
    <row r="3" customFormat="false" ht="15" hidden="false" customHeight="false" outlineLevel="0" collapsed="false">
      <c r="A3" s="0" t="n">
        <v>2</v>
      </c>
      <c r="B3" s="7" t="s">
        <v>37</v>
      </c>
      <c r="C3" s="0" t="s">
        <v>28</v>
      </c>
      <c r="D3" s="0" t="n">
        <v>2</v>
      </c>
      <c r="E3" s="0" t="s">
        <v>38</v>
      </c>
      <c r="F3" s="0" t="n">
        <v>1764</v>
      </c>
      <c r="H3" s="0" t="n">
        <v>2</v>
      </c>
      <c r="I3" s="0" t="s">
        <v>39</v>
      </c>
      <c r="J3" s="0" t="n">
        <v>2</v>
      </c>
      <c r="K3" s="8" t="s">
        <v>40</v>
      </c>
      <c r="L3" s="8" t="s">
        <v>41</v>
      </c>
      <c r="M3" s="0" t="n">
        <v>2</v>
      </c>
      <c r="N3" s="0" t="s">
        <v>42</v>
      </c>
      <c r="O3" s="0" t="s">
        <v>43</v>
      </c>
      <c r="P3" s="0" t="s">
        <v>44</v>
      </c>
      <c r="R3" s="0" t="n">
        <v>2</v>
      </c>
      <c r="S3" s="5" t="n">
        <v>11120</v>
      </c>
      <c r="T3" s="6" t="s">
        <v>36</v>
      </c>
      <c r="U3" s="6" t="n">
        <v>159</v>
      </c>
    </row>
    <row r="4" customFormat="false" ht="15" hidden="false" customHeight="false" outlineLevel="0" collapsed="false">
      <c r="A4" s="0" t="n">
        <v>3</v>
      </c>
      <c r="B4" s="7" t="s">
        <v>45</v>
      </c>
      <c r="C4" s="0" t="s">
        <v>28</v>
      </c>
      <c r="D4" s="0" t="n">
        <v>3</v>
      </c>
      <c r="E4" s="0" t="s">
        <v>46</v>
      </c>
      <c r="F4" s="0" t="n">
        <v>8049</v>
      </c>
      <c r="H4" s="0" t="n">
        <v>3</v>
      </c>
      <c r="I4" s="0" t="s">
        <v>47</v>
      </c>
      <c r="J4" s="0" t="n">
        <v>3</v>
      </c>
      <c r="K4" s="4" t="s">
        <v>48</v>
      </c>
      <c r="L4" s="4" t="s">
        <v>49</v>
      </c>
      <c r="M4" s="0" t="n">
        <v>3</v>
      </c>
      <c r="N4" s="0" t="s">
        <v>50</v>
      </c>
      <c r="O4" s="0" t="s">
        <v>51</v>
      </c>
      <c r="P4" s="0" t="s">
        <v>52</v>
      </c>
      <c r="R4" s="0" t="n">
        <v>3</v>
      </c>
      <c r="S4" s="5" t="n">
        <v>11121</v>
      </c>
      <c r="T4" s="6" t="s">
        <v>36</v>
      </c>
      <c r="U4" s="6" t="n">
        <v>274</v>
      </c>
    </row>
    <row r="5" customFormat="false" ht="15" hidden="false" customHeight="false" outlineLevel="0" collapsed="false">
      <c r="A5" s="0" t="n">
        <v>4</v>
      </c>
      <c r="B5" s="7" t="s">
        <v>53</v>
      </c>
      <c r="C5" s="0" t="s">
        <v>28</v>
      </c>
      <c r="D5" s="0" t="n">
        <v>4</v>
      </c>
      <c r="E5" s="0" t="s">
        <v>54</v>
      </c>
      <c r="F5" s="0" t="n">
        <v>828</v>
      </c>
      <c r="H5" s="0" t="n">
        <v>4</v>
      </c>
      <c r="I5" s="0" t="s">
        <v>55</v>
      </c>
      <c r="J5" s="0" t="n">
        <v>4</v>
      </c>
      <c r="K5" s="8" t="s">
        <v>56</v>
      </c>
      <c r="L5" s="8" t="s">
        <v>57</v>
      </c>
      <c r="M5" s="0" t="n">
        <v>4</v>
      </c>
      <c r="N5" s="0" t="s">
        <v>58</v>
      </c>
      <c r="O5" s="0" t="s">
        <v>59</v>
      </c>
      <c r="P5" s="0" t="s">
        <v>60</v>
      </c>
      <c r="R5" s="0" t="n">
        <v>4</v>
      </c>
      <c r="S5" s="5" t="n">
        <v>11122</v>
      </c>
      <c r="T5" s="6" t="s">
        <v>36</v>
      </c>
      <c r="U5" s="6" t="n">
        <v>135</v>
      </c>
    </row>
    <row r="6" customFormat="false" ht="15" hidden="false" customHeight="false" outlineLevel="0" collapsed="false">
      <c r="A6" s="0" t="n">
        <v>5</v>
      </c>
      <c r="B6" s="7" t="s">
        <v>61</v>
      </c>
      <c r="C6" s="0" t="s">
        <v>28</v>
      </c>
      <c r="D6" s="0" t="n">
        <v>5</v>
      </c>
      <c r="E6" s="0" t="s">
        <v>62</v>
      </c>
      <c r="F6" s="0" t="n">
        <v>1847</v>
      </c>
      <c r="H6" s="0" t="n">
        <v>5</v>
      </c>
      <c r="I6" s="0" t="s">
        <v>63</v>
      </c>
      <c r="J6" s="0" t="n">
        <v>5</v>
      </c>
      <c r="K6" s="8" t="s">
        <v>64</v>
      </c>
      <c r="L6" s="8" t="s">
        <v>65</v>
      </c>
      <c r="M6" s="0" t="n">
        <v>5</v>
      </c>
      <c r="N6" s="0" t="s">
        <v>66</v>
      </c>
      <c r="O6" s="0" t="s">
        <v>67</v>
      </c>
      <c r="P6" s="0" t="s">
        <v>68</v>
      </c>
      <c r="R6" s="0" t="n">
        <v>5</v>
      </c>
      <c r="S6" s="5" t="n">
        <v>11123</v>
      </c>
      <c r="T6" s="6" t="s">
        <v>36</v>
      </c>
      <c r="U6" s="6" t="n">
        <v>765</v>
      </c>
    </row>
    <row r="7" customFormat="false" ht="15" hidden="false" customHeight="false" outlineLevel="0" collapsed="false">
      <c r="A7" s="0" t="n">
        <v>6</v>
      </c>
      <c r="B7" s="7" t="s">
        <v>69</v>
      </c>
      <c r="C7" s="0" t="s">
        <v>28</v>
      </c>
      <c r="D7" s="0" t="n">
        <v>6</v>
      </c>
      <c r="E7" s="0" t="s">
        <v>70</v>
      </c>
      <c r="F7" s="0" t="n">
        <v>3722</v>
      </c>
      <c r="H7" s="0" t="n">
        <v>6</v>
      </c>
      <c r="I7" s="0" t="s">
        <v>71</v>
      </c>
      <c r="J7" s="0" t="n">
        <v>6</v>
      </c>
      <c r="K7" s="4" t="s">
        <v>72</v>
      </c>
      <c r="L7" s="4" t="s">
        <v>73</v>
      </c>
      <c r="M7" s="0" t="n">
        <v>6</v>
      </c>
      <c r="N7" s="0" t="s">
        <v>74</v>
      </c>
      <c r="O7" s="0" t="s">
        <v>75</v>
      </c>
      <c r="P7" s="0" t="s">
        <v>76</v>
      </c>
      <c r="R7" s="0" t="n">
        <v>6</v>
      </c>
      <c r="S7" s="5" t="n">
        <v>11124</v>
      </c>
      <c r="T7" s="6" t="s">
        <v>36</v>
      </c>
      <c r="U7" s="6" t="n">
        <v>891</v>
      </c>
    </row>
    <row r="8" customFormat="false" ht="15" hidden="false" customHeight="false" outlineLevel="0" collapsed="false">
      <c r="A8" s="0" t="n">
        <v>7</v>
      </c>
      <c r="B8" s="9" t="s">
        <v>77</v>
      </c>
      <c r="C8" s="0" t="s">
        <v>78</v>
      </c>
      <c r="D8" s="0" t="n">
        <v>7</v>
      </c>
      <c r="E8" s="0" t="s">
        <v>79</v>
      </c>
      <c r="F8" s="0" t="n">
        <v>752</v>
      </c>
      <c r="H8" s="0" t="n">
        <v>7</v>
      </c>
      <c r="I8" s="0" t="s">
        <v>80</v>
      </c>
      <c r="J8" s="0" t="n">
        <v>7</v>
      </c>
      <c r="K8" s="8" t="s">
        <v>81</v>
      </c>
      <c r="L8" s="8" t="s">
        <v>82</v>
      </c>
      <c r="M8" s="0" t="n">
        <v>7</v>
      </c>
      <c r="N8" s="0" t="s">
        <v>83</v>
      </c>
      <c r="O8" s="0" t="s">
        <v>84</v>
      </c>
      <c r="P8" s="0" t="s">
        <v>85</v>
      </c>
      <c r="R8" s="0" t="n">
        <v>7</v>
      </c>
      <c r="S8" s="5" t="n">
        <v>11127</v>
      </c>
      <c r="T8" s="6" t="s">
        <v>36</v>
      </c>
      <c r="U8" s="6" t="n">
        <v>891</v>
      </c>
    </row>
    <row r="9" customFormat="false" ht="15" hidden="false" customHeight="false" outlineLevel="0" collapsed="false">
      <c r="A9" s="0" t="n">
        <v>8</v>
      </c>
      <c r="B9" s="7" t="s">
        <v>86</v>
      </c>
      <c r="C9" s="0" t="s">
        <v>28</v>
      </c>
      <c r="D9" s="0" t="n">
        <v>8</v>
      </c>
      <c r="E9" s="0" t="s">
        <v>87</v>
      </c>
      <c r="F9" s="0" t="n">
        <v>3309</v>
      </c>
      <c r="H9" s="0" t="n">
        <v>8</v>
      </c>
      <c r="I9" s="0" t="s">
        <v>88</v>
      </c>
      <c r="J9" s="0" t="n">
        <v>8</v>
      </c>
      <c r="K9" s="4" t="s">
        <v>89</v>
      </c>
      <c r="L9" s="4" t="s">
        <v>90</v>
      </c>
      <c r="M9" s="0" t="n">
        <v>8</v>
      </c>
      <c r="N9" s="0" t="s">
        <v>91</v>
      </c>
      <c r="O9" s="0" t="s">
        <v>92</v>
      </c>
      <c r="P9" s="0" t="s">
        <v>93</v>
      </c>
      <c r="R9" s="0" t="n">
        <v>8</v>
      </c>
      <c r="S9" s="5" t="n">
        <v>11128</v>
      </c>
      <c r="T9" s="6" t="s">
        <v>36</v>
      </c>
      <c r="U9" s="6" t="n">
        <v>102</v>
      </c>
    </row>
    <row r="10" customFormat="false" ht="15" hidden="false" customHeight="false" outlineLevel="0" collapsed="false">
      <c r="A10" s="0" t="n">
        <v>9</v>
      </c>
      <c r="B10" s="9" t="s">
        <v>94</v>
      </c>
      <c r="C10" s="0" t="s">
        <v>78</v>
      </c>
      <c r="D10" s="0" t="n">
        <v>9</v>
      </c>
      <c r="E10" s="0" t="s">
        <v>95</v>
      </c>
      <c r="F10" s="0" t="n">
        <v>2046</v>
      </c>
      <c r="H10" s="0" t="n">
        <v>9</v>
      </c>
      <c r="I10" s="0" t="s">
        <v>96</v>
      </c>
      <c r="J10" s="0" t="n">
        <v>9</v>
      </c>
      <c r="K10" s="4" t="s">
        <v>97</v>
      </c>
      <c r="L10" s="4" t="s">
        <v>98</v>
      </c>
      <c r="M10" s="0" t="n">
        <v>9</v>
      </c>
      <c r="N10" s="0" t="s">
        <v>99</v>
      </c>
      <c r="O10" s="0" t="s">
        <v>100</v>
      </c>
      <c r="P10" s="0" t="s">
        <v>101</v>
      </c>
      <c r="R10" s="0" t="n">
        <v>9</v>
      </c>
      <c r="S10" s="5" t="n">
        <v>11129</v>
      </c>
      <c r="T10" s="6" t="s">
        <v>36</v>
      </c>
      <c r="U10" s="6" t="n">
        <v>837</v>
      </c>
    </row>
    <row r="11" customFormat="false" ht="15" hidden="false" customHeight="false" outlineLevel="0" collapsed="false">
      <c r="A11" s="0" t="n">
        <v>10</v>
      </c>
      <c r="B11" s="7" t="s">
        <v>102</v>
      </c>
      <c r="C11" s="0" t="s">
        <v>28</v>
      </c>
      <c r="D11" s="0" t="n">
        <v>10</v>
      </c>
      <c r="E11" s="0" t="s">
        <v>103</v>
      </c>
      <c r="F11" s="0" t="n">
        <v>2303</v>
      </c>
      <c r="H11" s="0" t="n">
        <v>10</v>
      </c>
      <c r="I11" s="0" t="s">
        <v>104</v>
      </c>
      <c r="J11" s="0" t="n">
        <v>10</v>
      </c>
      <c r="K11" s="4" t="s">
        <v>105</v>
      </c>
      <c r="L11" s="4" t="s">
        <v>106</v>
      </c>
      <c r="M11" s="0" t="n">
        <v>10</v>
      </c>
      <c r="N11" s="0" t="s">
        <v>107</v>
      </c>
      <c r="O11" s="0" t="s">
        <v>108</v>
      </c>
      <c r="P11" s="0" t="s">
        <v>109</v>
      </c>
      <c r="R11" s="0" t="n">
        <v>10</v>
      </c>
      <c r="S11" s="5" t="n">
        <v>11130</v>
      </c>
      <c r="T11" s="6" t="s">
        <v>36</v>
      </c>
      <c r="U11" s="6" t="n">
        <v>456</v>
      </c>
    </row>
    <row r="12" customFormat="false" ht="15" hidden="false" customHeight="false" outlineLevel="0" collapsed="false">
      <c r="A12" s="0" t="n">
        <v>11</v>
      </c>
      <c r="B12" s="7" t="s">
        <v>110</v>
      </c>
      <c r="C12" s="0" t="s">
        <v>28</v>
      </c>
      <c r="D12" s="0" t="n">
        <v>11</v>
      </c>
      <c r="E12" s="0" t="s">
        <v>111</v>
      </c>
      <c r="F12" s="0" t="n">
        <v>785</v>
      </c>
      <c r="H12" s="0" t="n">
        <v>11</v>
      </c>
      <c r="I12" s="0" t="s">
        <v>112</v>
      </c>
      <c r="J12" s="0" t="n">
        <v>11</v>
      </c>
      <c r="K12" s="8" t="s">
        <v>113</v>
      </c>
      <c r="L12" s="8" t="s">
        <v>114</v>
      </c>
      <c r="M12" s="0" t="n">
        <v>11</v>
      </c>
      <c r="N12" s="0" t="s">
        <v>115</v>
      </c>
      <c r="O12" s="0" t="s">
        <v>116</v>
      </c>
      <c r="P12" s="0" t="s">
        <v>117</v>
      </c>
      <c r="R12" s="0" t="n">
        <v>11</v>
      </c>
      <c r="S12" s="5" t="n">
        <v>11131</v>
      </c>
      <c r="T12" s="6" t="s">
        <v>36</v>
      </c>
      <c r="U12" s="6" t="n">
        <v>898</v>
      </c>
    </row>
    <row r="13" customFormat="false" ht="15" hidden="false" customHeight="false" outlineLevel="0" collapsed="false">
      <c r="A13" s="0" t="n">
        <v>12</v>
      </c>
      <c r="B13" s="9" t="s">
        <v>118</v>
      </c>
      <c r="C13" s="0" t="s">
        <v>78</v>
      </c>
      <c r="D13" s="0" t="n">
        <v>12</v>
      </c>
      <c r="E13" s="0" t="s">
        <v>119</v>
      </c>
      <c r="F13" s="0" t="n">
        <v>3987</v>
      </c>
      <c r="H13" s="0" t="n">
        <v>12</v>
      </c>
      <c r="I13" s="0" t="s">
        <v>120</v>
      </c>
      <c r="J13" s="0" t="n">
        <v>12</v>
      </c>
      <c r="K13" s="8" t="s">
        <v>121</v>
      </c>
      <c r="L13" s="8" t="s">
        <v>122</v>
      </c>
      <c r="M13" s="0" t="n">
        <v>12</v>
      </c>
      <c r="N13" s="0" t="s">
        <v>123</v>
      </c>
      <c r="O13" s="0" t="s">
        <v>124</v>
      </c>
      <c r="P13" s="0" t="s">
        <v>125</v>
      </c>
      <c r="R13" s="0" t="n">
        <v>12</v>
      </c>
      <c r="S13" s="5" t="n">
        <v>11134</v>
      </c>
      <c r="T13" s="6" t="s">
        <v>36</v>
      </c>
      <c r="U13" s="6" t="n">
        <v>144</v>
      </c>
    </row>
    <row r="14" customFormat="false" ht="15" hidden="false" customHeight="false" outlineLevel="0" collapsed="false">
      <c r="A14" s="0" t="n">
        <v>13</v>
      </c>
      <c r="B14" s="9" t="s">
        <v>126</v>
      </c>
      <c r="C14" s="0" t="s">
        <v>78</v>
      </c>
      <c r="D14" s="0" t="n">
        <v>13</v>
      </c>
      <c r="E14" s="0" t="s">
        <v>127</v>
      </c>
      <c r="F14" s="0" t="n">
        <v>1858</v>
      </c>
      <c r="H14" s="0" t="n">
        <v>13</v>
      </c>
      <c r="I14" s="0" t="s">
        <v>128</v>
      </c>
      <c r="J14" s="0" t="n">
        <v>13</v>
      </c>
      <c r="K14" s="4" t="s">
        <v>129</v>
      </c>
      <c r="L14" s="4" t="s">
        <v>130</v>
      </c>
      <c r="M14" s="0" t="n">
        <v>13</v>
      </c>
      <c r="N14" s="0" t="s">
        <v>131</v>
      </c>
      <c r="O14" s="0" t="s">
        <v>132</v>
      </c>
      <c r="P14" s="0" t="s">
        <v>133</v>
      </c>
      <c r="R14" s="0" t="n">
        <v>13</v>
      </c>
      <c r="S14" s="5" t="n">
        <v>11135</v>
      </c>
      <c r="T14" s="6" t="s">
        <v>36</v>
      </c>
      <c r="U14" s="6" t="n">
        <v>3</v>
      </c>
    </row>
    <row r="15" customFormat="false" ht="15" hidden="false" customHeight="false" outlineLevel="0" collapsed="false">
      <c r="A15" s="0" t="n">
        <v>14</v>
      </c>
      <c r="B15" s="9" t="s">
        <v>134</v>
      </c>
      <c r="C15" s="0" t="s">
        <v>78</v>
      </c>
      <c r="D15" s="0" t="n">
        <v>14</v>
      </c>
      <c r="E15" s="0" t="s">
        <v>135</v>
      </c>
      <c r="F15" s="0" t="n">
        <v>1597</v>
      </c>
      <c r="H15" s="0" t="n">
        <v>14</v>
      </c>
      <c r="I15" s="0" t="s">
        <v>136</v>
      </c>
      <c r="J15" s="0" t="n">
        <v>14</v>
      </c>
      <c r="K15" s="8" t="s">
        <v>137</v>
      </c>
      <c r="L15" s="8" t="s">
        <v>138</v>
      </c>
      <c r="M15" s="0" t="n">
        <v>14</v>
      </c>
      <c r="N15" s="0" t="s">
        <v>139</v>
      </c>
      <c r="O15" s="0" t="s">
        <v>140</v>
      </c>
      <c r="P15" s="0" t="s">
        <v>141</v>
      </c>
      <c r="R15" s="0" t="n">
        <v>14</v>
      </c>
      <c r="S15" s="5" t="n">
        <v>11136</v>
      </c>
      <c r="T15" s="6" t="s">
        <v>36</v>
      </c>
      <c r="U15" s="6" t="n">
        <v>292</v>
      </c>
    </row>
    <row r="16" customFormat="false" ht="15" hidden="false" customHeight="false" outlineLevel="0" collapsed="false">
      <c r="A16" s="0" t="n">
        <v>15</v>
      </c>
      <c r="B16" s="9" t="s">
        <v>142</v>
      </c>
      <c r="C16" s="0" t="s">
        <v>78</v>
      </c>
      <c r="D16" s="0" t="n">
        <v>15</v>
      </c>
      <c r="E16" s="0" t="s">
        <v>143</v>
      </c>
      <c r="F16" s="0" t="n">
        <v>3884</v>
      </c>
      <c r="H16" s="0" t="n">
        <v>15</v>
      </c>
      <c r="I16" s="0" t="s">
        <v>144</v>
      </c>
      <c r="J16" s="0" t="n">
        <v>15</v>
      </c>
      <c r="K16" s="8" t="s">
        <v>145</v>
      </c>
      <c r="L16" s="8" t="s">
        <v>146</v>
      </c>
      <c r="M16" s="0" t="n">
        <v>15</v>
      </c>
      <c r="N16" s="0" t="s">
        <v>147</v>
      </c>
      <c r="O16" s="0" t="s">
        <v>148</v>
      </c>
      <c r="P16" s="0" t="s">
        <v>149</v>
      </c>
      <c r="R16" s="0" t="n">
        <v>15</v>
      </c>
      <c r="S16" s="5" t="n">
        <v>11137</v>
      </c>
      <c r="T16" s="6" t="s">
        <v>36</v>
      </c>
      <c r="U16" s="6" t="n">
        <v>518</v>
      </c>
    </row>
    <row r="17" customFormat="false" ht="15" hidden="false" customHeight="false" outlineLevel="0" collapsed="false">
      <c r="A17" s="0" t="n">
        <v>16</v>
      </c>
      <c r="B17" s="7" t="s">
        <v>150</v>
      </c>
      <c r="C17" s="0" t="s">
        <v>28</v>
      </c>
      <c r="D17" s="0" t="n">
        <v>16</v>
      </c>
      <c r="E17" s="0" t="s">
        <v>151</v>
      </c>
      <c r="F17" s="0" t="n">
        <v>4494</v>
      </c>
      <c r="H17" s="0" t="n">
        <v>16</v>
      </c>
      <c r="I17" s="0" t="s">
        <v>152</v>
      </c>
      <c r="J17" s="0" t="n">
        <v>16</v>
      </c>
      <c r="K17" s="4" t="s">
        <v>153</v>
      </c>
      <c r="L17" s="4" t="s">
        <v>154</v>
      </c>
      <c r="M17" s="0" t="n">
        <v>16</v>
      </c>
      <c r="N17" s="0" t="s">
        <v>155</v>
      </c>
      <c r="O17" s="0" t="s">
        <v>156</v>
      </c>
      <c r="P17" s="0" t="s">
        <v>157</v>
      </c>
      <c r="R17" s="0" t="n">
        <v>16</v>
      </c>
      <c r="S17" s="5" t="n">
        <v>11138</v>
      </c>
      <c r="T17" s="6" t="s">
        <v>36</v>
      </c>
      <c r="U17" s="6" t="n">
        <v>1090</v>
      </c>
    </row>
    <row r="18" customFormat="false" ht="15" hidden="false" customHeight="false" outlineLevel="0" collapsed="false">
      <c r="A18" s="0" t="n">
        <v>17</v>
      </c>
      <c r="B18" s="9" t="s">
        <v>158</v>
      </c>
      <c r="C18" s="0" t="s">
        <v>78</v>
      </c>
      <c r="D18" s="0" t="n">
        <v>17</v>
      </c>
      <c r="E18" s="0" t="s">
        <v>159</v>
      </c>
      <c r="F18" s="0" t="n">
        <v>758</v>
      </c>
      <c r="H18" s="0" t="n">
        <v>17</v>
      </c>
      <c r="I18" s="0" t="s">
        <v>160</v>
      </c>
      <c r="J18" s="0" t="n">
        <v>17</v>
      </c>
      <c r="K18" s="4" t="s">
        <v>161</v>
      </c>
      <c r="L18" s="4" t="s">
        <v>162</v>
      </c>
      <c r="M18" s="0" t="n">
        <v>17</v>
      </c>
      <c r="N18" s="0" t="s">
        <v>163</v>
      </c>
      <c r="O18" s="0" t="s">
        <v>164</v>
      </c>
      <c r="P18" s="0" t="s">
        <v>165</v>
      </c>
      <c r="R18" s="0" t="n">
        <v>17</v>
      </c>
      <c r="S18" s="5" t="n">
        <v>11139</v>
      </c>
      <c r="T18" s="6" t="s">
        <v>36</v>
      </c>
      <c r="U18" s="6" t="n">
        <v>677</v>
      </c>
    </row>
    <row r="19" customFormat="false" ht="25.5" hidden="false" customHeight="false" outlineLevel="0" collapsed="false">
      <c r="A19" s="0" t="n">
        <v>18</v>
      </c>
      <c r="B19" s="9" t="s">
        <v>166</v>
      </c>
      <c r="C19" s="0" t="s">
        <v>78</v>
      </c>
      <c r="D19" s="0" t="n">
        <v>18</v>
      </c>
      <c r="E19" s="0" t="s">
        <v>167</v>
      </c>
      <c r="F19" s="0" t="n">
        <v>5405</v>
      </c>
      <c r="H19" s="0" t="n">
        <v>18</v>
      </c>
      <c r="I19" s="0" t="s">
        <v>168</v>
      </c>
      <c r="J19" s="0" t="n">
        <v>18</v>
      </c>
      <c r="K19" s="8" t="s">
        <v>169</v>
      </c>
      <c r="L19" s="8" t="s">
        <v>170</v>
      </c>
      <c r="M19" s="0" t="n">
        <v>18</v>
      </c>
      <c r="N19" s="0" t="s">
        <v>171</v>
      </c>
      <c r="O19" s="0" t="s">
        <v>172</v>
      </c>
      <c r="P19" s="0" t="s">
        <v>173</v>
      </c>
      <c r="R19" s="0" t="n">
        <v>18</v>
      </c>
      <c r="S19" s="5" t="n">
        <v>11140</v>
      </c>
      <c r="T19" s="6" t="s">
        <v>36</v>
      </c>
      <c r="U19" s="6" t="n">
        <v>841</v>
      </c>
    </row>
    <row r="20" customFormat="false" ht="15" hidden="false" customHeight="false" outlineLevel="0" collapsed="false">
      <c r="A20" s="0" t="n">
        <v>19</v>
      </c>
      <c r="B20" s="9" t="s">
        <v>174</v>
      </c>
      <c r="C20" s="0" t="s">
        <v>78</v>
      </c>
      <c r="D20" s="0" t="n">
        <v>19</v>
      </c>
      <c r="E20" s="0" t="s">
        <v>175</v>
      </c>
      <c r="F20" s="0" t="n">
        <v>2355</v>
      </c>
      <c r="H20" s="0" t="n">
        <v>19</v>
      </c>
      <c r="I20" s="0" t="s">
        <v>176</v>
      </c>
      <c r="J20" s="0" t="n">
        <v>19</v>
      </c>
      <c r="K20" s="4" t="s">
        <v>177</v>
      </c>
      <c r="L20" s="4" t="s">
        <v>178</v>
      </c>
      <c r="M20" s="0" t="n">
        <v>19</v>
      </c>
      <c r="N20" s="0" t="s">
        <v>179</v>
      </c>
      <c r="O20" s="0" t="s">
        <v>180</v>
      </c>
      <c r="P20" s="0" t="s">
        <v>181</v>
      </c>
      <c r="R20" s="0" t="n">
        <v>19</v>
      </c>
      <c r="S20" s="5" t="n">
        <v>11143</v>
      </c>
      <c r="T20" s="6" t="s">
        <v>36</v>
      </c>
      <c r="U20" s="6" t="n">
        <v>6</v>
      </c>
    </row>
    <row r="21" customFormat="false" ht="15" hidden="false" customHeight="false" outlineLevel="0" collapsed="false">
      <c r="A21" s="0" t="n">
        <v>20</v>
      </c>
      <c r="B21" s="7" t="s">
        <v>182</v>
      </c>
      <c r="C21" s="0" t="s">
        <v>28</v>
      </c>
      <c r="D21" s="0" t="n">
        <v>20</v>
      </c>
      <c r="E21" s="0" t="s">
        <v>183</v>
      </c>
      <c r="F21" s="0" t="n">
        <v>3384</v>
      </c>
      <c r="H21" s="0" t="n">
        <v>20</v>
      </c>
      <c r="I21" s="0" t="s">
        <v>184</v>
      </c>
      <c r="J21" s="0" t="n">
        <v>20</v>
      </c>
      <c r="K21" s="8" t="s">
        <v>185</v>
      </c>
      <c r="L21" s="8" t="s">
        <v>186</v>
      </c>
      <c r="M21" s="0" t="n">
        <v>20</v>
      </c>
      <c r="N21" s="0" t="s">
        <v>187</v>
      </c>
      <c r="O21" s="0" t="s">
        <v>188</v>
      </c>
      <c r="P21" s="0" t="s">
        <v>189</v>
      </c>
      <c r="R21" s="0" t="n">
        <v>20</v>
      </c>
      <c r="S21" s="5" t="n">
        <v>11144</v>
      </c>
      <c r="T21" s="6" t="s">
        <v>36</v>
      </c>
      <c r="U21" s="6" t="n">
        <v>149</v>
      </c>
    </row>
    <row r="22" customFormat="false" ht="15" hidden="false" customHeight="false" outlineLevel="0" collapsed="false">
      <c r="A22" s="0" t="n">
        <v>21</v>
      </c>
      <c r="B22" s="7" t="s">
        <v>190</v>
      </c>
      <c r="C22" s="0" t="s">
        <v>28</v>
      </c>
      <c r="D22" s="0" t="n">
        <v>21</v>
      </c>
      <c r="E22" s="0" t="s">
        <v>191</v>
      </c>
      <c r="F22" s="0" t="n">
        <v>709</v>
      </c>
      <c r="H22" s="0" t="n">
        <v>21</v>
      </c>
      <c r="I22" s="0" t="s">
        <v>192</v>
      </c>
      <c r="J22" s="0" t="n">
        <v>21</v>
      </c>
      <c r="K22" s="4" t="s">
        <v>193</v>
      </c>
      <c r="L22" s="4" t="s">
        <v>194</v>
      </c>
      <c r="M22" s="0" t="n">
        <v>21</v>
      </c>
      <c r="N22" s="0" t="s">
        <v>195</v>
      </c>
      <c r="O22" s="0" t="s">
        <v>196</v>
      </c>
      <c r="P22" s="0" t="s">
        <v>197</v>
      </c>
      <c r="R22" s="0" t="n">
        <v>21</v>
      </c>
      <c r="S22" s="5" t="n">
        <v>11145</v>
      </c>
      <c r="T22" s="6" t="s">
        <v>36</v>
      </c>
      <c r="U22" s="6" t="n">
        <v>15</v>
      </c>
    </row>
    <row r="23" customFormat="false" ht="15" hidden="false" customHeight="false" outlineLevel="0" collapsed="false">
      <c r="A23" s="0" t="n">
        <v>22</v>
      </c>
      <c r="B23" s="7" t="s">
        <v>198</v>
      </c>
      <c r="C23" s="0" t="s">
        <v>28</v>
      </c>
      <c r="D23" s="0" t="n">
        <v>22</v>
      </c>
      <c r="E23" s="0" t="s">
        <v>199</v>
      </c>
      <c r="F23" s="0" t="n">
        <v>995</v>
      </c>
      <c r="H23" s="0" t="n">
        <v>22</v>
      </c>
      <c r="I23" s="0" t="s">
        <v>200</v>
      </c>
      <c r="J23" s="0" t="n">
        <v>22</v>
      </c>
      <c r="K23" s="4" t="s">
        <v>201</v>
      </c>
      <c r="L23" s="4" t="s">
        <v>202</v>
      </c>
      <c r="M23" s="0" t="n">
        <v>22</v>
      </c>
      <c r="N23" s="0" t="s">
        <v>203</v>
      </c>
      <c r="O23" s="0" t="s">
        <v>124</v>
      </c>
      <c r="P23" s="0" t="s">
        <v>204</v>
      </c>
      <c r="R23" s="0" t="n">
        <v>22</v>
      </c>
      <c r="S23" s="5" t="n">
        <v>11146</v>
      </c>
      <c r="T23" s="6" t="s">
        <v>36</v>
      </c>
      <c r="U23" s="6" t="n">
        <v>1</v>
      </c>
    </row>
    <row r="24" customFormat="false" ht="15" hidden="false" customHeight="false" outlineLevel="0" collapsed="false">
      <c r="A24" s="0" t="n">
        <v>23</v>
      </c>
      <c r="B24" s="9" t="s">
        <v>205</v>
      </c>
      <c r="C24" s="0" t="s">
        <v>78</v>
      </c>
      <c r="D24" s="0" t="n">
        <v>23</v>
      </c>
      <c r="E24" s="0" t="s">
        <v>206</v>
      </c>
      <c r="F24" s="0" t="n">
        <v>1979</v>
      </c>
      <c r="H24" s="0" t="n">
        <v>23</v>
      </c>
      <c r="I24" s="0" t="s">
        <v>207</v>
      </c>
      <c r="J24" s="0" t="n">
        <v>23</v>
      </c>
      <c r="K24" s="8" t="s">
        <v>208</v>
      </c>
      <c r="L24" s="8" t="s">
        <v>209</v>
      </c>
      <c r="M24" s="0" t="n">
        <v>23</v>
      </c>
      <c r="N24" s="0" t="s">
        <v>210</v>
      </c>
      <c r="O24" s="0" t="s">
        <v>211</v>
      </c>
      <c r="P24" s="0" t="s">
        <v>212</v>
      </c>
      <c r="R24" s="0" t="n">
        <v>23</v>
      </c>
      <c r="S24" s="5" t="n">
        <v>11147</v>
      </c>
      <c r="T24" s="6" t="s">
        <v>36</v>
      </c>
      <c r="U24" s="6" t="n">
        <v>8</v>
      </c>
    </row>
    <row r="25" customFormat="false" ht="15" hidden="false" customHeight="false" outlineLevel="0" collapsed="false">
      <c r="A25" s="0" t="n">
        <v>24</v>
      </c>
      <c r="B25" s="7" t="s">
        <v>213</v>
      </c>
      <c r="C25" s="0" t="s">
        <v>28</v>
      </c>
      <c r="D25" s="0" t="n">
        <v>24</v>
      </c>
      <c r="E25" s="0" t="s">
        <v>206</v>
      </c>
      <c r="H25" s="0" t="n">
        <v>24</v>
      </c>
      <c r="I25" s="0" t="s">
        <v>214</v>
      </c>
      <c r="J25" s="0" t="n">
        <v>24</v>
      </c>
      <c r="K25" s="8" t="s">
        <v>215</v>
      </c>
      <c r="L25" s="8" t="s">
        <v>216</v>
      </c>
      <c r="M25" s="0" t="n">
        <v>24</v>
      </c>
      <c r="N25" s="0" t="s">
        <v>217</v>
      </c>
      <c r="O25" s="0" t="s">
        <v>218</v>
      </c>
      <c r="P25" s="0" t="s">
        <v>219</v>
      </c>
      <c r="R25" s="0" t="n">
        <v>24</v>
      </c>
      <c r="S25" s="5" t="n">
        <v>11148</v>
      </c>
      <c r="T25" s="6" t="s">
        <v>36</v>
      </c>
      <c r="U25" s="6" t="n">
        <v>8</v>
      </c>
    </row>
    <row r="26" customFormat="false" ht="15" hidden="false" customHeight="false" outlineLevel="0" collapsed="false">
      <c r="A26" s="0" t="n">
        <v>25</v>
      </c>
      <c r="B26" s="7" t="s">
        <v>220</v>
      </c>
      <c r="C26" s="0" t="s">
        <v>28</v>
      </c>
      <c r="D26" s="0" t="n">
        <v>25</v>
      </c>
      <c r="E26" s="0" t="s">
        <v>221</v>
      </c>
      <c r="F26" s="0" t="n">
        <v>1487</v>
      </c>
      <c r="H26" s="0" t="n">
        <v>25</v>
      </c>
      <c r="I26" s="0" t="s">
        <v>222</v>
      </c>
      <c r="J26" s="0" t="n">
        <v>25</v>
      </c>
      <c r="K26" s="8" t="s">
        <v>223</v>
      </c>
      <c r="L26" s="8" t="s">
        <v>224</v>
      </c>
      <c r="M26" s="0" t="n">
        <v>25</v>
      </c>
      <c r="N26" s="0" t="s">
        <v>225</v>
      </c>
      <c r="O26" s="0" t="s">
        <v>51</v>
      </c>
      <c r="P26" s="0" t="s">
        <v>226</v>
      </c>
      <c r="R26" s="0" t="n">
        <v>25</v>
      </c>
      <c r="S26" s="5" t="n">
        <v>11149</v>
      </c>
      <c r="T26" s="6" t="s">
        <v>36</v>
      </c>
      <c r="U26" s="6" t="n">
        <v>52</v>
      </c>
    </row>
    <row r="27" customFormat="false" ht="15" hidden="false" customHeight="false" outlineLevel="0" collapsed="false">
      <c r="A27" s="0" t="n">
        <v>26</v>
      </c>
      <c r="B27" s="9" t="s">
        <v>227</v>
      </c>
      <c r="C27" s="0" t="s">
        <v>78</v>
      </c>
      <c r="D27" s="0" t="n">
        <v>26</v>
      </c>
      <c r="E27" s="0" t="s">
        <v>228</v>
      </c>
      <c r="F27" s="0" t="n">
        <v>366750</v>
      </c>
      <c r="H27" s="0" t="n">
        <v>26</v>
      </c>
      <c r="I27" s="0" t="s">
        <v>229</v>
      </c>
      <c r="J27" s="0" t="n">
        <v>26</v>
      </c>
      <c r="K27" s="8" t="s">
        <v>230</v>
      </c>
      <c r="L27" s="8" t="s">
        <v>231</v>
      </c>
      <c r="M27" s="0" t="n">
        <v>26</v>
      </c>
      <c r="N27" s="0" t="s">
        <v>232</v>
      </c>
      <c r="O27" s="0" t="s">
        <v>233</v>
      </c>
      <c r="P27" s="0" t="s">
        <v>234</v>
      </c>
      <c r="R27" s="0" t="n">
        <v>26</v>
      </c>
      <c r="S27" s="5" t="n">
        <v>11151</v>
      </c>
      <c r="T27" s="6" t="s">
        <v>36</v>
      </c>
      <c r="U27" s="6" t="n">
        <v>7</v>
      </c>
    </row>
    <row r="28" customFormat="false" ht="15" hidden="false" customHeight="false" outlineLevel="0" collapsed="false">
      <c r="A28" s="0" t="n">
        <v>27</v>
      </c>
      <c r="B28" s="7" t="s">
        <v>235</v>
      </c>
      <c r="C28" s="0" t="s">
        <v>28</v>
      </c>
      <c r="D28" s="0" t="n">
        <v>27</v>
      </c>
      <c r="E28" s="0" t="s">
        <v>236</v>
      </c>
      <c r="F28" s="0" t="n">
        <v>10663</v>
      </c>
      <c r="H28" s="0" t="n">
        <v>27</v>
      </c>
      <c r="I28" s="0" t="s">
        <v>237</v>
      </c>
      <c r="J28" s="0" t="n">
        <v>27</v>
      </c>
      <c r="K28" s="4" t="s">
        <v>238</v>
      </c>
      <c r="L28" s="4" t="s">
        <v>239</v>
      </c>
      <c r="M28" s="0" t="n">
        <v>27</v>
      </c>
      <c r="N28" s="0" t="s">
        <v>240</v>
      </c>
      <c r="O28" s="0" t="s">
        <v>241</v>
      </c>
      <c r="P28" s="0" t="s">
        <v>242</v>
      </c>
      <c r="R28" s="0" t="n">
        <v>27</v>
      </c>
      <c r="S28" s="5" t="n">
        <v>11152</v>
      </c>
      <c r="T28" s="6" t="s">
        <v>36</v>
      </c>
      <c r="U28" s="6" t="n">
        <v>549</v>
      </c>
    </row>
    <row r="29" customFormat="false" ht="15" hidden="false" customHeight="false" outlineLevel="0" collapsed="false">
      <c r="A29" s="0" t="n">
        <v>28</v>
      </c>
      <c r="B29" s="7" t="s">
        <v>243</v>
      </c>
      <c r="C29" s="0" t="s">
        <v>28</v>
      </c>
      <c r="D29" s="0" t="n">
        <v>28</v>
      </c>
      <c r="E29" s="0" t="s">
        <v>244</v>
      </c>
      <c r="F29" s="0" t="n">
        <v>2688</v>
      </c>
      <c r="H29" s="0" t="n">
        <v>28</v>
      </c>
      <c r="I29" s="0" t="s">
        <v>245</v>
      </c>
      <c r="J29" s="0" t="n">
        <v>28</v>
      </c>
      <c r="K29" s="4" t="s">
        <v>246</v>
      </c>
      <c r="L29" s="4" t="s">
        <v>247</v>
      </c>
      <c r="M29" s="0" t="n">
        <v>28</v>
      </c>
      <c r="N29" s="0" t="s">
        <v>248</v>
      </c>
      <c r="O29" s="0" t="s">
        <v>249</v>
      </c>
      <c r="P29" s="0" t="s">
        <v>250</v>
      </c>
      <c r="R29" s="0" t="n">
        <v>28</v>
      </c>
      <c r="S29" s="5" t="n">
        <v>11153</v>
      </c>
      <c r="T29" s="6" t="s">
        <v>36</v>
      </c>
      <c r="U29" s="6" t="n">
        <v>1</v>
      </c>
    </row>
    <row r="30" customFormat="false" ht="15" hidden="false" customHeight="false" outlineLevel="0" collapsed="false">
      <c r="A30" s="0" t="n">
        <v>29</v>
      </c>
      <c r="B30" s="9" t="s">
        <v>251</v>
      </c>
      <c r="C30" s="0" t="s">
        <v>78</v>
      </c>
      <c r="D30" s="0" t="n">
        <v>29</v>
      </c>
      <c r="E30" s="0" t="s">
        <v>244</v>
      </c>
      <c r="F30" s="0" t="n">
        <v>781</v>
      </c>
      <c r="H30" s="0" t="n">
        <v>29</v>
      </c>
      <c r="I30" s="0" t="s">
        <v>252</v>
      </c>
      <c r="J30" s="0" t="n">
        <v>29</v>
      </c>
      <c r="K30" s="8" t="s">
        <v>253</v>
      </c>
      <c r="L30" s="8" t="s">
        <v>254</v>
      </c>
      <c r="M30" s="0" t="n">
        <v>29</v>
      </c>
      <c r="N30" s="0" t="s">
        <v>255</v>
      </c>
      <c r="O30" s="0" t="s">
        <v>256</v>
      </c>
      <c r="P30" s="0" t="s">
        <v>257</v>
      </c>
      <c r="R30" s="0" t="n">
        <v>29</v>
      </c>
      <c r="S30" s="5" t="n">
        <v>11156</v>
      </c>
      <c r="T30" s="6" t="s">
        <v>36</v>
      </c>
      <c r="U30" s="6" t="n">
        <v>41</v>
      </c>
    </row>
    <row r="31" customFormat="false" ht="15" hidden="false" customHeight="false" outlineLevel="0" collapsed="false">
      <c r="A31" s="0" t="n">
        <v>30</v>
      </c>
      <c r="B31" s="9" t="s">
        <v>258</v>
      </c>
      <c r="C31" s="0" t="s">
        <v>78</v>
      </c>
      <c r="D31" s="0" t="n">
        <v>30</v>
      </c>
      <c r="E31" s="0" t="s">
        <v>259</v>
      </c>
      <c r="H31" s="0" t="n">
        <v>30</v>
      </c>
      <c r="I31" s="0" t="s">
        <v>260</v>
      </c>
      <c r="J31" s="0" t="n">
        <v>30</v>
      </c>
      <c r="K31" s="8" t="s">
        <v>261</v>
      </c>
      <c r="L31" s="8" t="s">
        <v>262</v>
      </c>
      <c r="M31" s="0" t="n">
        <v>30</v>
      </c>
      <c r="N31" s="0" t="s">
        <v>263</v>
      </c>
      <c r="O31" s="0" t="s">
        <v>264</v>
      </c>
      <c r="P31" s="0" t="s">
        <v>265</v>
      </c>
      <c r="R31" s="0" t="n">
        <v>30</v>
      </c>
      <c r="S31" s="5" t="n">
        <v>11157</v>
      </c>
      <c r="T31" s="6" t="s">
        <v>36</v>
      </c>
      <c r="U31" s="6" t="n">
        <v>106</v>
      </c>
    </row>
    <row r="32" customFormat="false" ht="15" hidden="false" customHeight="false" outlineLevel="0" collapsed="false">
      <c r="A32" s="0" t="n">
        <v>31</v>
      </c>
      <c r="B32" s="9" t="s">
        <v>266</v>
      </c>
      <c r="C32" s="0" t="s">
        <v>78</v>
      </c>
      <c r="D32" s="0" t="n">
        <v>31</v>
      </c>
      <c r="E32" s="0" t="s">
        <v>267</v>
      </c>
      <c r="F32" s="0" t="n">
        <v>3752</v>
      </c>
      <c r="H32" s="0" t="n">
        <v>31</v>
      </c>
      <c r="I32" s="0" t="s">
        <v>268</v>
      </c>
      <c r="J32" s="0" t="n">
        <v>31</v>
      </c>
      <c r="K32" s="8" t="s">
        <v>269</v>
      </c>
      <c r="L32" s="8" t="s">
        <v>270</v>
      </c>
      <c r="M32" s="0" t="n">
        <v>31</v>
      </c>
      <c r="N32" s="0" t="s">
        <v>271</v>
      </c>
      <c r="O32" s="0" t="s">
        <v>272</v>
      </c>
      <c r="P32" s="0" t="s">
        <v>273</v>
      </c>
      <c r="R32" s="0" t="n">
        <v>31</v>
      </c>
      <c r="S32" s="5" t="n">
        <v>11160</v>
      </c>
      <c r="T32" s="6" t="s">
        <v>36</v>
      </c>
      <c r="U32" s="6" t="n">
        <v>930</v>
      </c>
    </row>
    <row r="33" customFormat="false" ht="15" hidden="false" customHeight="false" outlineLevel="0" collapsed="false">
      <c r="A33" s="0" t="n">
        <v>32</v>
      </c>
      <c r="B33" s="9" t="s">
        <v>274</v>
      </c>
      <c r="C33" s="0" t="s">
        <v>78</v>
      </c>
      <c r="D33" s="0" t="n">
        <v>32</v>
      </c>
      <c r="E33" s="0" t="s">
        <v>275</v>
      </c>
      <c r="F33" s="0" t="n">
        <v>1032</v>
      </c>
      <c r="H33" s="0" t="n">
        <v>32</v>
      </c>
      <c r="I33" s="0" t="s">
        <v>276</v>
      </c>
      <c r="J33" s="0" t="n">
        <v>32</v>
      </c>
      <c r="K33" s="4" t="s">
        <v>277</v>
      </c>
      <c r="L33" s="4" t="s">
        <v>278</v>
      </c>
      <c r="M33" s="0" t="n">
        <v>32</v>
      </c>
      <c r="N33" s="0" t="s">
        <v>279</v>
      </c>
      <c r="O33" s="0" t="s">
        <v>280</v>
      </c>
      <c r="P33" s="0" t="s">
        <v>281</v>
      </c>
      <c r="R33" s="0" t="n">
        <v>32</v>
      </c>
      <c r="S33" s="5" t="n">
        <v>11161</v>
      </c>
      <c r="T33" s="6" t="s">
        <v>36</v>
      </c>
      <c r="U33" s="6" t="n">
        <v>330</v>
      </c>
    </row>
    <row r="34" customFormat="false" ht="15" hidden="false" customHeight="false" outlineLevel="0" collapsed="false">
      <c r="A34" s="0" t="n">
        <v>33</v>
      </c>
      <c r="B34" s="9" t="s">
        <v>282</v>
      </c>
      <c r="C34" s="0" t="s">
        <v>78</v>
      </c>
      <c r="D34" s="0" t="n">
        <v>33</v>
      </c>
      <c r="E34" s="0" t="s">
        <v>283</v>
      </c>
      <c r="F34" s="0" t="n">
        <v>780</v>
      </c>
      <c r="H34" s="0" t="n">
        <v>33</v>
      </c>
      <c r="I34" s="0" t="s">
        <v>284</v>
      </c>
      <c r="J34" s="0" t="n">
        <v>33</v>
      </c>
      <c r="K34" s="4" t="s">
        <v>285</v>
      </c>
      <c r="L34" s="4" t="s">
        <v>286</v>
      </c>
      <c r="M34" s="0" t="n">
        <v>33</v>
      </c>
      <c r="N34" s="0" t="s">
        <v>287</v>
      </c>
      <c r="O34" s="0" t="s">
        <v>288</v>
      </c>
      <c r="P34" s="0" t="s">
        <v>289</v>
      </c>
      <c r="R34" s="0" t="n">
        <v>33</v>
      </c>
      <c r="S34" s="5" t="n">
        <v>11164</v>
      </c>
      <c r="T34" s="6" t="s">
        <v>36</v>
      </c>
      <c r="U34" s="6" t="n">
        <v>250</v>
      </c>
    </row>
    <row r="35" customFormat="false" ht="15" hidden="false" customHeight="false" outlineLevel="0" collapsed="false">
      <c r="A35" s="0" t="n">
        <v>34</v>
      </c>
      <c r="B35" s="7" t="s">
        <v>290</v>
      </c>
      <c r="C35" s="0" t="s">
        <v>28</v>
      </c>
      <c r="D35" s="0" t="n">
        <v>34</v>
      </c>
      <c r="E35" s="0" t="s">
        <v>291</v>
      </c>
      <c r="F35" s="0" t="n">
        <v>891</v>
      </c>
      <c r="H35" s="0" t="n">
        <v>34</v>
      </c>
      <c r="I35" s="0" t="s">
        <v>292</v>
      </c>
      <c r="J35" s="0" t="n">
        <v>34</v>
      </c>
      <c r="K35" s="8" t="s">
        <v>293</v>
      </c>
      <c r="L35" s="8" t="s">
        <v>294</v>
      </c>
      <c r="M35" s="0" t="n">
        <v>34</v>
      </c>
      <c r="N35" s="0" t="s">
        <v>295</v>
      </c>
      <c r="O35" s="0" t="s">
        <v>296</v>
      </c>
      <c r="P35" s="0" t="s">
        <v>297</v>
      </c>
      <c r="R35" s="0" t="n">
        <v>34</v>
      </c>
      <c r="S35" s="5" t="n">
        <v>11215</v>
      </c>
      <c r="T35" s="6" t="s">
        <v>36</v>
      </c>
      <c r="U35" s="6" t="n">
        <v>2065</v>
      </c>
    </row>
    <row r="36" customFormat="false" ht="15" hidden="false" customHeight="false" outlineLevel="0" collapsed="false">
      <c r="A36" s="0" t="n">
        <v>35</v>
      </c>
      <c r="B36" s="9" t="s">
        <v>298</v>
      </c>
      <c r="C36" s="0" t="s">
        <v>78</v>
      </c>
      <c r="D36" s="0" t="n">
        <v>35</v>
      </c>
      <c r="E36" s="0" t="s">
        <v>299</v>
      </c>
      <c r="F36" s="0" t="n">
        <v>6976</v>
      </c>
      <c r="H36" s="0" t="n">
        <v>35</v>
      </c>
      <c r="I36" s="0" t="s">
        <v>300</v>
      </c>
      <c r="J36" s="0" t="n">
        <v>35</v>
      </c>
      <c r="K36" s="4" t="s">
        <v>301</v>
      </c>
      <c r="L36" s="4" t="s">
        <v>302</v>
      </c>
      <c r="M36" s="0" t="n">
        <v>35</v>
      </c>
      <c r="N36" s="0" t="s">
        <v>303</v>
      </c>
      <c r="O36" s="0" t="s">
        <v>304</v>
      </c>
      <c r="P36" s="0" t="s">
        <v>305</v>
      </c>
      <c r="R36" s="0" t="n">
        <v>35</v>
      </c>
      <c r="S36" s="5" t="n">
        <v>11216</v>
      </c>
      <c r="T36" s="6" t="s">
        <v>36</v>
      </c>
      <c r="U36" s="6" t="n">
        <v>1133</v>
      </c>
    </row>
    <row r="37" customFormat="false" ht="15" hidden="false" customHeight="false" outlineLevel="0" collapsed="false">
      <c r="A37" s="0" t="n">
        <v>36</v>
      </c>
      <c r="B37" s="7" t="s">
        <v>306</v>
      </c>
      <c r="C37" s="0" t="s">
        <v>28</v>
      </c>
      <c r="D37" s="0" t="n">
        <v>36</v>
      </c>
      <c r="E37" s="0" t="s">
        <v>307</v>
      </c>
      <c r="H37" s="0" t="n">
        <v>36</v>
      </c>
      <c r="I37" s="0" t="s">
        <v>308</v>
      </c>
      <c r="J37" s="0" t="n">
        <v>36</v>
      </c>
      <c r="K37" s="8" t="s">
        <v>309</v>
      </c>
      <c r="L37" s="8" t="s">
        <v>310</v>
      </c>
      <c r="M37" s="0" t="n">
        <v>36</v>
      </c>
      <c r="N37" s="0" t="s">
        <v>311</v>
      </c>
      <c r="O37" s="0" t="s">
        <v>312</v>
      </c>
      <c r="P37" s="0" t="s">
        <v>313</v>
      </c>
      <c r="R37" s="0" t="n">
        <v>36</v>
      </c>
      <c r="S37" s="5" t="n">
        <v>11217</v>
      </c>
      <c r="T37" s="6" t="s">
        <v>36</v>
      </c>
      <c r="U37" s="6" t="n">
        <v>1159</v>
      </c>
    </row>
    <row r="38" customFormat="false" ht="15" hidden="false" customHeight="false" outlineLevel="0" collapsed="false">
      <c r="A38" s="0" t="n">
        <v>37</v>
      </c>
      <c r="B38" s="7" t="s">
        <v>314</v>
      </c>
      <c r="C38" s="0" t="s">
        <v>28</v>
      </c>
      <c r="D38" s="0" t="n">
        <v>37</v>
      </c>
      <c r="E38" s="0" t="s">
        <v>315</v>
      </c>
      <c r="F38" s="0" t="n">
        <v>12093</v>
      </c>
      <c r="H38" s="0" t="n">
        <v>37</v>
      </c>
      <c r="I38" s="0" t="s">
        <v>316</v>
      </c>
      <c r="J38" s="0" t="n">
        <v>37</v>
      </c>
      <c r="K38" s="4" t="s">
        <v>317</v>
      </c>
      <c r="L38" s="4" t="s">
        <v>318</v>
      </c>
      <c r="M38" s="0" t="n">
        <v>37</v>
      </c>
      <c r="N38" s="0" t="s">
        <v>319</v>
      </c>
      <c r="O38" s="0" t="s">
        <v>320</v>
      </c>
      <c r="P38" s="0" t="s">
        <v>321</v>
      </c>
      <c r="R38" s="0" t="n">
        <v>37</v>
      </c>
      <c r="S38" s="5" t="n">
        <v>11218</v>
      </c>
      <c r="T38" s="6" t="s">
        <v>36</v>
      </c>
      <c r="U38" s="6" t="n">
        <v>1594</v>
      </c>
    </row>
    <row r="39" customFormat="false" ht="15" hidden="false" customHeight="false" outlineLevel="0" collapsed="false">
      <c r="A39" s="0" t="n">
        <v>38</v>
      </c>
      <c r="B39" s="9" t="s">
        <v>322</v>
      </c>
      <c r="C39" s="0" t="s">
        <v>78</v>
      </c>
      <c r="D39" s="0" t="n">
        <v>38</v>
      </c>
      <c r="E39" s="0" t="s">
        <v>323</v>
      </c>
      <c r="F39" s="0" t="n">
        <v>1516</v>
      </c>
      <c r="H39" s="0" t="n">
        <v>38</v>
      </c>
      <c r="I39" s="0" t="s">
        <v>324</v>
      </c>
      <c r="J39" s="0" t="n">
        <v>38</v>
      </c>
      <c r="K39" s="8" t="s">
        <v>325</v>
      </c>
      <c r="L39" s="8" t="s">
        <v>326</v>
      </c>
      <c r="M39" s="0" t="n">
        <v>38</v>
      </c>
      <c r="N39" s="0" t="s">
        <v>327</v>
      </c>
      <c r="O39" s="0" t="s">
        <v>328</v>
      </c>
      <c r="P39" s="0" t="s">
        <v>329</v>
      </c>
      <c r="R39" s="0" t="n">
        <v>38</v>
      </c>
      <c r="S39" s="5" t="n">
        <v>11219</v>
      </c>
      <c r="T39" s="6" t="s">
        <v>36</v>
      </c>
      <c r="U39" s="6" t="n">
        <v>1057</v>
      </c>
    </row>
    <row r="40" customFormat="false" ht="15" hidden="false" customHeight="false" outlineLevel="0" collapsed="false">
      <c r="A40" s="0" t="n">
        <v>39</v>
      </c>
      <c r="B40" s="9" t="s">
        <v>330</v>
      </c>
      <c r="C40" s="0" t="s">
        <v>78</v>
      </c>
      <c r="D40" s="0" t="n">
        <v>39</v>
      </c>
      <c r="E40" s="0" t="s">
        <v>331</v>
      </c>
      <c r="F40" s="0" t="n">
        <v>2799</v>
      </c>
      <c r="H40" s="0" t="n">
        <v>39</v>
      </c>
      <c r="I40" s="0" t="s">
        <v>332</v>
      </c>
      <c r="J40" s="0" t="n">
        <v>39</v>
      </c>
      <c r="K40" s="8" t="s">
        <v>333</v>
      </c>
      <c r="L40" s="8" t="s">
        <v>334</v>
      </c>
      <c r="M40" s="0" t="n">
        <v>39</v>
      </c>
      <c r="N40" s="0" t="s">
        <v>335</v>
      </c>
      <c r="O40" s="0" t="s">
        <v>336</v>
      </c>
      <c r="P40" s="0" t="s">
        <v>337</v>
      </c>
      <c r="R40" s="0" t="n">
        <v>39</v>
      </c>
      <c r="S40" s="5" t="n">
        <v>11220</v>
      </c>
      <c r="T40" s="6" t="s">
        <v>36</v>
      </c>
      <c r="U40" s="6" t="n">
        <v>1405</v>
      </c>
    </row>
    <row r="41" customFormat="false" ht="15" hidden="false" customHeight="false" outlineLevel="0" collapsed="false">
      <c r="A41" s="0" t="n">
        <v>40</v>
      </c>
      <c r="B41" s="7" t="s">
        <v>338</v>
      </c>
      <c r="C41" s="0" t="s">
        <v>28</v>
      </c>
      <c r="D41" s="0" t="n">
        <v>40</v>
      </c>
      <c r="E41" s="0" t="s">
        <v>339</v>
      </c>
      <c r="F41" s="0" t="n">
        <v>4029</v>
      </c>
      <c r="H41" s="0" t="n">
        <v>40</v>
      </c>
      <c r="I41" s="0" t="s">
        <v>340</v>
      </c>
      <c r="J41" s="0" t="n">
        <v>40</v>
      </c>
      <c r="K41" s="4" t="s">
        <v>341</v>
      </c>
      <c r="L41" s="4" t="s">
        <v>342</v>
      </c>
      <c r="M41" s="0" t="n">
        <v>40</v>
      </c>
      <c r="N41" s="0" t="s">
        <v>343</v>
      </c>
      <c r="O41" s="0" t="s">
        <v>344</v>
      </c>
      <c r="P41" s="0" t="s">
        <v>345</v>
      </c>
      <c r="R41" s="0" t="n">
        <v>40</v>
      </c>
      <c r="S41" s="5" t="n">
        <v>11221</v>
      </c>
      <c r="T41" s="6" t="s">
        <v>36</v>
      </c>
      <c r="U41" s="6" t="n">
        <v>2028</v>
      </c>
    </row>
    <row r="42" customFormat="false" ht="15" hidden="false" customHeight="false" outlineLevel="0" collapsed="false">
      <c r="A42" s="0" t="n">
        <v>41</v>
      </c>
      <c r="B42" s="9" t="s">
        <v>346</v>
      </c>
      <c r="C42" s="0" t="s">
        <v>78</v>
      </c>
      <c r="D42" s="0" t="n">
        <v>41</v>
      </c>
      <c r="E42" s="0" t="s">
        <v>347</v>
      </c>
      <c r="F42" s="0" t="n">
        <v>796</v>
      </c>
      <c r="H42" s="0" t="n">
        <v>41</v>
      </c>
      <c r="I42" s="0" t="s">
        <v>348</v>
      </c>
      <c r="J42" s="0" t="n">
        <v>41</v>
      </c>
      <c r="K42" s="8" t="s">
        <v>349</v>
      </c>
      <c r="L42" s="8" t="s">
        <v>350</v>
      </c>
      <c r="M42" s="0" t="n">
        <v>41</v>
      </c>
      <c r="N42" s="0" t="s">
        <v>351</v>
      </c>
      <c r="O42" s="0" t="s">
        <v>352</v>
      </c>
      <c r="P42" s="0" t="s">
        <v>353</v>
      </c>
      <c r="R42" s="0" t="n">
        <v>41</v>
      </c>
      <c r="S42" s="5" t="n">
        <v>11222</v>
      </c>
      <c r="T42" s="6" t="s">
        <v>36</v>
      </c>
      <c r="U42" s="6" t="n">
        <v>911</v>
      </c>
    </row>
    <row r="43" customFormat="false" ht="15" hidden="false" customHeight="false" outlineLevel="0" collapsed="false">
      <c r="A43" s="0" t="n">
        <v>42</v>
      </c>
      <c r="B43" s="9" t="s">
        <v>354</v>
      </c>
      <c r="C43" s="0" t="s">
        <v>78</v>
      </c>
      <c r="D43" s="0" t="n">
        <v>42</v>
      </c>
      <c r="E43" s="0" t="s">
        <v>355</v>
      </c>
      <c r="F43" s="0" t="n">
        <v>5995</v>
      </c>
      <c r="H43" s="0" t="n">
        <v>42</v>
      </c>
      <c r="I43" s="0" t="s">
        <v>356</v>
      </c>
      <c r="J43" s="0" t="n">
        <v>42</v>
      </c>
      <c r="K43" s="4" t="s">
        <v>357</v>
      </c>
      <c r="L43" s="4" t="s">
        <v>358</v>
      </c>
      <c r="M43" s="0" t="n">
        <v>42</v>
      </c>
      <c r="N43" s="0" t="s">
        <v>359</v>
      </c>
      <c r="O43" s="0" t="s">
        <v>360</v>
      </c>
      <c r="P43" s="0" t="s">
        <v>361</v>
      </c>
      <c r="R43" s="0" t="n">
        <v>42</v>
      </c>
      <c r="S43" s="5" t="n">
        <v>11223</v>
      </c>
      <c r="T43" s="6" t="s">
        <v>36</v>
      </c>
      <c r="U43" s="6" t="n">
        <v>1338</v>
      </c>
    </row>
    <row r="44" customFormat="false" ht="15" hidden="false" customHeight="false" outlineLevel="0" collapsed="false">
      <c r="A44" s="0" t="n">
        <v>43</v>
      </c>
      <c r="B44" s="7" t="s">
        <v>362</v>
      </c>
      <c r="C44" s="0" t="s">
        <v>28</v>
      </c>
      <c r="D44" s="0" t="n">
        <v>43</v>
      </c>
      <c r="E44" s="0" t="s">
        <v>363</v>
      </c>
      <c r="F44" s="0" t="n">
        <v>23188</v>
      </c>
      <c r="H44" s="0" t="n">
        <v>43</v>
      </c>
      <c r="I44" s="0" t="s">
        <v>364</v>
      </c>
      <c r="J44" s="0" t="n">
        <v>43</v>
      </c>
      <c r="K44" s="4" t="s">
        <v>365</v>
      </c>
      <c r="L44" s="4" t="s">
        <v>366</v>
      </c>
      <c r="M44" s="0" t="n">
        <v>43</v>
      </c>
      <c r="N44" s="0" t="s">
        <v>367</v>
      </c>
      <c r="O44" s="0" t="s">
        <v>368</v>
      </c>
      <c r="P44" s="0" t="s">
        <v>369</v>
      </c>
      <c r="R44" s="0" t="n">
        <v>43</v>
      </c>
      <c r="S44" s="5" t="n">
        <v>11224</v>
      </c>
      <c r="T44" s="6" t="s">
        <v>36</v>
      </c>
      <c r="U44" s="6" t="n">
        <v>1009</v>
      </c>
    </row>
    <row r="45" customFormat="false" ht="15" hidden="false" customHeight="false" outlineLevel="0" collapsed="false">
      <c r="A45" s="0" t="n">
        <v>44</v>
      </c>
      <c r="B45" s="7" t="s">
        <v>370</v>
      </c>
      <c r="C45" s="0" t="s">
        <v>28</v>
      </c>
      <c r="D45" s="0" t="n">
        <v>44</v>
      </c>
      <c r="E45" s="0" t="s">
        <v>371</v>
      </c>
      <c r="F45" s="0" t="n">
        <v>753</v>
      </c>
      <c r="H45" s="0" t="n">
        <v>44</v>
      </c>
      <c r="I45" s="0" t="s">
        <v>372</v>
      </c>
      <c r="J45" s="0" t="n">
        <v>44</v>
      </c>
      <c r="K45" s="4" t="s">
        <v>373</v>
      </c>
      <c r="L45" s="4" t="s">
        <v>374</v>
      </c>
      <c r="M45" s="0" t="n">
        <v>44</v>
      </c>
      <c r="N45" s="0" t="s">
        <v>375</v>
      </c>
      <c r="O45" s="0" t="s">
        <v>376</v>
      </c>
      <c r="P45" s="0" t="s">
        <v>377</v>
      </c>
      <c r="R45" s="0" t="n">
        <v>44</v>
      </c>
      <c r="S45" s="5" t="n">
        <v>11225</v>
      </c>
      <c r="T45" s="6" t="s">
        <v>36</v>
      </c>
      <c r="U45" s="6" t="n">
        <v>951</v>
      </c>
    </row>
    <row r="46" customFormat="false" ht="15" hidden="false" customHeight="false" outlineLevel="0" collapsed="false">
      <c r="A46" s="0" t="n">
        <v>45</v>
      </c>
      <c r="B46" s="9" t="s">
        <v>378</v>
      </c>
      <c r="C46" s="0" t="s">
        <v>78</v>
      </c>
      <c r="D46" s="0" t="n">
        <v>45</v>
      </c>
      <c r="E46" s="0" t="s">
        <v>379</v>
      </c>
      <c r="F46" s="0" t="n">
        <v>1168</v>
      </c>
      <c r="H46" s="0" t="n">
        <v>45</v>
      </c>
      <c r="I46" s="0" t="s">
        <v>380</v>
      </c>
      <c r="J46" s="0" t="n">
        <v>45</v>
      </c>
      <c r="K46" s="4" t="s">
        <v>381</v>
      </c>
      <c r="L46" s="4" t="s">
        <v>382</v>
      </c>
      <c r="M46" s="0" t="n">
        <v>45</v>
      </c>
      <c r="N46" s="0" t="s">
        <v>383</v>
      </c>
      <c r="O46" s="0" t="s">
        <v>384</v>
      </c>
      <c r="P46" s="0" t="s">
        <v>385</v>
      </c>
      <c r="R46" s="0" t="n">
        <v>45</v>
      </c>
      <c r="S46" s="5" t="n">
        <v>11226</v>
      </c>
      <c r="T46" s="6" t="s">
        <v>36</v>
      </c>
      <c r="U46" s="6" t="n">
        <v>684</v>
      </c>
    </row>
    <row r="47" customFormat="false" ht="15" hidden="false" customHeight="false" outlineLevel="0" collapsed="false">
      <c r="A47" s="0" t="n">
        <v>46</v>
      </c>
      <c r="B47" s="9" t="s">
        <v>386</v>
      </c>
      <c r="C47" s="0" t="s">
        <v>78</v>
      </c>
      <c r="D47" s="0" t="n">
        <v>46</v>
      </c>
      <c r="E47" s="0" t="s">
        <v>387</v>
      </c>
      <c r="F47" s="0" t="n">
        <v>3502</v>
      </c>
      <c r="H47" s="0" t="n">
        <v>46</v>
      </c>
      <c r="I47" s="0" t="s">
        <v>388</v>
      </c>
      <c r="J47" s="0" t="n">
        <v>46</v>
      </c>
      <c r="K47" s="8" t="s">
        <v>389</v>
      </c>
      <c r="L47" s="8" t="s">
        <v>390</v>
      </c>
      <c r="M47" s="0" t="n">
        <v>46</v>
      </c>
      <c r="N47" s="0" t="s">
        <v>391</v>
      </c>
      <c r="O47" s="0" t="s">
        <v>376</v>
      </c>
      <c r="P47" s="0" t="s">
        <v>392</v>
      </c>
      <c r="R47" s="0" t="n">
        <v>46</v>
      </c>
      <c r="S47" s="5" t="n">
        <v>11227</v>
      </c>
      <c r="T47" s="6" t="s">
        <v>36</v>
      </c>
      <c r="U47" s="6" t="n">
        <v>1351</v>
      </c>
    </row>
    <row r="48" customFormat="false" ht="15" hidden="false" customHeight="false" outlineLevel="0" collapsed="false">
      <c r="A48" s="0" t="n">
        <v>47</v>
      </c>
      <c r="B48" s="7" t="s">
        <v>393</v>
      </c>
      <c r="C48" s="0" t="s">
        <v>28</v>
      </c>
      <c r="D48" s="0" t="n">
        <v>47</v>
      </c>
      <c r="E48" s="0" t="s">
        <v>394</v>
      </c>
      <c r="F48" s="0" t="n">
        <v>3609</v>
      </c>
      <c r="H48" s="0" t="n">
        <v>47</v>
      </c>
      <c r="I48" s="0" t="s">
        <v>395</v>
      </c>
      <c r="J48" s="0" t="n">
        <v>47</v>
      </c>
      <c r="K48" s="4" t="s">
        <v>396</v>
      </c>
      <c r="L48" s="4" t="s">
        <v>397</v>
      </c>
      <c r="M48" s="0" t="n">
        <v>47</v>
      </c>
      <c r="N48" s="0" t="s">
        <v>398</v>
      </c>
      <c r="O48" s="0" t="s">
        <v>399</v>
      </c>
      <c r="P48" s="0" t="s">
        <v>400</v>
      </c>
      <c r="R48" s="0" t="n">
        <v>47</v>
      </c>
      <c r="S48" s="5" t="n">
        <v>11228</v>
      </c>
      <c r="T48" s="6" t="s">
        <v>36</v>
      </c>
      <c r="U48" s="6" t="n">
        <v>1309</v>
      </c>
    </row>
    <row r="49" customFormat="false" ht="15" hidden="false" customHeight="false" outlineLevel="0" collapsed="false">
      <c r="A49" s="0" t="n">
        <v>48</v>
      </c>
      <c r="B49" s="9" t="s">
        <v>393</v>
      </c>
      <c r="C49" s="0" t="s">
        <v>78</v>
      </c>
      <c r="D49" s="0" t="n">
        <v>48</v>
      </c>
      <c r="E49" s="0" t="s">
        <v>401</v>
      </c>
      <c r="F49" s="0" t="n">
        <v>935</v>
      </c>
      <c r="H49" s="0" t="n">
        <v>48</v>
      </c>
      <c r="I49" s="0" t="s">
        <v>402</v>
      </c>
      <c r="J49" s="0" t="n">
        <v>48</v>
      </c>
      <c r="K49" s="4" t="s">
        <v>403</v>
      </c>
      <c r="L49" s="4" t="s">
        <v>404</v>
      </c>
      <c r="M49" s="0" t="n">
        <v>48</v>
      </c>
      <c r="N49" s="0" t="s">
        <v>405</v>
      </c>
      <c r="O49" s="0" t="s">
        <v>406</v>
      </c>
      <c r="P49" s="0" t="s">
        <v>407</v>
      </c>
      <c r="R49" s="0" t="n">
        <v>48</v>
      </c>
      <c r="S49" s="5" t="n">
        <v>11229</v>
      </c>
      <c r="T49" s="6" t="s">
        <v>36</v>
      </c>
      <c r="U49" s="6" t="n">
        <v>1155</v>
      </c>
    </row>
    <row r="50" customFormat="false" ht="15" hidden="false" customHeight="false" outlineLevel="0" collapsed="false">
      <c r="A50" s="0" t="n">
        <v>49</v>
      </c>
      <c r="B50" s="9" t="s">
        <v>408</v>
      </c>
      <c r="C50" s="0" t="s">
        <v>78</v>
      </c>
      <c r="D50" s="0" t="n">
        <v>49</v>
      </c>
      <c r="E50" s="0" t="s">
        <v>409</v>
      </c>
      <c r="F50" s="0" t="n">
        <v>831</v>
      </c>
      <c r="H50" s="0" t="n">
        <v>49</v>
      </c>
      <c r="I50" s="0" t="s">
        <v>410</v>
      </c>
      <c r="J50" s="0" t="n">
        <v>49</v>
      </c>
      <c r="K50" s="8" t="s">
        <v>411</v>
      </c>
      <c r="L50" s="8" t="s">
        <v>412</v>
      </c>
      <c r="M50" s="0" t="n">
        <v>49</v>
      </c>
      <c r="N50" s="0" t="s">
        <v>413</v>
      </c>
      <c r="O50" s="0" t="s">
        <v>414</v>
      </c>
      <c r="P50" s="0" t="s">
        <v>415</v>
      </c>
      <c r="R50" s="0" t="n">
        <v>49</v>
      </c>
      <c r="S50" s="5" t="n">
        <v>11230</v>
      </c>
      <c r="T50" s="6" t="s">
        <v>36</v>
      </c>
      <c r="U50" s="6" t="n">
        <v>832</v>
      </c>
    </row>
    <row r="51" customFormat="false" ht="15" hidden="false" customHeight="false" outlineLevel="0" collapsed="false">
      <c r="A51" s="0" t="n">
        <v>50</v>
      </c>
      <c r="B51" s="9" t="s">
        <v>416</v>
      </c>
      <c r="C51" s="0" t="s">
        <v>78</v>
      </c>
      <c r="D51" s="0" t="n">
        <v>50</v>
      </c>
      <c r="E51" s="0" t="s">
        <v>417</v>
      </c>
      <c r="F51" s="0" t="n">
        <v>1251</v>
      </c>
      <c r="H51" s="0" t="n">
        <v>50</v>
      </c>
      <c r="I51" s="0" t="s">
        <v>418</v>
      </c>
      <c r="J51" s="0" t="n">
        <v>50</v>
      </c>
      <c r="K51" s="8" t="s">
        <v>419</v>
      </c>
      <c r="L51" s="8" t="s">
        <v>420</v>
      </c>
      <c r="M51" s="0" t="n">
        <v>50</v>
      </c>
      <c r="N51" s="0" t="s">
        <v>421</v>
      </c>
      <c r="O51" s="0" t="s">
        <v>264</v>
      </c>
      <c r="P51" s="0" t="s">
        <v>422</v>
      </c>
      <c r="R51" s="0" t="n">
        <v>50</v>
      </c>
      <c r="S51" s="5" t="n">
        <v>11231</v>
      </c>
      <c r="T51" s="6" t="s">
        <v>36</v>
      </c>
      <c r="U51" s="6" t="n">
        <v>1023</v>
      </c>
    </row>
    <row r="52" customFormat="false" ht="15" hidden="false" customHeight="false" outlineLevel="0" collapsed="false">
      <c r="A52" s="0" t="n">
        <v>51</v>
      </c>
      <c r="B52" s="7" t="s">
        <v>423</v>
      </c>
      <c r="C52" s="0" t="s">
        <v>28</v>
      </c>
      <c r="D52" s="0" t="n">
        <v>51</v>
      </c>
      <c r="E52" s="0" t="s">
        <v>424</v>
      </c>
      <c r="F52" s="0" t="n">
        <v>42304</v>
      </c>
      <c r="H52" s="0" t="n">
        <v>51</v>
      </c>
      <c r="I52" s="0" t="s">
        <v>425</v>
      </c>
      <c r="J52" s="0" t="n">
        <v>51</v>
      </c>
      <c r="K52" s="4" t="s">
        <v>426</v>
      </c>
      <c r="L52" s="4" t="s">
        <v>427</v>
      </c>
      <c r="M52" s="0" t="n">
        <v>51</v>
      </c>
      <c r="N52" s="0" t="s">
        <v>428</v>
      </c>
      <c r="O52" s="0" t="s">
        <v>429</v>
      </c>
      <c r="P52" s="0" t="s">
        <v>430</v>
      </c>
      <c r="R52" s="0" t="n">
        <v>51</v>
      </c>
      <c r="S52" s="5" t="n">
        <v>11232</v>
      </c>
      <c r="T52" s="6" t="s">
        <v>36</v>
      </c>
      <c r="U52" s="6" t="n">
        <v>836</v>
      </c>
    </row>
    <row r="53" customFormat="false" ht="25.5" hidden="false" customHeight="false" outlineLevel="0" collapsed="false">
      <c r="A53" s="0" t="n">
        <v>52</v>
      </c>
      <c r="B53" s="7" t="s">
        <v>431</v>
      </c>
      <c r="C53" s="0" t="s">
        <v>28</v>
      </c>
      <c r="D53" s="0" t="n">
        <v>52</v>
      </c>
      <c r="E53" s="0" t="s">
        <v>432</v>
      </c>
      <c r="F53" s="0" t="n">
        <v>958</v>
      </c>
      <c r="H53" s="0" t="n">
        <v>52</v>
      </c>
      <c r="I53" s="0" t="s">
        <v>433</v>
      </c>
      <c r="J53" s="0" t="n">
        <v>52</v>
      </c>
      <c r="K53" s="4" t="s">
        <v>434</v>
      </c>
      <c r="L53" s="4" t="s">
        <v>435</v>
      </c>
      <c r="M53" s="0" t="n">
        <v>52</v>
      </c>
      <c r="N53" s="0" t="s">
        <v>436</v>
      </c>
      <c r="O53" s="0" t="s">
        <v>233</v>
      </c>
      <c r="P53" s="0" t="s">
        <v>437</v>
      </c>
      <c r="R53" s="0" t="n">
        <v>52</v>
      </c>
      <c r="S53" s="5" t="n">
        <v>11233</v>
      </c>
      <c r="T53" s="6" t="s">
        <v>36</v>
      </c>
      <c r="U53" s="6" t="n">
        <v>2277</v>
      </c>
    </row>
    <row r="54" customFormat="false" ht="15" hidden="false" customHeight="false" outlineLevel="0" collapsed="false">
      <c r="A54" s="0" t="n">
        <v>53</v>
      </c>
      <c r="B54" s="7" t="s">
        <v>438</v>
      </c>
      <c r="C54" s="0" t="s">
        <v>28</v>
      </c>
      <c r="D54" s="0" t="n">
        <v>53</v>
      </c>
      <c r="E54" s="0" t="s">
        <v>439</v>
      </c>
      <c r="F54" s="0" t="n">
        <v>19152</v>
      </c>
      <c r="H54" s="0" t="n">
        <v>53</v>
      </c>
      <c r="I54" s="0" t="s">
        <v>440</v>
      </c>
      <c r="J54" s="0" t="n">
        <v>53</v>
      </c>
      <c r="K54" s="8" t="s">
        <v>441</v>
      </c>
      <c r="L54" s="8" t="s">
        <v>442</v>
      </c>
      <c r="M54" s="0" t="n">
        <v>53</v>
      </c>
      <c r="N54" s="0" t="s">
        <v>443</v>
      </c>
      <c r="O54" s="0" t="s">
        <v>444</v>
      </c>
      <c r="P54" s="0" t="s">
        <v>445</v>
      </c>
      <c r="R54" s="0" t="n">
        <v>53</v>
      </c>
      <c r="S54" s="5" t="n">
        <v>11234</v>
      </c>
      <c r="T54" s="6" t="s">
        <v>36</v>
      </c>
      <c r="U54" s="6" t="n">
        <v>1025</v>
      </c>
    </row>
    <row r="55" customFormat="false" ht="15" hidden="false" customHeight="false" outlineLevel="0" collapsed="false">
      <c r="A55" s="0" t="n">
        <v>54</v>
      </c>
      <c r="B55" s="7" t="s">
        <v>446</v>
      </c>
      <c r="C55" s="0" t="s">
        <v>28</v>
      </c>
      <c r="D55" s="0" t="n">
        <v>54</v>
      </c>
      <c r="E55" s="0" t="s">
        <v>447</v>
      </c>
      <c r="F55" s="0" t="n">
        <v>1606</v>
      </c>
      <c r="H55" s="0" t="n">
        <v>54</v>
      </c>
      <c r="I55" s="0" t="s">
        <v>448</v>
      </c>
      <c r="J55" s="0" t="n">
        <v>54</v>
      </c>
      <c r="K55" s="4" t="s">
        <v>449</v>
      </c>
      <c r="L55" s="4" t="s">
        <v>450</v>
      </c>
      <c r="M55" s="0" t="n">
        <v>54</v>
      </c>
      <c r="N55" s="0" t="s">
        <v>451</v>
      </c>
      <c r="O55" s="0" t="s">
        <v>272</v>
      </c>
      <c r="P55" s="0" t="s">
        <v>452</v>
      </c>
      <c r="R55" s="0" t="n">
        <v>54</v>
      </c>
      <c r="S55" s="5" t="n">
        <v>11235</v>
      </c>
      <c r="T55" s="6" t="s">
        <v>36</v>
      </c>
      <c r="U55" s="6" t="n">
        <v>793</v>
      </c>
    </row>
    <row r="56" customFormat="false" ht="15" hidden="false" customHeight="false" outlineLevel="0" collapsed="false">
      <c r="A56" s="0" t="n">
        <v>55</v>
      </c>
      <c r="B56" s="7" t="s">
        <v>453</v>
      </c>
      <c r="C56" s="0" t="s">
        <v>28</v>
      </c>
      <c r="D56" s="0" t="n">
        <v>55</v>
      </c>
      <c r="E56" s="0" t="s">
        <v>454</v>
      </c>
      <c r="F56" s="0" t="n">
        <v>705</v>
      </c>
      <c r="H56" s="0" t="n">
        <v>55</v>
      </c>
      <c r="I56" s="0" t="s">
        <v>455</v>
      </c>
      <c r="J56" s="0" t="n">
        <v>55</v>
      </c>
      <c r="K56" s="4" t="s">
        <v>456</v>
      </c>
      <c r="L56" s="4" t="s">
        <v>457</v>
      </c>
      <c r="M56" s="0" t="n">
        <v>55</v>
      </c>
      <c r="N56" s="0" t="s">
        <v>458</v>
      </c>
      <c r="O56" s="0" t="s">
        <v>459</v>
      </c>
      <c r="P56" s="0" t="s">
        <v>460</v>
      </c>
      <c r="R56" s="0" t="n">
        <v>55</v>
      </c>
      <c r="S56" s="5" t="n">
        <v>11236</v>
      </c>
      <c r="T56" s="6" t="s">
        <v>36</v>
      </c>
      <c r="U56" s="6" t="n">
        <v>1102</v>
      </c>
    </row>
    <row r="57" customFormat="false" ht="15" hidden="false" customHeight="false" outlineLevel="0" collapsed="false">
      <c r="A57" s="0" t="n">
        <v>56</v>
      </c>
      <c r="B57" s="9" t="s">
        <v>461</v>
      </c>
      <c r="C57" s="0" t="s">
        <v>78</v>
      </c>
      <c r="D57" s="0" t="n">
        <v>56</v>
      </c>
      <c r="E57" s="0" t="s">
        <v>462</v>
      </c>
      <c r="F57" s="0" t="n">
        <v>1023</v>
      </c>
      <c r="H57" s="0" t="n">
        <v>56</v>
      </c>
      <c r="I57" s="0" t="s">
        <v>463</v>
      </c>
      <c r="J57" s="0" t="n">
        <v>56</v>
      </c>
      <c r="K57" s="4" t="s">
        <v>464</v>
      </c>
      <c r="L57" s="4" t="s">
        <v>465</v>
      </c>
      <c r="M57" s="0" t="n">
        <v>56</v>
      </c>
      <c r="N57" s="0" t="s">
        <v>466</v>
      </c>
      <c r="O57" s="0" t="s">
        <v>304</v>
      </c>
      <c r="P57" s="0" t="s">
        <v>467</v>
      </c>
      <c r="R57" s="0" t="n">
        <v>56</v>
      </c>
      <c r="S57" s="5" t="n">
        <v>11237</v>
      </c>
      <c r="T57" s="6" t="s">
        <v>36</v>
      </c>
      <c r="U57" s="6" t="n">
        <v>1018</v>
      </c>
    </row>
    <row r="58" customFormat="false" ht="15" hidden="false" customHeight="false" outlineLevel="0" collapsed="false">
      <c r="A58" s="0" t="n">
        <v>57</v>
      </c>
      <c r="B58" s="9" t="s">
        <v>468</v>
      </c>
      <c r="C58" s="0" t="s">
        <v>78</v>
      </c>
      <c r="D58" s="0" t="n">
        <v>57</v>
      </c>
      <c r="E58" s="0" t="s">
        <v>469</v>
      </c>
      <c r="F58" s="0" t="n">
        <v>11312</v>
      </c>
      <c r="H58" s="0" t="n">
        <v>57</v>
      </c>
      <c r="I58" s="0" t="s">
        <v>470</v>
      </c>
      <c r="J58" s="0" t="n">
        <v>57</v>
      </c>
      <c r="K58" s="8" t="s">
        <v>471</v>
      </c>
      <c r="L58" s="8" t="s">
        <v>472</v>
      </c>
      <c r="M58" s="0" t="n">
        <v>57</v>
      </c>
      <c r="N58" s="0" t="s">
        <v>473</v>
      </c>
      <c r="O58" s="0" t="s">
        <v>474</v>
      </c>
      <c r="P58" s="0" t="s">
        <v>475</v>
      </c>
      <c r="R58" s="0" t="n">
        <v>57</v>
      </c>
      <c r="S58" s="5" t="n">
        <v>11238</v>
      </c>
      <c r="T58" s="6" t="s">
        <v>36</v>
      </c>
      <c r="U58" s="6" t="n">
        <v>1267</v>
      </c>
    </row>
    <row r="59" customFormat="false" ht="15" hidden="false" customHeight="false" outlineLevel="0" collapsed="false">
      <c r="A59" s="0" t="n">
        <v>58</v>
      </c>
      <c r="B59" s="9" t="s">
        <v>476</v>
      </c>
      <c r="C59" s="0" t="s">
        <v>78</v>
      </c>
      <c r="D59" s="0" t="n">
        <v>58</v>
      </c>
      <c r="E59" s="0" t="s">
        <v>477</v>
      </c>
      <c r="F59" s="0" t="n">
        <v>1179</v>
      </c>
      <c r="H59" s="0" t="n">
        <v>58</v>
      </c>
      <c r="I59" s="0" t="s">
        <v>478</v>
      </c>
      <c r="J59" s="0" t="n">
        <v>58</v>
      </c>
      <c r="K59" s="4" t="s">
        <v>479</v>
      </c>
      <c r="L59" s="4" t="s">
        <v>480</v>
      </c>
      <c r="M59" s="0" t="n">
        <v>58</v>
      </c>
      <c r="N59" s="0" t="s">
        <v>481</v>
      </c>
      <c r="O59" s="0" t="s">
        <v>482</v>
      </c>
      <c r="P59" s="0" t="s">
        <v>483</v>
      </c>
      <c r="R59" s="0" t="n">
        <v>58</v>
      </c>
      <c r="S59" s="5" t="n">
        <v>11239</v>
      </c>
      <c r="T59" s="6" t="s">
        <v>36</v>
      </c>
      <c r="U59" s="6" t="n">
        <v>1159</v>
      </c>
    </row>
    <row r="60" customFormat="false" ht="15" hidden="false" customHeight="false" outlineLevel="0" collapsed="false">
      <c r="A60" s="0" t="n">
        <v>59</v>
      </c>
      <c r="B60" s="9" t="s">
        <v>484</v>
      </c>
      <c r="C60" s="0" t="s">
        <v>78</v>
      </c>
      <c r="D60" s="0" t="n">
        <v>59</v>
      </c>
      <c r="E60" s="0" t="s">
        <v>485</v>
      </c>
      <c r="F60" s="0" t="n">
        <v>3747</v>
      </c>
      <c r="H60" s="0" t="n">
        <v>59</v>
      </c>
      <c r="I60" s="0" t="s">
        <v>486</v>
      </c>
      <c r="J60" s="0" t="n">
        <v>59</v>
      </c>
      <c r="K60" s="8" t="s">
        <v>487</v>
      </c>
      <c r="L60" s="8" t="s">
        <v>488</v>
      </c>
      <c r="M60" s="0" t="n">
        <v>59</v>
      </c>
      <c r="N60" s="0" t="s">
        <v>489</v>
      </c>
      <c r="O60" s="0" t="s">
        <v>490</v>
      </c>
      <c r="P60" s="0" t="s">
        <v>491</v>
      </c>
      <c r="R60" s="0" t="n">
        <v>59</v>
      </c>
      <c r="S60" s="5" t="n">
        <v>11240</v>
      </c>
      <c r="T60" s="6" t="s">
        <v>36</v>
      </c>
      <c r="U60" s="6" t="n">
        <v>1021</v>
      </c>
    </row>
    <row r="61" customFormat="false" ht="15" hidden="false" customHeight="false" outlineLevel="0" collapsed="false">
      <c r="A61" s="0" t="n">
        <v>60</v>
      </c>
      <c r="B61" s="9" t="s">
        <v>492</v>
      </c>
      <c r="C61" s="0" t="s">
        <v>78</v>
      </c>
      <c r="D61" s="0" t="n">
        <v>60</v>
      </c>
      <c r="E61" s="0" t="s">
        <v>493</v>
      </c>
      <c r="F61" s="0" t="n">
        <v>736</v>
      </c>
      <c r="H61" s="0" t="n">
        <v>60</v>
      </c>
      <c r="I61" s="0" t="s">
        <v>494</v>
      </c>
      <c r="J61" s="0" t="n">
        <v>60</v>
      </c>
      <c r="K61" s="4" t="s">
        <v>495</v>
      </c>
      <c r="L61" s="4" t="s">
        <v>496</v>
      </c>
      <c r="M61" s="0" t="n">
        <v>60</v>
      </c>
      <c r="N61" s="0" t="s">
        <v>497</v>
      </c>
      <c r="O61" s="0" t="s">
        <v>498</v>
      </c>
      <c r="P61" s="0" t="s">
        <v>499</v>
      </c>
      <c r="R61" s="0" t="n">
        <v>60</v>
      </c>
      <c r="S61" s="5" t="n">
        <v>11241</v>
      </c>
      <c r="T61" s="6" t="s">
        <v>36</v>
      </c>
      <c r="U61" s="6" t="n">
        <v>1294</v>
      </c>
    </row>
    <row r="62" customFormat="false" ht="15" hidden="false" customHeight="false" outlineLevel="0" collapsed="false">
      <c r="A62" s="0" t="n">
        <v>61</v>
      </c>
      <c r="B62" s="9" t="s">
        <v>500</v>
      </c>
      <c r="C62" s="0" t="s">
        <v>78</v>
      </c>
      <c r="D62" s="0" t="n">
        <v>61</v>
      </c>
      <c r="E62" s="0" t="s">
        <v>501</v>
      </c>
      <c r="F62" s="0" t="n">
        <v>1318</v>
      </c>
      <c r="H62" s="0" t="n">
        <v>61</v>
      </c>
      <c r="I62" s="0" t="s">
        <v>502</v>
      </c>
      <c r="J62" s="0" t="n">
        <v>61</v>
      </c>
      <c r="K62" s="8" t="s">
        <v>503</v>
      </c>
      <c r="L62" s="8" t="s">
        <v>504</v>
      </c>
      <c r="M62" s="0" t="n">
        <v>61</v>
      </c>
      <c r="N62" s="0" t="s">
        <v>505</v>
      </c>
      <c r="O62" s="0" t="s">
        <v>506</v>
      </c>
      <c r="P62" s="0" t="s">
        <v>507</v>
      </c>
      <c r="R62" s="0" t="n">
        <v>61</v>
      </c>
      <c r="S62" s="5" t="n">
        <v>11242</v>
      </c>
      <c r="T62" s="6" t="s">
        <v>36</v>
      </c>
      <c r="U62" s="6" t="n">
        <v>1019</v>
      </c>
    </row>
    <row r="63" customFormat="false" ht="15" hidden="false" customHeight="false" outlineLevel="0" collapsed="false">
      <c r="A63" s="0" t="n">
        <v>62</v>
      </c>
      <c r="B63" s="9" t="s">
        <v>508</v>
      </c>
      <c r="C63" s="0" t="s">
        <v>78</v>
      </c>
      <c r="D63" s="0" t="n">
        <v>62</v>
      </c>
      <c r="E63" s="0" t="s">
        <v>509</v>
      </c>
      <c r="F63" s="0" t="n">
        <v>19815</v>
      </c>
      <c r="H63" s="0" t="n">
        <v>62</v>
      </c>
      <c r="I63" s="0" t="s">
        <v>510</v>
      </c>
      <c r="J63" s="0" t="n">
        <v>62</v>
      </c>
      <c r="K63" s="4" t="s">
        <v>511</v>
      </c>
      <c r="L63" s="4" t="s">
        <v>512</v>
      </c>
      <c r="M63" s="0" t="n">
        <v>62</v>
      </c>
      <c r="N63" s="0" t="s">
        <v>513</v>
      </c>
      <c r="O63" s="0" t="s">
        <v>336</v>
      </c>
      <c r="P63" s="0" t="s">
        <v>514</v>
      </c>
      <c r="R63" s="0" t="n">
        <v>62</v>
      </c>
      <c r="S63" s="5" t="n">
        <v>11243</v>
      </c>
      <c r="T63" s="6" t="s">
        <v>36</v>
      </c>
      <c r="U63" s="6" t="n">
        <v>1029</v>
      </c>
    </row>
    <row r="64" customFormat="false" ht="15" hidden="false" customHeight="false" outlineLevel="0" collapsed="false">
      <c r="A64" s="0" t="n">
        <v>63</v>
      </c>
      <c r="B64" s="7" t="s">
        <v>515</v>
      </c>
      <c r="C64" s="0" t="s">
        <v>28</v>
      </c>
      <c r="D64" s="0" t="n">
        <v>63</v>
      </c>
      <c r="E64" s="0" t="s">
        <v>516</v>
      </c>
      <c r="F64" s="0" t="n">
        <v>13156</v>
      </c>
      <c r="H64" s="0" t="n">
        <v>63</v>
      </c>
      <c r="I64" s="0" t="s">
        <v>517</v>
      </c>
      <c r="J64" s="0" t="n">
        <v>63</v>
      </c>
      <c r="K64" s="8" t="s">
        <v>518</v>
      </c>
      <c r="L64" s="8" t="s">
        <v>519</v>
      </c>
      <c r="M64" s="0" t="n">
        <v>63</v>
      </c>
      <c r="N64" s="0" t="s">
        <v>520</v>
      </c>
      <c r="O64" s="0" t="s">
        <v>521</v>
      </c>
      <c r="P64" s="0" t="s">
        <v>522</v>
      </c>
      <c r="R64" s="0" t="n">
        <v>63</v>
      </c>
      <c r="S64" s="5" t="n">
        <v>11244</v>
      </c>
      <c r="T64" s="6" t="s">
        <v>36</v>
      </c>
      <c r="U64" s="6" t="n">
        <v>1519</v>
      </c>
    </row>
    <row r="65" customFormat="false" ht="15" hidden="false" customHeight="false" outlineLevel="0" collapsed="false">
      <c r="A65" s="0" t="n">
        <v>64</v>
      </c>
      <c r="B65" s="9" t="s">
        <v>523</v>
      </c>
      <c r="C65" s="0" t="s">
        <v>78</v>
      </c>
      <c r="D65" s="0" t="n">
        <v>64</v>
      </c>
      <c r="E65" s="0" t="s">
        <v>524</v>
      </c>
      <c r="F65" s="0" t="n">
        <v>724</v>
      </c>
      <c r="H65" s="0" t="n">
        <v>64</v>
      </c>
      <c r="I65" s="0" t="s">
        <v>525</v>
      </c>
      <c r="J65" s="0" t="n">
        <v>64</v>
      </c>
      <c r="K65" s="4" t="s">
        <v>526</v>
      </c>
      <c r="L65" s="4" t="s">
        <v>527</v>
      </c>
      <c r="M65" s="0" t="n">
        <v>64</v>
      </c>
      <c r="N65" s="0" t="s">
        <v>528</v>
      </c>
      <c r="O65" s="0" t="s">
        <v>399</v>
      </c>
      <c r="P65" s="0" t="s">
        <v>529</v>
      </c>
      <c r="R65" s="0" t="n">
        <v>64</v>
      </c>
      <c r="S65" s="5" t="n">
        <v>11245</v>
      </c>
      <c r="T65" s="6" t="s">
        <v>36</v>
      </c>
      <c r="U65" s="6" t="n">
        <v>2071</v>
      </c>
    </row>
    <row r="66" customFormat="false" ht="15" hidden="false" customHeight="false" outlineLevel="0" collapsed="false">
      <c r="A66" s="0" t="n">
        <v>65</v>
      </c>
      <c r="B66" s="9" t="s">
        <v>530</v>
      </c>
      <c r="C66" s="0" t="s">
        <v>78</v>
      </c>
      <c r="D66" s="0" t="n">
        <v>65</v>
      </c>
      <c r="E66" s="0" t="s">
        <v>531</v>
      </c>
      <c r="F66" s="0" t="n">
        <v>1415</v>
      </c>
      <c r="H66" s="0" t="n">
        <v>65</v>
      </c>
      <c r="I66" s="0" t="s">
        <v>532</v>
      </c>
      <c r="J66" s="0" t="n">
        <v>65</v>
      </c>
      <c r="K66" s="8" t="s">
        <v>533</v>
      </c>
      <c r="L66" s="8" t="s">
        <v>534</v>
      </c>
      <c r="M66" s="0" t="n">
        <v>65</v>
      </c>
      <c r="N66" s="0" t="s">
        <v>535</v>
      </c>
      <c r="O66" s="0" t="s">
        <v>536</v>
      </c>
      <c r="P66" s="0" t="s">
        <v>537</v>
      </c>
      <c r="R66" s="0" t="n">
        <v>65</v>
      </c>
      <c r="S66" s="5" t="n">
        <v>11246</v>
      </c>
      <c r="T66" s="6" t="s">
        <v>36</v>
      </c>
      <c r="U66" s="6" t="n">
        <v>941</v>
      </c>
    </row>
    <row r="67" customFormat="false" ht="25.5" hidden="false" customHeight="false" outlineLevel="0" collapsed="false">
      <c r="A67" s="0" t="n">
        <v>66</v>
      </c>
      <c r="B67" s="9" t="s">
        <v>538</v>
      </c>
      <c r="C67" s="0" t="s">
        <v>78</v>
      </c>
      <c r="D67" s="0" t="n">
        <v>66</v>
      </c>
      <c r="E67" s="0" t="s">
        <v>539</v>
      </c>
      <c r="F67" s="0" t="n">
        <v>8477</v>
      </c>
      <c r="H67" s="0" t="n">
        <v>66</v>
      </c>
      <c r="I67" s="0" t="s">
        <v>540</v>
      </c>
      <c r="J67" s="0" t="n">
        <v>66</v>
      </c>
      <c r="K67" s="8" t="s">
        <v>541</v>
      </c>
      <c r="L67" s="8" t="s">
        <v>542</v>
      </c>
      <c r="M67" s="0" t="n">
        <v>66</v>
      </c>
      <c r="N67" s="0" t="s">
        <v>543</v>
      </c>
      <c r="O67" s="0" t="s">
        <v>544</v>
      </c>
      <c r="P67" s="0" t="s">
        <v>545</v>
      </c>
      <c r="R67" s="0" t="n">
        <v>66</v>
      </c>
      <c r="S67" s="5" t="n">
        <v>11247</v>
      </c>
      <c r="T67" s="6" t="s">
        <v>36</v>
      </c>
      <c r="U67" s="6" t="n">
        <v>1381</v>
      </c>
    </row>
    <row r="68" customFormat="false" ht="15" hidden="false" customHeight="false" outlineLevel="0" collapsed="false">
      <c r="A68" s="0" t="n">
        <v>67</v>
      </c>
      <c r="B68" s="9" t="s">
        <v>546</v>
      </c>
      <c r="C68" s="0" t="s">
        <v>78</v>
      </c>
      <c r="D68" s="0" t="n">
        <v>67</v>
      </c>
      <c r="E68" s="0" t="s">
        <v>547</v>
      </c>
      <c r="F68" s="0" t="n">
        <v>1151</v>
      </c>
      <c r="H68" s="0" t="n">
        <v>67</v>
      </c>
      <c r="I68" s="0" t="s">
        <v>548</v>
      </c>
      <c r="J68" s="0" t="n">
        <v>67</v>
      </c>
      <c r="K68" s="8" t="s">
        <v>549</v>
      </c>
      <c r="L68" s="8" t="s">
        <v>550</v>
      </c>
      <c r="M68" s="0" t="n">
        <v>67</v>
      </c>
      <c r="N68" s="0" t="s">
        <v>551</v>
      </c>
      <c r="O68" s="0" t="s">
        <v>552</v>
      </c>
      <c r="P68" s="0" t="s">
        <v>553</v>
      </c>
      <c r="R68" s="0" t="n">
        <v>67</v>
      </c>
      <c r="S68" s="5" t="n">
        <v>11248</v>
      </c>
      <c r="T68" s="6" t="s">
        <v>36</v>
      </c>
      <c r="U68" s="6" t="n">
        <v>997</v>
      </c>
    </row>
    <row r="69" customFormat="false" ht="25.5" hidden="false" customHeight="false" outlineLevel="0" collapsed="false">
      <c r="A69" s="0" t="n">
        <v>68</v>
      </c>
      <c r="B69" s="7" t="s">
        <v>554</v>
      </c>
      <c r="C69" s="0" t="s">
        <v>28</v>
      </c>
      <c r="D69" s="0" t="n">
        <v>68</v>
      </c>
      <c r="E69" s="0" t="s">
        <v>555</v>
      </c>
      <c r="F69" s="0" t="n">
        <v>2096</v>
      </c>
      <c r="H69" s="0" t="n">
        <v>68</v>
      </c>
      <c r="I69" s="0" t="s">
        <v>556</v>
      </c>
      <c r="J69" s="0" t="n">
        <v>68</v>
      </c>
      <c r="K69" s="8" t="s">
        <v>557</v>
      </c>
      <c r="L69" s="8" t="s">
        <v>558</v>
      </c>
      <c r="M69" s="0" t="n">
        <v>68</v>
      </c>
      <c r="N69" s="0" t="s">
        <v>559</v>
      </c>
      <c r="O69" s="0" t="s">
        <v>536</v>
      </c>
      <c r="P69" s="0" t="s">
        <v>560</v>
      </c>
      <c r="R69" s="0" t="n">
        <v>68</v>
      </c>
      <c r="S69" s="5" t="n">
        <v>11249</v>
      </c>
      <c r="T69" s="6" t="s">
        <v>36</v>
      </c>
      <c r="U69" s="6" t="n">
        <v>1359</v>
      </c>
    </row>
    <row r="70" customFormat="false" ht="15" hidden="false" customHeight="false" outlineLevel="0" collapsed="false">
      <c r="A70" s="0" t="n">
        <v>69</v>
      </c>
      <c r="B70" s="9" t="s">
        <v>561</v>
      </c>
      <c r="C70" s="0" t="s">
        <v>78</v>
      </c>
      <c r="D70" s="0" t="n">
        <v>69</v>
      </c>
      <c r="E70" s="0" t="s">
        <v>562</v>
      </c>
      <c r="F70" s="0" t="n">
        <v>1950</v>
      </c>
      <c r="H70" s="0" t="n">
        <v>69</v>
      </c>
      <c r="I70" s="0" t="s">
        <v>563</v>
      </c>
      <c r="J70" s="0" t="n">
        <v>69</v>
      </c>
      <c r="K70" s="8" t="s">
        <v>564</v>
      </c>
      <c r="L70" s="8" t="s">
        <v>565</v>
      </c>
      <c r="M70" s="0" t="n">
        <v>69</v>
      </c>
      <c r="N70" s="0" t="s">
        <v>566</v>
      </c>
      <c r="O70" s="0" t="s">
        <v>567</v>
      </c>
      <c r="P70" s="0" t="s">
        <v>568</v>
      </c>
      <c r="R70" s="0" t="n">
        <v>69</v>
      </c>
      <c r="S70" s="5" t="n">
        <v>11250</v>
      </c>
      <c r="T70" s="6" t="s">
        <v>36</v>
      </c>
      <c r="U70" s="6" t="n">
        <v>974</v>
      </c>
    </row>
    <row r="71" customFormat="false" ht="15" hidden="false" customHeight="false" outlineLevel="0" collapsed="false">
      <c r="A71" s="0" t="n">
        <v>70</v>
      </c>
      <c r="B71" s="9" t="s">
        <v>569</v>
      </c>
      <c r="C71" s="0" t="s">
        <v>78</v>
      </c>
      <c r="D71" s="0" t="n">
        <v>70</v>
      </c>
      <c r="E71" s="0" t="s">
        <v>570</v>
      </c>
      <c r="F71" s="0" t="n">
        <v>21817</v>
      </c>
      <c r="H71" s="0" t="n">
        <v>70</v>
      </c>
      <c r="I71" s="0" t="s">
        <v>571</v>
      </c>
      <c r="J71" s="0" t="n">
        <v>70</v>
      </c>
      <c r="K71" s="4" t="s">
        <v>572</v>
      </c>
      <c r="L71" s="4" t="s">
        <v>573</v>
      </c>
      <c r="M71" s="0" t="n">
        <v>70</v>
      </c>
      <c r="N71" s="0" t="s">
        <v>574</v>
      </c>
      <c r="O71" s="0" t="s">
        <v>567</v>
      </c>
      <c r="P71" s="0" t="s">
        <v>575</v>
      </c>
      <c r="R71" s="0" t="n">
        <v>70</v>
      </c>
      <c r="S71" s="5" t="n">
        <v>11251</v>
      </c>
      <c r="T71" s="6" t="s">
        <v>36</v>
      </c>
      <c r="U71" s="6" t="n">
        <v>71</v>
      </c>
    </row>
    <row r="72" customFormat="false" ht="15" hidden="false" customHeight="false" outlineLevel="0" collapsed="false">
      <c r="A72" s="0" t="n">
        <v>71</v>
      </c>
      <c r="B72" s="7" t="s">
        <v>576</v>
      </c>
      <c r="C72" s="0" t="s">
        <v>28</v>
      </c>
      <c r="D72" s="0" t="n">
        <v>71</v>
      </c>
      <c r="E72" s="0" t="s">
        <v>570</v>
      </c>
      <c r="H72" s="0" t="n">
        <v>71</v>
      </c>
      <c r="I72" s="0" t="s">
        <v>577</v>
      </c>
      <c r="J72" s="0" t="n">
        <v>71</v>
      </c>
      <c r="K72" s="4" t="s">
        <v>578</v>
      </c>
      <c r="L72" s="4" t="s">
        <v>579</v>
      </c>
      <c r="M72" s="0" t="n">
        <v>71</v>
      </c>
      <c r="N72" s="0" t="s">
        <v>580</v>
      </c>
      <c r="O72" s="0" t="s">
        <v>581</v>
      </c>
      <c r="P72" s="0" t="s">
        <v>582</v>
      </c>
      <c r="R72" s="0" t="n">
        <v>71</v>
      </c>
      <c r="S72" s="5" t="n">
        <v>11252</v>
      </c>
      <c r="T72" s="6" t="s">
        <v>36</v>
      </c>
      <c r="U72" s="6" t="n">
        <v>1537</v>
      </c>
    </row>
    <row r="73" customFormat="false" ht="15" hidden="false" customHeight="false" outlineLevel="0" collapsed="false">
      <c r="A73" s="0" t="n">
        <v>72</v>
      </c>
      <c r="B73" s="7" t="s">
        <v>583</v>
      </c>
      <c r="C73" s="0" t="s">
        <v>28</v>
      </c>
      <c r="D73" s="0" t="n">
        <v>72</v>
      </c>
      <c r="E73" s="0" t="s">
        <v>584</v>
      </c>
      <c r="F73" s="0" t="n">
        <v>2158</v>
      </c>
      <c r="H73" s="0" t="n">
        <v>72</v>
      </c>
      <c r="I73" s="0" t="s">
        <v>585</v>
      </c>
      <c r="J73" s="0" t="n">
        <v>72</v>
      </c>
      <c r="K73" s="8" t="s">
        <v>586</v>
      </c>
      <c r="L73" s="8" t="s">
        <v>587</v>
      </c>
      <c r="M73" s="0" t="n">
        <v>72</v>
      </c>
      <c r="N73" s="0" t="s">
        <v>588</v>
      </c>
      <c r="O73" s="0" t="s">
        <v>589</v>
      </c>
      <c r="P73" s="0" t="s">
        <v>590</v>
      </c>
      <c r="R73" s="0" t="n">
        <v>72</v>
      </c>
      <c r="S73" s="5" t="n">
        <v>11253</v>
      </c>
      <c r="T73" s="6" t="s">
        <v>36</v>
      </c>
      <c r="U73" s="6" t="n">
        <v>1604</v>
      </c>
    </row>
    <row r="74" customFormat="false" ht="15" hidden="false" customHeight="false" outlineLevel="0" collapsed="false">
      <c r="A74" s="0" t="n">
        <v>73</v>
      </c>
      <c r="B74" s="7" t="s">
        <v>591</v>
      </c>
      <c r="C74" s="0" t="s">
        <v>28</v>
      </c>
      <c r="D74" s="0" t="n">
        <v>73</v>
      </c>
      <c r="E74" s="0" t="s">
        <v>592</v>
      </c>
      <c r="F74" s="0" t="n">
        <v>1450</v>
      </c>
      <c r="H74" s="0" t="n">
        <v>73</v>
      </c>
      <c r="I74" s="0" t="s">
        <v>593</v>
      </c>
      <c r="J74" s="0" t="n">
        <v>73</v>
      </c>
      <c r="K74" s="8" t="s">
        <v>594</v>
      </c>
      <c r="L74" s="8" t="s">
        <v>595</v>
      </c>
      <c r="M74" s="0" t="n">
        <v>73</v>
      </c>
      <c r="N74" s="0" t="s">
        <v>596</v>
      </c>
      <c r="O74" s="0" t="s">
        <v>124</v>
      </c>
      <c r="P74" s="0" t="s">
        <v>597</v>
      </c>
      <c r="R74" s="0" t="n">
        <v>73</v>
      </c>
      <c r="S74" s="5" t="n">
        <v>11254</v>
      </c>
      <c r="T74" s="6" t="s">
        <v>36</v>
      </c>
      <c r="U74" s="6" t="n">
        <v>1138</v>
      </c>
    </row>
    <row r="75" customFormat="false" ht="15" hidden="false" customHeight="false" outlineLevel="0" collapsed="false">
      <c r="A75" s="0" t="n">
        <v>74</v>
      </c>
      <c r="B75" s="9" t="s">
        <v>598</v>
      </c>
      <c r="C75" s="0" t="s">
        <v>78</v>
      </c>
      <c r="D75" s="0" t="n">
        <v>74</v>
      </c>
      <c r="E75" s="0" t="s">
        <v>599</v>
      </c>
      <c r="F75" s="0" t="n">
        <v>1582</v>
      </c>
      <c r="H75" s="0" t="n">
        <v>74</v>
      </c>
      <c r="I75" s="0" t="s">
        <v>600</v>
      </c>
      <c r="J75" s="0" t="n">
        <v>74</v>
      </c>
      <c r="K75" s="4" t="s">
        <v>601</v>
      </c>
      <c r="L75" s="4" t="s">
        <v>602</v>
      </c>
      <c r="M75" s="0" t="n">
        <v>74</v>
      </c>
      <c r="N75" s="0" t="s">
        <v>603</v>
      </c>
      <c r="O75" s="0" t="s">
        <v>604</v>
      </c>
      <c r="P75" s="0" t="s">
        <v>605</v>
      </c>
      <c r="R75" s="0" t="n">
        <v>74</v>
      </c>
      <c r="S75" s="5" t="n">
        <v>11255</v>
      </c>
      <c r="T75" s="6" t="s">
        <v>36</v>
      </c>
      <c r="U75" s="6" t="n">
        <v>1347</v>
      </c>
    </row>
    <row r="76" customFormat="false" ht="15" hidden="false" customHeight="false" outlineLevel="0" collapsed="false">
      <c r="A76" s="0" t="n">
        <v>75</v>
      </c>
      <c r="B76" s="9" t="s">
        <v>606</v>
      </c>
      <c r="C76" s="0" t="s">
        <v>78</v>
      </c>
      <c r="D76" s="0" t="n">
        <v>75</v>
      </c>
      <c r="E76" s="0" t="s">
        <v>607</v>
      </c>
      <c r="F76" s="0" t="n">
        <v>1573</v>
      </c>
      <c r="H76" s="0" t="n">
        <v>75</v>
      </c>
      <c r="I76" s="0" t="s">
        <v>608</v>
      </c>
      <c r="J76" s="0" t="n">
        <v>75</v>
      </c>
      <c r="K76" s="4" t="s">
        <v>609</v>
      </c>
      <c r="L76" s="4" t="s">
        <v>610</v>
      </c>
      <c r="M76" s="0" t="n">
        <v>75</v>
      </c>
      <c r="N76" s="0" t="s">
        <v>611</v>
      </c>
      <c r="O76" s="0" t="s">
        <v>429</v>
      </c>
      <c r="P76" s="0" t="s">
        <v>612</v>
      </c>
      <c r="R76" s="0" t="n">
        <v>75</v>
      </c>
      <c r="S76" s="5" t="n">
        <v>11256</v>
      </c>
      <c r="T76" s="6" t="s">
        <v>36</v>
      </c>
      <c r="U76" s="6" t="n">
        <v>859</v>
      </c>
    </row>
    <row r="77" customFormat="false" ht="15" hidden="false" customHeight="false" outlineLevel="0" collapsed="false">
      <c r="A77" s="0" t="n">
        <v>76</v>
      </c>
      <c r="B77" s="7" t="s">
        <v>613</v>
      </c>
      <c r="C77" s="0" t="s">
        <v>28</v>
      </c>
      <c r="D77" s="0" t="n">
        <v>76</v>
      </c>
      <c r="E77" s="0" t="s">
        <v>614</v>
      </c>
      <c r="F77" s="0" t="n">
        <v>5229</v>
      </c>
      <c r="H77" s="0" t="n">
        <v>76</v>
      </c>
      <c r="I77" s="0" t="s">
        <v>615</v>
      </c>
      <c r="J77" s="0" t="n">
        <v>76</v>
      </c>
      <c r="K77" s="4" t="s">
        <v>616</v>
      </c>
      <c r="L77" s="4" t="s">
        <v>617</v>
      </c>
      <c r="M77" s="0" t="n">
        <v>76</v>
      </c>
      <c r="N77" s="0" t="s">
        <v>618</v>
      </c>
      <c r="O77" s="0" t="s">
        <v>272</v>
      </c>
      <c r="P77" s="0" t="s">
        <v>619</v>
      </c>
      <c r="R77" s="0" t="n">
        <v>76</v>
      </c>
      <c r="S77" s="5" t="n">
        <v>11257</v>
      </c>
      <c r="T77" s="6" t="s">
        <v>36</v>
      </c>
      <c r="U77" s="6" t="n">
        <v>808</v>
      </c>
    </row>
    <row r="78" customFormat="false" ht="25.5" hidden="false" customHeight="false" outlineLevel="0" collapsed="false">
      <c r="A78" s="0" t="n">
        <v>77</v>
      </c>
      <c r="B78" s="9" t="s">
        <v>620</v>
      </c>
      <c r="C78" s="0" t="s">
        <v>78</v>
      </c>
      <c r="D78" s="0" t="n">
        <v>77</v>
      </c>
      <c r="E78" s="0" t="s">
        <v>621</v>
      </c>
      <c r="F78" s="0" t="n">
        <v>2825</v>
      </c>
      <c r="H78" s="0" t="n">
        <v>77</v>
      </c>
      <c r="I78" s="0" t="s">
        <v>622</v>
      </c>
      <c r="J78" s="0" t="n">
        <v>77</v>
      </c>
      <c r="K78" s="8" t="s">
        <v>623</v>
      </c>
      <c r="L78" s="8" t="s">
        <v>624</v>
      </c>
      <c r="M78" s="0" t="n">
        <v>77</v>
      </c>
      <c r="N78" s="0" t="s">
        <v>439</v>
      </c>
      <c r="O78" s="0" t="s">
        <v>625</v>
      </c>
      <c r="P78" s="0" t="s">
        <v>626</v>
      </c>
      <c r="R78" s="0" t="n">
        <v>77</v>
      </c>
      <c r="S78" s="5" t="n">
        <v>11258</v>
      </c>
      <c r="T78" s="6" t="s">
        <v>36</v>
      </c>
      <c r="U78" s="6" t="n">
        <v>1183</v>
      </c>
    </row>
    <row r="79" customFormat="false" ht="15" hidden="false" customHeight="false" outlineLevel="0" collapsed="false">
      <c r="A79" s="0" t="n">
        <v>78</v>
      </c>
      <c r="B79" s="9" t="s">
        <v>627</v>
      </c>
      <c r="C79" s="0" t="s">
        <v>78</v>
      </c>
      <c r="D79" s="0" t="n">
        <v>78</v>
      </c>
      <c r="E79" s="0" t="s">
        <v>628</v>
      </c>
      <c r="F79" s="0" t="n">
        <v>1553</v>
      </c>
      <c r="H79" s="0" t="n">
        <v>78</v>
      </c>
      <c r="I79" s="0" t="s">
        <v>629</v>
      </c>
      <c r="J79" s="0" t="n">
        <v>78</v>
      </c>
      <c r="K79" s="8" t="s">
        <v>630</v>
      </c>
      <c r="L79" s="8" t="s">
        <v>631</v>
      </c>
      <c r="M79" s="0" t="n">
        <v>78</v>
      </c>
      <c r="N79" s="0" t="s">
        <v>439</v>
      </c>
      <c r="O79" s="0" t="s">
        <v>399</v>
      </c>
      <c r="P79" s="0" t="s">
        <v>632</v>
      </c>
      <c r="R79" s="0" t="n">
        <v>78</v>
      </c>
      <c r="S79" s="5" t="n">
        <v>11259</v>
      </c>
      <c r="T79" s="6" t="s">
        <v>36</v>
      </c>
      <c r="U79" s="6" t="n">
        <v>1348</v>
      </c>
    </row>
    <row r="80" customFormat="false" ht="15" hidden="false" customHeight="false" outlineLevel="0" collapsed="false">
      <c r="A80" s="0" t="n">
        <v>79</v>
      </c>
      <c r="B80" s="9" t="s">
        <v>633</v>
      </c>
      <c r="C80" s="0" t="s">
        <v>78</v>
      </c>
      <c r="D80" s="0" t="n">
        <v>79</v>
      </c>
      <c r="E80" s="0" t="s">
        <v>634</v>
      </c>
      <c r="F80" s="0" t="n">
        <v>943</v>
      </c>
      <c r="H80" s="0" t="n">
        <v>79</v>
      </c>
      <c r="I80" s="0" t="s">
        <v>635</v>
      </c>
      <c r="J80" s="0" t="n">
        <v>79</v>
      </c>
      <c r="K80" s="4" t="s">
        <v>636</v>
      </c>
      <c r="L80" s="4" t="s">
        <v>637</v>
      </c>
      <c r="M80" s="0" t="n">
        <v>79</v>
      </c>
      <c r="N80" s="0" t="s">
        <v>439</v>
      </c>
      <c r="O80" s="0" t="s">
        <v>638</v>
      </c>
      <c r="P80" s="0" t="s">
        <v>639</v>
      </c>
      <c r="R80" s="0" t="n">
        <v>79</v>
      </c>
      <c r="S80" s="5" t="n">
        <v>11260</v>
      </c>
      <c r="T80" s="6" t="s">
        <v>36</v>
      </c>
      <c r="U80" s="6" t="n">
        <v>1371</v>
      </c>
    </row>
    <row r="81" customFormat="false" ht="15" hidden="false" customHeight="false" outlineLevel="0" collapsed="false">
      <c r="A81" s="0" t="n">
        <v>80</v>
      </c>
      <c r="B81" s="7" t="s">
        <v>640</v>
      </c>
      <c r="C81" s="0" t="s">
        <v>28</v>
      </c>
      <c r="D81" s="0" t="n">
        <v>80</v>
      </c>
      <c r="E81" s="0" t="s">
        <v>641</v>
      </c>
      <c r="F81" s="0" t="n">
        <v>978</v>
      </c>
      <c r="H81" s="0" t="n">
        <v>80</v>
      </c>
      <c r="I81" s="0" t="s">
        <v>642</v>
      </c>
      <c r="J81" s="0" t="n">
        <v>80</v>
      </c>
      <c r="K81" s="4" t="s">
        <v>643</v>
      </c>
      <c r="L81" s="4" t="s">
        <v>644</v>
      </c>
      <c r="M81" s="0" t="n">
        <v>80</v>
      </c>
      <c r="N81" s="0" t="s">
        <v>645</v>
      </c>
      <c r="O81" s="0" t="s">
        <v>646</v>
      </c>
      <c r="P81" s="0" t="s">
        <v>647</v>
      </c>
      <c r="R81" s="0" t="n">
        <v>80</v>
      </c>
      <c r="S81" s="5" t="n">
        <v>11261</v>
      </c>
      <c r="T81" s="6" t="s">
        <v>36</v>
      </c>
      <c r="U81" s="6" t="n">
        <v>1122</v>
      </c>
    </row>
    <row r="82" customFormat="false" ht="15" hidden="false" customHeight="false" outlineLevel="0" collapsed="false">
      <c r="A82" s="0" t="n">
        <v>81</v>
      </c>
      <c r="B82" s="9" t="s">
        <v>648</v>
      </c>
      <c r="C82" s="0" t="s">
        <v>78</v>
      </c>
      <c r="D82" s="0" t="n">
        <v>81</v>
      </c>
      <c r="E82" s="0" t="s">
        <v>649</v>
      </c>
      <c r="F82" s="0" t="n">
        <v>705</v>
      </c>
      <c r="H82" s="0" t="n">
        <v>81</v>
      </c>
      <c r="I82" s="0" t="s">
        <v>650</v>
      </c>
      <c r="J82" s="0" t="n">
        <v>81</v>
      </c>
      <c r="K82" s="8" t="s">
        <v>651</v>
      </c>
      <c r="L82" s="8" t="s">
        <v>652</v>
      </c>
      <c r="M82" s="0" t="n">
        <v>81</v>
      </c>
      <c r="N82" s="0" t="s">
        <v>653</v>
      </c>
      <c r="O82" s="0" t="s">
        <v>654</v>
      </c>
      <c r="P82" s="0" t="s">
        <v>655</v>
      </c>
      <c r="R82" s="0" t="n">
        <v>81</v>
      </c>
      <c r="S82" s="5" t="n">
        <v>11262</v>
      </c>
      <c r="T82" s="6" t="s">
        <v>36</v>
      </c>
      <c r="U82" s="6" t="n">
        <v>1361</v>
      </c>
    </row>
    <row r="83" customFormat="false" ht="15" hidden="false" customHeight="false" outlineLevel="0" collapsed="false">
      <c r="A83" s="0" t="n">
        <v>82</v>
      </c>
      <c r="B83" s="7" t="s">
        <v>656</v>
      </c>
      <c r="C83" s="0" t="s">
        <v>28</v>
      </c>
      <c r="D83" s="0" t="n">
        <v>82</v>
      </c>
      <c r="E83" s="0" t="s">
        <v>657</v>
      </c>
      <c r="F83" s="0" t="n">
        <v>12242</v>
      </c>
      <c r="H83" s="0" t="n">
        <v>82</v>
      </c>
      <c r="I83" s="0" t="s">
        <v>658</v>
      </c>
      <c r="J83" s="0" t="n">
        <v>82</v>
      </c>
      <c r="K83" s="8" t="s">
        <v>659</v>
      </c>
      <c r="L83" s="8" t="s">
        <v>660</v>
      </c>
      <c r="M83" s="0" t="n">
        <v>82</v>
      </c>
      <c r="N83" s="0" t="s">
        <v>661</v>
      </c>
      <c r="O83" s="0" t="s">
        <v>638</v>
      </c>
      <c r="P83" s="0" t="s">
        <v>662</v>
      </c>
      <c r="R83" s="0" t="n">
        <v>82</v>
      </c>
      <c r="S83" s="5" t="n">
        <v>11263</v>
      </c>
      <c r="T83" s="6" t="s">
        <v>36</v>
      </c>
      <c r="U83" s="6" t="n">
        <v>803</v>
      </c>
    </row>
    <row r="84" customFormat="false" ht="15" hidden="false" customHeight="false" outlineLevel="0" collapsed="false">
      <c r="A84" s="0" t="n">
        <v>83</v>
      </c>
      <c r="B84" s="9" t="s">
        <v>663</v>
      </c>
      <c r="C84" s="0" t="s">
        <v>78</v>
      </c>
      <c r="D84" s="0" t="n">
        <v>83</v>
      </c>
      <c r="E84" s="0" t="s">
        <v>664</v>
      </c>
      <c r="F84" s="0" t="n">
        <v>10790</v>
      </c>
      <c r="H84" s="0" t="n">
        <v>83</v>
      </c>
      <c r="I84" s="0" t="s">
        <v>665</v>
      </c>
      <c r="J84" s="0" t="n">
        <v>83</v>
      </c>
      <c r="K84" s="8" t="s">
        <v>666</v>
      </c>
      <c r="L84" s="8" t="s">
        <v>667</v>
      </c>
      <c r="M84" s="0" t="n">
        <v>83</v>
      </c>
      <c r="N84" s="0" t="s">
        <v>668</v>
      </c>
      <c r="O84" s="0" t="s">
        <v>669</v>
      </c>
      <c r="P84" s="0" t="s">
        <v>670</v>
      </c>
      <c r="R84" s="0" t="n">
        <v>83</v>
      </c>
      <c r="S84" s="5" t="n">
        <v>11264</v>
      </c>
      <c r="T84" s="6" t="s">
        <v>36</v>
      </c>
      <c r="U84" s="6" t="n">
        <v>1913</v>
      </c>
    </row>
    <row r="85" customFormat="false" ht="15" hidden="false" customHeight="false" outlineLevel="0" collapsed="false">
      <c r="A85" s="0" t="n">
        <v>84</v>
      </c>
      <c r="B85" s="9" t="s">
        <v>671</v>
      </c>
      <c r="C85" s="0" t="s">
        <v>78</v>
      </c>
      <c r="D85" s="0" t="n">
        <v>84</v>
      </c>
      <c r="E85" s="0" t="s">
        <v>672</v>
      </c>
      <c r="F85" s="0" t="n">
        <v>6798</v>
      </c>
      <c r="H85" s="0" t="n">
        <v>84</v>
      </c>
      <c r="I85" s="0" t="s">
        <v>673</v>
      </c>
      <c r="J85" s="0" t="n">
        <v>84</v>
      </c>
      <c r="K85" s="8" t="s">
        <v>674</v>
      </c>
      <c r="L85" s="8" t="s">
        <v>675</v>
      </c>
      <c r="M85" s="0" t="n">
        <v>84</v>
      </c>
      <c r="N85" s="0" t="s">
        <v>676</v>
      </c>
      <c r="O85" s="0" t="s">
        <v>677</v>
      </c>
      <c r="P85" s="0" t="s">
        <v>678</v>
      </c>
      <c r="R85" s="0" t="n">
        <v>84</v>
      </c>
      <c r="S85" s="5" t="n">
        <v>11265</v>
      </c>
      <c r="T85" s="6" t="s">
        <v>36</v>
      </c>
      <c r="U85" s="6" t="n">
        <v>1542</v>
      </c>
    </row>
    <row r="86" customFormat="false" ht="15" hidden="false" customHeight="false" outlineLevel="0" collapsed="false">
      <c r="A86" s="0" t="n">
        <v>85</v>
      </c>
      <c r="B86" s="9" t="s">
        <v>679</v>
      </c>
      <c r="C86" s="0" t="s">
        <v>78</v>
      </c>
      <c r="D86" s="0" t="n">
        <v>85</v>
      </c>
      <c r="E86" s="0" t="s">
        <v>680</v>
      </c>
      <c r="F86" s="0" t="n">
        <v>813</v>
      </c>
      <c r="H86" s="0" t="n">
        <v>85</v>
      </c>
      <c r="I86" s="0" t="s">
        <v>681</v>
      </c>
      <c r="J86" s="0" t="n">
        <v>85</v>
      </c>
      <c r="K86" s="4" t="s">
        <v>682</v>
      </c>
      <c r="L86" s="4" t="s">
        <v>683</v>
      </c>
      <c r="M86" s="0" t="n">
        <v>85</v>
      </c>
      <c r="N86" s="0" t="s">
        <v>684</v>
      </c>
      <c r="O86" s="0" t="s">
        <v>685</v>
      </c>
      <c r="P86" s="0" t="s">
        <v>686</v>
      </c>
      <c r="R86" s="0" t="n">
        <v>85</v>
      </c>
      <c r="S86" s="5" t="n">
        <v>11266</v>
      </c>
      <c r="T86" s="6" t="s">
        <v>36</v>
      </c>
      <c r="U86" s="6" t="n">
        <v>877</v>
      </c>
    </row>
    <row r="87" customFormat="false" ht="15" hidden="false" customHeight="false" outlineLevel="0" collapsed="false">
      <c r="A87" s="0" t="n">
        <v>86</v>
      </c>
      <c r="B87" s="9" t="s">
        <v>687</v>
      </c>
      <c r="C87" s="0" t="s">
        <v>78</v>
      </c>
      <c r="D87" s="0" t="n">
        <v>86</v>
      </c>
      <c r="E87" s="0" t="s">
        <v>688</v>
      </c>
      <c r="F87" s="0" t="n">
        <v>1470</v>
      </c>
      <c r="H87" s="0" t="n">
        <v>86</v>
      </c>
      <c r="I87" s="0" t="s">
        <v>689</v>
      </c>
      <c r="J87" s="0" t="n">
        <v>86</v>
      </c>
      <c r="K87" s="8" t="s">
        <v>690</v>
      </c>
      <c r="L87" s="8" t="s">
        <v>691</v>
      </c>
      <c r="M87" s="0" t="n">
        <v>86</v>
      </c>
      <c r="N87" s="0" t="s">
        <v>692</v>
      </c>
      <c r="O87" s="0" t="s">
        <v>272</v>
      </c>
      <c r="P87" s="0" t="s">
        <v>693</v>
      </c>
      <c r="R87" s="0" t="n">
        <v>86</v>
      </c>
      <c r="S87" s="5" t="n">
        <v>11267</v>
      </c>
      <c r="T87" s="6" t="s">
        <v>36</v>
      </c>
      <c r="U87" s="6" t="n">
        <v>1540</v>
      </c>
    </row>
    <row r="88" customFormat="false" ht="15" hidden="false" customHeight="false" outlineLevel="0" collapsed="false">
      <c r="A88" s="0" t="n">
        <v>87</v>
      </c>
      <c r="B88" s="9" t="s">
        <v>694</v>
      </c>
      <c r="C88" s="0" t="s">
        <v>78</v>
      </c>
      <c r="D88" s="0" t="n">
        <v>87</v>
      </c>
      <c r="E88" s="0" t="s">
        <v>695</v>
      </c>
      <c r="F88" s="0" t="n">
        <v>705</v>
      </c>
      <c r="H88" s="0" t="n">
        <v>87</v>
      </c>
      <c r="I88" s="0" t="s">
        <v>696</v>
      </c>
      <c r="J88" s="0" t="n">
        <v>87</v>
      </c>
      <c r="K88" s="4" t="s">
        <v>697</v>
      </c>
      <c r="L88" s="4" t="s">
        <v>698</v>
      </c>
      <c r="M88" s="0" t="n">
        <v>87</v>
      </c>
      <c r="N88" s="0" t="s">
        <v>699</v>
      </c>
      <c r="O88" s="0" t="s">
        <v>352</v>
      </c>
      <c r="P88" s="0" t="s">
        <v>700</v>
      </c>
      <c r="R88" s="0" t="n">
        <v>87</v>
      </c>
      <c r="S88" s="5" t="n">
        <v>11269</v>
      </c>
      <c r="T88" s="6" t="s">
        <v>36</v>
      </c>
      <c r="U88" s="6" t="n">
        <v>935</v>
      </c>
    </row>
    <row r="89" customFormat="false" ht="15" hidden="false" customHeight="false" outlineLevel="0" collapsed="false">
      <c r="A89" s="0" t="n">
        <v>88</v>
      </c>
      <c r="B89" s="9" t="s">
        <v>701</v>
      </c>
      <c r="C89" s="0" t="s">
        <v>78</v>
      </c>
      <c r="D89" s="0" t="n">
        <v>88</v>
      </c>
      <c r="E89" s="0" t="s">
        <v>702</v>
      </c>
      <c r="F89" s="0" t="n">
        <v>836</v>
      </c>
      <c r="H89" s="0" t="n">
        <v>88</v>
      </c>
      <c r="I89" s="0" t="s">
        <v>703</v>
      </c>
      <c r="J89" s="0" t="n">
        <v>88</v>
      </c>
      <c r="K89" s="4" t="s">
        <v>704</v>
      </c>
      <c r="L89" s="4" t="s">
        <v>705</v>
      </c>
      <c r="M89" s="0" t="n">
        <v>88</v>
      </c>
      <c r="N89" s="0" t="s">
        <v>706</v>
      </c>
      <c r="O89" s="0" t="s">
        <v>707</v>
      </c>
      <c r="P89" s="0" t="s">
        <v>708</v>
      </c>
      <c r="R89" s="0" t="n">
        <v>88</v>
      </c>
      <c r="S89" s="5" t="n">
        <v>11320</v>
      </c>
      <c r="T89" s="6" t="s">
        <v>36</v>
      </c>
      <c r="U89" s="6" t="n">
        <v>908</v>
      </c>
    </row>
    <row r="90" customFormat="false" ht="15" hidden="false" customHeight="false" outlineLevel="0" collapsed="false">
      <c r="A90" s="0" t="n">
        <v>89</v>
      </c>
      <c r="B90" s="9" t="s">
        <v>709</v>
      </c>
      <c r="C90" s="0" t="s">
        <v>78</v>
      </c>
      <c r="D90" s="0" t="n">
        <v>89</v>
      </c>
      <c r="E90" s="0" t="s">
        <v>710</v>
      </c>
      <c r="F90" s="0" t="n">
        <v>1147</v>
      </c>
      <c r="H90" s="0" t="n">
        <v>89</v>
      </c>
      <c r="I90" s="0" t="s">
        <v>711</v>
      </c>
      <c r="J90" s="0" t="n">
        <v>89</v>
      </c>
      <c r="K90" s="8" t="s">
        <v>712</v>
      </c>
      <c r="L90" s="8" t="s">
        <v>713</v>
      </c>
      <c r="M90" s="0" t="n">
        <v>89</v>
      </c>
      <c r="N90" s="0" t="s">
        <v>714</v>
      </c>
      <c r="O90" s="0" t="s">
        <v>715</v>
      </c>
      <c r="P90" s="0" t="s">
        <v>716</v>
      </c>
      <c r="R90" s="0" t="n">
        <v>89</v>
      </c>
      <c r="S90" s="5" t="n">
        <v>11321</v>
      </c>
      <c r="T90" s="6" t="s">
        <v>36</v>
      </c>
      <c r="U90" s="6" t="n">
        <v>1195</v>
      </c>
    </row>
    <row r="91" customFormat="false" ht="15" hidden="false" customHeight="false" outlineLevel="0" collapsed="false">
      <c r="A91" s="0" t="n">
        <v>90</v>
      </c>
      <c r="B91" s="7" t="s">
        <v>717</v>
      </c>
      <c r="C91" s="0" t="s">
        <v>28</v>
      </c>
      <c r="D91" s="0" t="n">
        <v>90</v>
      </c>
      <c r="E91" s="0" t="s">
        <v>718</v>
      </c>
      <c r="F91" s="0" t="n">
        <v>1011</v>
      </c>
      <c r="H91" s="0" t="n">
        <v>90</v>
      </c>
      <c r="I91" s="0" t="s">
        <v>719</v>
      </c>
      <c r="J91" s="0" t="n">
        <v>90</v>
      </c>
      <c r="K91" s="8" t="s">
        <v>720</v>
      </c>
      <c r="L91" s="8" t="s">
        <v>721</v>
      </c>
      <c r="M91" s="0" t="n">
        <v>90</v>
      </c>
      <c r="N91" s="0" t="s">
        <v>722</v>
      </c>
      <c r="O91" s="0" t="s">
        <v>723</v>
      </c>
      <c r="P91" s="0" t="s">
        <v>724</v>
      </c>
      <c r="R91" s="0" t="n">
        <v>90</v>
      </c>
      <c r="S91" s="5" t="n">
        <v>11322</v>
      </c>
      <c r="T91" s="6" t="s">
        <v>36</v>
      </c>
      <c r="U91" s="6" t="n">
        <v>1609</v>
      </c>
    </row>
    <row r="92" customFormat="false" ht="15" hidden="false" customHeight="false" outlineLevel="0" collapsed="false">
      <c r="A92" s="0" t="n">
        <v>91</v>
      </c>
      <c r="B92" s="9" t="s">
        <v>725</v>
      </c>
      <c r="C92" s="0" t="s">
        <v>78</v>
      </c>
      <c r="D92" s="0" t="n">
        <v>91</v>
      </c>
      <c r="E92" s="0" t="s">
        <v>726</v>
      </c>
      <c r="F92" s="0" t="n">
        <v>2286</v>
      </c>
      <c r="H92" s="0" t="n">
        <v>91</v>
      </c>
      <c r="I92" s="0" t="s">
        <v>727</v>
      </c>
      <c r="J92" s="0" t="n">
        <v>91</v>
      </c>
      <c r="K92" s="8" t="s">
        <v>728</v>
      </c>
      <c r="L92" s="8" t="s">
        <v>729</v>
      </c>
      <c r="M92" s="0" t="n">
        <v>91</v>
      </c>
      <c r="N92" s="0" t="s">
        <v>730</v>
      </c>
      <c r="O92" s="0" t="s">
        <v>731</v>
      </c>
      <c r="P92" s="0" t="s">
        <v>732</v>
      </c>
      <c r="R92" s="0" t="n">
        <v>91</v>
      </c>
      <c r="S92" s="5" t="n">
        <v>11323</v>
      </c>
      <c r="T92" s="6" t="s">
        <v>36</v>
      </c>
      <c r="U92" s="6" t="n">
        <v>1202</v>
      </c>
    </row>
    <row r="93" customFormat="false" ht="15" hidden="false" customHeight="false" outlineLevel="0" collapsed="false">
      <c r="A93" s="0" t="n">
        <v>92</v>
      </c>
      <c r="B93" s="9" t="s">
        <v>733</v>
      </c>
      <c r="C93" s="0" t="s">
        <v>78</v>
      </c>
      <c r="D93" s="0" t="n">
        <v>92</v>
      </c>
      <c r="E93" s="0" t="s">
        <v>734</v>
      </c>
      <c r="F93" s="0" t="n">
        <v>9002</v>
      </c>
      <c r="H93" s="0" t="n">
        <v>92</v>
      </c>
      <c r="I93" s="0" t="s">
        <v>735</v>
      </c>
      <c r="J93" s="0" t="n">
        <v>92</v>
      </c>
      <c r="K93" s="4" t="s">
        <v>736</v>
      </c>
      <c r="L93" s="4" t="s">
        <v>737</v>
      </c>
      <c r="M93" s="0" t="n">
        <v>92</v>
      </c>
      <c r="N93" s="0" t="s">
        <v>738</v>
      </c>
      <c r="O93" s="0" t="s">
        <v>739</v>
      </c>
      <c r="P93" s="0" t="s">
        <v>740</v>
      </c>
      <c r="R93" s="0" t="n">
        <v>92</v>
      </c>
      <c r="S93" s="5" t="n">
        <v>11324</v>
      </c>
      <c r="T93" s="6" t="s">
        <v>36</v>
      </c>
      <c r="U93" s="6" t="n">
        <v>1478</v>
      </c>
    </row>
    <row r="94" customFormat="false" ht="15" hidden="false" customHeight="false" outlineLevel="0" collapsed="false">
      <c r="A94" s="0" t="n">
        <v>93</v>
      </c>
      <c r="B94" s="7" t="s">
        <v>741</v>
      </c>
      <c r="C94" s="0" t="s">
        <v>28</v>
      </c>
      <c r="D94" s="0" t="n">
        <v>93</v>
      </c>
      <c r="E94" s="0" t="s">
        <v>742</v>
      </c>
      <c r="F94" s="0" t="n">
        <v>5532</v>
      </c>
      <c r="H94" s="0" t="n">
        <v>93</v>
      </c>
      <c r="I94" s="0" t="s">
        <v>743</v>
      </c>
      <c r="J94" s="0" t="n">
        <v>93</v>
      </c>
      <c r="K94" s="8" t="s">
        <v>744</v>
      </c>
      <c r="L94" s="8" t="s">
        <v>745</v>
      </c>
      <c r="M94" s="0" t="n">
        <v>93</v>
      </c>
      <c r="N94" s="0" t="s">
        <v>746</v>
      </c>
      <c r="O94" s="0" t="s">
        <v>399</v>
      </c>
      <c r="P94" s="0" t="s">
        <v>747</v>
      </c>
      <c r="R94" s="0" t="n">
        <v>93</v>
      </c>
      <c r="S94" s="5" t="n">
        <v>11325</v>
      </c>
      <c r="T94" s="6" t="s">
        <v>36</v>
      </c>
      <c r="U94" s="6" t="n">
        <v>1413</v>
      </c>
    </row>
    <row r="95" customFormat="false" ht="15" hidden="false" customHeight="false" outlineLevel="0" collapsed="false">
      <c r="A95" s="0" t="n">
        <v>94</v>
      </c>
      <c r="B95" s="9" t="s">
        <v>748</v>
      </c>
      <c r="C95" s="0" t="s">
        <v>78</v>
      </c>
      <c r="D95" s="0" t="n">
        <v>94</v>
      </c>
      <c r="E95" s="0" t="s">
        <v>749</v>
      </c>
      <c r="F95" s="0" t="n">
        <v>755</v>
      </c>
      <c r="H95" s="0" t="n">
        <v>94</v>
      </c>
      <c r="I95" s="0" t="s">
        <v>750</v>
      </c>
      <c r="J95" s="0" t="n">
        <v>94</v>
      </c>
      <c r="K95" s="4" t="s">
        <v>751</v>
      </c>
      <c r="L95" s="4" t="s">
        <v>752</v>
      </c>
      <c r="M95" s="0" t="n">
        <v>94</v>
      </c>
      <c r="N95" s="0" t="s">
        <v>753</v>
      </c>
      <c r="O95" s="0" t="s">
        <v>754</v>
      </c>
      <c r="P95" s="0" t="s">
        <v>755</v>
      </c>
      <c r="R95" s="0" t="n">
        <v>94</v>
      </c>
      <c r="S95" s="5" t="n">
        <v>11326</v>
      </c>
      <c r="T95" s="6" t="s">
        <v>36</v>
      </c>
      <c r="U95" s="6" t="n">
        <v>1541</v>
      </c>
    </row>
    <row r="96" customFormat="false" ht="15" hidden="false" customHeight="false" outlineLevel="0" collapsed="false">
      <c r="A96" s="0" t="n">
        <v>95</v>
      </c>
      <c r="B96" s="9" t="s">
        <v>756</v>
      </c>
      <c r="C96" s="0" t="s">
        <v>78</v>
      </c>
      <c r="D96" s="0" t="n">
        <v>95</v>
      </c>
      <c r="E96" s="0" t="s">
        <v>757</v>
      </c>
      <c r="F96" s="0" t="n">
        <v>3227</v>
      </c>
      <c r="H96" s="0" t="n">
        <v>95</v>
      </c>
      <c r="I96" s="0" t="s">
        <v>758</v>
      </c>
      <c r="J96" s="0" t="n">
        <v>95</v>
      </c>
      <c r="K96" s="8" t="s">
        <v>759</v>
      </c>
      <c r="L96" s="8" t="s">
        <v>760</v>
      </c>
      <c r="M96" s="0" t="n">
        <v>95</v>
      </c>
      <c r="N96" s="0" t="s">
        <v>761</v>
      </c>
      <c r="O96" s="0" t="s">
        <v>762</v>
      </c>
      <c r="P96" s="0" t="s">
        <v>763</v>
      </c>
      <c r="R96" s="0" t="n">
        <v>95</v>
      </c>
      <c r="S96" s="5" t="n">
        <v>11327</v>
      </c>
      <c r="T96" s="6" t="s">
        <v>36</v>
      </c>
      <c r="U96" s="6" t="n">
        <v>1684</v>
      </c>
    </row>
    <row r="97" customFormat="false" ht="15" hidden="false" customHeight="false" outlineLevel="0" collapsed="false">
      <c r="A97" s="0" t="n">
        <v>96</v>
      </c>
      <c r="B97" s="7" t="s">
        <v>764</v>
      </c>
      <c r="C97" s="0" t="s">
        <v>28</v>
      </c>
      <c r="D97" s="0" t="n">
        <v>96</v>
      </c>
      <c r="E97" s="0" t="s">
        <v>765</v>
      </c>
      <c r="F97" s="0" t="n">
        <v>2756</v>
      </c>
      <c r="H97" s="0" t="n">
        <v>96</v>
      </c>
      <c r="I97" s="0" t="s">
        <v>766</v>
      </c>
      <c r="J97" s="0" t="n">
        <v>96</v>
      </c>
      <c r="K97" s="4" t="s">
        <v>767</v>
      </c>
      <c r="L97" s="4" t="s">
        <v>768</v>
      </c>
      <c r="M97" s="0" t="n">
        <v>96</v>
      </c>
      <c r="N97" s="0" t="s">
        <v>769</v>
      </c>
      <c r="O97" s="0" t="s">
        <v>770</v>
      </c>
      <c r="P97" s="0" t="s">
        <v>771</v>
      </c>
      <c r="R97" s="0" t="n">
        <v>96</v>
      </c>
      <c r="S97" s="5" t="n">
        <v>11328</v>
      </c>
      <c r="T97" s="6" t="s">
        <v>36</v>
      </c>
      <c r="U97" s="6" t="n">
        <v>1525</v>
      </c>
    </row>
    <row r="98" customFormat="false" ht="25.5" hidden="false" customHeight="false" outlineLevel="0" collapsed="false">
      <c r="A98" s="0" t="n">
        <v>97</v>
      </c>
      <c r="B98" s="9" t="s">
        <v>772</v>
      </c>
      <c r="C98" s="0" t="s">
        <v>78</v>
      </c>
      <c r="D98" s="0" t="n">
        <v>97</v>
      </c>
      <c r="E98" s="0" t="s">
        <v>773</v>
      </c>
      <c r="F98" s="0" t="n">
        <v>1253</v>
      </c>
      <c r="H98" s="0" t="n">
        <v>97</v>
      </c>
      <c r="I98" s="0" t="s">
        <v>774</v>
      </c>
      <c r="J98" s="0" t="n">
        <v>97</v>
      </c>
      <c r="K98" s="8" t="s">
        <v>775</v>
      </c>
      <c r="L98" s="8" t="s">
        <v>776</v>
      </c>
      <c r="M98" s="0" t="n">
        <v>97</v>
      </c>
      <c r="N98" s="0" t="s">
        <v>777</v>
      </c>
      <c r="O98" s="0" t="s">
        <v>778</v>
      </c>
      <c r="P98" s="0" t="s">
        <v>779</v>
      </c>
      <c r="R98" s="0" t="n">
        <v>97</v>
      </c>
      <c r="S98" s="5" t="n">
        <v>11329</v>
      </c>
      <c r="T98" s="6" t="s">
        <v>36</v>
      </c>
      <c r="U98" s="6" t="n">
        <v>1740</v>
      </c>
    </row>
    <row r="99" customFormat="false" ht="15" hidden="false" customHeight="false" outlineLevel="0" collapsed="false">
      <c r="A99" s="0" t="n">
        <v>98</v>
      </c>
      <c r="B99" s="9" t="s">
        <v>780</v>
      </c>
      <c r="C99" s="0" t="s">
        <v>78</v>
      </c>
      <c r="D99" s="0" t="n">
        <v>98</v>
      </c>
      <c r="E99" s="0" t="s">
        <v>781</v>
      </c>
      <c r="F99" s="0" t="n">
        <v>8813</v>
      </c>
      <c r="H99" s="0" t="n">
        <v>98</v>
      </c>
      <c r="I99" s="0" t="s">
        <v>782</v>
      </c>
      <c r="J99" s="0" t="n">
        <v>98</v>
      </c>
      <c r="K99" s="8" t="s">
        <v>783</v>
      </c>
      <c r="L99" s="8" t="s">
        <v>784</v>
      </c>
      <c r="M99" s="0" t="n">
        <v>98</v>
      </c>
      <c r="N99" s="0" t="s">
        <v>785</v>
      </c>
      <c r="O99" s="0" t="s">
        <v>786</v>
      </c>
      <c r="P99" s="0" t="s">
        <v>787</v>
      </c>
      <c r="R99" s="0" t="n">
        <v>98</v>
      </c>
      <c r="S99" s="5" t="n">
        <v>11330</v>
      </c>
      <c r="T99" s="6" t="s">
        <v>36</v>
      </c>
      <c r="U99" s="6" t="n">
        <v>1455</v>
      </c>
    </row>
    <row r="100" customFormat="false" ht="15" hidden="false" customHeight="false" outlineLevel="0" collapsed="false">
      <c r="A100" s="0" t="n">
        <v>99</v>
      </c>
      <c r="B100" s="7" t="s">
        <v>788</v>
      </c>
      <c r="C100" s="0" t="s">
        <v>28</v>
      </c>
      <c r="D100" s="0" t="n">
        <v>99</v>
      </c>
      <c r="E100" s="0" t="s">
        <v>789</v>
      </c>
      <c r="F100" s="0" t="n">
        <v>1694</v>
      </c>
      <c r="H100" s="0" t="n">
        <v>99</v>
      </c>
      <c r="I100" s="0" t="s">
        <v>790</v>
      </c>
      <c r="J100" s="0" t="n">
        <v>99</v>
      </c>
      <c r="K100" s="8" t="s">
        <v>791</v>
      </c>
      <c r="L100" s="8" t="s">
        <v>792</v>
      </c>
      <c r="M100" s="0" t="n">
        <v>99</v>
      </c>
      <c r="N100" s="0" t="s">
        <v>793</v>
      </c>
      <c r="O100" s="0" t="s">
        <v>604</v>
      </c>
      <c r="P100" s="0" t="s">
        <v>794</v>
      </c>
      <c r="R100" s="0" t="n">
        <v>99</v>
      </c>
      <c r="S100" s="5" t="n">
        <v>11331</v>
      </c>
      <c r="T100" s="6" t="s">
        <v>36</v>
      </c>
      <c r="U100" s="6" t="n">
        <v>1324</v>
      </c>
    </row>
    <row r="101" customFormat="false" ht="15" hidden="false" customHeight="false" outlineLevel="0" collapsed="false">
      <c r="A101" s="0" t="n">
        <v>100</v>
      </c>
      <c r="B101" s="7" t="s">
        <v>795</v>
      </c>
      <c r="C101" s="0" t="s">
        <v>28</v>
      </c>
      <c r="D101" s="0" t="n">
        <v>100</v>
      </c>
      <c r="E101" s="0" t="s">
        <v>796</v>
      </c>
      <c r="F101" s="0" t="n">
        <v>1230</v>
      </c>
      <c r="H101" s="0" t="n">
        <v>100</v>
      </c>
      <c r="I101" s="0" t="s">
        <v>797</v>
      </c>
      <c r="J101" s="0" t="n">
        <v>100</v>
      </c>
      <c r="K101" s="8" t="s">
        <v>798</v>
      </c>
      <c r="L101" s="8" t="s">
        <v>799</v>
      </c>
      <c r="M101" s="0" t="n">
        <v>100</v>
      </c>
      <c r="N101" s="0" t="s">
        <v>800</v>
      </c>
      <c r="O101" s="0" t="s">
        <v>801</v>
      </c>
      <c r="P101" s="0" t="s">
        <v>802</v>
      </c>
      <c r="R101" s="0" t="n">
        <v>100</v>
      </c>
      <c r="S101" s="5" t="n">
        <v>11332</v>
      </c>
      <c r="T101" s="6" t="s">
        <v>36</v>
      </c>
      <c r="U101" s="6" t="n">
        <v>804</v>
      </c>
    </row>
    <row r="102" customFormat="false" ht="15" hidden="false" customHeight="false" outlineLevel="0" collapsed="false">
      <c r="A102" s="0" t="n">
        <v>101</v>
      </c>
      <c r="B102" s="9" t="s">
        <v>803</v>
      </c>
      <c r="C102" s="0" t="s">
        <v>78</v>
      </c>
      <c r="D102" s="0" t="n">
        <v>101</v>
      </c>
      <c r="E102" s="0" t="s">
        <v>804</v>
      </c>
      <c r="F102" s="0" t="n">
        <v>2789</v>
      </c>
      <c r="H102" s="0" t="n">
        <v>101</v>
      </c>
      <c r="I102" s="0" t="s">
        <v>805</v>
      </c>
      <c r="J102" s="0" t="n">
        <v>101</v>
      </c>
      <c r="K102" s="8" t="s">
        <v>806</v>
      </c>
      <c r="L102" s="8" t="s">
        <v>807</v>
      </c>
      <c r="M102" s="0" t="n">
        <v>101</v>
      </c>
      <c r="N102" s="0" t="s">
        <v>808</v>
      </c>
      <c r="O102" s="0" t="s">
        <v>809</v>
      </c>
      <c r="P102" s="0" t="s">
        <v>810</v>
      </c>
      <c r="R102" s="0" t="n">
        <v>101</v>
      </c>
      <c r="S102" s="5" t="n">
        <v>11333</v>
      </c>
      <c r="T102" s="6" t="s">
        <v>36</v>
      </c>
      <c r="U102" s="6" t="n">
        <v>899</v>
      </c>
    </row>
    <row r="103" customFormat="false" ht="25.5" hidden="false" customHeight="false" outlineLevel="0" collapsed="false">
      <c r="A103" s="0" t="n">
        <v>102</v>
      </c>
      <c r="B103" s="9" t="s">
        <v>811</v>
      </c>
      <c r="C103" s="0" t="s">
        <v>78</v>
      </c>
      <c r="D103" s="0" t="n">
        <v>102</v>
      </c>
      <c r="E103" s="0" t="s">
        <v>812</v>
      </c>
      <c r="F103" s="0" t="n">
        <v>1224</v>
      </c>
      <c r="H103" s="0" t="n">
        <v>102</v>
      </c>
      <c r="I103" s="0" t="s">
        <v>813</v>
      </c>
      <c r="J103" s="0" t="n">
        <v>102</v>
      </c>
      <c r="K103" s="8" t="s">
        <v>814</v>
      </c>
      <c r="L103" s="8" t="s">
        <v>815</v>
      </c>
      <c r="M103" s="0" t="n">
        <v>102</v>
      </c>
      <c r="N103" s="0" t="s">
        <v>816</v>
      </c>
      <c r="O103" s="0" t="s">
        <v>429</v>
      </c>
      <c r="P103" s="0" t="s">
        <v>817</v>
      </c>
      <c r="R103" s="0" t="n">
        <v>102</v>
      </c>
      <c r="S103" s="5" t="n">
        <v>11335</v>
      </c>
      <c r="T103" s="6" t="s">
        <v>36</v>
      </c>
      <c r="U103" s="6" t="n">
        <v>1778</v>
      </c>
    </row>
    <row r="104" customFormat="false" ht="15" hidden="false" customHeight="false" outlineLevel="0" collapsed="false">
      <c r="A104" s="0" t="n">
        <v>103</v>
      </c>
      <c r="B104" s="7" t="s">
        <v>818</v>
      </c>
      <c r="C104" s="0" t="s">
        <v>28</v>
      </c>
      <c r="D104" s="0" t="n">
        <v>103</v>
      </c>
      <c r="E104" s="0" t="s">
        <v>819</v>
      </c>
      <c r="F104" s="0" t="n">
        <v>2226</v>
      </c>
      <c r="H104" s="0" t="n">
        <v>103</v>
      </c>
      <c r="I104" s="0" t="s">
        <v>820</v>
      </c>
      <c r="J104" s="0" t="n">
        <v>103</v>
      </c>
      <c r="K104" s="8" t="s">
        <v>821</v>
      </c>
      <c r="L104" s="8" t="s">
        <v>822</v>
      </c>
      <c r="M104" s="0" t="n">
        <v>103</v>
      </c>
      <c r="N104" s="0" t="s">
        <v>823</v>
      </c>
      <c r="O104" s="0" t="s">
        <v>824</v>
      </c>
      <c r="P104" s="0" t="s">
        <v>825</v>
      </c>
      <c r="R104" s="0" t="n">
        <v>103</v>
      </c>
      <c r="S104" s="5" t="n">
        <v>11336</v>
      </c>
      <c r="T104" s="6" t="s">
        <v>36</v>
      </c>
      <c r="U104" s="6" t="n">
        <v>1251</v>
      </c>
    </row>
    <row r="105" customFormat="false" ht="15" hidden="false" customHeight="false" outlineLevel="0" collapsed="false">
      <c r="A105" s="0" t="n">
        <v>104</v>
      </c>
      <c r="B105" s="7" t="s">
        <v>826</v>
      </c>
      <c r="C105" s="0" t="s">
        <v>28</v>
      </c>
      <c r="D105" s="0" t="n">
        <v>104</v>
      </c>
      <c r="E105" s="0" t="s">
        <v>827</v>
      </c>
      <c r="F105" s="0" t="n">
        <v>1617</v>
      </c>
      <c r="H105" s="0" t="n">
        <v>104</v>
      </c>
      <c r="I105" s="0" t="s">
        <v>828</v>
      </c>
      <c r="J105" s="0" t="n">
        <v>104</v>
      </c>
      <c r="K105" s="8" t="s">
        <v>829</v>
      </c>
      <c r="L105" s="8" t="s">
        <v>830</v>
      </c>
      <c r="M105" s="0" t="n">
        <v>104</v>
      </c>
      <c r="N105" s="0" t="s">
        <v>831</v>
      </c>
      <c r="O105" s="0" t="s">
        <v>336</v>
      </c>
      <c r="P105" s="0" t="s">
        <v>832</v>
      </c>
      <c r="R105" s="0" t="n">
        <v>104</v>
      </c>
      <c r="S105" s="5" t="n">
        <v>11337</v>
      </c>
      <c r="T105" s="6" t="s">
        <v>36</v>
      </c>
      <c r="U105" s="6" t="n">
        <v>1287</v>
      </c>
    </row>
    <row r="106" customFormat="false" ht="15" hidden="false" customHeight="false" outlineLevel="0" collapsed="false">
      <c r="A106" s="0" t="n">
        <v>105</v>
      </c>
      <c r="B106" s="7" t="s">
        <v>833</v>
      </c>
      <c r="C106" s="0" t="s">
        <v>28</v>
      </c>
      <c r="D106" s="0" t="n">
        <v>105</v>
      </c>
      <c r="E106" s="0" t="s">
        <v>834</v>
      </c>
      <c r="F106" s="0" t="n">
        <v>2723</v>
      </c>
      <c r="H106" s="0" t="n">
        <v>105</v>
      </c>
      <c r="I106" s="0" t="s">
        <v>835</v>
      </c>
      <c r="J106" s="0" t="n">
        <v>105</v>
      </c>
      <c r="K106" s="4" t="s">
        <v>836</v>
      </c>
      <c r="L106" s="4" t="s">
        <v>837</v>
      </c>
      <c r="M106" s="0" t="n">
        <v>105</v>
      </c>
      <c r="N106" s="0" t="s">
        <v>838</v>
      </c>
      <c r="O106" s="0" t="s">
        <v>506</v>
      </c>
      <c r="P106" s="0" t="s">
        <v>839</v>
      </c>
      <c r="R106" s="0" t="n">
        <v>105</v>
      </c>
      <c r="S106" s="5" t="n">
        <v>11338</v>
      </c>
      <c r="T106" s="6" t="s">
        <v>36</v>
      </c>
      <c r="U106" s="6" t="n">
        <v>1360</v>
      </c>
    </row>
    <row r="107" customFormat="false" ht="15" hidden="false" customHeight="false" outlineLevel="0" collapsed="false">
      <c r="A107" s="0" t="n">
        <v>106</v>
      </c>
      <c r="B107" s="7" t="s">
        <v>840</v>
      </c>
      <c r="C107" s="0" t="s">
        <v>28</v>
      </c>
      <c r="D107" s="0" t="n">
        <v>106</v>
      </c>
      <c r="E107" s="0" t="s">
        <v>841</v>
      </c>
      <c r="F107" s="0" t="n">
        <v>5384</v>
      </c>
      <c r="H107" s="0" t="n">
        <v>106</v>
      </c>
      <c r="I107" s="0" t="s">
        <v>842</v>
      </c>
      <c r="J107" s="0" t="n">
        <v>106</v>
      </c>
      <c r="K107" s="8" t="s">
        <v>843</v>
      </c>
      <c r="L107" s="8" t="s">
        <v>844</v>
      </c>
      <c r="M107" s="0" t="n">
        <v>106</v>
      </c>
      <c r="N107" s="0" t="s">
        <v>845</v>
      </c>
      <c r="O107" s="0" t="s">
        <v>846</v>
      </c>
      <c r="P107" s="0" t="s">
        <v>847</v>
      </c>
      <c r="R107" s="0" t="n">
        <v>106</v>
      </c>
      <c r="S107" s="5" t="n">
        <v>11339</v>
      </c>
      <c r="T107" s="6" t="s">
        <v>36</v>
      </c>
      <c r="U107" s="6" t="n">
        <v>1384</v>
      </c>
    </row>
    <row r="108" customFormat="false" ht="15" hidden="false" customHeight="false" outlineLevel="0" collapsed="false">
      <c r="A108" s="0" t="n">
        <v>107</v>
      </c>
      <c r="B108" s="7" t="s">
        <v>848</v>
      </c>
      <c r="C108" s="0" t="s">
        <v>28</v>
      </c>
      <c r="D108" s="0" t="n">
        <v>107</v>
      </c>
      <c r="E108" s="0" t="s">
        <v>849</v>
      </c>
      <c r="F108" s="0" t="n">
        <v>1326</v>
      </c>
      <c r="H108" s="0" t="n">
        <v>107</v>
      </c>
      <c r="I108" s="0" t="s">
        <v>850</v>
      </c>
      <c r="J108" s="0" t="n">
        <v>107</v>
      </c>
      <c r="K108" s="4" t="s">
        <v>851</v>
      </c>
      <c r="L108" s="4" t="s">
        <v>852</v>
      </c>
      <c r="M108" s="0" t="n">
        <v>107</v>
      </c>
      <c r="N108" s="0" t="s">
        <v>853</v>
      </c>
      <c r="O108" s="0" t="s">
        <v>854</v>
      </c>
      <c r="P108" s="0" t="s">
        <v>855</v>
      </c>
      <c r="R108" s="0" t="n">
        <v>107</v>
      </c>
      <c r="S108" s="5" t="n">
        <v>11340</v>
      </c>
      <c r="T108" s="6" t="s">
        <v>36</v>
      </c>
      <c r="U108" s="6" t="n">
        <v>1299</v>
      </c>
    </row>
    <row r="109" customFormat="false" ht="15" hidden="false" customHeight="false" outlineLevel="0" collapsed="false">
      <c r="A109" s="0" t="n">
        <v>108</v>
      </c>
      <c r="B109" s="9" t="s">
        <v>856</v>
      </c>
      <c r="C109" s="0" t="s">
        <v>78</v>
      </c>
      <c r="D109" s="0" t="n">
        <v>108</v>
      </c>
      <c r="E109" s="0" t="s">
        <v>857</v>
      </c>
      <c r="F109" s="0" t="n">
        <v>7193</v>
      </c>
      <c r="H109" s="0" t="n">
        <v>108</v>
      </c>
      <c r="I109" s="0" t="s">
        <v>858</v>
      </c>
      <c r="J109" s="0" t="n">
        <v>108</v>
      </c>
      <c r="K109" s="8" t="s">
        <v>859</v>
      </c>
      <c r="L109" s="8" t="s">
        <v>860</v>
      </c>
      <c r="M109" s="0" t="n">
        <v>108</v>
      </c>
      <c r="N109" s="0" t="s">
        <v>861</v>
      </c>
      <c r="O109" s="0" t="s">
        <v>801</v>
      </c>
      <c r="P109" s="0" t="s">
        <v>862</v>
      </c>
      <c r="R109" s="0" t="n">
        <v>108</v>
      </c>
      <c r="S109" s="5" t="n">
        <v>11341</v>
      </c>
      <c r="T109" s="6" t="s">
        <v>36</v>
      </c>
      <c r="U109" s="6" t="n">
        <v>1396</v>
      </c>
    </row>
    <row r="110" customFormat="false" ht="15" hidden="false" customHeight="false" outlineLevel="0" collapsed="false">
      <c r="A110" s="0" t="n">
        <v>109</v>
      </c>
      <c r="B110" s="9" t="s">
        <v>863</v>
      </c>
      <c r="C110" s="0" t="s">
        <v>78</v>
      </c>
      <c r="D110" s="0" t="n">
        <v>109</v>
      </c>
      <c r="E110" s="0" t="s">
        <v>864</v>
      </c>
      <c r="F110" s="0" t="n">
        <v>2556</v>
      </c>
      <c r="H110" s="0" t="n">
        <v>109</v>
      </c>
      <c r="I110" s="0" t="s">
        <v>865</v>
      </c>
      <c r="J110" s="0" t="n">
        <v>109</v>
      </c>
      <c r="K110" s="4" t="s">
        <v>866</v>
      </c>
      <c r="L110" s="4" t="s">
        <v>867</v>
      </c>
      <c r="M110" s="0" t="n">
        <v>109</v>
      </c>
      <c r="N110" s="0" t="s">
        <v>868</v>
      </c>
      <c r="O110" s="0" t="s">
        <v>869</v>
      </c>
      <c r="P110" s="0" t="s">
        <v>870</v>
      </c>
      <c r="R110" s="0" t="n">
        <v>109</v>
      </c>
      <c r="S110" s="5" t="n">
        <v>11342</v>
      </c>
      <c r="T110" s="6" t="s">
        <v>36</v>
      </c>
      <c r="U110" s="6" t="n">
        <v>813</v>
      </c>
    </row>
    <row r="111" customFormat="false" ht="15" hidden="false" customHeight="false" outlineLevel="0" collapsed="false">
      <c r="A111" s="0" t="n">
        <v>110</v>
      </c>
      <c r="B111" s="9" t="s">
        <v>871</v>
      </c>
      <c r="C111" s="0" t="s">
        <v>78</v>
      </c>
      <c r="D111" s="0" t="n">
        <v>110</v>
      </c>
      <c r="E111" s="0" t="s">
        <v>872</v>
      </c>
      <c r="F111" s="0" t="n">
        <v>7597</v>
      </c>
      <c r="H111" s="0" t="n">
        <v>110</v>
      </c>
      <c r="I111" s="0" t="s">
        <v>873</v>
      </c>
      <c r="J111" s="0" t="n">
        <v>110</v>
      </c>
      <c r="K111" s="8" t="s">
        <v>874</v>
      </c>
      <c r="L111" s="8" t="s">
        <v>875</v>
      </c>
      <c r="M111" s="0" t="n">
        <v>110</v>
      </c>
      <c r="N111" s="0" t="s">
        <v>876</v>
      </c>
      <c r="O111" s="0" t="s">
        <v>877</v>
      </c>
      <c r="P111" s="0" t="s">
        <v>878</v>
      </c>
      <c r="R111" s="0" t="n">
        <v>110</v>
      </c>
      <c r="S111" s="5" t="n">
        <v>11343</v>
      </c>
      <c r="T111" s="6" t="s">
        <v>36</v>
      </c>
      <c r="U111" s="6" t="n">
        <v>1060</v>
      </c>
    </row>
    <row r="112" customFormat="false" ht="15" hidden="false" customHeight="false" outlineLevel="0" collapsed="false">
      <c r="A112" s="0" t="n">
        <v>111</v>
      </c>
      <c r="B112" s="9" t="s">
        <v>879</v>
      </c>
      <c r="C112" s="0" t="s">
        <v>78</v>
      </c>
      <c r="D112" s="0" t="n">
        <v>111</v>
      </c>
      <c r="E112" s="0" t="s">
        <v>880</v>
      </c>
      <c r="F112" s="0" t="n">
        <v>3804</v>
      </c>
      <c r="H112" s="0" t="n">
        <v>111</v>
      </c>
      <c r="I112" s="0" t="s">
        <v>881</v>
      </c>
      <c r="J112" s="0" t="n">
        <v>111</v>
      </c>
      <c r="K112" s="4" t="s">
        <v>882</v>
      </c>
      <c r="L112" s="4" t="s">
        <v>883</v>
      </c>
      <c r="M112" s="0" t="n">
        <v>111</v>
      </c>
      <c r="N112" s="0" t="s">
        <v>884</v>
      </c>
      <c r="O112" s="0" t="s">
        <v>638</v>
      </c>
      <c r="P112" s="0" t="s">
        <v>885</v>
      </c>
      <c r="R112" s="0" t="n">
        <v>111</v>
      </c>
      <c r="S112" s="5" t="n">
        <v>11344</v>
      </c>
      <c r="T112" s="6" t="s">
        <v>36</v>
      </c>
      <c r="U112" s="6" t="n">
        <v>1499</v>
      </c>
    </row>
    <row r="113" customFormat="false" ht="15" hidden="false" customHeight="false" outlineLevel="0" collapsed="false">
      <c r="A113" s="0" t="n">
        <v>112</v>
      </c>
      <c r="B113" s="7" t="s">
        <v>886</v>
      </c>
      <c r="C113" s="0" t="s">
        <v>28</v>
      </c>
      <c r="D113" s="0" t="n">
        <v>112</v>
      </c>
      <c r="E113" s="0" t="s">
        <v>887</v>
      </c>
      <c r="F113" s="0" t="n">
        <v>1160</v>
      </c>
      <c r="H113" s="0" t="n">
        <v>112</v>
      </c>
      <c r="I113" s="0" t="s">
        <v>888</v>
      </c>
      <c r="J113" s="0" t="n">
        <v>112</v>
      </c>
      <c r="K113" s="8" t="s">
        <v>889</v>
      </c>
      <c r="L113" s="8" t="s">
        <v>890</v>
      </c>
      <c r="M113" s="0" t="n">
        <v>112</v>
      </c>
      <c r="N113" s="0" t="s">
        <v>891</v>
      </c>
      <c r="O113" s="0" t="s">
        <v>677</v>
      </c>
      <c r="P113" s="0" t="s">
        <v>892</v>
      </c>
      <c r="R113" s="0" t="n">
        <v>112</v>
      </c>
      <c r="S113" s="5" t="n">
        <v>11345</v>
      </c>
      <c r="T113" s="6" t="s">
        <v>36</v>
      </c>
      <c r="U113" s="6" t="n">
        <v>1404</v>
      </c>
    </row>
    <row r="114" customFormat="false" ht="15" hidden="false" customHeight="false" outlineLevel="0" collapsed="false">
      <c r="A114" s="0" t="n">
        <v>113</v>
      </c>
      <c r="B114" s="9" t="s">
        <v>893</v>
      </c>
      <c r="C114" s="0" t="s">
        <v>78</v>
      </c>
      <c r="D114" s="0" t="n">
        <v>113</v>
      </c>
      <c r="E114" s="0" t="s">
        <v>894</v>
      </c>
      <c r="F114" s="0" t="n">
        <v>1623</v>
      </c>
      <c r="H114" s="0" t="n">
        <v>113</v>
      </c>
      <c r="I114" s="0" t="s">
        <v>895</v>
      </c>
      <c r="J114" s="0" t="n">
        <v>113</v>
      </c>
      <c r="K114" s="4" t="s">
        <v>896</v>
      </c>
      <c r="L114" s="4" t="s">
        <v>897</v>
      </c>
      <c r="M114" s="0" t="n">
        <v>113</v>
      </c>
      <c r="N114" s="0" t="s">
        <v>898</v>
      </c>
      <c r="O114" s="0" t="s">
        <v>108</v>
      </c>
      <c r="P114" s="0" t="s">
        <v>899</v>
      </c>
      <c r="R114" s="0" t="n">
        <v>113</v>
      </c>
      <c r="S114" s="5" t="n">
        <v>11346</v>
      </c>
      <c r="T114" s="6" t="s">
        <v>36</v>
      </c>
      <c r="U114" s="6" t="n">
        <v>1808</v>
      </c>
    </row>
    <row r="115" customFormat="false" ht="15" hidden="false" customHeight="false" outlineLevel="0" collapsed="false">
      <c r="A115" s="0" t="n">
        <v>114</v>
      </c>
      <c r="B115" s="9" t="s">
        <v>900</v>
      </c>
      <c r="C115" s="0" t="s">
        <v>78</v>
      </c>
      <c r="D115" s="0" t="n">
        <v>114</v>
      </c>
      <c r="E115" s="0" t="s">
        <v>901</v>
      </c>
      <c r="F115" s="0" t="n">
        <v>3107</v>
      </c>
      <c r="H115" s="0" t="n">
        <v>114</v>
      </c>
      <c r="I115" s="0" t="s">
        <v>902</v>
      </c>
      <c r="J115" s="0" t="n">
        <v>114</v>
      </c>
      <c r="K115" s="4" t="s">
        <v>903</v>
      </c>
      <c r="L115" s="4" t="s">
        <v>904</v>
      </c>
      <c r="M115" s="0" t="n">
        <v>114</v>
      </c>
      <c r="N115" s="0" t="s">
        <v>905</v>
      </c>
      <c r="O115" s="0" t="s">
        <v>43</v>
      </c>
      <c r="P115" s="0" t="s">
        <v>906</v>
      </c>
      <c r="R115" s="0" t="n">
        <v>114</v>
      </c>
      <c r="S115" s="5" t="n">
        <v>11347</v>
      </c>
      <c r="T115" s="6" t="s">
        <v>36</v>
      </c>
      <c r="U115" s="6" t="n">
        <v>1834</v>
      </c>
    </row>
    <row r="116" customFormat="false" ht="15" hidden="false" customHeight="false" outlineLevel="0" collapsed="false">
      <c r="A116" s="0" t="n">
        <v>115</v>
      </c>
      <c r="B116" s="9" t="s">
        <v>907</v>
      </c>
      <c r="C116" s="0" t="s">
        <v>78</v>
      </c>
      <c r="D116" s="0" t="n">
        <v>115</v>
      </c>
      <c r="E116" s="0" t="s">
        <v>908</v>
      </c>
      <c r="F116" s="0" t="n">
        <v>1021</v>
      </c>
      <c r="H116" s="0" t="n">
        <v>115</v>
      </c>
      <c r="I116" s="0" t="s">
        <v>909</v>
      </c>
      <c r="J116" s="0" t="n">
        <v>115</v>
      </c>
      <c r="K116" s="4" t="s">
        <v>910</v>
      </c>
      <c r="L116" s="4" t="s">
        <v>911</v>
      </c>
      <c r="M116" s="0" t="n">
        <v>115</v>
      </c>
      <c r="N116" s="0" t="s">
        <v>912</v>
      </c>
      <c r="O116" s="0" t="s">
        <v>770</v>
      </c>
      <c r="P116" s="0" t="s">
        <v>913</v>
      </c>
      <c r="R116" s="0" t="n">
        <v>115</v>
      </c>
      <c r="S116" s="5" t="n">
        <v>11348</v>
      </c>
      <c r="T116" s="6" t="s">
        <v>36</v>
      </c>
      <c r="U116" s="6" t="n">
        <v>1290</v>
      </c>
    </row>
    <row r="117" customFormat="false" ht="15" hidden="false" customHeight="false" outlineLevel="0" collapsed="false">
      <c r="A117" s="0" t="n">
        <v>116</v>
      </c>
      <c r="B117" s="9" t="s">
        <v>914</v>
      </c>
      <c r="C117" s="0" t="s">
        <v>78</v>
      </c>
      <c r="D117" s="0" t="n">
        <v>116</v>
      </c>
      <c r="E117" s="0" t="s">
        <v>915</v>
      </c>
      <c r="F117" s="0" t="n">
        <v>2343</v>
      </c>
      <c r="H117" s="0" t="n">
        <v>116</v>
      </c>
      <c r="I117" s="0" t="s">
        <v>916</v>
      </c>
      <c r="J117" s="0" t="n">
        <v>116</v>
      </c>
      <c r="K117" s="4" t="s">
        <v>917</v>
      </c>
      <c r="L117" s="4" t="s">
        <v>918</v>
      </c>
      <c r="M117" s="0" t="n">
        <v>116</v>
      </c>
      <c r="N117" s="0" t="s">
        <v>919</v>
      </c>
      <c r="O117" s="0" t="s">
        <v>920</v>
      </c>
      <c r="P117" s="0" t="s">
        <v>921</v>
      </c>
      <c r="R117" s="0" t="n">
        <v>116</v>
      </c>
      <c r="S117" s="5" t="n">
        <v>11349</v>
      </c>
      <c r="T117" s="6" t="s">
        <v>36</v>
      </c>
      <c r="U117" s="6" t="n">
        <v>1254</v>
      </c>
    </row>
    <row r="118" customFormat="false" ht="15" hidden="false" customHeight="false" outlineLevel="0" collapsed="false">
      <c r="A118" s="0" t="n">
        <v>117</v>
      </c>
      <c r="B118" s="9" t="s">
        <v>922</v>
      </c>
      <c r="C118" s="0" t="s">
        <v>78</v>
      </c>
      <c r="D118" s="0" t="n">
        <v>117</v>
      </c>
      <c r="E118" s="0" t="s">
        <v>923</v>
      </c>
      <c r="F118" s="0" t="n">
        <v>1980</v>
      </c>
      <c r="H118" s="0" t="n">
        <v>117</v>
      </c>
      <c r="I118" s="0" t="s">
        <v>924</v>
      </c>
      <c r="J118" s="0" t="n">
        <v>117</v>
      </c>
      <c r="K118" s="8" t="s">
        <v>925</v>
      </c>
      <c r="L118" s="8" t="s">
        <v>926</v>
      </c>
      <c r="M118" s="0" t="n">
        <v>117</v>
      </c>
      <c r="N118" s="0" t="s">
        <v>927</v>
      </c>
      <c r="O118" s="0" t="s">
        <v>233</v>
      </c>
      <c r="P118" s="0" t="s">
        <v>928</v>
      </c>
      <c r="R118" s="0" t="n">
        <v>117</v>
      </c>
      <c r="S118" s="5" t="n">
        <v>11350</v>
      </c>
      <c r="T118" s="6" t="s">
        <v>36</v>
      </c>
      <c r="U118" s="6" t="n">
        <v>1507</v>
      </c>
    </row>
    <row r="119" customFormat="false" ht="15" hidden="false" customHeight="false" outlineLevel="0" collapsed="false">
      <c r="A119" s="0" t="n">
        <v>118</v>
      </c>
      <c r="B119" s="9" t="s">
        <v>929</v>
      </c>
      <c r="C119" s="0" t="s">
        <v>78</v>
      </c>
      <c r="D119" s="0" t="n">
        <v>118</v>
      </c>
      <c r="E119" s="0" t="s">
        <v>930</v>
      </c>
      <c r="F119" s="0" t="n">
        <v>2837</v>
      </c>
      <c r="H119" s="0" t="n">
        <v>118</v>
      </c>
      <c r="I119" s="0" t="s">
        <v>931</v>
      </c>
      <c r="J119" s="0" t="n">
        <v>118</v>
      </c>
      <c r="K119" s="4" t="s">
        <v>932</v>
      </c>
      <c r="L119" s="4" t="s">
        <v>933</v>
      </c>
      <c r="M119" s="0" t="n">
        <v>118</v>
      </c>
      <c r="N119" s="0" t="s">
        <v>934</v>
      </c>
      <c r="O119" s="0" t="s">
        <v>801</v>
      </c>
      <c r="P119" s="0" t="s">
        <v>935</v>
      </c>
      <c r="R119" s="0" t="n">
        <v>118</v>
      </c>
      <c r="S119" s="5" t="n">
        <v>11351</v>
      </c>
      <c r="T119" s="6" t="s">
        <v>36</v>
      </c>
      <c r="U119" s="6" t="n">
        <v>987</v>
      </c>
    </row>
    <row r="120" customFormat="false" ht="15" hidden="false" customHeight="false" outlineLevel="0" collapsed="false">
      <c r="A120" s="0" t="n">
        <v>119</v>
      </c>
      <c r="B120" s="9" t="s">
        <v>936</v>
      </c>
      <c r="C120" s="0" t="s">
        <v>78</v>
      </c>
      <c r="D120" s="0" t="n">
        <v>119</v>
      </c>
      <c r="E120" s="0" t="s">
        <v>937</v>
      </c>
      <c r="F120" s="0" t="n">
        <v>1528</v>
      </c>
      <c r="H120" s="0" t="n">
        <v>119</v>
      </c>
      <c r="I120" s="0" t="s">
        <v>938</v>
      </c>
      <c r="J120" s="0" t="n">
        <v>119</v>
      </c>
      <c r="K120" s="4" t="s">
        <v>939</v>
      </c>
      <c r="L120" s="4" t="s">
        <v>940</v>
      </c>
      <c r="M120" s="0" t="n">
        <v>119</v>
      </c>
      <c r="N120" s="0" t="s">
        <v>941</v>
      </c>
      <c r="O120" s="0" t="s">
        <v>942</v>
      </c>
      <c r="P120" s="0" t="s">
        <v>943</v>
      </c>
      <c r="R120" s="0" t="n">
        <v>119</v>
      </c>
      <c r="S120" s="5" t="n">
        <v>11352</v>
      </c>
      <c r="T120" s="6" t="s">
        <v>36</v>
      </c>
      <c r="U120" s="6" t="n">
        <v>1397</v>
      </c>
    </row>
    <row r="121" customFormat="false" ht="15" hidden="false" customHeight="false" outlineLevel="0" collapsed="false">
      <c r="A121" s="0" t="n">
        <v>120</v>
      </c>
      <c r="B121" s="9" t="s">
        <v>944</v>
      </c>
      <c r="C121" s="0" t="s">
        <v>78</v>
      </c>
      <c r="D121" s="0" t="n">
        <v>120</v>
      </c>
      <c r="E121" s="0" t="s">
        <v>945</v>
      </c>
      <c r="F121" s="0" t="n">
        <v>1788</v>
      </c>
      <c r="H121" s="0" t="n">
        <v>120</v>
      </c>
      <c r="I121" s="0" t="s">
        <v>946</v>
      </c>
      <c r="J121" s="0" t="n">
        <v>120</v>
      </c>
      <c r="K121" s="8" t="s">
        <v>947</v>
      </c>
      <c r="L121" s="8" t="s">
        <v>948</v>
      </c>
      <c r="M121" s="0" t="n">
        <v>120</v>
      </c>
      <c r="N121" s="0" t="s">
        <v>949</v>
      </c>
      <c r="O121" s="0" t="s">
        <v>950</v>
      </c>
      <c r="P121" s="0" t="s">
        <v>951</v>
      </c>
      <c r="R121" s="0" t="n">
        <v>120</v>
      </c>
      <c r="S121" s="5" t="n">
        <v>11353</v>
      </c>
      <c r="T121" s="6" t="s">
        <v>36</v>
      </c>
      <c r="U121" s="6" t="n">
        <v>1742</v>
      </c>
    </row>
    <row r="122" customFormat="false" ht="15" hidden="false" customHeight="false" outlineLevel="0" collapsed="false">
      <c r="A122" s="0" t="n">
        <v>121</v>
      </c>
      <c r="B122" s="7" t="s">
        <v>952</v>
      </c>
      <c r="C122" s="0" t="s">
        <v>28</v>
      </c>
      <c r="D122" s="0" t="n">
        <v>121</v>
      </c>
      <c r="E122" s="0" t="s">
        <v>953</v>
      </c>
      <c r="F122" s="0" t="n">
        <v>778</v>
      </c>
      <c r="H122" s="0" t="n">
        <v>121</v>
      </c>
      <c r="I122" s="0" t="s">
        <v>954</v>
      </c>
      <c r="J122" s="0" t="n">
        <v>121</v>
      </c>
      <c r="K122" s="8" t="s">
        <v>955</v>
      </c>
      <c r="L122" s="8" t="s">
        <v>956</v>
      </c>
      <c r="M122" s="0" t="n">
        <v>121</v>
      </c>
      <c r="N122" s="0" t="s">
        <v>957</v>
      </c>
      <c r="O122" s="0" t="s">
        <v>958</v>
      </c>
      <c r="P122" s="0" t="s">
        <v>959</v>
      </c>
      <c r="R122" s="0" t="n">
        <v>121</v>
      </c>
      <c r="S122" s="5" t="n">
        <v>11354</v>
      </c>
      <c r="T122" s="6" t="s">
        <v>36</v>
      </c>
      <c r="U122" s="6" t="n">
        <v>1348</v>
      </c>
    </row>
    <row r="123" customFormat="false" ht="15" hidden="false" customHeight="false" outlineLevel="0" collapsed="false">
      <c r="A123" s="0" t="n">
        <v>122</v>
      </c>
      <c r="B123" s="7" t="s">
        <v>960</v>
      </c>
      <c r="C123" s="0" t="s">
        <v>28</v>
      </c>
      <c r="D123" s="0" t="n">
        <v>122</v>
      </c>
      <c r="E123" s="0" t="s">
        <v>961</v>
      </c>
      <c r="F123" s="0" t="n">
        <v>987</v>
      </c>
      <c r="H123" s="0" t="n">
        <v>122</v>
      </c>
      <c r="I123" s="0" t="s">
        <v>962</v>
      </c>
      <c r="J123" s="0" t="n">
        <v>122</v>
      </c>
      <c r="K123" s="8" t="s">
        <v>963</v>
      </c>
      <c r="L123" s="8" t="s">
        <v>964</v>
      </c>
      <c r="M123" s="0" t="n">
        <v>122</v>
      </c>
      <c r="N123" s="0" t="s">
        <v>965</v>
      </c>
      <c r="O123" s="0" t="s">
        <v>966</v>
      </c>
      <c r="P123" s="0" t="s">
        <v>967</v>
      </c>
      <c r="R123" s="0" t="n">
        <v>122</v>
      </c>
      <c r="S123" s="5" t="n">
        <v>11355</v>
      </c>
      <c r="T123" s="6" t="s">
        <v>36</v>
      </c>
      <c r="U123" s="6" t="n">
        <v>1194</v>
      </c>
    </row>
    <row r="124" customFormat="false" ht="15" hidden="false" customHeight="false" outlineLevel="0" collapsed="false">
      <c r="A124" s="0" t="n">
        <v>123</v>
      </c>
      <c r="B124" s="7" t="s">
        <v>968</v>
      </c>
      <c r="C124" s="0" t="s">
        <v>28</v>
      </c>
      <c r="D124" s="0" t="n">
        <v>123</v>
      </c>
      <c r="E124" s="0" t="s">
        <v>969</v>
      </c>
      <c r="F124" s="0" t="n">
        <v>698</v>
      </c>
      <c r="H124" s="0" t="n">
        <v>123</v>
      </c>
      <c r="I124" s="0" t="s">
        <v>970</v>
      </c>
      <c r="J124" s="0" t="n">
        <v>123</v>
      </c>
      <c r="K124" s="8" t="s">
        <v>971</v>
      </c>
      <c r="L124" s="8" t="s">
        <v>972</v>
      </c>
      <c r="M124" s="0" t="n">
        <v>123</v>
      </c>
      <c r="N124" s="0" t="s">
        <v>973</v>
      </c>
      <c r="O124" s="0" t="s">
        <v>974</v>
      </c>
      <c r="P124" s="0" t="s">
        <v>975</v>
      </c>
      <c r="R124" s="0" t="n">
        <v>123</v>
      </c>
      <c r="S124" s="5" t="n">
        <v>11356</v>
      </c>
      <c r="T124" s="6" t="s">
        <v>36</v>
      </c>
      <c r="U124" s="6" t="n">
        <v>970</v>
      </c>
    </row>
    <row r="125" customFormat="false" ht="15" hidden="false" customHeight="false" outlineLevel="0" collapsed="false">
      <c r="A125" s="0" t="n">
        <v>124</v>
      </c>
      <c r="B125" s="7" t="s">
        <v>976</v>
      </c>
      <c r="C125" s="0" t="s">
        <v>28</v>
      </c>
      <c r="D125" s="0" t="n">
        <v>124</v>
      </c>
      <c r="E125" s="0" t="s">
        <v>977</v>
      </c>
      <c r="F125" s="0" t="n">
        <v>706</v>
      </c>
      <c r="H125" s="0" t="n">
        <v>124</v>
      </c>
      <c r="I125" s="0" t="s">
        <v>978</v>
      </c>
      <c r="J125" s="0" t="n">
        <v>124</v>
      </c>
      <c r="K125" s="4" t="s">
        <v>979</v>
      </c>
      <c r="L125" s="4" t="s">
        <v>980</v>
      </c>
      <c r="M125" s="0" t="n">
        <v>124</v>
      </c>
      <c r="N125" s="0" t="s">
        <v>981</v>
      </c>
      <c r="O125" s="0" t="s">
        <v>625</v>
      </c>
      <c r="P125" s="0" t="s">
        <v>982</v>
      </c>
      <c r="R125" s="0" t="n">
        <v>124</v>
      </c>
      <c r="S125" s="5" t="n">
        <v>11357</v>
      </c>
      <c r="T125" s="6" t="s">
        <v>36</v>
      </c>
      <c r="U125" s="6" t="n">
        <v>940</v>
      </c>
    </row>
    <row r="126" customFormat="false" ht="25.5" hidden="false" customHeight="false" outlineLevel="0" collapsed="false">
      <c r="A126" s="0" t="n">
        <v>125</v>
      </c>
      <c r="B126" s="7" t="s">
        <v>983</v>
      </c>
      <c r="C126" s="0" t="s">
        <v>28</v>
      </c>
      <c r="D126" s="0" t="n">
        <v>125</v>
      </c>
      <c r="E126" s="0" t="s">
        <v>984</v>
      </c>
      <c r="F126" s="0" t="n">
        <v>2772</v>
      </c>
      <c r="H126" s="0" t="n">
        <v>125</v>
      </c>
      <c r="I126" s="0" t="s">
        <v>985</v>
      </c>
      <c r="J126" s="0" t="n">
        <v>125</v>
      </c>
      <c r="K126" s="8" t="s">
        <v>986</v>
      </c>
      <c r="L126" s="8" t="s">
        <v>987</v>
      </c>
      <c r="M126" s="0" t="n">
        <v>125</v>
      </c>
      <c r="N126" s="0" t="s">
        <v>988</v>
      </c>
      <c r="O126" s="0" t="s">
        <v>108</v>
      </c>
      <c r="P126" s="0" t="s">
        <v>989</v>
      </c>
      <c r="R126" s="0" t="n">
        <v>125</v>
      </c>
      <c r="S126" s="5" t="n">
        <v>11358</v>
      </c>
      <c r="T126" s="6" t="s">
        <v>36</v>
      </c>
      <c r="U126" s="6" t="n">
        <v>1013</v>
      </c>
    </row>
    <row r="127" customFormat="false" ht="15" hidden="false" customHeight="false" outlineLevel="0" collapsed="false">
      <c r="A127" s="0" t="n">
        <v>126</v>
      </c>
      <c r="B127" s="7" t="s">
        <v>990</v>
      </c>
      <c r="C127" s="0" t="s">
        <v>28</v>
      </c>
      <c r="D127" s="0" t="n">
        <v>126</v>
      </c>
      <c r="E127" s="0" t="s">
        <v>991</v>
      </c>
      <c r="F127" s="0" t="n">
        <v>2563</v>
      </c>
      <c r="H127" s="0" t="n">
        <v>126</v>
      </c>
      <c r="I127" s="0" t="s">
        <v>992</v>
      </c>
      <c r="J127" s="0" t="n">
        <v>126</v>
      </c>
      <c r="K127" s="8" t="s">
        <v>993</v>
      </c>
      <c r="L127" s="8" t="s">
        <v>994</v>
      </c>
      <c r="M127" s="0" t="n">
        <v>126</v>
      </c>
      <c r="N127" s="0" t="s">
        <v>995</v>
      </c>
      <c r="O127" s="0" t="s">
        <v>996</v>
      </c>
      <c r="P127" s="0" t="s">
        <v>997</v>
      </c>
      <c r="R127" s="0" t="n">
        <v>126</v>
      </c>
      <c r="S127" s="5" t="n">
        <v>11359</v>
      </c>
      <c r="T127" s="6" t="s">
        <v>36</v>
      </c>
      <c r="U127" s="6" t="n">
        <v>1038</v>
      </c>
    </row>
    <row r="128" customFormat="false" ht="15" hidden="false" customHeight="false" outlineLevel="0" collapsed="false">
      <c r="A128" s="0" t="n">
        <v>127</v>
      </c>
      <c r="B128" s="9" t="s">
        <v>998</v>
      </c>
      <c r="C128" s="0" t="s">
        <v>78</v>
      </c>
      <c r="D128" s="0" t="n">
        <v>127</v>
      </c>
      <c r="E128" s="0" t="s">
        <v>999</v>
      </c>
      <c r="F128" s="0" t="n">
        <v>818</v>
      </c>
      <c r="H128" s="0" t="n">
        <v>127</v>
      </c>
      <c r="I128" s="0" t="s">
        <v>1000</v>
      </c>
      <c r="J128" s="0" t="n">
        <v>127</v>
      </c>
      <c r="K128" s="8" t="s">
        <v>1001</v>
      </c>
      <c r="L128" s="8" t="s">
        <v>1002</v>
      </c>
      <c r="M128" s="0" t="n">
        <v>127</v>
      </c>
      <c r="N128" s="0" t="s">
        <v>1003</v>
      </c>
      <c r="O128" s="0" t="s">
        <v>854</v>
      </c>
      <c r="P128" s="0" t="s">
        <v>1004</v>
      </c>
      <c r="R128" s="0" t="n">
        <v>127</v>
      </c>
      <c r="S128" s="5" t="n">
        <v>11360</v>
      </c>
      <c r="T128" s="6" t="s">
        <v>36</v>
      </c>
      <c r="U128" s="6" t="n">
        <v>1421</v>
      </c>
    </row>
    <row r="129" customFormat="false" ht="15" hidden="false" customHeight="false" outlineLevel="0" collapsed="false">
      <c r="A129" s="0" t="n">
        <v>128</v>
      </c>
      <c r="B129" s="7" t="s">
        <v>1005</v>
      </c>
      <c r="C129" s="0" t="s">
        <v>28</v>
      </c>
      <c r="D129" s="0" t="n">
        <v>128</v>
      </c>
      <c r="E129" s="0" t="s">
        <v>1006</v>
      </c>
      <c r="F129" s="0" t="n">
        <v>2478</v>
      </c>
      <c r="H129" s="0" t="n">
        <v>128</v>
      </c>
      <c r="I129" s="0" t="s">
        <v>1007</v>
      </c>
      <c r="J129" s="0" t="n">
        <v>128</v>
      </c>
      <c r="K129" s="8" t="s">
        <v>1008</v>
      </c>
      <c r="L129" s="8" t="s">
        <v>1009</v>
      </c>
      <c r="M129" s="0" t="n">
        <v>128</v>
      </c>
      <c r="N129" s="0" t="s">
        <v>1010</v>
      </c>
      <c r="O129" s="0" t="s">
        <v>1011</v>
      </c>
      <c r="P129" s="0" t="s">
        <v>1012</v>
      </c>
      <c r="R129" s="0" t="n">
        <v>128</v>
      </c>
      <c r="S129" s="5" t="n">
        <v>11361</v>
      </c>
      <c r="T129" s="6" t="s">
        <v>36</v>
      </c>
      <c r="U129" s="6" t="n">
        <v>1643</v>
      </c>
    </row>
    <row r="130" customFormat="false" ht="15" hidden="false" customHeight="false" outlineLevel="0" collapsed="false">
      <c r="A130" s="0" t="n">
        <v>129</v>
      </c>
      <c r="B130" s="9" t="s">
        <v>1013</v>
      </c>
      <c r="C130" s="0" t="s">
        <v>78</v>
      </c>
      <c r="D130" s="0" t="n">
        <v>129</v>
      </c>
      <c r="E130" s="0" t="s">
        <v>1014</v>
      </c>
      <c r="F130" s="0" t="n">
        <v>4016</v>
      </c>
      <c r="H130" s="0" t="n">
        <v>129</v>
      </c>
      <c r="I130" s="0" t="s">
        <v>1015</v>
      </c>
      <c r="J130" s="0" t="n">
        <v>129</v>
      </c>
      <c r="K130" s="4" t="s">
        <v>1016</v>
      </c>
      <c r="L130" s="4" t="s">
        <v>1017</v>
      </c>
      <c r="M130" s="0" t="n">
        <v>129</v>
      </c>
      <c r="N130" s="0" t="s">
        <v>1018</v>
      </c>
      <c r="O130" s="0" t="s">
        <v>707</v>
      </c>
      <c r="P130" s="0" t="s">
        <v>1019</v>
      </c>
      <c r="R130" s="0" t="n">
        <v>129</v>
      </c>
      <c r="S130" s="5" t="n">
        <v>11362</v>
      </c>
      <c r="T130" s="6" t="s">
        <v>36</v>
      </c>
      <c r="U130" s="6" t="n">
        <v>1566</v>
      </c>
    </row>
    <row r="131" customFormat="false" ht="15" hidden="false" customHeight="false" outlineLevel="0" collapsed="false">
      <c r="A131" s="0" t="n">
        <v>130</v>
      </c>
      <c r="B131" s="9" t="s">
        <v>1020</v>
      </c>
      <c r="C131" s="0" t="s">
        <v>78</v>
      </c>
      <c r="D131" s="0" t="n">
        <v>130</v>
      </c>
      <c r="E131" s="0" t="s">
        <v>1021</v>
      </c>
      <c r="H131" s="0" t="n">
        <v>130</v>
      </c>
      <c r="I131" s="0" t="s">
        <v>1022</v>
      </c>
      <c r="J131" s="0" t="n">
        <v>130</v>
      </c>
      <c r="K131" s="8" t="s">
        <v>1023</v>
      </c>
      <c r="L131" s="8" t="s">
        <v>1024</v>
      </c>
      <c r="M131" s="0" t="n">
        <v>130</v>
      </c>
      <c r="N131" s="0" t="s">
        <v>1025</v>
      </c>
      <c r="O131" s="0" t="s">
        <v>429</v>
      </c>
      <c r="P131" s="0" t="s">
        <v>1026</v>
      </c>
      <c r="R131" s="0" t="n">
        <v>130</v>
      </c>
      <c r="S131" s="5" t="n">
        <v>11364</v>
      </c>
      <c r="T131" s="6" t="s">
        <v>36</v>
      </c>
      <c r="U131" s="6" t="n">
        <v>752</v>
      </c>
    </row>
    <row r="132" customFormat="false" ht="15" hidden="false" customHeight="false" outlineLevel="0" collapsed="false">
      <c r="A132" s="0" t="n">
        <v>131</v>
      </c>
      <c r="B132" s="7" t="s">
        <v>1027</v>
      </c>
      <c r="C132" s="0" t="s">
        <v>28</v>
      </c>
      <c r="D132" s="0" t="n">
        <v>131</v>
      </c>
      <c r="E132" s="0" t="s">
        <v>1028</v>
      </c>
      <c r="F132" s="0" t="n">
        <v>3054</v>
      </c>
      <c r="H132" s="0" t="n">
        <v>131</v>
      </c>
      <c r="I132" s="0" t="s">
        <v>1029</v>
      </c>
      <c r="J132" s="0" t="n">
        <v>131</v>
      </c>
      <c r="K132" s="4" t="s">
        <v>1030</v>
      </c>
      <c r="L132" s="4" t="s">
        <v>1031</v>
      </c>
      <c r="M132" s="0" t="n">
        <v>131</v>
      </c>
      <c r="N132" s="0" t="s">
        <v>1032</v>
      </c>
      <c r="O132" s="0" t="s">
        <v>132</v>
      </c>
      <c r="P132" s="0" t="s">
        <v>1033</v>
      </c>
      <c r="R132" s="0" t="n">
        <v>131</v>
      </c>
      <c r="S132" s="5" t="n">
        <v>11415</v>
      </c>
      <c r="T132" s="6" t="s">
        <v>36</v>
      </c>
      <c r="U132" s="6" t="n">
        <v>785</v>
      </c>
    </row>
    <row r="133" customFormat="false" ht="15" hidden="false" customHeight="false" outlineLevel="0" collapsed="false">
      <c r="A133" s="0" t="n">
        <v>132</v>
      </c>
      <c r="B133" s="9" t="s">
        <v>1034</v>
      </c>
      <c r="C133" s="0" t="s">
        <v>78</v>
      </c>
      <c r="D133" s="0" t="n">
        <v>132</v>
      </c>
      <c r="E133" s="0" t="s">
        <v>1035</v>
      </c>
      <c r="F133" s="0" t="n">
        <v>1686</v>
      </c>
      <c r="H133" s="0" t="n">
        <v>132</v>
      </c>
      <c r="I133" s="0" t="s">
        <v>1036</v>
      </c>
      <c r="J133" s="0" t="n">
        <v>132</v>
      </c>
      <c r="K133" s="8" t="s">
        <v>1037</v>
      </c>
      <c r="L133" s="8" t="s">
        <v>1038</v>
      </c>
      <c r="M133" s="0" t="n">
        <v>132</v>
      </c>
      <c r="N133" s="0" t="s">
        <v>1039</v>
      </c>
      <c r="O133" s="0" t="s">
        <v>1040</v>
      </c>
      <c r="P133" s="0" t="s">
        <v>1041</v>
      </c>
      <c r="R133" s="0" t="n">
        <v>132</v>
      </c>
      <c r="S133" s="5" t="n">
        <v>11416</v>
      </c>
      <c r="T133" s="6" t="s">
        <v>36</v>
      </c>
      <c r="U133" s="6" t="n">
        <v>604</v>
      </c>
    </row>
    <row r="134" customFormat="false" ht="15" hidden="false" customHeight="false" outlineLevel="0" collapsed="false">
      <c r="A134" s="0" t="n">
        <v>133</v>
      </c>
      <c r="B134" s="7" t="s">
        <v>1042</v>
      </c>
      <c r="C134" s="0" t="s">
        <v>28</v>
      </c>
      <c r="D134" s="0" t="n">
        <v>133</v>
      </c>
      <c r="E134" s="0" t="s">
        <v>1043</v>
      </c>
      <c r="F134" s="0" t="n">
        <v>4097</v>
      </c>
      <c r="H134" s="0" t="n">
        <v>133</v>
      </c>
      <c r="I134" s="0" t="s">
        <v>1044</v>
      </c>
      <c r="J134" s="0" t="n">
        <v>133</v>
      </c>
      <c r="K134" s="4" t="s">
        <v>1045</v>
      </c>
      <c r="L134" s="4" t="s">
        <v>1046</v>
      </c>
      <c r="M134" s="0" t="n">
        <v>133</v>
      </c>
      <c r="N134" s="0" t="s">
        <v>1047</v>
      </c>
      <c r="O134" s="0" t="s">
        <v>731</v>
      </c>
      <c r="P134" s="0" t="s">
        <v>1048</v>
      </c>
      <c r="R134" s="0" t="n">
        <v>133</v>
      </c>
      <c r="S134" s="5" t="n">
        <v>11417</v>
      </c>
      <c r="T134" s="6" t="s">
        <v>36</v>
      </c>
      <c r="U134" s="6" t="n">
        <v>1223</v>
      </c>
    </row>
    <row r="135" customFormat="false" ht="15" hidden="false" customHeight="false" outlineLevel="0" collapsed="false">
      <c r="A135" s="0" t="n">
        <v>134</v>
      </c>
      <c r="B135" s="7" t="s">
        <v>1049</v>
      </c>
      <c r="C135" s="0" t="s">
        <v>28</v>
      </c>
      <c r="D135" s="0" t="n">
        <v>134</v>
      </c>
      <c r="E135" s="0" t="s">
        <v>1050</v>
      </c>
      <c r="F135" s="0" t="n">
        <v>7006</v>
      </c>
      <c r="H135" s="0" t="n">
        <v>134</v>
      </c>
      <c r="I135" s="0" t="s">
        <v>1051</v>
      </c>
      <c r="J135" s="0" t="n">
        <v>134</v>
      </c>
      <c r="K135" s="4" t="s">
        <v>1052</v>
      </c>
      <c r="L135" s="4" t="s">
        <v>1053</v>
      </c>
      <c r="M135" s="0" t="n">
        <v>134</v>
      </c>
      <c r="N135" s="0" t="s">
        <v>1054</v>
      </c>
      <c r="O135" s="0" t="s">
        <v>1055</v>
      </c>
      <c r="P135" s="0" t="s">
        <v>1056</v>
      </c>
      <c r="R135" s="0" t="n">
        <v>134</v>
      </c>
      <c r="S135" s="5" t="n">
        <v>11418</v>
      </c>
      <c r="T135" s="6" t="s">
        <v>36</v>
      </c>
      <c r="U135" s="6" t="n">
        <v>982</v>
      </c>
    </row>
    <row r="136" customFormat="false" ht="15" hidden="false" customHeight="false" outlineLevel="0" collapsed="false">
      <c r="A136" s="0" t="n">
        <v>135</v>
      </c>
      <c r="B136" s="7" t="s">
        <v>1057</v>
      </c>
      <c r="C136" s="0" t="s">
        <v>28</v>
      </c>
      <c r="D136" s="0" t="n">
        <v>135</v>
      </c>
      <c r="E136" s="0" t="s">
        <v>1058</v>
      </c>
      <c r="F136" s="0" t="n">
        <v>8033</v>
      </c>
      <c r="H136" s="0" t="n">
        <v>135</v>
      </c>
      <c r="I136" s="0" t="s">
        <v>1059</v>
      </c>
      <c r="J136" s="0" t="n">
        <v>135</v>
      </c>
      <c r="K136" s="8" t="s">
        <v>1060</v>
      </c>
      <c r="L136" s="8" t="s">
        <v>1061</v>
      </c>
      <c r="M136" s="0" t="n">
        <v>135</v>
      </c>
      <c r="N136" s="0" t="s">
        <v>1062</v>
      </c>
      <c r="O136" s="0" t="s">
        <v>1063</v>
      </c>
      <c r="P136" s="0" t="s">
        <v>1064</v>
      </c>
      <c r="R136" s="0" t="n">
        <v>135</v>
      </c>
      <c r="S136" s="5" t="n">
        <v>11419</v>
      </c>
      <c r="T136" s="6" t="s">
        <v>36</v>
      </c>
      <c r="U136" s="6" t="n">
        <v>154</v>
      </c>
    </row>
    <row r="137" customFormat="false" ht="15" hidden="false" customHeight="false" outlineLevel="0" collapsed="false">
      <c r="A137" s="0" t="n">
        <v>136</v>
      </c>
      <c r="B137" s="7" t="s">
        <v>1065</v>
      </c>
      <c r="C137" s="0" t="s">
        <v>28</v>
      </c>
      <c r="D137" s="0" t="n">
        <v>136</v>
      </c>
      <c r="E137" s="0" t="s">
        <v>1066</v>
      </c>
      <c r="F137" s="0" t="n">
        <v>1514</v>
      </c>
      <c r="H137" s="0" t="n">
        <v>136</v>
      </c>
      <c r="I137" s="0" t="s">
        <v>1067</v>
      </c>
      <c r="J137" s="0" t="n">
        <v>136</v>
      </c>
      <c r="K137" s="8" t="s">
        <v>1068</v>
      </c>
      <c r="L137" s="8" t="s">
        <v>1069</v>
      </c>
      <c r="M137" s="0" t="n">
        <v>136</v>
      </c>
      <c r="N137" s="0" t="s">
        <v>1070</v>
      </c>
      <c r="O137" s="0" t="s">
        <v>1071</v>
      </c>
      <c r="P137" s="0" t="s">
        <v>1072</v>
      </c>
      <c r="R137" s="0" t="n">
        <v>136</v>
      </c>
      <c r="S137" s="5" t="n">
        <v>11420</v>
      </c>
      <c r="T137" s="6" t="s">
        <v>36</v>
      </c>
      <c r="U137" s="6" t="n">
        <v>1460</v>
      </c>
    </row>
    <row r="138" customFormat="false" ht="15" hidden="false" customHeight="false" outlineLevel="0" collapsed="false">
      <c r="A138" s="0" t="n">
        <v>137</v>
      </c>
      <c r="B138" s="7" t="s">
        <v>1073</v>
      </c>
      <c r="C138" s="0" t="s">
        <v>28</v>
      </c>
      <c r="D138" s="0" t="n">
        <v>137</v>
      </c>
      <c r="E138" s="0" t="s">
        <v>1074</v>
      </c>
      <c r="F138" s="0" t="n">
        <v>1012</v>
      </c>
      <c r="H138" s="0" t="n">
        <v>137</v>
      </c>
      <c r="I138" s="0" t="s">
        <v>1075</v>
      </c>
      <c r="J138" s="0" t="n">
        <v>137</v>
      </c>
      <c r="K138" s="8" t="s">
        <v>1076</v>
      </c>
      <c r="L138" s="8" t="s">
        <v>1077</v>
      </c>
      <c r="M138" s="0" t="n">
        <v>137</v>
      </c>
      <c r="N138" s="0" t="s">
        <v>1078</v>
      </c>
      <c r="O138" s="0" t="s">
        <v>474</v>
      </c>
      <c r="P138" s="0" t="s">
        <v>1079</v>
      </c>
      <c r="R138" s="0" t="n">
        <v>137</v>
      </c>
      <c r="S138" s="5" t="n">
        <v>11421</v>
      </c>
      <c r="T138" s="6" t="s">
        <v>36</v>
      </c>
      <c r="U138" s="6" t="n">
        <v>1841</v>
      </c>
    </row>
    <row r="139" customFormat="false" ht="15" hidden="false" customHeight="false" outlineLevel="0" collapsed="false">
      <c r="A139" s="0" t="n">
        <v>138</v>
      </c>
      <c r="B139" s="7" t="s">
        <v>1080</v>
      </c>
      <c r="C139" s="0" t="s">
        <v>28</v>
      </c>
      <c r="D139" s="0" t="n">
        <v>138</v>
      </c>
      <c r="E139" s="0" t="s">
        <v>1081</v>
      </c>
      <c r="F139" s="0" t="n">
        <v>1150</v>
      </c>
      <c r="H139" s="0" t="n">
        <v>138</v>
      </c>
      <c r="I139" s="0" t="s">
        <v>1082</v>
      </c>
      <c r="J139" s="0" t="n">
        <v>138</v>
      </c>
      <c r="K139" s="4" t="s">
        <v>1083</v>
      </c>
      <c r="L139" s="4" t="s">
        <v>1084</v>
      </c>
      <c r="M139" s="0" t="n">
        <v>138</v>
      </c>
      <c r="N139" s="0" t="s">
        <v>1085</v>
      </c>
      <c r="O139" s="0" t="s">
        <v>256</v>
      </c>
      <c r="P139" s="0" t="s">
        <v>1086</v>
      </c>
      <c r="R139" s="0" t="n">
        <v>138</v>
      </c>
      <c r="S139" s="5" t="n">
        <v>11422</v>
      </c>
      <c r="T139" s="6" t="s">
        <v>36</v>
      </c>
      <c r="U139" s="6" t="n">
        <v>1118</v>
      </c>
    </row>
    <row r="140" customFormat="false" ht="15" hidden="false" customHeight="false" outlineLevel="0" collapsed="false">
      <c r="A140" s="0" t="n">
        <v>139</v>
      </c>
      <c r="B140" s="7" t="s">
        <v>1087</v>
      </c>
      <c r="C140" s="0" t="s">
        <v>28</v>
      </c>
      <c r="D140" s="0" t="n">
        <v>139</v>
      </c>
      <c r="E140" s="0" t="s">
        <v>1088</v>
      </c>
      <c r="F140" s="0" t="n">
        <v>33429</v>
      </c>
      <c r="H140" s="0" t="n">
        <v>139</v>
      </c>
      <c r="I140" s="0" t="s">
        <v>1089</v>
      </c>
      <c r="J140" s="0" t="n">
        <v>139</v>
      </c>
      <c r="K140" s="8" t="s">
        <v>1090</v>
      </c>
      <c r="L140" s="8" t="s">
        <v>1091</v>
      </c>
      <c r="M140" s="0" t="n">
        <v>139</v>
      </c>
      <c r="N140" s="0" t="s">
        <v>1092</v>
      </c>
      <c r="O140" s="0" t="s">
        <v>1093</v>
      </c>
      <c r="P140" s="0" t="s">
        <v>1094</v>
      </c>
      <c r="R140" s="0" t="n">
        <v>139</v>
      </c>
      <c r="S140" s="5" t="n">
        <v>11423</v>
      </c>
      <c r="T140" s="6" t="s">
        <v>36</v>
      </c>
      <c r="U140" s="6" t="n">
        <v>818</v>
      </c>
    </row>
    <row r="141" customFormat="false" ht="15" hidden="false" customHeight="false" outlineLevel="0" collapsed="false">
      <c r="A141" s="0" t="n">
        <v>140</v>
      </c>
      <c r="B141" s="7" t="s">
        <v>1095</v>
      </c>
      <c r="C141" s="0" t="s">
        <v>28</v>
      </c>
      <c r="D141" s="0" t="n">
        <v>140</v>
      </c>
      <c r="E141" s="0" t="s">
        <v>1096</v>
      </c>
      <c r="F141" s="0" t="n">
        <v>1524</v>
      </c>
      <c r="H141" s="0" t="n">
        <v>140</v>
      </c>
      <c r="I141" s="0" t="s">
        <v>1097</v>
      </c>
      <c r="J141" s="0" t="n">
        <v>140</v>
      </c>
      <c r="K141" s="4" t="s">
        <v>1098</v>
      </c>
      <c r="L141" s="4" t="s">
        <v>1099</v>
      </c>
      <c r="M141" s="0" t="n">
        <v>140</v>
      </c>
      <c r="N141" s="0" t="s">
        <v>1100</v>
      </c>
      <c r="O141" s="0" t="s">
        <v>1101</v>
      </c>
      <c r="P141" s="0" t="s">
        <v>1102</v>
      </c>
      <c r="R141" s="0" t="n">
        <v>140</v>
      </c>
      <c r="S141" s="5" t="n">
        <v>11424</v>
      </c>
      <c r="T141" s="6" t="s">
        <v>36</v>
      </c>
      <c r="U141" s="6" t="n">
        <v>1304</v>
      </c>
    </row>
    <row r="142" customFormat="false" ht="15" hidden="false" customHeight="false" outlineLevel="0" collapsed="false">
      <c r="A142" s="0" t="n">
        <v>141</v>
      </c>
      <c r="B142" s="9" t="s">
        <v>1103</v>
      </c>
      <c r="C142" s="0" t="s">
        <v>78</v>
      </c>
      <c r="D142" s="0" t="n">
        <v>141</v>
      </c>
      <c r="E142" s="0" t="s">
        <v>1104</v>
      </c>
      <c r="F142" s="0" t="n">
        <v>808</v>
      </c>
      <c r="H142" s="0" t="n">
        <v>141</v>
      </c>
      <c r="I142" s="0" t="s">
        <v>1105</v>
      </c>
      <c r="J142" s="0" t="n">
        <v>141</v>
      </c>
      <c r="K142" s="8" t="s">
        <v>1106</v>
      </c>
      <c r="L142" s="8" t="s">
        <v>1107</v>
      </c>
      <c r="M142" s="0" t="n">
        <v>141</v>
      </c>
      <c r="N142" s="0" t="s">
        <v>572</v>
      </c>
      <c r="O142" s="0" t="s">
        <v>1108</v>
      </c>
      <c r="P142" s="0" t="s">
        <v>1109</v>
      </c>
      <c r="R142" s="0" t="n">
        <v>141</v>
      </c>
      <c r="S142" s="5" t="n">
        <v>11425</v>
      </c>
      <c r="T142" s="6" t="s">
        <v>36</v>
      </c>
      <c r="U142" s="6" t="n">
        <v>1126</v>
      </c>
    </row>
    <row r="143" customFormat="false" ht="15" hidden="false" customHeight="false" outlineLevel="0" collapsed="false">
      <c r="A143" s="0" t="n">
        <v>142</v>
      </c>
      <c r="B143" s="7" t="s">
        <v>1110</v>
      </c>
      <c r="C143" s="0" t="s">
        <v>28</v>
      </c>
      <c r="D143" s="0" t="n">
        <v>142</v>
      </c>
      <c r="E143" s="0" t="s">
        <v>1111</v>
      </c>
      <c r="F143" s="0" t="n">
        <v>1303</v>
      </c>
      <c r="H143" s="0" t="n">
        <v>142</v>
      </c>
      <c r="I143" s="0" t="s">
        <v>1112</v>
      </c>
      <c r="J143" s="0" t="n">
        <v>142</v>
      </c>
      <c r="K143" s="4" t="s">
        <v>1113</v>
      </c>
      <c r="L143" s="4" t="s">
        <v>1114</v>
      </c>
      <c r="M143" s="0" t="n">
        <v>142</v>
      </c>
      <c r="N143" s="0" t="s">
        <v>1115</v>
      </c>
      <c r="O143" s="0" t="s">
        <v>1116</v>
      </c>
      <c r="P143" s="0" t="s">
        <v>1117</v>
      </c>
      <c r="R143" s="0" t="n">
        <v>142</v>
      </c>
      <c r="S143" s="5" t="n">
        <v>11426</v>
      </c>
      <c r="T143" s="6" t="s">
        <v>36</v>
      </c>
      <c r="U143" s="6" t="n">
        <v>1208</v>
      </c>
    </row>
    <row r="144" customFormat="false" ht="15" hidden="false" customHeight="false" outlineLevel="0" collapsed="false">
      <c r="A144" s="0" t="n">
        <v>143</v>
      </c>
      <c r="B144" s="9" t="s">
        <v>1118</v>
      </c>
      <c r="C144" s="0" t="s">
        <v>78</v>
      </c>
      <c r="D144" s="0" t="n">
        <v>143</v>
      </c>
      <c r="E144" s="0" t="s">
        <v>1119</v>
      </c>
      <c r="F144" s="0" t="n">
        <v>876</v>
      </c>
      <c r="H144" s="0" t="n">
        <v>143</v>
      </c>
      <c r="I144" s="0" t="s">
        <v>1120</v>
      </c>
      <c r="J144" s="0" t="n">
        <v>143</v>
      </c>
      <c r="K144" s="8" t="s">
        <v>1121</v>
      </c>
      <c r="L144" s="8" t="s">
        <v>1122</v>
      </c>
      <c r="M144" s="0" t="n">
        <v>143</v>
      </c>
      <c r="N144" s="0" t="s">
        <v>1123</v>
      </c>
      <c r="O144" s="0" t="s">
        <v>296</v>
      </c>
      <c r="P144" s="0" t="s">
        <v>1124</v>
      </c>
      <c r="R144" s="0" t="n">
        <v>143</v>
      </c>
      <c r="S144" s="5" t="n">
        <v>11427</v>
      </c>
      <c r="T144" s="6" t="s">
        <v>36</v>
      </c>
      <c r="U144" s="6" t="n">
        <v>965</v>
      </c>
    </row>
    <row r="145" customFormat="false" ht="15" hidden="false" customHeight="false" outlineLevel="0" collapsed="false">
      <c r="A145" s="0" t="n">
        <v>144</v>
      </c>
      <c r="B145" s="7" t="s">
        <v>1125</v>
      </c>
      <c r="C145" s="0" t="s">
        <v>28</v>
      </c>
      <c r="D145" s="0" t="n">
        <v>144</v>
      </c>
      <c r="E145" s="0" t="s">
        <v>1126</v>
      </c>
      <c r="F145" s="0" t="n">
        <v>1482</v>
      </c>
      <c r="H145" s="0" t="n">
        <v>144</v>
      </c>
      <c r="I145" s="0" t="s">
        <v>1127</v>
      </c>
      <c r="J145" s="0" t="n">
        <v>144</v>
      </c>
      <c r="K145" s="8" t="s">
        <v>1128</v>
      </c>
      <c r="L145" s="8" t="s">
        <v>1129</v>
      </c>
      <c r="M145" s="0" t="n">
        <v>144</v>
      </c>
      <c r="N145" s="0" t="s">
        <v>1130</v>
      </c>
      <c r="O145" s="0" t="s">
        <v>1131</v>
      </c>
      <c r="P145" s="0" t="s">
        <v>1132</v>
      </c>
      <c r="R145" s="0" t="n">
        <v>144</v>
      </c>
      <c r="S145" s="5" t="n">
        <v>11428</v>
      </c>
      <c r="T145" s="6" t="s">
        <v>36</v>
      </c>
      <c r="U145" s="6" t="n">
        <v>574</v>
      </c>
    </row>
    <row r="146" customFormat="false" ht="15" hidden="false" customHeight="false" outlineLevel="0" collapsed="false">
      <c r="A146" s="0" t="n">
        <v>145</v>
      </c>
      <c r="B146" s="9" t="s">
        <v>1133</v>
      </c>
      <c r="C146" s="0" t="s">
        <v>78</v>
      </c>
      <c r="D146" s="0" t="n">
        <v>145</v>
      </c>
      <c r="E146" s="0" t="s">
        <v>1134</v>
      </c>
      <c r="F146" s="0" t="n">
        <v>810</v>
      </c>
      <c r="H146" s="0" t="n">
        <v>145</v>
      </c>
      <c r="I146" s="0" t="s">
        <v>1135</v>
      </c>
      <c r="J146" s="0" t="n">
        <v>145</v>
      </c>
      <c r="K146" s="8" t="s">
        <v>1136</v>
      </c>
      <c r="L146" s="8" t="s">
        <v>1137</v>
      </c>
      <c r="M146" s="0" t="n">
        <v>145</v>
      </c>
      <c r="N146" s="0" t="s">
        <v>1138</v>
      </c>
      <c r="O146" s="0" t="s">
        <v>1139</v>
      </c>
      <c r="P146" s="0" t="s">
        <v>1140</v>
      </c>
      <c r="R146" s="0" t="n">
        <v>145</v>
      </c>
      <c r="S146" s="5" t="n">
        <v>11429</v>
      </c>
      <c r="T146" s="6" t="s">
        <v>36</v>
      </c>
      <c r="U146" s="6" t="n">
        <v>691</v>
      </c>
    </row>
    <row r="147" customFormat="false" ht="15" hidden="false" customHeight="false" outlineLevel="0" collapsed="false">
      <c r="A147" s="0" t="n">
        <v>146</v>
      </c>
      <c r="B147" s="7" t="s">
        <v>1141</v>
      </c>
      <c r="C147" s="0" t="s">
        <v>28</v>
      </c>
      <c r="D147" s="0" t="n">
        <v>146</v>
      </c>
      <c r="E147" s="0" t="s">
        <v>1142</v>
      </c>
      <c r="F147" s="0" t="n">
        <v>1247</v>
      </c>
      <c r="H147" s="0" t="n">
        <v>146</v>
      </c>
      <c r="I147" s="0" t="s">
        <v>1143</v>
      </c>
      <c r="J147" s="0" t="n">
        <v>146</v>
      </c>
      <c r="K147" s="8" t="s">
        <v>1144</v>
      </c>
      <c r="L147" s="8" t="s">
        <v>1145</v>
      </c>
      <c r="M147" s="0" t="n">
        <v>146</v>
      </c>
      <c r="N147" s="0" t="s">
        <v>1146</v>
      </c>
      <c r="O147" s="0" t="s">
        <v>1147</v>
      </c>
      <c r="P147" s="0" t="s">
        <v>1148</v>
      </c>
      <c r="R147" s="0" t="n">
        <v>146</v>
      </c>
      <c r="S147" s="5" t="n">
        <v>11430</v>
      </c>
      <c r="T147" s="6" t="s">
        <v>36</v>
      </c>
      <c r="U147" s="6" t="n">
        <v>948</v>
      </c>
    </row>
    <row r="148" customFormat="false" ht="15" hidden="false" customHeight="false" outlineLevel="0" collapsed="false">
      <c r="A148" s="0" t="n">
        <v>147</v>
      </c>
      <c r="B148" s="9" t="s">
        <v>1149</v>
      </c>
      <c r="C148" s="0" t="s">
        <v>78</v>
      </c>
      <c r="D148" s="0" t="n">
        <v>147</v>
      </c>
      <c r="E148" s="0" t="s">
        <v>1150</v>
      </c>
      <c r="F148" s="0" t="n">
        <v>1881</v>
      </c>
      <c r="H148" s="0" t="n">
        <v>147</v>
      </c>
      <c r="I148" s="0" t="s">
        <v>1151</v>
      </c>
      <c r="J148" s="0" t="n">
        <v>147</v>
      </c>
      <c r="K148" s="4" t="s">
        <v>1152</v>
      </c>
      <c r="L148" s="4" t="s">
        <v>1153</v>
      </c>
      <c r="M148" s="0" t="n">
        <v>147</v>
      </c>
      <c r="N148" s="0" t="s">
        <v>1154</v>
      </c>
      <c r="O148" s="0" t="s">
        <v>1155</v>
      </c>
      <c r="P148" s="0" t="s">
        <v>1156</v>
      </c>
      <c r="R148" s="0" t="n">
        <v>147</v>
      </c>
      <c r="S148" s="5" t="n">
        <v>11431</v>
      </c>
      <c r="T148" s="6" t="s">
        <v>36</v>
      </c>
      <c r="U148" s="6" t="n">
        <v>851</v>
      </c>
    </row>
    <row r="149" customFormat="false" ht="15" hidden="false" customHeight="false" outlineLevel="0" collapsed="false">
      <c r="A149" s="0" t="n">
        <v>148</v>
      </c>
      <c r="B149" s="9" t="s">
        <v>1157</v>
      </c>
      <c r="C149" s="0" t="s">
        <v>78</v>
      </c>
      <c r="D149" s="0" t="n">
        <v>148</v>
      </c>
      <c r="E149" s="0" t="s">
        <v>1158</v>
      </c>
      <c r="F149" s="0" t="n">
        <v>1510</v>
      </c>
      <c r="H149" s="0" t="n">
        <v>148</v>
      </c>
      <c r="I149" s="0" t="s">
        <v>1159</v>
      </c>
      <c r="J149" s="0" t="n">
        <v>148</v>
      </c>
      <c r="K149" s="8" t="s">
        <v>1160</v>
      </c>
      <c r="L149" s="8" t="s">
        <v>1161</v>
      </c>
      <c r="M149" s="0" t="n">
        <v>148</v>
      </c>
      <c r="N149" s="0" t="s">
        <v>1162</v>
      </c>
      <c r="O149" s="0" t="s">
        <v>1163</v>
      </c>
      <c r="P149" s="0" t="s">
        <v>1164</v>
      </c>
      <c r="R149" s="0" t="n">
        <v>148</v>
      </c>
      <c r="S149" s="5" t="n">
        <v>11432</v>
      </c>
      <c r="T149" s="6" t="s">
        <v>36</v>
      </c>
      <c r="U149" s="6" t="n">
        <v>1121</v>
      </c>
    </row>
    <row r="150" customFormat="false" ht="15" hidden="false" customHeight="false" outlineLevel="0" collapsed="false">
      <c r="A150" s="0" t="n">
        <v>149</v>
      </c>
      <c r="B150" s="7" t="s">
        <v>1165</v>
      </c>
      <c r="C150" s="0" t="s">
        <v>28</v>
      </c>
      <c r="D150" s="0" t="n">
        <v>149</v>
      </c>
      <c r="E150" s="0" t="s">
        <v>1166</v>
      </c>
      <c r="F150" s="0" t="n">
        <v>5425</v>
      </c>
      <c r="H150" s="0" t="n">
        <v>149</v>
      </c>
      <c r="I150" s="0" t="s">
        <v>1167</v>
      </c>
      <c r="J150" s="0" t="n">
        <v>149</v>
      </c>
      <c r="K150" s="8" t="s">
        <v>1168</v>
      </c>
      <c r="L150" s="8" t="s">
        <v>1169</v>
      </c>
      <c r="M150" s="0" t="n">
        <v>149</v>
      </c>
      <c r="N150" s="0" t="s">
        <v>1170</v>
      </c>
      <c r="O150" s="0" t="s">
        <v>1171</v>
      </c>
      <c r="P150" s="0" t="s">
        <v>1172</v>
      </c>
      <c r="R150" s="0" t="n">
        <v>149</v>
      </c>
      <c r="S150" s="5" t="n">
        <v>11433</v>
      </c>
      <c r="T150" s="6" t="s">
        <v>36</v>
      </c>
      <c r="U150" s="6" t="n">
        <v>169</v>
      </c>
    </row>
    <row r="151" customFormat="false" ht="15" hidden="false" customHeight="false" outlineLevel="0" collapsed="false">
      <c r="A151" s="0" t="n">
        <v>150</v>
      </c>
      <c r="B151" s="7" t="s">
        <v>1173</v>
      </c>
      <c r="C151" s="0" t="s">
        <v>28</v>
      </c>
      <c r="D151" s="0" t="n">
        <v>150</v>
      </c>
      <c r="E151" s="0" t="s">
        <v>1174</v>
      </c>
      <c r="F151" s="0" t="n">
        <v>912</v>
      </c>
      <c r="H151" s="0" t="n">
        <v>150</v>
      </c>
      <c r="I151" s="0" t="s">
        <v>1175</v>
      </c>
      <c r="J151" s="0" t="n">
        <v>150</v>
      </c>
      <c r="K151" s="8" t="s">
        <v>1176</v>
      </c>
      <c r="L151" s="8" t="s">
        <v>1177</v>
      </c>
      <c r="M151" s="0" t="n">
        <v>150</v>
      </c>
      <c r="N151" s="0" t="s">
        <v>1178</v>
      </c>
      <c r="O151" s="0" t="s">
        <v>1179</v>
      </c>
      <c r="P151" s="0" t="s">
        <v>1180</v>
      </c>
      <c r="R151" s="0" t="n">
        <v>150</v>
      </c>
      <c r="S151" s="5" t="n">
        <v>11434</v>
      </c>
      <c r="T151" s="6" t="s">
        <v>36</v>
      </c>
      <c r="U151" s="6" t="n">
        <v>16</v>
      </c>
    </row>
    <row r="152" customFormat="false" ht="15" hidden="false" customHeight="false" outlineLevel="0" collapsed="false">
      <c r="A152" s="0" t="n">
        <v>151</v>
      </c>
      <c r="B152" s="9" t="s">
        <v>1181</v>
      </c>
      <c r="C152" s="0" t="s">
        <v>78</v>
      </c>
      <c r="D152" s="0" t="n">
        <v>151</v>
      </c>
      <c r="E152" s="0" t="s">
        <v>1182</v>
      </c>
      <c r="F152" s="0" t="n">
        <v>1070</v>
      </c>
      <c r="H152" s="0" t="n">
        <v>151</v>
      </c>
      <c r="I152" s="0" t="s">
        <v>1183</v>
      </c>
      <c r="J152" s="0" t="n">
        <v>151</v>
      </c>
      <c r="K152" s="4" t="s">
        <v>1184</v>
      </c>
      <c r="L152" s="4" t="s">
        <v>1185</v>
      </c>
      <c r="M152" s="0" t="n">
        <v>151</v>
      </c>
      <c r="N152" s="0" t="s">
        <v>1186</v>
      </c>
      <c r="O152" s="0" t="s">
        <v>280</v>
      </c>
      <c r="P152" s="0" t="s">
        <v>1187</v>
      </c>
      <c r="R152" s="0" t="n">
        <v>151</v>
      </c>
      <c r="S152" s="5" t="n">
        <v>11435</v>
      </c>
      <c r="T152" s="6" t="s">
        <v>36</v>
      </c>
      <c r="U152" s="6" t="n">
        <v>30</v>
      </c>
    </row>
    <row r="153" customFormat="false" ht="15" hidden="false" customHeight="false" outlineLevel="0" collapsed="false">
      <c r="A153" s="0" t="n">
        <v>152</v>
      </c>
      <c r="B153" s="9" t="s">
        <v>1188</v>
      </c>
      <c r="C153" s="0" t="s">
        <v>78</v>
      </c>
      <c r="D153" s="0" t="n">
        <v>152</v>
      </c>
      <c r="E153" s="0" t="s">
        <v>1189</v>
      </c>
      <c r="F153" s="0" t="n">
        <v>7309</v>
      </c>
      <c r="H153" s="0" t="n">
        <v>152</v>
      </c>
      <c r="I153" s="0" t="s">
        <v>1190</v>
      </c>
      <c r="J153" s="0" t="n">
        <v>152</v>
      </c>
      <c r="K153" s="8" t="s">
        <v>1191</v>
      </c>
      <c r="L153" s="8" t="s">
        <v>1192</v>
      </c>
      <c r="M153" s="0" t="n">
        <v>152</v>
      </c>
      <c r="N153" s="0" t="s">
        <v>1193</v>
      </c>
      <c r="O153" s="0" t="s">
        <v>1194</v>
      </c>
      <c r="P153" s="0" t="s">
        <v>1195</v>
      </c>
      <c r="R153" s="0" t="n">
        <v>152</v>
      </c>
      <c r="S153" s="5" t="n">
        <v>11436</v>
      </c>
      <c r="T153" s="6" t="s">
        <v>36</v>
      </c>
      <c r="U153" s="6" t="n">
        <v>598</v>
      </c>
    </row>
    <row r="154" customFormat="false" ht="15" hidden="false" customHeight="false" outlineLevel="0" collapsed="false">
      <c r="A154" s="0" t="n">
        <v>153</v>
      </c>
      <c r="B154" s="9" t="s">
        <v>1196</v>
      </c>
      <c r="C154" s="0" t="s">
        <v>78</v>
      </c>
      <c r="D154" s="0" t="n">
        <v>153</v>
      </c>
      <c r="E154" s="0" t="s">
        <v>1197</v>
      </c>
      <c r="F154" s="0" t="n">
        <v>8947</v>
      </c>
      <c r="H154" s="0" t="n">
        <v>153</v>
      </c>
      <c r="I154" s="0" t="s">
        <v>1198</v>
      </c>
      <c r="J154" s="0" t="n">
        <v>153</v>
      </c>
      <c r="K154" s="4" t="s">
        <v>1199</v>
      </c>
      <c r="L154" s="4" t="s">
        <v>1200</v>
      </c>
      <c r="M154" s="0" t="n">
        <v>153</v>
      </c>
      <c r="N154" s="0" t="s">
        <v>1201</v>
      </c>
      <c r="O154" s="0" t="s">
        <v>581</v>
      </c>
      <c r="P154" s="0" t="s">
        <v>1202</v>
      </c>
      <c r="R154" s="0" t="n">
        <v>153</v>
      </c>
      <c r="S154" s="5" t="n">
        <v>11437</v>
      </c>
      <c r="T154" s="6" t="s">
        <v>36</v>
      </c>
      <c r="U154" s="6" t="n">
        <v>813</v>
      </c>
    </row>
    <row r="155" customFormat="false" ht="15" hidden="false" customHeight="false" outlineLevel="0" collapsed="false">
      <c r="A155" s="0" t="n">
        <v>154</v>
      </c>
      <c r="B155" s="9" t="s">
        <v>1203</v>
      </c>
      <c r="C155" s="0" t="s">
        <v>78</v>
      </c>
      <c r="D155" s="0" t="n">
        <v>154</v>
      </c>
      <c r="E155" s="0" t="s">
        <v>1204</v>
      </c>
      <c r="F155" s="0" t="n">
        <v>1796</v>
      </c>
      <c r="H155" s="0" t="n">
        <v>154</v>
      </c>
      <c r="I155" s="0" t="s">
        <v>1205</v>
      </c>
      <c r="J155" s="0" t="n">
        <v>154</v>
      </c>
      <c r="K155" s="8" t="s">
        <v>1206</v>
      </c>
      <c r="L155" s="8" t="s">
        <v>1207</v>
      </c>
      <c r="M155" s="0" t="n">
        <v>154</v>
      </c>
      <c r="N155" s="0" t="s">
        <v>1208</v>
      </c>
      <c r="O155" s="0" t="s">
        <v>280</v>
      </c>
      <c r="P155" s="0" t="s">
        <v>1209</v>
      </c>
      <c r="R155" s="0" t="n">
        <v>154</v>
      </c>
      <c r="S155" s="5" t="n">
        <v>11438</v>
      </c>
      <c r="T155" s="6" t="s">
        <v>36</v>
      </c>
      <c r="U155" s="6" t="n">
        <v>961</v>
      </c>
    </row>
    <row r="156" customFormat="false" ht="15" hidden="false" customHeight="false" outlineLevel="0" collapsed="false">
      <c r="A156" s="0" t="n">
        <v>155</v>
      </c>
      <c r="B156" s="7" t="s">
        <v>1210</v>
      </c>
      <c r="C156" s="0" t="s">
        <v>28</v>
      </c>
      <c r="D156" s="0" t="n">
        <v>155</v>
      </c>
      <c r="E156" s="0" t="s">
        <v>1211</v>
      </c>
      <c r="F156" s="0" t="n">
        <v>5980</v>
      </c>
      <c r="H156" s="0" t="n">
        <v>155</v>
      </c>
      <c r="I156" s="0" t="s">
        <v>1212</v>
      </c>
      <c r="J156" s="0" t="n">
        <v>155</v>
      </c>
      <c r="K156" s="4" t="s">
        <v>1213</v>
      </c>
      <c r="L156" s="4" t="s">
        <v>1214</v>
      </c>
      <c r="M156" s="0" t="n">
        <v>155</v>
      </c>
      <c r="N156" s="0" t="s">
        <v>1215</v>
      </c>
      <c r="O156" s="0" t="s">
        <v>280</v>
      </c>
      <c r="P156" s="0" t="s">
        <v>1216</v>
      </c>
      <c r="R156" s="0" t="n">
        <v>155</v>
      </c>
      <c r="S156" s="5" t="n">
        <v>11439</v>
      </c>
      <c r="T156" s="6" t="s">
        <v>36</v>
      </c>
      <c r="U156" s="6" t="n">
        <v>360</v>
      </c>
    </row>
    <row r="157" customFormat="false" ht="15" hidden="false" customHeight="false" outlineLevel="0" collapsed="false">
      <c r="A157" s="0" t="n">
        <v>156</v>
      </c>
      <c r="B157" s="9" t="s">
        <v>1217</v>
      </c>
      <c r="C157" s="0" t="s">
        <v>78</v>
      </c>
      <c r="D157" s="0" t="n">
        <v>156</v>
      </c>
      <c r="E157" s="0" t="s">
        <v>1218</v>
      </c>
      <c r="F157" s="0" t="n">
        <v>3972</v>
      </c>
      <c r="H157" s="0" t="n">
        <v>156</v>
      </c>
      <c r="I157" s="0" t="s">
        <v>1219</v>
      </c>
      <c r="J157" s="0" t="n">
        <v>156</v>
      </c>
      <c r="K157" s="4" t="s">
        <v>1220</v>
      </c>
      <c r="L157" s="4" t="s">
        <v>1221</v>
      </c>
      <c r="M157" s="0" t="n">
        <v>156</v>
      </c>
      <c r="N157" s="0" t="s">
        <v>1222</v>
      </c>
      <c r="O157" s="0" t="s">
        <v>1223</v>
      </c>
      <c r="P157" s="0" t="s">
        <v>1224</v>
      </c>
      <c r="R157" s="0" t="n">
        <v>156</v>
      </c>
      <c r="S157" s="5" t="n">
        <v>11440</v>
      </c>
      <c r="T157" s="6" t="s">
        <v>36</v>
      </c>
      <c r="U157" s="6" t="n">
        <v>674</v>
      </c>
    </row>
    <row r="158" customFormat="false" ht="15" hidden="false" customHeight="false" outlineLevel="0" collapsed="false">
      <c r="A158" s="0" t="n">
        <v>157</v>
      </c>
      <c r="B158" s="9" t="s">
        <v>1225</v>
      </c>
      <c r="C158" s="0" t="s">
        <v>78</v>
      </c>
      <c r="D158" s="0" t="n">
        <v>157</v>
      </c>
      <c r="E158" s="0" t="s">
        <v>1226</v>
      </c>
      <c r="F158" s="0" t="n">
        <v>1287</v>
      </c>
      <c r="H158" s="0" t="n">
        <v>157</v>
      </c>
      <c r="I158" s="0" t="s">
        <v>1227</v>
      </c>
      <c r="J158" s="0" t="n">
        <v>157</v>
      </c>
      <c r="K158" s="4" t="s">
        <v>1228</v>
      </c>
      <c r="L158" s="4" t="s">
        <v>1229</v>
      </c>
      <c r="M158" s="0" t="n">
        <v>157</v>
      </c>
      <c r="N158" s="0" t="s">
        <v>1230</v>
      </c>
      <c r="O158" s="0" t="s">
        <v>536</v>
      </c>
      <c r="P158" s="0" t="s">
        <v>1231</v>
      </c>
      <c r="R158" s="0" t="n">
        <v>157</v>
      </c>
      <c r="S158" s="5" t="n">
        <v>11441</v>
      </c>
      <c r="T158" s="6" t="s">
        <v>36</v>
      </c>
      <c r="U158" s="6" t="n">
        <v>780</v>
      </c>
    </row>
    <row r="159" customFormat="false" ht="15" hidden="false" customHeight="false" outlineLevel="0" collapsed="false">
      <c r="A159" s="0" t="n">
        <v>158</v>
      </c>
      <c r="B159" s="9" t="s">
        <v>1232</v>
      </c>
      <c r="C159" s="0" t="s">
        <v>78</v>
      </c>
      <c r="D159" s="0" t="n">
        <v>158</v>
      </c>
      <c r="E159" s="0" t="s">
        <v>1233</v>
      </c>
      <c r="F159" s="0" t="n">
        <v>3714</v>
      </c>
      <c r="H159" s="0" t="n">
        <v>158</v>
      </c>
      <c r="I159" s="0" t="s">
        <v>1234</v>
      </c>
      <c r="J159" s="0" t="n">
        <v>158</v>
      </c>
      <c r="K159" s="4" t="s">
        <v>1235</v>
      </c>
      <c r="L159" s="4" t="s">
        <v>1236</v>
      </c>
      <c r="M159" s="0" t="n">
        <v>158</v>
      </c>
      <c r="N159" s="0" t="s">
        <v>1237</v>
      </c>
      <c r="O159" s="0" t="s">
        <v>1238</v>
      </c>
      <c r="P159" s="0" t="s">
        <v>1239</v>
      </c>
      <c r="R159" s="0" t="n">
        <v>158</v>
      </c>
      <c r="S159" s="5" t="n">
        <v>11442</v>
      </c>
      <c r="T159" s="6" t="s">
        <v>36</v>
      </c>
      <c r="U159" s="6" t="n">
        <v>662</v>
      </c>
    </row>
    <row r="160" customFormat="false" ht="15" hidden="false" customHeight="false" outlineLevel="0" collapsed="false">
      <c r="A160" s="0" t="n">
        <v>159</v>
      </c>
      <c r="B160" s="9" t="s">
        <v>1240</v>
      </c>
      <c r="C160" s="0" t="s">
        <v>78</v>
      </c>
      <c r="D160" s="0" t="n">
        <v>159</v>
      </c>
      <c r="E160" s="0" t="s">
        <v>1241</v>
      </c>
      <c r="F160" s="0" t="n">
        <v>5702</v>
      </c>
      <c r="H160" s="0" t="n">
        <v>159</v>
      </c>
      <c r="I160" s="0" t="s">
        <v>1242</v>
      </c>
      <c r="J160" s="0" t="n">
        <v>159</v>
      </c>
      <c r="K160" s="4" t="s">
        <v>1243</v>
      </c>
      <c r="L160" s="4" t="s">
        <v>1244</v>
      </c>
      <c r="M160" s="0" t="n">
        <v>159</v>
      </c>
      <c r="N160" s="0" t="s">
        <v>1245</v>
      </c>
      <c r="O160" s="0" t="s">
        <v>1246</v>
      </c>
      <c r="P160" s="0" t="s">
        <v>1247</v>
      </c>
      <c r="R160" s="0" t="n">
        <v>159</v>
      </c>
      <c r="S160" s="5" t="n">
        <v>11443</v>
      </c>
      <c r="T160" s="6" t="s">
        <v>36</v>
      </c>
      <c r="U160" s="6" t="n">
        <v>580</v>
      </c>
    </row>
    <row r="161" customFormat="false" ht="15" hidden="false" customHeight="false" outlineLevel="0" collapsed="false">
      <c r="A161" s="0" t="n">
        <v>160</v>
      </c>
      <c r="B161" s="7" t="s">
        <v>1248</v>
      </c>
      <c r="C161" s="0" t="s">
        <v>28</v>
      </c>
      <c r="D161" s="0" t="n">
        <v>160</v>
      </c>
      <c r="E161" s="0" t="s">
        <v>1249</v>
      </c>
      <c r="F161" s="0" t="n">
        <v>692</v>
      </c>
      <c r="H161" s="0" t="n">
        <v>160</v>
      </c>
      <c r="I161" s="0" t="s">
        <v>1250</v>
      </c>
      <c r="J161" s="0" t="n">
        <v>160</v>
      </c>
      <c r="K161" s="8" t="s">
        <v>1251</v>
      </c>
      <c r="L161" s="8" t="s">
        <v>1252</v>
      </c>
      <c r="M161" s="0" t="n">
        <v>160</v>
      </c>
      <c r="N161" s="0" t="s">
        <v>1253</v>
      </c>
      <c r="O161" s="0" t="s">
        <v>581</v>
      </c>
      <c r="P161" s="0" t="s">
        <v>1254</v>
      </c>
      <c r="R161" s="0" t="n">
        <v>160</v>
      </c>
      <c r="S161" s="5" t="n">
        <v>11444</v>
      </c>
      <c r="T161" s="6" t="s">
        <v>36</v>
      </c>
      <c r="U161" s="6" t="n">
        <v>958</v>
      </c>
    </row>
    <row r="162" customFormat="false" ht="15" hidden="false" customHeight="false" outlineLevel="0" collapsed="false">
      <c r="A162" s="0" t="n">
        <v>161</v>
      </c>
      <c r="B162" s="7" t="s">
        <v>1255</v>
      </c>
      <c r="C162" s="0" t="s">
        <v>28</v>
      </c>
      <c r="D162" s="0" t="n">
        <v>161</v>
      </c>
      <c r="E162" s="0" t="s">
        <v>1256</v>
      </c>
      <c r="F162" s="0" t="n">
        <v>17511</v>
      </c>
      <c r="H162" s="0" t="n">
        <v>161</v>
      </c>
      <c r="I162" s="0" t="s">
        <v>1257</v>
      </c>
      <c r="J162" s="0" t="n">
        <v>161</v>
      </c>
      <c r="K162" s="4" t="s">
        <v>1258</v>
      </c>
      <c r="L162" s="4" t="s">
        <v>1259</v>
      </c>
      <c r="M162" s="0" t="n">
        <v>161</v>
      </c>
      <c r="N162" s="0" t="s">
        <v>1260</v>
      </c>
      <c r="O162" s="0" t="s">
        <v>1261</v>
      </c>
      <c r="P162" s="0" t="s">
        <v>1262</v>
      </c>
      <c r="R162" s="0" t="n">
        <v>161</v>
      </c>
      <c r="S162" s="5" t="n">
        <v>11445</v>
      </c>
      <c r="T162" s="6" t="s">
        <v>36</v>
      </c>
      <c r="U162" s="6" t="n">
        <v>726</v>
      </c>
    </row>
    <row r="163" customFormat="false" ht="15" hidden="false" customHeight="false" outlineLevel="0" collapsed="false">
      <c r="A163" s="0" t="n">
        <v>162</v>
      </c>
      <c r="B163" s="7" t="s">
        <v>1263</v>
      </c>
      <c r="C163" s="0" t="s">
        <v>28</v>
      </c>
      <c r="D163" s="0" t="n">
        <v>162</v>
      </c>
      <c r="E163" s="0" t="s">
        <v>1264</v>
      </c>
      <c r="F163" s="0" t="n">
        <v>7002</v>
      </c>
      <c r="H163" s="0" t="n">
        <v>162</v>
      </c>
      <c r="I163" s="0" t="s">
        <v>1265</v>
      </c>
      <c r="J163" s="0" t="n">
        <v>162</v>
      </c>
      <c r="K163" s="8" t="s">
        <v>1266</v>
      </c>
      <c r="L163" s="8" t="s">
        <v>1267</v>
      </c>
      <c r="M163" s="0" t="n">
        <v>162</v>
      </c>
      <c r="N163" s="0" t="s">
        <v>1268</v>
      </c>
      <c r="O163" s="0" t="s">
        <v>974</v>
      </c>
      <c r="P163" s="0" t="s">
        <v>1269</v>
      </c>
      <c r="R163" s="0" t="n">
        <v>162</v>
      </c>
      <c r="S163" s="5" t="n">
        <v>11446</v>
      </c>
      <c r="T163" s="6" t="s">
        <v>36</v>
      </c>
      <c r="U163" s="6" t="n">
        <v>336</v>
      </c>
    </row>
    <row r="164" customFormat="false" ht="15" hidden="false" customHeight="false" outlineLevel="0" collapsed="false">
      <c r="A164" s="0" t="n">
        <v>163</v>
      </c>
      <c r="B164" s="7" t="s">
        <v>1270</v>
      </c>
      <c r="C164" s="0" t="s">
        <v>28</v>
      </c>
      <c r="D164" s="0" t="n">
        <v>163</v>
      </c>
      <c r="E164" s="0" t="s">
        <v>1271</v>
      </c>
      <c r="F164" s="0" t="n">
        <v>799</v>
      </c>
      <c r="H164" s="0" t="n">
        <v>163</v>
      </c>
      <c r="I164" s="0" t="s">
        <v>1272</v>
      </c>
      <c r="J164" s="0" t="n">
        <v>163</v>
      </c>
      <c r="K164" s="8" t="s">
        <v>1273</v>
      </c>
      <c r="L164" s="8" t="s">
        <v>1274</v>
      </c>
      <c r="M164" s="0" t="n">
        <v>163</v>
      </c>
      <c r="N164" s="0" t="s">
        <v>1275</v>
      </c>
      <c r="O164" s="0" t="s">
        <v>280</v>
      </c>
      <c r="P164" s="0" t="s">
        <v>1276</v>
      </c>
      <c r="R164" s="0" t="n">
        <v>163</v>
      </c>
      <c r="S164" s="5" t="n">
        <v>11447</v>
      </c>
      <c r="T164" s="6" t="s">
        <v>36</v>
      </c>
      <c r="U164" s="6" t="n">
        <v>787</v>
      </c>
    </row>
    <row r="165" customFormat="false" ht="15" hidden="false" customHeight="false" outlineLevel="0" collapsed="false">
      <c r="A165" s="0" t="n">
        <v>164</v>
      </c>
      <c r="B165" s="9" t="s">
        <v>1277</v>
      </c>
      <c r="C165" s="0" t="s">
        <v>78</v>
      </c>
      <c r="D165" s="0" t="n">
        <v>164</v>
      </c>
      <c r="E165" s="0" t="s">
        <v>1278</v>
      </c>
      <c r="F165" s="0" t="n">
        <v>1964</v>
      </c>
      <c r="H165" s="0" t="n">
        <v>164</v>
      </c>
      <c r="I165" s="0" t="s">
        <v>1279</v>
      </c>
      <c r="J165" s="0" t="n">
        <v>164</v>
      </c>
      <c r="K165" s="4" t="s">
        <v>1280</v>
      </c>
      <c r="L165" s="4" t="s">
        <v>1281</v>
      </c>
      <c r="M165" s="0" t="n">
        <v>164</v>
      </c>
      <c r="N165" s="0" t="s">
        <v>1282</v>
      </c>
      <c r="O165" s="0" t="s">
        <v>1155</v>
      </c>
      <c r="P165" s="0" t="s">
        <v>1283</v>
      </c>
      <c r="R165" s="0" t="n">
        <v>164</v>
      </c>
      <c r="S165" s="5" t="n">
        <v>11448</v>
      </c>
      <c r="T165" s="6" t="s">
        <v>36</v>
      </c>
      <c r="U165" s="6" t="n">
        <v>710</v>
      </c>
    </row>
    <row r="166" customFormat="false" ht="15" hidden="false" customHeight="false" outlineLevel="0" collapsed="false">
      <c r="A166" s="0" t="n">
        <v>165</v>
      </c>
      <c r="B166" s="9" t="s">
        <v>1284</v>
      </c>
      <c r="C166" s="0" t="s">
        <v>78</v>
      </c>
      <c r="D166" s="0" t="n">
        <v>165</v>
      </c>
      <c r="E166" s="0" t="s">
        <v>1285</v>
      </c>
      <c r="F166" s="0" t="n">
        <v>840</v>
      </c>
      <c r="H166" s="0" t="n">
        <v>165</v>
      </c>
      <c r="I166" s="0" t="s">
        <v>1286</v>
      </c>
      <c r="J166" s="0" t="n">
        <v>165</v>
      </c>
      <c r="K166" s="8" t="s">
        <v>1287</v>
      </c>
      <c r="L166" s="8" t="s">
        <v>1288</v>
      </c>
      <c r="M166" s="0" t="n">
        <v>165</v>
      </c>
      <c r="N166" s="0" t="s">
        <v>1289</v>
      </c>
      <c r="O166" s="0" t="s">
        <v>801</v>
      </c>
      <c r="P166" s="0" t="s">
        <v>1290</v>
      </c>
      <c r="R166" s="0" t="n">
        <v>165</v>
      </c>
      <c r="S166" s="5" t="n">
        <v>11449</v>
      </c>
      <c r="T166" s="6" t="s">
        <v>36</v>
      </c>
      <c r="U166" s="6" t="n">
        <v>760</v>
      </c>
    </row>
    <row r="167" customFormat="false" ht="15" hidden="false" customHeight="false" outlineLevel="0" collapsed="false">
      <c r="A167" s="0" t="n">
        <v>166</v>
      </c>
      <c r="B167" s="9" t="s">
        <v>1291</v>
      </c>
      <c r="C167" s="0" t="s">
        <v>78</v>
      </c>
      <c r="D167" s="0" t="n">
        <v>166</v>
      </c>
      <c r="E167" s="0" t="s">
        <v>1292</v>
      </c>
      <c r="F167" s="0" t="n">
        <v>1356</v>
      </c>
      <c r="H167" s="0" t="n">
        <v>166</v>
      </c>
      <c r="I167" s="0" t="s">
        <v>1293</v>
      </c>
      <c r="J167" s="0" t="n">
        <v>166</v>
      </c>
      <c r="K167" s="8" t="s">
        <v>1294</v>
      </c>
      <c r="L167" s="8" t="s">
        <v>1295</v>
      </c>
      <c r="M167" s="0" t="n">
        <v>166</v>
      </c>
      <c r="N167" s="0" t="s">
        <v>1296</v>
      </c>
      <c r="O167" s="0" t="s">
        <v>1297</v>
      </c>
      <c r="P167" s="0" t="s">
        <v>1298</v>
      </c>
      <c r="R167" s="0" t="n">
        <v>166</v>
      </c>
      <c r="S167" s="5" t="n">
        <v>11450</v>
      </c>
      <c r="T167" s="6" t="s">
        <v>36</v>
      </c>
      <c r="U167" s="6" t="n">
        <v>903</v>
      </c>
    </row>
    <row r="168" customFormat="false" ht="15" hidden="false" customHeight="false" outlineLevel="0" collapsed="false">
      <c r="A168" s="0" t="n">
        <v>167</v>
      </c>
      <c r="B168" s="9" t="s">
        <v>1299</v>
      </c>
      <c r="C168" s="0" t="s">
        <v>78</v>
      </c>
      <c r="D168" s="0" t="n">
        <v>167</v>
      </c>
      <c r="E168" s="0" t="s">
        <v>1300</v>
      </c>
      <c r="F168" s="0" t="n">
        <v>2032</v>
      </c>
      <c r="H168" s="0" t="n">
        <v>167</v>
      </c>
      <c r="I168" s="0" t="s">
        <v>1301</v>
      </c>
      <c r="J168" s="0" t="n">
        <v>167</v>
      </c>
      <c r="K168" s="8" t="s">
        <v>1302</v>
      </c>
      <c r="L168" s="8" t="s">
        <v>1303</v>
      </c>
      <c r="M168" s="0" t="n">
        <v>167</v>
      </c>
      <c r="N168" s="0" t="s">
        <v>1304</v>
      </c>
      <c r="O168" s="0" t="s">
        <v>1305</v>
      </c>
      <c r="P168" s="0" t="s">
        <v>1306</v>
      </c>
      <c r="R168" s="0" t="n">
        <v>167</v>
      </c>
      <c r="S168" s="5" t="n">
        <v>11451</v>
      </c>
      <c r="T168" s="6" t="s">
        <v>36</v>
      </c>
      <c r="U168" s="6" t="n">
        <v>661</v>
      </c>
    </row>
    <row r="169" customFormat="false" ht="25.5" hidden="false" customHeight="false" outlineLevel="0" collapsed="false">
      <c r="A169" s="0" t="n">
        <v>168</v>
      </c>
      <c r="B169" s="9" t="s">
        <v>1307</v>
      </c>
      <c r="C169" s="0" t="s">
        <v>78</v>
      </c>
      <c r="D169" s="0" t="n">
        <v>168</v>
      </c>
      <c r="E169" s="0" t="s">
        <v>1308</v>
      </c>
      <c r="F169" s="0" t="n">
        <v>6154</v>
      </c>
      <c r="H169" s="0" t="n">
        <v>168</v>
      </c>
      <c r="I169" s="0" t="s">
        <v>1309</v>
      </c>
      <c r="J169" s="0" t="n">
        <v>168</v>
      </c>
      <c r="K169" s="4" t="s">
        <v>1310</v>
      </c>
      <c r="L169" s="4" t="s">
        <v>1311</v>
      </c>
      <c r="M169" s="0" t="n">
        <v>168</v>
      </c>
      <c r="N169" s="0" t="s">
        <v>1312</v>
      </c>
      <c r="O169" s="0" t="s">
        <v>1313</v>
      </c>
      <c r="P169" s="0" t="s">
        <v>1314</v>
      </c>
      <c r="R169" s="0" t="n">
        <v>168</v>
      </c>
      <c r="S169" s="5" t="n">
        <v>11452</v>
      </c>
      <c r="T169" s="6" t="s">
        <v>36</v>
      </c>
      <c r="U169" s="6" t="n">
        <v>833</v>
      </c>
    </row>
    <row r="170" customFormat="false" ht="15" hidden="false" customHeight="false" outlineLevel="0" collapsed="false">
      <c r="A170" s="0" t="n">
        <v>169</v>
      </c>
      <c r="B170" s="9" t="s">
        <v>1315</v>
      </c>
      <c r="C170" s="0" t="s">
        <v>78</v>
      </c>
      <c r="D170" s="0" t="n">
        <v>169</v>
      </c>
      <c r="E170" s="0" t="s">
        <v>1316</v>
      </c>
      <c r="F170" s="0" t="n">
        <v>2169</v>
      </c>
      <c r="H170" s="0" t="n">
        <v>169</v>
      </c>
      <c r="I170" s="0" t="s">
        <v>1317</v>
      </c>
      <c r="J170" s="0" t="n">
        <v>169</v>
      </c>
      <c r="K170" s="8" t="s">
        <v>1318</v>
      </c>
      <c r="L170" s="8" t="s">
        <v>1319</v>
      </c>
      <c r="M170" s="0" t="n">
        <v>169</v>
      </c>
      <c r="N170" s="0" t="s">
        <v>1320</v>
      </c>
      <c r="O170" s="0" t="s">
        <v>211</v>
      </c>
      <c r="P170" s="0" t="s">
        <v>1321</v>
      </c>
      <c r="R170" s="0" t="n">
        <v>169</v>
      </c>
      <c r="S170" s="5" t="n">
        <v>11453</v>
      </c>
      <c r="T170" s="6" t="s">
        <v>36</v>
      </c>
      <c r="U170" s="6" t="n">
        <v>1147</v>
      </c>
    </row>
    <row r="171" customFormat="false" ht="15" hidden="false" customHeight="false" outlineLevel="0" collapsed="false">
      <c r="A171" s="0" t="n">
        <v>170</v>
      </c>
      <c r="B171" s="9" t="s">
        <v>1322</v>
      </c>
      <c r="C171" s="0" t="s">
        <v>78</v>
      </c>
      <c r="D171" s="0" t="n">
        <v>170</v>
      </c>
      <c r="E171" s="0" t="s">
        <v>1323</v>
      </c>
      <c r="F171" s="0" t="n">
        <v>4201</v>
      </c>
      <c r="H171" s="0" t="n">
        <v>170</v>
      </c>
      <c r="I171" s="0" t="s">
        <v>1324</v>
      </c>
      <c r="J171" s="0" t="n">
        <v>170</v>
      </c>
      <c r="K171" s="8" t="s">
        <v>1325</v>
      </c>
      <c r="L171" s="8" t="s">
        <v>1326</v>
      </c>
      <c r="M171" s="0" t="n">
        <v>170</v>
      </c>
      <c r="N171" s="0" t="s">
        <v>1327</v>
      </c>
      <c r="O171" s="0" t="s">
        <v>1328</v>
      </c>
      <c r="P171" s="0" t="s">
        <v>1329</v>
      </c>
      <c r="R171" s="0" t="n">
        <v>170</v>
      </c>
      <c r="S171" s="5" t="n">
        <v>11454</v>
      </c>
      <c r="T171" s="6" t="s">
        <v>36</v>
      </c>
      <c r="U171" s="6" t="n">
        <v>974</v>
      </c>
    </row>
    <row r="172" customFormat="false" ht="15" hidden="false" customHeight="false" outlineLevel="0" collapsed="false">
      <c r="A172" s="0" t="n">
        <v>171</v>
      </c>
      <c r="B172" s="7" t="s">
        <v>1330</v>
      </c>
      <c r="C172" s="0" t="s">
        <v>28</v>
      </c>
      <c r="D172" s="0" t="n">
        <v>171</v>
      </c>
      <c r="E172" s="0" t="s">
        <v>1331</v>
      </c>
      <c r="F172" s="0" t="n">
        <v>3842</v>
      </c>
      <c r="H172" s="0" t="n">
        <v>171</v>
      </c>
      <c r="I172" s="0" t="s">
        <v>1332</v>
      </c>
      <c r="J172" s="0" t="n">
        <v>171</v>
      </c>
      <c r="K172" s="4" t="s">
        <v>1333</v>
      </c>
      <c r="L172" s="4" t="s">
        <v>1334</v>
      </c>
      <c r="M172" s="0" t="n">
        <v>171</v>
      </c>
      <c r="N172" s="0" t="s">
        <v>1335</v>
      </c>
      <c r="O172" s="0" t="s">
        <v>399</v>
      </c>
      <c r="P172" s="0" t="s">
        <v>1336</v>
      </c>
      <c r="R172" s="0" t="n">
        <v>171</v>
      </c>
      <c r="S172" s="5" t="n">
        <v>11455</v>
      </c>
      <c r="T172" s="6" t="s">
        <v>36</v>
      </c>
      <c r="U172" s="6" t="n">
        <v>986</v>
      </c>
    </row>
    <row r="173" customFormat="false" ht="15" hidden="false" customHeight="false" outlineLevel="0" collapsed="false">
      <c r="A173" s="0" t="n">
        <v>172</v>
      </c>
      <c r="B173" s="7" t="s">
        <v>1337</v>
      </c>
      <c r="C173" s="0" t="s">
        <v>28</v>
      </c>
      <c r="D173" s="0" t="n">
        <v>172</v>
      </c>
      <c r="E173" s="0" t="s">
        <v>1338</v>
      </c>
      <c r="F173" s="0" t="n">
        <v>1595</v>
      </c>
      <c r="H173" s="0" t="n">
        <v>172</v>
      </c>
      <c r="I173" s="0" t="s">
        <v>1339</v>
      </c>
      <c r="J173" s="0" t="n">
        <v>172</v>
      </c>
      <c r="K173" s="8" t="s">
        <v>1340</v>
      </c>
      <c r="L173" s="8" t="s">
        <v>1341</v>
      </c>
      <c r="M173" s="0" t="n">
        <v>172</v>
      </c>
      <c r="N173" s="0" t="s">
        <v>1342</v>
      </c>
      <c r="O173" s="0" t="s">
        <v>1343</v>
      </c>
      <c r="P173" s="0" t="s">
        <v>1344</v>
      </c>
      <c r="R173" s="0" t="n">
        <v>172</v>
      </c>
      <c r="S173" s="5" t="n">
        <v>11456</v>
      </c>
      <c r="T173" s="6" t="s">
        <v>36</v>
      </c>
      <c r="U173" s="6" t="n">
        <v>883</v>
      </c>
    </row>
    <row r="174" customFormat="false" ht="15" hidden="false" customHeight="false" outlineLevel="0" collapsed="false">
      <c r="A174" s="0" t="n">
        <v>173</v>
      </c>
      <c r="B174" s="9" t="s">
        <v>1345</v>
      </c>
      <c r="C174" s="0" t="s">
        <v>78</v>
      </c>
      <c r="D174" s="0" t="n">
        <v>173</v>
      </c>
      <c r="E174" s="0" t="s">
        <v>1346</v>
      </c>
      <c r="F174" s="0" t="n">
        <v>1147</v>
      </c>
      <c r="H174" s="0" t="n">
        <v>173</v>
      </c>
      <c r="I174" s="0" t="s">
        <v>1347</v>
      </c>
      <c r="J174" s="0" t="n">
        <v>173</v>
      </c>
      <c r="K174" s="4" t="s">
        <v>1348</v>
      </c>
      <c r="L174" s="4" t="s">
        <v>1349</v>
      </c>
      <c r="M174" s="0" t="n">
        <v>173</v>
      </c>
      <c r="N174" s="0" t="s">
        <v>1350</v>
      </c>
      <c r="O174" s="0" t="s">
        <v>1351</v>
      </c>
      <c r="P174" s="0" t="s">
        <v>1352</v>
      </c>
      <c r="R174" s="0" t="n">
        <v>173</v>
      </c>
      <c r="S174" s="5" t="n">
        <v>11457</v>
      </c>
      <c r="T174" s="6" t="s">
        <v>36</v>
      </c>
      <c r="U174" s="6" t="n">
        <v>981</v>
      </c>
    </row>
    <row r="175" customFormat="false" ht="15" hidden="false" customHeight="false" outlineLevel="0" collapsed="false">
      <c r="A175" s="0" t="n">
        <v>174</v>
      </c>
      <c r="B175" s="7" t="s">
        <v>1353</v>
      </c>
      <c r="C175" s="0" t="s">
        <v>28</v>
      </c>
      <c r="D175" s="0" t="n">
        <v>174</v>
      </c>
      <c r="E175" s="0" t="s">
        <v>1354</v>
      </c>
      <c r="F175" s="0" t="n">
        <v>1841</v>
      </c>
      <c r="H175" s="0" t="n">
        <v>174</v>
      </c>
      <c r="I175" s="0" t="s">
        <v>1355</v>
      </c>
      <c r="J175" s="0" t="n">
        <v>174</v>
      </c>
      <c r="K175" s="4" t="s">
        <v>1356</v>
      </c>
      <c r="L175" s="4" t="s">
        <v>1357</v>
      </c>
      <c r="M175" s="0" t="n">
        <v>174</v>
      </c>
      <c r="N175" s="0" t="s">
        <v>1358</v>
      </c>
      <c r="O175" s="0" t="s">
        <v>1359</v>
      </c>
      <c r="P175" s="0" t="s">
        <v>1360</v>
      </c>
      <c r="R175" s="0" t="n">
        <v>174</v>
      </c>
      <c r="S175" s="5" t="n">
        <v>11458</v>
      </c>
      <c r="T175" s="6" t="s">
        <v>36</v>
      </c>
      <c r="U175" s="6" t="n">
        <v>964</v>
      </c>
    </row>
    <row r="176" customFormat="false" ht="15" hidden="false" customHeight="false" outlineLevel="0" collapsed="false">
      <c r="A176" s="0" t="n">
        <v>175</v>
      </c>
      <c r="B176" s="7" t="s">
        <v>1361</v>
      </c>
      <c r="C176" s="0" t="s">
        <v>28</v>
      </c>
      <c r="D176" s="0" t="n">
        <v>175</v>
      </c>
      <c r="E176" s="0" t="s">
        <v>1362</v>
      </c>
      <c r="F176" s="0" t="n">
        <v>8137</v>
      </c>
      <c r="H176" s="0" t="n">
        <v>175</v>
      </c>
      <c r="I176" s="0" t="s">
        <v>1363</v>
      </c>
      <c r="J176" s="0" t="n">
        <v>175</v>
      </c>
      <c r="K176" s="8" t="s">
        <v>1364</v>
      </c>
      <c r="L176" s="8" t="s">
        <v>1365</v>
      </c>
      <c r="M176" s="0" t="n">
        <v>175</v>
      </c>
      <c r="N176" s="0" t="s">
        <v>1366</v>
      </c>
      <c r="O176" s="0" t="s">
        <v>1367</v>
      </c>
      <c r="P176" s="0" t="s">
        <v>1368</v>
      </c>
      <c r="R176" s="0" t="n">
        <v>175</v>
      </c>
      <c r="S176" s="5" t="n">
        <v>11459</v>
      </c>
      <c r="T176" s="6" t="s">
        <v>36</v>
      </c>
      <c r="U176" s="6" t="n">
        <v>1453</v>
      </c>
    </row>
    <row r="177" customFormat="false" ht="15" hidden="false" customHeight="false" outlineLevel="0" collapsed="false">
      <c r="A177" s="0" t="n">
        <v>176</v>
      </c>
      <c r="B177" s="9" t="s">
        <v>1369</v>
      </c>
      <c r="C177" s="0" t="s">
        <v>78</v>
      </c>
      <c r="D177" s="0" t="n">
        <v>176</v>
      </c>
      <c r="E177" s="0" t="s">
        <v>1370</v>
      </c>
      <c r="F177" s="0" t="n">
        <v>4510</v>
      </c>
      <c r="H177" s="0" t="n">
        <v>176</v>
      </c>
      <c r="I177" s="0" t="s">
        <v>1371</v>
      </c>
      <c r="J177" s="0" t="n">
        <v>176</v>
      </c>
      <c r="K177" s="8" t="s">
        <v>1372</v>
      </c>
      <c r="L177" s="8" t="s">
        <v>1373</v>
      </c>
      <c r="M177" s="0" t="n">
        <v>176</v>
      </c>
      <c r="N177" s="0" t="s">
        <v>1374</v>
      </c>
      <c r="O177" s="0" t="s">
        <v>754</v>
      </c>
      <c r="P177" s="0" t="s">
        <v>1375</v>
      </c>
      <c r="R177" s="0" t="n">
        <v>176</v>
      </c>
      <c r="S177" s="5" t="n">
        <v>11460</v>
      </c>
      <c r="T177" s="6" t="s">
        <v>36</v>
      </c>
      <c r="U177" s="6" t="n">
        <v>1220</v>
      </c>
    </row>
    <row r="178" customFormat="false" ht="15" hidden="false" customHeight="false" outlineLevel="0" collapsed="false">
      <c r="A178" s="0" t="n">
        <v>177</v>
      </c>
      <c r="B178" s="7" t="s">
        <v>1376</v>
      </c>
      <c r="C178" s="0" t="s">
        <v>28</v>
      </c>
      <c r="D178" s="0" t="n">
        <v>177</v>
      </c>
      <c r="E178" s="0" t="s">
        <v>1377</v>
      </c>
      <c r="F178" s="0" t="n">
        <v>1293</v>
      </c>
      <c r="H178" s="0" t="n">
        <v>177</v>
      </c>
      <c r="I178" s="0" t="s">
        <v>1378</v>
      </c>
      <c r="J178" s="0" t="n">
        <v>177</v>
      </c>
      <c r="K178" s="4" t="s">
        <v>1379</v>
      </c>
      <c r="L178" s="4" t="s">
        <v>1380</v>
      </c>
      <c r="M178" s="0" t="n">
        <v>177</v>
      </c>
      <c r="N178" s="0" t="s">
        <v>1381</v>
      </c>
      <c r="O178" s="0" t="s">
        <v>1313</v>
      </c>
      <c r="P178" s="0" t="s">
        <v>1382</v>
      </c>
      <c r="R178" s="0" t="n">
        <v>177</v>
      </c>
      <c r="S178" s="5" t="n">
        <v>11520</v>
      </c>
      <c r="T178" s="6" t="s">
        <v>36</v>
      </c>
      <c r="U178" s="6" t="n">
        <v>761</v>
      </c>
    </row>
    <row r="179" customFormat="false" ht="15" hidden="false" customHeight="false" outlineLevel="0" collapsed="false">
      <c r="A179" s="0" t="n">
        <v>178</v>
      </c>
      <c r="B179" s="7" t="s">
        <v>1383</v>
      </c>
      <c r="C179" s="0" t="s">
        <v>28</v>
      </c>
      <c r="D179" s="0" t="n">
        <v>178</v>
      </c>
      <c r="E179" s="0" t="s">
        <v>1384</v>
      </c>
      <c r="F179" s="0" t="n">
        <v>1202</v>
      </c>
      <c r="H179" s="0" t="n">
        <v>178</v>
      </c>
      <c r="I179" s="0" t="s">
        <v>1385</v>
      </c>
      <c r="J179" s="0" t="n">
        <v>178</v>
      </c>
      <c r="K179" s="8" t="s">
        <v>1386</v>
      </c>
      <c r="L179" s="8" t="s">
        <v>1387</v>
      </c>
      <c r="M179" s="0" t="n">
        <v>178</v>
      </c>
      <c r="N179" s="0" t="s">
        <v>1388</v>
      </c>
      <c r="O179" s="0" t="s">
        <v>1389</v>
      </c>
      <c r="P179" s="0" t="s">
        <v>1390</v>
      </c>
      <c r="R179" s="0" t="n">
        <v>178</v>
      </c>
      <c r="S179" s="5" t="n">
        <v>11521</v>
      </c>
      <c r="T179" s="6" t="s">
        <v>36</v>
      </c>
      <c r="U179" s="6" t="n">
        <v>812</v>
      </c>
    </row>
    <row r="180" customFormat="false" ht="15" hidden="false" customHeight="false" outlineLevel="0" collapsed="false">
      <c r="A180" s="0" t="n">
        <v>179</v>
      </c>
      <c r="B180" s="7" t="s">
        <v>1391</v>
      </c>
      <c r="C180" s="0" t="s">
        <v>28</v>
      </c>
      <c r="D180" s="0" t="n">
        <v>179</v>
      </c>
      <c r="E180" s="0" t="s">
        <v>1392</v>
      </c>
      <c r="F180" s="0" t="n">
        <v>2159</v>
      </c>
      <c r="H180" s="0" t="n">
        <v>179</v>
      </c>
      <c r="I180" s="0" t="s">
        <v>1393</v>
      </c>
      <c r="J180" s="0" t="n">
        <v>179</v>
      </c>
      <c r="K180" s="4" t="s">
        <v>1394</v>
      </c>
      <c r="L180" s="4" t="s">
        <v>1395</v>
      </c>
      <c r="M180" s="0" t="n">
        <v>179</v>
      </c>
      <c r="N180" s="0" t="s">
        <v>1396</v>
      </c>
      <c r="O180" s="0" t="s">
        <v>1397</v>
      </c>
      <c r="P180" s="0" t="s">
        <v>1398</v>
      </c>
      <c r="R180" s="0" t="n">
        <v>179</v>
      </c>
      <c r="S180" s="5" t="n">
        <v>11522</v>
      </c>
      <c r="T180" s="6" t="s">
        <v>36</v>
      </c>
      <c r="U180" s="6" t="n">
        <v>1399</v>
      </c>
    </row>
    <row r="181" customFormat="false" ht="15" hidden="false" customHeight="false" outlineLevel="0" collapsed="false">
      <c r="A181" s="0" t="n">
        <v>180</v>
      </c>
      <c r="B181" s="7" t="s">
        <v>1399</v>
      </c>
      <c r="C181" s="0" t="s">
        <v>28</v>
      </c>
      <c r="D181" s="0" t="n">
        <v>180</v>
      </c>
      <c r="E181" s="0" t="s">
        <v>1400</v>
      </c>
      <c r="F181" s="0" t="n">
        <v>2686</v>
      </c>
      <c r="H181" s="0" t="n">
        <v>180</v>
      </c>
      <c r="I181" s="0" t="s">
        <v>1401</v>
      </c>
      <c r="J181" s="0" t="n">
        <v>180</v>
      </c>
      <c r="K181" s="8" t="s">
        <v>1402</v>
      </c>
      <c r="L181" s="8" t="s">
        <v>1403</v>
      </c>
      <c r="M181" s="0" t="n">
        <v>180</v>
      </c>
      <c r="N181" s="0" t="s">
        <v>1404</v>
      </c>
      <c r="O181" s="0" t="s">
        <v>1405</v>
      </c>
      <c r="P181" s="0" t="s">
        <v>1406</v>
      </c>
      <c r="R181" s="0" t="n">
        <v>180</v>
      </c>
      <c r="S181" s="5" t="n">
        <v>11523</v>
      </c>
      <c r="T181" s="6" t="s">
        <v>36</v>
      </c>
      <c r="U181" s="6" t="n">
        <v>1356</v>
      </c>
    </row>
    <row r="182" customFormat="false" ht="15" hidden="false" customHeight="false" outlineLevel="0" collapsed="false">
      <c r="A182" s="0" t="n">
        <v>181</v>
      </c>
      <c r="B182" s="7" t="s">
        <v>1407</v>
      </c>
      <c r="C182" s="0" t="s">
        <v>28</v>
      </c>
      <c r="D182" s="0" t="n">
        <v>181</v>
      </c>
      <c r="E182" s="0" t="s">
        <v>1408</v>
      </c>
      <c r="F182" s="0" t="n">
        <v>2886</v>
      </c>
      <c r="H182" s="0" t="n">
        <v>181</v>
      </c>
      <c r="I182" s="0" t="s">
        <v>1409</v>
      </c>
      <c r="J182" s="0" t="n">
        <v>181</v>
      </c>
      <c r="K182" s="4" t="s">
        <v>1410</v>
      </c>
      <c r="L182" s="4" t="s">
        <v>1411</v>
      </c>
      <c r="M182" s="0" t="n">
        <v>181</v>
      </c>
      <c r="N182" s="0" t="s">
        <v>1412</v>
      </c>
      <c r="O182" s="0" t="s">
        <v>1413</v>
      </c>
      <c r="P182" s="0" t="s">
        <v>1414</v>
      </c>
      <c r="R182" s="0" t="n">
        <v>181</v>
      </c>
      <c r="S182" s="5" t="n">
        <v>11524</v>
      </c>
      <c r="T182" s="6" t="s">
        <v>36</v>
      </c>
      <c r="U182" s="6" t="n">
        <v>1623</v>
      </c>
    </row>
    <row r="183" customFormat="false" ht="15" hidden="false" customHeight="false" outlineLevel="0" collapsed="false">
      <c r="A183" s="0" t="n">
        <v>182</v>
      </c>
      <c r="B183" s="9" t="s">
        <v>1415</v>
      </c>
      <c r="C183" s="0" t="s">
        <v>78</v>
      </c>
      <c r="D183" s="0" t="n">
        <v>182</v>
      </c>
      <c r="E183" s="0" t="s">
        <v>1416</v>
      </c>
      <c r="F183" s="0" t="n">
        <v>14527</v>
      </c>
      <c r="H183" s="0" t="n">
        <v>182</v>
      </c>
      <c r="I183" s="0" t="s">
        <v>1417</v>
      </c>
      <c r="J183" s="0" t="n">
        <v>182</v>
      </c>
      <c r="K183" s="8" t="s">
        <v>1418</v>
      </c>
      <c r="L183" s="8" t="s">
        <v>1419</v>
      </c>
      <c r="M183" s="0" t="n">
        <v>182</v>
      </c>
      <c r="N183" s="0" t="s">
        <v>1420</v>
      </c>
      <c r="O183" s="0" t="s">
        <v>482</v>
      </c>
      <c r="P183" s="0" t="s">
        <v>1421</v>
      </c>
      <c r="R183" s="0" t="n">
        <v>182</v>
      </c>
      <c r="S183" s="5" t="n">
        <v>11525</v>
      </c>
      <c r="T183" s="6" t="s">
        <v>36</v>
      </c>
      <c r="U183" s="6" t="n">
        <v>62</v>
      </c>
    </row>
    <row r="184" customFormat="false" ht="15" hidden="false" customHeight="false" outlineLevel="0" collapsed="false">
      <c r="A184" s="0" t="n">
        <v>183</v>
      </c>
      <c r="B184" s="9" t="s">
        <v>1422</v>
      </c>
      <c r="C184" s="0" t="s">
        <v>78</v>
      </c>
      <c r="D184" s="0" t="n">
        <v>183</v>
      </c>
      <c r="E184" s="0" t="s">
        <v>1423</v>
      </c>
      <c r="F184" s="0" t="n">
        <v>2339</v>
      </c>
      <c r="H184" s="0" t="n">
        <v>183</v>
      </c>
      <c r="I184" s="0" t="s">
        <v>1424</v>
      </c>
      <c r="J184" s="0" t="n">
        <v>183</v>
      </c>
      <c r="K184" s="4" t="s">
        <v>1425</v>
      </c>
      <c r="L184" s="4" t="s">
        <v>1426</v>
      </c>
      <c r="M184" s="0" t="n">
        <v>183</v>
      </c>
      <c r="N184" s="0" t="s">
        <v>1427</v>
      </c>
      <c r="O184" s="0" t="s">
        <v>272</v>
      </c>
      <c r="P184" s="0" t="s">
        <v>1428</v>
      </c>
      <c r="R184" s="0" t="n">
        <v>183</v>
      </c>
      <c r="S184" s="5" t="n">
        <v>11526</v>
      </c>
      <c r="T184" s="6" t="s">
        <v>36</v>
      </c>
      <c r="U184" s="6" t="n">
        <v>1370</v>
      </c>
    </row>
    <row r="185" customFormat="false" ht="15" hidden="false" customHeight="false" outlineLevel="0" collapsed="false">
      <c r="A185" s="0" t="n">
        <v>184</v>
      </c>
      <c r="B185" s="7" t="s">
        <v>1429</v>
      </c>
      <c r="C185" s="0" t="s">
        <v>28</v>
      </c>
      <c r="D185" s="0" t="n">
        <v>184</v>
      </c>
      <c r="E185" s="0" t="s">
        <v>1430</v>
      </c>
      <c r="F185" s="0" t="n">
        <v>6582</v>
      </c>
      <c r="H185" s="0" t="n">
        <v>184</v>
      </c>
      <c r="I185" s="0" t="s">
        <v>1431</v>
      </c>
      <c r="J185" s="0" t="n">
        <v>184</v>
      </c>
      <c r="K185" s="4" t="s">
        <v>1432</v>
      </c>
      <c r="L185" s="4" t="s">
        <v>1433</v>
      </c>
      <c r="M185" s="0" t="n">
        <v>184</v>
      </c>
      <c r="N185" s="0" t="s">
        <v>1434</v>
      </c>
      <c r="O185" s="0" t="s">
        <v>1223</v>
      </c>
      <c r="P185" s="0" t="s">
        <v>1435</v>
      </c>
      <c r="R185" s="0" t="n">
        <v>184</v>
      </c>
      <c r="S185" s="5" t="n">
        <v>11527</v>
      </c>
      <c r="T185" s="6" t="s">
        <v>36</v>
      </c>
      <c r="U185" s="6" t="n">
        <v>981</v>
      </c>
    </row>
    <row r="186" customFormat="false" ht="15" hidden="false" customHeight="false" outlineLevel="0" collapsed="false">
      <c r="A186" s="0" t="n">
        <v>185</v>
      </c>
      <c r="B186" s="9" t="s">
        <v>1436</v>
      </c>
      <c r="C186" s="0" t="s">
        <v>78</v>
      </c>
      <c r="D186" s="0" t="n">
        <v>185</v>
      </c>
      <c r="E186" s="0" t="s">
        <v>1437</v>
      </c>
      <c r="F186" s="0" t="n">
        <v>685</v>
      </c>
      <c r="H186" s="0" t="n">
        <v>185</v>
      </c>
      <c r="I186" s="0" t="s">
        <v>1438</v>
      </c>
      <c r="J186" s="0" t="n">
        <v>185</v>
      </c>
      <c r="K186" s="8" t="s">
        <v>1439</v>
      </c>
      <c r="L186" s="8" t="s">
        <v>1440</v>
      </c>
      <c r="M186" s="0" t="n">
        <v>185</v>
      </c>
      <c r="N186" s="0" t="s">
        <v>1441</v>
      </c>
      <c r="O186" s="0" t="s">
        <v>1223</v>
      </c>
      <c r="P186" s="0" t="s">
        <v>1442</v>
      </c>
      <c r="R186" s="0" t="n">
        <v>185</v>
      </c>
      <c r="S186" s="5" t="n">
        <v>11528</v>
      </c>
      <c r="T186" s="6" t="s">
        <v>36</v>
      </c>
      <c r="U186" s="6" t="n">
        <v>1791</v>
      </c>
    </row>
    <row r="187" customFormat="false" ht="15" hidden="false" customHeight="false" outlineLevel="0" collapsed="false">
      <c r="A187" s="0" t="n">
        <v>186</v>
      </c>
      <c r="B187" s="7" t="s">
        <v>1443</v>
      </c>
      <c r="C187" s="0" t="s">
        <v>28</v>
      </c>
      <c r="D187" s="0" t="n">
        <v>186</v>
      </c>
      <c r="E187" s="0" t="s">
        <v>1444</v>
      </c>
      <c r="F187" s="0" t="n">
        <v>2727</v>
      </c>
      <c r="H187" s="0" t="n">
        <v>186</v>
      </c>
      <c r="I187" s="0" t="s">
        <v>1445</v>
      </c>
      <c r="J187" s="0" t="n">
        <v>186</v>
      </c>
      <c r="K187" s="4" t="s">
        <v>1446</v>
      </c>
      <c r="L187" s="4" t="s">
        <v>1447</v>
      </c>
      <c r="M187" s="0" t="n">
        <v>186</v>
      </c>
      <c r="N187" s="0" t="s">
        <v>1448</v>
      </c>
      <c r="O187" s="0" t="s">
        <v>233</v>
      </c>
      <c r="P187" s="0" t="s">
        <v>1449</v>
      </c>
      <c r="R187" s="0" t="n">
        <v>186</v>
      </c>
      <c r="S187" s="5" t="n">
        <v>11529</v>
      </c>
      <c r="T187" s="6" t="s">
        <v>36</v>
      </c>
      <c r="U187" s="6" t="n">
        <v>939</v>
      </c>
    </row>
    <row r="188" customFormat="false" ht="15" hidden="false" customHeight="false" outlineLevel="0" collapsed="false">
      <c r="A188" s="0" t="n">
        <v>187</v>
      </c>
      <c r="B188" s="7" t="s">
        <v>1450</v>
      </c>
      <c r="C188" s="0" t="s">
        <v>28</v>
      </c>
      <c r="D188" s="0" t="n">
        <v>187</v>
      </c>
      <c r="E188" s="0" t="s">
        <v>1451</v>
      </c>
      <c r="F188" s="0" t="n">
        <v>10322</v>
      </c>
      <c r="H188" s="0" t="n">
        <v>187</v>
      </c>
      <c r="I188" s="0" t="s">
        <v>1452</v>
      </c>
      <c r="J188" s="0" t="n">
        <v>187</v>
      </c>
      <c r="K188" s="4" t="s">
        <v>1453</v>
      </c>
      <c r="L188" s="4" t="s">
        <v>1454</v>
      </c>
      <c r="M188" s="0" t="n">
        <v>187</v>
      </c>
      <c r="N188" s="0" t="s">
        <v>1455</v>
      </c>
      <c r="O188" s="0" t="s">
        <v>1456</v>
      </c>
      <c r="P188" s="0" t="s">
        <v>1457</v>
      </c>
      <c r="R188" s="0" t="n">
        <v>187</v>
      </c>
      <c r="S188" s="5" t="n">
        <v>11530</v>
      </c>
      <c r="T188" s="6" t="s">
        <v>36</v>
      </c>
      <c r="U188" s="6" t="n">
        <v>1421</v>
      </c>
    </row>
    <row r="189" customFormat="false" ht="15" hidden="false" customHeight="false" outlineLevel="0" collapsed="false">
      <c r="A189" s="0" t="n">
        <v>188</v>
      </c>
      <c r="B189" s="7" t="s">
        <v>1458</v>
      </c>
      <c r="C189" s="0" t="s">
        <v>28</v>
      </c>
      <c r="D189" s="0" t="n">
        <v>188</v>
      </c>
      <c r="E189" s="0" t="s">
        <v>1459</v>
      </c>
      <c r="F189" s="0" t="n">
        <v>1661</v>
      </c>
      <c r="H189" s="0" t="n">
        <v>188</v>
      </c>
      <c r="I189" s="0" t="s">
        <v>1460</v>
      </c>
      <c r="J189" s="0" t="n">
        <v>188</v>
      </c>
      <c r="K189" s="4" t="s">
        <v>1461</v>
      </c>
      <c r="L189" s="4" t="s">
        <v>1462</v>
      </c>
      <c r="M189" s="0" t="n">
        <v>188</v>
      </c>
      <c r="N189" s="0" t="s">
        <v>1463</v>
      </c>
      <c r="O189" s="0" t="s">
        <v>1055</v>
      </c>
      <c r="P189" s="0" t="s">
        <v>1464</v>
      </c>
      <c r="R189" s="0" t="n">
        <v>188</v>
      </c>
      <c r="S189" s="5" t="n">
        <v>11531</v>
      </c>
      <c r="T189" s="6" t="s">
        <v>36</v>
      </c>
      <c r="U189" s="6" t="n">
        <v>877</v>
      </c>
    </row>
    <row r="190" customFormat="false" ht="15" hidden="false" customHeight="false" outlineLevel="0" collapsed="false">
      <c r="A190" s="0" t="n">
        <v>189</v>
      </c>
      <c r="B190" s="7" t="s">
        <v>688</v>
      </c>
      <c r="C190" s="0" t="s">
        <v>28</v>
      </c>
      <c r="D190" s="0" t="n">
        <v>189</v>
      </c>
      <c r="E190" s="0" t="s">
        <v>1465</v>
      </c>
      <c r="F190" s="0" t="n">
        <v>1346</v>
      </c>
      <c r="H190" s="0" t="n">
        <v>189</v>
      </c>
      <c r="I190" s="0" t="s">
        <v>1466</v>
      </c>
      <c r="J190" s="0" t="n">
        <v>189</v>
      </c>
      <c r="K190" s="4" t="s">
        <v>1467</v>
      </c>
      <c r="L190" s="4" t="s">
        <v>1468</v>
      </c>
      <c r="M190" s="0" t="n">
        <v>189</v>
      </c>
      <c r="N190" s="0" t="s">
        <v>1469</v>
      </c>
      <c r="O190" s="0" t="s">
        <v>1470</v>
      </c>
      <c r="P190" s="0" t="s">
        <v>1471</v>
      </c>
      <c r="R190" s="0" t="n">
        <v>189</v>
      </c>
      <c r="S190" s="5" t="n">
        <v>11532</v>
      </c>
      <c r="T190" s="6" t="s">
        <v>36</v>
      </c>
      <c r="U190" s="6" t="n">
        <v>800</v>
      </c>
    </row>
    <row r="191" customFormat="false" ht="15" hidden="false" customHeight="false" outlineLevel="0" collapsed="false">
      <c r="A191" s="0" t="n">
        <v>190</v>
      </c>
      <c r="B191" s="9" t="s">
        <v>1472</v>
      </c>
      <c r="C191" s="0" t="s">
        <v>78</v>
      </c>
      <c r="D191" s="0" t="n">
        <v>190</v>
      </c>
      <c r="E191" s="0" t="s">
        <v>1473</v>
      </c>
      <c r="F191" s="0" t="n">
        <v>1031</v>
      </c>
      <c r="H191" s="0" t="n">
        <v>190</v>
      </c>
      <c r="I191" s="0" t="s">
        <v>1474</v>
      </c>
      <c r="J191" s="0" t="n">
        <v>190</v>
      </c>
      <c r="K191" s="4" t="s">
        <v>1475</v>
      </c>
      <c r="L191" s="4" t="s">
        <v>1476</v>
      </c>
      <c r="M191" s="0" t="n">
        <v>190</v>
      </c>
      <c r="N191" s="0" t="s">
        <v>1477</v>
      </c>
      <c r="O191" s="0" t="s">
        <v>1223</v>
      </c>
      <c r="P191" s="0" t="s">
        <v>1478</v>
      </c>
      <c r="R191" s="0" t="n">
        <v>190</v>
      </c>
      <c r="S191" s="5" t="n">
        <v>11533</v>
      </c>
      <c r="T191" s="6" t="s">
        <v>36</v>
      </c>
      <c r="U191" s="6" t="n">
        <v>1073</v>
      </c>
    </row>
    <row r="192" customFormat="false" ht="15" hidden="false" customHeight="false" outlineLevel="0" collapsed="false">
      <c r="A192" s="0" t="n">
        <v>191</v>
      </c>
      <c r="B192" s="9" t="s">
        <v>1479</v>
      </c>
      <c r="C192" s="0" t="s">
        <v>78</v>
      </c>
      <c r="D192" s="0" t="n">
        <v>191</v>
      </c>
      <c r="E192" s="0" t="s">
        <v>1480</v>
      </c>
      <c r="F192" s="0" t="n">
        <v>686</v>
      </c>
      <c r="H192" s="0" t="n">
        <v>191</v>
      </c>
      <c r="I192" s="0" t="s">
        <v>1481</v>
      </c>
      <c r="J192" s="0" t="n">
        <v>191</v>
      </c>
      <c r="K192" s="8" t="s">
        <v>1482</v>
      </c>
      <c r="L192" s="8" t="s">
        <v>1483</v>
      </c>
      <c r="M192" s="0" t="n">
        <v>191</v>
      </c>
      <c r="N192" s="0" t="s">
        <v>1484</v>
      </c>
      <c r="O192" s="0" t="s">
        <v>1485</v>
      </c>
      <c r="P192" s="0" t="s">
        <v>1486</v>
      </c>
      <c r="R192" s="0" t="n">
        <v>191</v>
      </c>
      <c r="S192" s="5" t="n">
        <v>11534</v>
      </c>
      <c r="T192" s="6" t="s">
        <v>36</v>
      </c>
      <c r="U192" s="6" t="n">
        <v>1240</v>
      </c>
    </row>
    <row r="193" customFormat="false" ht="15" hidden="false" customHeight="false" outlineLevel="0" collapsed="false">
      <c r="A193" s="0" t="n">
        <v>192</v>
      </c>
      <c r="B193" s="7" t="s">
        <v>1487</v>
      </c>
      <c r="C193" s="0" t="s">
        <v>28</v>
      </c>
      <c r="D193" s="0" t="n">
        <v>192</v>
      </c>
      <c r="E193" s="0" t="s">
        <v>1488</v>
      </c>
      <c r="F193" s="0" t="n">
        <v>12448</v>
      </c>
      <c r="H193" s="0" t="n">
        <v>192</v>
      </c>
      <c r="I193" s="0" t="s">
        <v>1489</v>
      </c>
      <c r="J193" s="0" t="n">
        <v>192</v>
      </c>
      <c r="K193" s="8" t="s">
        <v>1490</v>
      </c>
      <c r="L193" s="8" t="s">
        <v>1491</v>
      </c>
      <c r="M193" s="0" t="n">
        <v>192</v>
      </c>
      <c r="N193" s="0" t="s">
        <v>1492</v>
      </c>
      <c r="O193" s="0" t="s">
        <v>1108</v>
      </c>
      <c r="P193" s="0" t="s">
        <v>1493</v>
      </c>
      <c r="R193" s="0" t="n">
        <v>192</v>
      </c>
      <c r="S193" s="5" t="n">
        <v>11535</v>
      </c>
      <c r="T193" s="6" t="s">
        <v>36</v>
      </c>
      <c r="U193" s="6" t="n">
        <v>882</v>
      </c>
    </row>
    <row r="194" customFormat="false" ht="15" hidden="false" customHeight="false" outlineLevel="0" collapsed="false">
      <c r="A194" s="0" t="n">
        <v>193</v>
      </c>
      <c r="B194" s="9" t="s">
        <v>1494</v>
      </c>
      <c r="C194" s="0" t="s">
        <v>78</v>
      </c>
      <c r="D194" s="0" t="n">
        <v>193</v>
      </c>
      <c r="E194" s="0" t="s">
        <v>1495</v>
      </c>
      <c r="F194" s="0" t="n">
        <v>2411</v>
      </c>
      <c r="H194" s="0" t="n">
        <v>193</v>
      </c>
      <c r="I194" s="0" t="s">
        <v>1496</v>
      </c>
      <c r="J194" s="0" t="n">
        <v>193</v>
      </c>
      <c r="K194" s="4" t="s">
        <v>1497</v>
      </c>
      <c r="L194" s="4" t="s">
        <v>1498</v>
      </c>
      <c r="M194" s="0" t="n">
        <v>193</v>
      </c>
      <c r="N194" s="0" t="s">
        <v>1499</v>
      </c>
      <c r="O194" s="0" t="s">
        <v>1500</v>
      </c>
      <c r="P194" s="0" t="s">
        <v>1501</v>
      </c>
      <c r="R194" s="0" t="n">
        <v>193</v>
      </c>
      <c r="S194" s="5" t="n">
        <v>11536</v>
      </c>
      <c r="T194" s="6" t="s">
        <v>36</v>
      </c>
      <c r="U194" s="6" t="n">
        <v>803</v>
      </c>
    </row>
    <row r="195" customFormat="false" ht="15" hidden="false" customHeight="false" outlineLevel="0" collapsed="false">
      <c r="A195" s="0" t="n">
        <v>194</v>
      </c>
      <c r="B195" s="9" t="s">
        <v>1502</v>
      </c>
      <c r="C195" s="0" t="s">
        <v>78</v>
      </c>
      <c r="D195" s="0" t="n">
        <v>194</v>
      </c>
      <c r="E195" s="0" t="s">
        <v>1503</v>
      </c>
      <c r="F195" s="0" t="n">
        <v>4068</v>
      </c>
      <c r="H195" s="0" t="n">
        <v>194</v>
      </c>
      <c r="I195" s="0" t="s">
        <v>1504</v>
      </c>
      <c r="J195" s="0" t="n">
        <v>194</v>
      </c>
      <c r="K195" s="8" t="s">
        <v>1505</v>
      </c>
      <c r="L195" s="8" t="s">
        <v>1506</v>
      </c>
      <c r="M195" s="0" t="n">
        <v>194</v>
      </c>
      <c r="N195" s="0" t="s">
        <v>1507</v>
      </c>
      <c r="O195" s="0" t="s">
        <v>1508</v>
      </c>
      <c r="P195" s="0" t="s">
        <v>1509</v>
      </c>
      <c r="R195" s="0" t="n">
        <v>194</v>
      </c>
      <c r="S195" s="5" t="n">
        <v>11537</v>
      </c>
      <c r="T195" s="6" t="s">
        <v>36</v>
      </c>
      <c r="U195" s="6" t="n">
        <v>971</v>
      </c>
    </row>
    <row r="196" customFormat="false" ht="15" hidden="false" customHeight="false" outlineLevel="0" collapsed="false">
      <c r="A196" s="0" t="n">
        <v>195</v>
      </c>
      <c r="B196" s="9" t="s">
        <v>1510</v>
      </c>
      <c r="C196" s="0" t="s">
        <v>78</v>
      </c>
      <c r="D196" s="0" t="n">
        <v>195</v>
      </c>
      <c r="E196" s="0" t="s">
        <v>1511</v>
      </c>
      <c r="F196" s="0" t="n">
        <v>1882</v>
      </c>
      <c r="H196" s="0" t="n">
        <v>195</v>
      </c>
      <c r="I196" s="0" t="s">
        <v>1512</v>
      </c>
      <c r="J196" s="0" t="n">
        <v>195</v>
      </c>
      <c r="K196" s="8" t="s">
        <v>1513</v>
      </c>
      <c r="L196" s="8" t="s">
        <v>1514</v>
      </c>
      <c r="M196" s="0" t="n">
        <v>195</v>
      </c>
      <c r="N196" s="0" t="s">
        <v>1515</v>
      </c>
      <c r="O196" s="0" t="s">
        <v>211</v>
      </c>
      <c r="P196" s="0" t="s">
        <v>1516</v>
      </c>
      <c r="R196" s="0" t="n">
        <v>195</v>
      </c>
      <c r="S196" s="5" t="n">
        <v>11538</v>
      </c>
      <c r="T196" s="6" t="s">
        <v>36</v>
      </c>
      <c r="U196" s="6" t="n">
        <v>1447</v>
      </c>
    </row>
    <row r="197" customFormat="false" ht="15" hidden="false" customHeight="false" outlineLevel="0" collapsed="false">
      <c r="A197" s="0" t="n">
        <v>196</v>
      </c>
      <c r="B197" s="7" t="s">
        <v>1517</v>
      </c>
      <c r="C197" s="0" t="s">
        <v>28</v>
      </c>
      <c r="D197" s="0" t="n">
        <v>196</v>
      </c>
      <c r="E197" s="0" t="s">
        <v>1518</v>
      </c>
      <c r="F197" s="0" t="n">
        <v>944</v>
      </c>
      <c r="H197" s="0" t="n">
        <v>196</v>
      </c>
      <c r="I197" s="0" t="s">
        <v>1519</v>
      </c>
      <c r="J197" s="0" t="n">
        <v>196</v>
      </c>
      <c r="K197" s="4" t="s">
        <v>1520</v>
      </c>
      <c r="L197" s="4" t="s">
        <v>1521</v>
      </c>
      <c r="M197" s="0" t="n">
        <v>196</v>
      </c>
      <c r="N197" s="0" t="s">
        <v>1522</v>
      </c>
      <c r="O197" s="0" t="s">
        <v>1108</v>
      </c>
      <c r="P197" s="0" t="s">
        <v>1523</v>
      </c>
      <c r="R197" s="0" t="n">
        <v>196</v>
      </c>
      <c r="S197" s="5" t="n">
        <v>11539</v>
      </c>
      <c r="T197" s="6" t="s">
        <v>36</v>
      </c>
      <c r="U197" s="6" t="n">
        <v>914</v>
      </c>
    </row>
    <row r="198" customFormat="false" ht="15" hidden="false" customHeight="false" outlineLevel="0" collapsed="false">
      <c r="A198" s="0" t="n">
        <v>197</v>
      </c>
      <c r="B198" s="7" t="s">
        <v>1524</v>
      </c>
      <c r="C198" s="0" t="s">
        <v>28</v>
      </c>
      <c r="D198" s="0" t="n">
        <v>197</v>
      </c>
      <c r="E198" s="0" t="s">
        <v>1525</v>
      </c>
      <c r="F198" s="0" t="n">
        <v>1013</v>
      </c>
      <c r="H198" s="0" t="n">
        <v>197</v>
      </c>
      <c r="I198" s="0" t="s">
        <v>1526</v>
      </c>
      <c r="J198" s="0" t="n">
        <v>197</v>
      </c>
      <c r="K198" s="8" t="s">
        <v>1527</v>
      </c>
      <c r="L198" s="8" t="s">
        <v>1528</v>
      </c>
      <c r="M198" s="0" t="n">
        <v>197</v>
      </c>
      <c r="N198" s="0" t="s">
        <v>1529</v>
      </c>
      <c r="O198" s="0" t="s">
        <v>352</v>
      </c>
      <c r="P198" s="0" t="s">
        <v>1530</v>
      </c>
      <c r="R198" s="0" t="n">
        <v>197</v>
      </c>
      <c r="S198" s="5" t="n">
        <v>11540</v>
      </c>
      <c r="T198" s="6" t="s">
        <v>36</v>
      </c>
      <c r="U198" s="6" t="n">
        <v>1144</v>
      </c>
    </row>
    <row r="199" customFormat="false" ht="15" hidden="false" customHeight="false" outlineLevel="0" collapsed="false">
      <c r="A199" s="0" t="n">
        <v>198</v>
      </c>
      <c r="B199" s="7" t="s">
        <v>1531</v>
      </c>
      <c r="C199" s="0" t="s">
        <v>28</v>
      </c>
      <c r="D199" s="0" t="n">
        <v>198</v>
      </c>
      <c r="E199" s="0" t="s">
        <v>1532</v>
      </c>
      <c r="F199" s="0" t="n">
        <v>2962</v>
      </c>
      <c r="H199" s="0" t="n">
        <v>198</v>
      </c>
      <c r="I199" s="0" t="s">
        <v>1533</v>
      </c>
      <c r="J199" s="0" t="n">
        <v>198</v>
      </c>
      <c r="K199" s="4" t="s">
        <v>1534</v>
      </c>
      <c r="L199" s="4" t="s">
        <v>1535</v>
      </c>
      <c r="M199" s="0" t="n">
        <v>198</v>
      </c>
      <c r="N199" s="0" t="s">
        <v>1536</v>
      </c>
      <c r="O199" s="0" t="s">
        <v>1171</v>
      </c>
      <c r="P199" s="0" t="s">
        <v>1537</v>
      </c>
      <c r="R199" s="0" t="n">
        <v>198</v>
      </c>
      <c r="S199" s="5" t="n">
        <v>11541</v>
      </c>
      <c r="T199" s="6" t="s">
        <v>36</v>
      </c>
      <c r="U199" s="6" t="n">
        <v>4</v>
      </c>
    </row>
    <row r="200" customFormat="false" ht="15" hidden="false" customHeight="false" outlineLevel="0" collapsed="false">
      <c r="A200" s="0" t="n">
        <v>199</v>
      </c>
      <c r="B200" s="9" t="s">
        <v>1538</v>
      </c>
      <c r="C200" s="0" t="s">
        <v>78</v>
      </c>
      <c r="D200" s="0" t="n">
        <v>199</v>
      </c>
      <c r="E200" s="0" t="s">
        <v>1539</v>
      </c>
      <c r="F200" s="0" t="n">
        <v>1212</v>
      </c>
      <c r="H200" s="0" t="n">
        <v>199</v>
      </c>
      <c r="I200" s="0" t="s">
        <v>1540</v>
      </c>
      <c r="J200" s="0" t="n">
        <v>199</v>
      </c>
      <c r="K200" s="4" t="s">
        <v>1541</v>
      </c>
      <c r="L200" s="4" t="s">
        <v>1542</v>
      </c>
      <c r="M200" s="0" t="n">
        <v>199</v>
      </c>
      <c r="N200" s="0" t="s">
        <v>1543</v>
      </c>
      <c r="O200" s="0" t="s">
        <v>1544</v>
      </c>
      <c r="P200" s="0" t="s">
        <v>1545</v>
      </c>
      <c r="R200" s="0" t="n">
        <v>199</v>
      </c>
      <c r="S200" s="5" t="n">
        <v>11542</v>
      </c>
      <c r="T200" s="6" t="s">
        <v>36</v>
      </c>
      <c r="U200" s="6" t="n">
        <v>1448</v>
      </c>
    </row>
    <row r="201" customFormat="false" ht="15" hidden="false" customHeight="false" outlineLevel="0" collapsed="false">
      <c r="A201" s="0" t="n">
        <v>200</v>
      </c>
      <c r="B201" s="7" t="s">
        <v>1546</v>
      </c>
      <c r="C201" s="0" t="s">
        <v>28</v>
      </c>
      <c r="D201" s="0" t="n">
        <v>200</v>
      </c>
      <c r="E201" s="0" t="s">
        <v>1547</v>
      </c>
      <c r="F201" s="0" t="n">
        <v>2686</v>
      </c>
      <c r="H201" s="0" t="n">
        <v>200</v>
      </c>
      <c r="I201" s="0" t="s">
        <v>1548</v>
      </c>
      <c r="J201" s="0" t="n">
        <v>200</v>
      </c>
      <c r="K201" s="8" t="s">
        <v>1549</v>
      </c>
      <c r="L201" s="8" t="s">
        <v>1550</v>
      </c>
      <c r="M201" s="0" t="n">
        <v>200</v>
      </c>
      <c r="N201" s="0" t="s">
        <v>1551</v>
      </c>
      <c r="O201" s="0" t="s">
        <v>1108</v>
      </c>
      <c r="P201" s="0" t="s">
        <v>1552</v>
      </c>
      <c r="R201" s="0" t="n">
        <v>200</v>
      </c>
      <c r="S201" s="5" t="n">
        <v>11543</v>
      </c>
      <c r="T201" s="6" t="s">
        <v>36</v>
      </c>
      <c r="U201" s="6" t="n">
        <v>806</v>
      </c>
    </row>
    <row r="202" customFormat="false" ht="15" hidden="false" customHeight="false" outlineLevel="0" collapsed="false">
      <c r="A202" s="0" t="n">
        <v>201</v>
      </c>
      <c r="B202" s="7" t="s">
        <v>1553</v>
      </c>
      <c r="C202" s="0" t="s">
        <v>28</v>
      </c>
      <c r="D202" s="0" t="n">
        <v>201</v>
      </c>
      <c r="E202" s="0" t="s">
        <v>1554</v>
      </c>
      <c r="F202" s="0" t="n">
        <v>7584</v>
      </c>
      <c r="H202" s="0" t="n">
        <v>201</v>
      </c>
      <c r="I202" s="0" t="s">
        <v>1555</v>
      </c>
      <c r="J202" s="0" t="n">
        <v>201</v>
      </c>
      <c r="K202" s="4" t="s">
        <v>1556</v>
      </c>
      <c r="L202" s="4" t="s">
        <v>1557</v>
      </c>
      <c r="M202" s="0" t="n">
        <v>201</v>
      </c>
      <c r="N202" s="0" t="s">
        <v>1558</v>
      </c>
      <c r="O202" s="0" t="s">
        <v>1108</v>
      </c>
      <c r="P202" s="0" t="s">
        <v>1559</v>
      </c>
      <c r="R202" s="0" t="n">
        <v>201</v>
      </c>
      <c r="S202" s="5" t="n">
        <v>11545</v>
      </c>
      <c r="T202" s="6" t="s">
        <v>36</v>
      </c>
      <c r="U202" s="6" t="n">
        <v>78</v>
      </c>
    </row>
    <row r="203" customFormat="false" ht="15" hidden="false" customHeight="false" outlineLevel="0" collapsed="false">
      <c r="A203" s="0" t="n">
        <v>202</v>
      </c>
      <c r="B203" s="7" t="s">
        <v>1560</v>
      </c>
      <c r="C203" s="0" t="s">
        <v>28</v>
      </c>
      <c r="D203" s="0" t="n">
        <v>202</v>
      </c>
      <c r="E203" s="0" t="s">
        <v>1561</v>
      </c>
      <c r="F203" s="0" t="n">
        <v>3129</v>
      </c>
      <c r="H203" s="0" t="n">
        <v>202</v>
      </c>
      <c r="I203" s="0" t="s">
        <v>1562</v>
      </c>
      <c r="J203" s="0" t="n">
        <v>202</v>
      </c>
      <c r="K203" s="8" t="s">
        <v>1563</v>
      </c>
      <c r="L203" s="8" t="s">
        <v>1564</v>
      </c>
      <c r="M203" s="0" t="n">
        <v>202</v>
      </c>
      <c r="N203" s="0" t="s">
        <v>1565</v>
      </c>
      <c r="O203" s="0" t="s">
        <v>1566</v>
      </c>
      <c r="P203" s="0" t="s">
        <v>1567</v>
      </c>
      <c r="R203" s="0" t="n">
        <v>202</v>
      </c>
      <c r="S203" s="5" t="n">
        <v>11550</v>
      </c>
      <c r="T203" s="6" t="s">
        <v>36</v>
      </c>
      <c r="U203" s="6" t="n">
        <v>1946</v>
      </c>
    </row>
    <row r="204" customFormat="false" ht="15" hidden="false" customHeight="false" outlineLevel="0" collapsed="false">
      <c r="A204" s="0" t="n">
        <v>203</v>
      </c>
      <c r="B204" s="7" t="s">
        <v>1568</v>
      </c>
      <c r="C204" s="0" t="s">
        <v>28</v>
      </c>
      <c r="D204" s="0" t="n">
        <v>203</v>
      </c>
      <c r="E204" s="0" t="s">
        <v>1569</v>
      </c>
      <c r="F204" s="0" t="n">
        <v>1093</v>
      </c>
      <c r="H204" s="0" t="n">
        <v>203</v>
      </c>
      <c r="I204" s="0" t="s">
        <v>1570</v>
      </c>
      <c r="J204" s="0" t="n">
        <v>203</v>
      </c>
      <c r="K204" s="4" t="s">
        <v>1571</v>
      </c>
      <c r="L204" s="4" t="s">
        <v>1572</v>
      </c>
      <c r="M204" s="0" t="n">
        <v>203</v>
      </c>
      <c r="N204" s="0" t="s">
        <v>1573</v>
      </c>
      <c r="O204" s="0" t="s">
        <v>1574</v>
      </c>
      <c r="P204" s="0" t="s">
        <v>1575</v>
      </c>
      <c r="R204" s="0" t="n">
        <v>203</v>
      </c>
      <c r="S204" s="5" t="n">
        <v>11551</v>
      </c>
      <c r="T204" s="6" t="s">
        <v>36</v>
      </c>
      <c r="U204" s="6" t="n">
        <v>37</v>
      </c>
    </row>
    <row r="205" customFormat="false" ht="15" hidden="false" customHeight="false" outlineLevel="0" collapsed="false">
      <c r="A205" s="0" t="n">
        <v>204</v>
      </c>
      <c r="B205" s="9" t="s">
        <v>1576</v>
      </c>
      <c r="C205" s="0" t="s">
        <v>78</v>
      </c>
      <c r="D205" s="0" t="n">
        <v>204</v>
      </c>
      <c r="E205" s="0" t="s">
        <v>1577</v>
      </c>
      <c r="F205" s="0" t="n">
        <v>1172</v>
      </c>
      <c r="H205" s="0" t="n">
        <v>204</v>
      </c>
      <c r="I205" s="0" t="s">
        <v>1578</v>
      </c>
      <c r="J205" s="0" t="n">
        <v>204</v>
      </c>
      <c r="K205" s="4" t="s">
        <v>1579</v>
      </c>
      <c r="L205" s="4" t="s">
        <v>1580</v>
      </c>
      <c r="M205" s="0" t="n">
        <v>204</v>
      </c>
      <c r="N205" s="0" t="s">
        <v>1581</v>
      </c>
      <c r="O205" s="0" t="s">
        <v>1582</v>
      </c>
      <c r="P205" s="0" t="s">
        <v>1583</v>
      </c>
      <c r="R205" s="0" t="n">
        <v>204</v>
      </c>
      <c r="S205" s="5" t="n">
        <v>11553</v>
      </c>
      <c r="T205" s="6" t="s">
        <v>36</v>
      </c>
      <c r="U205" s="6" t="n">
        <v>1124</v>
      </c>
    </row>
    <row r="206" customFormat="false" ht="15" hidden="false" customHeight="false" outlineLevel="0" collapsed="false">
      <c r="A206" s="0" t="n">
        <v>205</v>
      </c>
      <c r="B206" s="9" t="s">
        <v>1584</v>
      </c>
      <c r="C206" s="0" t="s">
        <v>78</v>
      </c>
      <c r="D206" s="0" t="n">
        <v>205</v>
      </c>
      <c r="E206" s="0" t="s">
        <v>1585</v>
      </c>
      <c r="H206" s="0" t="n">
        <v>205</v>
      </c>
      <c r="I206" s="0" t="s">
        <v>1586</v>
      </c>
      <c r="J206" s="0" t="n">
        <v>205</v>
      </c>
      <c r="K206" s="8" t="s">
        <v>1587</v>
      </c>
      <c r="L206" s="8" t="s">
        <v>1588</v>
      </c>
      <c r="M206" s="0" t="n">
        <v>205</v>
      </c>
      <c r="N206" s="0" t="s">
        <v>1589</v>
      </c>
      <c r="O206" s="0" t="s">
        <v>1305</v>
      </c>
      <c r="P206" s="0" t="s">
        <v>1590</v>
      </c>
      <c r="R206" s="0" t="n">
        <v>205</v>
      </c>
      <c r="S206" s="5" t="n">
        <v>11557</v>
      </c>
      <c r="T206" s="6" t="s">
        <v>36</v>
      </c>
      <c r="U206" s="6" t="n">
        <v>1247</v>
      </c>
    </row>
    <row r="207" customFormat="false" ht="15" hidden="false" customHeight="false" outlineLevel="0" collapsed="false">
      <c r="A207" s="0" t="n">
        <v>206</v>
      </c>
      <c r="B207" s="7" t="s">
        <v>1591</v>
      </c>
      <c r="C207" s="0" t="s">
        <v>28</v>
      </c>
      <c r="D207" s="0" t="n">
        <v>206</v>
      </c>
      <c r="E207" s="0" t="s">
        <v>1585</v>
      </c>
      <c r="F207" s="0" t="n">
        <v>15911</v>
      </c>
      <c r="H207" s="0" t="n">
        <v>206</v>
      </c>
      <c r="I207" s="0" t="s">
        <v>1592</v>
      </c>
      <c r="J207" s="0" t="n">
        <v>206</v>
      </c>
      <c r="K207" s="8" t="s">
        <v>1593</v>
      </c>
      <c r="L207" s="8" t="s">
        <v>1594</v>
      </c>
      <c r="M207" s="0" t="n">
        <v>206</v>
      </c>
      <c r="N207" s="0" t="s">
        <v>1595</v>
      </c>
      <c r="O207" s="0" t="s">
        <v>336</v>
      </c>
      <c r="P207" s="0" t="s">
        <v>1596</v>
      </c>
      <c r="R207" s="0" t="n">
        <v>206</v>
      </c>
      <c r="S207" s="5" t="n">
        <v>11558</v>
      </c>
      <c r="T207" s="6" t="s">
        <v>36</v>
      </c>
      <c r="U207" s="6" t="n">
        <v>751</v>
      </c>
    </row>
    <row r="208" customFormat="false" ht="15" hidden="false" customHeight="false" outlineLevel="0" collapsed="false">
      <c r="A208" s="0" t="n">
        <v>207</v>
      </c>
      <c r="B208" s="9" t="s">
        <v>1597</v>
      </c>
      <c r="C208" s="0" t="s">
        <v>78</v>
      </c>
      <c r="D208" s="0" t="n">
        <v>207</v>
      </c>
      <c r="E208" s="0" t="s">
        <v>1598</v>
      </c>
      <c r="F208" s="0" t="n">
        <v>2101</v>
      </c>
      <c r="H208" s="0" t="n">
        <v>207</v>
      </c>
      <c r="I208" s="0" t="s">
        <v>1599</v>
      </c>
      <c r="J208" s="0" t="n">
        <v>207</v>
      </c>
      <c r="K208" s="4" t="s">
        <v>1600</v>
      </c>
      <c r="L208" s="4" t="s">
        <v>1601</v>
      </c>
      <c r="M208" s="0" t="n">
        <v>207</v>
      </c>
      <c r="N208" s="0" t="s">
        <v>1602</v>
      </c>
      <c r="O208" s="0" t="s">
        <v>140</v>
      </c>
      <c r="P208" s="0" t="s">
        <v>1603</v>
      </c>
      <c r="R208" s="0" t="n">
        <v>207</v>
      </c>
      <c r="S208" s="5" t="n">
        <v>11559</v>
      </c>
      <c r="T208" s="6" t="s">
        <v>36</v>
      </c>
      <c r="U208" s="6" t="n">
        <v>1038</v>
      </c>
    </row>
    <row r="209" customFormat="false" ht="25.5" hidden="false" customHeight="false" outlineLevel="0" collapsed="false">
      <c r="A209" s="0" t="n">
        <v>208</v>
      </c>
      <c r="B209" s="7" t="s">
        <v>1604</v>
      </c>
      <c r="C209" s="0" t="s">
        <v>28</v>
      </c>
      <c r="D209" s="0" t="n">
        <v>208</v>
      </c>
      <c r="E209" s="0" t="s">
        <v>1605</v>
      </c>
      <c r="F209" s="0" t="n">
        <v>857</v>
      </c>
      <c r="H209" s="0" t="n">
        <v>208</v>
      </c>
      <c r="I209" s="0" t="s">
        <v>1606</v>
      </c>
      <c r="J209" s="0" t="n">
        <v>208</v>
      </c>
      <c r="K209" s="4" t="s">
        <v>1607</v>
      </c>
      <c r="L209" s="4" t="s">
        <v>1608</v>
      </c>
      <c r="M209" s="0" t="n">
        <v>208</v>
      </c>
      <c r="N209" s="0" t="s">
        <v>1609</v>
      </c>
      <c r="O209" s="0" t="s">
        <v>604</v>
      </c>
      <c r="P209" s="0" t="s">
        <v>1610</v>
      </c>
      <c r="R209" s="0" t="n">
        <v>208</v>
      </c>
      <c r="S209" s="5" t="n">
        <v>11620</v>
      </c>
      <c r="T209" s="6" t="s">
        <v>36</v>
      </c>
      <c r="U209" s="6" t="n">
        <v>1332</v>
      </c>
    </row>
    <row r="210" customFormat="false" ht="15" hidden="false" customHeight="false" outlineLevel="0" collapsed="false">
      <c r="A210" s="0" t="n">
        <v>209</v>
      </c>
      <c r="B210" s="9" t="s">
        <v>1611</v>
      </c>
      <c r="C210" s="0" t="s">
        <v>78</v>
      </c>
      <c r="D210" s="0" t="n">
        <v>209</v>
      </c>
      <c r="E210" s="0" t="s">
        <v>1612</v>
      </c>
      <c r="F210" s="0" t="n">
        <v>1790</v>
      </c>
      <c r="H210" s="0" t="n">
        <v>209</v>
      </c>
      <c r="I210" s="0" t="s">
        <v>1613</v>
      </c>
      <c r="J210" s="0" t="n">
        <v>209</v>
      </c>
      <c r="K210" s="8" t="s">
        <v>1614</v>
      </c>
      <c r="L210" s="8" t="s">
        <v>1615</v>
      </c>
      <c r="M210" s="0" t="n">
        <v>209</v>
      </c>
      <c r="N210" s="0" t="s">
        <v>1616</v>
      </c>
      <c r="O210" s="0" t="s">
        <v>950</v>
      </c>
      <c r="P210" s="0" t="s">
        <v>1617</v>
      </c>
      <c r="R210" s="0" t="n">
        <v>209</v>
      </c>
      <c r="S210" s="5" t="n">
        <v>11621</v>
      </c>
      <c r="T210" s="6" t="s">
        <v>36</v>
      </c>
      <c r="U210" s="6" t="n">
        <v>1139</v>
      </c>
    </row>
    <row r="211" customFormat="false" ht="15" hidden="false" customHeight="false" outlineLevel="0" collapsed="false">
      <c r="A211" s="0" t="n">
        <v>210</v>
      </c>
      <c r="B211" s="7" t="s">
        <v>1618</v>
      </c>
      <c r="C211" s="0" t="s">
        <v>28</v>
      </c>
      <c r="D211" s="0" t="n">
        <v>210</v>
      </c>
      <c r="E211" s="0" t="s">
        <v>1619</v>
      </c>
      <c r="F211" s="0" t="n">
        <v>2093</v>
      </c>
      <c r="H211" s="0" t="n">
        <v>210</v>
      </c>
      <c r="I211" s="0" t="s">
        <v>1620</v>
      </c>
      <c r="J211" s="0" t="n">
        <v>210</v>
      </c>
      <c r="K211" s="4" t="s">
        <v>1621</v>
      </c>
      <c r="L211" s="4" t="s">
        <v>1622</v>
      </c>
      <c r="M211" s="0" t="n">
        <v>210</v>
      </c>
      <c r="N211" s="0" t="s">
        <v>1623</v>
      </c>
      <c r="O211" s="0" t="s">
        <v>59</v>
      </c>
      <c r="P211" s="0" t="s">
        <v>1624</v>
      </c>
      <c r="R211" s="0" t="n">
        <v>210</v>
      </c>
      <c r="S211" s="5" t="n">
        <v>11622</v>
      </c>
      <c r="T211" s="6" t="s">
        <v>36</v>
      </c>
      <c r="U211" s="6" t="n">
        <v>1488</v>
      </c>
    </row>
    <row r="212" customFormat="false" ht="15" hidden="false" customHeight="false" outlineLevel="0" collapsed="false">
      <c r="A212" s="0" t="n">
        <v>211</v>
      </c>
      <c r="B212" s="7" t="s">
        <v>1625</v>
      </c>
      <c r="C212" s="0" t="s">
        <v>28</v>
      </c>
      <c r="D212" s="0" t="n">
        <v>211</v>
      </c>
      <c r="E212" s="0" t="s">
        <v>1113</v>
      </c>
      <c r="F212" s="0" t="n">
        <v>4703</v>
      </c>
      <c r="H212" s="0" t="n">
        <v>211</v>
      </c>
      <c r="I212" s="0" t="s">
        <v>1626</v>
      </c>
      <c r="J212" s="0" t="n">
        <v>211</v>
      </c>
      <c r="K212" s="8" t="s">
        <v>1627</v>
      </c>
      <c r="L212" s="8" t="s">
        <v>1628</v>
      </c>
      <c r="M212" s="0" t="n">
        <v>211</v>
      </c>
      <c r="N212" s="0" t="s">
        <v>1629</v>
      </c>
      <c r="O212" s="0" t="s">
        <v>108</v>
      </c>
      <c r="P212" s="0" t="s">
        <v>1630</v>
      </c>
      <c r="R212" s="0" t="n">
        <v>211</v>
      </c>
      <c r="S212" s="5" t="n">
        <v>11623</v>
      </c>
      <c r="T212" s="6" t="s">
        <v>36</v>
      </c>
      <c r="U212" s="6" t="n">
        <v>861</v>
      </c>
    </row>
    <row r="213" customFormat="false" ht="15" hidden="false" customHeight="false" outlineLevel="0" collapsed="false">
      <c r="A213" s="0" t="n">
        <v>212</v>
      </c>
      <c r="B213" s="9" t="s">
        <v>1631</v>
      </c>
      <c r="C213" s="0" t="s">
        <v>78</v>
      </c>
      <c r="D213" s="0" t="n">
        <v>212</v>
      </c>
      <c r="E213" s="0" t="s">
        <v>1632</v>
      </c>
      <c r="F213" s="0" t="n">
        <v>177848</v>
      </c>
      <c r="H213" s="0" t="n">
        <v>212</v>
      </c>
      <c r="I213" s="0" t="s">
        <v>1633</v>
      </c>
      <c r="J213" s="0" t="n">
        <v>212</v>
      </c>
      <c r="K213" s="4" t="s">
        <v>1634</v>
      </c>
      <c r="L213" s="4" t="s">
        <v>1635</v>
      </c>
      <c r="M213" s="0" t="n">
        <v>212</v>
      </c>
      <c r="N213" s="0" t="s">
        <v>1629</v>
      </c>
      <c r="O213" s="0" t="s">
        <v>272</v>
      </c>
      <c r="P213" s="0" t="s">
        <v>1636</v>
      </c>
      <c r="R213" s="0" t="n">
        <v>212</v>
      </c>
      <c r="S213" s="5" t="n">
        <v>11624</v>
      </c>
      <c r="T213" s="6" t="s">
        <v>36</v>
      </c>
      <c r="U213" s="6" t="n">
        <v>1150</v>
      </c>
    </row>
    <row r="214" customFormat="false" ht="15" hidden="false" customHeight="false" outlineLevel="0" collapsed="false">
      <c r="A214" s="0" t="n">
        <v>213</v>
      </c>
      <c r="B214" s="9" t="s">
        <v>1637</v>
      </c>
      <c r="C214" s="0" t="s">
        <v>78</v>
      </c>
      <c r="D214" s="0" t="n">
        <v>213</v>
      </c>
      <c r="E214" s="0" t="s">
        <v>1638</v>
      </c>
      <c r="F214" s="0" t="n">
        <v>6454</v>
      </c>
      <c r="H214" s="0" t="n">
        <v>213</v>
      </c>
      <c r="I214" s="0" t="s">
        <v>1639</v>
      </c>
      <c r="J214" s="0" t="n">
        <v>213</v>
      </c>
      <c r="K214" s="4" t="s">
        <v>1640</v>
      </c>
      <c r="L214" s="4" t="s">
        <v>1641</v>
      </c>
      <c r="M214" s="0" t="n">
        <v>213</v>
      </c>
      <c r="N214" s="0" t="s">
        <v>1642</v>
      </c>
      <c r="O214" s="0" t="s">
        <v>108</v>
      </c>
      <c r="P214" s="0" t="s">
        <v>1643</v>
      </c>
      <c r="R214" s="0" t="n">
        <v>213</v>
      </c>
      <c r="S214" s="5" t="n">
        <v>11625</v>
      </c>
      <c r="T214" s="6" t="s">
        <v>36</v>
      </c>
      <c r="U214" s="6" t="n">
        <v>1420</v>
      </c>
    </row>
    <row r="215" customFormat="false" ht="15" hidden="false" customHeight="false" outlineLevel="0" collapsed="false">
      <c r="A215" s="0" t="n">
        <v>214</v>
      </c>
      <c r="B215" s="9" t="s">
        <v>1644</v>
      </c>
      <c r="C215" s="0" t="s">
        <v>78</v>
      </c>
      <c r="D215" s="0" t="n">
        <v>214</v>
      </c>
      <c r="E215" s="0" t="s">
        <v>1645</v>
      </c>
      <c r="F215" s="0" t="n">
        <v>1140</v>
      </c>
      <c r="H215" s="0" t="n">
        <v>214</v>
      </c>
      <c r="I215" s="0" t="s">
        <v>1646</v>
      </c>
      <c r="J215" s="0" t="n">
        <v>214</v>
      </c>
      <c r="K215" s="8" t="s">
        <v>1647</v>
      </c>
      <c r="L215" s="8" t="s">
        <v>1648</v>
      </c>
      <c r="M215" s="0" t="n">
        <v>214</v>
      </c>
      <c r="N215" s="0" t="s">
        <v>1649</v>
      </c>
      <c r="O215" s="0" t="s">
        <v>869</v>
      </c>
      <c r="P215" s="0" t="s">
        <v>1650</v>
      </c>
      <c r="R215" s="0" t="n">
        <v>214</v>
      </c>
      <c r="S215" s="5" t="n">
        <v>11628</v>
      </c>
      <c r="T215" s="6" t="s">
        <v>36</v>
      </c>
      <c r="U215" s="6" t="n">
        <v>987</v>
      </c>
    </row>
    <row r="216" customFormat="false" ht="15" hidden="false" customHeight="false" outlineLevel="0" collapsed="false">
      <c r="A216" s="0" t="n">
        <v>215</v>
      </c>
      <c r="B216" s="9" t="s">
        <v>1651</v>
      </c>
      <c r="C216" s="0" t="s">
        <v>78</v>
      </c>
      <c r="D216" s="0" t="n">
        <v>215</v>
      </c>
      <c r="E216" s="0" t="s">
        <v>1652</v>
      </c>
      <c r="F216" s="0" t="n">
        <v>810</v>
      </c>
      <c r="H216" s="0" t="n">
        <v>215</v>
      </c>
      <c r="I216" s="0" t="s">
        <v>1653</v>
      </c>
      <c r="J216" s="0" t="n">
        <v>215</v>
      </c>
      <c r="K216" s="4" t="s">
        <v>1654</v>
      </c>
      <c r="L216" s="4" t="s">
        <v>1655</v>
      </c>
      <c r="M216" s="0" t="n">
        <v>215</v>
      </c>
      <c r="N216" s="0" t="s">
        <v>1656</v>
      </c>
      <c r="O216" s="0" t="s">
        <v>482</v>
      </c>
      <c r="P216" s="0" t="s">
        <v>1657</v>
      </c>
      <c r="R216" s="0" t="n">
        <v>215</v>
      </c>
      <c r="S216" s="5" t="n">
        <v>11629</v>
      </c>
      <c r="T216" s="6" t="s">
        <v>36</v>
      </c>
      <c r="U216" s="6" t="n">
        <v>1025</v>
      </c>
    </row>
    <row r="217" customFormat="false" ht="15" hidden="false" customHeight="false" outlineLevel="0" collapsed="false">
      <c r="A217" s="0" t="n">
        <v>216</v>
      </c>
      <c r="B217" s="9" t="s">
        <v>1658</v>
      </c>
      <c r="C217" s="0" t="s">
        <v>78</v>
      </c>
      <c r="D217" s="0" t="n">
        <v>216</v>
      </c>
      <c r="E217" s="0" t="s">
        <v>1659</v>
      </c>
      <c r="F217" s="0" t="n">
        <v>1297</v>
      </c>
      <c r="H217" s="0" t="n">
        <v>216</v>
      </c>
      <c r="I217" s="0" t="s">
        <v>1660</v>
      </c>
      <c r="J217" s="0" t="n">
        <v>216</v>
      </c>
      <c r="K217" s="8" t="s">
        <v>1661</v>
      </c>
      <c r="L217" s="8" t="s">
        <v>1662</v>
      </c>
      <c r="M217" s="0" t="n">
        <v>216</v>
      </c>
      <c r="N217" s="0" t="s">
        <v>1663</v>
      </c>
      <c r="O217" s="0" t="s">
        <v>731</v>
      </c>
      <c r="P217" s="0" t="s">
        <v>1664</v>
      </c>
      <c r="R217" s="0" t="n">
        <v>216</v>
      </c>
      <c r="S217" s="5" t="n">
        <v>11630</v>
      </c>
      <c r="T217" s="6" t="s">
        <v>36</v>
      </c>
      <c r="U217" s="6" t="n">
        <v>1180</v>
      </c>
    </row>
    <row r="218" customFormat="false" ht="15" hidden="false" customHeight="false" outlineLevel="0" collapsed="false">
      <c r="A218" s="0" t="n">
        <v>217</v>
      </c>
      <c r="B218" s="7" t="s">
        <v>1665</v>
      </c>
      <c r="C218" s="0" t="s">
        <v>28</v>
      </c>
      <c r="D218" s="0" t="n">
        <v>217</v>
      </c>
      <c r="E218" s="0" t="s">
        <v>1666</v>
      </c>
      <c r="F218" s="0" t="n">
        <v>878</v>
      </c>
      <c r="H218" s="0" t="n">
        <v>217</v>
      </c>
      <c r="I218" s="0" t="s">
        <v>1667</v>
      </c>
      <c r="J218" s="0" t="n">
        <v>217</v>
      </c>
      <c r="K218" s="4" t="s">
        <v>1668</v>
      </c>
      <c r="L218" s="4" t="s">
        <v>1669</v>
      </c>
      <c r="M218" s="0" t="n">
        <v>217</v>
      </c>
      <c r="N218" s="0" t="s">
        <v>1670</v>
      </c>
      <c r="O218" s="0" t="s">
        <v>638</v>
      </c>
      <c r="P218" s="0" t="s">
        <v>1671</v>
      </c>
      <c r="R218" s="0" t="n">
        <v>217</v>
      </c>
      <c r="S218" s="5" t="n">
        <v>11631</v>
      </c>
      <c r="T218" s="6" t="s">
        <v>36</v>
      </c>
      <c r="U218" s="6" t="n">
        <v>1348</v>
      </c>
    </row>
    <row r="219" customFormat="false" ht="15" hidden="false" customHeight="false" outlineLevel="0" collapsed="false">
      <c r="A219" s="0" t="n">
        <v>218</v>
      </c>
      <c r="B219" s="7" t="s">
        <v>1672</v>
      </c>
      <c r="C219" s="0" t="s">
        <v>28</v>
      </c>
      <c r="D219" s="0" t="n">
        <v>218</v>
      </c>
      <c r="E219" s="0" t="s">
        <v>1673</v>
      </c>
      <c r="F219" s="0" t="n">
        <v>1310</v>
      </c>
      <c r="H219" s="0" t="n">
        <v>218</v>
      </c>
      <c r="I219" s="0" t="s">
        <v>1674</v>
      </c>
      <c r="J219" s="0" t="n">
        <v>218</v>
      </c>
      <c r="K219" s="4" t="s">
        <v>1675</v>
      </c>
      <c r="L219" s="4" t="s">
        <v>1676</v>
      </c>
      <c r="M219" s="0" t="n">
        <v>218</v>
      </c>
      <c r="N219" s="0" t="s">
        <v>1677</v>
      </c>
      <c r="O219" s="0" t="s">
        <v>1678</v>
      </c>
      <c r="P219" s="0" t="s">
        <v>1679</v>
      </c>
      <c r="R219" s="0" t="n">
        <v>218</v>
      </c>
      <c r="S219" s="5" t="n">
        <v>11632</v>
      </c>
      <c r="T219" s="6" t="s">
        <v>36</v>
      </c>
      <c r="U219" s="6" t="n">
        <v>1343</v>
      </c>
    </row>
    <row r="220" customFormat="false" ht="15" hidden="false" customHeight="false" outlineLevel="0" collapsed="false">
      <c r="A220" s="0" t="n">
        <v>219</v>
      </c>
      <c r="B220" s="9" t="s">
        <v>1680</v>
      </c>
      <c r="C220" s="0" t="s">
        <v>78</v>
      </c>
      <c r="D220" s="0" t="n">
        <v>219</v>
      </c>
      <c r="E220" s="0" t="s">
        <v>1681</v>
      </c>
      <c r="F220" s="0" t="n">
        <v>979</v>
      </c>
      <c r="H220" s="0" t="n">
        <v>219</v>
      </c>
      <c r="I220" s="0" t="s">
        <v>1682</v>
      </c>
      <c r="J220" s="0" t="n">
        <v>219</v>
      </c>
      <c r="K220" s="4" t="s">
        <v>1683</v>
      </c>
      <c r="L220" s="4" t="s">
        <v>1684</v>
      </c>
      <c r="M220" s="0" t="n">
        <v>219</v>
      </c>
      <c r="N220" s="0" t="s">
        <v>1685</v>
      </c>
      <c r="O220" s="0" t="s">
        <v>869</v>
      </c>
      <c r="P220" s="0" t="s">
        <v>1686</v>
      </c>
      <c r="R220" s="0" t="n">
        <v>219</v>
      </c>
      <c r="S220" s="5" t="n">
        <v>11633</v>
      </c>
      <c r="T220" s="6" t="s">
        <v>36</v>
      </c>
      <c r="U220" s="6" t="n">
        <v>1466</v>
      </c>
    </row>
    <row r="221" customFormat="false" ht="15" hidden="false" customHeight="false" outlineLevel="0" collapsed="false">
      <c r="A221" s="0" t="n">
        <v>220</v>
      </c>
      <c r="B221" s="9" t="s">
        <v>1687</v>
      </c>
      <c r="C221" s="0" t="s">
        <v>78</v>
      </c>
      <c r="D221" s="0" t="n">
        <v>220</v>
      </c>
      <c r="E221" s="0" t="s">
        <v>1688</v>
      </c>
      <c r="F221" s="0" t="n">
        <v>1808</v>
      </c>
      <c r="H221" s="0" t="n">
        <v>220</v>
      </c>
      <c r="I221" s="0" t="s">
        <v>1689</v>
      </c>
      <c r="J221" s="0" t="n">
        <v>220</v>
      </c>
      <c r="K221" s="8" t="s">
        <v>1690</v>
      </c>
      <c r="L221" s="8" t="s">
        <v>1691</v>
      </c>
      <c r="M221" s="0" t="n">
        <v>220</v>
      </c>
      <c r="N221" s="0" t="s">
        <v>1692</v>
      </c>
      <c r="O221" s="0" t="s">
        <v>1693</v>
      </c>
      <c r="P221" s="0" t="s">
        <v>1694</v>
      </c>
      <c r="R221" s="0" t="n">
        <v>220</v>
      </c>
      <c r="S221" s="5" t="n">
        <v>11634</v>
      </c>
      <c r="T221" s="6" t="s">
        <v>36</v>
      </c>
      <c r="U221" s="6" t="n">
        <v>1628</v>
      </c>
    </row>
    <row r="222" customFormat="false" ht="15" hidden="false" customHeight="false" outlineLevel="0" collapsed="false">
      <c r="A222" s="0" t="n">
        <v>221</v>
      </c>
      <c r="B222" s="9" t="s">
        <v>1695</v>
      </c>
      <c r="C222" s="0" t="s">
        <v>78</v>
      </c>
      <c r="D222" s="0" t="n">
        <v>221</v>
      </c>
      <c r="E222" s="0" t="s">
        <v>1696</v>
      </c>
      <c r="F222" s="0" t="n">
        <v>1190</v>
      </c>
      <c r="H222" s="0" t="n">
        <v>221</v>
      </c>
      <c r="I222" s="0" t="s">
        <v>1697</v>
      </c>
      <c r="J222" s="0" t="n">
        <v>221</v>
      </c>
      <c r="K222" s="4" t="s">
        <v>1698</v>
      </c>
      <c r="L222" s="4" t="s">
        <v>1699</v>
      </c>
      <c r="M222" s="0" t="n">
        <v>221</v>
      </c>
      <c r="N222" s="0" t="s">
        <v>1700</v>
      </c>
      <c r="O222" s="0" t="s">
        <v>1701</v>
      </c>
      <c r="P222" s="0" t="s">
        <v>1702</v>
      </c>
      <c r="R222" s="0" t="n">
        <v>221</v>
      </c>
      <c r="S222" s="5" t="n">
        <v>11635</v>
      </c>
      <c r="T222" s="6" t="s">
        <v>36</v>
      </c>
      <c r="U222" s="6" t="n">
        <v>1245</v>
      </c>
    </row>
    <row r="223" customFormat="false" ht="15" hidden="false" customHeight="false" outlineLevel="0" collapsed="false">
      <c r="A223" s="0" t="n">
        <v>222</v>
      </c>
      <c r="B223" s="9" t="s">
        <v>1703</v>
      </c>
      <c r="C223" s="0" t="s">
        <v>78</v>
      </c>
      <c r="D223" s="0" t="n">
        <v>222</v>
      </c>
      <c r="E223" s="0" t="s">
        <v>1704</v>
      </c>
      <c r="F223" s="0" t="n">
        <v>820</v>
      </c>
      <c r="H223" s="0" t="n">
        <v>222</v>
      </c>
      <c r="I223" s="0" t="s">
        <v>1705</v>
      </c>
      <c r="J223" s="0" t="n">
        <v>222</v>
      </c>
      <c r="K223" s="4" t="s">
        <v>1706</v>
      </c>
      <c r="L223" s="4" t="s">
        <v>1707</v>
      </c>
      <c r="M223" s="0" t="n">
        <v>222</v>
      </c>
      <c r="N223" s="0" t="s">
        <v>1708</v>
      </c>
      <c r="O223" s="0" t="s">
        <v>604</v>
      </c>
      <c r="P223" s="0" t="s">
        <v>1709</v>
      </c>
      <c r="R223" s="0" t="n">
        <v>222</v>
      </c>
      <c r="S223" s="5" t="n">
        <v>11636</v>
      </c>
      <c r="T223" s="6" t="s">
        <v>36</v>
      </c>
      <c r="U223" s="6" t="n">
        <v>1247</v>
      </c>
    </row>
    <row r="224" customFormat="false" ht="25.5" hidden="false" customHeight="false" outlineLevel="0" collapsed="false">
      <c r="A224" s="0" t="n">
        <v>223</v>
      </c>
      <c r="B224" s="9" t="s">
        <v>1710</v>
      </c>
      <c r="C224" s="0" t="s">
        <v>78</v>
      </c>
      <c r="D224" s="0" t="n">
        <v>223</v>
      </c>
      <c r="E224" s="0" t="s">
        <v>1711</v>
      </c>
      <c r="F224" s="0" t="n">
        <v>942</v>
      </c>
      <c r="H224" s="0" t="n">
        <v>223</v>
      </c>
      <c r="I224" s="0" t="s">
        <v>1712</v>
      </c>
      <c r="J224" s="0" t="n">
        <v>223</v>
      </c>
      <c r="K224" s="8" t="s">
        <v>1713</v>
      </c>
      <c r="L224" s="8" t="s">
        <v>1714</v>
      </c>
      <c r="M224" s="0" t="n">
        <v>223</v>
      </c>
      <c r="N224" s="0" t="s">
        <v>1715</v>
      </c>
      <c r="O224" s="0" t="s">
        <v>1716</v>
      </c>
      <c r="P224" s="0" t="s">
        <v>1717</v>
      </c>
      <c r="R224" s="0" t="n">
        <v>223</v>
      </c>
      <c r="S224" s="5" t="n">
        <v>11637</v>
      </c>
      <c r="T224" s="6" t="s">
        <v>36</v>
      </c>
      <c r="U224" s="6" t="n">
        <v>902</v>
      </c>
    </row>
    <row r="225" customFormat="false" ht="15" hidden="false" customHeight="false" outlineLevel="0" collapsed="false">
      <c r="A225" s="0" t="n">
        <v>224</v>
      </c>
      <c r="B225" s="9" t="s">
        <v>1718</v>
      </c>
      <c r="C225" s="0" t="s">
        <v>78</v>
      </c>
      <c r="D225" s="0" t="n">
        <v>224</v>
      </c>
      <c r="E225" s="0" t="s">
        <v>1719</v>
      </c>
      <c r="F225" s="0" t="n">
        <v>748</v>
      </c>
      <c r="H225" s="0" t="n">
        <v>224</v>
      </c>
      <c r="I225" s="0" t="s">
        <v>1720</v>
      </c>
      <c r="J225" s="0" t="n">
        <v>224</v>
      </c>
      <c r="K225" s="8" t="s">
        <v>1721</v>
      </c>
      <c r="L225" s="8" t="s">
        <v>1722</v>
      </c>
      <c r="M225" s="0" t="n">
        <v>224</v>
      </c>
      <c r="N225" s="0" t="s">
        <v>1723</v>
      </c>
      <c r="O225" s="0" t="s">
        <v>280</v>
      </c>
      <c r="P225" s="0" t="s">
        <v>1724</v>
      </c>
      <c r="R225" s="0" t="n">
        <v>224</v>
      </c>
      <c r="S225" s="5" t="n">
        <v>11638</v>
      </c>
      <c r="T225" s="6" t="s">
        <v>36</v>
      </c>
      <c r="U225" s="6" t="n">
        <v>1089</v>
      </c>
    </row>
    <row r="226" customFormat="false" ht="15" hidden="false" customHeight="false" outlineLevel="0" collapsed="false">
      <c r="A226" s="0" t="n">
        <v>225</v>
      </c>
      <c r="B226" s="7" t="s">
        <v>1725</v>
      </c>
      <c r="C226" s="0" t="s">
        <v>28</v>
      </c>
      <c r="D226" s="0" t="n">
        <v>225</v>
      </c>
      <c r="E226" s="0" t="s">
        <v>1726</v>
      </c>
      <c r="F226" s="0" t="n">
        <v>7188</v>
      </c>
      <c r="H226" s="0" t="n">
        <v>225</v>
      </c>
      <c r="I226" s="0" t="s">
        <v>1727</v>
      </c>
      <c r="J226" s="0" t="n">
        <v>225</v>
      </c>
      <c r="K226" s="8" t="s">
        <v>1728</v>
      </c>
      <c r="L226" s="8" t="s">
        <v>1729</v>
      </c>
      <c r="M226" s="0" t="n">
        <v>225</v>
      </c>
      <c r="N226" s="0" t="s">
        <v>1730</v>
      </c>
      <c r="O226" s="0" t="s">
        <v>188</v>
      </c>
      <c r="P226" s="0" t="s">
        <v>1731</v>
      </c>
      <c r="R226" s="0" t="n">
        <v>225</v>
      </c>
      <c r="S226" s="5" t="n">
        <v>11639</v>
      </c>
      <c r="T226" s="6" t="s">
        <v>36</v>
      </c>
      <c r="U226" s="6" t="n">
        <v>1222</v>
      </c>
    </row>
    <row r="227" customFormat="false" ht="25.5" hidden="false" customHeight="false" outlineLevel="0" collapsed="false">
      <c r="A227" s="0" t="n">
        <v>226</v>
      </c>
      <c r="B227" s="9" t="s">
        <v>1732</v>
      </c>
      <c r="C227" s="0" t="s">
        <v>78</v>
      </c>
      <c r="D227" s="0" t="n">
        <v>226</v>
      </c>
      <c r="E227" s="0" t="s">
        <v>1733</v>
      </c>
      <c r="F227" s="0" t="n">
        <v>1493</v>
      </c>
      <c r="H227" s="0" t="n">
        <v>226</v>
      </c>
      <c r="I227" s="0" t="s">
        <v>1734</v>
      </c>
      <c r="J227" s="0" t="n">
        <v>226</v>
      </c>
      <c r="K227" s="8" t="s">
        <v>1735</v>
      </c>
      <c r="L227" s="8" t="s">
        <v>1736</v>
      </c>
      <c r="M227" s="0" t="n">
        <v>226</v>
      </c>
      <c r="N227" s="0" t="s">
        <v>1737</v>
      </c>
      <c r="O227" s="0" t="s">
        <v>1011</v>
      </c>
      <c r="P227" s="0" t="s">
        <v>1738</v>
      </c>
      <c r="R227" s="0" t="n">
        <v>226</v>
      </c>
      <c r="S227" s="5" t="n">
        <v>11640</v>
      </c>
      <c r="T227" s="6" t="s">
        <v>36</v>
      </c>
      <c r="U227" s="6" t="n">
        <v>1461</v>
      </c>
    </row>
    <row r="228" customFormat="false" ht="15" hidden="false" customHeight="false" outlineLevel="0" collapsed="false">
      <c r="A228" s="0" t="n">
        <v>227</v>
      </c>
      <c r="B228" s="9" t="s">
        <v>1739</v>
      </c>
      <c r="C228" s="0" t="s">
        <v>78</v>
      </c>
      <c r="D228" s="0" t="n">
        <v>227</v>
      </c>
      <c r="E228" s="0" t="s">
        <v>1740</v>
      </c>
      <c r="F228" s="0" t="n">
        <v>1792</v>
      </c>
      <c r="H228" s="0" t="n">
        <v>227</v>
      </c>
      <c r="I228" s="0" t="s">
        <v>1741</v>
      </c>
      <c r="J228" s="0" t="n">
        <v>227</v>
      </c>
      <c r="K228" s="4" t="s">
        <v>1742</v>
      </c>
      <c r="L228" s="4" t="s">
        <v>1743</v>
      </c>
      <c r="M228" s="0" t="n">
        <v>227</v>
      </c>
      <c r="N228" s="0" t="s">
        <v>1744</v>
      </c>
      <c r="O228" s="0" t="s">
        <v>429</v>
      </c>
      <c r="P228" s="0" t="s">
        <v>1745</v>
      </c>
      <c r="R228" s="0" t="n">
        <v>227</v>
      </c>
      <c r="S228" s="5" t="n">
        <v>11641</v>
      </c>
      <c r="T228" s="6" t="s">
        <v>36</v>
      </c>
      <c r="U228" s="6" t="n">
        <v>1340</v>
      </c>
    </row>
    <row r="229" customFormat="false" ht="15" hidden="false" customHeight="false" outlineLevel="0" collapsed="false">
      <c r="A229" s="0" t="n">
        <v>228</v>
      </c>
      <c r="B229" s="7" t="s">
        <v>1746</v>
      </c>
      <c r="C229" s="0" t="s">
        <v>28</v>
      </c>
      <c r="D229" s="0" t="n">
        <v>228</v>
      </c>
      <c r="E229" s="0" t="s">
        <v>1747</v>
      </c>
      <c r="F229" s="0" t="n">
        <v>1279</v>
      </c>
      <c r="H229" s="0" t="n">
        <v>228</v>
      </c>
      <c r="I229" s="0" t="s">
        <v>1748</v>
      </c>
      <c r="J229" s="0" t="n">
        <v>228</v>
      </c>
      <c r="K229" s="4" t="s">
        <v>1749</v>
      </c>
      <c r="L229" s="4" t="s">
        <v>1750</v>
      </c>
      <c r="M229" s="0" t="n">
        <v>228</v>
      </c>
      <c r="N229" s="0" t="s">
        <v>1751</v>
      </c>
      <c r="O229" s="0" t="s">
        <v>108</v>
      </c>
      <c r="P229" s="0" t="s">
        <v>1752</v>
      </c>
      <c r="R229" s="0" t="n">
        <v>228</v>
      </c>
      <c r="S229" s="5" t="n">
        <v>11642</v>
      </c>
      <c r="T229" s="6" t="s">
        <v>36</v>
      </c>
      <c r="U229" s="6" t="n">
        <v>1305</v>
      </c>
    </row>
    <row r="230" customFormat="false" ht="15" hidden="false" customHeight="false" outlineLevel="0" collapsed="false">
      <c r="A230" s="0" t="n">
        <v>229</v>
      </c>
      <c r="B230" s="7" t="s">
        <v>1753</v>
      </c>
      <c r="C230" s="0" t="s">
        <v>28</v>
      </c>
      <c r="D230" s="0" t="n">
        <v>229</v>
      </c>
      <c r="E230" s="0" t="s">
        <v>1754</v>
      </c>
      <c r="F230" s="0" t="n">
        <v>1184</v>
      </c>
      <c r="H230" s="0" t="n">
        <v>229</v>
      </c>
      <c r="I230" s="0" t="s">
        <v>1755</v>
      </c>
      <c r="J230" s="0" t="n">
        <v>229</v>
      </c>
      <c r="K230" s="8" t="s">
        <v>1756</v>
      </c>
      <c r="L230" s="8" t="s">
        <v>1757</v>
      </c>
      <c r="M230" s="0" t="n">
        <v>229</v>
      </c>
      <c r="N230" s="0" t="s">
        <v>1758</v>
      </c>
      <c r="O230" s="0" t="s">
        <v>156</v>
      </c>
      <c r="P230" s="0" t="s">
        <v>1759</v>
      </c>
      <c r="R230" s="0" t="n">
        <v>229</v>
      </c>
      <c r="S230" s="5" t="n">
        <v>11643</v>
      </c>
      <c r="T230" s="6" t="s">
        <v>36</v>
      </c>
      <c r="U230" s="6" t="n">
        <v>1315</v>
      </c>
    </row>
    <row r="231" customFormat="false" ht="15" hidden="false" customHeight="false" outlineLevel="0" collapsed="false">
      <c r="A231" s="0" t="n">
        <v>230</v>
      </c>
      <c r="B231" s="9" t="s">
        <v>1753</v>
      </c>
      <c r="C231" s="0" t="s">
        <v>78</v>
      </c>
      <c r="D231" s="0" t="n">
        <v>230</v>
      </c>
      <c r="E231" s="0" t="s">
        <v>1760</v>
      </c>
      <c r="F231" s="0" t="n">
        <v>2161</v>
      </c>
      <c r="H231" s="0" t="n">
        <v>230</v>
      </c>
      <c r="I231" s="0" t="s">
        <v>1761</v>
      </c>
      <c r="J231" s="0" t="n">
        <v>230</v>
      </c>
      <c r="K231" s="8" t="s">
        <v>1762</v>
      </c>
      <c r="L231" s="8" t="s">
        <v>1763</v>
      </c>
      <c r="M231" s="0" t="n">
        <v>230</v>
      </c>
      <c r="N231" s="0" t="s">
        <v>1764</v>
      </c>
      <c r="O231" s="0" t="s">
        <v>280</v>
      </c>
      <c r="P231" s="0" t="s">
        <v>1765</v>
      </c>
      <c r="R231" s="0" t="n">
        <v>230</v>
      </c>
      <c r="S231" s="5" t="n">
        <v>11644</v>
      </c>
      <c r="T231" s="6" t="s">
        <v>36</v>
      </c>
      <c r="U231" s="6" t="n">
        <v>542</v>
      </c>
    </row>
    <row r="232" customFormat="false" ht="15" hidden="false" customHeight="false" outlineLevel="0" collapsed="false">
      <c r="A232" s="0" t="n">
        <v>231</v>
      </c>
      <c r="B232" s="9" t="s">
        <v>1766</v>
      </c>
      <c r="C232" s="0" t="s">
        <v>78</v>
      </c>
      <c r="D232" s="0" t="n">
        <v>231</v>
      </c>
      <c r="E232" s="0" t="s">
        <v>1767</v>
      </c>
      <c r="F232" s="0" t="n">
        <v>2157</v>
      </c>
      <c r="H232" s="0" t="n">
        <v>231</v>
      </c>
      <c r="I232" s="0" t="s">
        <v>1768</v>
      </c>
      <c r="J232" s="0" t="n">
        <v>231</v>
      </c>
      <c r="K232" s="4" t="s">
        <v>1769</v>
      </c>
      <c r="L232" s="4" t="s">
        <v>1770</v>
      </c>
      <c r="M232" s="0" t="n">
        <v>231</v>
      </c>
      <c r="N232" s="0" t="s">
        <v>1771</v>
      </c>
      <c r="O232" s="0" t="s">
        <v>336</v>
      </c>
      <c r="P232" s="0" t="s">
        <v>1772</v>
      </c>
      <c r="R232" s="0" t="n">
        <v>231</v>
      </c>
      <c r="S232" s="5" t="n">
        <v>11645</v>
      </c>
      <c r="T232" s="6" t="s">
        <v>36</v>
      </c>
      <c r="U232" s="6" t="n">
        <v>28</v>
      </c>
    </row>
    <row r="233" customFormat="false" ht="15" hidden="false" customHeight="false" outlineLevel="0" collapsed="false">
      <c r="A233" s="0" t="n">
        <v>232</v>
      </c>
      <c r="B233" s="9" t="s">
        <v>1773</v>
      </c>
      <c r="C233" s="0" t="s">
        <v>78</v>
      </c>
      <c r="D233" s="0" t="n">
        <v>232</v>
      </c>
      <c r="E233" s="0" t="s">
        <v>1774</v>
      </c>
      <c r="F233" s="0" t="n">
        <v>1072</v>
      </c>
      <c r="H233" s="0" t="n">
        <v>232</v>
      </c>
      <c r="I233" s="0" t="s">
        <v>1775</v>
      </c>
      <c r="J233" s="0" t="n">
        <v>232</v>
      </c>
      <c r="K233" s="4" t="s">
        <v>1776</v>
      </c>
      <c r="L233" s="4" t="s">
        <v>1777</v>
      </c>
      <c r="M233" s="0" t="n">
        <v>232</v>
      </c>
      <c r="N233" s="0" t="s">
        <v>1778</v>
      </c>
      <c r="O233" s="0" t="s">
        <v>1779</v>
      </c>
      <c r="P233" s="0" t="s">
        <v>1780</v>
      </c>
      <c r="R233" s="0" t="n">
        <v>232</v>
      </c>
      <c r="S233" s="5" t="n">
        <v>11646</v>
      </c>
      <c r="T233" s="6" t="s">
        <v>36</v>
      </c>
      <c r="U233" s="6" t="n">
        <v>999</v>
      </c>
    </row>
    <row r="234" customFormat="false" ht="15" hidden="false" customHeight="false" outlineLevel="0" collapsed="false">
      <c r="A234" s="0" t="n">
        <v>233</v>
      </c>
      <c r="B234" s="9" t="s">
        <v>1781</v>
      </c>
      <c r="C234" s="0" t="s">
        <v>78</v>
      </c>
      <c r="D234" s="0" t="n">
        <v>233</v>
      </c>
      <c r="E234" s="0" t="s">
        <v>1782</v>
      </c>
      <c r="F234" s="0" t="n">
        <v>1524</v>
      </c>
      <c r="H234" s="0" t="n">
        <v>233</v>
      </c>
      <c r="I234" s="0" t="s">
        <v>1783</v>
      </c>
      <c r="J234" s="0" t="n">
        <v>233</v>
      </c>
      <c r="K234" s="4" t="s">
        <v>1784</v>
      </c>
      <c r="L234" s="4" t="s">
        <v>1785</v>
      </c>
      <c r="M234" s="0" t="n">
        <v>233</v>
      </c>
      <c r="N234" s="0" t="s">
        <v>1786</v>
      </c>
      <c r="O234" s="0" t="s">
        <v>84</v>
      </c>
      <c r="P234" s="0" t="s">
        <v>1787</v>
      </c>
      <c r="R234" s="0" t="n">
        <v>233</v>
      </c>
      <c r="S234" s="5" t="n">
        <v>11647</v>
      </c>
      <c r="T234" s="6" t="s">
        <v>36</v>
      </c>
      <c r="U234" s="6" t="n">
        <v>1248</v>
      </c>
    </row>
    <row r="235" customFormat="false" ht="25.5" hidden="false" customHeight="false" outlineLevel="0" collapsed="false">
      <c r="A235" s="0" t="n">
        <v>234</v>
      </c>
      <c r="B235" s="9" t="s">
        <v>1788</v>
      </c>
      <c r="C235" s="0" t="s">
        <v>78</v>
      </c>
      <c r="D235" s="0" t="n">
        <v>234</v>
      </c>
      <c r="E235" s="0" t="s">
        <v>1789</v>
      </c>
      <c r="F235" s="0" t="n">
        <v>3934</v>
      </c>
      <c r="H235" s="0" t="n">
        <v>234</v>
      </c>
      <c r="I235" s="0" t="s">
        <v>1790</v>
      </c>
      <c r="J235" s="0" t="n">
        <v>234</v>
      </c>
      <c r="K235" s="4" t="s">
        <v>1791</v>
      </c>
      <c r="L235" s="4" t="s">
        <v>1792</v>
      </c>
      <c r="M235" s="0" t="n">
        <v>234</v>
      </c>
      <c r="N235" s="0" t="s">
        <v>1793</v>
      </c>
      <c r="O235" s="0" t="s">
        <v>1794</v>
      </c>
      <c r="P235" s="0" t="s">
        <v>1795</v>
      </c>
      <c r="R235" s="0" t="n">
        <v>234</v>
      </c>
      <c r="S235" s="5" t="n">
        <v>11648</v>
      </c>
      <c r="T235" s="6" t="s">
        <v>36</v>
      </c>
      <c r="U235" s="6" t="n">
        <v>876</v>
      </c>
    </row>
    <row r="236" customFormat="false" ht="15" hidden="false" customHeight="false" outlineLevel="0" collapsed="false">
      <c r="A236" s="0" t="n">
        <v>235</v>
      </c>
      <c r="B236" s="9" t="s">
        <v>1796</v>
      </c>
      <c r="C236" s="0" t="s">
        <v>78</v>
      </c>
      <c r="D236" s="0" t="n">
        <v>235</v>
      </c>
      <c r="E236" s="0" t="s">
        <v>1797</v>
      </c>
      <c r="F236" s="0" t="n">
        <v>16336</v>
      </c>
      <c r="H236" s="0" t="n">
        <v>235</v>
      </c>
      <c r="I236" s="0" t="s">
        <v>1798</v>
      </c>
      <c r="J236" s="0" t="n">
        <v>235</v>
      </c>
      <c r="K236" s="8" t="s">
        <v>1799</v>
      </c>
      <c r="L236" s="8" t="s">
        <v>1800</v>
      </c>
      <c r="M236" s="0" t="n">
        <v>235</v>
      </c>
      <c r="N236" s="0" t="s">
        <v>1801</v>
      </c>
      <c r="O236" s="0" t="s">
        <v>1802</v>
      </c>
      <c r="P236" s="0" t="s">
        <v>1803</v>
      </c>
      <c r="R236" s="0" t="n">
        <v>235</v>
      </c>
      <c r="S236" s="5" t="n">
        <v>11661</v>
      </c>
      <c r="T236" s="6" t="s">
        <v>36</v>
      </c>
      <c r="U236" s="6" t="n">
        <v>956</v>
      </c>
    </row>
    <row r="237" customFormat="false" ht="15" hidden="false" customHeight="false" outlineLevel="0" collapsed="false">
      <c r="A237" s="0" t="n">
        <v>236</v>
      </c>
      <c r="B237" s="7" t="s">
        <v>1804</v>
      </c>
      <c r="C237" s="0" t="s">
        <v>28</v>
      </c>
      <c r="D237" s="0" t="n">
        <v>236</v>
      </c>
      <c r="E237" s="0" t="s">
        <v>1805</v>
      </c>
      <c r="F237" s="0" t="n">
        <v>2399</v>
      </c>
      <c r="H237" s="0" t="n">
        <v>236</v>
      </c>
      <c r="I237" s="0" t="s">
        <v>1806</v>
      </c>
      <c r="J237" s="0" t="n">
        <v>236</v>
      </c>
      <c r="K237" s="8" t="s">
        <v>1807</v>
      </c>
      <c r="L237" s="8" t="s">
        <v>1808</v>
      </c>
      <c r="M237" s="0" t="n">
        <v>236</v>
      </c>
      <c r="N237" s="0" t="s">
        <v>1809</v>
      </c>
      <c r="O237" s="0" t="s">
        <v>1810</v>
      </c>
      <c r="P237" s="0" t="s">
        <v>1811</v>
      </c>
      <c r="R237" s="0" t="n">
        <v>236</v>
      </c>
      <c r="S237" s="5" t="n">
        <v>11662</v>
      </c>
      <c r="T237" s="6" t="s">
        <v>36</v>
      </c>
      <c r="U237" s="6" t="n">
        <v>925</v>
      </c>
    </row>
    <row r="238" customFormat="false" ht="15" hidden="false" customHeight="false" outlineLevel="0" collapsed="false">
      <c r="A238" s="0" t="n">
        <v>237</v>
      </c>
      <c r="B238" s="7" t="s">
        <v>1812</v>
      </c>
      <c r="C238" s="0" t="s">
        <v>28</v>
      </c>
      <c r="D238" s="0" t="n">
        <v>237</v>
      </c>
      <c r="E238" s="0" t="s">
        <v>1813</v>
      </c>
      <c r="F238" s="0" t="n">
        <v>2646</v>
      </c>
      <c r="H238" s="0" t="n">
        <v>237</v>
      </c>
      <c r="I238" s="0" t="s">
        <v>1814</v>
      </c>
      <c r="J238" s="0" t="n">
        <v>237</v>
      </c>
      <c r="K238" s="4" t="s">
        <v>1815</v>
      </c>
      <c r="L238" s="4" t="s">
        <v>1816</v>
      </c>
      <c r="M238" s="0" t="n">
        <v>237</v>
      </c>
      <c r="N238" s="0" t="s">
        <v>1817</v>
      </c>
      <c r="O238" s="0" t="s">
        <v>1818</v>
      </c>
      <c r="P238" s="0" t="s">
        <v>1819</v>
      </c>
      <c r="R238" s="0" t="n">
        <v>237</v>
      </c>
      <c r="S238" s="5" t="n">
        <v>11663</v>
      </c>
      <c r="T238" s="6" t="s">
        <v>36</v>
      </c>
      <c r="U238" s="6" t="n">
        <v>1289</v>
      </c>
    </row>
    <row r="239" customFormat="false" ht="15" hidden="false" customHeight="false" outlineLevel="0" collapsed="false">
      <c r="A239" s="0" t="n">
        <v>238</v>
      </c>
      <c r="B239" s="9" t="s">
        <v>1820</v>
      </c>
      <c r="C239" s="0" t="s">
        <v>78</v>
      </c>
      <c r="D239" s="0" t="n">
        <v>238</v>
      </c>
      <c r="E239" s="0" t="s">
        <v>1821</v>
      </c>
      <c r="F239" s="0" t="n">
        <v>4358</v>
      </c>
      <c r="H239" s="0" t="n">
        <v>238</v>
      </c>
      <c r="I239" s="0" t="s">
        <v>1822</v>
      </c>
      <c r="J239" s="0" t="n">
        <v>238</v>
      </c>
      <c r="K239" s="8" t="s">
        <v>1823</v>
      </c>
      <c r="L239" s="8" t="s">
        <v>1824</v>
      </c>
      <c r="M239" s="0" t="n">
        <v>238</v>
      </c>
      <c r="N239" s="0" t="s">
        <v>1825</v>
      </c>
      <c r="O239" s="0" t="s">
        <v>552</v>
      </c>
      <c r="P239" s="0" t="s">
        <v>1826</v>
      </c>
      <c r="R239" s="0" t="n">
        <v>238</v>
      </c>
      <c r="S239" s="5" t="n">
        <v>11664</v>
      </c>
      <c r="T239" s="6" t="s">
        <v>36</v>
      </c>
      <c r="U239" s="6" t="n">
        <v>1362</v>
      </c>
    </row>
    <row r="240" customFormat="false" ht="15" hidden="false" customHeight="false" outlineLevel="0" collapsed="false">
      <c r="A240" s="0" t="n">
        <v>239</v>
      </c>
      <c r="B240" s="9" t="s">
        <v>1827</v>
      </c>
      <c r="C240" s="0" t="s">
        <v>78</v>
      </c>
      <c r="D240" s="0" t="n">
        <v>239</v>
      </c>
      <c r="E240" s="0" t="s">
        <v>1828</v>
      </c>
      <c r="F240" s="0" t="n">
        <v>3456</v>
      </c>
      <c r="H240" s="0" t="n">
        <v>239</v>
      </c>
      <c r="I240" s="0" t="s">
        <v>1829</v>
      </c>
      <c r="J240" s="0" t="n">
        <v>239</v>
      </c>
      <c r="K240" s="4" t="s">
        <v>1830</v>
      </c>
      <c r="L240" s="4" t="s">
        <v>1831</v>
      </c>
      <c r="M240" s="0" t="n">
        <v>239</v>
      </c>
      <c r="N240" s="0" t="s">
        <v>1832</v>
      </c>
      <c r="O240" s="0" t="s">
        <v>376</v>
      </c>
      <c r="P240" s="0" t="s">
        <v>1833</v>
      </c>
      <c r="R240" s="0" t="n">
        <v>239</v>
      </c>
      <c r="S240" s="5" t="n">
        <v>11665</v>
      </c>
      <c r="T240" s="6" t="s">
        <v>36</v>
      </c>
      <c r="U240" s="6" t="n">
        <v>1190</v>
      </c>
    </row>
    <row r="241" customFormat="false" ht="15" hidden="false" customHeight="false" outlineLevel="0" collapsed="false">
      <c r="A241" s="0" t="n">
        <v>240</v>
      </c>
      <c r="B241" s="7" t="s">
        <v>1834</v>
      </c>
      <c r="C241" s="0" t="s">
        <v>28</v>
      </c>
      <c r="D241" s="0" t="n">
        <v>240</v>
      </c>
      <c r="E241" s="0" t="s">
        <v>1835</v>
      </c>
      <c r="F241" s="0" t="n">
        <v>744</v>
      </c>
      <c r="H241" s="0" t="n">
        <v>240</v>
      </c>
      <c r="I241" s="0" t="s">
        <v>1836</v>
      </c>
      <c r="J241" s="0" t="n">
        <v>240</v>
      </c>
      <c r="K241" s="4" t="s">
        <v>1837</v>
      </c>
      <c r="L241" s="4" t="s">
        <v>1838</v>
      </c>
      <c r="M241" s="0" t="n">
        <v>240</v>
      </c>
      <c r="N241" s="0" t="s">
        <v>1839</v>
      </c>
      <c r="O241" s="0" t="s">
        <v>1802</v>
      </c>
      <c r="P241" s="0" t="s">
        <v>1840</v>
      </c>
      <c r="R241" s="0" t="n">
        <v>240</v>
      </c>
      <c r="S241" s="5" t="n">
        <v>11666</v>
      </c>
      <c r="T241" s="6" t="s">
        <v>36</v>
      </c>
      <c r="U241" s="6" t="n">
        <v>951</v>
      </c>
    </row>
    <row r="242" customFormat="false" ht="15" hidden="false" customHeight="false" outlineLevel="0" collapsed="false">
      <c r="A242" s="0" t="n">
        <v>241</v>
      </c>
      <c r="B242" s="7" t="s">
        <v>1841</v>
      </c>
      <c r="C242" s="0" t="s">
        <v>28</v>
      </c>
      <c r="D242" s="0" t="n">
        <v>241</v>
      </c>
      <c r="E242" s="0" t="s">
        <v>1842</v>
      </c>
      <c r="F242" s="0" t="n">
        <v>707</v>
      </c>
      <c r="H242" s="0" t="n">
        <v>241</v>
      </c>
      <c r="I242" s="0" t="s">
        <v>1843</v>
      </c>
      <c r="J242" s="0" t="n">
        <v>241</v>
      </c>
      <c r="K242" s="4" t="s">
        <v>1844</v>
      </c>
      <c r="L242" s="4" t="s">
        <v>1845</v>
      </c>
      <c r="M242" s="0" t="n">
        <v>241</v>
      </c>
      <c r="N242" s="0" t="s">
        <v>1846</v>
      </c>
      <c r="O242" s="0" t="s">
        <v>1847</v>
      </c>
      <c r="P242" s="0" t="s">
        <v>1848</v>
      </c>
      <c r="R242" s="0" t="n">
        <v>241</v>
      </c>
      <c r="S242" s="5" t="n">
        <v>11667</v>
      </c>
      <c r="T242" s="6" t="s">
        <v>36</v>
      </c>
      <c r="U242" s="6" t="n">
        <v>1590</v>
      </c>
    </row>
    <row r="243" customFormat="false" ht="15" hidden="false" customHeight="false" outlineLevel="0" collapsed="false">
      <c r="A243" s="0" t="n">
        <v>242</v>
      </c>
      <c r="B243" s="7" t="s">
        <v>1849</v>
      </c>
      <c r="C243" s="0" t="s">
        <v>28</v>
      </c>
      <c r="D243" s="0" t="n">
        <v>242</v>
      </c>
      <c r="E243" s="0" t="s">
        <v>1850</v>
      </c>
      <c r="F243" s="0" t="n">
        <v>1584</v>
      </c>
      <c r="H243" s="0" t="n">
        <v>242</v>
      </c>
      <c r="I243" s="0" t="s">
        <v>1851</v>
      </c>
      <c r="J243" s="0" t="n">
        <v>242</v>
      </c>
      <c r="K243" s="4" t="s">
        <v>1852</v>
      </c>
      <c r="L243" s="4" t="s">
        <v>1853</v>
      </c>
      <c r="M243" s="0" t="n">
        <v>242</v>
      </c>
      <c r="N243" s="0" t="s">
        <v>1854</v>
      </c>
      <c r="O243" s="0" t="s">
        <v>180</v>
      </c>
      <c r="P243" s="0" t="s">
        <v>1855</v>
      </c>
      <c r="R243" s="0" t="n">
        <v>242</v>
      </c>
      <c r="S243" s="5" t="n">
        <v>11668</v>
      </c>
      <c r="T243" s="6" t="s">
        <v>36</v>
      </c>
      <c r="U243" s="6" t="n">
        <v>1288</v>
      </c>
    </row>
    <row r="244" customFormat="false" ht="15" hidden="false" customHeight="false" outlineLevel="0" collapsed="false">
      <c r="A244" s="0" t="n">
        <v>243</v>
      </c>
      <c r="B244" s="9" t="s">
        <v>1856</v>
      </c>
      <c r="C244" s="0" t="s">
        <v>78</v>
      </c>
      <c r="D244" s="0" t="n">
        <v>243</v>
      </c>
      <c r="E244" s="0" t="s">
        <v>1857</v>
      </c>
      <c r="F244" s="0" t="n">
        <v>2166</v>
      </c>
      <c r="H244" s="0" t="n">
        <v>243</v>
      </c>
      <c r="I244" s="0" t="s">
        <v>1858</v>
      </c>
      <c r="J244" s="0" t="n">
        <v>243</v>
      </c>
      <c r="K244" s="8" t="s">
        <v>1859</v>
      </c>
      <c r="L244" s="8" t="s">
        <v>1860</v>
      </c>
      <c r="M244" s="0" t="n">
        <v>243</v>
      </c>
      <c r="N244" s="0" t="s">
        <v>1861</v>
      </c>
      <c r="O244" s="0" t="s">
        <v>869</v>
      </c>
      <c r="P244" s="0" t="s">
        <v>1862</v>
      </c>
      <c r="R244" s="0" t="n">
        <v>243</v>
      </c>
      <c r="S244" s="5" t="n">
        <v>11726</v>
      </c>
      <c r="T244" s="6" t="s">
        <v>36</v>
      </c>
      <c r="U244" s="6" t="n">
        <v>1530</v>
      </c>
    </row>
    <row r="245" customFormat="false" ht="15" hidden="false" customHeight="false" outlineLevel="0" collapsed="false">
      <c r="A245" s="0" t="n">
        <v>244</v>
      </c>
      <c r="B245" s="7" t="s">
        <v>1863</v>
      </c>
      <c r="C245" s="0" t="s">
        <v>28</v>
      </c>
      <c r="D245" s="0" t="n">
        <v>244</v>
      </c>
      <c r="E245" s="0" t="s">
        <v>1864</v>
      </c>
      <c r="F245" s="0" t="n">
        <v>773</v>
      </c>
      <c r="H245" s="0" t="n">
        <v>244</v>
      </c>
      <c r="I245" s="0" t="s">
        <v>1865</v>
      </c>
      <c r="J245" s="0" t="n">
        <v>244</v>
      </c>
      <c r="K245" s="8" t="s">
        <v>1866</v>
      </c>
      <c r="L245" s="8" t="s">
        <v>1867</v>
      </c>
      <c r="M245" s="0" t="n">
        <v>244</v>
      </c>
      <c r="N245" s="0" t="s">
        <v>1868</v>
      </c>
      <c r="O245" s="0" t="s">
        <v>754</v>
      </c>
      <c r="P245" s="0" t="s">
        <v>1869</v>
      </c>
      <c r="R245" s="0" t="n">
        <v>244</v>
      </c>
      <c r="S245" s="5" t="n">
        <v>11727</v>
      </c>
      <c r="T245" s="6" t="s">
        <v>36</v>
      </c>
      <c r="U245" s="6" t="n">
        <v>1293</v>
      </c>
    </row>
    <row r="246" customFormat="false" ht="15" hidden="false" customHeight="false" outlineLevel="0" collapsed="false">
      <c r="A246" s="0" t="n">
        <v>245</v>
      </c>
      <c r="B246" s="9" t="s">
        <v>1870</v>
      </c>
      <c r="C246" s="0" t="s">
        <v>78</v>
      </c>
      <c r="D246" s="0" t="n">
        <v>245</v>
      </c>
      <c r="E246" s="0" t="s">
        <v>1871</v>
      </c>
      <c r="F246" s="0" t="n">
        <v>16402</v>
      </c>
      <c r="H246" s="0" t="n">
        <v>245</v>
      </c>
      <c r="I246" s="0" t="s">
        <v>1872</v>
      </c>
      <c r="J246" s="0" t="n">
        <v>245</v>
      </c>
      <c r="K246" s="8" t="s">
        <v>1873</v>
      </c>
      <c r="L246" s="8" t="s">
        <v>1874</v>
      </c>
      <c r="M246" s="0" t="n">
        <v>245</v>
      </c>
      <c r="N246" s="0" t="s">
        <v>1875</v>
      </c>
      <c r="O246" s="0" t="s">
        <v>1876</v>
      </c>
      <c r="P246" s="0" t="s">
        <v>1877</v>
      </c>
      <c r="R246" s="0" t="n">
        <v>245</v>
      </c>
      <c r="S246" s="5" t="n">
        <v>11728</v>
      </c>
      <c r="T246" s="6" t="s">
        <v>36</v>
      </c>
      <c r="U246" s="6" t="n">
        <v>1362</v>
      </c>
    </row>
    <row r="247" customFormat="false" ht="15" hidden="false" customHeight="false" outlineLevel="0" collapsed="false">
      <c r="A247" s="0" t="n">
        <v>246</v>
      </c>
      <c r="B247" s="9" t="s">
        <v>1878</v>
      </c>
      <c r="C247" s="0" t="s">
        <v>78</v>
      </c>
      <c r="D247" s="0" t="n">
        <v>246</v>
      </c>
      <c r="E247" s="0" t="s">
        <v>1879</v>
      </c>
      <c r="F247" s="0" t="n">
        <v>5487</v>
      </c>
      <c r="H247" s="0" t="n">
        <v>246</v>
      </c>
      <c r="I247" s="0" t="s">
        <v>1880</v>
      </c>
      <c r="J247" s="0" t="n">
        <v>246</v>
      </c>
      <c r="K247" s="8" t="s">
        <v>1881</v>
      </c>
      <c r="L247" s="8" t="s">
        <v>1882</v>
      </c>
      <c r="M247" s="0" t="n">
        <v>246</v>
      </c>
      <c r="N247" s="0" t="s">
        <v>1883</v>
      </c>
      <c r="O247" s="0" t="s">
        <v>1131</v>
      </c>
      <c r="P247" s="0" t="s">
        <v>1884</v>
      </c>
      <c r="R247" s="0" t="n">
        <v>246</v>
      </c>
      <c r="S247" s="5" t="n">
        <v>11729</v>
      </c>
      <c r="T247" s="6" t="s">
        <v>36</v>
      </c>
      <c r="U247" s="6" t="n">
        <v>1059</v>
      </c>
    </row>
    <row r="248" customFormat="false" ht="15" hidden="false" customHeight="false" outlineLevel="0" collapsed="false">
      <c r="A248" s="0" t="n">
        <v>247</v>
      </c>
      <c r="B248" s="9" t="s">
        <v>1885</v>
      </c>
      <c r="C248" s="0" t="s">
        <v>78</v>
      </c>
      <c r="D248" s="0" t="n">
        <v>247</v>
      </c>
      <c r="E248" s="0" t="s">
        <v>1886</v>
      </c>
      <c r="F248" s="0" t="n">
        <v>1124</v>
      </c>
      <c r="H248" s="0" t="n">
        <v>247</v>
      </c>
      <c r="I248" s="0" t="s">
        <v>1887</v>
      </c>
      <c r="J248" s="0" t="n">
        <v>247</v>
      </c>
      <c r="K248" s="4" t="s">
        <v>1888</v>
      </c>
      <c r="L248" s="4" t="s">
        <v>1889</v>
      </c>
      <c r="M248" s="0" t="n">
        <v>247</v>
      </c>
      <c r="N248" s="0" t="s">
        <v>1890</v>
      </c>
      <c r="O248" s="0" t="s">
        <v>100</v>
      </c>
      <c r="P248" s="0" t="s">
        <v>1891</v>
      </c>
      <c r="R248" s="0" t="n">
        <v>247</v>
      </c>
      <c r="S248" s="5" t="n">
        <v>11730</v>
      </c>
      <c r="T248" s="6" t="s">
        <v>36</v>
      </c>
      <c r="U248" s="6" t="n">
        <v>1243</v>
      </c>
    </row>
    <row r="249" customFormat="false" ht="15" hidden="false" customHeight="false" outlineLevel="0" collapsed="false">
      <c r="A249" s="0" t="n">
        <v>248</v>
      </c>
      <c r="B249" s="7" t="s">
        <v>1892</v>
      </c>
      <c r="C249" s="0" t="s">
        <v>28</v>
      </c>
      <c r="D249" s="0" t="n">
        <v>248</v>
      </c>
      <c r="E249" s="0" t="s">
        <v>1893</v>
      </c>
      <c r="F249" s="0" t="n">
        <v>921</v>
      </c>
      <c r="H249" s="0" t="n">
        <v>248</v>
      </c>
      <c r="I249" s="0" t="s">
        <v>1894</v>
      </c>
      <c r="J249" s="0" t="n">
        <v>248</v>
      </c>
      <c r="K249" s="4" t="s">
        <v>1895</v>
      </c>
      <c r="L249" s="4" t="s">
        <v>1896</v>
      </c>
      <c r="M249" s="0" t="n">
        <v>248</v>
      </c>
      <c r="N249" s="0" t="s">
        <v>1897</v>
      </c>
      <c r="O249" s="0" t="s">
        <v>233</v>
      </c>
      <c r="P249" s="0" t="s">
        <v>1898</v>
      </c>
      <c r="R249" s="0" t="n">
        <v>248</v>
      </c>
      <c r="S249" s="5" t="n">
        <v>11731</v>
      </c>
      <c r="T249" s="6" t="s">
        <v>36</v>
      </c>
      <c r="U249" s="6" t="n">
        <v>982</v>
      </c>
    </row>
    <row r="250" customFormat="false" ht="15" hidden="false" customHeight="false" outlineLevel="0" collapsed="false">
      <c r="A250" s="0" t="n">
        <v>249</v>
      </c>
      <c r="B250" s="7" t="s">
        <v>1899</v>
      </c>
      <c r="C250" s="0" t="s">
        <v>28</v>
      </c>
      <c r="D250" s="0" t="n">
        <v>249</v>
      </c>
      <c r="E250" s="0" t="s">
        <v>1900</v>
      </c>
      <c r="F250" s="0" t="n">
        <v>20366</v>
      </c>
      <c r="H250" s="0" t="n">
        <v>249</v>
      </c>
      <c r="I250" s="0" t="s">
        <v>1901</v>
      </c>
      <c r="J250" s="0" t="n">
        <v>249</v>
      </c>
      <c r="K250" s="4" t="s">
        <v>1902</v>
      </c>
      <c r="L250" s="4" t="s">
        <v>1903</v>
      </c>
      <c r="M250" s="0" t="n">
        <v>249</v>
      </c>
      <c r="N250" s="0" t="s">
        <v>1904</v>
      </c>
      <c r="O250" s="0" t="s">
        <v>1905</v>
      </c>
      <c r="P250" s="0" t="s">
        <v>1906</v>
      </c>
      <c r="R250" s="0" t="n">
        <v>249</v>
      </c>
      <c r="S250" s="5" t="n">
        <v>11732</v>
      </c>
      <c r="T250" s="6" t="s">
        <v>36</v>
      </c>
      <c r="U250" s="6" t="n">
        <v>1576</v>
      </c>
    </row>
    <row r="251" customFormat="false" ht="15" hidden="false" customHeight="false" outlineLevel="0" collapsed="false">
      <c r="A251" s="0" t="n">
        <v>250</v>
      </c>
      <c r="B251" s="7" t="s">
        <v>1907</v>
      </c>
      <c r="C251" s="0" t="s">
        <v>28</v>
      </c>
      <c r="D251" s="0" t="n">
        <v>250</v>
      </c>
      <c r="E251" s="0" t="s">
        <v>1908</v>
      </c>
      <c r="F251" s="0" t="n">
        <v>850</v>
      </c>
      <c r="H251" s="0" t="n">
        <v>250</v>
      </c>
      <c r="I251" s="0" t="s">
        <v>1909</v>
      </c>
      <c r="J251" s="0" t="n">
        <v>250</v>
      </c>
      <c r="K251" s="4" t="s">
        <v>1910</v>
      </c>
      <c r="L251" s="4" t="s">
        <v>1911</v>
      </c>
      <c r="M251" s="0" t="n">
        <v>250</v>
      </c>
      <c r="N251" s="0" t="s">
        <v>1912</v>
      </c>
      <c r="O251" s="0" t="s">
        <v>1913</v>
      </c>
      <c r="P251" s="0" t="s">
        <v>1914</v>
      </c>
      <c r="R251" s="0" t="n">
        <v>250</v>
      </c>
      <c r="S251" s="5" t="n">
        <v>11733</v>
      </c>
      <c r="T251" s="6" t="s">
        <v>36</v>
      </c>
      <c r="U251" s="6" t="n">
        <v>1192</v>
      </c>
    </row>
    <row r="252" customFormat="false" ht="15" hidden="false" customHeight="false" outlineLevel="0" collapsed="false">
      <c r="A252" s="0" t="n">
        <v>251</v>
      </c>
      <c r="B252" s="9" t="s">
        <v>1915</v>
      </c>
      <c r="C252" s="0" t="s">
        <v>78</v>
      </c>
      <c r="D252" s="0" t="n">
        <v>251</v>
      </c>
      <c r="E252" s="0" t="s">
        <v>1916</v>
      </c>
      <c r="F252" s="0" t="n">
        <v>6949</v>
      </c>
      <c r="H252" s="0" t="n">
        <v>251</v>
      </c>
      <c r="I252" s="0" t="s">
        <v>1917</v>
      </c>
      <c r="J252" s="0" t="n">
        <v>251</v>
      </c>
      <c r="K252" s="8" t="s">
        <v>1918</v>
      </c>
      <c r="L252" s="8" t="s">
        <v>1919</v>
      </c>
      <c r="M252" s="0" t="n">
        <v>251</v>
      </c>
      <c r="N252" s="0" t="s">
        <v>1920</v>
      </c>
      <c r="O252" s="0" t="s">
        <v>1921</v>
      </c>
      <c r="P252" s="0" t="s">
        <v>1922</v>
      </c>
      <c r="R252" s="0" t="n">
        <v>251</v>
      </c>
      <c r="S252" s="5" t="n">
        <v>11734</v>
      </c>
      <c r="T252" s="6" t="s">
        <v>36</v>
      </c>
      <c r="U252" s="6" t="n">
        <v>1400</v>
      </c>
    </row>
    <row r="253" customFormat="false" ht="15" hidden="false" customHeight="false" outlineLevel="0" collapsed="false">
      <c r="A253" s="0" t="n">
        <v>252</v>
      </c>
      <c r="B253" s="7" t="s">
        <v>1923</v>
      </c>
      <c r="C253" s="0" t="s">
        <v>28</v>
      </c>
      <c r="D253" s="0" t="n">
        <v>252</v>
      </c>
      <c r="E253" s="0" t="s">
        <v>1924</v>
      </c>
      <c r="F253" s="0" t="n">
        <v>1176</v>
      </c>
      <c r="H253" s="0" t="n">
        <v>252</v>
      </c>
      <c r="I253" s="0" t="s">
        <v>1925</v>
      </c>
      <c r="J253" s="0" t="n">
        <v>252</v>
      </c>
      <c r="K253" s="4" t="s">
        <v>1926</v>
      </c>
      <c r="L253" s="4" t="s">
        <v>1927</v>
      </c>
      <c r="M253" s="0" t="n">
        <v>252</v>
      </c>
      <c r="N253" s="0" t="s">
        <v>1928</v>
      </c>
      <c r="O253" s="0" t="s">
        <v>1929</v>
      </c>
      <c r="P253" s="0" t="s">
        <v>1930</v>
      </c>
      <c r="R253" s="0" t="n">
        <v>252</v>
      </c>
      <c r="S253" s="5" t="n">
        <v>11735</v>
      </c>
      <c r="T253" s="6" t="s">
        <v>36</v>
      </c>
      <c r="U253" s="6" t="n">
        <v>591</v>
      </c>
    </row>
    <row r="254" customFormat="false" ht="15" hidden="false" customHeight="false" outlineLevel="0" collapsed="false">
      <c r="A254" s="0" t="n">
        <v>253</v>
      </c>
      <c r="B254" s="7" t="s">
        <v>1931</v>
      </c>
      <c r="C254" s="0" t="s">
        <v>28</v>
      </c>
      <c r="D254" s="0" t="n">
        <v>253</v>
      </c>
      <c r="E254" s="0" t="s">
        <v>1932</v>
      </c>
      <c r="F254" s="0" t="n">
        <v>2164</v>
      </c>
      <c r="H254" s="0" t="n">
        <v>253</v>
      </c>
      <c r="I254" s="0" t="s">
        <v>1933</v>
      </c>
      <c r="J254" s="0" t="n">
        <v>253</v>
      </c>
      <c r="K254" s="8" t="s">
        <v>1934</v>
      </c>
      <c r="L254" s="8" t="s">
        <v>1935</v>
      </c>
      <c r="M254" s="0" t="n">
        <v>253</v>
      </c>
      <c r="N254" s="0" t="s">
        <v>1936</v>
      </c>
      <c r="O254" s="0" t="s">
        <v>1108</v>
      </c>
      <c r="P254" s="0" t="s">
        <v>1937</v>
      </c>
      <c r="R254" s="0" t="n">
        <v>253</v>
      </c>
      <c r="S254" s="5" t="n">
        <v>11736</v>
      </c>
      <c r="T254" s="6" t="s">
        <v>36</v>
      </c>
      <c r="U254" s="6" t="n">
        <v>1196</v>
      </c>
    </row>
    <row r="255" customFormat="false" ht="25.5" hidden="false" customHeight="false" outlineLevel="0" collapsed="false">
      <c r="A255" s="0" t="n">
        <v>254</v>
      </c>
      <c r="B255" s="9" t="s">
        <v>1938</v>
      </c>
      <c r="C255" s="0" t="s">
        <v>78</v>
      </c>
      <c r="D255" s="0" t="n">
        <v>254</v>
      </c>
      <c r="E255" s="0" t="s">
        <v>1939</v>
      </c>
      <c r="F255" s="0" t="n">
        <v>703</v>
      </c>
      <c r="H255" s="0" t="n">
        <v>254</v>
      </c>
      <c r="I255" s="0" t="s">
        <v>1940</v>
      </c>
      <c r="J255" s="0" t="n">
        <v>254</v>
      </c>
      <c r="K255" s="8" t="s">
        <v>1941</v>
      </c>
      <c r="L255" s="8" t="s">
        <v>1942</v>
      </c>
      <c r="M255" s="0" t="n">
        <v>254</v>
      </c>
      <c r="N255" s="0" t="s">
        <v>1943</v>
      </c>
      <c r="O255" s="0" t="s">
        <v>1913</v>
      </c>
      <c r="P255" s="0" t="s">
        <v>1944</v>
      </c>
      <c r="R255" s="0" t="n">
        <v>254</v>
      </c>
      <c r="S255" s="5" t="n">
        <v>11737</v>
      </c>
      <c r="T255" s="6" t="s">
        <v>36</v>
      </c>
      <c r="U255" s="6" t="n">
        <v>1157</v>
      </c>
    </row>
    <row r="256" customFormat="false" ht="15" hidden="false" customHeight="false" outlineLevel="0" collapsed="false">
      <c r="A256" s="0" t="n">
        <v>255</v>
      </c>
      <c r="B256" s="9" t="s">
        <v>1945</v>
      </c>
      <c r="C256" s="0" t="s">
        <v>78</v>
      </c>
      <c r="D256" s="0" t="n">
        <v>255</v>
      </c>
      <c r="E256" s="0" t="s">
        <v>1946</v>
      </c>
      <c r="F256" s="0" t="n">
        <v>1003</v>
      </c>
      <c r="H256" s="0" t="n">
        <v>255</v>
      </c>
      <c r="I256" s="0" t="s">
        <v>1947</v>
      </c>
      <c r="J256" s="0" t="n">
        <v>255</v>
      </c>
      <c r="K256" s="4" t="s">
        <v>1948</v>
      </c>
      <c r="L256" s="4" t="s">
        <v>1949</v>
      </c>
      <c r="M256" s="0" t="n">
        <v>255</v>
      </c>
      <c r="N256" s="0" t="s">
        <v>1950</v>
      </c>
      <c r="O256" s="0" t="s">
        <v>376</v>
      </c>
      <c r="P256" s="0" t="s">
        <v>1951</v>
      </c>
      <c r="R256" s="0" t="n">
        <v>255</v>
      </c>
      <c r="S256" s="5" t="n">
        <v>11738</v>
      </c>
      <c r="T256" s="6" t="s">
        <v>36</v>
      </c>
      <c r="U256" s="6" t="n">
        <v>1187</v>
      </c>
    </row>
    <row r="257" customFormat="false" ht="15" hidden="false" customHeight="false" outlineLevel="0" collapsed="false">
      <c r="A257" s="0" t="n">
        <v>256</v>
      </c>
      <c r="B257" s="9" t="s">
        <v>1952</v>
      </c>
      <c r="C257" s="0" t="s">
        <v>78</v>
      </c>
      <c r="D257" s="0" t="n">
        <v>256</v>
      </c>
      <c r="E257" s="0" t="s">
        <v>1953</v>
      </c>
      <c r="F257" s="0" t="n">
        <v>767</v>
      </c>
      <c r="H257" s="0" t="n">
        <v>256</v>
      </c>
      <c r="I257" s="0" t="s">
        <v>1954</v>
      </c>
      <c r="J257" s="0" t="n">
        <v>256</v>
      </c>
      <c r="K257" s="4" t="s">
        <v>1955</v>
      </c>
      <c r="L257" s="4" t="s">
        <v>1956</v>
      </c>
      <c r="M257" s="0" t="n">
        <v>256</v>
      </c>
      <c r="N257" s="0" t="s">
        <v>1957</v>
      </c>
      <c r="O257" s="0" t="s">
        <v>444</v>
      </c>
      <c r="P257" s="0" t="s">
        <v>1958</v>
      </c>
      <c r="R257" s="0" t="n">
        <v>256</v>
      </c>
      <c r="S257" s="5" t="n">
        <v>11739</v>
      </c>
      <c r="T257" s="6" t="s">
        <v>36</v>
      </c>
      <c r="U257" s="6" t="n">
        <v>1008</v>
      </c>
    </row>
    <row r="258" customFormat="false" ht="15" hidden="false" customHeight="false" outlineLevel="0" collapsed="false">
      <c r="A258" s="0" t="n">
        <v>257</v>
      </c>
      <c r="B258" s="7" t="s">
        <v>1959</v>
      </c>
      <c r="C258" s="0" t="s">
        <v>28</v>
      </c>
      <c r="D258" s="0" t="n">
        <v>257</v>
      </c>
      <c r="E258" s="0" t="s">
        <v>1960</v>
      </c>
      <c r="F258" s="0" t="n">
        <v>992</v>
      </c>
      <c r="H258" s="0" t="n">
        <v>257</v>
      </c>
      <c r="I258" s="0" t="s">
        <v>1961</v>
      </c>
      <c r="J258" s="0" t="n">
        <v>257</v>
      </c>
      <c r="K258" s="8" t="s">
        <v>1962</v>
      </c>
      <c r="L258" s="8" t="s">
        <v>1963</v>
      </c>
      <c r="M258" s="0" t="n">
        <v>257</v>
      </c>
      <c r="N258" s="0" t="s">
        <v>1964</v>
      </c>
      <c r="O258" s="0" t="s">
        <v>1794</v>
      </c>
      <c r="P258" s="0" t="s">
        <v>1965</v>
      </c>
      <c r="R258" s="0" t="n">
        <v>257</v>
      </c>
      <c r="S258" s="5" t="n">
        <v>11740</v>
      </c>
      <c r="T258" s="6" t="s">
        <v>36</v>
      </c>
      <c r="U258" s="6" t="n">
        <v>1133</v>
      </c>
    </row>
    <row r="259" customFormat="false" ht="15" hidden="false" customHeight="false" outlineLevel="0" collapsed="false">
      <c r="A259" s="0" t="n">
        <v>258</v>
      </c>
      <c r="B259" s="9" t="s">
        <v>1966</v>
      </c>
      <c r="C259" s="0" t="s">
        <v>78</v>
      </c>
      <c r="D259" s="0" t="n">
        <v>258</v>
      </c>
      <c r="E259" s="0" t="s">
        <v>1967</v>
      </c>
      <c r="F259" s="0" t="n">
        <v>1395</v>
      </c>
      <c r="H259" s="0" t="n">
        <v>258</v>
      </c>
      <c r="I259" s="0" t="s">
        <v>1968</v>
      </c>
      <c r="J259" s="0" t="n">
        <v>258</v>
      </c>
      <c r="K259" s="4" t="s">
        <v>1969</v>
      </c>
      <c r="L259" s="4" t="s">
        <v>1970</v>
      </c>
      <c r="M259" s="0" t="n">
        <v>258</v>
      </c>
      <c r="N259" s="0" t="s">
        <v>1971</v>
      </c>
      <c r="O259" s="0" t="s">
        <v>567</v>
      </c>
      <c r="P259" s="0" t="s">
        <v>1972</v>
      </c>
      <c r="R259" s="0" t="n">
        <v>258</v>
      </c>
      <c r="S259" s="5" t="n">
        <v>11741</v>
      </c>
      <c r="T259" s="6" t="s">
        <v>36</v>
      </c>
      <c r="U259" s="6" t="n">
        <v>2449</v>
      </c>
    </row>
    <row r="260" customFormat="false" ht="25.5" hidden="false" customHeight="false" outlineLevel="0" collapsed="false">
      <c r="A260" s="0" t="n">
        <v>259</v>
      </c>
      <c r="B260" s="9" t="s">
        <v>1973</v>
      </c>
      <c r="C260" s="0" t="s">
        <v>78</v>
      </c>
      <c r="D260" s="0" t="n">
        <v>259</v>
      </c>
      <c r="E260" s="0" t="s">
        <v>1974</v>
      </c>
      <c r="F260" s="0" t="n">
        <v>4173</v>
      </c>
      <c r="H260" s="0" t="n">
        <v>259</v>
      </c>
      <c r="I260" s="0" t="s">
        <v>1975</v>
      </c>
      <c r="J260" s="0" t="n">
        <v>259</v>
      </c>
      <c r="K260" s="8" t="s">
        <v>1976</v>
      </c>
      <c r="L260" s="8" t="s">
        <v>1977</v>
      </c>
      <c r="M260" s="0" t="n">
        <v>259</v>
      </c>
      <c r="N260" s="0" t="s">
        <v>1978</v>
      </c>
      <c r="O260" s="0" t="s">
        <v>1979</v>
      </c>
      <c r="P260" s="0" t="s">
        <v>1980</v>
      </c>
      <c r="R260" s="0" t="n">
        <v>259</v>
      </c>
      <c r="S260" s="5" t="n">
        <v>11743</v>
      </c>
      <c r="T260" s="6" t="s">
        <v>36</v>
      </c>
      <c r="U260" s="6" t="n">
        <v>14</v>
      </c>
    </row>
    <row r="261" customFormat="false" ht="15" hidden="false" customHeight="false" outlineLevel="0" collapsed="false">
      <c r="A261" s="0" t="n">
        <v>260</v>
      </c>
      <c r="B261" s="7" t="s">
        <v>1981</v>
      </c>
      <c r="C261" s="0" t="s">
        <v>28</v>
      </c>
      <c r="D261" s="0" t="n">
        <v>260</v>
      </c>
      <c r="E261" s="0" t="s">
        <v>1982</v>
      </c>
      <c r="F261" s="0" t="n">
        <v>1077</v>
      </c>
      <c r="H261" s="0" t="n">
        <v>260</v>
      </c>
      <c r="I261" s="0" t="s">
        <v>1983</v>
      </c>
      <c r="J261" s="0" t="n">
        <v>260</v>
      </c>
      <c r="K261" s="4" t="s">
        <v>1984</v>
      </c>
      <c r="L261" s="4" t="s">
        <v>1985</v>
      </c>
      <c r="M261" s="0" t="n">
        <v>260</v>
      </c>
      <c r="N261" s="0" t="s">
        <v>1986</v>
      </c>
      <c r="O261" s="0" t="s">
        <v>1678</v>
      </c>
      <c r="P261" s="0" t="s">
        <v>1987</v>
      </c>
      <c r="R261" s="0" t="n">
        <v>260</v>
      </c>
      <c r="S261" s="5" t="n">
        <v>11750</v>
      </c>
      <c r="T261" s="6" t="s">
        <v>36</v>
      </c>
      <c r="U261" s="6" t="n">
        <v>1160</v>
      </c>
    </row>
    <row r="262" customFormat="false" ht="15" hidden="false" customHeight="false" outlineLevel="0" collapsed="false">
      <c r="A262" s="0" t="n">
        <v>261</v>
      </c>
      <c r="B262" s="9" t="s">
        <v>1988</v>
      </c>
      <c r="C262" s="0" t="s">
        <v>78</v>
      </c>
      <c r="D262" s="0" t="n">
        <v>261</v>
      </c>
      <c r="E262" s="0" t="s">
        <v>1989</v>
      </c>
      <c r="F262" s="0" t="n">
        <v>1322</v>
      </c>
      <c r="H262" s="0" t="n">
        <v>261</v>
      </c>
      <c r="I262" s="0" t="s">
        <v>1990</v>
      </c>
      <c r="J262" s="0" t="n">
        <v>261</v>
      </c>
      <c r="K262" s="8" t="s">
        <v>1991</v>
      </c>
      <c r="L262" s="8" t="s">
        <v>1992</v>
      </c>
      <c r="M262" s="0" t="n">
        <v>261</v>
      </c>
      <c r="N262" s="0" t="s">
        <v>1993</v>
      </c>
      <c r="O262" s="0" t="s">
        <v>384</v>
      </c>
      <c r="P262" s="0" t="s">
        <v>1994</v>
      </c>
      <c r="R262" s="0" t="n">
        <v>261</v>
      </c>
      <c r="S262" s="5" t="n">
        <v>11756</v>
      </c>
      <c r="T262" s="6" t="s">
        <v>36</v>
      </c>
      <c r="U262" s="6" t="n">
        <v>702</v>
      </c>
    </row>
    <row r="263" customFormat="false" ht="15" hidden="false" customHeight="false" outlineLevel="0" collapsed="false">
      <c r="A263" s="0" t="n">
        <v>262</v>
      </c>
      <c r="B263" s="9" t="s">
        <v>1995</v>
      </c>
      <c r="C263" s="0" t="s">
        <v>78</v>
      </c>
      <c r="D263" s="0" t="n">
        <v>262</v>
      </c>
      <c r="E263" s="0" t="s">
        <v>1996</v>
      </c>
      <c r="F263" s="0" t="n">
        <v>1582</v>
      </c>
      <c r="H263" s="0" t="n">
        <v>262</v>
      </c>
      <c r="I263" s="0" t="s">
        <v>1997</v>
      </c>
      <c r="J263" s="0" t="n">
        <v>262</v>
      </c>
      <c r="K263" s="4" t="s">
        <v>1998</v>
      </c>
      <c r="L263" s="4" t="s">
        <v>1999</v>
      </c>
      <c r="M263" s="0" t="n">
        <v>262</v>
      </c>
      <c r="N263" s="0" t="s">
        <v>2000</v>
      </c>
      <c r="O263" s="0" t="s">
        <v>116</v>
      </c>
      <c r="P263" s="0" t="s">
        <v>2001</v>
      </c>
      <c r="R263" s="0" t="n">
        <v>262</v>
      </c>
      <c r="S263" s="5" t="n">
        <v>11757</v>
      </c>
      <c r="T263" s="6" t="s">
        <v>36</v>
      </c>
      <c r="U263" s="6" t="n">
        <v>90</v>
      </c>
    </row>
    <row r="264" customFormat="false" ht="15" hidden="false" customHeight="false" outlineLevel="0" collapsed="false">
      <c r="A264" s="0" t="n">
        <v>263</v>
      </c>
      <c r="B264" s="7" t="s">
        <v>2002</v>
      </c>
      <c r="C264" s="0" t="s">
        <v>28</v>
      </c>
      <c r="D264" s="0" t="n">
        <v>263</v>
      </c>
      <c r="E264" s="0" t="s">
        <v>2003</v>
      </c>
      <c r="F264" s="0" t="n">
        <v>1411</v>
      </c>
      <c r="H264" s="0" t="n">
        <v>263</v>
      </c>
      <c r="I264" s="0" t="s">
        <v>2004</v>
      </c>
      <c r="J264" s="0" t="n">
        <v>263</v>
      </c>
      <c r="K264" s="8" t="s">
        <v>2005</v>
      </c>
      <c r="L264" s="8" t="s">
        <v>2006</v>
      </c>
      <c r="M264" s="0" t="n">
        <v>263</v>
      </c>
      <c r="N264" s="0" t="s">
        <v>2007</v>
      </c>
      <c r="O264" s="0" t="s">
        <v>707</v>
      </c>
      <c r="P264" s="0" t="s">
        <v>2008</v>
      </c>
      <c r="R264" s="0" t="n">
        <v>263</v>
      </c>
      <c r="S264" s="5" t="n">
        <v>11758</v>
      </c>
      <c r="T264" s="6" t="s">
        <v>36</v>
      </c>
      <c r="U264" s="6" t="n">
        <v>1666</v>
      </c>
    </row>
    <row r="265" customFormat="false" ht="15" hidden="false" customHeight="false" outlineLevel="0" collapsed="false">
      <c r="A265" s="0" t="n">
        <v>264</v>
      </c>
      <c r="B265" s="7" t="s">
        <v>2009</v>
      </c>
      <c r="C265" s="0" t="s">
        <v>28</v>
      </c>
      <c r="D265" s="0" t="n">
        <v>264</v>
      </c>
      <c r="E265" s="0" t="s">
        <v>2010</v>
      </c>
      <c r="F265" s="0" t="n">
        <v>1775</v>
      </c>
      <c r="H265" s="0" t="n">
        <v>264</v>
      </c>
      <c r="I265" s="0" t="s">
        <v>2011</v>
      </c>
      <c r="J265" s="0" t="n">
        <v>264</v>
      </c>
      <c r="K265" s="8" t="s">
        <v>2012</v>
      </c>
      <c r="L265" s="8" t="s">
        <v>2013</v>
      </c>
      <c r="M265" s="0" t="n">
        <v>264</v>
      </c>
      <c r="N265" s="0" t="s">
        <v>2014</v>
      </c>
      <c r="O265" s="0" t="s">
        <v>241</v>
      </c>
      <c r="P265" s="0" t="s">
        <v>2015</v>
      </c>
      <c r="R265" s="0" t="n">
        <v>264</v>
      </c>
      <c r="S265" s="5" t="n">
        <v>11759</v>
      </c>
      <c r="T265" s="6" t="s">
        <v>36</v>
      </c>
      <c r="U265" s="6" t="n">
        <v>1714</v>
      </c>
    </row>
    <row r="266" customFormat="false" ht="15" hidden="false" customHeight="false" outlineLevel="0" collapsed="false">
      <c r="A266" s="0" t="n">
        <v>265</v>
      </c>
      <c r="B266" s="7" t="s">
        <v>2016</v>
      </c>
      <c r="C266" s="0" t="s">
        <v>28</v>
      </c>
      <c r="D266" s="0" t="n">
        <v>265</v>
      </c>
      <c r="E266" s="0" t="s">
        <v>2017</v>
      </c>
      <c r="F266" s="0" t="n">
        <v>3199</v>
      </c>
      <c r="H266" s="0" t="n">
        <v>265</v>
      </c>
      <c r="I266" s="0" t="s">
        <v>2018</v>
      </c>
      <c r="J266" s="0" t="n">
        <v>265</v>
      </c>
      <c r="K266" s="4" t="s">
        <v>2019</v>
      </c>
      <c r="L266" s="4" t="s">
        <v>2020</v>
      </c>
      <c r="M266" s="0" t="n">
        <v>265</v>
      </c>
      <c r="N266" s="0" t="s">
        <v>2021</v>
      </c>
      <c r="O266" s="0" t="s">
        <v>75</v>
      </c>
      <c r="P266" s="0" t="s">
        <v>2022</v>
      </c>
      <c r="R266" s="0" t="n">
        <v>265</v>
      </c>
      <c r="S266" s="5" t="n">
        <v>11760</v>
      </c>
      <c r="T266" s="6" t="s">
        <v>36</v>
      </c>
      <c r="U266" s="6" t="n">
        <v>1031</v>
      </c>
    </row>
    <row r="267" customFormat="false" ht="15" hidden="false" customHeight="false" outlineLevel="0" collapsed="false">
      <c r="A267" s="0" t="n">
        <v>266</v>
      </c>
      <c r="B267" s="7" t="s">
        <v>2023</v>
      </c>
      <c r="C267" s="0" t="s">
        <v>28</v>
      </c>
      <c r="D267" s="0" t="n">
        <v>266</v>
      </c>
      <c r="E267" s="0" t="s">
        <v>2024</v>
      </c>
      <c r="F267" s="0" t="n">
        <v>736</v>
      </c>
      <c r="H267" s="0" t="n">
        <v>266</v>
      </c>
      <c r="I267" s="0" t="s">
        <v>2025</v>
      </c>
      <c r="J267" s="0" t="n">
        <v>266</v>
      </c>
      <c r="K267" s="8" t="s">
        <v>2026</v>
      </c>
      <c r="L267" s="8" t="s">
        <v>2027</v>
      </c>
      <c r="M267" s="0" t="n">
        <v>266</v>
      </c>
      <c r="N267" s="0" t="s">
        <v>2028</v>
      </c>
      <c r="O267" s="0" t="s">
        <v>132</v>
      </c>
      <c r="P267" s="0" t="s">
        <v>2029</v>
      </c>
      <c r="R267" s="0" t="n">
        <v>266</v>
      </c>
      <c r="S267" s="5" t="n">
        <v>11761</v>
      </c>
      <c r="T267" s="6" t="s">
        <v>36</v>
      </c>
      <c r="U267" s="6" t="n">
        <v>1442</v>
      </c>
    </row>
    <row r="268" customFormat="false" ht="15" hidden="false" customHeight="false" outlineLevel="0" collapsed="false">
      <c r="A268" s="0" t="n">
        <v>267</v>
      </c>
      <c r="B268" s="9" t="s">
        <v>2030</v>
      </c>
      <c r="C268" s="0" t="s">
        <v>78</v>
      </c>
      <c r="D268" s="0" t="n">
        <v>267</v>
      </c>
      <c r="E268" s="0" t="s">
        <v>2031</v>
      </c>
      <c r="F268" s="0" t="n">
        <v>995</v>
      </c>
      <c r="H268" s="0" t="n">
        <v>267</v>
      </c>
      <c r="I268" s="0" t="s">
        <v>2032</v>
      </c>
      <c r="J268" s="0" t="n">
        <v>267</v>
      </c>
      <c r="K268" s="4" t="s">
        <v>2033</v>
      </c>
      <c r="L268" s="4" t="s">
        <v>2034</v>
      </c>
      <c r="M268" s="0" t="n">
        <v>267</v>
      </c>
      <c r="N268" s="0" t="s">
        <v>2035</v>
      </c>
      <c r="O268" s="0" t="s">
        <v>132</v>
      </c>
      <c r="P268" s="0" t="s">
        <v>2036</v>
      </c>
      <c r="R268" s="0" t="n">
        <v>267</v>
      </c>
      <c r="S268" s="5" t="n">
        <v>11762</v>
      </c>
      <c r="T268" s="6" t="s">
        <v>36</v>
      </c>
      <c r="U268" s="6" t="n">
        <v>1138</v>
      </c>
    </row>
    <row r="269" customFormat="false" ht="15" hidden="false" customHeight="false" outlineLevel="0" collapsed="false">
      <c r="A269" s="0" t="n">
        <v>268</v>
      </c>
      <c r="B269" s="9" t="s">
        <v>2037</v>
      </c>
      <c r="C269" s="0" t="s">
        <v>78</v>
      </c>
      <c r="D269" s="0" t="n">
        <v>268</v>
      </c>
      <c r="E269" s="0" t="s">
        <v>2038</v>
      </c>
      <c r="F269" s="0" t="n">
        <v>1327</v>
      </c>
      <c r="H269" s="0" t="n">
        <v>268</v>
      </c>
      <c r="I269" s="0" t="s">
        <v>2039</v>
      </c>
      <c r="J269" s="0" t="n">
        <v>268</v>
      </c>
      <c r="K269" s="4" t="s">
        <v>2040</v>
      </c>
      <c r="L269" s="4" t="s">
        <v>2041</v>
      </c>
      <c r="M269" s="0" t="n">
        <v>268</v>
      </c>
      <c r="N269" s="0" t="s">
        <v>2042</v>
      </c>
      <c r="O269" s="0" t="s">
        <v>132</v>
      </c>
      <c r="P269" s="0" t="s">
        <v>2043</v>
      </c>
      <c r="R269" s="0" t="n">
        <v>268</v>
      </c>
      <c r="S269" s="5" t="n">
        <v>11763</v>
      </c>
      <c r="T269" s="6" t="s">
        <v>36</v>
      </c>
      <c r="U269" s="6" t="n">
        <v>1066</v>
      </c>
    </row>
    <row r="270" customFormat="false" ht="15" hidden="false" customHeight="false" outlineLevel="0" collapsed="false">
      <c r="A270" s="0" t="n">
        <v>269</v>
      </c>
      <c r="B270" s="7" t="s">
        <v>2044</v>
      </c>
      <c r="C270" s="0" t="s">
        <v>28</v>
      </c>
      <c r="D270" s="0" t="n">
        <v>269</v>
      </c>
      <c r="E270" s="0" t="s">
        <v>2045</v>
      </c>
      <c r="F270" s="0" t="n">
        <v>1106</v>
      </c>
      <c r="H270" s="0" t="n">
        <v>269</v>
      </c>
      <c r="I270" s="0" t="s">
        <v>2046</v>
      </c>
      <c r="J270" s="0" t="n">
        <v>269</v>
      </c>
      <c r="K270" s="4" t="s">
        <v>2047</v>
      </c>
      <c r="L270" s="4" t="s">
        <v>2048</v>
      </c>
      <c r="M270" s="0" t="n">
        <v>269</v>
      </c>
      <c r="N270" s="0" t="s">
        <v>2049</v>
      </c>
      <c r="O270" s="0" t="s">
        <v>304</v>
      </c>
      <c r="P270" s="0" t="s">
        <v>2050</v>
      </c>
      <c r="R270" s="0" t="n">
        <v>269</v>
      </c>
      <c r="S270" s="5" t="n">
        <v>11764</v>
      </c>
      <c r="T270" s="6" t="s">
        <v>36</v>
      </c>
      <c r="U270" s="6" t="n">
        <v>1689</v>
      </c>
    </row>
    <row r="271" customFormat="false" ht="15" hidden="false" customHeight="false" outlineLevel="0" collapsed="false">
      <c r="A271" s="0" t="n">
        <v>270</v>
      </c>
      <c r="B271" s="9" t="s">
        <v>2051</v>
      </c>
      <c r="C271" s="0" t="s">
        <v>78</v>
      </c>
      <c r="D271" s="0" t="n">
        <v>270</v>
      </c>
      <c r="E271" s="0" t="s">
        <v>2052</v>
      </c>
      <c r="F271" s="0" t="n">
        <v>845</v>
      </c>
      <c r="H271" s="0" t="n">
        <v>270</v>
      </c>
      <c r="I271" s="0" t="s">
        <v>2053</v>
      </c>
      <c r="J271" s="0" t="n">
        <v>270</v>
      </c>
      <c r="K271" s="4" t="s">
        <v>2054</v>
      </c>
      <c r="L271" s="4" t="s">
        <v>2055</v>
      </c>
      <c r="M271" s="0" t="n">
        <v>270</v>
      </c>
      <c r="N271" s="0" t="s">
        <v>2056</v>
      </c>
      <c r="O271" s="0" t="s">
        <v>1921</v>
      </c>
      <c r="P271" s="0" t="s">
        <v>2057</v>
      </c>
      <c r="R271" s="0" t="n">
        <v>270</v>
      </c>
      <c r="S271" s="5" t="n">
        <v>11765</v>
      </c>
      <c r="T271" s="6" t="s">
        <v>36</v>
      </c>
      <c r="U271" s="6" t="n">
        <v>1498</v>
      </c>
    </row>
    <row r="272" customFormat="false" ht="15" hidden="false" customHeight="false" outlineLevel="0" collapsed="false">
      <c r="A272" s="0" t="n">
        <v>271</v>
      </c>
      <c r="B272" s="7" t="s">
        <v>2058</v>
      </c>
      <c r="C272" s="0" t="s">
        <v>28</v>
      </c>
      <c r="D272" s="0" t="n">
        <v>271</v>
      </c>
      <c r="E272" s="0" t="s">
        <v>2059</v>
      </c>
      <c r="F272" s="0" t="n">
        <v>1022</v>
      </c>
      <c r="H272" s="0" t="n">
        <v>271</v>
      </c>
      <c r="I272" s="0" t="s">
        <v>2060</v>
      </c>
      <c r="J272" s="0" t="n">
        <v>271</v>
      </c>
      <c r="K272" s="4" t="s">
        <v>2061</v>
      </c>
      <c r="L272" s="4" t="s">
        <v>2062</v>
      </c>
      <c r="M272" s="0" t="n">
        <v>271</v>
      </c>
      <c r="N272" s="0" t="s">
        <v>2056</v>
      </c>
      <c r="O272" s="0" t="s">
        <v>2063</v>
      </c>
      <c r="P272" s="0" t="s">
        <v>2064</v>
      </c>
      <c r="R272" s="0" t="n">
        <v>271</v>
      </c>
      <c r="S272" s="5" t="n">
        <v>11766</v>
      </c>
      <c r="T272" s="6" t="s">
        <v>36</v>
      </c>
      <c r="U272" s="6" t="n">
        <v>1031</v>
      </c>
    </row>
    <row r="273" customFormat="false" ht="15" hidden="false" customHeight="false" outlineLevel="0" collapsed="false">
      <c r="A273" s="0" t="n">
        <v>272</v>
      </c>
      <c r="B273" s="9" t="s">
        <v>2065</v>
      </c>
      <c r="C273" s="0" t="s">
        <v>78</v>
      </c>
      <c r="D273" s="0" t="n">
        <v>272</v>
      </c>
      <c r="E273" s="0" t="s">
        <v>2066</v>
      </c>
      <c r="F273" s="0" t="n">
        <v>3595</v>
      </c>
      <c r="H273" s="0" t="n">
        <v>272</v>
      </c>
      <c r="I273" s="0" t="s">
        <v>2067</v>
      </c>
      <c r="J273" s="0" t="n">
        <v>272</v>
      </c>
      <c r="K273" s="8" t="s">
        <v>2068</v>
      </c>
      <c r="L273" s="8" t="s">
        <v>2069</v>
      </c>
      <c r="M273" s="0" t="n">
        <v>272</v>
      </c>
      <c r="N273" s="0" t="s">
        <v>2056</v>
      </c>
      <c r="O273" s="0" t="s">
        <v>824</v>
      </c>
      <c r="P273" s="0" t="s">
        <v>2070</v>
      </c>
      <c r="R273" s="0" t="n">
        <v>272</v>
      </c>
      <c r="S273" s="5" t="n">
        <v>11767</v>
      </c>
      <c r="T273" s="6" t="s">
        <v>36</v>
      </c>
      <c r="U273" s="6" t="n">
        <v>2220</v>
      </c>
    </row>
    <row r="274" customFormat="false" ht="15" hidden="false" customHeight="false" outlineLevel="0" collapsed="false">
      <c r="A274" s="0" t="n">
        <v>273</v>
      </c>
      <c r="B274" s="7" t="s">
        <v>2071</v>
      </c>
      <c r="C274" s="0" t="s">
        <v>28</v>
      </c>
      <c r="D274" s="0" t="n">
        <v>273</v>
      </c>
      <c r="E274" s="0" t="s">
        <v>2072</v>
      </c>
      <c r="F274" s="0" t="n">
        <v>1402</v>
      </c>
      <c r="H274" s="0" t="n">
        <v>273</v>
      </c>
      <c r="I274" s="0" t="s">
        <v>2073</v>
      </c>
      <c r="J274" s="0" t="n">
        <v>273</v>
      </c>
      <c r="K274" s="4" t="s">
        <v>2074</v>
      </c>
      <c r="L274" s="4" t="s">
        <v>2075</v>
      </c>
      <c r="M274" s="0" t="n">
        <v>273</v>
      </c>
      <c r="N274" s="0" t="s">
        <v>2056</v>
      </c>
      <c r="O274" s="0" t="s">
        <v>2076</v>
      </c>
      <c r="P274" s="0" t="s">
        <v>2077</v>
      </c>
      <c r="R274" s="0" t="n">
        <v>273</v>
      </c>
      <c r="S274" s="5" t="n">
        <v>11768</v>
      </c>
      <c r="T274" s="6" t="s">
        <v>36</v>
      </c>
      <c r="U274" s="6" t="n">
        <v>1574</v>
      </c>
    </row>
    <row r="275" customFormat="false" ht="15" hidden="false" customHeight="false" outlineLevel="0" collapsed="false">
      <c r="A275" s="0" t="n">
        <v>274</v>
      </c>
      <c r="B275" s="7" t="s">
        <v>2078</v>
      </c>
      <c r="C275" s="0" t="s">
        <v>28</v>
      </c>
      <c r="D275" s="0" t="n">
        <v>274</v>
      </c>
      <c r="E275" s="0" t="s">
        <v>2079</v>
      </c>
      <c r="F275" s="0" t="n">
        <v>814</v>
      </c>
      <c r="H275" s="0" t="n">
        <v>274</v>
      </c>
      <c r="I275" s="0" t="s">
        <v>2080</v>
      </c>
      <c r="J275" s="0" t="n">
        <v>274</v>
      </c>
      <c r="K275" s="4" t="s">
        <v>2081</v>
      </c>
      <c r="L275" s="4" t="s">
        <v>2082</v>
      </c>
      <c r="M275" s="0" t="n">
        <v>274</v>
      </c>
      <c r="N275" s="0" t="s">
        <v>2083</v>
      </c>
      <c r="O275" s="0" t="s">
        <v>406</v>
      </c>
      <c r="P275" s="0" t="s">
        <v>2084</v>
      </c>
      <c r="R275" s="0" t="n">
        <v>274</v>
      </c>
      <c r="S275" s="5" t="n">
        <v>11769</v>
      </c>
      <c r="T275" s="6" t="s">
        <v>36</v>
      </c>
      <c r="U275" s="6" t="n">
        <v>1735</v>
      </c>
    </row>
    <row r="276" customFormat="false" ht="15" hidden="false" customHeight="false" outlineLevel="0" collapsed="false">
      <c r="A276" s="0" t="n">
        <v>275</v>
      </c>
      <c r="B276" s="9" t="s">
        <v>2085</v>
      </c>
      <c r="C276" s="0" t="s">
        <v>78</v>
      </c>
      <c r="D276" s="0" t="n">
        <v>275</v>
      </c>
      <c r="E276" s="0" t="s">
        <v>2086</v>
      </c>
      <c r="F276" s="0" t="n">
        <v>1941</v>
      </c>
      <c r="H276" s="0" t="n">
        <v>275</v>
      </c>
      <c r="I276" s="0" t="s">
        <v>2087</v>
      </c>
      <c r="J276" s="0" t="n">
        <v>275</v>
      </c>
      <c r="K276" s="8" t="s">
        <v>2088</v>
      </c>
      <c r="L276" s="8" t="s">
        <v>2089</v>
      </c>
      <c r="M276" s="0" t="n">
        <v>275</v>
      </c>
      <c r="N276" s="0" t="s">
        <v>2090</v>
      </c>
      <c r="O276" s="0" t="s">
        <v>2091</v>
      </c>
      <c r="P276" s="0" t="s">
        <v>2092</v>
      </c>
      <c r="R276" s="0" t="n">
        <v>275</v>
      </c>
      <c r="S276" s="5" t="n">
        <v>11775</v>
      </c>
      <c r="T276" s="6" t="s">
        <v>36</v>
      </c>
      <c r="U276" s="6" t="n">
        <v>3</v>
      </c>
    </row>
    <row r="277" customFormat="false" ht="15" hidden="false" customHeight="false" outlineLevel="0" collapsed="false">
      <c r="A277" s="0" t="n">
        <v>276</v>
      </c>
      <c r="B277" s="9" t="s">
        <v>2093</v>
      </c>
      <c r="C277" s="0" t="s">
        <v>78</v>
      </c>
      <c r="D277" s="0" t="n">
        <v>276</v>
      </c>
      <c r="E277" s="0" t="s">
        <v>2094</v>
      </c>
      <c r="F277" s="0" t="n">
        <v>3463</v>
      </c>
      <c r="H277" s="0" t="n">
        <v>276</v>
      </c>
      <c r="I277" s="0" t="s">
        <v>2095</v>
      </c>
      <c r="J277" s="0" t="n">
        <v>276</v>
      </c>
      <c r="K277" s="8" t="s">
        <v>2096</v>
      </c>
      <c r="L277" s="8" t="s">
        <v>2097</v>
      </c>
      <c r="M277" s="0" t="n">
        <v>276</v>
      </c>
      <c r="N277" s="0" t="s">
        <v>2098</v>
      </c>
      <c r="O277" s="0" t="s">
        <v>1155</v>
      </c>
      <c r="P277" s="0" t="s">
        <v>2099</v>
      </c>
      <c r="R277" s="0" t="n">
        <v>276</v>
      </c>
      <c r="S277" s="5" t="n">
        <v>11820</v>
      </c>
      <c r="T277" s="6" t="s">
        <v>36</v>
      </c>
      <c r="U277" s="6" t="n">
        <v>752</v>
      </c>
    </row>
    <row r="278" customFormat="false" ht="15" hidden="false" customHeight="false" outlineLevel="0" collapsed="false">
      <c r="A278" s="0" t="n">
        <v>277</v>
      </c>
      <c r="B278" s="9" t="s">
        <v>2100</v>
      </c>
      <c r="C278" s="0" t="s">
        <v>78</v>
      </c>
      <c r="D278" s="0" t="n">
        <v>277</v>
      </c>
      <c r="E278" s="0" t="s">
        <v>2101</v>
      </c>
      <c r="F278" s="0" t="n">
        <v>892</v>
      </c>
      <c r="H278" s="0" t="n">
        <v>277</v>
      </c>
      <c r="I278" s="0" t="s">
        <v>2102</v>
      </c>
      <c r="J278" s="0" t="n">
        <v>277</v>
      </c>
      <c r="K278" s="4" t="s">
        <v>2103</v>
      </c>
      <c r="L278" s="4" t="s">
        <v>2104</v>
      </c>
      <c r="M278" s="0" t="n">
        <v>277</v>
      </c>
      <c r="N278" s="0" t="s">
        <v>2105</v>
      </c>
      <c r="O278" s="0" t="s">
        <v>920</v>
      </c>
      <c r="P278" s="0" t="s">
        <v>2106</v>
      </c>
      <c r="R278" s="0" t="n">
        <v>277</v>
      </c>
      <c r="S278" s="5" t="n">
        <v>11821</v>
      </c>
      <c r="T278" s="6" t="s">
        <v>36</v>
      </c>
      <c r="U278" s="6" t="n">
        <v>1010</v>
      </c>
    </row>
    <row r="279" customFormat="false" ht="25.5" hidden="false" customHeight="false" outlineLevel="0" collapsed="false">
      <c r="A279" s="0" t="n">
        <v>278</v>
      </c>
      <c r="B279" s="7" t="s">
        <v>2107</v>
      </c>
      <c r="C279" s="0" t="s">
        <v>28</v>
      </c>
      <c r="D279" s="0" t="n">
        <v>278</v>
      </c>
      <c r="E279" s="0" t="s">
        <v>2108</v>
      </c>
      <c r="F279" s="0" t="n">
        <v>2243</v>
      </c>
      <c r="H279" s="0" t="n">
        <v>278</v>
      </c>
      <c r="I279" s="0" t="s">
        <v>2109</v>
      </c>
      <c r="J279" s="0" t="n">
        <v>278</v>
      </c>
      <c r="K279" s="8" t="s">
        <v>2110</v>
      </c>
      <c r="L279" s="8" t="s">
        <v>2111</v>
      </c>
      <c r="M279" s="0" t="n">
        <v>278</v>
      </c>
      <c r="N279" s="0" t="s">
        <v>2112</v>
      </c>
      <c r="O279" s="0" t="s">
        <v>1921</v>
      </c>
      <c r="P279" s="0" t="s">
        <v>2113</v>
      </c>
      <c r="R279" s="0" t="n">
        <v>278</v>
      </c>
      <c r="S279" s="5" t="n">
        <v>11822</v>
      </c>
      <c r="T279" s="6" t="s">
        <v>36</v>
      </c>
      <c r="U279" s="6" t="n">
        <v>789</v>
      </c>
    </row>
    <row r="280" customFormat="false" ht="15" hidden="false" customHeight="false" outlineLevel="0" collapsed="false">
      <c r="A280" s="0" t="n">
        <v>279</v>
      </c>
      <c r="B280" s="7" t="s">
        <v>2114</v>
      </c>
      <c r="C280" s="0" t="s">
        <v>28</v>
      </c>
      <c r="D280" s="0" t="n">
        <v>279</v>
      </c>
      <c r="E280" s="0" t="s">
        <v>2115</v>
      </c>
      <c r="F280" s="0" t="n">
        <v>1422</v>
      </c>
      <c r="H280" s="0" t="n">
        <v>279</v>
      </c>
      <c r="I280" s="0" t="s">
        <v>2116</v>
      </c>
      <c r="J280" s="0" t="n">
        <v>279</v>
      </c>
      <c r="K280" s="8" t="s">
        <v>2117</v>
      </c>
      <c r="L280" s="8" t="s">
        <v>2118</v>
      </c>
      <c r="M280" s="0" t="n">
        <v>279</v>
      </c>
      <c r="N280" s="0" t="s">
        <v>2119</v>
      </c>
      <c r="O280" s="0" t="s">
        <v>1921</v>
      </c>
      <c r="P280" s="0" t="s">
        <v>2120</v>
      </c>
      <c r="R280" s="0" t="n">
        <v>279</v>
      </c>
      <c r="S280" s="5" t="n">
        <v>11823</v>
      </c>
      <c r="T280" s="6" t="s">
        <v>36</v>
      </c>
      <c r="U280" s="6" t="n">
        <v>1439</v>
      </c>
    </row>
    <row r="281" customFormat="false" ht="15" hidden="false" customHeight="false" outlineLevel="0" collapsed="false">
      <c r="A281" s="0" t="n">
        <v>280</v>
      </c>
      <c r="B281" s="7" t="s">
        <v>2121</v>
      </c>
      <c r="C281" s="0" t="s">
        <v>28</v>
      </c>
      <c r="D281" s="0" t="n">
        <v>280</v>
      </c>
      <c r="E281" s="0" t="s">
        <v>2122</v>
      </c>
      <c r="F281" s="0" t="n">
        <v>2605</v>
      </c>
      <c r="H281" s="0" t="n">
        <v>280</v>
      </c>
      <c r="I281" s="0" t="s">
        <v>2123</v>
      </c>
      <c r="J281" s="0" t="n">
        <v>280</v>
      </c>
      <c r="K281" s="4" t="s">
        <v>2124</v>
      </c>
      <c r="L281" s="4" t="s">
        <v>2125</v>
      </c>
      <c r="M281" s="0" t="n">
        <v>280</v>
      </c>
      <c r="N281" s="0" t="s">
        <v>2126</v>
      </c>
      <c r="O281" s="0" t="s">
        <v>2127</v>
      </c>
      <c r="P281" s="0" t="s">
        <v>2128</v>
      </c>
      <c r="R281" s="0" t="n">
        <v>280</v>
      </c>
      <c r="S281" s="5" t="n">
        <v>11824</v>
      </c>
      <c r="T281" s="6" t="s">
        <v>36</v>
      </c>
      <c r="U281" s="6" t="n">
        <v>1015</v>
      </c>
    </row>
    <row r="282" customFormat="false" ht="15" hidden="false" customHeight="false" outlineLevel="0" collapsed="false">
      <c r="A282" s="0" t="n">
        <v>281</v>
      </c>
      <c r="B282" s="9" t="s">
        <v>2121</v>
      </c>
      <c r="C282" s="0" t="s">
        <v>78</v>
      </c>
      <c r="D282" s="0" t="n">
        <v>281</v>
      </c>
      <c r="E282" s="0" t="s">
        <v>2129</v>
      </c>
      <c r="F282" s="0" t="n">
        <v>1798</v>
      </c>
      <c r="H282" s="0" t="n">
        <v>281</v>
      </c>
      <c r="I282" s="0" t="s">
        <v>2130</v>
      </c>
      <c r="J282" s="0" t="n">
        <v>281</v>
      </c>
      <c r="K282" s="8" t="s">
        <v>2131</v>
      </c>
      <c r="L282" s="8" t="s">
        <v>2132</v>
      </c>
      <c r="M282" s="0" t="n">
        <v>281</v>
      </c>
      <c r="N282" s="0" t="s">
        <v>2133</v>
      </c>
      <c r="O282" s="0" t="s">
        <v>2134</v>
      </c>
      <c r="P282" s="0" t="s">
        <v>2135</v>
      </c>
      <c r="R282" s="0" t="n">
        <v>281</v>
      </c>
      <c r="S282" s="5" t="n">
        <v>11825</v>
      </c>
      <c r="T282" s="6" t="s">
        <v>36</v>
      </c>
      <c r="U282" s="6" t="n">
        <v>1209</v>
      </c>
    </row>
    <row r="283" customFormat="false" ht="15" hidden="false" customHeight="false" outlineLevel="0" collapsed="false">
      <c r="A283" s="0" t="n">
        <v>282</v>
      </c>
      <c r="B283" s="9" t="s">
        <v>2136</v>
      </c>
      <c r="C283" s="0" t="s">
        <v>78</v>
      </c>
      <c r="D283" s="0" t="n">
        <v>282</v>
      </c>
      <c r="E283" s="0" t="s">
        <v>2137</v>
      </c>
      <c r="F283" s="0" t="n">
        <v>2834</v>
      </c>
      <c r="H283" s="0" t="n">
        <v>282</v>
      </c>
      <c r="I283" s="0" t="s">
        <v>2138</v>
      </c>
      <c r="J283" s="0" t="n">
        <v>282</v>
      </c>
      <c r="K283" s="8" t="s">
        <v>2139</v>
      </c>
      <c r="L283" s="8" t="s">
        <v>2140</v>
      </c>
      <c r="M283" s="0" t="n">
        <v>282</v>
      </c>
      <c r="N283" s="0" t="s">
        <v>2141</v>
      </c>
      <c r="O283" s="0" t="s">
        <v>1397</v>
      </c>
      <c r="P283" s="0" t="s">
        <v>2142</v>
      </c>
      <c r="R283" s="0" t="n">
        <v>282</v>
      </c>
      <c r="S283" s="5" t="n">
        <v>11826</v>
      </c>
      <c r="T283" s="6" t="s">
        <v>36</v>
      </c>
      <c r="U283" s="6" t="n">
        <v>1050</v>
      </c>
    </row>
    <row r="284" customFormat="false" ht="15" hidden="false" customHeight="false" outlineLevel="0" collapsed="false">
      <c r="A284" s="0" t="n">
        <v>283</v>
      </c>
      <c r="B284" s="9" t="s">
        <v>2143</v>
      </c>
      <c r="C284" s="0" t="s">
        <v>78</v>
      </c>
      <c r="D284" s="0" t="n">
        <v>283</v>
      </c>
      <c r="E284" s="0" t="s">
        <v>2144</v>
      </c>
      <c r="F284" s="0" t="n">
        <v>972</v>
      </c>
      <c r="H284" s="0" t="n">
        <v>283</v>
      </c>
      <c r="I284" s="0" t="s">
        <v>2145</v>
      </c>
      <c r="J284" s="0" t="n">
        <v>283</v>
      </c>
      <c r="K284" s="4" t="s">
        <v>2146</v>
      </c>
      <c r="L284" s="4" t="s">
        <v>2147</v>
      </c>
      <c r="M284" s="0" t="n">
        <v>283</v>
      </c>
      <c r="N284" s="0" t="s">
        <v>2148</v>
      </c>
      <c r="O284" s="0" t="s">
        <v>1359</v>
      </c>
      <c r="P284" s="0" t="s">
        <v>2149</v>
      </c>
      <c r="R284" s="0" t="n">
        <v>283</v>
      </c>
      <c r="S284" s="5" t="n">
        <v>11827</v>
      </c>
      <c r="T284" s="6" t="s">
        <v>36</v>
      </c>
      <c r="U284" s="6" t="n">
        <v>1429</v>
      </c>
    </row>
    <row r="285" customFormat="false" ht="15" hidden="false" customHeight="false" outlineLevel="0" collapsed="false">
      <c r="A285" s="0" t="n">
        <v>284</v>
      </c>
      <c r="B285" s="9" t="s">
        <v>2150</v>
      </c>
      <c r="C285" s="0" t="s">
        <v>78</v>
      </c>
      <c r="D285" s="0" t="n">
        <v>284</v>
      </c>
      <c r="E285" s="0" t="s">
        <v>2151</v>
      </c>
      <c r="F285" s="0" t="n">
        <v>1577</v>
      </c>
      <c r="H285" s="0" t="n">
        <v>284</v>
      </c>
      <c r="I285" s="0" t="s">
        <v>2152</v>
      </c>
      <c r="J285" s="0" t="n">
        <v>284</v>
      </c>
      <c r="K285" s="8" t="s">
        <v>2153</v>
      </c>
      <c r="L285" s="8" t="s">
        <v>2154</v>
      </c>
      <c r="M285" s="0" t="n">
        <v>284</v>
      </c>
      <c r="N285" s="0" t="s">
        <v>2155</v>
      </c>
      <c r="O285" s="0" t="s">
        <v>1359</v>
      </c>
      <c r="P285" s="0" t="s">
        <v>2156</v>
      </c>
      <c r="R285" s="0" t="n">
        <v>284</v>
      </c>
      <c r="S285" s="5" t="n">
        <v>11828</v>
      </c>
      <c r="T285" s="6" t="s">
        <v>36</v>
      </c>
      <c r="U285" s="6" t="n">
        <v>1692</v>
      </c>
    </row>
    <row r="286" customFormat="false" ht="15" hidden="false" customHeight="false" outlineLevel="0" collapsed="false">
      <c r="A286" s="0" t="n">
        <v>285</v>
      </c>
      <c r="B286" s="9" t="s">
        <v>2157</v>
      </c>
      <c r="C286" s="0" t="s">
        <v>78</v>
      </c>
      <c r="D286" s="0" t="n">
        <v>285</v>
      </c>
      <c r="E286" s="0" t="s">
        <v>2158</v>
      </c>
      <c r="F286" s="0" t="n">
        <v>1613</v>
      </c>
      <c r="H286" s="0" t="n">
        <v>285</v>
      </c>
      <c r="I286" s="0" t="s">
        <v>2159</v>
      </c>
      <c r="J286" s="0" t="n">
        <v>285</v>
      </c>
      <c r="K286" s="8" t="s">
        <v>2160</v>
      </c>
      <c r="L286" s="8" t="s">
        <v>2161</v>
      </c>
      <c r="M286" s="0" t="n">
        <v>285</v>
      </c>
      <c r="N286" s="0" t="s">
        <v>2162</v>
      </c>
      <c r="O286" s="0" t="s">
        <v>1876</v>
      </c>
      <c r="P286" s="0" t="s">
        <v>2163</v>
      </c>
      <c r="R286" s="0" t="n">
        <v>285</v>
      </c>
      <c r="S286" s="5" t="n">
        <v>11829</v>
      </c>
      <c r="T286" s="6" t="s">
        <v>36</v>
      </c>
      <c r="U286" s="6" t="n">
        <v>1625</v>
      </c>
    </row>
    <row r="287" customFormat="false" ht="15" hidden="false" customHeight="false" outlineLevel="0" collapsed="false">
      <c r="A287" s="0" t="n">
        <v>286</v>
      </c>
      <c r="B287" s="7" t="s">
        <v>2164</v>
      </c>
      <c r="C287" s="0" t="s">
        <v>28</v>
      </c>
      <c r="D287" s="0" t="n">
        <v>286</v>
      </c>
      <c r="E287" s="0" t="s">
        <v>2165</v>
      </c>
      <c r="F287" s="0" t="n">
        <v>1853</v>
      </c>
      <c r="H287" s="0" t="n">
        <v>286</v>
      </c>
      <c r="I287" s="0" t="s">
        <v>2166</v>
      </c>
      <c r="J287" s="0" t="n">
        <v>286</v>
      </c>
      <c r="K287" s="8" t="s">
        <v>2167</v>
      </c>
      <c r="L287" s="8" t="s">
        <v>2168</v>
      </c>
      <c r="M287" s="0" t="n">
        <v>286</v>
      </c>
      <c r="N287" s="0" t="s">
        <v>2169</v>
      </c>
      <c r="O287" s="0" t="s">
        <v>399</v>
      </c>
      <c r="P287" s="0" t="s">
        <v>2170</v>
      </c>
      <c r="R287" s="0" t="n">
        <v>286</v>
      </c>
      <c r="S287" s="5" t="n">
        <v>11830</v>
      </c>
      <c r="T287" s="6" t="s">
        <v>36</v>
      </c>
      <c r="U287" s="6" t="n">
        <v>1022</v>
      </c>
    </row>
    <row r="288" customFormat="false" ht="15" hidden="false" customHeight="false" outlineLevel="0" collapsed="false">
      <c r="A288" s="0" t="n">
        <v>287</v>
      </c>
      <c r="B288" s="9" t="s">
        <v>2171</v>
      </c>
      <c r="C288" s="0" t="s">
        <v>78</v>
      </c>
      <c r="D288" s="0" t="n">
        <v>287</v>
      </c>
      <c r="E288" s="0" t="s">
        <v>2172</v>
      </c>
      <c r="F288" s="0" t="n">
        <v>696</v>
      </c>
      <c r="H288" s="0" t="n">
        <v>287</v>
      </c>
      <c r="I288" s="0" t="s">
        <v>2173</v>
      </c>
      <c r="J288" s="0" t="n">
        <v>287</v>
      </c>
      <c r="K288" s="4" t="s">
        <v>2174</v>
      </c>
      <c r="L288" s="4" t="s">
        <v>2175</v>
      </c>
      <c r="M288" s="0" t="n">
        <v>287</v>
      </c>
      <c r="N288" s="0" t="s">
        <v>2176</v>
      </c>
      <c r="O288" s="0" t="s">
        <v>2177</v>
      </c>
      <c r="P288" s="0" t="s">
        <v>2178</v>
      </c>
      <c r="R288" s="0" t="n">
        <v>287</v>
      </c>
      <c r="S288" s="5" t="n">
        <v>11842</v>
      </c>
      <c r="T288" s="6" t="s">
        <v>36</v>
      </c>
      <c r="U288" s="6" t="n">
        <v>1318</v>
      </c>
    </row>
    <row r="289" customFormat="false" ht="15" hidden="false" customHeight="false" outlineLevel="0" collapsed="false">
      <c r="A289" s="0" t="n">
        <v>288</v>
      </c>
      <c r="B289" s="9" t="s">
        <v>2179</v>
      </c>
      <c r="C289" s="0" t="s">
        <v>78</v>
      </c>
      <c r="D289" s="0" t="n">
        <v>288</v>
      </c>
      <c r="E289" s="0" t="s">
        <v>2180</v>
      </c>
      <c r="F289" s="0" t="n">
        <v>941</v>
      </c>
      <c r="H289" s="0" t="n">
        <v>288</v>
      </c>
      <c r="I289" s="0" t="s">
        <v>2181</v>
      </c>
      <c r="J289" s="0" t="n">
        <v>288</v>
      </c>
      <c r="K289" s="8" t="s">
        <v>2182</v>
      </c>
      <c r="L289" s="8" t="s">
        <v>2183</v>
      </c>
      <c r="M289" s="0" t="n">
        <v>288</v>
      </c>
      <c r="N289" s="0" t="s">
        <v>2184</v>
      </c>
      <c r="O289" s="0" t="s">
        <v>2185</v>
      </c>
      <c r="P289" s="0" t="s">
        <v>2186</v>
      </c>
      <c r="R289" s="0" t="n">
        <v>288</v>
      </c>
      <c r="S289" s="5" t="n">
        <v>11846</v>
      </c>
      <c r="T289" s="6" t="s">
        <v>36</v>
      </c>
      <c r="U289" s="6" t="n">
        <v>1379</v>
      </c>
    </row>
    <row r="290" customFormat="false" ht="15" hidden="false" customHeight="false" outlineLevel="0" collapsed="false">
      <c r="A290" s="0" t="n">
        <v>289</v>
      </c>
      <c r="B290" s="9" t="s">
        <v>2187</v>
      </c>
      <c r="C290" s="0" t="s">
        <v>78</v>
      </c>
      <c r="D290" s="0" t="n">
        <v>289</v>
      </c>
      <c r="E290" s="0" t="s">
        <v>2188</v>
      </c>
      <c r="F290" s="0" t="n">
        <v>1126</v>
      </c>
      <c r="H290" s="0" t="n">
        <v>289</v>
      </c>
      <c r="I290" s="0" t="s">
        <v>2189</v>
      </c>
      <c r="J290" s="0" t="n">
        <v>289</v>
      </c>
      <c r="K290" s="4" t="s">
        <v>2190</v>
      </c>
      <c r="L290" s="4" t="s">
        <v>2191</v>
      </c>
      <c r="M290" s="0" t="n">
        <v>289</v>
      </c>
      <c r="N290" s="0" t="s">
        <v>2192</v>
      </c>
      <c r="O290" s="0" t="s">
        <v>2193</v>
      </c>
      <c r="P290" s="0" t="s">
        <v>2194</v>
      </c>
      <c r="R290" s="0" t="n">
        <v>289</v>
      </c>
      <c r="S290" s="5" t="n">
        <v>11847</v>
      </c>
      <c r="T290" s="6" t="s">
        <v>36</v>
      </c>
      <c r="U290" s="6" t="n">
        <v>1114</v>
      </c>
    </row>
    <row r="291" customFormat="false" ht="15" hidden="false" customHeight="false" outlineLevel="0" collapsed="false">
      <c r="A291" s="0" t="n">
        <v>290</v>
      </c>
      <c r="B291" s="7" t="s">
        <v>2195</v>
      </c>
      <c r="C291" s="0" t="s">
        <v>28</v>
      </c>
      <c r="D291" s="0" t="n">
        <v>290</v>
      </c>
      <c r="E291" s="0" t="s">
        <v>2196</v>
      </c>
      <c r="F291" s="0" t="n">
        <v>1816</v>
      </c>
      <c r="H291" s="0" t="n">
        <v>290</v>
      </c>
      <c r="I291" s="0" t="s">
        <v>2197</v>
      </c>
      <c r="J291" s="0" t="n">
        <v>290</v>
      </c>
      <c r="K291" s="4" t="s">
        <v>2198</v>
      </c>
      <c r="L291" s="4" t="s">
        <v>2199</v>
      </c>
      <c r="M291" s="0" t="n">
        <v>290</v>
      </c>
      <c r="N291" s="0" t="s">
        <v>2200</v>
      </c>
      <c r="O291" s="0" t="s">
        <v>506</v>
      </c>
      <c r="P291" s="0" t="s">
        <v>2201</v>
      </c>
      <c r="R291" s="0" t="n">
        <v>290</v>
      </c>
      <c r="S291" s="5" t="n">
        <v>11848</v>
      </c>
      <c r="T291" s="6" t="s">
        <v>36</v>
      </c>
      <c r="U291" s="6" t="n">
        <v>1139</v>
      </c>
    </row>
    <row r="292" customFormat="false" ht="15" hidden="false" customHeight="false" outlineLevel="0" collapsed="false">
      <c r="A292" s="0" t="n">
        <v>291</v>
      </c>
      <c r="B292" s="7" t="s">
        <v>2202</v>
      </c>
      <c r="C292" s="0" t="s">
        <v>28</v>
      </c>
      <c r="D292" s="0" t="n">
        <v>291</v>
      </c>
      <c r="E292" s="0" t="s">
        <v>2203</v>
      </c>
      <c r="F292" s="0" t="n">
        <v>805</v>
      </c>
      <c r="H292" s="0" t="n">
        <v>291</v>
      </c>
      <c r="I292" s="0" t="s">
        <v>2204</v>
      </c>
      <c r="J292" s="0" t="n">
        <v>291</v>
      </c>
      <c r="K292" s="4" t="s">
        <v>2205</v>
      </c>
      <c r="L292" s="4" t="s">
        <v>2206</v>
      </c>
      <c r="M292" s="0" t="n">
        <v>291</v>
      </c>
      <c r="N292" s="0" t="s">
        <v>2207</v>
      </c>
      <c r="O292" s="0" t="s">
        <v>1071</v>
      </c>
      <c r="P292" s="0" t="s">
        <v>2208</v>
      </c>
      <c r="R292" s="0" t="n">
        <v>291</v>
      </c>
      <c r="S292" s="5" t="n">
        <v>11849</v>
      </c>
      <c r="T292" s="6" t="s">
        <v>36</v>
      </c>
      <c r="U292" s="6" t="n">
        <v>1268</v>
      </c>
    </row>
    <row r="293" customFormat="false" ht="15" hidden="false" customHeight="false" outlineLevel="0" collapsed="false">
      <c r="A293" s="0" t="n">
        <v>292</v>
      </c>
      <c r="B293" s="9" t="s">
        <v>2209</v>
      </c>
      <c r="C293" s="0" t="s">
        <v>78</v>
      </c>
      <c r="D293" s="0" t="n">
        <v>292</v>
      </c>
      <c r="E293" s="0" t="s">
        <v>2210</v>
      </c>
      <c r="F293" s="0" t="n">
        <v>11490</v>
      </c>
      <c r="H293" s="0" t="n">
        <v>292</v>
      </c>
      <c r="I293" s="0" t="s">
        <v>2211</v>
      </c>
      <c r="J293" s="0" t="n">
        <v>292</v>
      </c>
      <c r="K293" s="4" t="s">
        <v>2212</v>
      </c>
      <c r="L293" s="4" t="s">
        <v>2213</v>
      </c>
      <c r="M293" s="0" t="n">
        <v>292</v>
      </c>
      <c r="N293" s="0" t="s">
        <v>2214</v>
      </c>
      <c r="O293" s="0" t="s">
        <v>312</v>
      </c>
      <c r="P293" s="0" t="s">
        <v>2215</v>
      </c>
      <c r="R293" s="0" t="n">
        <v>292</v>
      </c>
      <c r="S293" s="5" t="n">
        <v>11850</v>
      </c>
      <c r="T293" s="6" t="s">
        <v>36</v>
      </c>
      <c r="U293" s="6" t="n">
        <v>1548</v>
      </c>
    </row>
    <row r="294" customFormat="false" ht="15" hidden="false" customHeight="false" outlineLevel="0" collapsed="false">
      <c r="A294" s="0" t="n">
        <v>293</v>
      </c>
      <c r="B294" s="7" t="s">
        <v>2216</v>
      </c>
      <c r="C294" s="0" t="s">
        <v>28</v>
      </c>
      <c r="D294" s="0" t="n">
        <v>293</v>
      </c>
      <c r="E294" s="0" t="s">
        <v>2217</v>
      </c>
      <c r="F294" s="0" t="n">
        <v>91122</v>
      </c>
      <c r="H294" s="0" t="n">
        <v>293</v>
      </c>
      <c r="I294" s="0" t="s">
        <v>2218</v>
      </c>
      <c r="J294" s="0" t="n">
        <v>293</v>
      </c>
      <c r="K294" s="8" t="s">
        <v>2219</v>
      </c>
      <c r="L294" s="8" t="s">
        <v>2220</v>
      </c>
      <c r="M294" s="0" t="n">
        <v>293</v>
      </c>
      <c r="N294" s="0" t="s">
        <v>2221</v>
      </c>
      <c r="O294" s="0" t="s">
        <v>2222</v>
      </c>
      <c r="P294" s="0" t="s">
        <v>2223</v>
      </c>
      <c r="R294" s="0" t="n">
        <v>293</v>
      </c>
      <c r="S294" s="5" t="n">
        <v>11851</v>
      </c>
      <c r="T294" s="6" t="s">
        <v>36</v>
      </c>
      <c r="U294" s="6" t="n">
        <v>1518</v>
      </c>
    </row>
    <row r="295" customFormat="false" ht="15" hidden="false" customHeight="false" outlineLevel="0" collapsed="false">
      <c r="A295" s="0" t="n">
        <v>294</v>
      </c>
      <c r="B295" s="9" t="s">
        <v>2224</v>
      </c>
      <c r="C295" s="0" t="s">
        <v>78</v>
      </c>
      <c r="D295" s="0" t="n">
        <v>294</v>
      </c>
      <c r="E295" s="0" t="s">
        <v>2225</v>
      </c>
      <c r="F295" s="0" t="n">
        <v>33172</v>
      </c>
      <c r="H295" s="0" t="n">
        <v>294</v>
      </c>
      <c r="I295" s="0" t="s">
        <v>2226</v>
      </c>
      <c r="J295" s="0" t="n">
        <v>294</v>
      </c>
      <c r="K295" s="8" t="s">
        <v>2227</v>
      </c>
      <c r="L295" s="8" t="s">
        <v>2228</v>
      </c>
      <c r="M295" s="0" t="n">
        <v>294</v>
      </c>
      <c r="N295" s="0" t="s">
        <v>2229</v>
      </c>
      <c r="O295" s="0" t="s">
        <v>1802</v>
      </c>
      <c r="P295" s="0" t="s">
        <v>2230</v>
      </c>
      <c r="R295" s="0" t="n">
        <v>294</v>
      </c>
      <c r="S295" s="5" t="n">
        <v>11852</v>
      </c>
      <c r="T295" s="6" t="s">
        <v>36</v>
      </c>
      <c r="U295" s="6" t="n">
        <v>1449</v>
      </c>
    </row>
    <row r="296" customFormat="false" ht="15" hidden="false" customHeight="false" outlineLevel="0" collapsed="false">
      <c r="A296" s="0" t="n">
        <v>295</v>
      </c>
      <c r="B296" s="9" t="s">
        <v>2231</v>
      </c>
      <c r="C296" s="0" t="s">
        <v>78</v>
      </c>
      <c r="D296" s="0" t="n">
        <v>295</v>
      </c>
      <c r="E296" s="0" t="s">
        <v>2232</v>
      </c>
      <c r="F296" s="0" t="n">
        <v>9281</v>
      </c>
      <c r="H296" s="0" t="n">
        <v>295</v>
      </c>
      <c r="I296" s="0" t="s">
        <v>2233</v>
      </c>
      <c r="J296" s="0" t="n">
        <v>295</v>
      </c>
      <c r="K296" s="4" t="s">
        <v>2234</v>
      </c>
      <c r="L296" s="4" t="s">
        <v>2235</v>
      </c>
      <c r="M296" s="0" t="n">
        <v>295</v>
      </c>
      <c r="N296" s="0" t="s">
        <v>2236</v>
      </c>
      <c r="O296" s="0" t="s">
        <v>552</v>
      </c>
      <c r="P296" s="0" t="s">
        <v>2237</v>
      </c>
      <c r="R296" s="0" t="n">
        <v>295</v>
      </c>
      <c r="S296" s="5" t="n">
        <v>11853</v>
      </c>
      <c r="T296" s="6" t="s">
        <v>36</v>
      </c>
      <c r="U296" s="6" t="n">
        <v>823</v>
      </c>
    </row>
    <row r="297" customFormat="false" ht="15" hidden="false" customHeight="false" outlineLevel="0" collapsed="false">
      <c r="A297" s="0" t="n">
        <v>296</v>
      </c>
      <c r="B297" s="7" t="s">
        <v>2238</v>
      </c>
      <c r="C297" s="0" t="s">
        <v>28</v>
      </c>
      <c r="D297" s="0" t="n">
        <v>296</v>
      </c>
      <c r="E297" s="0" t="s">
        <v>2239</v>
      </c>
      <c r="F297" s="0" t="n">
        <v>703</v>
      </c>
      <c r="H297" s="0" t="n">
        <v>296</v>
      </c>
      <c r="I297" s="0" t="s">
        <v>2240</v>
      </c>
      <c r="J297" s="0" t="n">
        <v>296</v>
      </c>
      <c r="K297" s="8" t="s">
        <v>2241</v>
      </c>
      <c r="L297" s="8" t="s">
        <v>2242</v>
      </c>
      <c r="M297" s="0" t="n">
        <v>296</v>
      </c>
      <c r="N297" s="0" t="s">
        <v>2243</v>
      </c>
      <c r="O297" s="0" t="s">
        <v>1297</v>
      </c>
      <c r="P297" s="0" t="s">
        <v>2244</v>
      </c>
      <c r="R297" s="0" t="n">
        <v>296</v>
      </c>
      <c r="S297" s="5" t="n">
        <v>11854</v>
      </c>
      <c r="T297" s="6" t="s">
        <v>36</v>
      </c>
      <c r="U297" s="6" t="n">
        <v>1680</v>
      </c>
    </row>
    <row r="298" customFormat="false" ht="15" hidden="false" customHeight="false" outlineLevel="0" collapsed="false">
      <c r="A298" s="0" t="n">
        <v>297</v>
      </c>
      <c r="B298" s="7" t="s">
        <v>2245</v>
      </c>
      <c r="C298" s="0" t="s">
        <v>28</v>
      </c>
      <c r="D298" s="0" t="n">
        <v>297</v>
      </c>
      <c r="E298" s="0" t="s">
        <v>2246</v>
      </c>
      <c r="F298" s="0" t="n">
        <v>3937</v>
      </c>
      <c r="H298" s="0" t="n">
        <v>297</v>
      </c>
      <c r="I298" s="0" t="s">
        <v>2247</v>
      </c>
      <c r="J298" s="0" t="n">
        <v>297</v>
      </c>
      <c r="K298" s="8" t="s">
        <v>2248</v>
      </c>
      <c r="L298" s="8" t="s">
        <v>2249</v>
      </c>
      <c r="M298" s="0" t="n">
        <v>297</v>
      </c>
      <c r="N298" s="0" t="s">
        <v>2250</v>
      </c>
      <c r="O298" s="0" t="s">
        <v>352</v>
      </c>
      <c r="P298" s="0" t="s">
        <v>2251</v>
      </c>
      <c r="R298" s="0" t="n">
        <v>297</v>
      </c>
      <c r="S298" s="5" t="n">
        <v>11855</v>
      </c>
      <c r="T298" s="6" t="s">
        <v>36</v>
      </c>
      <c r="U298" s="6" t="n">
        <v>636</v>
      </c>
    </row>
    <row r="299" customFormat="false" ht="15" hidden="false" customHeight="false" outlineLevel="0" collapsed="false">
      <c r="A299" s="0" t="n">
        <v>298</v>
      </c>
      <c r="B299" s="9" t="s">
        <v>2252</v>
      </c>
      <c r="C299" s="0" t="s">
        <v>78</v>
      </c>
      <c r="D299" s="0" t="n">
        <v>298</v>
      </c>
      <c r="E299" s="0" t="s">
        <v>2253</v>
      </c>
      <c r="F299" s="0" t="n">
        <v>1150</v>
      </c>
      <c r="H299" s="0" t="n">
        <v>298</v>
      </c>
      <c r="I299" s="0" t="s">
        <v>2254</v>
      </c>
      <c r="J299" s="0" t="n">
        <v>298</v>
      </c>
      <c r="K299" s="8" t="s">
        <v>2255</v>
      </c>
      <c r="L299" s="8" t="s">
        <v>2256</v>
      </c>
      <c r="M299" s="0" t="n">
        <v>298</v>
      </c>
      <c r="N299" s="0" t="s">
        <v>2257</v>
      </c>
      <c r="O299" s="0" t="s">
        <v>429</v>
      </c>
      <c r="P299" s="0" t="s">
        <v>2258</v>
      </c>
      <c r="R299" s="0" t="n">
        <v>298</v>
      </c>
      <c r="S299" s="5" t="n">
        <v>11856</v>
      </c>
      <c r="T299" s="6" t="s">
        <v>36</v>
      </c>
      <c r="U299" s="6" t="n">
        <v>1441</v>
      </c>
    </row>
    <row r="300" customFormat="false" ht="15" hidden="false" customHeight="false" outlineLevel="0" collapsed="false">
      <c r="A300" s="0" t="n">
        <v>299</v>
      </c>
      <c r="B300" s="9" t="s">
        <v>2259</v>
      </c>
      <c r="C300" s="0" t="s">
        <v>78</v>
      </c>
      <c r="D300" s="0" t="n">
        <v>299</v>
      </c>
      <c r="E300" s="0" t="s">
        <v>2260</v>
      </c>
      <c r="F300" s="0" t="n">
        <v>5996</v>
      </c>
      <c r="H300" s="0" t="n">
        <v>299</v>
      </c>
      <c r="I300" s="0" t="s">
        <v>2261</v>
      </c>
      <c r="J300" s="0" t="n">
        <v>299</v>
      </c>
      <c r="K300" s="8" t="s">
        <v>2262</v>
      </c>
      <c r="L300" s="8" t="s">
        <v>2263</v>
      </c>
      <c r="M300" s="0" t="n">
        <v>299</v>
      </c>
      <c r="N300" s="0" t="s">
        <v>2264</v>
      </c>
      <c r="O300" s="0" t="s">
        <v>1810</v>
      </c>
      <c r="P300" s="0" t="s">
        <v>2265</v>
      </c>
      <c r="R300" s="0" t="n">
        <v>299</v>
      </c>
      <c r="S300" s="5" t="n">
        <v>11857</v>
      </c>
      <c r="T300" s="6" t="s">
        <v>36</v>
      </c>
      <c r="U300" s="6" t="n">
        <v>1285</v>
      </c>
    </row>
    <row r="301" customFormat="false" ht="15" hidden="false" customHeight="false" outlineLevel="0" collapsed="false">
      <c r="A301" s="0" t="n">
        <v>300</v>
      </c>
      <c r="B301" s="7" t="s">
        <v>2266</v>
      </c>
      <c r="C301" s="0" t="s">
        <v>28</v>
      </c>
      <c r="D301" s="0" t="n">
        <v>300</v>
      </c>
      <c r="E301" s="0" t="s">
        <v>2267</v>
      </c>
      <c r="F301" s="0" t="n">
        <v>3239</v>
      </c>
      <c r="H301" s="0" t="n">
        <v>300</v>
      </c>
      <c r="I301" s="0" t="s">
        <v>2268</v>
      </c>
      <c r="J301" s="0" t="n">
        <v>300</v>
      </c>
      <c r="K301" s="8" t="s">
        <v>2269</v>
      </c>
      <c r="L301" s="8" t="s">
        <v>2270</v>
      </c>
      <c r="M301" s="0" t="n">
        <v>300</v>
      </c>
      <c r="N301" s="0" t="s">
        <v>2271</v>
      </c>
      <c r="O301" s="0" t="s">
        <v>2193</v>
      </c>
      <c r="P301" s="0" t="s">
        <v>2272</v>
      </c>
      <c r="R301" s="0" t="n">
        <v>300</v>
      </c>
      <c r="S301" s="5" t="n">
        <v>11858</v>
      </c>
      <c r="T301" s="6" t="s">
        <v>36</v>
      </c>
      <c r="U301" s="6" t="n">
        <v>1114</v>
      </c>
    </row>
    <row r="302" customFormat="false" ht="15" hidden="false" customHeight="false" outlineLevel="0" collapsed="false">
      <c r="A302" s="0" t="n">
        <v>301</v>
      </c>
      <c r="B302" s="9" t="s">
        <v>2273</v>
      </c>
      <c r="C302" s="0" t="s">
        <v>78</v>
      </c>
      <c r="D302" s="0" t="n">
        <v>301</v>
      </c>
      <c r="E302" s="0" t="s">
        <v>2274</v>
      </c>
      <c r="F302" s="0" t="n">
        <v>5155</v>
      </c>
      <c r="H302" s="0" t="n">
        <v>301</v>
      </c>
      <c r="I302" s="0" t="s">
        <v>2275</v>
      </c>
      <c r="J302" s="0" t="n">
        <v>301</v>
      </c>
      <c r="K302" s="4" t="s">
        <v>2276</v>
      </c>
      <c r="L302" s="4" t="s">
        <v>2277</v>
      </c>
      <c r="M302" s="0" t="n">
        <v>301</v>
      </c>
      <c r="N302" s="0" t="s">
        <v>2278</v>
      </c>
      <c r="O302" s="0" t="s">
        <v>482</v>
      </c>
      <c r="P302" s="0" t="s">
        <v>2279</v>
      </c>
      <c r="R302" s="0" t="n">
        <v>301</v>
      </c>
      <c r="S302" s="5" t="n">
        <v>11859</v>
      </c>
      <c r="T302" s="6" t="s">
        <v>36</v>
      </c>
      <c r="U302" s="6" t="n">
        <v>1491</v>
      </c>
    </row>
    <row r="303" customFormat="false" ht="15" hidden="false" customHeight="false" outlineLevel="0" collapsed="false">
      <c r="A303" s="0" t="n">
        <v>302</v>
      </c>
      <c r="B303" s="9" t="s">
        <v>2280</v>
      </c>
      <c r="C303" s="0" t="s">
        <v>78</v>
      </c>
      <c r="D303" s="0" t="n">
        <v>302</v>
      </c>
      <c r="E303" s="0" t="s">
        <v>2281</v>
      </c>
      <c r="F303" s="0" t="n">
        <v>3690</v>
      </c>
      <c r="H303" s="0" t="n">
        <v>302</v>
      </c>
      <c r="I303" s="0" t="s">
        <v>2282</v>
      </c>
      <c r="J303" s="0" t="n">
        <v>302</v>
      </c>
      <c r="K303" s="4" t="s">
        <v>2283</v>
      </c>
      <c r="L303" s="4" t="s">
        <v>2284</v>
      </c>
      <c r="M303" s="0" t="n">
        <v>302</v>
      </c>
      <c r="N303" s="0" t="s">
        <v>2285</v>
      </c>
      <c r="O303" s="0" t="s">
        <v>1223</v>
      </c>
      <c r="P303" s="0" t="s">
        <v>2286</v>
      </c>
      <c r="R303" s="0" t="n">
        <v>302</v>
      </c>
      <c r="S303" s="5" t="n">
        <v>11860</v>
      </c>
      <c r="T303" s="6" t="s">
        <v>36</v>
      </c>
      <c r="U303" s="6" t="n">
        <v>752</v>
      </c>
    </row>
    <row r="304" customFormat="false" ht="15" hidden="false" customHeight="false" outlineLevel="0" collapsed="false">
      <c r="A304" s="0" t="n">
        <v>303</v>
      </c>
      <c r="B304" s="7" t="s">
        <v>2287</v>
      </c>
      <c r="C304" s="0" t="s">
        <v>28</v>
      </c>
      <c r="D304" s="0" t="n">
        <v>303</v>
      </c>
      <c r="E304" s="0" t="s">
        <v>2288</v>
      </c>
      <c r="F304" s="0" t="n">
        <v>7713</v>
      </c>
      <c r="H304" s="0" t="n">
        <v>303</v>
      </c>
      <c r="I304" s="0" t="s">
        <v>2289</v>
      </c>
      <c r="J304" s="0" t="n">
        <v>303</v>
      </c>
      <c r="K304" s="4" t="s">
        <v>2290</v>
      </c>
      <c r="L304" s="4" t="s">
        <v>2291</v>
      </c>
      <c r="M304" s="0" t="n">
        <v>303</v>
      </c>
      <c r="N304" s="0" t="s">
        <v>2285</v>
      </c>
      <c r="O304" s="0" t="s">
        <v>1108</v>
      </c>
      <c r="P304" s="0" t="s">
        <v>2292</v>
      </c>
      <c r="R304" s="0" t="n">
        <v>303</v>
      </c>
      <c r="S304" s="5" t="n">
        <v>11861</v>
      </c>
      <c r="T304" s="6" t="s">
        <v>36</v>
      </c>
      <c r="U304" s="6" t="n">
        <v>1435</v>
      </c>
    </row>
    <row r="305" customFormat="false" ht="15" hidden="false" customHeight="false" outlineLevel="0" collapsed="false">
      <c r="A305" s="0" t="n">
        <v>304</v>
      </c>
      <c r="B305" s="7" t="s">
        <v>2293</v>
      </c>
      <c r="C305" s="0" t="s">
        <v>28</v>
      </c>
      <c r="D305" s="0" t="n">
        <v>304</v>
      </c>
      <c r="E305" s="0" t="s">
        <v>2294</v>
      </c>
      <c r="F305" s="0" t="n">
        <v>707</v>
      </c>
      <c r="H305" s="0" t="n">
        <v>304</v>
      </c>
      <c r="I305" s="0" t="s">
        <v>2295</v>
      </c>
      <c r="J305" s="0" t="n">
        <v>304</v>
      </c>
      <c r="K305" s="8" t="s">
        <v>2296</v>
      </c>
      <c r="L305" s="8" t="s">
        <v>2297</v>
      </c>
      <c r="M305" s="0" t="n">
        <v>304</v>
      </c>
      <c r="N305" s="0" t="s">
        <v>2298</v>
      </c>
      <c r="O305" s="0" t="s">
        <v>272</v>
      </c>
      <c r="P305" s="0" t="s">
        <v>2299</v>
      </c>
      <c r="R305" s="0" t="n">
        <v>304</v>
      </c>
      <c r="S305" s="5" t="n">
        <v>11862</v>
      </c>
      <c r="T305" s="6" t="s">
        <v>36</v>
      </c>
      <c r="U305" s="6" t="n">
        <v>1185</v>
      </c>
    </row>
    <row r="306" customFormat="false" ht="15" hidden="false" customHeight="false" outlineLevel="0" collapsed="false">
      <c r="A306" s="0" t="n">
        <v>305</v>
      </c>
      <c r="B306" s="7" t="s">
        <v>2300</v>
      </c>
      <c r="C306" s="0" t="s">
        <v>28</v>
      </c>
      <c r="D306" s="0" t="n">
        <v>305</v>
      </c>
      <c r="E306" s="0" t="s">
        <v>2301</v>
      </c>
      <c r="F306" s="0" t="n">
        <v>764</v>
      </c>
      <c r="H306" s="0" t="n">
        <v>305</v>
      </c>
      <c r="I306" s="0" t="s">
        <v>2302</v>
      </c>
      <c r="J306" s="0" t="n">
        <v>305</v>
      </c>
      <c r="K306" s="4" t="s">
        <v>2303</v>
      </c>
      <c r="L306" s="4" t="s">
        <v>2304</v>
      </c>
      <c r="M306" s="0" t="n">
        <v>305</v>
      </c>
      <c r="N306" s="0" t="s">
        <v>2305</v>
      </c>
      <c r="O306" s="0" t="s">
        <v>2306</v>
      </c>
      <c r="P306" s="0" t="s">
        <v>2307</v>
      </c>
      <c r="R306" s="0" t="n">
        <v>305</v>
      </c>
      <c r="S306" s="5" t="n">
        <v>11863</v>
      </c>
      <c r="T306" s="6" t="s">
        <v>36</v>
      </c>
      <c r="U306" s="6" t="n">
        <v>1809</v>
      </c>
    </row>
    <row r="307" customFormat="false" ht="15" hidden="false" customHeight="false" outlineLevel="0" collapsed="false">
      <c r="A307" s="0" t="n">
        <v>306</v>
      </c>
      <c r="B307" s="7" t="s">
        <v>2308</v>
      </c>
      <c r="C307" s="0" t="s">
        <v>28</v>
      </c>
      <c r="D307" s="0" t="n">
        <v>306</v>
      </c>
      <c r="E307" s="0" t="s">
        <v>2309</v>
      </c>
      <c r="F307" s="0" t="n">
        <v>1416</v>
      </c>
      <c r="H307" s="0" t="n">
        <v>306</v>
      </c>
      <c r="I307" s="0" t="s">
        <v>2310</v>
      </c>
      <c r="J307" s="0" t="n">
        <v>306</v>
      </c>
      <c r="K307" s="8" t="s">
        <v>2311</v>
      </c>
      <c r="L307" s="8" t="s">
        <v>2312</v>
      </c>
      <c r="M307" s="0" t="n">
        <v>306</v>
      </c>
      <c r="N307" s="0" t="s">
        <v>2313</v>
      </c>
      <c r="O307" s="0" t="s">
        <v>59</v>
      </c>
      <c r="P307" s="0" t="s">
        <v>2314</v>
      </c>
      <c r="R307" s="0" t="n">
        <v>306</v>
      </c>
      <c r="S307" s="5" t="n">
        <v>11864</v>
      </c>
      <c r="T307" s="6" t="s">
        <v>36</v>
      </c>
      <c r="U307" s="6" t="n">
        <v>1163</v>
      </c>
    </row>
    <row r="308" customFormat="false" ht="15" hidden="false" customHeight="false" outlineLevel="0" collapsed="false">
      <c r="A308" s="0" t="n">
        <v>307</v>
      </c>
      <c r="B308" s="7" t="s">
        <v>2315</v>
      </c>
      <c r="C308" s="0" t="s">
        <v>28</v>
      </c>
      <c r="D308" s="0" t="n">
        <v>307</v>
      </c>
      <c r="E308" s="0" t="s">
        <v>2316</v>
      </c>
      <c r="F308" s="0" t="n">
        <v>3398</v>
      </c>
      <c r="H308" s="0" t="n">
        <v>307</v>
      </c>
      <c r="I308" s="0" t="s">
        <v>2317</v>
      </c>
      <c r="J308" s="0" t="n">
        <v>307</v>
      </c>
      <c r="K308" s="8" t="s">
        <v>2318</v>
      </c>
      <c r="L308" s="8" t="s">
        <v>2319</v>
      </c>
      <c r="M308" s="0" t="n">
        <v>307</v>
      </c>
      <c r="N308" s="0" t="s">
        <v>2320</v>
      </c>
      <c r="O308" s="0" t="s">
        <v>786</v>
      </c>
      <c r="P308" s="0" t="s">
        <v>2321</v>
      </c>
      <c r="R308" s="0" t="n">
        <v>307</v>
      </c>
      <c r="S308" s="5" t="n">
        <v>11865</v>
      </c>
      <c r="T308" s="6" t="s">
        <v>36</v>
      </c>
      <c r="U308" s="6" t="n">
        <v>980</v>
      </c>
    </row>
    <row r="309" customFormat="false" ht="15" hidden="false" customHeight="false" outlineLevel="0" collapsed="false">
      <c r="A309" s="0" t="n">
        <v>308</v>
      </c>
      <c r="B309" s="7" t="s">
        <v>2322</v>
      </c>
      <c r="C309" s="0" t="s">
        <v>28</v>
      </c>
      <c r="D309" s="0" t="n">
        <v>308</v>
      </c>
      <c r="E309" s="0" t="s">
        <v>2323</v>
      </c>
      <c r="F309" s="0" t="n">
        <v>2855</v>
      </c>
      <c r="H309" s="0" t="n">
        <v>308</v>
      </c>
      <c r="I309" s="0" t="s">
        <v>2324</v>
      </c>
      <c r="J309" s="0" t="n">
        <v>308</v>
      </c>
      <c r="K309" s="8" t="s">
        <v>2325</v>
      </c>
      <c r="L309" s="8" t="s">
        <v>2326</v>
      </c>
      <c r="M309" s="0" t="n">
        <v>308</v>
      </c>
      <c r="N309" s="0" t="s">
        <v>2327</v>
      </c>
      <c r="O309" s="0" t="s">
        <v>1389</v>
      </c>
      <c r="P309" s="0" t="s">
        <v>2328</v>
      </c>
      <c r="R309" s="0" t="n">
        <v>308</v>
      </c>
      <c r="S309" s="5" t="n">
        <v>11866</v>
      </c>
      <c r="T309" s="6" t="s">
        <v>36</v>
      </c>
      <c r="U309" s="6" t="n">
        <v>857</v>
      </c>
    </row>
    <row r="310" customFormat="false" ht="15" hidden="false" customHeight="false" outlineLevel="0" collapsed="false">
      <c r="A310" s="0" t="n">
        <v>309</v>
      </c>
      <c r="B310" s="7" t="s">
        <v>2329</v>
      </c>
      <c r="C310" s="0" t="s">
        <v>28</v>
      </c>
      <c r="D310" s="0" t="n">
        <v>309</v>
      </c>
      <c r="E310" s="0" t="s">
        <v>2330</v>
      </c>
      <c r="F310" s="0" t="n">
        <v>697</v>
      </c>
      <c r="H310" s="0" t="n">
        <v>309</v>
      </c>
      <c r="I310" s="0" t="s">
        <v>2331</v>
      </c>
      <c r="J310" s="0" t="n">
        <v>309</v>
      </c>
      <c r="K310" s="4" t="s">
        <v>2332</v>
      </c>
      <c r="L310" s="4" t="s">
        <v>2333</v>
      </c>
      <c r="M310" s="0" t="n">
        <v>309</v>
      </c>
      <c r="N310" s="0" t="s">
        <v>2334</v>
      </c>
      <c r="O310" s="0" t="s">
        <v>336</v>
      </c>
      <c r="P310" s="0" t="s">
        <v>2335</v>
      </c>
      <c r="R310" s="0" t="n">
        <v>309</v>
      </c>
      <c r="S310" s="5" t="n">
        <v>11867</v>
      </c>
      <c r="T310" s="6" t="s">
        <v>36</v>
      </c>
      <c r="U310" s="6" t="n">
        <v>1093</v>
      </c>
    </row>
    <row r="311" customFormat="false" ht="15" hidden="false" customHeight="false" outlineLevel="0" collapsed="false">
      <c r="A311" s="0" t="n">
        <v>310</v>
      </c>
      <c r="B311" s="9" t="s">
        <v>2336</v>
      </c>
      <c r="C311" s="0" t="s">
        <v>78</v>
      </c>
      <c r="D311" s="0" t="n">
        <v>310</v>
      </c>
      <c r="E311" s="0" t="s">
        <v>2337</v>
      </c>
      <c r="F311" s="0" t="n">
        <v>1081</v>
      </c>
      <c r="H311" s="0" t="n">
        <v>310</v>
      </c>
      <c r="I311" s="0" t="s">
        <v>2338</v>
      </c>
      <c r="J311" s="0" t="n">
        <v>310</v>
      </c>
      <c r="K311" s="4" t="s">
        <v>2339</v>
      </c>
      <c r="L311" s="4" t="s">
        <v>2340</v>
      </c>
      <c r="M311" s="0" t="n">
        <v>310</v>
      </c>
      <c r="N311" s="0" t="s">
        <v>2341</v>
      </c>
      <c r="O311" s="0" t="s">
        <v>996</v>
      </c>
      <c r="P311" s="0" t="s">
        <v>2342</v>
      </c>
      <c r="R311" s="0" t="n">
        <v>310</v>
      </c>
      <c r="S311" s="5" t="n">
        <v>11869</v>
      </c>
      <c r="T311" s="6" t="s">
        <v>36</v>
      </c>
      <c r="U311" s="6" t="n">
        <v>1048</v>
      </c>
    </row>
    <row r="312" customFormat="false" ht="15" hidden="false" customHeight="false" outlineLevel="0" collapsed="false">
      <c r="A312" s="0" t="n">
        <v>311</v>
      </c>
      <c r="B312" s="7" t="s">
        <v>2343</v>
      </c>
      <c r="C312" s="0" t="s">
        <v>28</v>
      </c>
      <c r="D312" s="0" t="n">
        <v>311</v>
      </c>
      <c r="E312" s="0" t="s">
        <v>2344</v>
      </c>
      <c r="F312" s="0" t="n">
        <v>1769</v>
      </c>
      <c r="H312" s="0" t="n">
        <v>311</v>
      </c>
      <c r="I312" s="0" t="s">
        <v>2345</v>
      </c>
      <c r="J312" s="0" t="n">
        <v>311</v>
      </c>
      <c r="K312" s="4" t="s">
        <v>2346</v>
      </c>
      <c r="L312" s="4" t="s">
        <v>2347</v>
      </c>
      <c r="M312" s="0" t="n">
        <v>311</v>
      </c>
      <c r="N312" s="0" t="s">
        <v>1168</v>
      </c>
      <c r="O312" s="0" t="s">
        <v>2348</v>
      </c>
      <c r="P312" s="0" t="s">
        <v>2349</v>
      </c>
      <c r="R312" s="0" t="n">
        <v>311</v>
      </c>
      <c r="S312" s="5" t="n">
        <v>12030</v>
      </c>
      <c r="T312" s="6" t="s">
        <v>36</v>
      </c>
      <c r="U312" s="6" t="n">
        <v>44</v>
      </c>
    </row>
    <row r="313" customFormat="false" ht="15" hidden="false" customHeight="false" outlineLevel="0" collapsed="false">
      <c r="A313" s="0" t="n">
        <v>312</v>
      </c>
      <c r="B313" s="7" t="s">
        <v>2350</v>
      </c>
      <c r="C313" s="0" t="s">
        <v>28</v>
      </c>
      <c r="D313" s="0" t="n">
        <v>312</v>
      </c>
      <c r="E313" s="0" t="s">
        <v>2351</v>
      </c>
      <c r="F313" s="0" t="n">
        <v>2653</v>
      </c>
      <c r="H313" s="0" t="n">
        <v>312</v>
      </c>
      <c r="I313" s="0" t="s">
        <v>2352</v>
      </c>
      <c r="J313" s="0" t="n">
        <v>312</v>
      </c>
      <c r="K313" s="8" t="s">
        <v>2353</v>
      </c>
      <c r="L313" s="8" t="s">
        <v>2354</v>
      </c>
      <c r="M313" s="0" t="n">
        <v>312</v>
      </c>
      <c r="N313" s="0" t="s">
        <v>1168</v>
      </c>
      <c r="O313" s="0" t="s">
        <v>646</v>
      </c>
      <c r="P313" s="0" t="s">
        <v>2355</v>
      </c>
      <c r="R313" s="0" t="n">
        <v>312</v>
      </c>
      <c r="S313" s="5" t="n">
        <v>12031</v>
      </c>
      <c r="T313" s="6" t="s">
        <v>36</v>
      </c>
      <c r="U313" s="6" t="n">
        <v>172</v>
      </c>
    </row>
    <row r="314" customFormat="false" ht="15" hidden="false" customHeight="false" outlineLevel="0" collapsed="false">
      <c r="A314" s="0" t="n">
        <v>313</v>
      </c>
      <c r="B314" s="9" t="s">
        <v>2356</v>
      </c>
      <c r="C314" s="0" t="s">
        <v>78</v>
      </c>
      <c r="D314" s="0" t="n">
        <v>313</v>
      </c>
      <c r="E314" s="0" t="s">
        <v>2357</v>
      </c>
      <c r="F314" s="0" t="n">
        <v>1266</v>
      </c>
      <c r="H314" s="0" t="n">
        <v>313</v>
      </c>
      <c r="I314" s="0" t="s">
        <v>2358</v>
      </c>
      <c r="J314" s="0" t="n">
        <v>313</v>
      </c>
      <c r="K314" s="4" t="s">
        <v>2359</v>
      </c>
      <c r="L314" s="4" t="s">
        <v>2360</v>
      </c>
      <c r="M314" s="0" t="n">
        <v>313</v>
      </c>
      <c r="N314" s="0" t="s">
        <v>1168</v>
      </c>
      <c r="O314" s="0" t="s">
        <v>196</v>
      </c>
      <c r="P314" s="0" t="s">
        <v>2361</v>
      </c>
      <c r="R314" s="0" t="n">
        <v>313</v>
      </c>
      <c r="S314" s="5" t="n">
        <v>12038</v>
      </c>
      <c r="T314" s="6" t="s">
        <v>2362</v>
      </c>
      <c r="U314" s="6" t="n">
        <v>1494</v>
      </c>
    </row>
    <row r="315" customFormat="false" ht="15" hidden="false" customHeight="false" outlineLevel="0" collapsed="false">
      <c r="A315" s="0" t="n">
        <v>314</v>
      </c>
      <c r="B315" s="9" t="s">
        <v>2363</v>
      </c>
      <c r="C315" s="0" t="s">
        <v>78</v>
      </c>
      <c r="D315" s="0" t="n">
        <v>314</v>
      </c>
      <c r="E315" s="0" t="s">
        <v>2364</v>
      </c>
      <c r="F315" s="0" t="n">
        <v>2840</v>
      </c>
      <c r="H315" s="0" t="n">
        <v>314</v>
      </c>
      <c r="I315" s="0" t="s">
        <v>2365</v>
      </c>
      <c r="J315" s="0" t="n">
        <v>314</v>
      </c>
      <c r="K315" s="4" t="s">
        <v>2366</v>
      </c>
      <c r="L315" s="4" t="s">
        <v>2367</v>
      </c>
      <c r="M315" s="0" t="n">
        <v>314</v>
      </c>
      <c r="N315" s="0" t="s">
        <v>2368</v>
      </c>
      <c r="O315" s="0" t="s">
        <v>2369</v>
      </c>
      <c r="P315" s="0" t="s">
        <v>2370</v>
      </c>
      <c r="R315" s="0" t="n">
        <v>314</v>
      </c>
      <c r="S315" s="5" t="n">
        <v>12039</v>
      </c>
      <c r="T315" s="6" t="s">
        <v>2362</v>
      </c>
      <c r="U315" s="6" t="n">
        <v>1373</v>
      </c>
    </row>
    <row r="316" customFormat="false" ht="15" hidden="false" customHeight="false" outlineLevel="0" collapsed="false">
      <c r="A316" s="0" t="n">
        <v>315</v>
      </c>
      <c r="B316" s="9" t="s">
        <v>2371</v>
      </c>
      <c r="C316" s="0" t="s">
        <v>78</v>
      </c>
      <c r="D316" s="0" t="n">
        <v>315</v>
      </c>
      <c r="E316" s="0" t="s">
        <v>2372</v>
      </c>
      <c r="F316" s="0" t="n">
        <v>1279</v>
      </c>
      <c r="H316" s="0" t="n">
        <v>315</v>
      </c>
      <c r="I316" s="0" t="s">
        <v>2373</v>
      </c>
      <c r="J316" s="0" t="n">
        <v>315</v>
      </c>
      <c r="K316" s="4" t="s">
        <v>2374</v>
      </c>
      <c r="L316" s="4" t="s">
        <v>2375</v>
      </c>
      <c r="M316" s="0" t="n">
        <v>315</v>
      </c>
      <c r="N316" s="0" t="s">
        <v>2376</v>
      </c>
      <c r="O316" s="0" t="s">
        <v>2377</v>
      </c>
      <c r="P316" s="0" t="s">
        <v>2378</v>
      </c>
      <c r="R316" s="0" t="n">
        <v>315</v>
      </c>
      <c r="S316" s="5" t="n">
        <v>12040</v>
      </c>
      <c r="T316" s="6" t="s">
        <v>2362</v>
      </c>
      <c r="U316" s="6" t="n">
        <v>4</v>
      </c>
    </row>
    <row r="317" customFormat="false" ht="15" hidden="false" customHeight="false" outlineLevel="0" collapsed="false">
      <c r="A317" s="0" t="n">
        <v>316</v>
      </c>
      <c r="B317" s="9" t="s">
        <v>2379</v>
      </c>
      <c r="C317" s="0" t="s">
        <v>78</v>
      </c>
      <c r="D317" s="0" t="n">
        <v>316</v>
      </c>
      <c r="E317" s="0" t="s">
        <v>2380</v>
      </c>
      <c r="F317" s="0" t="n">
        <v>1265</v>
      </c>
      <c r="H317" s="0" t="n">
        <v>316</v>
      </c>
      <c r="I317" s="0" t="s">
        <v>2381</v>
      </c>
      <c r="J317" s="0" t="n">
        <v>316</v>
      </c>
      <c r="K317" s="4" t="s">
        <v>2382</v>
      </c>
      <c r="L317" s="4" t="s">
        <v>2383</v>
      </c>
      <c r="M317" s="0" t="n">
        <v>316</v>
      </c>
      <c r="N317" s="0" t="s">
        <v>2384</v>
      </c>
      <c r="O317" s="0" t="s">
        <v>2385</v>
      </c>
      <c r="P317" s="0" t="s">
        <v>2386</v>
      </c>
      <c r="R317" s="0" t="n">
        <v>316</v>
      </c>
      <c r="S317" s="5" t="n">
        <v>12044</v>
      </c>
      <c r="T317" s="6" t="s">
        <v>2362</v>
      </c>
      <c r="U317" s="6" t="n">
        <v>52</v>
      </c>
    </row>
    <row r="318" customFormat="false" ht="15" hidden="false" customHeight="false" outlineLevel="0" collapsed="false">
      <c r="A318" s="0" t="n">
        <v>317</v>
      </c>
      <c r="B318" s="9" t="s">
        <v>2387</v>
      </c>
      <c r="C318" s="0" t="s">
        <v>78</v>
      </c>
      <c r="D318" s="0" t="n">
        <v>317</v>
      </c>
      <c r="E318" s="0" t="s">
        <v>2388</v>
      </c>
      <c r="F318" s="0" t="n">
        <v>2833</v>
      </c>
      <c r="H318" s="0" t="n">
        <v>317</v>
      </c>
      <c r="I318" s="0" t="s">
        <v>2389</v>
      </c>
      <c r="J318" s="0" t="n">
        <v>317</v>
      </c>
      <c r="K318" s="4" t="s">
        <v>2390</v>
      </c>
      <c r="L318" s="4" t="s">
        <v>2391</v>
      </c>
      <c r="M318" s="0" t="n">
        <v>317</v>
      </c>
      <c r="N318" s="0" t="s">
        <v>2392</v>
      </c>
      <c r="O318" s="0" t="s">
        <v>625</v>
      </c>
      <c r="P318" s="0" t="s">
        <v>2393</v>
      </c>
      <c r="R318" s="0" t="n">
        <v>317</v>
      </c>
      <c r="S318" s="5" t="n">
        <v>12047</v>
      </c>
      <c r="T318" s="6" t="s">
        <v>2394</v>
      </c>
      <c r="U318" s="6" t="n">
        <v>1081</v>
      </c>
    </row>
    <row r="319" customFormat="false" ht="15" hidden="false" customHeight="false" outlineLevel="0" collapsed="false">
      <c r="A319" s="0" t="n">
        <v>318</v>
      </c>
      <c r="B319" s="9" t="s">
        <v>2395</v>
      </c>
      <c r="C319" s="0" t="s">
        <v>78</v>
      </c>
      <c r="D319" s="0" t="n">
        <v>318</v>
      </c>
      <c r="E319" s="0" t="s">
        <v>2396</v>
      </c>
      <c r="F319" s="0" t="n">
        <v>729</v>
      </c>
      <c r="H319" s="0" t="n">
        <v>318</v>
      </c>
      <c r="I319" s="0" t="s">
        <v>2397</v>
      </c>
      <c r="J319" s="0" t="n">
        <v>318</v>
      </c>
      <c r="K319" s="4" t="s">
        <v>2398</v>
      </c>
      <c r="L319" s="4" t="s">
        <v>2399</v>
      </c>
      <c r="M319" s="0" t="n">
        <v>318</v>
      </c>
      <c r="N319" s="0" t="s">
        <v>2400</v>
      </c>
      <c r="O319" s="0" t="s">
        <v>654</v>
      </c>
      <c r="P319" s="0" t="s">
        <v>2401</v>
      </c>
      <c r="R319" s="0" t="n">
        <v>318</v>
      </c>
      <c r="S319" s="5" t="n">
        <v>12048</v>
      </c>
      <c r="T319" s="6" t="s">
        <v>2394</v>
      </c>
      <c r="U319" s="6" t="n">
        <v>1481</v>
      </c>
    </row>
    <row r="320" customFormat="false" ht="15" hidden="false" customHeight="false" outlineLevel="0" collapsed="false">
      <c r="A320" s="0" t="n">
        <v>319</v>
      </c>
      <c r="B320" s="9" t="s">
        <v>2402</v>
      </c>
      <c r="C320" s="0" t="s">
        <v>78</v>
      </c>
      <c r="D320" s="0" t="n">
        <v>319</v>
      </c>
      <c r="E320" s="0" t="s">
        <v>2403</v>
      </c>
      <c r="F320" s="0" t="n">
        <v>3076</v>
      </c>
      <c r="H320" s="0" t="n">
        <v>319</v>
      </c>
      <c r="I320" s="0" t="s">
        <v>2404</v>
      </c>
      <c r="J320" s="0" t="n">
        <v>319</v>
      </c>
      <c r="K320" s="4" t="s">
        <v>2405</v>
      </c>
      <c r="L320" s="4" t="s">
        <v>2406</v>
      </c>
      <c r="M320" s="0" t="n">
        <v>319</v>
      </c>
      <c r="N320" s="0" t="s">
        <v>2407</v>
      </c>
      <c r="O320" s="0" t="s">
        <v>2408</v>
      </c>
      <c r="P320" s="0" t="s">
        <v>2409</v>
      </c>
      <c r="R320" s="0" t="n">
        <v>319</v>
      </c>
      <c r="S320" s="5" t="n">
        <v>12050</v>
      </c>
      <c r="T320" s="6" t="s">
        <v>2362</v>
      </c>
      <c r="U320" s="6" t="n">
        <v>967</v>
      </c>
    </row>
    <row r="321" customFormat="false" ht="15" hidden="false" customHeight="false" outlineLevel="0" collapsed="false">
      <c r="A321" s="0" t="n">
        <v>320</v>
      </c>
      <c r="B321" s="7" t="s">
        <v>2410</v>
      </c>
      <c r="C321" s="0" t="s">
        <v>28</v>
      </c>
      <c r="D321" s="0" t="n">
        <v>320</v>
      </c>
      <c r="E321" s="0" t="s">
        <v>2411</v>
      </c>
      <c r="F321" s="0" t="n">
        <v>54445</v>
      </c>
      <c r="H321" s="0" t="n">
        <v>320</v>
      </c>
      <c r="I321" s="0" t="s">
        <v>2412</v>
      </c>
      <c r="J321" s="0" t="n">
        <v>320</v>
      </c>
      <c r="K321" s="8" t="s">
        <v>2413</v>
      </c>
      <c r="L321" s="8" t="s">
        <v>2414</v>
      </c>
      <c r="M321" s="0" t="n">
        <v>320</v>
      </c>
      <c r="N321" s="0" t="s">
        <v>2415</v>
      </c>
      <c r="O321" s="0" t="s">
        <v>1171</v>
      </c>
      <c r="P321" s="0" t="s">
        <v>2416</v>
      </c>
      <c r="R321" s="0" t="n">
        <v>320</v>
      </c>
      <c r="S321" s="5" t="n">
        <v>12051</v>
      </c>
      <c r="T321" s="6" t="s">
        <v>2362</v>
      </c>
      <c r="U321" s="6" t="n">
        <v>1458</v>
      </c>
    </row>
    <row r="322" customFormat="false" ht="15" hidden="false" customHeight="false" outlineLevel="0" collapsed="false">
      <c r="A322" s="0" t="n">
        <v>321</v>
      </c>
      <c r="B322" s="7" t="s">
        <v>2417</v>
      </c>
      <c r="C322" s="0" t="s">
        <v>28</v>
      </c>
      <c r="D322" s="0" t="n">
        <v>321</v>
      </c>
      <c r="E322" s="0" t="s">
        <v>2418</v>
      </c>
      <c r="F322" s="0" t="n">
        <v>2401</v>
      </c>
      <c r="H322" s="0" t="n">
        <v>321</v>
      </c>
      <c r="I322" s="0" t="s">
        <v>2419</v>
      </c>
      <c r="J322" s="0" t="n">
        <v>321</v>
      </c>
      <c r="K322" s="8" t="s">
        <v>2420</v>
      </c>
      <c r="L322" s="8" t="s">
        <v>2421</v>
      </c>
      <c r="M322" s="0" t="n">
        <v>321</v>
      </c>
      <c r="N322" s="0" t="s">
        <v>2422</v>
      </c>
      <c r="O322" s="0" t="s">
        <v>429</v>
      </c>
      <c r="P322" s="0" t="s">
        <v>2423</v>
      </c>
      <c r="R322" s="0" t="n">
        <v>321</v>
      </c>
      <c r="S322" s="5" t="n">
        <v>12052</v>
      </c>
      <c r="T322" s="6" t="s">
        <v>2362</v>
      </c>
      <c r="U322" s="6" t="n">
        <v>1362</v>
      </c>
    </row>
    <row r="323" customFormat="false" ht="15" hidden="false" customHeight="false" outlineLevel="0" collapsed="false">
      <c r="A323" s="0" t="n">
        <v>322</v>
      </c>
      <c r="B323" s="9" t="s">
        <v>2424</v>
      </c>
      <c r="C323" s="0" t="s">
        <v>78</v>
      </c>
      <c r="D323" s="0" t="n">
        <v>322</v>
      </c>
      <c r="E323" s="0" t="s">
        <v>2425</v>
      </c>
      <c r="F323" s="0" t="n">
        <v>1146</v>
      </c>
      <c r="H323" s="0" t="n">
        <v>322</v>
      </c>
      <c r="I323" s="0" t="s">
        <v>2426</v>
      </c>
      <c r="J323" s="0" t="n">
        <v>322</v>
      </c>
      <c r="K323" s="4" t="s">
        <v>2427</v>
      </c>
      <c r="L323" s="4" t="s">
        <v>2428</v>
      </c>
      <c r="M323" s="0" t="n">
        <v>322</v>
      </c>
      <c r="N323" s="0" t="s">
        <v>2429</v>
      </c>
      <c r="O323" s="0" t="s">
        <v>320</v>
      </c>
      <c r="P323" s="0" t="s">
        <v>2430</v>
      </c>
      <c r="R323" s="0" t="n">
        <v>322</v>
      </c>
      <c r="S323" s="5" t="n">
        <v>12053</v>
      </c>
      <c r="T323" s="6" t="s">
        <v>2362</v>
      </c>
      <c r="U323" s="6" t="n">
        <v>1438</v>
      </c>
    </row>
    <row r="324" customFormat="false" ht="15" hidden="false" customHeight="false" outlineLevel="0" collapsed="false">
      <c r="A324" s="0" t="n">
        <v>323</v>
      </c>
      <c r="B324" s="7" t="s">
        <v>2431</v>
      </c>
      <c r="C324" s="0" t="s">
        <v>28</v>
      </c>
      <c r="D324" s="0" t="n">
        <v>323</v>
      </c>
      <c r="E324" s="0" t="s">
        <v>2432</v>
      </c>
      <c r="F324" s="0" t="n">
        <v>1090</v>
      </c>
      <c r="H324" s="0" t="n">
        <v>323</v>
      </c>
      <c r="I324" s="0" t="s">
        <v>2433</v>
      </c>
      <c r="J324" s="0" t="n">
        <v>323</v>
      </c>
      <c r="K324" s="8" t="s">
        <v>2434</v>
      </c>
      <c r="L324" s="8" t="s">
        <v>2435</v>
      </c>
      <c r="M324" s="0" t="n">
        <v>323</v>
      </c>
      <c r="N324" s="0" t="s">
        <v>2436</v>
      </c>
      <c r="O324" s="0" t="s">
        <v>654</v>
      </c>
      <c r="P324" s="0" t="s">
        <v>2437</v>
      </c>
      <c r="R324" s="0" t="n">
        <v>323</v>
      </c>
      <c r="S324" s="5" t="n">
        <v>12054</v>
      </c>
      <c r="T324" s="6" t="s">
        <v>2362</v>
      </c>
      <c r="U324" s="6" t="n">
        <v>1407</v>
      </c>
    </row>
    <row r="325" customFormat="false" ht="15" hidden="false" customHeight="false" outlineLevel="0" collapsed="false">
      <c r="A325" s="0" t="n">
        <v>324</v>
      </c>
      <c r="B325" s="9" t="s">
        <v>2438</v>
      </c>
      <c r="C325" s="0" t="s">
        <v>78</v>
      </c>
      <c r="D325" s="0" t="n">
        <v>324</v>
      </c>
      <c r="E325" s="0" t="s">
        <v>2439</v>
      </c>
      <c r="F325" s="0" t="n">
        <v>7086</v>
      </c>
      <c r="H325" s="0" t="n">
        <v>324</v>
      </c>
      <c r="I325" s="0" t="s">
        <v>2440</v>
      </c>
      <c r="J325" s="0" t="n">
        <v>324</v>
      </c>
      <c r="K325" s="8" t="s">
        <v>2441</v>
      </c>
      <c r="L325" s="8" t="s">
        <v>2442</v>
      </c>
      <c r="M325" s="0" t="n">
        <v>324</v>
      </c>
      <c r="N325" s="0" t="s">
        <v>2443</v>
      </c>
      <c r="O325" s="0" t="s">
        <v>2444</v>
      </c>
      <c r="P325" s="0" t="s">
        <v>2445</v>
      </c>
      <c r="R325" s="0" t="n">
        <v>324</v>
      </c>
      <c r="S325" s="5" t="n">
        <v>12055</v>
      </c>
      <c r="T325" s="6" t="s">
        <v>2362</v>
      </c>
      <c r="U325" s="6" t="n">
        <v>749</v>
      </c>
    </row>
    <row r="326" customFormat="false" ht="15" hidden="false" customHeight="false" outlineLevel="0" collapsed="false">
      <c r="A326" s="0" t="n">
        <v>325</v>
      </c>
      <c r="B326" s="9" t="s">
        <v>2446</v>
      </c>
      <c r="C326" s="0" t="s">
        <v>78</v>
      </c>
      <c r="D326" s="0" t="n">
        <v>325</v>
      </c>
      <c r="E326" s="0" t="s">
        <v>2447</v>
      </c>
      <c r="F326" s="0" t="n">
        <v>796</v>
      </c>
      <c r="H326" s="0" t="n">
        <v>325</v>
      </c>
      <c r="I326" s="0" t="s">
        <v>2448</v>
      </c>
      <c r="J326" s="0" t="n">
        <v>325</v>
      </c>
      <c r="K326" s="4" t="s">
        <v>2449</v>
      </c>
      <c r="L326" s="4" t="s">
        <v>2450</v>
      </c>
      <c r="M326" s="0" t="n">
        <v>325</v>
      </c>
      <c r="N326" s="0" t="s">
        <v>2451</v>
      </c>
      <c r="O326" s="0" t="s">
        <v>2452</v>
      </c>
      <c r="P326" s="0" t="s">
        <v>2453</v>
      </c>
      <c r="R326" s="0" t="n">
        <v>325</v>
      </c>
      <c r="S326" s="5" t="n">
        <v>12056</v>
      </c>
      <c r="T326" s="6" t="s">
        <v>2362</v>
      </c>
      <c r="U326" s="6" t="n">
        <v>2174</v>
      </c>
    </row>
    <row r="327" customFormat="false" ht="15" hidden="false" customHeight="false" outlineLevel="0" collapsed="false">
      <c r="A327" s="0" t="n">
        <v>326</v>
      </c>
      <c r="B327" s="9" t="s">
        <v>2454</v>
      </c>
      <c r="C327" s="0" t="s">
        <v>78</v>
      </c>
      <c r="D327" s="0" t="n">
        <v>326</v>
      </c>
      <c r="E327" s="0" t="s">
        <v>2455</v>
      </c>
      <c r="F327" s="0" t="n">
        <v>1130</v>
      </c>
      <c r="H327" s="0" t="n">
        <v>326</v>
      </c>
      <c r="I327" s="0" t="s">
        <v>2456</v>
      </c>
      <c r="J327" s="0" t="n">
        <v>326</v>
      </c>
      <c r="K327" s="4" t="s">
        <v>2457</v>
      </c>
      <c r="L327" s="4" t="s">
        <v>2458</v>
      </c>
      <c r="M327" s="0" t="n">
        <v>326</v>
      </c>
      <c r="N327" s="0" t="s">
        <v>2459</v>
      </c>
      <c r="O327" s="0" t="s">
        <v>1071</v>
      </c>
      <c r="P327" s="0" t="s">
        <v>2460</v>
      </c>
      <c r="R327" s="0" t="n">
        <v>326</v>
      </c>
      <c r="S327" s="5" t="n">
        <v>12057</v>
      </c>
      <c r="T327" s="6" t="s">
        <v>2362</v>
      </c>
      <c r="U327" s="6" t="n">
        <v>1963</v>
      </c>
    </row>
    <row r="328" customFormat="false" ht="15" hidden="false" customHeight="false" outlineLevel="0" collapsed="false">
      <c r="A328" s="0" t="n">
        <v>327</v>
      </c>
      <c r="B328" s="9" t="s">
        <v>2461</v>
      </c>
      <c r="C328" s="0" t="s">
        <v>78</v>
      </c>
      <c r="D328" s="0" t="n">
        <v>327</v>
      </c>
      <c r="E328" s="0" t="s">
        <v>2462</v>
      </c>
      <c r="F328" s="0" t="n">
        <v>4214</v>
      </c>
      <c r="H328" s="0" t="n">
        <v>327</v>
      </c>
      <c r="I328" s="0" t="s">
        <v>2463</v>
      </c>
      <c r="J328" s="0" t="n">
        <v>327</v>
      </c>
      <c r="K328" s="8" t="s">
        <v>2464</v>
      </c>
      <c r="L328" s="8" t="s">
        <v>2465</v>
      </c>
      <c r="M328" s="0" t="n">
        <v>327</v>
      </c>
      <c r="N328" s="0" t="s">
        <v>2466</v>
      </c>
      <c r="O328" s="0" t="s">
        <v>2467</v>
      </c>
      <c r="P328" s="0" t="s">
        <v>2468</v>
      </c>
      <c r="R328" s="0" t="n">
        <v>327</v>
      </c>
      <c r="S328" s="5" t="n">
        <v>12058</v>
      </c>
      <c r="T328" s="6" t="s">
        <v>2362</v>
      </c>
      <c r="U328" s="6" t="n">
        <v>1055</v>
      </c>
    </row>
    <row r="329" customFormat="false" ht="15" hidden="false" customHeight="false" outlineLevel="0" collapsed="false">
      <c r="A329" s="0" t="n">
        <v>328</v>
      </c>
      <c r="B329" s="9" t="s">
        <v>2469</v>
      </c>
      <c r="C329" s="0" t="s">
        <v>78</v>
      </c>
      <c r="D329" s="0" t="n">
        <v>328</v>
      </c>
      <c r="E329" s="0" t="s">
        <v>2470</v>
      </c>
      <c r="F329" s="0" t="n">
        <v>10411</v>
      </c>
      <c r="H329" s="0" t="n">
        <v>328</v>
      </c>
      <c r="I329" s="0" t="s">
        <v>2471</v>
      </c>
      <c r="J329" s="0" t="n">
        <v>328</v>
      </c>
      <c r="K329" s="4" t="s">
        <v>2472</v>
      </c>
      <c r="L329" s="4" t="s">
        <v>2473</v>
      </c>
      <c r="M329" s="0" t="n">
        <v>328</v>
      </c>
      <c r="N329" s="0" t="s">
        <v>2474</v>
      </c>
      <c r="O329" s="0" t="s">
        <v>2475</v>
      </c>
      <c r="P329" s="0" t="s">
        <v>2476</v>
      </c>
      <c r="R329" s="0" t="n">
        <v>328</v>
      </c>
      <c r="S329" s="5" t="n">
        <v>12059</v>
      </c>
      <c r="T329" s="6" t="s">
        <v>2362</v>
      </c>
      <c r="U329" s="6" t="n">
        <v>759</v>
      </c>
    </row>
    <row r="330" customFormat="false" ht="15" hidden="false" customHeight="false" outlineLevel="0" collapsed="false">
      <c r="A330" s="0" t="n">
        <v>329</v>
      </c>
      <c r="B330" s="9" t="s">
        <v>2477</v>
      </c>
      <c r="C330" s="0" t="s">
        <v>78</v>
      </c>
      <c r="D330" s="0" t="n">
        <v>329</v>
      </c>
      <c r="E330" s="0" t="s">
        <v>2478</v>
      </c>
      <c r="F330" s="0" t="n">
        <v>5288</v>
      </c>
      <c r="H330" s="0" t="n">
        <v>329</v>
      </c>
      <c r="I330" s="0" t="s">
        <v>2479</v>
      </c>
      <c r="J330" s="0" t="n">
        <v>329</v>
      </c>
      <c r="K330" s="4" t="s">
        <v>2480</v>
      </c>
      <c r="L330" s="4" t="s">
        <v>2481</v>
      </c>
      <c r="M330" s="0" t="n">
        <v>329</v>
      </c>
      <c r="N330" s="0" t="s">
        <v>2482</v>
      </c>
      <c r="O330" s="0" t="s">
        <v>506</v>
      </c>
      <c r="P330" s="0" t="s">
        <v>2483</v>
      </c>
      <c r="R330" s="0" t="n">
        <v>329</v>
      </c>
      <c r="S330" s="5" t="n">
        <v>12060</v>
      </c>
      <c r="T330" s="6" t="s">
        <v>2362</v>
      </c>
      <c r="U330" s="6" t="n">
        <v>1450</v>
      </c>
    </row>
    <row r="331" customFormat="false" ht="15" hidden="false" customHeight="false" outlineLevel="0" collapsed="false">
      <c r="A331" s="0" t="n">
        <v>330</v>
      </c>
      <c r="B331" s="7" t="s">
        <v>2484</v>
      </c>
      <c r="C331" s="0" t="s">
        <v>28</v>
      </c>
      <c r="D331" s="0" t="n">
        <v>330</v>
      </c>
      <c r="E331" s="0" t="s">
        <v>2485</v>
      </c>
      <c r="F331" s="0" t="n">
        <v>1123</v>
      </c>
      <c r="H331" s="0" t="n">
        <v>330</v>
      </c>
      <c r="I331" s="0" t="s">
        <v>2486</v>
      </c>
      <c r="J331" s="0" t="n">
        <v>330</v>
      </c>
      <c r="K331" s="4" t="s">
        <v>2487</v>
      </c>
      <c r="L331" s="4" t="s">
        <v>2488</v>
      </c>
      <c r="M331" s="0" t="n">
        <v>330</v>
      </c>
      <c r="N331" s="0" t="s">
        <v>2489</v>
      </c>
      <c r="O331" s="0" t="s">
        <v>2490</v>
      </c>
      <c r="P331" s="0" t="s">
        <v>2491</v>
      </c>
      <c r="R331" s="0" t="n">
        <v>330</v>
      </c>
      <c r="S331" s="5" t="n">
        <v>12061</v>
      </c>
      <c r="T331" s="6" t="s">
        <v>36</v>
      </c>
      <c r="U331" s="6" t="n">
        <v>1620</v>
      </c>
    </row>
    <row r="332" customFormat="false" ht="15" hidden="false" customHeight="false" outlineLevel="0" collapsed="false">
      <c r="A332" s="0" t="n">
        <v>331</v>
      </c>
      <c r="B332" s="9" t="s">
        <v>2492</v>
      </c>
      <c r="C332" s="0" t="s">
        <v>78</v>
      </c>
      <c r="D332" s="0" t="n">
        <v>331</v>
      </c>
      <c r="E332" s="0" t="s">
        <v>2493</v>
      </c>
      <c r="F332" s="0" t="n">
        <v>5560</v>
      </c>
      <c r="H332" s="0" t="n">
        <v>331</v>
      </c>
      <c r="I332" s="0" t="s">
        <v>2494</v>
      </c>
      <c r="J332" s="0" t="n">
        <v>331</v>
      </c>
      <c r="K332" s="4" t="s">
        <v>2495</v>
      </c>
      <c r="L332" s="4" t="s">
        <v>2496</v>
      </c>
      <c r="M332" s="0" t="n">
        <v>331</v>
      </c>
      <c r="N332" s="0" t="s">
        <v>2497</v>
      </c>
      <c r="O332" s="0" t="s">
        <v>2498</v>
      </c>
      <c r="P332" s="0" t="s">
        <v>2499</v>
      </c>
      <c r="R332" s="0" t="n">
        <v>331</v>
      </c>
      <c r="S332" s="5" t="n">
        <v>12062</v>
      </c>
      <c r="T332" s="6" t="s">
        <v>36</v>
      </c>
      <c r="U332" s="6" t="n">
        <v>672</v>
      </c>
    </row>
    <row r="333" customFormat="false" ht="15" hidden="false" customHeight="false" outlineLevel="0" collapsed="false">
      <c r="A333" s="0" t="n">
        <v>332</v>
      </c>
      <c r="B333" s="9" t="s">
        <v>2500</v>
      </c>
      <c r="C333" s="0" t="s">
        <v>78</v>
      </c>
      <c r="D333" s="0" t="n">
        <v>332</v>
      </c>
      <c r="E333" s="0" t="s">
        <v>2501</v>
      </c>
      <c r="F333" s="0" t="n">
        <v>827</v>
      </c>
      <c r="H333" s="0" t="n">
        <v>332</v>
      </c>
      <c r="I333" s="0" t="s">
        <v>2502</v>
      </c>
      <c r="J333" s="0" t="n">
        <v>332</v>
      </c>
      <c r="K333" s="8" t="s">
        <v>2503</v>
      </c>
      <c r="L333" s="8" t="s">
        <v>2504</v>
      </c>
      <c r="M333" s="0" t="n">
        <v>332</v>
      </c>
      <c r="N333" s="0" t="s">
        <v>2505</v>
      </c>
      <c r="O333" s="0" t="s">
        <v>1171</v>
      </c>
      <c r="P333" s="0" t="s">
        <v>2506</v>
      </c>
      <c r="R333" s="0" t="n">
        <v>332</v>
      </c>
      <c r="S333" s="5" t="n">
        <v>12063</v>
      </c>
      <c r="T333" s="6" t="s">
        <v>36</v>
      </c>
      <c r="U333" s="6" t="n">
        <v>1492</v>
      </c>
    </row>
    <row r="334" customFormat="false" ht="15" hidden="false" customHeight="false" outlineLevel="0" collapsed="false">
      <c r="A334" s="0" t="n">
        <v>333</v>
      </c>
      <c r="B334" s="9" t="s">
        <v>2507</v>
      </c>
      <c r="C334" s="0" t="s">
        <v>78</v>
      </c>
      <c r="D334" s="0" t="n">
        <v>333</v>
      </c>
      <c r="E334" s="0" t="s">
        <v>2508</v>
      </c>
      <c r="F334" s="0" t="n">
        <v>1177</v>
      </c>
      <c r="H334" s="0" t="n">
        <v>333</v>
      </c>
      <c r="I334" s="0" t="s">
        <v>2509</v>
      </c>
      <c r="J334" s="0" t="n">
        <v>333</v>
      </c>
      <c r="K334" s="4" t="s">
        <v>2510</v>
      </c>
      <c r="L334" s="4" t="s">
        <v>2511</v>
      </c>
      <c r="M334" s="0" t="n">
        <v>333</v>
      </c>
      <c r="N334" s="0" t="s">
        <v>2512</v>
      </c>
      <c r="O334" s="0" t="s">
        <v>707</v>
      </c>
      <c r="P334" s="0" t="s">
        <v>2513</v>
      </c>
      <c r="R334" s="0" t="n">
        <v>333</v>
      </c>
      <c r="S334" s="5" t="n">
        <v>12064</v>
      </c>
      <c r="T334" s="6" t="s">
        <v>36</v>
      </c>
      <c r="U334" s="6" t="n">
        <v>1673</v>
      </c>
    </row>
    <row r="335" customFormat="false" ht="15" hidden="false" customHeight="false" outlineLevel="0" collapsed="false">
      <c r="A335" s="0" t="n">
        <v>334</v>
      </c>
      <c r="B335" s="9" t="s">
        <v>2514</v>
      </c>
      <c r="C335" s="0" t="s">
        <v>78</v>
      </c>
      <c r="D335" s="0" t="n">
        <v>334</v>
      </c>
      <c r="E335" s="0" t="s">
        <v>2515</v>
      </c>
      <c r="F335" s="0" t="n">
        <v>2229</v>
      </c>
      <c r="H335" s="0" t="n">
        <v>334</v>
      </c>
      <c r="I335" s="0" t="s">
        <v>2516</v>
      </c>
      <c r="J335" s="0" t="n">
        <v>334</v>
      </c>
      <c r="K335" s="8" t="s">
        <v>2517</v>
      </c>
      <c r="L335" s="8" t="s">
        <v>2518</v>
      </c>
      <c r="M335" s="0" t="n">
        <v>334</v>
      </c>
      <c r="N335" s="0" t="s">
        <v>2519</v>
      </c>
      <c r="O335" s="0" t="s">
        <v>1261</v>
      </c>
      <c r="P335" s="0" t="s">
        <v>2520</v>
      </c>
      <c r="R335" s="0" t="n">
        <v>334</v>
      </c>
      <c r="S335" s="5" t="n">
        <v>12065</v>
      </c>
      <c r="T335" s="6" t="s">
        <v>36</v>
      </c>
      <c r="U335" s="6" t="n">
        <v>1869</v>
      </c>
    </row>
    <row r="336" customFormat="false" ht="15" hidden="false" customHeight="false" outlineLevel="0" collapsed="false">
      <c r="A336" s="0" t="n">
        <v>335</v>
      </c>
      <c r="B336" s="9" t="s">
        <v>2521</v>
      </c>
      <c r="C336" s="0" t="s">
        <v>78</v>
      </c>
      <c r="D336" s="0" t="n">
        <v>335</v>
      </c>
      <c r="E336" s="0" t="s">
        <v>2522</v>
      </c>
      <c r="F336" s="0" t="n">
        <v>939</v>
      </c>
      <c r="H336" s="0" t="n">
        <v>335</v>
      </c>
      <c r="I336" s="0" t="s">
        <v>2523</v>
      </c>
      <c r="J336" s="0" t="n">
        <v>335</v>
      </c>
      <c r="K336" s="4" t="s">
        <v>2524</v>
      </c>
      <c r="L336" s="4" t="s">
        <v>2525</v>
      </c>
      <c r="M336" s="0" t="n">
        <v>335</v>
      </c>
      <c r="N336" s="0" t="s">
        <v>2526</v>
      </c>
      <c r="O336" s="0" t="s">
        <v>2527</v>
      </c>
      <c r="P336" s="0" t="s">
        <v>2528</v>
      </c>
      <c r="R336" s="0" t="n">
        <v>335</v>
      </c>
      <c r="S336" s="5" t="n">
        <v>12066</v>
      </c>
      <c r="T336" s="6" t="s">
        <v>36</v>
      </c>
      <c r="U336" s="6" t="n">
        <v>1676</v>
      </c>
    </row>
    <row r="337" customFormat="false" ht="15" hidden="false" customHeight="false" outlineLevel="0" collapsed="false">
      <c r="A337" s="0" t="n">
        <v>336</v>
      </c>
      <c r="B337" s="9" t="s">
        <v>2529</v>
      </c>
      <c r="C337" s="0" t="s">
        <v>78</v>
      </c>
      <c r="D337" s="0" t="n">
        <v>336</v>
      </c>
      <c r="E337" s="0" t="s">
        <v>2530</v>
      </c>
      <c r="F337" s="0" t="n">
        <v>4669</v>
      </c>
      <c r="H337" s="0" t="n">
        <v>336</v>
      </c>
      <c r="I337" s="0" t="s">
        <v>2531</v>
      </c>
      <c r="J337" s="0" t="n">
        <v>336</v>
      </c>
      <c r="K337" s="4" t="s">
        <v>2532</v>
      </c>
      <c r="L337" s="4" t="s">
        <v>2533</v>
      </c>
      <c r="M337" s="0" t="n">
        <v>336</v>
      </c>
      <c r="N337" s="0" t="s">
        <v>2534</v>
      </c>
      <c r="O337" s="0" t="s">
        <v>2535</v>
      </c>
      <c r="P337" s="0" t="s">
        <v>2536</v>
      </c>
      <c r="R337" s="0" t="n">
        <v>336</v>
      </c>
      <c r="S337" s="5" t="n">
        <v>12067</v>
      </c>
      <c r="T337" s="6" t="s">
        <v>36</v>
      </c>
      <c r="U337" s="6" t="n">
        <v>1371</v>
      </c>
    </row>
    <row r="338" customFormat="false" ht="15" hidden="false" customHeight="false" outlineLevel="0" collapsed="false">
      <c r="A338" s="0" t="n">
        <v>337</v>
      </c>
      <c r="B338" s="9" t="s">
        <v>2537</v>
      </c>
      <c r="C338" s="0" t="s">
        <v>78</v>
      </c>
      <c r="D338" s="0" t="n">
        <v>337</v>
      </c>
      <c r="E338" s="0" t="s">
        <v>2538</v>
      </c>
      <c r="F338" s="0" t="n">
        <v>3346</v>
      </c>
      <c r="H338" s="0" t="n">
        <v>337</v>
      </c>
      <c r="I338" s="0" t="s">
        <v>2539</v>
      </c>
      <c r="J338" s="0" t="n">
        <v>337</v>
      </c>
      <c r="K338" s="8" t="s">
        <v>2540</v>
      </c>
      <c r="L338" s="8" t="s">
        <v>2541</v>
      </c>
      <c r="M338" s="0" t="n">
        <v>337</v>
      </c>
      <c r="N338" s="0" t="s">
        <v>2542</v>
      </c>
      <c r="O338" s="0" t="s">
        <v>336</v>
      </c>
      <c r="P338" s="0" t="s">
        <v>2543</v>
      </c>
      <c r="R338" s="0" t="n">
        <v>337</v>
      </c>
      <c r="S338" s="5" t="n">
        <v>12068</v>
      </c>
      <c r="T338" s="6" t="s">
        <v>36</v>
      </c>
      <c r="U338" s="6" t="n">
        <v>1543</v>
      </c>
    </row>
    <row r="339" customFormat="false" ht="25.5" hidden="false" customHeight="false" outlineLevel="0" collapsed="false">
      <c r="A339" s="0" t="n">
        <v>338</v>
      </c>
      <c r="B339" s="9" t="s">
        <v>2544</v>
      </c>
      <c r="C339" s="0" t="s">
        <v>78</v>
      </c>
      <c r="D339" s="0" t="n">
        <v>338</v>
      </c>
      <c r="E339" s="0" t="s">
        <v>2545</v>
      </c>
      <c r="F339" s="0" t="n">
        <v>3389</v>
      </c>
      <c r="H339" s="0" t="n">
        <v>338</v>
      </c>
      <c r="I339" s="0" t="s">
        <v>2546</v>
      </c>
      <c r="J339" s="0" t="n">
        <v>338</v>
      </c>
      <c r="K339" s="8" t="s">
        <v>2547</v>
      </c>
      <c r="L339" s="8" t="s">
        <v>2548</v>
      </c>
      <c r="M339" s="0" t="n">
        <v>338</v>
      </c>
      <c r="N339" s="0" t="s">
        <v>2549</v>
      </c>
      <c r="O339" s="0" t="s">
        <v>1116</v>
      </c>
      <c r="P339" s="0" t="s">
        <v>2550</v>
      </c>
      <c r="R339" s="0" t="n">
        <v>338</v>
      </c>
      <c r="S339" s="5" t="n">
        <v>12069</v>
      </c>
      <c r="T339" s="6" t="s">
        <v>36</v>
      </c>
      <c r="U339" s="6" t="n">
        <v>701</v>
      </c>
    </row>
    <row r="340" customFormat="false" ht="15" hidden="false" customHeight="false" outlineLevel="0" collapsed="false">
      <c r="A340" s="0" t="n">
        <v>339</v>
      </c>
      <c r="B340" s="9" t="s">
        <v>2551</v>
      </c>
      <c r="C340" s="0" t="s">
        <v>78</v>
      </c>
      <c r="D340" s="0" t="n">
        <v>339</v>
      </c>
      <c r="E340" s="0" t="s">
        <v>2552</v>
      </c>
      <c r="F340" s="0" t="n">
        <v>1653</v>
      </c>
      <c r="H340" s="0" t="n">
        <v>339</v>
      </c>
      <c r="I340" s="0" t="s">
        <v>2553</v>
      </c>
      <c r="J340" s="0" t="n">
        <v>339</v>
      </c>
      <c r="K340" s="4" t="s">
        <v>2554</v>
      </c>
      <c r="L340" s="4" t="s">
        <v>2555</v>
      </c>
      <c r="M340" s="0" t="n">
        <v>339</v>
      </c>
      <c r="N340" s="0" t="s">
        <v>2556</v>
      </c>
      <c r="O340" s="0" t="s">
        <v>2557</v>
      </c>
      <c r="P340" s="0" t="s">
        <v>2558</v>
      </c>
      <c r="R340" s="0" t="n">
        <v>339</v>
      </c>
      <c r="S340" s="5" t="n">
        <v>12070</v>
      </c>
      <c r="T340" s="6" t="s">
        <v>36</v>
      </c>
      <c r="U340" s="6" t="n">
        <v>1417</v>
      </c>
    </row>
    <row r="341" customFormat="false" ht="15" hidden="false" customHeight="false" outlineLevel="0" collapsed="false">
      <c r="A341" s="0" t="n">
        <v>340</v>
      </c>
      <c r="B341" s="9" t="s">
        <v>2559</v>
      </c>
      <c r="C341" s="0" t="s">
        <v>78</v>
      </c>
      <c r="D341" s="0" t="n">
        <v>340</v>
      </c>
      <c r="E341" s="0" t="s">
        <v>2560</v>
      </c>
      <c r="F341" s="0" t="n">
        <v>860</v>
      </c>
      <c r="H341" s="0" t="n">
        <v>340</v>
      </c>
      <c r="I341" s="0" t="s">
        <v>2561</v>
      </c>
      <c r="J341" s="0" t="n">
        <v>340</v>
      </c>
      <c r="K341" s="4" t="s">
        <v>2562</v>
      </c>
      <c r="L341" s="4" t="s">
        <v>2563</v>
      </c>
      <c r="M341" s="0" t="n">
        <v>340</v>
      </c>
      <c r="N341" s="0" t="s">
        <v>2564</v>
      </c>
      <c r="O341" s="0" t="s">
        <v>1297</v>
      </c>
      <c r="P341" s="0" t="s">
        <v>2565</v>
      </c>
      <c r="R341" s="0" t="n">
        <v>340</v>
      </c>
      <c r="S341" s="5" t="n">
        <v>12071</v>
      </c>
      <c r="T341" s="6" t="s">
        <v>36</v>
      </c>
      <c r="U341" s="6" t="n">
        <v>1724</v>
      </c>
    </row>
    <row r="342" customFormat="false" ht="15" hidden="false" customHeight="false" outlineLevel="0" collapsed="false">
      <c r="A342" s="0" t="n">
        <v>341</v>
      </c>
      <c r="B342" s="9" t="s">
        <v>2566</v>
      </c>
      <c r="C342" s="0" t="s">
        <v>78</v>
      </c>
      <c r="D342" s="0" t="n">
        <v>341</v>
      </c>
      <c r="E342" s="0" t="s">
        <v>2567</v>
      </c>
      <c r="F342" s="0" t="n">
        <v>689</v>
      </c>
      <c r="H342" s="0" t="n">
        <v>341</v>
      </c>
      <c r="I342" s="0" t="s">
        <v>2568</v>
      </c>
      <c r="J342" s="0" t="n">
        <v>341</v>
      </c>
      <c r="K342" s="8" t="s">
        <v>2569</v>
      </c>
      <c r="L342" s="8" t="s">
        <v>2570</v>
      </c>
      <c r="M342" s="0" t="n">
        <v>341</v>
      </c>
      <c r="N342" s="0" t="s">
        <v>2571</v>
      </c>
      <c r="O342" s="0" t="s">
        <v>1470</v>
      </c>
      <c r="P342" s="0" t="s">
        <v>2572</v>
      </c>
      <c r="R342" s="0" t="n">
        <v>341</v>
      </c>
      <c r="S342" s="5" t="n">
        <v>12079</v>
      </c>
      <c r="T342" s="6" t="s">
        <v>36</v>
      </c>
      <c r="U342" s="6" t="n">
        <v>369</v>
      </c>
    </row>
    <row r="343" customFormat="false" ht="15" hidden="false" customHeight="false" outlineLevel="0" collapsed="false">
      <c r="A343" s="0" t="n">
        <v>342</v>
      </c>
      <c r="B343" s="9" t="s">
        <v>2573</v>
      </c>
      <c r="C343" s="0" t="s">
        <v>78</v>
      </c>
      <c r="D343" s="0" t="n">
        <v>342</v>
      </c>
      <c r="E343" s="0" t="s">
        <v>2574</v>
      </c>
      <c r="F343" s="0" t="n">
        <v>9208</v>
      </c>
      <c r="H343" s="0" t="n">
        <v>342</v>
      </c>
      <c r="I343" s="0" t="s">
        <v>2575</v>
      </c>
      <c r="J343" s="0" t="n">
        <v>342</v>
      </c>
      <c r="K343" s="8" t="s">
        <v>2576</v>
      </c>
      <c r="L343" s="8" t="s">
        <v>2577</v>
      </c>
      <c r="M343" s="0" t="n">
        <v>342</v>
      </c>
      <c r="N343" s="0" t="s">
        <v>2578</v>
      </c>
      <c r="O343" s="0" t="s">
        <v>1470</v>
      </c>
      <c r="P343" s="0" t="s">
        <v>2579</v>
      </c>
      <c r="R343" s="0" t="n">
        <v>342</v>
      </c>
      <c r="S343" s="5" t="n">
        <v>12130</v>
      </c>
      <c r="T343" s="6" t="s">
        <v>2580</v>
      </c>
      <c r="U343" s="6" t="n">
        <v>2274</v>
      </c>
    </row>
    <row r="344" customFormat="false" ht="15" hidden="false" customHeight="false" outlineLevel="0" collapsed="false">
      <c r="A344" s="0" t="n">
        <v>343</v>
      </c>
      <c r="B344" s="9" t="s">
        <v>2581</v>
      </c>
      <c r="C344" s="0" t="s">
        <v>78</v>
      </c>
      <c r="D344" s="0" t="n">
        <v>343</v>
      </c>
      <c r="E344" s="0" t="s">
        <v>2582</v>
      </c>
      <c r="F344" s="0" t="n">
        <v>951</v>
      </c>
      <c r="H344" s="0" t="n">
        <v>343</v>
      </c>
      <c r="I344" s="0" t="s">
        <v>2583</v>
      </c>
      <c r="J344" s="0" t="n">
        <v>343</v>
      </c>
      <c r="K344" s="8" t="s">
        <v>2584</v>
      </c>
      <c r="L344" s="8" t="s">
        <v>2585</v>
      </c>
      <c r="M344" s="0" t="n">
        <v>343</v>
      </c>
      <c r="N344" s="0" t="s">
        <v>2586</v>
      </c>
      <c r="O344" s="0" t="s">
        <v>762</v>
      </c>
      <c r="P344" s="0" t="s">
        <v>2587</v>
      </c>
      <c r="R344" s="0" t="n">
        <v>343</v>
      </c>
      <c r="S344" s="5" t="n">
        <v>12131</v>
      </c>
      <c r="T344" s="6" t="s">
        <v>2580</v>
      </c>
      <c r="U344" s="6" t="n">
        <v>1877</v>
      </c>
    </row>
    <row r="345" customFormat="false" ht="15" hidden="false" customHeight="false" outlineLevel="0" collapsed="false">
      <c r="A345" s="0" t="n">
        <v>344</v>
      </c>
      <c r="B345" s="9" t="s">
        <v>2588</v>
      </c>
      <c r="C345" s="0" t="s">
        <v>78</v>
      </c>
      <c r="D345" s="0" t="n">
        <v>344</v>
      </c>
      <c r="E345" s="0" t="s">
        <v>2589</v>
      </c>
      <c r="F345" s="0" t="n">
        <v>917</v>
      </c>
      <c r="H345" s="0" t="n">
        <v>344</v>
      </c>
      <c r="I345" s="0" t="s">
        <v>2590</v>
      </c>
      <c r="J345" s="0" t="n">
        <v>344</v>
      </c>
      <c r="K345" s="8" t="s">
        <v>2591</v>
      </c>
      <c r="L345" s="8" t="s">
        <v>2592</v>
      </c>
      <c r="M345" s="0" t="n">
        <v>344</v>
      </c>
      <c r="N345" s="0" t="s">
        <v>2593</v>
      </c>
      <c r="O345" s="0" t="s">
        <v>100</v>
      </c>
      <c r="P345" s="0" t="s">
        <v>2594</v>
      </c>
      <c r="R345" s="0" t="n">
        <v>344</v>
      </c>
      <c r="S345" s="5" t="n">
        <v>12132</v>
      </c>
      <c r="T345" s="6" t="s">
        <v>2580</v>
      </c>
      <c r="U345" s="6" t="n">
        <v>797</v>
      </c>
    </row>
    <row r="346" customFormat="false" ht="15" hidden="false" customHeight="false" outlineLevel="0" collapsed="false">
      <c r="A346" s="0" t="n">
        <v>345</v>
      </c>
      <c r="B346" s="9" t="s">
        <v>2595</v>
      </c>
      <c r="C346" s="0" t="s">
        <v>78</v>
      </c>
      <c r="D346" s="0" t="n">
        <v>345</v>
      </c>
      <c r="E346" s="0" t="s">
        <v>2596</v>
      </c>
      <c r="F346" s="0" t="n">
        <v>701</v>
      </c>
      <c r="H346" s="0" t="n">
        <v>345</v>
      </c>
      <c r="I346" s="0" t="s">
        <v>2597</v>
      </c>
      <c r="J346" s="0" t="n">
        <v>345</v>
      </c>
      <c r="K346" s="4" t="s">
        <v>2598</v>
      </c>
      <c r="L346" s="4" t="s">
        <v>2599</v>
      </c>
      <c r="M346" s="0" t="n">
        <v>345</v>
      </c>
      <c r="N346" s="0" t="s">
        <v>2600</v>
      </c>
      <c r="O346" s="0" t="s">
        <v>140</v>
      </c>
      <c r="P346" s="0" t="s">
        <v>2601</v>
      </c>
      <c r="R346" s="0" t="n">
        <v>345</v>
      </c>
      <c r="S346" s="5" t="n">
        <v>12133</v>
      </c>
      <c r="T346" s="6" t="s">
        <v>2580</v>
      </c>
      <c r="U346" s="6" t="n">
        <v>1802</v>
      </c>
    </row>
    <row r="347" customFormat="false" ht="15" hidden="false" customHeight="false" outlineLevel="0" collapsed="false">
      <c r="A347" s="0" t="n">
        <v>346</v>
      </c>
      <c r="B347" s="9" t="s">
        <v>2602</v>
      </c>
      <c r="C347" s="0" t="s">
        <v>78</v>
      </c>
      <c r="D347" s="0" t="n">
        <v>346</v>
      </c>
      <c r="E347" s="0" t="s">
        <v>2603</v>
      </c>
      <c r="F347" s="0" t="n">
        <v>2634</v>
      </c>
      <c r="H347" s="0" t="n">
        <v>346</v>
      </c>
      <c r="I347" s="0" t="s">
        <v>2604</v>
      </c>
      <c r="J347" s="0" t="n">
        <v>346</v>
      </c>
      <c r="K347" s="4" t="s">
        <v>2605</v>
      </c>
      <c r="L347" s="4" t="s">
        <v>2606</v>
      </c>
      <c r="M347" s="0" t="n">
        <v>346</v>
      </c>
      <c r="N347" s="0" t="s">
        <v>2607</v>
      </c>
      <c r="O347" s="0" t="s">
        <v>256</v>
      </c>
      <c r="P347" s="0" t="s">
        <v>2608</v>
      </c>
      <c r="R347" s="0" t="n">
        <v>346</v>
      </c>
      <c r="S347" s="5" t="n">
        <v>12134</v>
      </c>
      <c r="T347" s="6" t="s">
        <v>2580</v>
      </c>
      <c r="U347" s="6" t="n">
        <v>1799</v>
      </c>
    </row>
    <row r="348" customFormat="false" ht="25.5" hidden="false" customHeight="false" outlineLevel="0" collapsed="false">
      <c r="A348" s="0" t="n">
        <v>347</v>
      </c>
      <c r="B348" s="7" t="s">
        <v>2609</v>
      </c>
      <c r="C348" s="0" t="s">
        <v>28</v>
      </c>
      <c r="D348" s="0" t="n">
        <v>347</v>
      </c>
      <c r="E348" s="0" t="s">
        <v>2610</v>
      </c>
      <c r="F348" s="0" t="n">
        <v>18009</v>
      </c>
      <c r="H348" s="0" t="n">
        <v>347</v>
      </c>
      <c r="I348" s="0" t="s">
        <v>2611</v>
      </c>
      <c r="J348" s="0" t="n">
        <v>347</v>
      </c>
      <c r="K348" s="8" t="s">
        <v>2612</v>
      </c>
      <c r="L348" s="8" t="s">
        <v>2613</v>
      </c>
      <c r="M348" s="0" t="n">
        <v>347</v>
      </c>
      <c r="N348" s="0" t="s">
        <v>2614</v>
      </c>
      <c r="O348" s="0" t="s">
        <v>1040</v>
      </c>
      <c r="P348" s="0" t="s">
        <v>2615</v>
      </c>
      <c r="R348" s="0" t="n">
        <v>347</v>
      </c>
      <c r="S348" s="5" t="n">
        <v>12135</v>
      </c>
      <c r="T348" s="6" t="s">
        <v>2616</v>
      </c>
      <c r="U348" s="6" t="n">
        <v>577</v>
      </c>
    </row>
    <row r="349" customFormat="false" ht="15" hidden="false" customHeight="false" outlineLevel="0" collapsed="false">
      <c r="A349" s="0" t="n">
        <v>348</v>
      </c>
      <c r="B349" s="7" t="s">
        <v>2617</v>
      </c>
      <c r="C349" s="0" t="s">
        <v>28</v>
      </c>
      <c r="D349" s="0" t="n">
        <v>348</v>
      </c>
      <c r="E349" s="0" t="s">
        <v>2618</v>
      </c>
      <c r="F349" s="0" t="n">
        <v>11014</v>
      </c>
      <c r="H349" s="0" t="n">
        <v>348</v>
      </c>
      <c r="I349" s="0" t="s">
        <v>2619</v>
      </c>
      <c r="J349" s="0" t="n">
        <v>348</v>
      </c>
      <c r="K349" s="4" t="s">
        <v>2620</v>
      </c>
      <c r="L349" s="4" t="s">
        <v>2621</v>
      </c>
      <c r="M349" s="0" t="n">
        <v>348</v>
      </c>
      <c r="N349" s="0" t="s">
        <v>2622</v>
      </c>
      <c r="O349" s="0" t="s">
        <v>2408</v>
      </c>
      <c r="P349" s="0" t="s">
        <v>2623</v>
      </c>
      <c r="R349" s="0" t="n">
        <v>348</v>
      </c>
      <c r="S349" s="5" t="n">
        <v>12136</v>
      </c>
      <c r="T349" s="6" t="s">
        <v>2616</v>
      </c>
      <c r="U349" s="6" t="n">
        <v>1277</v>
      </c>
    </row>
    <row r="350" customFormat="false" ht="15" hidden="false" customHeight="false" outlineLevel="0" collapsed="false">
      <c r="A350" s="0" t="n">
        <v>349</v>
      </c>
      <c r="B350" s="7" t="s">
        <v>2624</v>
      </c>
      <c r="C350" s="0" t="s">
        <v>28</v>
      </c>
      <c r="D350" s="0" t="n">
        <v>349</v>
      </c>
      <c r="E350" s="0" t="s">
        <v>2625</v>
      </c>
      <c r="F350" s="0" t="n">
        <v>832</v>
      </c>
      <c r="H350" s="0" t="n">
        <v>349</v>
      </c>
      <c r="I350" s="0" t="s">
        <v>2626</v>
      </c>
      <c r="J350" s="0" t="n">
        <v>349</v>
      </c>
      <c r="K350" s="4" t="s">
        <v>2627</v>
      </c>
      <c r="L350" s="4" t="s">
        <v>2628</v>
      </c>
      <c r="M350" s="0" t="n">
        <v>349</v>
      </c>
      <c r="N350" s="0" t="s">
        <v>2629</v>
      </c>
      <c r="O350" s="0" t="s">
        <v>1223</v>
      </c>
      <c r="P350" s="0" t="s">
        <v>2630</v>
      </c>
      <c r="R350" s="0" t="n">
        <v>349</v>
      </c>
      <c r="S350" s="5" t="n">
        <v>12137</v>
      </c>
      <c r="T350" s="6" t="s">
        <v>2616</v>
      </c>
      <c r="U350" s="6" t="n">
        <v>1077</v>
      </c>
    </row>
    <row r="351" customFormat="false" ht="15" hidden="false" customHeight="false" outlineLevel="0" collapsed="false">
      <c r="A351" s="0" t="n">
        <v>350</v>
      </c>
      <c r="B351" s="9" t="s">
        <v>2631</v>
      </c>
      <c r="C351" s="0" t="s">
        <v>78</v>
      </c>
      <c r="D351" s="0" t="n">
        <v>350</v>
      </c>
      <c r="E351" s="0" t="s">
        <v>2632</v>
      </c>
      <c r="F351" s="0" t="n">
        <v>3722</v>
      </c>
      <c r="H351" s="0" t="n">
        <v>350</v>
      </c>
      <c r="I351" s="0" t="s">
        <v>2633</v>
      </c>
      <c r="J351" s="0" t="n">
        <v>350</v>
      </c>
      <c r="K351" s="8" t="s">
        <v>2634</v>
      </c>
      <c r="L351" s="8" t="s">
        <v>2635</v>
      </c>
      <c r="M351" s="0" t="n">
        <v>350</v>
      </c>
      <c r="N351" s="0" t="s">
        <v>2636</v>
      </c>
      <c r="O351" s="0" t="s">
        <v>140</v>
      </c>
      <c r="P351" s="0" t="s">
        <v>2637</v>
      </c>
      <c r="R351" s="0" t="n">
        <v>350</v>
      </c>
      <c r="S351" s="5" t="n">
        <v>12138</v>
      </c>
      <c r="T351" s="6" t="s">
        <v>2616</v>
      </c>
      <c r="U351" s="6" t="n">
        <v>1414</v>
      </c>
    </row>
    <row r="352" customFormat="false" ht="15" hidden="false" customHeight="false" outlineLevel="0" collapsed="false">
      <c r="A352" s="0" t="n">
        <v>351</v>
      </c>
      <c r="B352" s="9" t="s">
        <v>2638</v>
      </c>
      <c r="C352" s="0" t="s">
        <v>78</v>
      </c>
      <c r="D352" s="0" t="n">
        <v>351</v>
      </c>
      <c r="E352" s="0" t="s">
        <v>2639</v>
      </c>
      <c r="F352" s="0" t="n">
        <v>3703</v>
      </c>
      <c r="H352" s="0" t="n">
        <v>351</v>
      </c>
      <c r="I352" s="0" t="s">
        <v>2640</v>
      </c>
      <c r="J352" s="0" t="n">
        <v>351</v>
      </c>
      <c r="K352" s="4" t="s">
        <v>2641</v>
      </c>
      <c r="L352" s="4" t="s">
        <v>2642</v>
      </c>
      <c r="M352" s="0" t="n">
        <v>351</v>
      </c>
      <c r="N352" s="0" t="s">
        <v>2643</v>
      </c>
      <c r="O352" s="0" t="s">
        <v>786</v>
      </c>
      <c r="P352" s="0" t="s">
        <v>2644</v>
      </c>
      <c r="R352" s="0" t="n">
        <v>351</v>
      </c>
      <c r="S352" s="5" t="n">
        <v>12139</v>
      </c>
      <c r="T352" s="6" t="s">
        <v>2616</v>
      </c>
      <c r="U352" s="6" t="n">
        <v>1274</v>
      </c>
    </row>
    <row r="353" customFormat="false" ht="15" hidden="false" customHeight="false" outlineLevel="0" collapsed="false">
      <c r="A353" s="0" t="n">
        <v>352</v>
      </c>
      <c r="B353" s="9" t="s">
        <v>2645</v>
      </c>
      <c r="C353" s="0" t="s">
        <v>78</v>
      </c>
      <c r="D353" s="0" t="n">
        <v>352</v>
      </c>
      <c r="E353" s="0" t="s">
        <v>2646</v>
      </c>
      <c r="F353" s="0" t="n">
        <v>705</v>
      </c>
      <c r="H353" s="0" t="n">
        <v>352</v>
      </c>
      <c r="I353" s="0" t="s">
        <v>2647</v>
      </c>
      <c r="J353" s="0" t="n">
        <v>352</v>
      </c>
      <c r="K353" s="8" t="s">
        <v>2648</v>
      </c>
      <c r="L353" s="8" t="s">
        <v>2649</v>
      </c>
      <c r="M353" s="0" t="n">
        <v>352</v>
      </c>
      <c r="N353" s="0" t="s">
        <v>2650</v>
      </c>
      <c r="O353" s="0" t="s">
        <v>677</v>
      </c>
      <c r="P353" s="0" t="s">
        <v>2651</v>
      </c>
      <c r="R353" s="0" t="n">
        <v>352</v>
      </c>
      <c r="S353" s="5" t="n">
        <v>12140</v>
      </c>
      <c r="T353" s="6" t="s">
        <v>2616</v>
      </c>
      <c r="U353" s="6" t="n">
        <v>1037</v>
      </c>
    </row>
    <row r="354" customFormat="false" ht="15" hidden="false" customHeight="false" outlineLevel="0" collapsed="false">
      <c r="A354" s="0" t="n">
        <v>353</v>
      </c>
      <c r="B354" s="7" t="s">
        <v>2652</v>
      </c>
      <c r="C354" s="0" t="s">
        <v>28</v>
      </c>
      <c r="D354" s="0" t="n">
        <v>353</v>
      </c>
      <c r="E354" s="0" t="s">
        <v>2653</v>
      </c>
      <c r="F354" s="0" t="n">
        <v>1931</v>
      </c>
      <c r="H354" s="0" t="n">
        <v>353</v>
      </c>
      <c r="I354" s="0" t="s">
        <v>2654</v>
      </c>
      <c r="J354" s="0" t="n">
        <v>353</v>
      </c>
      <c r="K354" s="8" t="s">
        <v>2655</v>
      </c>
      <c r="L354" s="8" t="s">
        <v>2656</v>
      </c>
      <c r="M354" s="0" t="n">
        <v>353</v>
      </c>
      <c r="N354" s="0" t="s">
        <v>2657</v>
      </c>
      <c r="O354" s="0" t="s">
        <v>846</v>
      </c>
      <c r="P354" s="0" t="s">
        <v>2658</v>
      </c>
      <c r="R354" s="0" t="n">
        <v>353</v>
      </c>
      <c r="S354" s="5" t="n">
        <v>12143</v>
      </c>
      <c r="T354" s="6" t="s">
        <v>2616</v>
      </c>
      <c r="U354" s="6" t="n">
        <v>1196</v>
      </c>
    </row>
    <row r="355" customFormat="false" ht="15" hidden="false" customHeight="false" outlineLevel="0" collapsed="false">
      <c r="A355" s="0" t="n">
        <v>354</v>
      </c>
      <c r="B355" s="9" t="s">
        <v>2659</v>
      </c>
      <c r="C355" s="0" t="s">
        <v>78</v>
      </c>
      <c r="D355" s="0" t="n">
        <v>354</v>
      </c>
      <c r="E355" s="0" t="s">
        <v>2660</v>
      </c>
      <c r="F355" s="0" t="n">
        <v>727</v>
      </c>
      <c r="H355" s="0" t="n">
        <v>354</v>
      </c>
      <c r="I355" s="0" t="s">
        <v>2661</v>
      </c>
      <c r="J355" s="0" t="n">
        <v>354</v>
      </c>
      <c r="K355" s="4" t="s">
        <v>2662</v>
      </c>
      <c r="L355" s="4" t="s">
        <v>2663</v>
      </c>
      <c r="M355" s="0" t="n">
        <v>354</v>
      </c>
      <c r="N355" s="0" t="s">
        <v>2664</v>
      </c>
      <c r="O355" s="0" t="s">
        <v>459</v>
      </c>
      <c r="P355" s="0" t="s">
        <v>2665</v>
      </c>
      <c r="R355" s="0" t="n">
        <v>354</v>
      </c>
      <c r="S355" s="5" t="n">
        <v>12144</v>
      </c>
      <c r="T355" s="6" t="s">
        <v>2616</v>
      </c>
      <c r="U355" s="6" t="n">
        <v>895</v>
      </c>
    </row>
    <row r="356" customFormat="false" ht="15" hidden="false" customHeight="false" outlineLevel="0" collapsed="false">
      <c r="A356" s="0" t="n">
        <v>355</v>
      </c>
      <c r="B356" s="7" t="s">
        <v>2666</v>
      </c>
      <c r="C356" s="0" t="s">
        <v>28</v>
      </c>
      <c r="D356" s="0" t="n">
        <v>355</v>
      </c>
      <c r="E356" s="0" t="s">
        <v>2667</v>
      </c>
      <c r="F356" s="0" t="n">
        <v>2922</v>
      </c>
      <c r="H356" s="0" t="n">
        <v>355</v>
      </c>
      <c r="I356" s="0" t="s">
        <v>2668</v>
      </c>
      <c r="J356" s="0" t="n">
        <v>355</v>
      </c>
      <c r="K356" s="8" t="s">
        <v>2669</v>
      </c>
      <c r="L356" s="8" t="s">
        <v>2670</v>
      </c>
      <c r="M356" s="0" t="n">
        <v>355</v>
      </c>
      <c r="N356" s="0" t="s">
        <v>2671</v>
      </c>
      <c r="O356" s="0" t="s">
        <v>1163</v>
      </c>
      <c r="P356" s="0" t="s">
        <v>2672</v>
      </c>
      <c r="R356" s="0" t="n">
        <v>355</v>
      </c>
      <c r="S356" s="5" t="n">
        <v>12145</v>
      </c>
      <c r="T356" s="6" t="s">
        <v>2616</v>
      </c>
      <c r="U356" s="6" t="n">
        <v>1366</v>
      </c>
    </row>
    <row r="357" customFormat="false" ht="15" hidden="false" customHeight="false" outlineLevel="0" collapsed="false">
      <c r="A357" s="0" t="n">
        <v>356</v>
      </c>
      <c r="B357" s="9" t="s">
        <v>2673</v>
      </c>
      <c r="C357" s="0" t="s">
        <v>78</v>
      </c>
      <c r="D357" s="0" t="n">
        <v>356</v>
      </c>
      <c r="E357" s="0" t="s">
        <v>2674</v>
      </c>
      <c r="F357" s="0" t="n">
        <v>14090</v>
      </c>
      <c r="H357" s="0" t="n">
        <v>356</v>
      </c>
      <c r="I357" s="0" t="s">
        <v>2675</v>
      </c>
      <c r="J357" s="0" t="n">
        <v>356</v>
      </c>
      <c r="K357" s="4" t="s">
        <v>2676</v>
      </c>
      <c r="L357" s="4" t="s">
        <v>2677</v>
      </c>
      <c r="M357" s="0" t="n">
        <v>356</v>
      </c>
      <c r="N357" s="0" t="s">
        <v>1789</v>
      </c>
      <c r="O357" s="0" t="s">
        <v>459</v>
      </c>
      <c r="P357" s="0" t="s">
        <v>2678</v>
      </c>
      <c r="R357" s="0" t="n">
        <v>356</v>
      </c>
      <c r="S357" s="5" t="n">
        <v>12146</v>
      </c>
      <c r="T357" s="6" t="s">
        <v>2616</v>
      </c>
      <c r="U357" s="6" t="n">
        <v>1379</v>
      </c>
    </row>
    <row r="358" customFormat="false" ht="15" hidden="false" customHeight="false" outlineLevel="0" collapsed="false">
      <c r="A358" s="0" t="n">
        <v>357</v>
      </c>
      <c r="B358" s="9" t="s">
        <v>2679</v>
      </c>
      <c r="C358" s="0" t="s">
        <v>78</v>
      </c>
      <c r="D358" s="0" t="n">
        <v>357</v>
      </c>
      <c r="E358" s="0" t="s">
        <v>2680</v>
      </c>
      <c r="F358" s="0" t="n">
        <v>13735</v>
      </c>
      <c r="H358" s="0" t="n">
        <v>357</v>
      </c>
      <c r="I358" s="0" t="s">
        <v>2681</v>
      </c>
      <c r="J358" s="0" t="n">
        <v>357</v>
      </c>
      <c r="K358" s="8" t="s">
        <v>2682</v>
      </c>
      <c r="L358" s="8" t="s">
        <v>2683</v>
      </c>
      <c r="M358" s="0" t="n">
        <v>357</v>
      </c>
      <c r="N358" s="0" t="s">
        <v>2684</v>
      </c>
      <c r="O358" s="0" t="s">
        <v>638</v>
      </c>
      <c r="P358" s="0" t="s">
        <v>2685</v>
      </c>
      <c r="R358" s="0" t="n">
        <v>357</v>
      </c>
      <c r="S358" s="5" t="n">
        <v>12147</v>
      </c>
      <c r="T358" s="6" t="s">
        <v>2616</v>
      </c>
      <c r="U358" s="6" t="n">
        <v>1015</v>
      </c>
    </row>
    <row r="359" customFormat="false" ht="15" hidden="false" customHeight="false" outlineLevel="0" collapsed="false">
      <c r="A359" s="0" t="n">
        <v>358</v>
      </c>
      <c r="B359" s="9" t="s">
        <v>2686</v>
      </c>
      <c r="C359" s="0" t="s">
        <v>78</v>
      </c>
      <c r="D359" s="0" t="n">
        <v>358</v>
      </c>
      <c r="E359" s="0" t="s">
        <v>2687</v>
      </c>
      <c r="F359" s="0" t="n">
        <v>990</v>
      </c>
      <c r="H359" s="0" t="n">
        <v>358</v>
      </c>
      <c r="I359" s="0" t="s">
        <v>2688</v>
      </c>
      <c r="J359" s="0" t="n">
        <v>358</v>
      </c>
      <c r="K359" s="4" t="s">
        <v>2689</v>
      </c>
      <c r="L359" s="4" t="s">
        <v>2690</v>
      </c>
      <c r="M359" s="0" t="n">
        <v>358</v>
      </c>
      <c r="N359" s="0" t="s">
        <v>2691</v>
      </c>
      <c r="O359" s="0" t="s">
        <v>256</v>
      </c>
      <c r="P359" s="0" t="s">
        <v>2692</v>
      </c>
      <c r="R359" s="0" t="n">
        <v>358</v>
      </c>
      <c r="S359" s="5" t="n">
        <v>12148</v>
      </c>
      <c r="T359" s="6" t="s">
        <v>2616</v>
      </c>
      <c r="U359" s="6" t="n">
        <v>1183</v>
      </c>
    </row>
    <row r="360" customFormat="false" ht="15" hidden="false" customHeight="false" outlineLevel="0" collapsed="false">
      <c r="A360" s="0" t="n">
        <v>359</v>
      </c>
      <c r="B360" s="7" t="s">
        <v>2693</v>
      </c>
      <c r="C360" s="0" t="s">
        <v>28</v>
      </c>
      <c r="D360" s="0" t="n">
        <v>359</v>
      </c>
      <c r="E360" s="0" t="s">
        <v>2694</v>
      </c>
      <c r="F360" s="0" t="n">
        <v>984</v>
      </c>
      <c r="H360" s="0" t="n">
        <v>359</v>
      </c>
      <c r="I360" s="0" t="s">
        <v>2695</v>
      </c>
      <c r="J360" s="0" t="n">
        <v>359</v>
      </c>
      <c r="K360" s="8" t="s">
        <v>2696</v>
      </c>
      <c r="L360" s="8" t="s">
        <v>2697</v>
      </c>
      <c r="M360" s="0" t="n">
        <v>359</v>
      </c>
      <c r="N360" s="0" t="s">
        <v>2698</v>
      </c>
      <c r="O360" s="0" t="s">
        <v>1794</v>
      </c>
      <c r="P360" s="0" t="s">
        <v>2699</v>
      </c>
      <c r="R360" s="0" t="n">
        <v>359</v>
      </c>
      <c r="S360" s="5" t="n">
        <v>12149</v>
      </c>
      <c r="T360" s="6" t="s">
        <v>2616</v>
      </c>
      <c r="U360" s="6" t="n">
        <v>1457</v>
      </c>
    </row>
    <row r="361" customFormat="false" ht="15" hidden="false" customHeight="false" outlineLevel="0" collapsed="false">
      <c r="A361" s="0" t="n">
        <v>360</v>
      </c>
      <c r="B361" s="7" t="s">
        <v>2700</v>
      </c>
      <c r="C361" s="0" t="s">
        <v>28</v>
      </c>
      <c r="D361" s="0" t="n">
        <v>360</v>
      </c>
      <c r="E361" s="0" t="s">
        <v>2701</v>
      </c>
      <c r="F361" s="0" t="n">
        <v>10297</v>
      </c>
      <c r="H361" s="0" t="n">
        <v>360</v>
      </c>
      <c r="I361" s="0" t="s">
        <v>2702</v>
      </c>
      <c r="J361" s="0" t="n">
        <v>360</v>
      </c>
      <c r="K361" s="4" t="s">
        <v>2703</v>
      </c>
      <c r="L361" s="4" t="s">
        <v>2704</v>
      </c>
      <c r="M361" s="0" t="n">
        <v>360</v>
      </c>
      <c r="N361" s="0" t="s">
        <v>2705</v>
      </c>
      <c r="O361" s="0" t="s">
        <v>1155</v>
      </c>
      <c r="P361" s="0" t="s">
        <v>2706</v>
      </c>
      <c r="R361" s="0" t="n">
        <v>360</v>
      </c>
      <c r="S361" s="5" t="n">
        <v>12150</v>
      </c>
      <c r="T361" s="6" t="s">
        <v>2616</v>
      </c>
      <c r="U361" s="6" t="n">
        <v>1216</v>
      </c>
    </row>
    <row r="362" customFormat="false" ht="15" hidden="false" customHeight="false" outlineLevel="0" collapsed="false">
      <c r="A362" s="0" t="n">
        <v>361</v>
      </c>
      <c r="B362" s="9" t="s">
        <v>2707</v>
      </c>
      <c r="C362" s="0" t="s">
        <v>78</v>
      </c>
      <c r="D362" s="0" t="n">
        <v>361</v>
      </c>
      <c r="E362" s="0" t="s">
        <v>2708</v>
      </c>
      <c r="F362" s="0" t="n">
        <v>1785</v>
      </c>
      <c r="H362" s="0" t="n">
        <v>361</v>
      </c>
      <c r="I362" s="0" t="s">
        <v>2709</v>
      </c>
      <c r="J362" s="0" t="n">
        <v>361</v>
      </c>
      <c r="K362" s="4" t="s">
        <v>2710</v>
      </c>
      <c r="L362" s="4" t="s">
        <v>2711</v>
      </c>
      <c r="M362" s="0" t="n">
        <v>361</v>
      </c>
      <c r="N362" s="0" t="s">
        <v>2712</v>
      </c>
      <c r="O362" s="0" t="s">
        <v>770</v>
      </c>
      <c r="P362" s="0" t="s">
        <v>2713</v>
      </c>
      <c r="R362" s="0" t="n">
        <v>361</v>
      </c>
      <c r="S362" s="5" t="n">
        <v>12151</v>
      </c>
      <c r="T362" s="6" t="s">
        <v>2616</v>
      </c>
      <c r="U362" s="6" t="n">
        <v>1128</v>
      </c>
    </row>
    <row r="363" customFormat="false" ht="15" hidden="false" customHeight="false" outlineLevel="0" collapsed="false">
      <c r="A363" s="0" t="n">
        <v>362</v>
      </c>
      <c r="B363" s="9" t="s">
        <v>2714</v>
      </c>
      <c r="C363" s="0" t="s">
        <v>78</v>
      </c>
      <c r="D363" s="0" t="n">
        <v>362</v>
      </c>
      <c r="E363" s="0" t="s">
        <v>2715</v>
      </c>
      <c r="F363" s="0" t="n">
        <v>1700</v>
      </c>
      <c r="H363" s="0" t="n">
        <v>362</v>
      </c>
      <c r="I363" s="0" t="s">
        <v>2716</v>
      </c>
      <c r="J363" s="0" t="n">
        <v>362</v>
      </c>
      <c r="K363" s="4" t="s">
        <v>2717</v>
      </c>
      <c r="L363" s="4" t="s">
        <v>2718</v>
      </c>
      <c r="M363" s="0" t="n">
        <v>362</v>
      </c>
      <c r="N363" s="0" t="s">
        <v>2719</v>
      </c>
      <c r="O363" s="0" t="s">
        <v>2720</v>
      </c>
      <c r="P363" s="0" t="s">
        <v>2721</v>
      </c>
      <c r="R363" s="0" t="n">
        <v>362</v>
      </c>
      <c r="S363" s="5" t="n">
        <v>12152</v>
      </c>
      <c r="T363" s="6" t="s">
        <v>2616</v>
      </c>
      <c r="U363" s="6" t="n">
        <v>1622</v>
      </c>
    </row>
    <row r="364" customFormat="false" ht="15" hidden="false" customHeight="false" outlineLevel="0" collapsed="false">
      <c r="A364" s="0" t="n">
        <v>363</v>
      </c>
      <c r="B364" s="9" t="s">
        <v>2722</v>
      </c>
      <c r="C364" s="0" t="s">
        <v>78</v>
      </c>
      <c r="D364" s="0" t="n">
        <v>363</v>
      </c>
      <c r="E364" s="0" t="s">
        <v>2723</v>
      </c>
      <c r="F364" s="0" t="n">
        <v>1216</v>
      </c>
      <c r="H364" s="0" t="n">
        <v>363</v>
      </c>
      <c r="I364" s="0" t="s">
        <v>2724</v>
      </c>
      <c r="J364" s="0" t="n">
        <v>363</v>
      </c>
      <c r="K364" s="8" t="s">
        <v>2725</v>
      </c>
      <c r="L364" s="8" t="s">
        <v>2726</v>
      </c>
      <c r="M364" s="0" t="n">
        <v>363</v>
      </c>
      <c r="N364" s="0" t="s">
        <v>2727</v>
      </c>
      <c r="O364" s="0" t="s">
        <v>1101</v>
      </c>
      <c r="P364" s="0" t="s">
        <v>2728</v>
      </c>
      <c r="R364" s="0" t="n">
        <v>363</v>
      </c>
      <c r="S364" s="5" t="n">
        <v>12153</v>
      </c>
      <c r="T364" s="6" t="s">
        <v>2616</v>
      </c>
      <c r="U364" s="6" t="n">
        <v>1435</v>
      </c>
    </row>
    <row r="365" customFormat="false" ht="15" hidden="false" customHeight="false" outlineLevel="0" collapsed="false">
      <c r="A365" s="0" t="n">
        <v>364</v>
      </c>
      <c r="B365" s="7" t="s">
        <v>2729</v>
      </c>
      <c r="C365" s="0" t="s">
        <v>28</v>
      </c>
      <c r="D365" s="0" t="n">
        <v>364</v>
      </c>
      <c r="E365" s="0" t="s">
        <v>2730</v>
      </c>
      <c r="F365" s="0" t="n">
        <v>5994</v>
      </c>
      <c r="H365" s="0" t="n">
        <v>364</v>
      </c>
      <c r="I365" s="0" t="s">
        <v>2731</v>
      </c>
      <c r="J365" s="0" t="n">
        <v>364</v>
      </c>
      <c r="K365" s="4" t="s">
        <v>2732</v>
      </c>
      <c r="L365" s="4" t="s">
        <v>2733</v>
      </c>
      <c r="M365" s="0" t="n">
        <v>364</v>
      </c>
      <c r="N365" s="0" t="s">
        <v>2734</v>
      </c>
      <c r="O365" s="0" t="s">
        <v>1063</v>
      </c>
      <c r="P365" s="0" t="s">
        <v>2735</v>
      </c>
      <c r="R365" s="0" t="n">
        <v>364</v>
      </c>
      <c r="S365" s="5" t="n">
        <v>12154</v>
      </c>
      <c r="T365" s="6" t="s">
        <v>2616</v>
      </c>
      <c r="U365" s="6" t="n">
        <v>1680</v>
      </c>
    </row>
    <row r="366" customFormat="false" ht="15" hidden="false" customHeight="false" outlineLevel="0" collapsed="false">
      <c r="A366" s="0" t="n">
        <v>365</v>
      </c>
      <c r="B366" s="9" t="s">
        <v>2736</v>
      </c>
      <c r="C366" s="0" t="s">
        <v>78</v>
      </c>
      <c r="D366" s="0" t="n">
        <v>365</v>
      </c>
      <c r="E366" s="0" t="s">
        <v>2737</v>
      </c>
      <c r="F366" s="0" t="n">
        <v>934</v>
      </c>
      <c r="H366" s="0" t="n">
        <v>365</v>
      </c>
      <c r="I366" s="0" t="s">
        <v>2738</v>
      </c>
      <c r="J366" s="0" t="n">
        <v>365</v>
      </c>
      <c r="K366" s="4" t="s">
        <v>2739</v>
      </c>
      <c r="L366" s="4" t="s">
        <v>2740</v>
      </c>
      <c r="M366" s="0" t="n">
        <v>365</v>
      </c>
      <c r="N366" s="0" t="s">
        <v>2741</v>
      </c>
      <c r="O366" s="0" t="s">
        <v>1063</v>
      </c>
      <c r="P366" s="0" t="s">
        <v>2742</v>
      </c>
      <c r="R366" s="0" t="n">
        <v>365</v>
      </c>
      <c r="S366" s="5" t="n">
        <v>12155</v>
      </c>
      <c r="T366" s="6" t="s">
        <v>2616</v>
      </c>
      <c r="U366" s="6" t="n">
        <v>1681</v>
      </c>
    </row>
    <row r="367" customFormat="false" ht="15" hidden="false" customHeight="false" outlineLevel="0" collapsed="false">
      <c r="A367" s="0" t="n">
        <v>366</v>
      </c>
      <c r="B367" s="7" t="s">
        <v>2743</v>
      </c>
      <c r="C367" s="0" t="s">
        <v>28</v>
      </c>
      <c r="D367" s="0" t="n">
        <v>366</v>
      </c>
      <c r="E367" s="0" t="s">
        <v>2744</v>
      </c>
      <c r="F367" s="0" t="n">
        <v>7095</v>
      </c>
      <c r="H367" s="0" t="n">
        <v>366</v>
      </c>
      <c r="I367" s="0" t="s">
        <v>2745</v>
      </c>
      <c r="J367" s="0" t="n">
        <v>366</v>
      </c>
      <c r="K367" s="8" t="s">
        <v>2746</v>
      </c>
      <c r="L367" s="8" t="s">
        <v>2747</v>
      </c>
      <c r="M367" s="0" t="n">
        <v>366</v>
      </c>
      <c r="N367" s="0" t="s">
        <v>2748</v>
      </c>
      <c r="O367" s="0" t="s">
        <v>256</v>
      </c>
      <c r="P367" s="0" t="s">
        <v>2749</v>
      </c>
      <c r="R367" s="0" t="n">
        <v>366</v>
      </c>
      <c r="S367" s="5" t="n">
        <v>12156</v>
      </c>
      <c r="T367" s="6" t="s">
        <v>2616</v>
      </c>
      <c r="U367" s="6" t="n">
        <v>1165</v>
      </c>
    </row>
    <row r="368" customFormat="false" ht="15" hidden="false" customHeight="false" outlineLevel="0" collapsed="false">
      <c r="A368" s="0" t="n">
        <v>367</v>
      </c>
      <c r="B368" s="9" t="s">
        <v>2750</v>
      </c>
      <c r="C368" s="0" t="s">
        <v>78</v>
      </c>
      <c r="D368" s="0" t="n">
        <v>367</v>
      </c>
      <c r="E368" s="0" t="s">
        <v>2751</v>
      </c>
      <c r="F368" s="0" t="n">
        <v>1865</v>
      </c>
      <c r="H368" s="0" t="n">
        <v>367</v>
      </c>
      <c r="I368" s="0" t="s">
        <v>2752</v>
      </c>
      <c r="J368" s="0" t="n">
        <v>367</v>
      </c>
      <c r="K368" s="8" t="s">
        <v>2753</v>
      </c>
      <c r="L368" s="8" t="s">
        <v>2754</v>
      </c>
      <c r="M368" s="0" t="n">
        <v>367</v>
      </c>
      <c r="N368" s="0" t="s">
        <v>2755</v>
      </c>
      <c r="O368" s="0" t="s">
        <v>1810</v>
      </c>
      <c r="P368" s="0" t="s">
        <v>2756</v>
      </c>
      <c r="R368" s="0" t="n">
        <v>367</v>
      </c>
      <c r="S368" s="5" t="n">
        <v>12162</v>
      </c>
      <c r="T368" s="6" t="s">
        <v>2616</v>
      </c>
      <c r="U368" s="6" t="n">
        <v>3</v>
      </c>
    </row>
    <row r="369" customFormat="false" ht="15" hidden="false" customHeight="false" outlineLevel="0" collapsed="false">
      <c r="A369" s="0" t="n">
        <v>368</v>
      </c>
      <c r="B369" s="9" t="s">
        <v>2757</v>
      </c>
      <c r="C369" s="0" t="s">
        <v>78</v>
      </c>
      <c r="D369" s="0" t="n">
        <v>368</v>
      </c>
      <c r="E369" s="0" t="s">
        <v>2758</v>
      </c>
      <c r="F369" s="0" t="n">
        <v>877</v>
      </c>
      <c r="H369" s="0" t="n">
        <v>368</v>
      </c>
      <c r="I369" s="0" t="s">
        <v>2759</v>
      </c>
      <c r="J369" s="0" t="n">
        <v>368</v>
      </c>
      <c r="K369" s="8" t="s">
        <v>2760</v>
      </c>
      <c r="L369" s="8" t="s">
        <v>2761</v>
      </c>
      <c r="M369" s="0" t="n">
        <v>368</v>
      </c>
      <c r="N369" s="0" t="s">
        <v>2762</v>
      </c>
      <c r="O369" s="0" t="s">
        <v>296</v>
      </c>
      <c r="P369" s="0" t="s">
        <v>2763</v>
      </c>
      <c r="R369" s="0" t="n">
        <v>368</v>
      </c>
      <c r="S369" s="5" t="n">
        <v>12163</v>
      </c>
      <c r="T369" s="6" t="s">
        <v>2616</v>
      </c>
      <c r="U369" s="6" t="n">
        <v>10</v>
      </c>
    </row>
    <row r="370" customFormat="false" ht="15" hidden="false" customHeight="false" outlineLevel="0" collapsed="false">
      <c r="A370" s="0" t="n">
        <v>369</v>
      </c>
      <c r="B370" s="9" t="s">
        <v>2764</v>
      </c>
      <c r="C370" s="0" t="s">
        <v>78</v>
      </c>
      <c r="D370" s="0" t="n">
        <v>369</v>
      </c>
      <c r="E370" s="0" t="s">
        <v>2765</v>
      </c>
      <c r="F370" s="0" t="n">
        <v>3426</v>
      </c>
      <c r="H370" s="0" t="n">
        <v>369</v>
      </c>
      <c r="I370" s="0" t="s">
        <v>2766</v>
      </c>
      <c r="J370" s="0" t="n">
        <v>369</v>
      </c>
      <c r="K370" s="8" t="s">
        <v>2767</v>
      </c>
      <c r="L370" s="8" t="s">
        <v>2768</v>
      </c>
      <c r="M370" s="0" t="n">
        <v>369</v>
      </c>
      <c r="N370" s="0" t="s">
        <v>2769</v>
      </c>
      <c r="O370" s="0" t="s">
        <v>1929</v>
      </c>
      <c r="P370" s="0" t="s">
        <v>2770</v>
      </c>
      <c r="R370" s="0" t="n">
        <v>369</v>
      </c>
      <c r="S370" s="5" t="n">
        <v>12177</v>
      </c>
      <c r="T370" s="6" t="s">
        <v>2616</v>
      </c>
      <c r="U370" s="6" t="n">
        <v>5</v>
      </c>
    </row>
    <row r="371" customFormat="false" ht="15" hidden="false" customHeight="false" outlineLevel="0" collapsed="false">
      <c r="A371" s="0" t="n">
        <v>370</v>
      </c>
      <c r="B371" s="9" t="s">
        <v>2771</v>
      </c>
      <c r="C371" s="0" t="s">
        <v>78</v>
      </c>
      <c r="D371" s="0" t="n">
        <v>370</v>
      </c>
      <c r="E371" s="0" t="s">
        <v>2772</v>
      </c>
      <c r="F371" s="0" t="n">
        <v>1924</v>
      </c>
      <c r="H371" s="0" t="n">
        <v>370</v>
      </c>
      <c r="I371" s="0" t="s">
        <v>2773</v>
      </c>
      <c r="J371" s="0" t="n">
        <v>370</v>
      </c>
      <c r="K371" s="4" t="s">
        <v>2774</v>
      </c>
      <c r="L371" s="4" t="s">
        <v>2775</v>
      </c>
      <c r="M371" s="0" t="n">
        <v>370</v>
      </c>
      <c r="N371" s="0" t="s">
        <v>2776</v>
      </c>
      <c r="O371" s="0" t="s">
        <v>1810</v>
      </c>
      <c r="P371" s="0" t="s">
        <v>2777</v>
      </c>
      <c r="R371" s="0" t="n">
        <v>370</v>
      </c>
      <c r="S371" s="5" t="n">
        <v>12231</v>
      </c>
      <c r="T371" s="6" t="s">
        <v>2778</v>
      </c>
      <c r="U371" s="6" t="n">
        <v>310</v>
      </c>
    </row>
    <row r="372" customFormat="false" ht="15" hidden="false" customHeight="false" outlineLevel="0" collapsed="false">
      <c r="A372" s="0" t="n">
        <v>371</v>
      </c>
      <c r="B372" s="9" t="s">
        <v>2779</v>
      </c>
      <c r="C372" s="0" t="s">
        <v>78</v>
      </c>
      <c r="D372" s="0" t="n">
        <v>371</v>
      </c>
      <c r="E372" s="0" t="s">
        <v>2780</v>
      </c>
      <c r="F372" s="0" t="n">
        <v>1007</v>
      </c>
      <c r="H372" s="0" t="n">
        <v>371</v>
      </c>
      <c r="I372" s="0" t="s">
        <v>2781</v>
      </c>
      <c r="J372" s="0" t="n">
        <v>371</v>
      </c>
      <c r="K372" s="8" t="s">
        <v>2782</v>
      </c>
      <c r="L372" s="8" t="s">
        <v>2783</v>
      </c>
      <c r="M372" s="0" t="n">
        <v>371</v>
      </c>
      <c r="N372" s="0" t="s">
        <v>2784</v>
      </c>
      <c r="O372" s="0" t="s">
        <v>1470</v>
      </c>
      <c r="P372" s="0" t="s">
        <v>2785</v>
      </c>
      <c r="R372" s="0" t="n">
        <v>371</v>
      </c>
      <c r="S372" s="5" t="n">
        <v>12232</v>
      </c>
      <c r="T372" s="6" t="s">
        <v>2778</v>
      </c>
      <c r="U372" s="6" t="n">
        <v>1118</v>
      </c>
    </row>
    <row r="373" customFormat="false" ht="15" hidden="false" customHeight="false" outlineLevel="0" collapsed="false">
      <c r="A373" s="0" t="n">
        <v>372</v>
      </c>
      <c r="B373" s="7" t="s">
        <v>2786</v>
      </c>
      <c r="C373" s="0" t="s">
        <v>28</v>
      </c>
      <c r="D373" s="0" t="n">
        <v>372</v>
      </c>
      <c r="E373" s="0" t="s">
        <v>2787</v>
      </c>
      <c r="F373" s="0" t="n">
        <v>3105</v>
      </c>
      <c r="H373" s="0" t="n">
        <v>372</v>
      </c>
      <c r="I373" s="0" t="s">
        <v>2788</v>
      </c>
      <c r="J373" s="0" t="n">
        <v>372</v>
      </c>
      <c r="K373" s="8" t="s">
        <v>2789</v>
      </c>
      <c r="L373" s="8" t="s">
        <v>2790</v>
      </c>
      <c r="M373" s="0" t="n">
        <v>372</v>
      </c>
      <c r="N373" s="0" t="s">
        <v>2791</v>
      </c>
      <c r="O373" s="0" t="s">
        <v>218</v>
      </c>
      <c r="P373" s="0" t="s">
        <v>2792</v>
      </c>
      <c r="R373" s="0" t="n">
        <v>372</v>
      </c>
      <c r="S373" s="5" t="n">
        <v>12233</v>
      </c>
      <c r="T373" s="6" t="s">
        <v>2778</v>
      </c>
      <c r="U373" s="6" t="n">
        <v>192</v>
      </c>
    </row>
    <row r="374" customFormat="false" ht="15" hidden="false" customHeight="false" outlineLevel="0" collapsed="false">
      <c r="A374" s="0" t="n">
        <v>373</v>
      </c>
      <c r="B374" s="9" t="s">
        <v>2793</v>
      </c>
      <c r="C374" s="0" t="s">
        <v>78</v>
      </c>
      <c r="D374" s="0" t="n">
        <v>373</v>
      </c>
      <c r="E374" s="0" t="s">
        <v>2794</v>
      </c>
      <c r="F374" s="0" t="n">
        <v>1263</v>
      </c>
      <c r="H374" s="0" t="n">
        <v>373</v>
      </c>
      <c r="I374" s="0" t="s">
        <v>2795</v>
      </c>
      <c r="J374" s="0" t="n">
        <v>373</v>
      </c>
      <c r="K374" s="4" t="s">
        <v>2796</v>
      </c>
      <c r="L374" s="4" t="s">
        <v>2797</v>
      </c>
      <c r="M374" s="0" t="n">
        <v>373</v>
      </c>
      <c r="N374" s="0" t="s">
        <v>2798</v>
      </c>
      <c r="O374" s="0" t="s">
        <v>280</v>
      </c>
      <c r="P374" s="0" t="s">
        <v>2799</v>
      </c>
      <c r="R374" s="0" t="n">
        <v>373</v>
      </c>
      <c r="S374" s="5" t="n">
        <v>12234</v>
      </c>
      <c r="T374" s="6" t="s">
        <v>2778</v>
      </c>
      <c r="U374" s="6" t="n">
        <v>1037</v>
      </c>
    </row>
    <row r="375" customFormat="false" ht="15" hidden="false" customHeight="false" outlineLevel="0" collapsed="false">
      <c r="A375" s="0" t="n">
        <v>374</v>
      </c>
      <c r="B375" s="9" t="s">
        <v>2800</v>
      </c>
      <c r="C375" s="0" t="s">
        <v>78</v>
      </c>
      <c r="D375" s="0" t="n">
        <v>374</v>
      </c>
      <c r="E375" s="0" t="s">
        <v>2801</v>
      </c>
      <c r="F375" s="0" t="n">
        <v>3008</v>
      </c>
      <c r="H375" s="0" t="n">
        <v>374</v>
      </c>
      <c r="I375" s="0" t="s">
        <v>2802</v>
      </c>
      <c r="J375" s="0" t="n">
        <v>374</v>
      </c>
      <c r="K375" s="4" t="s">
        <v>2803</v>
      </c>
      <c r="L375" s="4" t="s">
        <v>2804</v>
      </c>
      <c r="M375" s="0" t="n">
        <v>374</v>
      </c>
      <c r="N375" s="0" t="s">
        <v>2805</v>
      </c>
      <c r="O375" s="0" t="s">
        <v>677</v>
      </c>
      <c r="P375" s="0" t="s">
        <v>2806</v>
      </c>
      <c r="R375" s="0" t="n">
        <v>374</v>
      </c>
      <c r="S375" s="5" t="n">
        <v>12237</v>
      </c>
      <c r="T375" s="6" t="s">
        <v>2778</v>
      </c>
      <c r="U375" s="6" t="n">
        <v>1506</v>
      </c>
    </row>
    <row r="376" customFormat="false" ht="15" hidden="false" customHeight="false" outlineLevel="0" collapsed="false">
      <c r="A376" s="0" t="n">
        <v>375</v>
      </c>
      <c r="B376" s="9" t="s">
        <v>2807</v>
      </c>
      <c r="C376" s="0" t="s">
        <v>78</v>
      </c>
      <c r="D376" s="0" t="n">
        <v>375</v>
      </c>
      <c r="E376" s="0" t="s">
        <v>2808</v>
      </c>
      <c r="F376" s="0" t="n">
        <v>1106</v>
      </c>
      <c r="H376" s="0" t="n">
        <v>375</v>
      </c>
      <c r="I376" s="0" t="s">
        <v>2809</v>
      </c>
      <c r="J376" s="0" t="n">
        <v>375</v>
      </c>
      <c r="K376" s="8" t="s">
        <v>2810</v>
      </c>
      <c r="L376" s="8" t="s">
        <v>2811</v>
      </c>
      <c r="M376" s="0" t="n">
        <v>375</v>
      </c>
      <c r="N376" s="0" t="s">
        <v>2812</v>
      </c>
      <c r="O376" s="0" t="s">
        <v>1108</v>
      </c>
      <c r="P376" s="0" t="s">
        <v>2813</v>
      </c>
      <c r="R376" s="0" t="n">
        <v>375</v>
      </c>
      <c r="S376" s="5" t="n">
        <v>12238</v>
      </c>
      <c r="T376" s="6" t="s">
        <v>2778</v>
      </c>
      <c r="U376" s="6" t="n">
        <v>1062</v>
      </c>
    </row>
    <row r="377" customFormat="false" ht="15" hidden="false" customHeight="false" outlineLevel="0" collapsed="false">
      <c r="A377" s="0" t="n">
        <v>376</v>
      </c>
      <c r="B377" s="7" t="s">
        <v>2814</v>
      </c>
      <c r="C377" s="0" t="s">
        <v>28</v>
      </c>
      <c r="D377" s="0" t="n">
        <v>376</v>
      </c>
      <c r="E377" s="0" t="s">
        <v>2815</v>
      </c>
      <c r="F377" s="0" t="n">
        <v>1514</v>
      </c>
      <c r="H377" s="0" t="n">
        <v>376</v>
      </c>
      <c r="I377" s="0" t="s">
        <v>2816</v>
      </c>
      <c r="J377" s="0" t="n">
        <v>376</v>
      </c>
      <c r="K377" s="8" t="s">
        <v>2817</v>
      </c>
      <c r="L377" s="8" t="s">
        <v>2818</v>
      </c>
      <c r="M377" s="0" t="n">
        <v>376</v>
      </c>
      <c r="N377" s="0" t="s">
        <v>2819</v>
      </c>
      <c r="O377" s="0" t="s">
        <v>280</v>
      </c>
      <c r="P377" s="0" t="s">
        <v>2820</v>
      </c>
      <c r="R377" s="0" t="n">
        <v>376</v>
      </c>
      <c r="S377" s="5" t="n">
        <v>12239</v>
      </c>
      <c r="T377" s="6" t="s">
        <v>2778</v>
      </c>
      <c r="U377" s="6" t="n">
        <v>1010</v>
      </c>
    </row>
    <row r="378" customFormat="false" ht="15" hidden="false" customHeight="false" outlineLevel="0" collapsed="false">
      <c r="A378" s="0" t="n">
        <v>377</v>
      </c>
      <c r="B378" s="9" t="s">
        <v>2821</v>
      </c>
      <c r="C378" s="0" t="s">
        <v>78</v>
      </c>
      <c r="D378" s="0" t="n">
        <v>377</v>
      </c>
      <c r="E378" s="0" t="s">
        <v>2822</v>
      </c>
      <c r="F378" s="0" t="n">
        <v>5751</v>
      </c>
      <c r="H378" s="0" t="n">
        <v>377</v>
      </c>
      <c r="I378" s="0" t="s">
        <v>2823</v>
      </c>
      <c r="J378" s="0" t="n">
        <v>377</v>
      </c>
      <c r="K378" s="4" t="s">
        <v>2824</v>
      </c>
      <c r="L378" s="4" t="s">
        <v>2825</v>
      </c>
      <c r="M378" s="0" t="n">
        <v>377</v>
      </c>
      <c r="N378" s="0" t="s">
        <v>2826</v>
      </c>
      <c r="O378" s="0" t="s">
        <v>2827</v>
      </c>
      <c r="P378" s="0" t="s">
        <v>2828</v>
      </c>
      <c r="R378" s="0" t="n">
        <v>377</v>
      </c>
      <c r="S378" s="5" t="n">
        <v>12240</v>
      </c>
      <c r="T378" s="6" t="s">
        <v>2778</v>
      </c>
      <c r="U378" s="6" t="n">
        <v>1534</v>
      </c>
    </row>
    <row r="379" customFormat="false" ht="15" hidden="false" customHeight="false" outlineLevel="0" collapsed="false">
      <c r="A379" s="0" t="n">
        <v>378</v>
      </c>
      <c r="B379" s="7" t="s">
        <v>2829</v>
      </c>
      <c r="C379" s="0" t="s">
        <v>28</v>
      </c>
      <c r="D379" s="0" t="n">
        <v>378</v>
      </c>
      <c r="E379" s="0" t="s">
        <v>2830</v>
      </c>
      <c r="F379" s="0" t="n">
        <v>3237</v>
      </c>
      <c r="H379" s="0" t="n">
        <v>378</v>
      </c>
      <c r="I379" s="0" t="s">
        <v>2831</v>
      </c>
      <c r="J379" s="0" t="n">
        <v>378</v>
      </c>
      <c r="K379" s="8" t="s">
        <v>2832</v>
      </c>
      <c r="L379" s="8" t="s">
        <v>2833</v>
      </c>
      <c r="M379" s="0" t="n">
        <v>378</v>
      </c>
      <c r="N379" s="0" t="s">
        <v>2834</v>
      </c>
      <c r="O379" s="0" t="s">
        <v>1405</v>
      </c>
      <c r="P379" s="0" t="s">
        <v>2835</v>
      </c>
      <c r="R379" s="0" t="n">
        <v>378</v>
      </c>
      <c r="S379" s="5" t="n">
        <v>12241</v>
      </c>
      <c r="T379" s="6" t="s">
        <v>2778</v>
      </c>
      <c r="U379" s="6" t="n">
        <v>1562</v>
      </c>
    </row>
    <row r="380" customFormat="false" ht="25.5" hidden="false" customHeight="false" outlineLevel="0" collapsed="false">
      <c r="A380" s="0" t="n">
        <v>379</v>
      </c>
      <c r="B380" s="9" t="s">
        <v>2836</v>
      </c>
      <c r="C380" s="0" t="s">
        <v>78</v>
      </c>
      <c r="D380" s="0" t="n">
        <v>379</v>
      </c>
      <c r="E380" s="0" t="s">
        <v>2837</v>
      </c>
      <c r="F380" s="0" t="n">
        <v>4144</v>
      </c>
      <c r="H380" s="0" t="n">
        <v>379</v>
      </c>
      <c r="I380" s="0" t="s">
        <v>2838</v>
      </c>
      <c r="J380" s="0" t="n">
        <v>379</v>
      </c>
      <c r="K380" s="8" t="s">
        <v>2839</v>
      </c>
      <c r="L380" s="8" t="s">
        <v>2840</v>
      </c>
      <c r="M380" s="0" t="n">
        <v>379</v>
      </c>
      <c r="N380" s="0" t="s">
        <v>2841</v>
      </c>
      <c r="O380" s="0" t="s">
        <v>67</v>
      </c>
      <c r="P380" s="0" t="s">
        <v>2842</v>
      </c>
      <c r="R380" s="0" t="n">
        <v>379</v>
      </c>
      <c r="S380" s="5" t="n">
        <v>12242</v>
      </c>
      <c r="T380" s="6" t="s">
        <v>2778</v>
      </c>
      <c r="U380" s="6" t="n">
        <v>2064</v>
      </c>
    </row>
    <row r="381" customFormat="false" ht="15" hidden="false" customHeight="false" outlineLevel="0" collapsed="false">
      <c r="A381" s="0" t="n">
        <v>380</v>
      </c>
      <c r="B381" s="7" t="s">
        <v>2843</v>
      </c>
      <c r="C381" s="0" t="s">
        <v>28</v>
      </c>
      <c r="D381" s="0" t="n">
        <v>380</v>
      </c>
      <c r="E381" s="0" t="s">
        <v>2844</v>
      </c>
      <c r="F381" s="0" t="n">
        <v>2486</v>
      </c>
      <c r="H381" s="0" t="n">
        <v>380</v>
      </c>
      <c r="I381" s="0" t="s">
        <v>2845</v>
      </c>
      <c r="J381" s="0" t="n">
        <v>380</v>
      </c>
      <c r="K381" s="8" t="s">
        <v>2846</v>
      </c>
      <c r="L381" s="8" t="s">
        <v>2847</v>
      </c>
      <c r="M381" s="0" t="n">
        <v>380</v>
      </c>
      <c r="N381" s="0" t="s">
        <v>2848</v>
      </c>
      <c r="O381" s="0" t="s">
        <v>2849</v>
      </c>
      <c r="P381" s="0" t="s">
        <v>2850</v>
      </c>
      <c r="R381" s="0" t="n">
        <v>380</v>
      </c>
      <c r="S381" s="5" t="n">
        <v>12243</v>
      </c>
      <c r="T381" s="6" t="s">
        <v>2778</v>
      </c>
      <c r="U381" s="6" t="n">
        <v>778</v>
      </c>
    </row>
    <row r="382" customFormat="false" ht="15" hidden="false" customHeight="false" outlineLevel="0" collapsed="false">
      <c r="A382" s="0" t="n">
        <v>381</v>
      </c>
      <c r="B382" s="9" t="s">
        <v>2851</v>
      </c>
      <c r="C382" s="0" t="s">
        <v>78</v>
      </c>
      <c r="D382" s="0" t="n">
        <v>381</v>
      </c>
      <c r="E382" s="0" t="s">
        <v>2852</v>
      </c>
      <c r="F382" s="0" t="n">
        <v>7165</v>
      </c>
      <c r="H382" s="0" t="n">
        <v>381</v>
      </c>
      <c r="I382" s="0" t="s">
        <v>2853</v>
      </c>
      <c r="J382" s="0" t="n">
        <v>381</v>
      </c>
      <c r="K382" s="8" t="s">
        <v>2854</v>
      </c>
      <c r="L382" s="8" t="s">
        <v>2855</v>
      </c>
      <c r="M382" s="0" t="n">
        <v>381</v>
      </c>
      <c r="N382" s="0" t="s">
        <v>2856</v>
      </c>
      <c r="O382" s="0" t="s">
        <v>2177</v>
      </c>
      <c r="P382" s="0" t="s">
        <v>2857</v>
      </c>
      <c r="R382" s="0" t="n">
        <v>381</v>
      </c>
      <c r="S382" s="5" t="n">
        <v>12244</v>
      </c>
      <c r="T382" s="6" t="s">
        <v>2778</v>
      </c>
      <c r="U382" s="6" t="n">
        <v>1585</v>
      </c>
    </row>
    <row r="383" customFormat="false" ht="15" hidden="false" customHeight="false" outlineLevel="0" collapsed="false">
      <c r="A383" s="0" t="n">
        <v>382</v>
      </c>
      <c r="B383" s="7" t="s">
        <v>2858</v>
      </c>
      <c r="C383" s="0" t="s">
        <v>28</v>
      </c>
      <c r="D383" s="0" t="n">
        <v>382</v>
      </c>
      <c r="E383" s="0" t="s">
        <v>2859</v>
      </c>
      <c r="F383" s="0" t="n">
        <v>912</v>
      </c>
      <c r="H383" s="0" t="n">
        <v>382</v>
      </c>
      <c r="I383" s="0" t="s">
        <v>2860</v>
      </c>
      <c r="J383" s="0" t="n">
        <v>382</v>
      </c>
      <c r="K383" s="8" t="s">
        <v>2861</v>
      </c>
      <c r="L383" s="8" t="s">
        <v>2862</v>
      </c>
      <c r="M383" s="0" t="n">
        <v>382</v>
      </c>
      <c r="N383" s="0" t="s">
        <v>2863</v>
      </c>
      <c r="O383" s="0" t="s">
        <v>2444</v>
      </c>
      <c r="P383" s="0" t="s">
        <v>2864</v>
      </c>
      <c r="R383" s="0" t="n">
        <v>382</v>
      </c>
      <c r="S383" s="5" t="n">
        <v>12245</v>
      </c>
      <c r="T383" s="6" t="s">
        <v>2778</v>
      </c>
      <c r="U383" s="6" t="n">
        <v>1241</v>
      </c>
    </row>
    <row r="384" customFormat="false" ht="15" hidden="false" customHeight="false" outlineLevel="0" collapsed="false">
      <c r="A384" s="0" t="n">
        <v>383</v>
      </c>
      <c r="B384" s="9" t="s">
        <v>2865</v>
      </c>
      <c r="C384" s="0" t="s">
        <v>78</v>
      </c>
      <c r="D384" s="0" t="n">
        <v>383</v>
      </c>
      <c r="E384" s="0" t="s">
        <v>2866</v>
      </c>
      <c r="F384" s="0" t="n">
        <v>1862</v>
      </c>
      <c r="H384" s="0" t="n">
        <v>383</v>
      </c>
      <c r="I384" s="0" t="s">
        <v>2867</v>
      </c>
      <c r="J384" s="0" t="n">
        <v>383</v>
      </c>
      <c r="K384" s="8" t="s">
        <v>2868</v>
      </c>
      <c r="L384" s="8" t="s">
        <v>2869</v>
      </c>
      <c r="M384" s="0" t="n">
        <v>383</v>
      </c>
      <c r="N384" s="0" t="s">
        <v>2870</v>
      </c>
      <c r="O384" s="0" t="s">
        <v>108</v>
      </c>
      <c r="P384" s="0" t="s">
        <v>2871</v>
      </c>
      <c r="R384" s="0" t="n">
        <v>383</v>
      </c>
      <c r="S384" s="5" t="n">
        <v>12246</v>
      </c>
      <c r="T384" s="6" t="s">
        <v>2778</v>
      </c>
      <c r="U384" s="6" t="n">
        <v>1442</v>
      </c>
    </row>
    <row r="385" customFormat="false" ht="15" hidden="false" customHeight="false" outlineLevel="0" collapsed="false">
      <c r="A385" s="0" t="n">
        <v>384</v>
      </c>
      <c r="B385" s="9" t="s">
        <v>2872</v>
      </c>
      <c r="C385" s="0" t="s">
        <v>78</v>
      </c>
      <c r="D385" s="0" t="n">
        <v>384</v>
      </c>
      <c r="E385" s="0" t="s">
        <v>2873</v>
      </c>
      <c r="F385" s="0" t="n">
        <v>17885</v>
      </c>
      <c r="H385" s="0" t="n">
        <v>384</v>
      </c>
      <c r="I385" s="0" t="s">
        <v>2874</v>
      </c>
      <c r="J385" s="0" t="n">
        <v>384</v>
      </c>
      <c r="K385" s="4" t="s">
        <v>2875</v>
      </c>
      <c r="L385" s="4" t="s">
        <v>2876</v>
      </c>
      <c r="M385" s="0" t="n">
        <v>384</v>
      </c>
      <c r="N385" s="0" t="s">
        <v>2877</v>
      </c>
      <c r="O385" s="0" t="s">
        <v>1367</v>
      </c>
      <c r="P385" s="0" t="s">
        <v>2878</v>
      </c>
      <c r="R385" s="0" t="n">
        <v>384</v>
      </c>
      <c r="S385" s="5" t="n">
        <v>12247</v>
      </c>
      <c r="T385" s="6" t="s">
        <v>2778</v>
      </c>
      <c r="U385" s="6" t="n">
        <v>1344</v>
      </c>
    </row>
    <row r="386" customFormat="false" ht="15" hidden="false" customHeight="false" outlineLevel="0" collapsed="false">
      <c r="A386" s="0" t="n">
        <v>385</v>
      </c>
      <c r="B386" s="9" t="s">
        <v>2879</v>
      </c>
      <c r="C386" s="0" t="s">
        <v>78</v>
      </c>
      <c r="D386" s="0" t="n">
        <v>385</v>
      </c>
      <c r="E386" s="0" t="s">
        <v>2880</v>
      </c>
      <c r="F386" s="0" t="n">
        <v>1396</v>
      </c>
      <c r="H386" s="0" t="n">
        <v>385</v>
      </c>
      <c r="I386" s="0" t="s">
        <v>2881</v>
      </c>
      <c r="J386" s="0" t="n">
        <v>385</v>
      </c>
      <c r="K386" s="8" t="s">
        <v>2882</v>
      </c>
      <c r="L386" s="8" t="s">
        <v>2883</v>
      </c>
      <c r="M386" s="0" t="n">
        <v>385</v>
      </c>
      <c r="N386" s="0" t="s">
        <v>2884</v>
      </c>
      <c r="O386" s="0" t="s">
        <v>974</v>
      </c>
      <c r="P386" s="0" t="s">
        <v>2885</v>
      </c>
      <c r="R386" s="0" t="n">
        <v>385</v>
      </c>
      <c r="S386" s="5" t="n">
        <v>12248</v>
      </c>
      <c r="T386" s="6" t="s">
        <v>2778</v>
      </c>
      <c r="U386" s="6" t="n">
        <v>2079</v>
      </c>
    </row>
    <row r="387" customFormat="false" ht="15" hidden="false" customHeight="false" outlineLevel="0" collapsed="false">
      <c r="A387" s="0" t="n">
        <v>386</v>
      </c>
      <c r="B387" s="9" t="s">
        <v>2886</v>
      </c>
      <c r="C387" s="0" t="s">
        <v>78</v>
      </c>
      <c r="D387" s="0" t="n">
        <v>386</v>
      </c>
      <c r="E387" s="0" t="s">
        <v>2887</v>
      </c>
      <c r="F387" s="0" t="n">
        <v>1128</v>
      </c>
      <c r="H387" s="0" t="n">
        <v>386</v>
      </c>
      <c r="I387" s="0" t="s">
        <v>2888</v>
      </c>
      <c r="J387" s="0" t="n">
        <v>386</v>
      </c>
      <c r="K387" s="8" t="s">
        <v>2889</v>
      </c>
      <c r="L387" s="8" t="s">
        <v>2890</v>
      </c>
      <c r="M387" s="0" t="n">
        <v>386</v>
      </c>
      <c r="N387" s="0" t="s">
        <v>2891</v>
      </c>
      <c r="O387" s="0" t="s">
        <v>474</v>
      </c>
      <c r="P387" s="0" t="s">
        <v>2892</v>
      </c>
      <c r="R387" s="0" t="n">
        <v>386</v>
      </c>
      <c r="S387" s="5" t="n">
        <v>12249</v>
      </c>
      <c r="T387" s="6" t="s">
        <v>2778</v>
      </c>
      <c r="U387" s="6" t="n">
        <v>930</v>
      </c>
    </row>
    <row r="388" customFormat="false" ht="15" hidden="false" customHeight="false" outlineLevel="0" collapsed="false">
      <c r="A388" s="0" t="n">
        <v>387</v>
      </c>
      <c r="B388" s="7" t="s">
        <v>2893</v>
      </c>
      <c r="C388" s="0" t="s">
        <v>28</v>
      </c>
      <c r="D388" s="0" t="n">
        <v>387</v>
      </c>
      <c r="E388" s="0" t="s">
        <v>2894</v>
      </c>
      <c r="F388" s="0" t="n">
        <v>761</v>
      </c>
      <c r="H388" s="0" t="n">
        <v>387</v>
      </c>
      <c r="I388" s="0" t="s">
        <v>2895</v>
      </c>
      <c r="J388" s="0" t="n">
        <v>387</v>
      </c>
      <c r="K388" s="8" t="s">
        <v>2896</v>
      </c>
      <c r="L388" s="8" t="s">
        <v>2897</v>
      </c>
      <c r="M388" s="0" t="n">
        <v>387</v>
      </c>
      <c r="N388" s="0" t="s">
        <v>2898</v>
      </c>
      <c r="O388" s="0" t="s">
        <v>567</v>
      </c>
      <c r="P388" s="0" t="s">
        <v>2899</v>
      </c>
      <c r="R388" s="0" t="n">
        <v>387</v>
      </c>
      <c r="S388" s="5" t="n">
        <v>12260</v>
      </c>
      <c r="T388" s="6" t="s">
        <v>2778</v>
      </c>
      <c r="U388" s="6" t="n">
        <v>1230</v>
      </c>
    </row>
    <row r="389" customFormat="false" ht="15" hidden="false" customHeight="false" outlineLevel="0" collapsed="false">
      <c r="A389" s="0" t="n">
        <v>388</v>
      </c>
      <c r="B389" s="7" t="s">
        <v>2900</v>
      </c>
      <c r="C389" s="0" t="s">
        <v>28</v>
      </c>
      <c r="D389" s="0" t="n">
        <v>388</v>
      </c>
      <c r="E389" s="0" t="s">
        <v>2901</v>
      </c>
      <c r="F389" s="0" t="n">
        <v>687</v>
      </c>
      <c r="H389" s="0" t="n">
        <v>388</v>
      </c>
      <c r="I389" s="0" t="s">
        <v>2902</v>
      </c>
      <c r="J389" s="0" t="n">
        <v>388</v>
      </c>
      <c r="K389" s="4" t="s">
        <v>2903</v>
      </c>
      <c r="L389" s="4" t="s">
        <v>2904</v>
      </c>
      <c r="M389" s="0" t="n">
        <v>388</v>
      </c>
      <c r="N389" s="0" t="s">
        <v>2905</v>
      </c>
      <c r="O389" s="0" t="s">
        <v>2348</v>
      </c>
      <c r="P389" s="0" t="s">
        <v>2906</v>
      </c>
      <c r="R389" s="0" t="n">
        <v>388</v>
      </c>
      <c r="S389" s="5" t="n">
        <v>12262</v>
      </c>
      <c r="T389" s="6" t="s">
        <v>2778</v>
      </c>
      <c r="U389" s="6" t="n">
        <v>1015</v>
      </c>
    </row>
    <row r="390" customFormat="false" ht="15" hidden="false" customHeight="false" outlineLevel="0" collapsed="false">
      <c r="A390" s="0" t="n">
        <v>389</v>
      </c>
      <c r="B390" s="9" t="s">
        <v>2907</v>
      </c>
      <c r="C390" s="0" t="s">
        <v>78</v>
      </c>
      <c r="D390" s="0" t="n">
        <v>389</v>
      </c>
      <c r="E390" s="0" t="s">
        <v>2908</v>
      </c>
      <c r="F390" s="0" t="n">
        <v>889</v>
      </c>
      <c r="H390" s="0" t="n">
        <v>389</v>
      </c>
      <c r="I390" s="0" t="s">
        <v>2909</v>
      </c>
      <c r="J390" s="0" t="n">
        <v>389</v>
      </c>
      <c r="K390" s="4" t="s">
        <v>2910</v>
      </c>
      <c r="L390" s="4" t="s">
        <v>2911</v>
      </c>
      <c r="M390" s="0" t="n">
        <v>389</v>
      </c>
      <c r="N390" s="0" t="s">
        <v>2912</v>
      </c>
      <c r="O390" s="0" t="s">
        <v>646</v>
      </c>
      <c r="P390" s="0" t="s">
        <v>2913</v>
      </c>
      <c r="R390" s="0" t="n">
        <v>389</v>
      </c>
      <c r="S390" s="5" t="n">
        <v>12263</v>
      </c>
      <c r="T390" s="6" t="s">
        <v>2778</v>
      </c>
      <c r="U390" s="6" t="n">
        <v>1604</v>
      </c>
    </row>
    <row r="391" customFormat="false" ht="15" hidden="false" customHeight="false" outlineLevel="0" collapsed="false">
      <c r="A391" s="0" t="n">
        <v>390</v>
      </c>
      <c r="B391" s="7" t="s">
        <v>2914</v>
      </c>
      <c r="C391" s="0" t="s">
        <v>28</v>
      </c>
      <c r="D391" s="0" t="n">
        <v>390</v>
      </c>
      <c r="E391" s="0" t="s">
        <v>2915</v>
      </c>
      <c r="F391" s="0" t="n">
        <v>724</v>
      </c>
      <c r="H391" s="0" t="n">
        <v>390</v>
      </c>
      <c r="I391" s="0" t="s">
        <v>2916</v>
      </c>
      <c r="J391" s="0" t="n">
        <v>390</v>
      </c>
      <c r="K391" s="8" t="s">
        <v>2917</v>
      </c>
      <c r="L391" s="8" t="s">
        <v>2918</v>
      </c>
      <c r="M391" s="0" t="n">
        <v>390</v>
      </c>
      <c r="N391" s="0" t="s">
        <v>2919</v>
      </c>
      <c r="O391" s="0" t="s">
        <v>1929</v>
      </c>
      <c r="P391" s="0" t="s">
        <v>2920</v>
      </c>
      <c r="R391" s="0" t="n">
        <v>390</v>
      </c>
      <c r="S391" s="5" t="n">
        <v>12264</v>
      </c>
      <c r="T391" s="6" t="s">
        <v>2778</v>
      </c>
      <c r="U391" s="6" t="n">
        <v>1380</v>
      </c>
    </row>
    <row r="392" customFormat="false" ht="15" hidden="false" customHeight="false" outlineLevel="0" collapsed="false">
      <c r="A392" s="0" t="n">
        <v>391</v>
      </c>
      <c r="B392" s="7" t="s">
        <v>2921</v>
      </c>
      <c r="C392" s="0" t="s">
        <v>28</v>
      </c>
      <c r="D392" s="0" t="n">
        <v>391</v>
      </c>
      <c r="E392" s="0" t="s">
        <v>2922</v>
      </c>
      <c r="F392" s="0" t="n">
        <v>1379</v>
      </c>
      <c r="H392" s="0" t="n">
        <v>391</v>
      </c>
      <c r="I392" s="0" t="s">
        <v>2923</v>
      </c>
      <c r="J392" s="0" t="n">
        <v>391</v>
      </c>
      <c r="K392" s="4" t="s">
        <v>2924</v>
      </c>
      <c r="L392" s="4" t="s">
        <v>2925</v>
      </c>
      <c r="M392" s="0" t="n">
        <v>391</v>
      </c>
      <c r="N392" s="0" t="s">
        <v>2926</v>
      </c>
      <c r="O392" s="0" t="s">
        <v>1163</v>
      </c>
      <c r="P392" s="0" t="s">
        <v>2927</v>
      </c>
      <c r="R392" s="0" t="n">
        <v>391</v>
      </c>
      <c r="S392" s="5" t="n">
        <v>12265</v>
      </c>
      <c r="T392" s="6" t="s">
        <v>2778</v>
      </c>
      <c r="U392" s="6" t="n">
        <v>458</v>
      </c>
    </row>
    <row r="393" customFormat="false" ht="15" hidden="false" customHeight="false" outlineLevel="0" collapsed="false">
      <c r="A393" s="0" t="n">
        <v>392</v>
      </c>
      <c r="B393" s="9" t="s">
        <v>2928</v>
      </c>
      <c r="C393" s="0" t="s">
        <v>78</v>
      </c>
      <c r="D393" s="0" t="n">
        <v>392</v>
      </c>
      <c r="E393" s="0" t="s">
        <v>2929</v>
      </c>
      <c r="F393" s="0" t="n">
        <v>13208</v>
      </c>
      <c r="H393" s="0" t="n">
        <v>392</v>
      </c>
      <c r="I393" s="0" t="s">
        <v>2930</v>
      </c>
      <c r="J393" s="0" t="n">
        <v>392</v>
      </c>
      <c r="K393" s="4" t="s">
        <v>2931</v>
      </c>
      <c r="L393" s="4" t="s">
        <v>2932</v>
      </c>
      <c r="M393" s="0" t="n">
        <v>392</v>
      </c>
      <c r="N393" s="0" t="s">
        <v>2933</v>
      </c>
      <c r="O393" s="0" t="s">
        <v>754</v>
      </c>
      <c r="P393" s="0" t="s">
        <v>2934</v>
      </c>
      <c r="R393" s="0" t="n">
        <v>392</v>
      </c>
      <c r="S393" s="5" t="n">
        <v>12266</v>
      </c>
      <c r="T393" s="6" t="s">
        <v>2778</v>
      </c>
      <c r="U393" s="6" t="n">
        <v>1070</v>
      </c>
    </row>
    <row r="394" customFormat="false" ht="15" hidden="false" customHeight="false" outlineLevel="0" collapsed="false">
      <c r="A394" s="0" t="n">
        <v>393</v>
      </c>
      <c r="B394" s="9" t="s">
        <v>2935</v>
      </c>
      <c r="C394" s="0" t="s">
        <v>78</v>
      </c>
      <c r="D394" s="0" t="n">
        <v>393</v>
      </c>
      <c r="E394" s="0" t="s">
        <v>2936</v>
      </c>
      <c r="F394" s="0" t="n">
        <v>1211</v>
      </c>
      <c r="H394" s="0" t="n">
        <v>393</v>
      </c>
      <c r="I394" s="0" t="s">
        <v>2937</v>
      </c>
      <c r="J394" s="0" t="n">
        <v>393</v>
      </c>
      <c r="K394" s="8" t="s">
        <v>2938</v>
      </c>
      <c r="L394" s="8" t="s">
        <v>2939</v>
      </c>
      <c r="M394" s="0" t="n">
        <v>393</v>
      </c>
      <c r="N394" s="0" t="s">
        <v>2940</v>
      </c>
      <c r="O394" s="0" t="s">
        <v>2941</v>
      </c>
      <c r="P394" s="0" t="s">
        <v>2942</v>
      </c>
      <c r="R394" s="0" t="n">
        <v>393</v>
      </c>
      <c r="S394" s="5" t="n">
        <v>12332</v>
      </c>
      <c r="T394" s="6" t="s">
        <v>2943</v>
      </c>
      <c r="U394" s="6" t="n">
        <v>1456</v>
      </c>
    </row>
    <row r="395" customFormat="false" ht="15" hidden="false" customHeight="false" outlineLevel="0" collapsed="false">
      <c r="A395" s="0" t="n">
        <v>394</v>
      </c>
      <c r="B395" s="7" t="s">
        <v>2944</v>
      </c>
      <c r="C395" s="0" t="s">
        <v>28</v>
      </c>
      <c r="D395" s="0" t="n">
        <v>394</v>
      </c>
      <c r="E395" s="0" t="s">
        <v>2945</v>
      </c>
      <c r="F395" s="0" t="n">
        <v>3195</v>
      </c>
      <c r="H395" s="0" t="n">
        <v>394</v>
      </c>
      <c r="I395" s="0" t="s">
        <v>2946</v>
      </c>
      <c r="J395" s="0" t="n">
        <v>394</v>
      </c>
      <c r="K395" s="8" t="s">
        <v>2947</v>
      </c>
      <c r="L395" s="8" t="s">
        <v>2948</v>
      </c>
      <c r="M395" s="0" t="n">
        <v>394</v>
      </c>
      <c r="N395" s="0" t="s">
        <v>2949</v>
      </c>
      <c r="O395" s="0" t="s">
        <v>1071</v>
      </c>
      <c r="P395" s="0" t="s">
        <v>2950</v>
      </c>
      <c r="R395" s="0" t="n">
        <v>394</v>
      </c>
      <c r="S395" s="5" t="n">
        <v>12333</v>
      </c>
      <c r="T395" s="6" t="s">
        <v>2943</v>
      </c>
      <c r="U395" s="6" t="n">
        <v>2292</v>
      </c>
    </row>
    <row r="396" customFormat="false" ht="15" hidden="false" customHeight="false" outlineLevel="0" collapsed="false">
      <c r="A396" s="0" t="n">
        <v>395</v>
      </c>
      <c r="B396" s="7" t="s">
        <v>2951</v>
      </c>
      <c r="C396" s="0" t="s">
        <v>28</v>
      </c>
      <c r="D396" s="0" t="n">
        <v>395</v>
      </c>
      <c r="E396" s="0" t="s">
        <v>2952</v>
      </c>
      <c r="F396" s="0" t="n">
        <v>7180</v>
      </c>
      <c r="H396" s="0" t="n">
        <v>395</v>
      </c>
      <c r="I396" s="0" t="s">
        <v>2953</v>
      </c>
      <c r="J396" s="0" t="n">
        <v>395</v>
      </c>
      <c r="K396" s="4" t="s">
        <v>2954</v>
      </c>
      <c r="L396" s="4" t="s">
        <v>2955</v>
      </c>
      <c r="M396" s="0" t="n">
        <v>395</v>
      </c>
      <c r="N396" s="0" t="s">
        <v>2956</v>
      </c>
      <c r="O396" s="0" t="s">
        <v>1500</v>
      </c>
      <c r="P396" s="0" t="s">
        <v>2957</v>
      </c>
      <c r="R396" s="0" t="n">
        <v>395</v>
      </c>
      <c r="S396" s="5" t="n">
        <v>12334</v>
      </c>
      <c r="T396" s="6" t="s">
        <v>2943</v>
      </c>
      <c r="U396" s="6" t="n">
        <v>809</v>
      </c>
    </row>
    <row r="397" customFormat="false" ht="25.5" hidden="false" customHeight="false" outlineLevel="0" collapsed="false">
      <c r="A397" s="0" t="n">
        <v>396</v>
      </c>
      <c r="B397" s="7" t="s">
        <v>2958</v>
      </c>
      <c r="C397" s="0" t="s">
        <v>28</v>
      </c>
      <c r="D397" s="0" t="n">
        <v>396</v>
      </c>
      <c r="E397" s="0" t="s">
        <v>2959</v>
      </c>
      <c r="F397" s="0" t="n">
        <v>3766</v>
      </c>
      <c r="H397" s="0" t="n">
        <v>396</v>
      </c>
      <c r="I397" s="0" t="s">
        <v>2960</v>
      </c>
      <c r="J397" s="0" t="n">
        <v>396</v>
      </c>
      <c r="K397" s="4" t="s">
        <v>2961</v>
      </c>
      <c r="L397" s="4" t="s">
        <v>2962</v>
      </c>
      <c r="M397" s="0" t="n">
        <v>396</v>
      </c>
      <c r="N397" s="0" t="s">
        <v>2963</v>
      </c>
      <c r="O397" s="0" t="s">
        <v>2964</v>
      </c>
      <c r="P397" s="0" t="s">
        <v>2965</v>
      </c>
      <c r="R397" s="0" t="n">
        <v>396</v>
      </c>
      <c r="S397" s="5" t="n">
        <v>12341</v>
      </c>
      <c r="T397" s="6" t="s">
        <v>2943</v>
      </c>
      <c r="U397" s="6" t="n">
        <v>1823</v>
      </c>
    </row>
    <row r="398" customFormat="false" ht="15" hidden="false" customHeight="false" outlineLevel="0" collapsed="false">
      <c r="A398" s="0" t="n">
        <v>397</v>
      </c>
      <c r="B398" s="9" t="s">
        <v>2966</v>
      </c>
      <c r="C398" s="0" t="s">
        <v>78</v>
      </c>
      <c r="D398" s="0" t="n">
        <v>397</v>
      </c>
      <c r="E398" s="0" t="s">
        <v>2967</v>
      </c>
      <c r="F398" s="0" t="n">
        <v>24736</v>
      </c>
      <c r="H398" s="0" t="n">
        <v>397</v>
      </c>
      <c r="I398" s="0" t="s">
        <v>2968</v>
      </c>
      <c r="J398" s="0" t="n">
        <v>397</v>
      </c>
      <c r="K398" s="8" t="s">
        <v>2969</v>
      </c>
      <c r="L398" s="8" t="s">
        <v>2970</v>
      </c>
      <c r="M398" s="0" t="n">
        <v>397</v>
      </c>
      <c r="N398" s="0" t="s">
        <v>2971</v>
      </c>
      <c r="O398" s="0" t="s">
        <v>92</v>
      </c>
      <c r="P398" s="0" t="s">
        <v>2972</v>
      </c>
      <c r="R398" s="0" t="n">
        <v>397</v>
      </c>
      <c r="S398" s="5" t="n">
        <v>12342</v>
      </c>
      <c r="T398" s="6" t="s">
        <v>2943</v>
      </c>
      <c r="U398" s="6" t="n">
        <v>1824</v>
      </c>
    </row>
    <row r="399" customFormat="false" ht="15" hidden="false" customHeight="false" outlineLevel="0" collapsed="false">
      <c r="A399" s="0" t="n">
        <v>398</v>
      </c>
      <c r="B399" s="7" t="s">
        <v>2973</v>
      </c>
      <c r="C399" s="0" t="s">
        <v>28</v>
      </c>
      <c r="D399" s="0" t="n">
        <v>398</v>
      </c>
      <c r="E399" s="0" t="s">
        <v>2974</v>
      </c>
      <c r="F399" s="0" t="n">
        <v>68469</v>
      </c>
      <c r="H399" s="0" t="n">
        <v>398</v>
      </c>
      <c r="I399" s="0" t="s">
        <v>2975</v>
      </c>
      <c r="J399" s="0" t="n">
        <v>398</v>
      </c>
      <c r="K399" s="4" t="s">
        <v>2976</v>
      </c>
      <c r="L399" s="4" t="s">
        <v>2977</v>
      </c>
      <c r="M399" s="0" t="n">
        <v>398</v>
      </c>
      <c r="N399" s="0" t="s">
        <v>2978</v>
      </c>
      <c r="O399" s="0" t="s">
        <v>2979</v>
      </c>
      <c r="P399" s="0" t="s">
        <v>2980</v>
      </c>
      <c r="R399" s="0" t="n">
        <v>398</v>
      </c>
      <c r="S399" s="5" t="n">
        <v>12343</v>
      </c>
      <c r="T399" s="6" t="s">
        <v>2943</v>
      </c>
      <c r="U399" s="6" t="n">
        <v>1200</v>
      </c>
    </row>
    <row r="400" customFormat="false" ht="15" hidden="false" customHeight="false" outlineLevel="0" collapsed="false">
      <c r="A400" s="0" t="n">
        <v>399</v>
      </c>
      <c r="B400" s="9" t="s">
        <v>2981</v>
      </c>
      <c r="C400" s="0" t="s">
        <v>78</v>
      </c>
      <c r="D400" s="0" t="n">
        <v>399</v>
      </c>
      <c r="E400" s="0" t="s">
        <v>2982</v>
      </c>
      <c r="F400" s="0" t="n">
        <v>1491</v>
      </c>
      <c r="H400" s="0" t="n">
        <v>399</v>
      </c>
      <c r="I400" s="0" t="s">
        <v>2983</v>
      </c>
      <c r="J400" s="0" t="n">
        <v>399</v>
      </c>
      <c r="K400" s="4" t="s">
        <v>2984</v>
      </c>
      <c r="L400" s="4" t="s">
        <v>2985</v>
      </c>
      <c r="M400" s="0" t="n">
        <v>399</v>
      </c>
      <c r="N400" s="0" t="s">
        <v>2986</v>
      </c>
      <c r="O400" s="0" t="s">
        <v>84</v>
      </c>
      <c r="P400" s="0" t="s">
        <v>2987</v>
      </c>
      <c r="R400" s="0" t="n">
        <v>399</v>
      </c>
      <c r="S400" s="5" t="n">
        <v>12344</v>
      </c>
      <c r="T400" s="6" t="s">
        <v>2943</v>
      </c>
      <c r="U400" s="6" t="n">
        <v>1913</v>
      </c>
    </row>
    <row r="401" customFormat="false" ht="15" hidden="false" customHeight="false" outlineLevel="0" collapsed="false">
      <c r="A401" s="0" t="n">
        <v>400</v>
      </c>
      <c r="B401" s="9" t="s">
        <v>2988</v>
      </c>
      <c r="C401" s="0" t="s">
        <v>78</v>
      </c>
      <c r="D401" s="0" t="n">
        <v>400</v>
      </c>
      <c r="E401" s="0" t="s">
        <v>2989</v>
      </c>
      <c r="F401" s="0" t="n">
        <v>3460</v>
      </c>
      <c r="H401" s="0" t="n">
        <v>400</v>
      </c>
      <c r="I401" s="0" t="s">
        <v>2990</v>
      </c>
      <c r="J401" s="0" t="n">
        <v>400</v>
      </c>
      <c r="K401" s="4" t="s">
        <v>2991</v>
      </c>
      <c r="L401" s="4" t="s">
        <v>2992</v>
      </c>
      <c r="M401" s="0" t="n">
        <v>400</v>
      </c>
      <c r="N401" s="0" t="s">
        <v>2993</v>
      </c>
      <c r="O401" s="0" t="s">
        <v>336</v>
      </c>
      <c r="P401" s="0" t="s">
        <v>2994</v>
      </c>
      <c r="R401" s="0" t="n">
        <v>400</v>
      </c>
      <c r="S401" s="5" t="n">
        <v>12346</v>
      </c>
      <c r="T401" s="6" t="s">
        <v>2943</v>
      </c>
      <c r="U401" s="6" t="n">
        <v>1324</v>
      </c>
    </row>
    <row r="402" customFormat="false" ht="15" hidden="false" customHeight="false" outlineLevel="0" collapsed="false">
      <c r="A402" s="0" t="n">
        <v>401</v>
      </c>
      <c r="B402" s="7" t="s">
        <v>2995</v>
      </c>
      <c r="C402" s="0" t="s">
        <v>28</v>
      </c>
      <c r="D402" s="0" t="n">
        <v>401</v>
      </c>
      <c r="E402" s="0" t="s">
        <v>2996</v>
      </c>
      <c r="F402" s="0" t="n">
        <v>3346</v>
      </c>
      <c r="H402" s="0" t="n">
        <v>401</v>
      </c>
      <c r="I402" s="0" t="s">
        <v>2997</v>
      </c>
      <c r="J402" s="0" t="n">
        <v>401</v>
      </c>
      <c r="K402" s="4" t="s">
        <v>2998</v>
      </c>
      <c r="L402" s="4" t="s">
        <v>2999</v>
      </c>
      <c r="M402" s="0" t="n">
        <v>401</v>
      </c>
      <c r="N402" s="0" t="s">
        <v>3000</v>
      </c>
      <c r="O402" s="0" t="s">
        <v>444</v>
      </c>
      <c r="P402" s="0" t="s">
        <v>3001</v>
      </c>
      <c r="R402" s="0" t="n">
        <v>401</v>
      </c>
      <c r="S402" s="5" t="n">
        <v>12347</v>
      </c>
      <c r="T402" s="6" t="s">
        <v>2943</v>
      </c>
      <c r="U402" s="6" t="n">
        <v>437</v>
      </c>
    </row>
    <row r="403" customFormat="false" ht="15" hidden="false" customHeight="false" outlineLevel="0" collapsed="false">
      <c r="A403" s="0" t="n">
        <v>402</v>
      </c>
      <c r="B403" s="7" t="s">
        <v>3002</v>
      </c>
      <c r="C403" s="0" t="s">
        <v>28</v>
      </c>
      <c r="D403" s="0" t="n">
        <v>402</v>
      </c>
      <c r="E403" s="0" t="s">
        <v>3003</v>
      </c>
      <c r="F403" s="0" t="n">
        <v>1515</v>
      </c>
      <c r="H403" s="0" t="n">
        <v>402</v>
      </c>
      <c r="I403" s="0" t="s">
        <v>3004</v>
      </c>
      <c r="J403" s="0" t="n">
        <v>402</v>
      </c>
      <c r="K403" s="8" t="s">
        <v>3005</v>
      </c>
      <c r="L403" s="8" t="s">
        <v>3006</v>
      </c>
      <c r="M403" s="0" t="n">
        <v>402</v>
      </c>
      <c r="N403" s="0" t="s">
        <v>3007</v>
      </c>
      <c r="O403" s="0" t="s">
        <v>1574</v>
      </c>
      <c r="P403" s="0" t="s">
        <v>3008</v>
      </c>
      <c r="R403" s="0" t="n">
        <v>402</v>
      </c>
      <c r="S403" s="5" t="n">
        <v>12348</v>
      </c>
      <c r="T403" s="6" t="s">
        <v>2943</v>
      </c>
      <c r="U403" s="6" t="n">
        <v>1606</v>
      </c>
    </row>
    <row r="404" customFormat="false" ht="25.5" hidden="false" customHeight="false" outlineLevel="0" collapsed="false">
      <c r="A404" s="0" t="n">
        <v>403</v>
      </c>
      <c r="B404" s="9" t="s">
        <v>3009</v>
      </c>
      <c r="C404" s="0" t="s">
        <v>78</v>
      </c>
      <c r="D404" s="0" t="n">
        <v>403</v>
      </c>
      <c r="E404" s="0" t="s">
        <v>3010</v>
      </c>
      <c r="F404" s="0" t="n">
        <v>1414</v>
      </c>
      <c r="H404" s="0" t="n">
        <v>403</v>
      </c>
      <c r="I404" s="0" t="s">
        <v>3011</v>
      </c>
      <c r="J404" s="0" t="n">
        <v>403</v>
      </c>
      <c r="K404" s="8" t="s">
        <v>3012</v>
      </c>
      <c r="L404" s="8" t="s">
        <v>3013</v>
      </c>
      <c r="M404" s="0" t="n">
        <v>403</v>
      </c>
      <c r="N404" s="0" t="s">
        <v>3014</v>
      </c>
      <c r="O404" s="0" t="s">
        <v>869</v>
      </c>
      <c r="P404" s="0" t="s">
        <v>3015</v>
      </c>
      <c r="R404" s="0" t="n">
        <v>403</v>
      </c>
      <c r="S404" s="5" t="n">
        <v>12349</v>
      </c>
      <c r="T404" s="6" t="s">
        <v>2943</v>
      </c>
      <c r="U404" s="6" t="n">
        <v>2874</v>
      </c>
    </row>
    <row r="405" customFormat="false" ht="15" hidden="false" customHeight="false" outlineLevel="0" collapsed="false">
      <c r="A405" s="0" t="n">
        <v>404</v>
      </c>
      <c r="B405" s="7" t="s">
        <v>3016</v>
      </c>
      <c r="C405" s="0" t="s">
        <v>28</v>
      </c>
      <c r="D405" s="0" t="n">
        <v>404</v>
      </c>
      <c r="E405" s="0" t="s">
        <v>3017</v>
      </c>
      <c r="F405" s="0" t="n">
        <v>8498</v>
      </c>
      <c r="H405" s="0" t="n">
        <v>404</v>
      </c>
      <c r="I405" s="0" t="s">
        <v>3018</v>
      </c>
      <c r="J405" s="0" t="n">
        <v>404</v>
      </c>
      <c r="K405" s="4" t="s">
        <v>3019</v>
      </c>
      <c r="L405" s="4" t="s">
        <v>3020</v>
      </c>
      <c r="M405" s="0" t="n">
        <v>404</v>
      </c>
      <c r="N405" s="0" t="s">
        <v>3021</v>
      </c>
      <c r="O405" s="0" t="s">
        <v>241</v>
      </c>
      <c r="P405" s="0" t="s">
        <v>3022</v>
      </c>
      <c r="R405" s="0" t="n">
        <v>404</v>
      </c>
      <c r="S405" s="5" t="n">
        <v>12350</v>
      </c>
      <c r="T405" s="6" t="s">
        <v>2943</v>
      </c>
      <c r="U405" s="6" t="n">
        <v>905</v>
      </c>
    </row>
    <row r="406" customFormat="false" ht="15" hidden="false" customHeight="false" outlineLevel="0" collapsed="false">
      <c r="A406" s="0" t="n">
        <v>405</v>
      </c>
      <c r="B406" s="9" t="s">
        <v>3023</v>
      </c>
      <c r="C406" s="0" t="s">
        <v>78</v>
      </c>
      <c r="D406" s="0" t="n">
        <v>405</v>
      </c>
      <c r="E406" s="0" t="s">
        <v>3024</v>
      </c>
      <c r="F406" s="0" t="n">
        <v>806</v>
      </c>
      <c r="H406" s="0" t="n">
        <v>405</v>
      </c>
      <c r="I406" s="0" t="s">
        <v>3025</v>
      </c>
      <c r="J406" s="0" t="n">
        <v>405</v>
      </c>
      <c r="K406" s="8" t="s">
        <v>3026</v>
      </c>
      <c r="L406" s="8" t="s">
        <v>3027</v>
      </c>
      <c r="M406" s="0" t="n">
        <v>405</v>
      </c>
      <c r="N406" s="0" t="s">
        <v>3028</v>
      </c>
      <c r="O406" s="0" t="s">
        <v>1305</v>
      </c>
      <c r="P406" s="0" t="s">
        <v>3029</v>
      </c>
      <c r="R406" s="0" t="n">
        <v>405</v>
      </c>
      <c r="S406" s="5" t="n">
        <v>12352</v>
      </c>
      <c r="T406" s="6" t="s">
        <v>2943</v>
      </c>
      <c r="U406" s="6" t="n">
        <v>1256</v>
      </c>
    </row>
    <row r="407" customFormat="false" ht="15" hidden="false" customHeight="false" outlineLevel="0" collapsed="false">
      <c r="A407" s="0" t="n">
        <v>406</v>
      </c>
      <c r="B407" s="7" t="s">
        <v>3030</v>
      </c>
      <c r="C407" s="0" t="s">
        <v>28</v>
      </c>
      <c r="D407" s="0" t="n">
        <v>406</v>
      </c>
      <c r="E407" s="0" t="s">
        <v>3031</v>
      </c>
      <c r="F407" s="0" t="n">
        <v>711</v>
      </c>
      <c r="H407" s="0" t="n">
        <v>406</v>
      </c>
      <c r="I407" s="0" t="s">
        <v>3032</v>
      </c>
      <c r="J407" s="0" t="n">
        <v>406</v>
      </c>
      <c r="K407" s="8" t="s">
        <v>3033</v>
      </c>
      <c r="L407" s="8" t="s">
        <v>3034</v>
      </c>
      <c r="M407" s="0" t="n">
        <v>406</v>
      </c>
      <c r="N407" s="0" t="s">
        <v>3035</v>
      </c>
      <c r="O407" s="0" t="s">
        <v>272</v>
      </c>
      <c r="P407" s="0" t="s">
        <v>3036</v>
      </c>
      <c r="R407" s="0" t="n">
        <v>406</v>
      </c>
      <c r="S407" s="5" t="n">
        <v>12355</v>
      </c>
      <c r="T407" s="6" t="s">
        <v>2943</v>
      </c>
      <c r="U407" s="6" t="n">
        <v>1274</v>
      </c>
    </row>
    <row r="408" customFormat="false" ht="15" hidden="false" customHeight="false" outlineLevel="0" collapsed="false">
      <c r="A408" s="0" t="n">
        <v>407</v>
      </c>
      <c r="B408" s="7" t="s">
        <v>3037</v>
      </c>
      <c r="C408" s="0" t="s">
        <v>28</v>
      </c>
      <c r="D408" s="0" t="n">
        <v>407</v>
      </c>
      <c r="E408" s="0" t="s">
        <v>3038</v>
      </c>
      <c r="F408" s="0" t="n">
        <v>376935</v>
      </c>
      <c r="H408" s="0" t="n">
        <v>407</v>
      </c>
      <c r="I408" s="0" t="s">
        <v>3039</v>
      </c>
      <c r="J408" s="0" t="n">
        <v>407</v>
      </c>
      <c r="K408" s="4" t="s">
        <v>3040</v>
      </c>
      <c r="L408" s="4" t="s">
        <v>3041</v>
      </c>
      <c r="M408" s="0" t="n">
        <v>407</v>
      </c>
      <c r="N408" s="0" t="s">
        <v>3042</v>
      </c>
      <c r="O408" s="0" t="s">
        <v>100</v>
      </c>
      <c r="P408" s="0" t="s">
        <v>3043</v>
      </c>
      <c r="R408" s="0" t="n">
        <v>407</v>
      </c>
      <c r="S408" s="5" t="n">
        <v>12356</v>
      </c>
      <c r="T408" s="6" t="s">
        <v>2943</v>
      </c>
      <c r="U408" s="6" t="n">
        <v>826</v>
      </c>
    </row>
    <row r="409" customFormat="false" ht="15" hidden="false" customHeight="false" outlineLevel="0" collapsed="false">
      <c r="A409" s="0" t="n">
        <v>408</v>
      </c>
      <c r="B409" s="7" t="s">
        <v>3044</v>
      </c>
      <c r="C409" s="0" t="s">
        <v>28</v>
      </c>
      <c r="D409" s="0" t="n">
        <v>408</v>
      </c>
      <c r="E409" s="0" t="s">
        <v>3045</v>
      </c>
      <c r="F409" s="0" t="n">
        <v>1417</v>
      </c>
      <c r="H409" s="0" t="n">
        <v>408</v>
      </c>
      <c r="I409" s="0" t="s">
        <v>3046</v>
      </c>
      <c r="J409" s="0" t="n">
        <v>408</v>
      </c>
      <c r="K409" s="4" t="s">
        <v>3047</v>
      </c>
      <c r="L409" s="4" t="s">
        <v>3048</v>
      </c>
      <c r="M409" s="0" t="n">
        <v>408</v>
      </c>
      <c r="N409" s="0" t="s">
        <v>3049</v>
      </c>
      <c r="O409" s="0" t="s">
        <v>3050</v>
      </c>
      <c r="P409" s="0" t="s">
        <v>3051</v>
      </c>
      <c r="R409" s="0" t="n">
        <v>408</v>
      </c>
      <c r="S409" s="5" t="n">
        <v>12357</v>
      </c>
      <c r="T409" s="6" t="s">
        <v>2943</v>
      </c>
      <c r="U409" s="6" t="n">
        <v>1749</v>
      </c>
    </row>
    <row r="410" customFormat="false" ht="15" hidden="false" customHeight="false" outlineLevel="0" collapsed="false">
      <c r="A410" s="0" t="n">
        <v>409</v>
      </c>
      <c r="B410" s="9" t="s">
        <v>3052</v>
      </c>
      <c r="C410" s="0" t="s">
        <v>78</v>
      </c>
      <c r="D410" s="0" t="n">
        <v>409</v>
      </c>
      <c r="E410" s="0" t="s">
        <v>3053</v>
      </c>
      <c r="F410" s="0" t="n">
        <v>16280</v>
      </c>
      <c r="H410" s="0" t="n">
        <v>409</v>
      </c>
      <c r="I410" s="0" t="s">
        <v>3054</v>
      </c>
      <c r="J410" s="0" t="n">
        <v>409</v>
      </c>
      <c r="K410" s="4" t="s">
        <v>3055</v>
      </c>
      <c r="L410" s="4" t="s">
        <v>3056</v>
      </c>
      <c r="M410" s="0" t="n">
        <v>409</v>
      </c>
      <c r="N410" s="0" t="s">
        <v>3057</v>
      </c>
      <c r="O410" s="0" t="s">
        <v>406</v>
      </c>
      <c r="P410" s="0" t="s">
        <v>3058</v>
      </c>
      <c r="R410" s="0" t="n">
        <v>409</v>
      </c>
      <c r="S410" s="5" t="n">
        <v>12358</v>
      </c>
      <c r="T410" s="6" t="s">
        <v>2943</v>
      </c>
      <c r="U410" s="6" t="n">
        <v>1921</v>
      </c>
    </row>
    <row r="411" customFormat="false" ht="15" hidden="false" customHeight="false" outlineLevel="0" collapsed="false">
      <c r="A411" s="0" t="n">
        <v>410</v>
      </c>
      <c r="B411" s="9" t="s">
        <v>3059</v>
      </c>
      <c r="C411" s="0" t="s">
        <v>78</v>
      </c>
      <c r="D411" s="0" t="n">
        <v>410</v>
      </c>
      <c r="E411" s="0" t="s">
        <v>3060</v>
      </c>
      <c r="F411" s="0" t="n">
        <v>10664</v>
      </c>
      <c r="H411" s="0" t="n">
        <v>410</v>
      </c>
      <c r="I411" s="0" t="s">
        <v>3061</v>
      </c>
      <c r="J411" s="0" t="n">
        <v>410</v>
      </c>
      <c r="K411" s="4" t="s">
        <v>3062</v>
      </c>
      <c r="L411" s="4" t="s">
        <v>3063</v>
      </c>
      <c r="M411" s="0" t="n">
        <v>410</v>
      </c>
      <c r="N411" s="0" t="s">
        <v>3064</v>
      </c>
      <c r="O411" s="0" t="s">
        <v>2134</v>
      </c>
      <c r="P411" s="0" t="s">
        <v>3065</v>
      </c>
      <c r="R411" s="0" t="n">
        <v>410</v>
      </c>
      <c r="S411" s="5" t="n">
        <v>12359</v>
      </c>
      <c r="T411" s="6" t="s">
        <v>2943</v>
      </c>
      <c r="U411" s="6" t="n">
        <v>2040</v>
      </c>
    </row>
    <row r="412" customFormat="false" ht="15" hidden="false" customHeight="false" outlineLevel="0" collapsed="false">
      <c r="A412" s="0" t="n">
        <v>411</v>
      </c>
      <c r="B412" s="9" t="s">
        <v>3066</v>
      </c>
      <c r="C412" s="0" t="s">
        <v>78</v>
      </c>
      <c r="D412" s="0" t="n">
        <v>411</v>
      </c>
      <c r="E412" s="0" t="s">
        <v>3067</v>
      </c>
      <c r="F412" s="0" t="n">
        <v>74931</v>
      </c>
      <c r="H412" s="0" t="n">
        <v>411</v>
      </c>
      <c r="I412" s="0" t="s">
        <v>3068</v>
      </c>
      <c r="J412" s="0" t="n">
        <v>411</v>
      </c>
      <c r="K412" s="8" t="s">
        <v>3069</v>
      </c>
      <c r="L412" s="8" t="s">
        <v>3070</v>
      </c>
      <c r="M412" s="0" t="n">
        <v>411</v>
      </c>
      <c r="N412" s="0" t="s">
        <v>3071</v>
      </c>
      <c r="O412" s="0" t="s">
        <v>974</v>
      </c>
      <c r="P412" s="0" t="s">
        <v>3072</v>
      </c>
      <c r="R412" s="0" t="n">
        <v>411</v>
      </c>
      <c r="S412" s="5" t="n">
        <v>12360</v>
      </c>
      <c r="T412" s="6" t="s">
        <v>2943</v>
      </c>
      <c r="U412" s="6" t="n">
        <v>1640</v>
      </c>
    </row>
    <row r="413" customFormat="false" ht="15" hidden="false" customHeight="false" outlineLevel="0" collapsed="false">
      <c r="A413" s="0" t="n">
        <v>412</v>
      </c>
      <c r="B413" s="9" t="s">
        <v>3073</v>
      </c>
      <c r="C413" s="0" t="s">
        <v>78</v>
      </c>
      <c r="D413" s="0" t="n">
        <v>412</v>
      </c>
      <c r="E413" s="0" t="s">
        <v>3074</v>
      </c>
      <c r="F413" s="0" t="n">
        <v>8155</v>
      </c>
      <c r="H413" s="0" t="n">
        <v>412</v>
      </c>
      <c r="I413" s="0" t="s">
        <v>3075</v>
      </c>
      <c r="J413" s="0" t="n">
        <v>412</v>
      </c>
      <c r="K413" s="8" t="s">
        <v>3076</v>
      </c>
      <c r="L413" s="8" t="s">
        <v>3077</v>
      </c>
      <c r="M413" s="0" t="n">
        <v>412</v>
      </c>
      <c r="N413" s="0" t="s">
        <v>3078</v>
      </c>
      <c r="O413" s="0" t="s">
        <v>1701</v>
      </c>
      <c r="P413" s="0" t="s">
        <v>3079</v>
      </c>
      <c r="R413" s="0" t="n">
        <v>412</v>
      </c>
      <c r="S413" s="5" t="n">
        <v>12363</v>
      </c>
      <c r="T413" s="6" t="s">
        <v>2943</v>
      </c>
      <c r="U413" s="6" t="n">
        <v>805</v>
      </c>
    </row>
    <row r="414" customFormat="false" ht="15" hidden="false" customHeight="false" outlineLevel="0" collapsed="false">
      <c r="A414" s="0" t="n">
        <v>413</v>
      </c>
      <c r="B414" s="9" t="s">
        <v>3080</v>
      </c>
      <c r="C414" s="0" t="s">
        <v>78</v>
      </c>
      <c r="D414" s="0" t="n">
        <v>413</v>
      </c>
      <c r="E414" s="0" t="s">
        <v>3081</v>
      </c>
      <c r="F414" s="0" t="n">
        <v>1687</v>
      </c>
      <c r="H414" s="0" t="n">
        <v>413</v>
      </c>
      <c r="I414" s="0" t="s">
        <v>3082</v>
      </c>
      <c r="J414" s="0" t="n">
        <v>413</v>
      </c>
      <c r="K414" s="8" t="s">
        <v>3083</v>
      </c>
      <c r="L414" s="8" t="s">
        <v>3084</v>
      </c>
      <c r="M414" s="0" t="n">
        <v>413</v>
      </c>
      <c r="N414" s="0" t="s">
        <v>3085</v>
      </c>
      <c r="O414" s="0" t="s">
        <v>3086</v>
      </c>
      <c r="P414" s="0" t="s">
        <v>3087</v>
      </c>
      <c r="R414" s="0" t="n">
        <v>413</v>
      </c>
      <c r="S414" s="5" t="n">
        <v>12371</v>
      </c>
      <c r="T414" s="6" t="s">
        <v>2943</v>
      </c>
      <c r="U414" s="6" t="n">
        <v>1551</v>
      </c>
    </row>
    <row r="415" customFormat="false" ht="15" hidden="false" customHeight="false" outlineLevel="0" collapsed="false">
      <c r="A415" s="0" t="n">
        <v>414</v>
      </c>
      <c r="B415" s="9" t="s">
        <v>3088</v>
      </c>
      <c r="C415" s="0" t="s">
        <v>78</v>
      </c>
      <c r="D415" s="0" t="n">
        <v>414</v>
      </c>
      <c r="E415" s="0" t="s">
        <v>3089</v>
      </c>
      <c r="F415" s="0" t="n">
        <v>1061</v>
      </c>
      <c r="H415" s="0" t="n">
        <v>414</v>
      </c>
      <c r="I415" s="0" t="s">
        <v>3090</v>
      </c>
      <c r="J415" s="0" t="n">
        <v>414</v>
      </c>
      <c r="K415" s="4" t="s">
        <v>3091</v>
      </c>
      <c r="L415" s="4" t="s">
        <v>3092</v>
      </c>
      <c r="M415" s="0" t="n">
        <v>414</v>
      </c>
      <c r="N415" s="0" t="s">
        <v>3093</v>
      </c>
      <c r="O415" s="0" t="s">
        <v>360</v>
      </c>
      <c r="P415" s="0" t="s">
        <v>3094</v>
      </c>
      <c r="R415" s="0" t="n">
        <v>414</v>
      </c>
      <c r="S415" s="5" t="n">
        <v>12372</v>
      </c>
      <c r="T415" s="6" t="s">
        <v>2943</v>
      </c>
      <c r="U415" s="6" t="n">
        <v>1387</v>
      </c>
    </row>
    <row r="416" customFormat="false" ht="15" hidden="false" customHeight="false" outlineLevel="0" collapsed="false">
      <c r="A416" s="0" t="n">
        <v>415</v>
      </c>
      <c r="B416" s="9" t="s">
        <v>3095</v>
      </c>
      <c r="C416" s="0" t="s">
        <v>78</v>
      </c>
      <c r="D416" s="0" t="n">
        <v>415</v>
      </c>
      <c r="E416" s="0" t="s">
        <v>3096</v>
      </c>
      <c r="F416" s="0" t="n">
        <v>48129</v>
      </c>
      <c r="H416" s="0" t="n">
        <v>415</v>
      </c>
      <c r="I416" s="0" t="s">
        <v>3097</v>
      </c>
      <c r="J416" s="0" t="n">
        <v>415</v>
      </c>
      <c r="K416" s="8" t="s">
        <v>3098</v>
      </c>
      <c r="L416" s="8" t="s">
        <v>3099</v>
      </c>
      <c r="M416" s="0" t="n">
        <v>415</v>
      </c>
      <c r="N416" s="0" t="s">
        <v>3100</v>
      </c>
      <c r="O416" s="0" t="s">
        <v>1147</v>
      </c>
      <c r="P416" s="0" t="s">
        <v>3101</v>
      </c>
      <c r="R416" s="0" t="n">
        <v>415</v>
      </c>
      <c r="S416" s="5" t="n">
        <v>12373</v>
      </c>
      <c r="T416" s="6" t="s">
        <v>2943</v>
      </c>
      <c r="U416" s="6" t="n">
        <v>1151</v>
      </c>
    </row>
    <row r="417" customFormat="false" ht="15" hidden="false" customHeight="false" outlineLevel="0" collapsed="false">
      <c r="A417" s="0" t="n">
        <v>416</v>
      </c>
      <c r="B417" s="7" t="s">
        <v>3102</v>
      </c>
      <c r="C417" s="0" t="s">
        <v>28</v>
      </c>
      <c r="D417" s="0" t="n">
        <v>416</v>
      </c>
      <c r="E417" s="0" t="s">
        <v>3103</v>
      </c>
      <c r="F417" s="0" t="n">
        <v>1029</v>
      </c>
      <c r="H417" s="0" t="n">
        <v>416</v>
      </c>
      <c r="I417" s="0" t="s">
        <v>3104</v>
      </c>
      <c r="J417" s="0" t="n">
        <v>416</v>
      </c>
      <c r="K417" s="4" t="s">
        <v>3105</v>
      </c>
      <c r="L417" s="4" t="s">
        <v>3106</v>
      </c>
      <c r="M417" s="0" t="n">
        <v>416</v>
      </c>
      <c r="N417" s="0" t="s">
        <v>3107</v>
      </c>
      <c r="O417" s="0" t="s">
        <v>2177</v>
      </c>
      <c r="P417" s="0" t="s">
        <v>3108</v>
      </c>
      <c r="R417" s="0" t="n">
        <v>416</v>
      </c>
      <c r="S417" s="5" t="n">
        <v>12430</v>
      </c>
      <c r="T417" s="6" t="s">
        <v>3109</v>
      </c>
      <c r="U417" s="6" t="n">
        <v>626</v>
      </c>
    </row>
    <row r="418" customFormat="false" ht="15" hidden="false" customHeight="false" outlineLevel="0" collapsed="false">
      <c r="A418" s="0" t="n">
        <v>417</v>
      </c>
      <c r="B418" s="9" t="s">
        <v>3110</v>
      </c>
      <c r="C418" s="0" t="s">
        <v>78</v>
      </c>
      <c r="D418" s="0" t="n">
        <v>417</v>
      </c>
      <c r="E418" s="0" t="s">
        <v>3111</v>
      </c>
      <c r="F418" s="0" t="n">
        <v>1061</v>
      </c>
      <c r="H418" s="0" t="n">
        <v>417</v>
      </c>
      <c r="I418" s="0" t="s">
        <v>3112</v>
      </c>
      <c r="J418" s="0" t="n">
        <v>417</v>
      </c>
      <c r="K418" s="4" t="s">
        <v>3113</v>
      </c>
      <c r="L418" s="4" t="s">
        <v>3114</v>
      </c>
      <c r="M418" s="0" t="n">
        <v>417</v>
      </c>
      <c r="N418" s="0" t="s">
        <v>3115</v>
      </c>
      <c r="O418" s="0" t="s">
        <v>1055</v>
      </c>
      <c r="P418" s="0" t="s">
        <v>3116</v>
      </c>
      <c r="R418" s="0" t="n">
        <v>417</v>
      </c>
      <c r="S418" s="5" t="n">
        <v>12431</v>
      </c>
      <c r="T418" s="6" t="s">
        <v>3109</v>
      </c>
      <c r="U418" s="6" t="n">
        <v>1705</v>
      </c>
    </row>
    <row r="419" customFormat="false" ht="15" hidden="false" customHeight="false" outlineLevel="0" collapsed="false">
      <c r="A419" s="0" t="n">
        <v>418</v>
      </c>
      <c r="B419" s="7" t="s">
        <v>3117</v>
      </c>
      <c r="C419" s="0" t="s">
        <v>28</v>
      </c>
      <c r="D419" s="0" t="n">
        <v>418</v>
      </c>
      <c r="E419" s="0" t="s">
        <v>3118</v>
      </c>
      <c r="F419" s="0" t="n">
        <v>2904</v>
      </c>
      <c r="H419" s="0" t="n">
        <v>418</v>
      </c>
      <c r="I419" s="0" t="s">
        <v>3119</v>
      </c>
      <c r="J419" s="0" t="n">
        <v>418</v>
      </c>
      <c r="K419" s="4" t="s">
        <v>3120</v>
      </c>
      <c r="L419" s="4" t="s">
        <v>3121</v>
      </c>
      <c r="M419" s="0" t="n">
        <v>418</v>
      </c>
      <c r="N419" s="0" t="s">
        <v>3122</v>
      </c>
      <c r="O419" s="0" t="s">
        <v>801</v>
      </c>
      <c r="P419" s="0" t="s">
        <v>3123</v>
      </c>
      <c r="R419" s="0" t="n">
        <v>418</v>
      </c>
      <c r="S419" s="5" t="n">
        <v>12432</v>
      </c>
      <c r="T419" s="6" t="s">
        <v>3109</v>
      </c>
      <c r="U419" s="6" t="n">
        <v>2076</v>
      </c>
    </row>
    <row r="420" customFormat="false" ht="15" hidden="false" customHeight="false" outlineLevel="0" collapsed="false">
      <c r="A420" s="0" t="n">
        <v>419</v>
      </c>
      <c r="B420" s="9" t="s">
        <v>3124</v>
      </c>
      <c r="C420" s="0" t="s">
        <v>78</v>
      </c>
      <c r="D420" s="0" t="n">
        <v>419</v>
      </c>
      <c r="E420" s="0" t="s">
        <v>3125</v>
      </c>
      <c r="F420" s="0" t="n">
        <v>1104</v>
      </c>
      <c r="H420" s="0" t="n">
        <v>419</v>
      </c>
      <c r="I420" s="0" t="s">
        <v>3126</v>
      </c>
      <c r="J420" s="0" t="n">
        <v>419</v>
      </c>
      <c r="K420" s="8" t="s">
        <v>3127</v>
      </c>
      <c r="L420" s="8" t="s">
        <v>3128</v>
      </c>
      <c r="M420" s="0" t="n">
        <v>419</v>
      </c>
      <c r="N420" s="0" t="s">
        <v>3129</v>
      </c>
      <c r="O420" s="0" t="s">
        <v>156</v>
      </c>
      <c r="P420" s="0" t="s">
        <v>3130</v>
      </c>
      <c r="R420" s="0" t="n">
        <v>419</v>
      </c>
      <c r="S420" s="5" t="n">
        <v>12433</v>
      </c>
      <c r="T420" s="6" t="s">
        <v>3109</v>
      </c>
      <c r="U420" s="6" t="n">
        <v>1269</v>
      </c>
    </row>
    <row r="421" customFormat="false" ht="15" hidden="false" customHeight="false" outlineLevel="0" collapsed="false">
      <c r="A421" s="0" t="n">
        <v>420</v>
      </c>
      <c r="B421" s="9" t="s">
        <v>3131</v>
      </c>
      <c r="C421" s="0" t="s">
        <v>78</v>
      </c>
      <c r="D421" s="0" t="n">
        <v>420</v>
      </c>
      <c r="E421" s="0" t="s">
        <v>3132</v>
      </c>
      <c r="F421" s="0" t="n">
        <v>289222</v>
      </c>
      <c r="H421" s="0" t="n">
        <v>420</v>
      </c>
      <c r="I421" s="0" t="s">
        <v>3133</v>
      </c>
      <c r="J421" s="0" t="n">
        <v>420</v>
      </c>
      <c r="K421" s="8" t="s">
        <v>3134</v>
      </c>
      <c r="L421" s="8" t="s">
        <v>3135</v>
      </c>
      <c r="M421" s="0" t="n">
        <v>420</v>
      </c>
      <c r="N421" s="0" t="s">
        <v>3136</v>
      </c>
      <c r="O421" s="0" t="s">
        <v>211</v>
      </c>
      <c r="P421" s="0" t="s">
        <v>3137</v>
      </c>
      <c r="R421" s="0" t="n">
        <v>420</v>
      </c>
      <c r="S421" s="5" t="n">
        <v>12450</v>
      </c>
      <c r="T421" s="6" t="s">
        <v>3109</v>
      </c>
      <c r="U421" s="6" t="n">
        <v>1065</v>
      </c>
    </row>
    <row r="422" customFormat="false" ht="15" hidden="false" customHeight="false" outlineLevel="0" collapsed="false">
      <c r="A422" s="0" t="n">
        <v>421</v>
      </c>
      <c r="B422" s="9" t="s">
        <v>3138</v>
      </c>
      <c r="C422" s="0" t="s">
        <v>78</v>
      </c>
      <c r="D422" s="0" t="n">
        <v>421</v>
      </c>
      <c r="E422" s="0" t="s">
        <v>3139</v>
      </c>
      <c r="F422" s="0" t="n">
        <v>3806</v>
      </c>
      <c r="H422" s="0" t="n">
        <v>421</v>
      </c>
      <c r="I422" s="0" t="s">
        <v>3140</v>
      </c>
      <c r="J422" s="0" t="n">
        <v>421</v>
      </c>
      <c r="K422" s="4" t="s">
        <v>3141</v>
      </c>
      <c r="L422" s="4" t="s">
        <v>3142</v>
      </c>
      <c r="M422" s="0" t="n">
        <v>421</v>
      </c>
      <c r="N422" s="0" t="s">
        <v>3143</v>
      </c>
      <c r="O422" s="0" t="s">
        <v>536</v>
      </c>
      <c r="P422" s="0" t="s">
        <v>3144</v>
      </c>
      <c r="R422" s="0" t="n">
        <v>421</v>
      </c>
      <c r="S422" s="5" t="n">
        <v>12451</v>
      </c>
      <c r="T422" s="6" t="s">
        <v>3109</v>
      </c>
      <c r="U422" s="6" t="n">
        <v>739</v>
      </c>
    </row>
    <row r="423" customFormat="false" ht="15" hidden="false" customHeight="false" outlineLevel="0" collapsed="false">
      <c r="A423" s="0" t="n">
        <v>422</v>
      </c>
      <c r="B423" s="9" t="s">
        <v>3145</v>
      </c>
      <c r="C423" s="0" t="s">
        <v>78</v>
      </c>
      <c r="D423" s="0" t="n">
        <v>422</v>
      </c>
      <c r="E423" s="0" t="s">
        <v>3146</v>
      </c>
      <c r="F423" s="0" t="n">
        <v>798</v>
      </c>
      <c r="H423" s="0" t="n">
        <v>422</v>
      </c>
      <c r="I423" s="0" t="s">
        <v>3147</v>
      </c>
      <c r="J423" s="0" t="n">
        <v>422</v>
      </c>
      <c r="K423" s="4" t="s">
        <v>3148</v>
      </c>
      <c r="L423" s="4" t="s">
        <v>3149</v>
      </c>
      <c r="M423" s="0" t="n">
        <v>422</v>
      </c>
      <c r="N423" s="0" t="s">
        <v>3150</v>
      </c>
      <c r="O423" s="0" t="s">
        <v>399</v>
      </c>
      <c r="P423" s="0" t="s">
        <v>3151</v>
      </c>
      <c r="R423" s="0" t="n">
        <v>422</v>
      </c>
      <c r="S423" s="5" t="n">
        <v>12452</v>
      </c>
      <c r="T423" s="6" t="s">
        <v>3109</v>
      </c>
      <c r="U423" s="6" t="n">
        <v>1058</v>
      </c>
    </row>
    <row r="424" customFormat="false" ht="15" hidden="false" customHeight="false" outlineLevel="0" collapsed="false">
      <c r="A424" s="0" t="n">
        <v>423</v>
      </c>
      <c r="B424" s="7" t="s">
        <v>3152</v>
      </c>
      <c r="C424" s="0" t="s">
        <v>28</v>
      </c>
      <c r="D424" s="0" t="n">
        <v>423</v>
      </c>
      <c r="E424" s="0" t="s">
        <v>3153</v>
      </c>
      <c r="F424" s="0" t="n">
        <v>829</v>
      </c>
      <c r="H424" s="0" t="n">
        <v>423</v>
      </c>
      <c r="I424" s="0" t="s">
        <v>3154</v>
      </c>
      <c r="J424" s="0" t="n">
        <v>423</v>
      </c>
      <c r="K424" s="8" t="s">
        <v>3155</v>
      </c>
      <c r="L424" s="8" t="s">
        <v>3156</v>
      </c>
      <c r="M424" s="0" t="n">
        <v>423</v>
      </c>
      <c r="N424" s="0" t="s">
        <v>3157</v>
      </c>
      <c r="O424" s="0" t="s">
        <v>3158</v>
      </c>
      <c r="P424" s="0" t="s">
        <v>3159</v>
      </c>
      <c r="R424" s="0" t="n">
        <v>423</v>
      </c>
      <c r="S424" s="5" t="n">
        <v>12453</v>
      </c>
      <c r="T424" s="6" t="s">
        <v>3109</v>
      </c>
      <c r="U424" s="6" t="n">
        <v>1297</v>
      </c>
    </row>
    <row r="425" customFormat="false" ht="25.5" hidden="false" customHeight="false" outlineLevel="0" collapsed="false">
      <c r="A425" s="0" t="n">
        <v>424</v>
      </c>
      <c r="B425" s="9" t="s">
        <v>3160</v>
      </c>
      <c r="C425" s="0" t="s">
        <v>78</v>
      </c>
      <c r="D425" s="0" t="n">
        <v>424</v>
      </c>
      <c r="E425" s="0" t="s">
        <v>3161</v>
      </c>
      <c r="F425" s="0" t="n">
        <v>816</v>
      </c>
      <c r="H425" s="0" t="n">
        <v>424</v>
      </c>
      <c r="I425" s="0" t="s">
        <v>3162</v>
      </c>
      <c r="J425" s="0" t="n">
        <v>424</v>
      </c>
      <c r="K425" s="8" t="s">
        <v>3163</v>
      </c>
      <c r="L425" s="8" t="s">
        <v>3164</v>
      </c>
      <c r="M425" s="0" t="n">
        <v>424</v>
      </c>
      <c r="N425" s="0" t="s">
        <v>3165</v>
      </c>
      <c r="O425" s="0" t="s">
        <v>406</v>
      </c>
      <c r="P425" s="0" t="s">
        <v>3166</v>
      </c>
      <c r="R425" s="0" t="n">
        <v>424</v>
      </c>
      <c r="S425" s="5" t="n">
        <v>12454</v>
      </c>
      <c r="T425" s="6" t="s">
        <v>3109</v>
      </c>
      <c r="U425" s="6" t="n">
        <v>484</v>
      </c>
    </row>
    <row r="426" customFormat="false" ht="15" hidden="false" customHeight="false" outlineLevel="0" collapsed="false">
      <c r="A426" s="0" t="n">
        <v>425</v>
      </c>
      <c r="B426" s="7" t="s">
        <v>3167</v>
      </c>
      <c r="C426" s="0" t="s">
        <v>28</v>
      </c>
      <c r="D426" s="0" t="n">
        <v>425</v>
      </c>
      <c r="E426" s="0" t="s">
        <v>3168</v>
      </c>
      <c r="F426" s="0" t="n">
        <v>856</v>
      </c>
      <c r="H426" s="0" t="n">
        <v>425</v>
      </c>
      <c r="I426" s="0" t="s">
        <v>3169</v>
      </c>
      <c r="J426" s="0" t="n">
        <v>425</v>
      </c>
      <c r="K426" s="4" t="s">
        <v>3170</v>
      </c>
      <c r="L426" s="4" t="s">
        <v>3171</v>
      </c>
      <c r="M426" s="0" t="n">
        <v>425</v>
      </c>
      <c r="N426" s="0" t="s">
        <v>3172</v>
      </c>
      <c r="O426" s="0" t="s">
        <v>3173</v>
      </c>
      <c r="P426" s="0" t="s">
        <v>3174</v>
      </c>
      <c r="R426" s="0" t="n">
        <v>425</v>
      </c>
      <c r="S426" s="5" t="n">
        <v>12455</v>
      </c>
      <c r="T426" s="6" t="s">
        <v>3109</v>
      </c>
      <c r="U426" s="6" t="n">
        <v>1314</v>
      </c>
    </row>
    <row r="427" customFormat="false" ht="15" hidden="false" customHeight="false" outlineLevel="0" collapsed="false">
      <c r="A427" s="0" t="n">
        <v>426</v>
      </c>
      <c r="B427" s="9" t="s">
        <v>3175</v>
      </c>
      <c r="C427" s="0" t="s">
        <v>78</v>
      </c>
      <c r="D427" s="0" t="n">
        <v>426</v>
      </c>
      <c r="E427" s="0" t="s">
        <v>3176</v>
      </c>
      <c r="F427" s="0" t="n">
        <v>3534</v>
      </c>
      <c r="H427" s="0" t="n">
        <v>426</v>
      </c>
      <c r="I427" s="0" t="s">
        <v>3177</v>
      </c>
      <c r="J427" s="0" t="n">
        <v>426</v>
      </c>
      <c r="K427" s="4" t="s">
        <v>3178</v>
      </c>
      <c r="L427" s="4" t="s">
        <v>3179</v>
      </c>
      <c r="M427" s="0" t="n">
        <v>426</v>
      </c>
      <c r="N427" s="0" t="s">
        <v>3180</v>
      </c>
      <c r="O427" s="0" t="s">
        <v>1328</v>
      </c>
      <c r="P427" s="0" t="s">
        <v>3181</v>
      </c>
      <c r="R427" s="0" t="n">
        <v>426</v>
      </c>
      <c r="S427" s="5" t="n">
        <v>12456</v>
      </c>
      <c r="T427" s="6" t="s">
        <v>3109</v>
      </c>
      <c r="U427" s="6" t="n">
        <v>888</v>
      </c>
    </row>
    <row r="428" customFormat="false" ht="15" hidden="false" customHeight="false" outlineLevel="0" collapsed="false">
      <c r="A428" s="0" t="n">
        <v>427</v>
      </c>
      <c r="B428" s="9" t="s">
        <v>3182</v>
      </c>
      <c r="C428" s="0" t="s">
        <v>78</v>
      </c>
      <c r="D428" s="0" t="n">
        <v>427</v>
      </c>
      <c r="E428" s="0" t="s">
        <v>3183</v>
      </c>
      <c r="F428" s="0" t="n">
        <v>1472</v>
      </c>
      <c r="H428" s="0" t="n">
        <v>427</v>
      </c>
      <c r="I428" s="0" t="s">
        <v>3184</v>
      </c>
      <c r="J428" s="0" t="n">
        <v>427</v>
      </c>
      <c r="K428" s="8" t="s">
        <v>3185</v>
      </c>
      <c r="L428" s="8" t="s">
        <v>3186</v>
      </c>
      <c r="M428" s="0" t="n">
        <v>427</v>
      </c>
      <c r="N428" s="0" t="s">
        <v>3187</v>
      </c>
      <c r="O428" s="0" t="s">
        <v>654</v>
      </c>
      <c r="P428" s="0" t="s">
        <v>3188</v>
      </c>
      <c r="R428" s="0" t="n">
        <v>427</v>
      </c>
      <c r="S428" s="5" t="n">
        <v>12457</v>
      </c>
      <c r="T428" s="6" t="s">
        <v>3109</v>
      </c>
      <c r="U428" s="6" t="n">
        <v>1275</v>
      </c>
    </row>
    <row r="429" customFormat="false" ht="15" hidden="false" customHeight="false" outlineLevel="0" collapsed="false">
      <c r="A429" s="0" t="n">
        <v>428</v>
      </c>
      <c r="B429" s="9" t="s">
        <v>3189</v>
      </c>
      <c r="C429" s="0" t="s">
        <v>78</v>
      </c>
      <c r="D429" s="0" t="n">
        <v>428</v>
      </c>
      <c r="E429" s="0" t="s">
        <v>3190</v>
      </c>
      <c r="F429" s="0" t="n">
        <v>1074</v>
      </c>
      <c r="H429" s="0" t="n">
        <v>428</v>
      </c>
      <c r="I429" s="0" t="s">
        <v>3191</v>
      </c>
      <c r="J429" s="0" t="n">
        <v>428</v>
      </c>
      <c r="K429" s="4" t="s">
        <v>3192</v>
      </c>
      <c r="L429" s="4" t="s">
        <v>3193</v>
      </c>
      <c r="M429" s="0" t="n">
        <v>428</v>
      </c>
      <c r="N429" s="0" t="s">
        <v>3194</v>
      </c>
      <c r="O429" s="0" t="s">
        <v>368</v>
      </c>
      <c r="P429" s="0" t="s">
        <v>3195</v>
      </c>
      <c r="R429" s="0" t="n">
        <v>428</v>
      </c>
      <c r="S429" s="5" t="n">
        <v>12458</v>
      </c>
      <c r="T429" s="6" t="s">
        <v>3109</v>
      </c>
      <c r="U429" s="6" t="n">
        <v>1617</v>
      </c>
    </row>
    <row r="430" customFormat="false" ht="15" hidden="false" customHeight="false" outlineLevel="0" collapsed="false">
      <c r="A430" s="0" t="n">
        <v>429</v>
      </c>
      <c r="B430" s="9" t="s">
        <v>3196</v>
      </c>
      <c r="C430" s="0" t="s">
        <v>78</v>
      </c>
      <c r="D430" s="0" t="n">
        <v>429</v>
      </c>
      <c r="E430" s="0" t="s">
        <v>3197</v>
      </c>
      <c r="F430" s="0" t="n">
        <v>873</v>
      </c>
      <c r="H430" s="0" t="n">
        <v>429</v>
      </c>
      <c r="I430" s="0" t="s">
        <v>3198</v>
      </c>
      <c r="J430" s="0" t="n">
        <v>429</v>
      </c>
      <c r="K430" s="8" t="s">
        <v>3199</v>
      </c>
      <c r="L430" s="8" t="s">
        <v>3200</v>
      </c>
      <c r="M430" s="0" t="n">
        <v>429</v>
      </c>
      <c r="N430" s="0" t="s">
        <v>3201</v>
      </c>
      <c r="O430" s="0" t="s">
        <v>264</v>
      </c>
      <c r="P430" s="0" t="s">
        <v>3202</v>
      </c>
      <c r="R430" s="0" t="n">
        <v>429</v>
      </c>
      <c r="S430" s="5" t="n">
        <v>12459</v>
      </c>
      <c r="T430" s="6" t="s">
        <v>3109</v>
      </c>
      <c r="U430" s="6" t="n">
        <v>15</v>
      </c>
    </row>
    <row r="431" customFormat="false" ht="15" hidden="false" customHeight="false" outlineLevel="0" collapsed="false">
      <c r="A431" s="0" t="n">
        <v>430</v>
      </c>
      <c r="B431" s="9" t="s">
        <v>3203</v>
      </c>
      <c r="C431" s="0" t="s">
        <v>78</v>
      </c>
      <c r="D431" s="0" t="n">
        <v>430</v>
      </c>
      <c r="E431" s="0" t="s">
        <v>3204</v>
      </c>
      <c r="F431" s="0" t="n">
        <v>1021</v>
      </c>
      <c r="H431" s="0" t="n">
        <v>430</v>
      </c>
      <c r="I431" s="0" t="s">
        <v>3205</v>
      </c>
      <c r="J431" s="0" t="n">
        <v>430</v>
      </c>
      <c r="K431" s="4" t="s">
        <v>3206</v>
      </c>
      <c r="L431" s="4" t="s">
        <v>3207</v>
      </c>
      <c r="M431" s="0" t="n">
        <v>430</v>
      </c>
      <c r="N431" s="0" t="s">
        <v>3208</v>
      </c>
      <c r="O431" s="0" t="s">
        <v>84</v>
      </c>
      <c r="P431" s="0" t="s">
        <v>3209</v>
      </c>
      <c r="R431" s="0" t="n">
        <v>430</v>
      </c>
      <c r="S431" s="5" t="n">
        <v>12461</v>
      </c>
      <c r="T431" s="6" t="s">
        <v>3109</v>
      </c>
      <c r="U431" s="6" t="n">
        <v>1598</v>
      </c>
    </row>
    <row r="432" customFormat="false" ht="15" hidden="false" customHeight="false" outlineLevel="0" collapsed="false">
      <c r="A432" s="0" t="n">
        <v>431</v>
      </c>
      <c r="B432" s="7" t="s">
        <v>3210</v>
      </c>
      <c r="C432" s="0" t="s">
        <v>28</v>
      </c>
      <c r="D432" s="0" t="n">
        <v>431</v>
      </c>
      <c r="E432" s="0" t="s">
        <v>3211</v>
      </c>
      <c r="F432" s="0" t="n">
        <v>1087</v>
      </c>
      <c r="H432" s="0" t="n">
        <v>431</v>
      </c>
      <c r="I432" s="0" t="s">
        <v>3212</v>
      </c>
      <c r="J432" s="0" t="n">
        <v>431</v>
      </c>
      <c r="K432" s="4" t="s">
        <v>3213</v>
      </c>
      <c r="L432" s="4" t="s">
        <v>3214</v>
      </c>
      <c r="M432" s="0" t="n">
        <v>431</v>
      </c>
      <c r="N432" s="0" t="s">
        <v>3215</v>
      </c>
      <c r="O432" s="0" t="s">
        <v>715</v>
      </c>
      <c r="P432" s="0" t="s">
        <v>3216</v>
      </c>
      <c r="R432" s="0" t="n">
        <v>431</v>
      </c>
      <c r="S432" s="5" t="n">
        <v>12462</v>
      </c>
      <c r="T432" s="6" t="s">
        <v>3109</v>
      </c>
      <c r="U432" s="6" t="n">
        <v>1839</v>
      </c>
    </row>
    <row r="433" customFormat="false" ht="15" hidden="false" customHeight="false" outlineLevel="0" collapsed="false">
      <c r="A433" s="0" t="n">
        <v>432</v>
      </c>
      <c r="B433" s="9" t="s">
        <v>3217</v>
      </c>
      <c r="C433" s="0" t="s">
        <v>78</v>
      </c>
      <c r="D433" s="0" t="n">
        <v>432</v>
      </c>
      <c r="E433" s="0" t="s">
        <v>3218</v>
      </c>
      <c r="F433" s="0" t="n">
        <v>1838</v>
      </c>
      <c r="H433" s="0" t="n">
        <v>432</v>
      </c>
      <c r="I433" s="0" t="s">
        <v>3219</v>
      </c>
      <c r="J433" s="0" t="n">
        <v>432</v>
      </c>
      <c r="K433" s="8" t="s">
        <v>3220</v>
      </c>
      <c r="L433" s="8" t="s">
        <v>3221</v>
      </c>
      <c r="M433" s="0" t="n">
        <v>432</v>
      </c>
      <c r="N433" s="0" t="s">
        <v>3222</v>
      </c>
      <c r="O433" s="0" t="s">
        <v>958</v>
      </c>
      <c r="P433" s="0" t="s">
        <v>3223</v>
      </c>
      <c r="R433" s="0" t="n">
        <v>432</v>
      </c>
      <c r="S433" s="5" t="n">
        <v>12463</v>
      </c>
      <c r="T433" s="6" t="s">
        <v>3109</v>
      </c>
      <c r="U433" s="6" t="n">
        <v>1089</v>
      </c>
    </row>
    <row r="434" customFormat="false" ht="15" hidden="false" customHeight="false" outlineLevel="0" collapsed="false">
      <c r="A434" s="0" t="n">
        <v>433</v>
      </c>
      <c r="B434" s="7" t="s">
        <v>3224</v>
      </c>
      <c r="C434" s="0" t="s">
        <v>28</v>
      </c>
      <c r="D434" s="0" t="n">
        <v>433</v>
      </c>
      <c r="E434" s="0" t="s">
        <v>3225</v>
      </c>
      <c r="F434" s="0" t="n">
        <v>6072</v>
      </c>
      <c r="H434" s="0" t="n">
        <v>433</v>
      </c>
      <c r="I434" s="0" t="s">
        <v>3226</v>
      </c>
      <c r="J434" s="0" t="n">
        <v>433</v>
      </c>
      <c r="K434" s="8" t="s">
        <v>3227</v>
      </c>
      <c r="L434" s="8" t="s">
        <v>3228</v>
      </c>
      <c r="M434" s="0" t="n">
        <v>433</v>
      </c>
      <c r="N434" s="0" t="s">
        <v>3229</v>
      </c>
      <c r="O434" s="0" t="s">
        <v>3230</v>
      </c>
      <c r="P434" s="0" t="s">
        <v>3231</v>
      </c>
      <c r="R434" s="0" t="n">
        <v>433</v>
      </c>
      <c r="S434" s="5" t="n">
        <v>12464</v>
      </c>
      <c r="T434" s="6" t="s">
        <v>3109</v>
      </c>
      <c r="U434" s="6" t="n">
        <v>1774</v>
      </c>
    </row>
    <row r="435" customFormat="false" ht="15" hidden="false" customHeight="false" outlineLevel="0" collapsed="false">
      <c r="A435" s="0" t="n">
        <v>434</v>
      </c>
      <c r="B435" s="9" t="s">
        <v>3232</v>
      </c>
      <c r="C435" s="0" t="s">
        <v>78</v>
      </c>
      <c r="D435" s="0" t="n">
        <v>434</v>
      </c>
      <c r="E435" s="0" t="s">
        <v>3233</v>
      </c>
      <c r="H435" s="0" t="n">
        <v>434</v>
      </c>
      <c r="I435" s="0" t="s">
        <v>3234</v>
      </c>
      <c r="J435" s="0" t="n">
        <v>434</v>
      </c>
      <c r="K435" s="8" t="s">
        <v>3235</v>
      </c>
      <c r="L435" s="8" t="s">
        <v>3236</v>
      </c>
      <c r="M435" s="0" t="n">
        <v>434</v>
      </c>
      <c r="N435" s="0" t="s">
        <v>3237</v>
      </c>
      <c r="O435" s="0" t="s">
        <v>1063</v>
      </c>
      <c r="P435" s="0" t="s">
        <v>3238</v>
      </c>
      <c r="R435" s="0" t="n">
        <v>434</v>
      </c>
      <c r="S435" s="5" t="n">
        <v>12465</v>
      </c>
      <c r="T435" s="6" t="s">
        <v>3109</v>
      </c>
      <c r="U435" s="6" t="n">
        <v>1072</v>
      </c>
    </row>
    <row r="436" customFormat="false" ht="15" hidden="false" customHeight="false" outlineLevel="0" collapsed="false">
      <c r="A436" s="0" t="n">
        <v>435</v>
      </c>
      <c r="B436" s="9" t="s">
        <v>3239</v>
      </c>
      <c r="C436" s="0" t="s">
        <v>78</v>
      </c>
      <c r="D436" s="0" t="n">
        <v>435</v>
      </c>
      <c r="E436" s="0" t="s">
        <v>3240</v>
      </c>
      <c r="F436" s="0" t="n">
        <v>2205</v>
      </c>
      <c r="H436" s="0" t="n">
        <v>435</v>
      </c>
      <c r="I436" s="0" t="s">
        <v>3241</v>
      </c>
      <c r="J436" s="0" t="n">
        <v>435</v>
      </c>
      <c r="K436" s="4" t="s">
        <v>3242</v>
      </c>
      <c r="L436" s="4" t="s">
        <v>3243</v>
      </c>
      <c r="M436" s="0" t="n">
        <v>435</v>
      </c>
      <c r="N436" s="0" t="s">
        <v>3244</v>
      </c>
      <c r="O436" s="0" t="s">
        <v>3245</v>
      </c>
      <c r="P436" s="0" t="s">
        <v>3246</v>
      </c>
      <c r="R436" s="0" t="n">
        <v>435</v>
      </c>
      <c r="S436" s="5" t="n">
        <v>12466</v>
      </c>
      <c r="T436" s="6" t="s">
        <v>3109</v>
      </c>
      <c r="U436" s="6" t="n">
        <v>1366</v>
      </c>
    </row>
    <row r="437" customFormat="false" ht="15" hidden="false" customHeight="false" outlineLevel="0" collapsed="false">
      <c r="A437" s="0" t="n">
        <v>436</v>
      </c>
      <c r="B437" s="7" t="s">
        <v>3247</v>
      </c>
      <c r="C437" s="0" t="s">
        <v>28</v>
      </c>
      <c r="D437" s="0" t="n">
        <v>436</v>
      </c>
      <c r="E437" s="0" t="s">
        <v>3248</v>
      </c>
      <c r="F437" s="0" t="n">
        <v>703</v>
      </c>
      <c r="H437" s="0" t="n">
        <v>436</v>
      </c>
      <c r="I437" s="0" t="s">
        <v>3249</v>
      </c>
      <c r="J437" s="0" t="n">
        <v>436</v>
      </c>
      <c r="K437" s="8" t="s">
        <v>3250</v>
      </c>
      <c r="L437" s="8" t="s">
        <v>3251</v>
      </c>
      <c r="M437" s="0" t="n">
        <v>436</v>
      </c>
      <c r="N437" s="0" t="s">
        <v>3252</v>
      </c>
      <c r="O437" s="0" t="s">
        <v>1876</v>
      </c>
      <c r="P437" s="0" t="s">
        <v>3253</v>
      </c>
      <c r="R437" s="0" t="n">
        <v>436</v>
      </c>
      <c r="S437" s="5" t="n">
        <v>12467</v>
      </c>
      <c r="T437" s="6" t="s">
        <v>3109</v>
      </c>
      <c r="U437" s="6" t="n">
        <v>1608</v>
      </c>
    </row>
    <row r="438" customFormat="false" ht="15" hidden="false" customHeight="false" outlineLevel="0" collapsed="false">
      <c r="A438" s="0" t="n">
        <v>437</v>
      </c>
      <c r="B438" s="7" t="s">
        <v>3254</v>
      </c>
      <c r="C438" s="0" t="s">
        <v>28</v>
      </c>
      <c r="D438" s="0" t="n">
        <v>437</v>
      </c>
      <c r="E438" s="0" t="s">
        <v>3255</v>
      </c>
      <c r="F438" s="0" t="n">
        <v>872</v>
      </c>
      <c r="H438" s="0" t="n">
        <v>437</v>
      </c>
      <c r="I438" s="0" t="s">
        <v>3256</v>
      </c>
      <c r="J438" s="0" t="n">
        <v>437</v>
      </c>
      <c r="K438" s="8" t="s">
        <v>3257</v>
      </c>
      <c r="L438" s="8" t="s">
        <v>3258</v>
      </c>
      <c r="M438" s="0" t="n">
        <v>437</v>
      </c>
      <c r="N438" s="0" t="s">
        <v>3259</v>
      </c>
      <c r="O438" s="0" t="s">
        <v>2557</v>
      </c>
      <c r="P438" s="0" t="s">
        <v>3260</v>
      </c>
      <c r="R438" s="0" t="n">
        <v>437</v>
      </c>
      <c r="S438" s="5" t="n">
        <v>12470</v>
      </c>
      <c r="T438" s="6" t="s">
        <v>3109</v>
      </c>
      <c r="U438" s="6" t="n">
        <v>1761</v>
      </c>
    </row>
    <row r="439" customFormat="false" ht="15" hidden="false" customHeight="false" outlineLevel="0" collapsed="false">
      <c r="A439" s="0" t="n">
        <v>438</v>
      </c>
      <c r="B439" s="9" t="s">
        <v>3261</v>
      </c>
      <c r="C439" s="0" t="s">
        <v>78</v>
      </c>
      <c r="D439" s="0" t="n">
        <v>438</v>
      </c>
      <c r="E439" s="0" t="s">
        <v>3262</v>
      </c>
      <c r="F439" s="0" t="n">
        <v>5886</v>
      </c>
      <c r="H439" s="0" t="n">
        <v>438</v>
      </c>
      <c r="I439" s="0" t="s">
        <v>3263</v>
      </c>
      <c r="J439" s="0" t="n">
        <v>438</v>
      </c>
      <c r="K439" s="4" t="s">
        <v>3264</v>
      </c>
      <c r="L439" s="4" t="s">
        <v>3265</v>
      </c>
      <c r="M439" s="0" t="n">
        <v>438</v>
      </c>
      <c r="N439" s="0" t="s">
        <v>3266</v>
      </c>
      <c r="O439" s="0" t="s">
        <v>625</v>
      </c>
      <c r="P439" s="0" t="s">
        <v>3267</v>
      </c>
      <c r="R439" s="0" t="n">
        <v>438</v>
      </c>
      <c r="S439" s="5" t="n">
        <v>12471</v>
      </c>
      <c r="T439" s="6" t="s">
        <v>3109</v>
      </c>
      <c r="U439" s="6" t="n">
        <v>2005</v>
      </c>
    </row>
    <row r="440" customFormat="false" ht="15" hidden="false" customHeight="false" outlineLevel="0" collapsed="false">
      <c r="A440" s="0" t="n">
        <v>439</v>
      </c>
      <c r="B440" s="7" t="s">
        <v>3268</v>
      </c>
      <c r="C440" s="0" t="s">
        <v>28</v>
      </c>
      <c r="D440" s="0" t="n">
        <v>439</v>
      </c>
      <c r="E440" s="0" t="s">
        <v>3269</v>
      </c>
      <c r="F440" s="0" t="n">
        <v>814</v>
      </c>
      <c r="H440" s="0" t="n">
        <v>439</v>
      </c>
      <c r="I440" s="0" t="s">
        <v>3270</v>
      </c>
      <c r="J440" s="0" t="n">
        <v>439</v>
      </c>
      <c r="K440" s="8" t="s">
        <v>3271</v>
      </c>
      <c r="L440" s="8" t="s">
        <v>3272</v>
      </c>
      <c r="M440" s="0" t="n">
        <v>439</v>
      </c>
      <c r="N440" s="0" t="s">
        <v>3273</v>
      </c>
      <c r="O440" s="0" t="s">
        <v>1574</v>
      </c>
      <c r="P440" s="0" t="s">
        <v>3274</v>
      </c>
      <c r="R440" s="0" t="n">
        <v>439</v>
      </c>
      <c r="S440" s="5" t="n">
        <v>12472</v>
      </c>
      <c r="T440" s="6" t="s">
        <v>3109</v>
      </c>
      <c r="U440" s="6" t="n">
        <v>1119</v>
      </c>
    </row>
    <row r="441" customFormat="false" ht="15" hidden="false" customHeight="false" outlineLevel="0" collapsed="false">
      <c r="A441" s="0" t="n">
        <v>440</v>
      </c>
      <c r="B441" s="7" t="s">
        <v>3275</v>
      </c>
      <c r="C441" s="0" t="s">
        <v>28</v>
      </c>
      <c r="D441" s="0" t="n">
        <v>440</v>
      </c>
      <c r="E441" s="0" t="s">
        <v>3276</v>
      </c>
      <c r="F441" s="0" t="n">
        <v>1160</v>
      </c>
      <c r="H441" s="0" t="n">
        <v>440</v>
      </c>
      <c r="I441" s="0" t="s">
        <v>3277</v>
      </c>
      <c r="J441" s="0" t="n">
        <v>440</v>
      </c>
      <c r="K441" s="8" t="s">
        <v>3278</v>
      </c>
      <c r="L441" s="8" t="s">
        <v>3279</v>
      </c>
      <c r="M441" s="0" t="n">
        <v>440</v>
      </c>
      <c r="N441" s="0" t="s">
        <v>3280</v>
      </c>
      <c r="O441" s="0" t="s">
        <v>1297</v>
      </c>
      <c r="P441" s="0" t="s">
        <v>3281</v>
      </c>
      <c r="R441" s="0" t="n">
        <v>440</v>
      </c>
      <c r="S441" s="5" t="n">
        <v>12473</v>
      </c>
      <c r="T441" s="6" t="s">
        <v>3109</v>
      </c>
      <c r="U441" s="6" t="n">
        <v>1526</v>
      </c>
    </row>
    <row r="442" customFormat="false" ht="15" hidden="false" customHeight="false" outlineLevel="0" collapsed="false">
      <c r="A442" s="0" t="n">
        <v>441</v>
      </c>
      <c r="B442" s="9" t="s">
        <v>3282</v>
      </c>
      <c r="C442" s="0" t="s">
        <v>78</v>
      </c>
      <c r="D442" s="0" t="n">
        <v>441</v>
      </c>
      <c r="E442" s="0" t="s">
        <v>3283</v>
      </c>
      <c r="F442" s="0" t="n">
        <v>2831</v>
      </c>
      <c r="H442" s="0" t="n">
        <v>441</v>
      </c>
      <c r="I442" s="0" t="s">
        <v>3284</v>
      </c>
      <c r="J442" s="0" t="n">
        <v>441</v>
      </c>
      <c r="K442" s="8" t="s">
        <v>3285</v>
      </c>
      <c r="L442" s="8" t="s">
        <v>3286</v>
      </c>
      <c r="M442" s="0" t="n">
        <v>441</v>
      </c>
      <c r="N442" s="0" t="s">
        <v>3287</v>
      </c>
      <c r="O442" s="0" t="s">
        <v>164</v>
      </c>
      <c r="P442" s="0" t="s">
        <v>3288</v>
      </c>
      <c r="R442" s="0" t="n">
        <v>441</v>
      </c>
      <c r="S442" s="5" t="n">
        <v>12474</v>
      </c>
      <c r="T442" s="6" t="s">
        <v>3109</v>
      </c>
      <c r="U442" s="6" t="n">
        <v>1277</v>
      </c>
    </row>
    <row r="443" customFormat="false" ht="15" hidden="false" customHeight="false" outlineLevel="0" collapsed="false">
      <c r="A443" s="0" t="n">
        <v>442</v>
      </c>
      <c r="B443" s="9" t="s">
        <v>3289</v>
      </c>
      <c r="C443" s="0" t="s">
        <v>78</v>
      </c>
      <c r="D443" s="0" t="n">
        <v>442</v>
      </c>
      <c r="E443" s="0" t="s">
        <v>3290</v>
      </c>
      <c r="F443" s="0" t="n">
        <v>3380</v>
      </c>
      <c r="H443" s="0" t="n">
        <v>442</v>
      </c>
      <c r="I443" s="0" t="s">
        <v>3291</v>
      </c>
      <c r="J443" s="0" t="n">
        <v>442</v>
      </c>
      <c r="K443" s="4" t="s">
        <v>3292</v>
      </c>
      <c r="L443" s="4" t="s">
        <v>3293</v>
      </c>
      <c r="M443" s="0" t="n">
        <v>442</v>
      </c>
      <c r="N443" s="0" t="s">
        <v>3294</v>
      </c>
      <c r="O443" s="0" t="s">
        <v>256</v>
      </c>
      <c r="P443" s="0" t="s">
        <v>3295</v>
      </c>
      <c r="R443" s="0" t="n">
        <v>442</v>
      </c>
      <c r="S443" s="5" t="n">
        <v>12475</v>
      </c>
      <c r="T443" s="6" t="s">
        <v>3109</v>
      </c>
      <c r="U443" s="6" t="n">
        <v>1461</v>
      </c>
    </row>
    <row r="444" customFormat="false" ht="15" hidden="false" customHeight="false" outlineLevel="0" collapsed="false">
      <c r="A444" s="0" t="n">
        <v>443</v>
      </c>
      <c r="B444" s="7" t="s">
        <v>3296</v>
      </c>
      <c r="C444" s="0" t="s">
        <v>28</v>
      </c>
      <c r="D444" s="0" t="n">
        <v>443</v>
      </c>
      <c r="E444" s="0" t="s">
        <v>3297</v>
      </c>
      <c r="F444" s="0" t="n">
        <v>5277</v>
      </c>
      <c r="H444" s="0" t="n">
        <v>443</v>
      </c>
      <c r="I444" s="0" t="s">
        <v>3298</v>
      </c>
      <c r="J444" s="0" t="n">
        <v>443</v>
      </c>
      <c r="K444" s="4" t="s">
        <v>3299</v>
      </c>
      <c r="L444" s="4" t="s">
        <v>3300</v>
      </c>
      <c r="M444" s="0" t="n">
        <v>443</v>
      </c>
      <c r="N444" s="0" t="s">
        <v>3301</v>
      </c>
      <c r="O444" s="0" t="s">
        <v>188</v>
      </c>
      <c r="P444" s="0" t="s">
        <v>3302</v>
      </c>
      <c r="R444" s="0" t="n">
        <v>443</v>
      </c>
      <c r="S444" s="5" t="n">
        <v>12476</v>
      </c>
      <c r="T444" s="6" t="s">
        <v>3109</v>
      </c>
      <c r="U444" s="6" t="n">
        <v>943</v>
      </c>
    </row>
    <row r="445" customFormat="false" ht="15" hidden="false" customHeight="false" outlineLevel="0" collapsed="false">
      <c r="A445" s="0" t="n">
        <v>444</v>
      </c>
      <c r="B445" s="7" t="s">
        <v>1857</v>
      </c>
      <c r="C445" s="0" t="s">
        <v>28</v>
      </c>
      <c r="D445" s="0" t="n">
        <v>444</v>
      </c>
      <c r="E445" s="0" t="s">
        <v>3303</v>
      </c>
      <c r="F445" s="0" t="n">
        <v>3187</v>
      </c>
      <c r="H445" s="0" t="n">
        <v>444</v>
      </c>
      <c r="I445" s="0" t="s">
        <v>3304</v>
      </c>
      <c r="J445" s="0" t="n">
        <v>444</v>
      </c>
      <c r="K445" s="4" t="s">
        <v>3305</v>
      </c>
      <c r="L445" s="4" t="s">
        <v>3306</v>
      </c>
      <c r="M445" s="0" t="n">
        <v>444</v>
      </c>
      <c r="N445" s="0" t="s">
        <v>3307</v>
      </c>
      <c r="O445" s="0" t="s">
        <v>3308</v>
      </c>
      <c r="P445" s="0" t="s">
        <v>3309</v>
      </c>
      <c r="R445" s="0" t="n">
        <v>444</v>
      </c>
      <c r="S445" s="5" t="n">
        <v>12530</v>
      </c>
      <c r="T445" s="6" t="s">
        <v>3310</v>
      </c>
      <c r="U445" s="6" t="n">
        <v>988</v>
      </c>
    </row>
    <row r="446" customFormat="false" ht="15" hidden="false" customHeight="false" outlineLevel="0" collapsed="false">
      <c r="A446" s="0" t="n">
        <v>445</v>
      </c>
      <c r="B446" s="9" t="s">
        <v>3311</v>
      </c>
      <c r="C446" s="0" t="s">
        <v>78</v>
      </c>
      <c r="D446" s="0" t="n">
        <v>445</v>
      </c>
      <c r="E446" s="0" t="s">
        <v>3312</v>
      </c>
      <c r="F446" s="0" t="n">
        <v>1252</v>
      </c>
      <c r="H446" s="0" t="n">
        <v>445</v>
      </c>
      <c r="I446" s="0" t="s">
        <v>3313</v>
      </c>
      <c r="J446" s="0" t="n">
        <v>445</v>
      </c>
      <c r="K446" s="4" t="s">
        <v>3314</v>
      </c>
      <c r="L446" s="4" t="s">
        <v>3315</v>
      </c>
      <c r="M446" s="0" t="n">
        <v>445</v>
      </c>
      <c r="N446" s="0" t="s">
        <v>3316</v>
      </c>
      <c r="O446" s="0" t="s">
        <v>707</v>
      </c>
      <c r="P446" s="0" t="s">
        <v>3317</v>
      </c>
      <c r="R446" s="0" t="n">
        <v>445</v>
      </c>
      <c r="S446" s="5" t="n">
        <v>12531</v>
      </c>
      <c r="T446" s="6" t="s">
        <v>3310</v>
      </c>
      <c r="U446" s="6" t="n">
        <v>241</v>
      </c>
    </row>
    <row r="447" customFormat="false" ht="15" hidden="false" customHeight="false" outlineLevel="0" collapsed="false">
      <c r="A447" s="0" t="n">
        <v>446</v>
      </c>
      <c r="B447" s="7" t="s">
        <v>3318</v>
      </c>
      <c r="C447" s="0" t="s">
        <v>28</v>
      </c>
      <c r="D447" s="0" t="n">
        <v>446</v>
      </c>
      <c r="E447" s="0" t="s">
        <v>3319</v>
      </c>
      <c r="F447" s="0" t="n">
        <v>777</v>
      </c>
      <c r="H447" s="0" t="n">
        <v>446</v>
      </c>
      <c r="I447" s="0" t="s">
        <v>3320</v>
      </c>
      <c r="J447" s="0" t="n">
        <v>446</v>
      </c>
      <c r="K447" s="8" t="s">
        <v>3321</v>
      </c>
      <c r="L447" s="8" t="s">
        <v>3322</v>
      </c>
      <c r="M447" s="0" t="n">
        <v>446</v>
      </c>
      <c r="N447" s="0" t="s">
        <v>3323</v>
      </c>
      <c r="O447" s="0" t="s">
        <v>2535</v>
      </c>
      <c r="P447" s="0" t="s">
        <v>3324</v>
      </c>
      <c r="R447" s="0" t="n">
        <v>446</v>
      </c>
      <c r="S447" s="5" t="n">
        <v>12532</v>
      </c>
      <c r="T447" s="6" t="s">
        <v>3310</v>
      </c>
      <c r="U447" s="6" t="n">
        <v>1279</v>
      </c>
    </row>
    <row r="448" customFormat="false" ht="15" hidden="false" customHeight="false" outlineLevel="0" collapsed="false">
      <c r="A448" s="0" t="n">
        <v>447</v>
      </c>
      <c r="B448" s="7" t="s">
        <v>3325</v>
      </c>
      <c r="C448" s="0" t="s">
        <v>28</v>
      </c>
      <c r="D448" s="0" t="n">
        <v>447</v>
      </c>
      <c r="E448" s="0" t="s">
        <v>3326</v>
      </c>
      <c r="F448" s="0" t="n">
        <v>892</v>
      </c>
      <c r="H448" s="0" t="n">
        <v>447</v>
      </c>
      <c r="I448" s="0" t="s">
        <v>3327</v>
      </c>
      <c r="J448" s="0" t="n">
        <v>447</v>
      </c>
      <c r="K448" s="8" t="s">
        <v>3328</v>
      </c>
      <c r="L448" s="8" t="s">
        <v>3329</v>
      </c>
      <c r="M448" s="0" t="n">
        <v>447</v>
      </c>
      <c r="N448" s="0" t="s">
        <v>3330</v>
      </c>
      <c r="O448" s="0" t="s">
        <v>3331</v>
      </c>
      <c r="P448" s="0" t="s">
        <v>3332</v>
      </c>
      <c r="R448" s="0" t="n">
        <v>447</v>
      </c>
      <c r="S448" s="5" t="n">
        <v>12533</v>
      </c>
      <c r="T448" s="6" t="s">
        <v>3310</v>
      </c>
      <c r="U448" s="6" t="n">
        <v>1807</v>
      </c>
    </row>
    <row r="449" customFormat="false" ht="15" hidden="false" customHeight="false" outlineLevel="0" collapsed="false">
      <c r="A449" s="0" t="n">
        <v>448</v>
      </c>
      <c r="B449" s="7" t="s">
        <v>3333</v>
      </c>
      <c r="C449" s="0" t="s">
        <v>28</v>
      </c>
      <c r="D449" s="0" t="n">
        <v>448</v>
      </c>
      <c r="E449" s="0" t="s">
        <v>3334</v>
      </c>
      <c r="F449" s="0" t="n">
        <v>727</v>
      </c>
      <c r="H449" s="0" t="n">
        <v>448</v>
      </c>
      <c r="I449" s="0" t="s">
        <v>3335</v>
      </c>
      <c r="J449" s="0" t="n">
        <v>448</v>
      </c>
      <c r="K449" s="8" t="s">
        <v>3336</v>
      </c>
      <c r="L449" s="8" t="s">
        <v>3337</v>
      </c>
      <c r="M449" s="0" t="n">
        <v>448</v>
      </c>
      <c r="N449" s="0" t="s">
        <v>3338</v>
      </c>
      <c r="O449" s="0" t="s">
        <v>1261</v>
      </c>
      <c r="P449" s="0" t="s">
        <v>3339</v>
      </c>
      <c r="R449" s="0" t="n">
        <v>448</v>
      </c>
      <c r="S449" s="5" t="n">
        <v>12534</v>
      </c>
      <c r="T449" s="6" t="s">
        <v>3310</v>
      </c>
      <c r="U449" s="6" t="n">
        <v>1372</v>
      </c>
    </row>
    <row r="450" customFormat="false" ht="15" hidden="false" customHeight="false" outlineLevel="0" collapsed="false">
      <c r="A450" s="0" t="n">
        <v>449</v>
      </c>
      <c r="B450" s="7" t="s">
        <v>3340</v>
      </c>
      <c r="C450" s="0" t="s">
        <v>28</v>
      </c>
      <c r="D450" s="0" t="n">
        <v>449</v>
      </c>
      <c r="E450" s="0" t="s">
        <v>3341</v>
      </c>
      <c r="F450" s="0" t="n">
        <v>1357</v>
      </c>
      <c r="H450" s="0" t="n">
        <v>449</v>
      </c>
      <c r="I450" s="0" t="s">
        <v>3342</v>
      </c>
      <c r="J450" s="0" t="n">
        <v>449</v>
      </c>
      <c r="K450" s="4" t="s">
        <v>3343</v>
      </c>
      <c r="L450" s="4" t="s">
        <v>3344</v>
      </c>
      <c r="M450" s="0" t="n">
        <v>449</v>
      </c>
      <c r="N450" s="0" t="s">
        <v>3345</v>
      </c>
      <c r="O450" s="0" t="s">
        <v>429</v>
      </c>
      <c r="P450" s="0" t="s">
        <v>3346</v>
      </c>
      <c r="R450" s="0" t="n">
        <v>449</v>
      </c>
      <c r="S450" s="5" t="n">
        <v>12535</v>
      </c>
      <c r="T450" s="6" t="s">
        <v>3310</v>
      </c>
      <c r="U450" s="6" t="n">
        <v>902</v>
      </c>
    </row>
    <row r="451" customFormat="false" ht="15" hidden="false" customHeight="false" outlineLevel="0" collapsed="false">
      <c r="A451" s="0" t="n">
        <v>450</v>
      </c>
      <c r="B451" s="7" t="s">
        <v>3347</v>
      </c>
      <c r="C451" s="0" t="s">
        <v>28</v>
      </c>
      <c r="D451" s="0" t="n">
        <v>450</v>
      </c>
      <c r="E451" s="0" t="s">
        <v>3348</v>
      </c>
      <c r="F451" s="0" t="n">
        <v>1399</v>
      </c>
      <c r="H451" s="0" t="n">
        <v>450</v>
      </c>
      <c r="I451" s="0" t="s">
        <v>3349</v>
      </c>
      <c r="J451" s="0" t="n">
        <v>450</v>
      </c>
      <c r="K451" s="4" t="s">
        <v>3350</v>
      </c>
      <c r="L451" s="4" t="s">
        <v>3351</v>
      </c>
      <c r="M451" s="0" t="n">
        <v>450</v>
      </c>
      <c r="N451" s="0" t="s">
        <v>3352</v>
      </c>
      <c r="O451" s="0" t="s">
        <v>3353</v>
      </c>
      <c r="P451" s="0" t="s">
        <v>3354</v>
      </c>
      <c r="R451" s="0" t="n">
        <v>450</v>
      </c>
      <c r="S451" s="5" t="n">
        <v>12540</v>
      </c>
      <c r="T451" s="6" t="s">
        <v>3310</v>
      </c>
      <c r="U451" s="6" t="n">
        <v>1862</v>
      </c>
    </row>
    <row r="452" customFormat="false" ht="15" hidden="false" customHeight="false" outlineLevel="0" collapsed="false">
      <c r="A452" s="0" t="n">
        <v>451</v>
      </c>
      <c r="B452" s="9" t="s">
        <v>3355</v>
      </c>
      <c r="C452" s="0" t="s">
        <v>78</v>
      </c>
      <c r="D452" s="0" t="n">
        <v>451</v>
      </c>
      <c r="E452" s="0" t="s">
        <v>3356</v>
      </c>
      <c r="F452" s="0" t="n">
        <v>3233</v>
      </c>
      <c r="H452" s="0" t="n">
        <v>451</v>
      </c>
      <c r="I452" s="0" t="s">
        <v>3357</v>
      </c>
      <c r="J452" s="0" t="n">
        <v>451</v>
      </c>
      <c r="K452" s="4" t="s">
        <v>3358</v>
      </c>
      <c r="L452" s="4" t="s">
        <v>3359</v>
      </c>
      <c r="M452" s="0" t="n">
        <v>451</v>
      </c>
      <c r="N452" s="0" t="s">
        <v>3360</v>
      </c>
      <c r="O452" s="0" t="s">
        <v>1171</v>
      </c>
      <c r="P452" s="0" t="s">
        <v>3361</v>
      </c>
      <c r="R452" s="0" t="n">
        <v>451</v>
      </c>
      <c r="S452" s="5" t="n">
        <v>12541</v>
      </c>
      <c r="T452" s="6" t="s">
        <v>3310</v>
      </c>
      <c r="U452" s="6" t="n">
        <v>1052</v>
      </c>
    </row>
    <row r="453" customFormat="false" ht="15" hidden="false" customHeight="false" outlineLevel="0" collapsed="false">
      <c r="A453" s="0" t="n">
        <v>452</v>
      </c>
      <c r="B453" s="7" t="s">
        <v>3362</v>
      </c>
      <c r="C453" s="0" t="s">
        <v>28</v>
      </c>
      <c r="D453" s="0" t="n">
        <v>452</v>
      </c>
      <c r="E453" s="0" t="s">
        <v>3363</v>
      </c>
      <c r="F453" s="0" t="n">
        <v>854</v>
      </c>
      <c r="H453" s="0" t="n">
        <v>452</v>
      </c>
      <c r="I453" s="0" t="s">
        <v>3364</v>
      </c>
      <c r="J453" s="0" t="n">
        <v>452</v>
      </c>
      <c r="K453" s="8" t="s">
        <v>3365</v>
      </c>
      <c r="L453" s="8" t="s">
        <v>3366</v>
      </c>
      <c r="M453" s="0" t="n">
        <v>452</v>
      </c>
      <c r="N453" s="0" t="s">
        <v>3367</v>
      </c>
      <c r="O453" s="0" t="s">
        <v>3368</v>
      </c>
      <c r="P453" s="0" t="s">
        <v>3369</v>
      </c>
      <c r="R453" s="0" t="n">
        <v>452</v>
      </c>
      <c r="S453" s="5" t="n">
        <v>12542</v>
      </c>
      <c r="T453" s="6" t="s">
        <v>3310</v>
      </c>
      <c r="U453" s="6" t="n">
        <v>781</v>
      </c>
    </row>
    <row r="454" customFormat="false" ht="15" hidden="false" customHeight="false" outlineLevel="0" collapsed="false">
      <c r="A454" s="0" t="n">
        <v>453</v>
      </c>
      <c r="B454" s="9" t="s">
        <v>3370</v>
      </c>
      <c r="C454" s="0" t="s">
        <v>78</v>
      </c>
      <c r="D454" s="0" t="n">
        <v>453</v>
      </c>
      <c r="E454" s="0" t="s">
        <v>3371</v>
      </c>
      <c r="F454" s="0" t="n">
        <v>830</v>
      </c>
      <c r="H454" s="0" t="n">
        <v>453</v>
      </c>
      <c r="I454" s="0" t="s">
        <v>3372</v>
      </c>
      <c r="J454" s="0" t="n">
        <v>453</v>
      </c>
      <c r="K454" s="4" t="s">
        <v>3373</v>
      </c>
      <c r="L454" s="4" t="s">
        <v>3374</v>
      </c>
      <c r="M454" s="0" t="n">
        <v>453</v>
      </c>
      <c r="N454" s="0" t="s">
        <v>3375</v>
      </c>
      <c r="O454" s="0" t="s">
        <v>877</v>
      </c>
      <c r="P454" s="0" t="s">
        <v>3376</v>
      </c>
      <c r="R454" s="0" t="n">
        <v>453</v>
      </c>
      <c r="S454" s="5" t="n">
        <v>12543</v>
      </c>
      <c r="T454" s="6" t="s">
        <v>3310</v>
      </c>
      <c r="U454" s="6" t="n">
        <v>933</v>
      </c>
    </row>
    <row r="455" customFormat="false" ht="15" hidden="false" customHeight="false" outlineLevel="0" collapsed="false">
      <c r="A455" s="0" t="n">
        <v>454</v>
      </c>
      <c r="B455" s="9" t="s">
        <v>3377</v>
      </c>
      <c r="C455" s="0" t="s">
        <v>78</v>
      </c>
      <c r="D455" s="0" t="n">
        <v>454</v>
      </c>
      <c r="E455" s="0" t="s">
        <v>3378</v>
      </c>
      <c r="F455" s="0" t="n">
        <v>1200</v>
      </c>
      <c r="H455" s="0" t="n">
        <v>454</v>
      </c>
      <c r="I455" s="0" t="s">
        <v>3379</v>
      </c>
      <c r="J455" s="0" t="n">
        <v>454</v>
      </c>
      <c r="K455" s="8" t="s">
        <v>3380</v>
      </c>
      <c r="L455" s="8" t="s">
        <v>3381</v>
      </c>
      <c r="M455" s="0" t="n">
        <v>454</v>
      </c>
      <c r="N455" s="0" t="s">
        <v>3382</v>
      </c>
      <c r="O455" s="0" t="s">
        <v>707</v>
      </c>
      <c r="P455" s="0" t="s">
        <v>3383</v>
      </c>
      <c r="R455" s="0" t="n">
        <v>454</v>
      </c>
      <c r="S455" s="5" t="n">
        <v>12544</v>
      </c>
      <c r="T455" s="6" t="s">
        <v>3310</v>
      </c>
      <c r="U455" s="6" t="n">
        <v>1420</v>
      </c>
    </row>
    <row r="456" customFormat="false" ht="15" hidden="false" customHeight="false" outlineLevel="0" collapsed="false">
      <c r="A456" s="0" t="n">
        <v>455</v>
      </c>
      <c r="B456" s="9" t="s">
        <v>3384</v>
      </c>
      <c r="C456" s="0" t="s">
        <v>78</v>
      </c>
      <c r="D456" s="0" t="n">
        <v>455</v>
      </c>
      <c r="E456" s="0" t="s">
        <v>3385</v>
      </c>
      <c r="F456" s="0" t="n">
        <v>1303</v>
      </c>
      <c r="H456" s="0" t="n">
        <v>455</v>
      </c>
      <c r="I456" s="0" t="s">
        <v>3386</v>
      </c>
      <c r="J456" s="0" t="n">
        <v>455</v>
      </c>
      <c r="K456" s="4" t="s">
        <v>3387</v>
      </c>
      <c r="L456" s="4" t="s">
        <v>3388</v>
      </c>
      <c r="M456" s="0" t="n">
        <v>455</v>
      </c>
      <c r="N456" s="0" t="s">
        <v>3389</v>
      </c>
      <c r="O456" s="0" t="s">
        <v>92</v>
      </c>
      <c r="P456" s="0" t="s">
        <v>3390</v>
      </c>
      <c r="R456" s="0" t="n">
        <v>455</v>
      </c>
      <c r="S456" s="5" t="n">
        <v>12545</v>
      </c>
      <c r="T456" s="6" t="s">
        <v>3310</v>
      </c>
      <c r="U456" s="6" t="n">
        <v>431</v>
      </c>
    </row>
    <row r="457" customFormat="false" ht="25.5" hidden="false" customHeight="false" outlineLevel="0" collapsed="false">
      <c r="A457" s="0" t="n">
        <v>456</v>
      </c>
      <c r="B457" s="7" t="s">
        <v>3391</v>
      </c>
      <c r="C457" s="0" t="s">
        <v>28</v>
      </c>
      <c r="D457" s="0" t="n">
        <v>456</v>
      </c>
      <c r="E457" s="0" t="s">
        <v>3392</v>
      </c>
      <c r="F457" s="0" t="n">
        <v>857</v>
      </c>
      <c r="H457" s="0" t="n">
        <v>456</v>
      </c>
      <c r="I457" s="0" t="s">
        <v>3393</v>
      </c>
      <c r="J457" s="0" t="n">
        <v>456</v>
      </c>
      <c r="K457" s="4" t="s">
        <v>3394</v>
      </c>
      <c r="L457" s="4" t="s">
        <v>3395</v>
      </c>
      <c r="M457" s="0" t="n">
        <v>456</v>
      </c>
      <c r="N457" s="0" t="s">
        <v>3396</v>
      </c>
      <c r="O457" s="0" t="s">
        <v>1063</v>
      </c>
      <c r="P457" s="0" t="s">
        <v>3397</v>
      </c>
      <c r="R457" s="0" t="n">
        <v>456</v>
      </c>
      <c r="S457" s="5" t="n">
        <v>12546</v>
      </c>
      <c r="T457" s="6" t="s">
        <v>3310</v>
      </c>
      <c r="U457" s="6" t="n">
        <v>239</v>
      </c>
    </row>
    <row r="458" customFormat="false" ht="15" hidden="false" customHeight="false" outlineLevel="0" collapsed="false">
      <c r="A458" s="0" t="n">
        <v>457</v>
      </c>
      <c r="B458" s="9" t="s">
        <v>3398</v>
      </c>
      <c r="C458" s="0" t="s">
        <v>78</v>
      </c>
      <c r="D458" s="0" t="n">
        <v>457</v>
      </c>
      <c r="E458" s="0" t="s">
        <v>3399</v>
      </c>
      <c r="F458" s="0" t="n">
        <v>1410</v>
      </c>
      <c r="H458" s="0" t="n">
        <v>457</v>
      </c>
      <c r="I458" s="0" t="s">
        <v>3400</v>
      </c>
      <c r="J458" s="0" t="n">
        <v>457</v>
      </c>
      <c r="K458" s="4" t="s">
        <v>3401</v>
      </c>
      <c r="L458" s="4" t="s">
        <v>3402</v>
      </c>
      <c r="M458" s="0" t="n">
        <v>457</v>
      </c>
      <c r="N458" s="0" t="s">
        <v>3403</v>
      </c>
      <c r="O458" s="0" t="s">
        <v>1063</v>
      </c>
      <c r="P458" s="0" t="s">
        <v>3404</v>
      </c>
      <c r="R458" s="0" t="n">
        <v>457</v>
      </c>
      <c r="S458" s="5" t="n">
        <v>12551</v>
      </c>
      <c r="T458" s="6" t="s">
        <v>3310</v>
      </c>
      <c r="U458" s="6" t="n">
        <v>891</v>
      </c>
    </row>
    <row r="459" customFormat="false" ht="25.5" hidden="false" customHeight="false" outlineLevel="0" collapsed="false">
      <c r="A459" s="0" t="n">
        <v>458</v>
      </c>
      <c r="B459" s="9" t="s">
        <v>3405</v>
      </c>
      <c r="C459" s="0" t="s">
        <v>78</v>
      </c>
      <c r="D459" s="0" t="n">
        <v>458</v>
      </c>
      <c r="E459" s="0" t="s">
        <v>3406</v>
      </c>
      <c r="F459" s="0" t="n">
        <v>2346</v>
      </c>
      <c r="H459" s="0" t="n">
        <v>458</v>
      </c>
      <c r="I459" s="0" t="s">
        <v>3407</v>
      </c>
      <c r="J459" s="0" t="n">
        <v>458</v>
      </c>
      <c r="K459" s="4" t="s">
        <v>3408</v>
      </c>
      <c r="L459" s="4" t="s">
        <v>3409</v>
      </c>
      <c r="M459" s="0" t="n">
        <v>458</v>
      </c>
      <c r="N459" s="0" t="s">
        <v>3410</v>
      </c>
      <c r="O459" s="0" t="s">
        <v>536</v>
      </c>
      <c r="P459" s="0" t="s">
        <v>3411</v>
      </c>
      <c r="R459" s="0" t="n">
        <v>458</v>
      </c>
      <c r="S459" s="5" t="n">
        <v>12552</v>
      </c>
      <c r="T459" s="6" t="s">
        <v>3310</v>
      </c>
      <c r="U459" s="6" t="n">
        <v>905</v>
      </c>
    </row>
    <row r="460" customFormat="false" ht="15" hidden="false" customHeight="false" outlineLevel="0" collapsed="false">
      <c r="A460" s="0" t="n">
        <v>459</v>
      </c>
      <c r="B460" s="9" t="s">
        <v>3412</v>
      </c>
      <c r="C460" s="0" t="s">
        <v>78</v>
      </c>
      <c r="D460" s="0" t="n">
        <v>459</v>
      </c>
      <c r="E460" s="0" t="s">
        <v>3413</v>
      </c>
      <c r="F460" s="0" t="n">
        <v>771</v>
      </c>
      <c r="H460" s="0" t="n">
        <v>459</v>
      </c>
      <c r="I460" s="0" t="s">
        <v>3414</v>
      </c>
      <c r="J460" s="0" t="n">
        <v>459</v>
      </c>
      <c r="K460" s="4" t="s">
        <v>3415</v>
      </c>
      <c r="L460" s="4" t="s">
        <v>3416</v>
      </c>
      <c r="M460" s="0" t="n">
        <v>459</v>
      </c>
      <c r="N460" s="0" t="s">
        <v>3417</v>
      </c>
      <c r="O460" s="0" t="s">
        <v>3353</v>
      </c>
      <c r="P460" s="0" t="s">
        <v>3418</v>
      </c>
      <c r="R460" s="0" t="n">
        <v>459</v>
      </c>
      <c r="S460" s="5" t="n">
        <v>12553</v>
      </c>
      <c r="T460" s="6" t="s">
        <v>3310</v>
      </c>
      <c r="U460" s="6" t="n">
        <v>982</v>
      </c>
    </row>
    <row r="461" customFormat="false" ht="15" hidden="false" customHeight="false" outlineLevel="0" collapsed="false">
      <c r="A461" s="0" t="n">
        <v>460</v>
      </c>
      <c r="B461" s="9" t="s">
        <v>3419</v>
      </c>
      <c r="C461" s="0" t="s">
        <v>78</v>
      </c>
      <c r="D461" s="0" t="n">
        <v>460</v>
      </c>
      <c r="E461" s="0" t="s">
        <v>3420</v>
      </c>
      <c r="F461" s="0" t="n">
        <v>1467</v>
      </c>
      <c r="H461" s="0" t="n">
        <v>460</v>
      </c>
      <c r="I461" s="0" t="s">
        <v>3421</v>
      </c>
      <c r="J461" s="0" t="n">
        <v>460</v>
      </c>
      <c r="K461" s="4" t="s">
        <v>3422</v>
      </c>
      <c r="L461" s="4" t="s">
        <v>3423</v>
      </c>
      <c r="M461" s="0" t="n">
        <v>460</v>
      </c>
      <c r="N461" s="0" t="s">
        <v>3424</v>
      </c>
      <c r="O461" s="0" t="s">
        <v>3425</v>
      </c>
      <c r="P461" s="0" t="s">
        <v>3426</v>
      </c>
      <c r="R461" s="0" t="n">
        <v>460</v>
      </c>
      <c r="S461" s="5" t="n">
        <v>12554</v>
      </c>
      <c r="T461" s="6" t="s">
        <v>3310</v>
      </c>
      <c r="U461" s="6" t="n">
        <v>947</v>
      </c>
    </row>
    <row r="462" customFormat="false" ht="15" hidden="false" customHeight="false" outlineLevel="0" collapsed="false">
      <c r="A462" s="0" t="n">
        <v>461</v>
      </c>
      <c r="B462" s="7" t="s">
        <v>3427</v>
      </c>
      <c r="C462" s="0" t="s">
        <v>28</v>
      </c>
      <c r="D462" s="0" t="n">
        <v>461</v>
      </c>
      <c r="E462" s="0" t="s">
        <v>3428</v>
      </c>
      <c r="F462" s="0" t="n">
        <v>1144</v>
      </c>
      <c r="H462" s="0" t="n">
        <v>461</v>
      </c>
      <c r="I462" s="0" t="s">
        <v>3429</v>
      </c>
      <c r="J462" s="0" t="n">
        <v>461</v>
      </c>
      <c r="K462" s="4" t="s">
        <v>3430</v>
      </c>
      <c r="L462" s="4" t="s">
        <v>3431</v>
      </c>
      <c r="M462" s="0" t="n">
        <v>461</v>
      </c>
      <c r="N462" s="0" t="s">
        <v>3432</v>
      </c>
      <c r="O462" s="0" t="s">
        <v>3433</v>
      </c>
      <c r="P462" s="0" t="s">
        <v>3434</v>
      </c>
      <c r="R462" s="0" t="n">
        <v>461</v>
      </c>
      <c r="S462" s="5" t="n">
        <v>12555</v>
      </c>
      <c r="T462" s="6" t="s">
        <v>3310</v>
      </c>
      <c r="U462" s="6" t="n">
        <v>850</v>
      </c>
    </row>
    <row r="463" customFormat="false" ht="15" hidden="false" customHeight="false" outlineLevel="0" collapsed="false">
      <c r="A463" s="0" t="n">
        <v>462</v>
      </c>
      <c r="B463" s="7" t="s">
        <v>3435</v>
      </c>
      <c r="C463" s="0" t="s">
        <v>28</v>
      </c>
      <c r="D463" s="0" t="n">
        <v>462</v>
      </c>
      <c r="E463" s="0" t="s">
        <v>3436</v>
      </c>
      <c r="F463" s="0" t="n">
        <v>1207</v>
      </c>
      <c r="H463" s="0" t="n">
        <v>462</v>
      </c>
      <c r="I463" s="0" t="s">
        <v>3437</v>
      </c>
      <c r="J463" s="0" t="n">
        <v>462</v>
      </c>
      <c r="K463" s="8" t="s">
        <v>3438</v>
      </c>
      <c r="L463" s="8" t="s">
        <v>3439</v>
      </c>
      <c r="M463" s="0" t="n">
        <v>462</v>
      </c>
      <c r="N463" s="0" t="s">
        <v>3440</v>
      </c>
      <c r="O463" s="0" t="s">
        <v>3441</v>
      </c>
      <c r="P463" s="0" t="s">
        <v>3442</v>
      </c>
      <c r="R463" s="0" t="n">
        <v>462</v>
      </c>
      <c r="S463" s="5" t="n">
        <v>12556</v>
      </c>
      <c r="T463" s="6" t="s">
        <v>3310</v>
      </c>
      <c r="U463" s="6" t="n">
        <v>1098</v>
      </c>
    </row>
    <row r="464" customFormat="false" ht="15" hidden="false" customHeight="false" outlineLevel="0" collapsed="false">
      <c r="A464" s="0" t="n">
        <v>463</v>
      </c>
      <c r="B464" s="7" t="s">
        <v>1982</v>
      </c>
      <c r="C464" s="0" t="s">
        <v>28</v>
      </c>
      <c r="D464" s="0" t="n">
        <v>463</v>
      </c>
      <c r="E464" s="0" t="s">
        <v>3443</v>
      </c>
      <c r="F464" s="0" t="n">
        <v>1163</v>
      </c>
      <c r="H464" s="0" t="n">
        <v>463</v>
      </c>
      <c r="I464" s="0" t="s">
        <v>3444</v>
      </c>
      <c r="J464" s="0" t="n">
        <v>463</v>
      </c>
      <c r="K464" s="4" t="s">
        <v>3445</v>
      </c>
      <c r="L464" s="4" t="s">
        <v>3446</v>
      </c>
      <c r="M464" s="0" t="n">
        <v>463</v>
      </c>
      <c r="N464" s="0" t="s">
        <v>3447</v>
      </c>
      <c r="O464" s="0" t="s">
        <v>3448</v>
      </c>
      <c r="P464" s="0" t="s">
        <v>3449</v>
      </c>
      <c r="R464" s="0" t="n">
        <v>463</v>
      </c>
      <c r="S464" s="5" t="n">
        <v>12557</v>
      </c>
      <c r="T464" s="6" t="s">
        <v>3310</v>
      </c>
      <c r="U464" s="6" t="n">
        <v>941</v>
      </c>
    </row>
    <row r="465" customFormat="false" ht="15" hidden="false" customHeight="false" outlineLevel="0" collapsed="false">
      <c r="A465" s="0" t="n">
        <v>464</v>
      </c>
      <c r="B465" s="7" t="s">
        <v>3450</v>
      </c>
      <c r="C465" s="0" t="s">
        <v>28</v>
      </c>
      <c r="D465" s="0" t="n">
        <v>464</v>
      </c>
      <c r="E465" s="0" t="s">
        <v>3451</v>
      </c>
      <c r="F465" s="0" t="n">
        <v>1205</v>
      </c>
      <c r="H465" s="0" t="n">
        <v>464</v>
      </c>
      <c r="I465" s="0" t="s">
        <v>3452</v>
      </c>
      <c r="J465" s="0" t="n">
        <v>464</v>
      </c>
      <c r="K465" s="8" t="s">
        <v>3453</v>
      </c>
      <c r="L465" s="8" t="s">
        <v>3454</v>
      </c>
      <c r="M465" s="0" t="n">
        <v>464</v>
      </c>
      <c r="N465" s="0" t="s">
        <v>3455</v>
      </c>
      <c r="O465" s="0" t="s">
        <v>754</v>
      </c>
      <c r="P465" s="0" t="s">
        <v>3456</v>
      </c>
      <c r="R465" s="0" t="n">
        <v>464</v>
      </c>
      <c r="S465" s="5" t="n">
        <v>12558</v>
      </c>
      <c r="T465" s="6" t="s">
        <v>3310</v>
      </c>
      <c r="U465" s="6" t="n">
        <v>938</v>
      </c>
    </row>
    <row r="466" customFormat="false" ht="15" hidden="false" customHeight="false" outlineLevel="0" collapsed="false">
      <c r="A466" s="0" t="n">
        <v>465</v>
      </c>
      <c r="B466" s="9" t="s">
        <v>3457</v>
      </c>
      <c r="C466" s="0" t="s">
        <v>78</v>
      </c>
      <c r="D466" s="0" t="n">
        <v>465</v>
      </c>
      <c r="E466" s="0" t="s">
        <v>3458</v>
      </c>
      <c r="F466" s="0" t="n">
        <v>971</v>
      </c>
      <c r="H466" s="0" t="n">
        <v>465</v>
      </c>
      <c r="I466" s="0" t="s">
        <v>3459</v>
      </c>
      <c r="J466" s="0" t="n">
        <v>465</v>
      </c>
      <c r="K466" s="8" t="s">
        <v>3460</v>
      </c>
      <c r="L466" s="8" t="s">
        <v>3461</v>
      </c>
      <c r="M466" s="0" t="n">
        <v>465</v>
      </c>
      <c r="N466" s="0" t="s">
        <v>3462</v>
      </c>
      <c r="O466" s="0" t="s">
        <v>1343</v>
      </c>
      <c r="P466" s="0" t="s">
        <v>3463</v>
      </c>
      <c r="R466" s="0" t="n">
        <v>465</v>
      </c>
      <c r="S466" s="5" t="n">
        <v>12559</v>
      </c>
      <c r="T466" s="6" t="s">
        <v>3310</v>
      </c>
      <c r="U466" s="6" t="n">
        <v>1045</v>
      </c>
    </row>
    <row r="467" customFormat="false" ht="15" hidden="false" customHeight="false" outlineLevel="0" collapsed="false">
      <c r="A467" s="0" t="n">
        <v>466</v>
      </c>
      <c r="B467" s="9" t="s">
        <v>3464</v>
      </c>
      <c r="C467" s="0" t="s">
        <v>78</v>
      </c>
      <c r="D467" s="0" t="n">
        <v>466</v>
      </c>
      <c r="E467" s="0" t="s">
        <v>3465</v>
      </c>
      <c r="F467" s="0" t="n">
        <v>1566</v>
      </c>
      <c r="H467" s="0" t="n">
        <v>466</v>
      </c>
      <c r="I467" s="0" t="s">
        <v>3466</v>
      </c>
      <c r="J467" s="0" t="n">
        <v>466</v>
      </c>
      <c r="K467" s="8" t="s">
        <v>3467</v>
      </c>
      <c r="L467" s="8" t="s">
        <v>3468</v>
      </c>
      <c r="M467" s="0" t="n">
        <v>466</v>
      </c>
      <c r="N467" s="0" t="s">
        <v>3469</v>
      </c>
      <c r="O467" s="0" t="s">
        <v>2408</v>
      </c>
      <c r="P467" s="0" t="s">
        <v>3470</v>
      </c>
      <c r="R467" s="0" t="n">
        <v>466</v>
      </c>
      <c r="S467" s="5" t="n">
        <v>12560</v>
      </c>
      <c r="T467" s="6" t="s">
        <v>3310</v>
      </c>
      <c r="U467" s="6" t="n">
        <v>807</v>
      </c>
    </row>
    <row r="468" customFormat="false" ht="15" hidden="false" customHeight="false" outlineLevel="0" collapsed="false">
      <c r="A468" s="0" t="n">
        <v>467</v>
      </c>
      <c r="B468" s="9" t="s">
        <v>3471</v>
      </c>
      <c r="C468" s="0" t="s">
        <v>78</v>
      </c>
      <c r="D468" s="0" t="n">
        <v>467</v>
      </c>
      <c r="E468" s="0" t="s">
        <v>3472</v>
      </c>
      <c r="F468" s="0" t="n">
        <v>2266</v>
      </c>
      <c r="H468" s="0" t="n">
        <v>467</v>
      </c>
      <c r="I468" s="0" t="s">
        <v>3473</v>
      </c>
      <c r="J468" s="0" t="n">
        <v>467</v>
      </c>
      <c r="K468" s="4" t="s">
        <v>3474</v>
      </c>
      <c r="L468" s="4" t="s">
        <v>3475</v>
      </c>
      <c r="M468" s="0" t="n">
        <v>467</v>
      </c>
      <c r="N468" s="0" t="s">
        <v>3476</v>
      </c>
      <c r="O468" s="0" t="s">
        <v>2177</v>
      </c>
      <c r="P468" s="0" t="s">
        <v>3477</v>
      </c>
      <c r="R468" s="0" t="n">
        <v>467</v>
      </c>
      <c r="S468" s="5" t="n">
        <v>12570</v>
      </c>
      <c r="T468" s="6" t="s">
        <v>3310</v>
      </c>
      <c r="U468" s="6" t="n">
        <v>721</v>
      </c>
    </row>
    <row r="469" customFormat="false" ht="15" hidden="false" customHeight="false" outlineLevel="0" collapsed="false">
      <c r="A469" s="0" t="n">
        <v>468</v>
      </c>
      <c r="B469" s="7" t="s">
        <v>3478</v>
      </c>
      <c r="C469" s="0" t="s">
        <v>28</v>
      </c>
      <c r="D469" s="0" t="n">
        <v>468</v>
      </c>
      <c r="E469" s="0" t="s">
        <v>3479</v>
      </c>
      <c r="F469" s="0" t="n">
        <v>2103</v>
      </c>
      <c r="H469" s="0" t="n">
        <v>468</v>
      </c>
      <c r="I469" s="0" t="s">
        <v>3480</v>
      </c>
      <c r="J469" s="0" t="n">
        <v>468</v>
      </c>
      <c r="K469" s="8" t="s">
        <v>3481</v>
      </c>
      <c r="L469" s="8" t="s">
        <v>3482</v>
      </c>
      <c r="M469" s="0" t="n">
        <v>468</v>
      </c>
      <c r="N469" s="0" t="s">
        <v>3483</v>
      </c>
      <c r="O469" s="0" t="s">
        <v>2177</v>
      </c>
      <c r="P469" s="0" t="s">
        <v>3484</v>
      </c>
      <c r="R469" s="0" t="n">
        <v>468</v>
      </c>
      <c r="S469" s="5" t="n">
        <v>12571</v>
      </c>
      <c r="T469" s="6" t="s">
        <v>3310</v>
      </c>
      <c r="U469" s="6" t="n">
        <v>1234</v>
      </c>
    </row>
    <row r="470" customFormat="false" ht="15" hidden="false" customHeight="false" outlineLevel="0" collapsed="false">
      <c r="A470" s="0" t="n">
        <v>469</v>
      </c>
      <c r="B470" s="7" t="s">
        <v>3485</v>
      </c>
      <c r="C470" s="0" t="s">
        <v>28</v>
      </c>
      <c r="D470" s="0" t="n">
        <v>469</v>
      </c>
      <c r="E470" s="0" t="s">
        <v>3486</v>
      </c>
      <c r="F470" s="0" t="n">
        <v>719</v>
      </c>
      <c r="H470" s="0" t="n">
        <v>469</v>
      </c>
      <c r="I470" s="0" t="s">
        <v>3487</v>
      </c>
      <c r="J470" s="0" t="n">
        <v>469</v>
      </c>
      <c r="K470" s="8" t="s">
        <v>3488</v>
      </c>
      <c r="L470" s="8" t="s">
        <v>3489</v>
      </c>
      <c r="M470" s="0" t="n">
        <v>469</v>
      </c>
      <c r="N470" s="0" t="s">
        <v>3490</v>
      </c>
      <c r="O470" s="0" t="s">
        <v>474</v>
      </c>
      <c r="P470" s="0" t="s">
        <v>3491</v>
      </c>
      <c r="R470" s="0" t="n">
        <v>469</v>
      </c>
      <c r="S470" s="5" t="n">
        <v>12572</v>
      </c>
      <c r="T470" s="6" t="s">
        <v>3310</v>
      </c>
      <c r="U470" s="6" t="n">
        <v>1758</v>
      </c>
    </row>
    <row r="471" customFormat="false" ht="15" hidden="false" customHeight="false" outlineLevel="0" collapsed="false">
      <c r="A471" s="0" t="n">
        <v>470</v>
      </c>
      <c r="B471" s="7" t="s">
        <v>3492</v>
      </c>
      <c r="C471" s="0" t="s">
        <v>28</v>
      </c>
      <c r="D471" s="0" t="n">
        <v>470</v>
      </c>
      <c r="E471" s="0" t="s">
        <v>3493</v>
      </c>
      <c r="F471" s="0" t="n">
        <v>2722</v>
      </c>
      <c r="H471" s="0" t="n">
        <v>470</v>
      </c>
      <c r="I471" s="0" t="s">
        <v>3494</v>
      </c>
      <c r="J471" s="0" t="n">
        <v>470</v>
      </c>
      <c r="K471" s="8" t="s">
        <v>3495</v>
      </c>
      <c r="L471" s="8" t="s">
        <v>3496</v>
      </c>
      <c r="M471" s="0" t="n">
        <v>470</v>
      </c>
      <c r="N471" s="0" t="s">
        <v>3497</v>
      </c>
      <c r="O471" s="0" t="s">
        <v>2849</v>
      </c>
      <c r="P471" s="0" t="s">
        <v>3498</v>
      </c>
      <c r="R471" s="0" t="n">
        <v>470</v>
      </c>
      <c r="S471" s="5" t="n">
        <v>12573</v>
      </c>
      <c r="T471" s="6" t="s">
        <v>3310</v>
      </c>
      <c r="U471" s="6" t="n">
        <v>1909</v>
      </c>
    </row>
    <row r="472" customFormat="false" ht="15" hidden="false" customHeight="false" outlineLevel="0" collapsed="false">
      <c r="A472" s="0" t="n">
        <v>471</v>
      </c>
      <c r="B472" s="9" t="s">
        <v>3499</v>
      </c>
      <c r="C472" s="0" t="s">
        <v>78</v>
      </c>
      <c r="D472" s="0" t="n">
        <v>471</v>
      </c>
      <c r="E472" s="0" t="s">
        <v>3500</v>
      </c>
      <c r="F472" s="0" t="n">
        <v>1483</v>
      </c>
      <c r="H472" s="0" t="n">
        <v>471</v>
      </c>
      <c r="I472" s="0" t="s">
        <v>3501</v>
      </c>
      <c r="J472" s="0" t="n">
        <v>471</v>
      </c>
      <c r="K472" s="8" t="s">
        <v>3502</v>
      </c>
      <c r="L472" s="8" t="s">
        <v>3503</v>
      </c>
      <c r="M472" s="0" t="n">
        <v>471</v>
      </c>
      <c r="N472" s="0" t="s">
        <v>3504</v>
      </c>
      <c r="O472" s="0" t="s">
        <v>3505</v>
      </c>
      <c r="P472" s="0" t="s">
        <v>3506</v>
      </c>
      <c r="R472" s="0" t="n">
        <v>471</v>
      </c>
      <c r="S472" s="5" t="n">
        <v>12574</v>
      </c>
      <c r="T472" s="6" t="s">
        <v>3310</v>
      </c>
      <c r="U472" s="6" t="n">
        <v>1898</v>
      </c>
    </row>
    <row r="473" customFormat="false" ht="15" hidden="false" customHeight="false" outlineLevel="0" collapsed="false">
      <c r="A473" s="0" t="n">
        <v>472</v>
      </c>
      <c r="B473" s="7" t="s">
        <v>3507</v>
      </c>
      <c r="C473" s="0" t="s">
        <v>28</v>
      </c>
      <c r="D473" s="0" t="n">
        <v>472</v>
      </c>
      <c r="E473" s="0" t="s">
        <v>3508</v>
      </c>
      <c r="F473" s="0" t="n">
        <v>163536</v>
      </c>
      <c r="H473" s="0" t="n">
        <v>472</v>
      </c>
      <c r="I473" s="0" t="s">
        <v>3509</v>
      </c>
      <c r="J473" s="0" t="n">
        <v>472</v>
      </c>
      <c r="K473" s="8" t="s">
        <v>3510</v>
      </c>
      <c r="L473" s="8" t="s">
        <v>3511</v>
      </c>
      <c r="M473" s="0" t="n">
        <v>472</v>
      </c>
      <c r="N473" s="0" t="s">
        <v>3512</v>
      </c>
      <c r="O473" s="0" t="s">
        <v>384</v>
      </c>
      <c r="P473" s="0" t="s">
        <v>3513</v>
      </c>
      <c r="R473" s="0" t="n">
        <v>472</v>
      </c>
      <c r="S473" s="5" t="n">
        <v>12626</v>
      </c>
      <c r="T473" s="6" t="s">
        <v>3514</v>
      </c>
      <c r="U473" s="6" t="n">
        <v>496</v>
      </c>
    </row>
    <row r="474" customFormat="false" ht="15" hidden="false" customHeight="false" outlineLevel="0" collapsed="false">
      <c r="A474" s="0" t="n">
        <v>473</v>
      </c>
      <c r="B474" s="7" t="s">
        <v>3515</v>
      </c>
      <c r="C474" s="0" t="s">
        <v>28</v>
      </c>
      <c r="D474" s="0" t="n">
        <v>473</v>
      </c>
      <c r="E474" s="0" t="s">
        <v>3516</v>
      </c>
      <c r="F474" s="0" t="n">
        <v>986</v>
      </c>
      <c r="H474" s="0" t="n">
        <v>473</v>
      </c>
      <c r="I474" s="0" t="s">
        <v>3517</v>
      </c>
      <c r="J474" s="0" t="n">
        <v>473</v>
      </c>
      <c r="K474" s="8" t="s">
        <v>3518</v>
      </c>
      <c r="L474" s="8" t="s">
        <v>3519</v>
      </c>
      <c r="M474" s="0" t="n">
        <v>473</v>
      </c>
      <c r="N474" s="0" t="s">
        <v>3520</v>
      </c>
      <c r="O474" s="0" t="s">
        <v>824</v>
      </c>
      <c r="P474" s="0" t="s">
        <v>3521</v>
      </c>
      <c r="R474" s="0" t="n">
        <v>473</v>
      </c>
      <c r="S474" s="5" t="n">
        <v>12628</v>
      </c>
      <c r="T474" s="6" t="s">
        <v>3514</v>
      </c>
      <c r="U474" s="6" t="n">
        <v>1161</v>
      </c>
    </row>
    <row r="475" customFormat="false" ht="15" hidden="false" customHeight="false" outlineLevel="0" collapsed="false">
      <c r="A475" s="0" t="n">
        <v>474</v>
      </c>
      <c r="B475" s="7" t="s">
        <v>3522</v>
      </c>
      <c r="C475" s="0" t="s">
        <v>28</v>
      </c>
      <c r="D475" s="0" t="n">
        <v>474</v>
      </c>
      <c r="E475" s="0" t="s">
        <v>3523</v>
      </c>
      <c r="F475" s="0" t="n">
        <v>856</v>
      </c>
      <c r="H475" s="0" t="n">
        <v>474</v>
      </c>
      <c r="I475" s="0" t="s">
        <v>3524</v>
      </c>
      <c r="J475" s="0" t="n">
        <v>474</v>
      </c>
      <c r="K475" s="8" t="s">
        <v>3525</v>
      </c>
      <c r="L475" s="8" t="s">
        <v>3526</v>
      </c>
      <c r="M475" s="0" t="n">
        <v>474</v>
      </c>
      <c r="N475" s="0" t="s">
        <v>3527</v>
      </c>
      <c r="O475" s="0" t="s">
        <v>241</v>
      </c>
      <c r="P475" s="0" t="s">
        <v>3528</v>
      </c>
      <c r="R475" s="0" t="n">
        <v>474</v>
      </c>
      <c r="S475" s="5" t="n">
        <v>12629</v>
      </c>
      <c r="T475" s="6" t="s">
        <v>3514</v>
      </c>
      <c r="U475" s="6" t="n">
        <v>270</v>
      </c>
    </row>
    <row r="476" customFormat="false" ht="15" hidden="false" customHeight="false" outlineLevel="0" collapsed="false">
      <c r="A476" s="0" t="n">
        <v>475</v>
      </c>
      <c r="B476" s="7" t="s">
        <v>3529</v>
      </c>
      <c r="C476" s="0" t="s">
        <v>28</v>
      </c>
      <c r="D476" s="0" t="n">
        <v>475</v>
      </c>
      <c r="E476" s="0" t="s">
        <v>3530</v>
      </c>
      <c r="F476" s="0" t="n">
        <v>725</v>
      </c>
      <c r="H476" s="0" t="n">
        <v>475</v>
      </c>
      <c r="I476" s="0" t="s">
        <v>3531</v>
      </c>
      <c r="J476" s="0" t="n">
        <v>475</v>
      </c>
      <c r="K476" s="4" t="s">
        <v>3532</v>
      </c>
      <c r="L476" s="4" t="s">
        <v>3533</v>
      </c>
      <c r="M476" s="0" t="n">
        <v>475</v>
      </c>
      <c r="N476" s="0" t="s">
        <v>3534</v>
      </c>
      <c r="O476" s="0" t="s">
        <v>108</v>
      </c>
      <c r="P476" s="0" t="s">
        <v>3535</v>
      </c>
      <c r="R476" s="0" t="n">
        <v>475</v>
      </c>
      <c r="S476" s="5" t="n">
        <v>12630</v>
      </c>
      <c r="T476" s="6" t="s">
        <v>3514</v>
      </c>
      <c r="U476" s="6" t="n">
        <v>80</v>
      </c>
    </row>
    <row r="477" customFormat="false" ht="15" hidden="false" customHeight="false" outlineLevel="0" collapsed="false">
      <c r="A477" s="0" t="n">
        <v>476</v>
      </c>
      <c r="B477" s="9" t="s">
        <v>3536</v>
      </c>
      <c r="C477" s="0" t="s">
        <v>78</v>
      </c>
      <c r="D477" s="0" t="n">
        <v>476</v>
      </c>
      <c r="E477" s="0" t="s">
        <v>3537</v>
      </c>
      <c r="H477" s="0" t="n">
        <v>476</v>
      </c>
      <c r="I477" s="0" t="s">
        <v>3538</v>
      </c>
      <c r="J477" s="0" t="n">
        <v>476</v>
      </c>
      <c r="K477" s="4" t="s">
        <v>3539</v>
      </c>
      <c r="L477" s="4" t="s">
        <v>3540</v>
      </c>
      <c r="M477" s="0" t="n">
        <v>476</v>
      </c>
      <c r="N477" s="0" t="s">
        <v>3541</v>
      </c>
      <c r="O477" s="0" t="s">
        <v>2444</v>
      </c>
      <c r="P477" s="0" t="s">
        <v>3542</v>
      </c>
      <c r="R477" s="0" t="n">
        <v>476</v>
      </c>
      <c r="S477" s="5" t="n">
        <v>12631</v>
      </c>
      <c r="T477" s="6" t="s">
        <v>3514</v>
      </c>
      <c r="U477" s="6" t="n">
        <v>1178</v>
      </c>
    </row>
    <row r="478" customFormat="false" ht="15" hidden="false" customHeight="false" outlineLevel="0" collapsed="false">
      <c r="A478" s="0" t="n">
        <v>477</v>
      </c>
      <c r="B478" s="7" t="s">
        <v>3543</v>
      </c>
      <c r="C478" s="0" t="s">
        <v>28</v>
      </c>
      <c r="D478" s="0" t="n">
        <v>477</v>
      </c>
      <c r="E478" s="0" t="s">
        <v>3544</v>
      </c>
      <c r="F478" s="0" t="n">
        <v>823</v>
      </c>
      <c r="H478" s="0" t="n">
        <v>477</v>
      </c>
      <c r="I478" s="0" t="s">
        <v>3545</v>
      </c>
      <c r="J478" s="0" t="n">
        <v>477</v>
      </c>
      <c r="K478" s="4" t="s">
        <v>3546</v>
      </c>
      <c r="L478" s="4" t="s">
        <v>3547</v>
      </c>
      <c r="M478" s="0" t="n">
        <v>477</v>
      </c>
      <c r="N478" s="0" t="s">
        <v>3548</v>
      </c>
      <c r="O478" s="0" t="s">
        <v>754</v>
      </c>
      <c r="P478" s="0" t="s">
        <v>3549</v>
      </c>
      <c r="R478" s="0" t="n">
        <v>477</v>
      </c>
      <c r="S478" s="5" t="n">
        <v>12632</v>
      </c>
      <c r="T478" s="6" t="s">
        <v>3514</v>
      </c>
      <c r="U478" s="6" t="n">
        <v>1259</v>
      </c>
    </row>
    <row r="479" customFormat="false" ht="15" hidden="false" customHeight="false" outlineLevel="0" collapsed="false">
      <c r="A479" s="0" t="n">
        <v>478</v>
      </c>
      <c r="B479" s="9" t="s">
        <v>3550</v>
      </c>
      <c r="C479" s="0" t="s">
        <v>78</v>
      </c>
      <c r="D479" s="0" t="n">
        <v>478</v>
      </c>
      <c r="E479" s="0" t="s">
        <v>3551</v>
      </c>
      <c r="F479" s="0" t="n">
        <v>866</v>
      </c>
      <c r="H479" s="0" t="n">
        <v>478</v>
      </c>
      <c r="I479" s="0" t="s">
        <v>3552</v>
      </c>
      <c r="J479" s="0" t="n">
        <v>478</v>
      </c>
      <c r="K479" s="8" t="s">
        <v>3553</v>
      </c>
      <c r="L479" s="8" t="s">
        <v>3554</v>
      </c>
      <c r="M479" s="0" t="n">
        <v>478</v>
      </c>
      <c r="N479" s="0" t="s">
        <v>3555</v>
      </c>
      <c r="O479" s="0" t="s">
        <v>3353</v>
      </c>
      <c r="P479" s="0" t="s">
        <v>3556</v>
      </c>
      <c r="R479" s="0" t="n">
        <v>478</v>
      </c>
      <c r="S479" s="5" t="n">
        <v>12633</v>
      </c>
      <c r="T479" s="6" t="s">
        <v>3514</v>
      </c>
      <c r="U479" s="6" t="n">
        <v>961</v>
      </c>
    </row>
    <row r="480" customFormat="false" ht="15" hidden="false" customHeight="false" outlineLevel="0" collapsed="false">
      <c r="A480" s="0" t="n">
        <v>479</v>
      </c>
      <c r="B480" s="7" t="s">
        <v>3557</v>
      </c>
      <c r="C480" s="0" t="s">
        <v>28</v>
      </c>
      <c r="D480" s="0" t="n">
        <v>479</v>
      </c>
      <c r="E480" s="0" t="s">
        <v>3558</v>
      </c>
      <c r="F480" s="0" t="n">
        <v>2298</v>
      </c>
      <c r="H480" s="0" t="n">
        <v>479</v>
      </c>
      <c r="I480" s="0" t="s">
        <v>3559</v>
      </c>
      <c r="J480" s="0" t="n">
        <v>479</v>
      </c>
      <c r="K480" s="4" t="s">
        <v>3560</v>
      </c>
      <c r="L480" s="4" t="s">
        <v>3561</v>
      </c>
      <c r="M480" s="0" t="n">
        <v>479</v>
      </c>
      <c r="N480" s="0" t="s">
        <v>3562</v>
      </c>
      <c r="O480" s="0" t="s">
        <v>3563</v>
      </c>
      <c r="P480" s="0" t="s">
        <v>3564</v>
      </c>
      <c r="R480" s="0" t="n">
        <v>479</v>
      </c>
      <c r="S480" s="5" t="n">
        <v>12634</v>
      </c>
      <c r="T480" s="6" t="s">
        <v>3514</v>
      </c>
      <c r="U480" s="6" t="n">
        <v>1370</v>
      </c>
    </row>
    <row r="481" customFormat="false" ht="15" hidden="false" customHeight="false" outlineLevel="0" collapsed="false">
      <c r="A481" s="0" t="n">
        <v>480</v>
      </c>
      <c r="B481" s="7" t="s">
        <v>3565</v>
      </c>
      <c r="C481" s="0" t="s">
        <v>28</v>
      </c>
      <c r="D481" s="0" t="n">
        <v>480</v>
      </c>
      <c r="E481" s="0" t="s">
        <v>3566</v>
      </c>
      <c r="F481" s="0" t="n">
        <v>3365</v>
      </c>
      <c r="H481" s="0" t="n">
        <v>480</v>
      </c>
      <c r="I481" s="0" t="s">
        <v>3567</v>
      </c>
      <c r="J481" s="0" t="n">
        <v>480</v>
      </c>
      <c r="K481" s="4" t="s">
        <v>3568</v>
      </c>
      <c r="L481" s="4" t="s">
        <v>3569</v>
      </c>
      <c r="M481" s="0" t="n">
        <v>480</v>
      </c>
      <c r="N481" s="0" t="s">
        <v>3570</v>
      </c>
      <c r="O481" s="0" t="s">
        <v>280</v>
      </c>
      <c r="P481" s="0" t="s">
        <v>3571</v>
      </c>
      <c r="R481" s="0" t="n">
        <v>480</v>
      </c>
      <c r="S481" s="5" t="n">
        <v>12635</v>
      </c>
      <c r="T481" s="6" t="s">
        <v>3514</v>
      </c>
      <c r="U481" s="6" t="n">
        <v>1568</v>
      </c>
    </row>
    <row r="482" customFormat="false" ht="25.5" hidden="false" customHeight="false" outlineLevel="0" collapsed="false">
      <c r="A482" s="0" t="n">
        <v>481</v>
      </c>
      <c r="B482" s="7" t="s">
        <v>3572</v>
      </c>
      <c r="C482" s="0" t="s">
        <v>28</v>
      </c>
      <c r="D482" s="0" t="n">
        <v>481</v>
      </c>
      <c r="E482" s="0" t="s">
        <v>3573</v>
      </c>
      <c r="F482" s="0" t="n">
        <v>1237</v>
      </c>
      <c r="H482" s="0" t="n">
        <v>481</v>
      </c>
      <c r="I482" s="0" t="s">
        <v>3574</v>
      </c>
      <c r="J482" s="0" t="n">
        <v>481</v>
      </c>
      <c r="K482" s="8" t="s">
        <v>3575</v>
      </c>
      <c r="L482" s="8" t="s">
        <v>3576</v>
      </c>
      <c r="M482" s="0" t="n">
        <v>481</v>
      </c>
      <c r="N482" s="0" t="s">
        <v>3577</v>
      </c>
      <c r="O482" s="0" t="s">
        <v>84</v>
      </c>
      <c r="P482" s="0" t="s">
        <v>3578</v>
      </c>
      <c r="R482" s="0" t="n">
        <v>481</v>
      </c>
      <c r="S482" s="5" t="n">
        <v>12636</v>
      </c>
      <c r="T482" s="6" t="s">
        <v>3514</v>
      </c>
      <c r="U482" s="6" t="n">
        <v>1088</v>
      </c>
    </row>
    <row r="483" customFormat="false" ht="15" hidden="false" customHeight="false" outlineLevel="0" collapsed="false">
      <c r="A483" s="0" t="n">
        <v>482</v>
      </c>
      <c r="B483" s="9" t="s">
        <v>3579</v>
      </c>
      <c r="C483" s="0" t="s">
        <v>78</v>
      </c>
      <c r="D483" s="0" t="n">
        <v>482</v>
      </c>
      <c r="E483" s="0" t="s">
        <v>3580</v>
      </c>
      <c r="F483" s="0" t="n">
        <v>2316</v>
      </c>
      <c r="H483" s="0" t="n">
        <v>482</v>
      </c>
      <c r="I483" s="0" t="s">
        <v>3581</v>
      </c>
      <c r="J483" s="0" t="n">
        <v>482</v>
      </c>
      <c r="K483" s="8" t="s">
        <v>3582</v>
      </c>
      <c r="L483" s="8" t="s">
        <v>3583</v>
      </c>
      <c r="M483" s="0" t="n">
        <v>482</v>
      </c>
      <c r="N483" s="0" t="s">
        <v>3584</v>
      </c>
      <c r="O483" s="0" t="s">
        <v>3585</v>
      </c>
      <c r="P483" s="0" t="s">
        <v>3586</v>
      </c>
      <c r="R483" s="0" t="n">
        <v>482</v>
      </c>
      <c r="S483" s="5" t="n">
        <v>12637</v>
      </c>
      <c r="T483" s="6" t="s">
        <v>3514</v>
      </c>
      <c r="U483" s="6" t="n">
        <v>1841</v>
      </c>
    </row>
    <row r="484" customFormat="false" ht="15" hidden="false" customHeight="false" outlineLevel="0" collapsed="false">
      <c r="A484" s="0" t="n">
        <v>483</v>
      </c>
      <c r="B484" s="7" t="s">
        <v>3587</v>
      </c>
      <c r="C484" s="0" t="s">
        <v>28</v>
      </c>
      <c r="D484" s="0" t="n">
        <v>483</v>
      </c>
      <c r="E484" s="0" t="s">
        <v>3588</v>
      </c>
      <c r="F484" s="0" t="n">
        <v>1128</v>
      </c>
      <c r="H484" s="0" t="n">
        <v>483</v>
      </c>
      <c r="I484" s="0" t="s">
        <v>3589</v>
      </c>
      <c r="J484" s="0" t="n">
        <v>483</v>
      </c>
      <c r="K484" s="8" t="s">
        <v>3590</v>
      </c>
      <c r="L484" s="8" t="s">
        <v>3591</v>
      </c>
      <c r="M484" s="0" t="n">
        <v>483</v>
      </c>
      <c r="N484" s="0" t="s">
        <v>3592</v>
      </c>
      <c r="O484" s="0" t="s">
        <v>786</v>
      </c>
      <c r="P484" s="0" t="s">
        <v>3593</v>
      </c>
      <c r="R484" s="0" t="n">
        <v>483</v>
      </c>
      <c r="S484" s="5" t="n">
        <v>12638</v>
      </c>
      <c r="T484" s="6" t="s">
        <v>3514</v>
      </c>
      <c r="U484" s="6" t="n">
        <v>1680</v>
      </c>
    </row>
    <row r="485" customFormat="false" ht="15" hidden="false" customHeight="false" outlineLevel="0" collapsed="false">
      <c r="A485" s="0" t="n">
        <v>484</v>
      </c>
      <c r="B485" s="9" t="s">
        <v>3594</v>
      </c>
      <c r="C485" s="0" t="s">
        <v>78</v>
      </c>
      <c r="D485" s="0" t="n">
        <v>484</v>
      </c>
      <c r="E485" s="0" t="s">
        <v>3595</v>
      </c>
      <c r="F485" s="0" t="n">
        <v>1983</v>
      </c>
      <c r="H485" s="0" t="n">
        <v>484</v>
      </c>
      <c r="I485" s="0" t="s">
        <v>3596</v>
      </c>
      <c r="J485" s="0" t="n">
        <v>484</v>
      </c>
      <c r="K485" s="4" t="s">
        <v>3597</v>
      </c>
      <c r="L485" s="4" t="s">
        <v>3598</v>
      </c>
      <c r="M485" s="0" t="n">
        <v>484</v>
      </c>
      <c r="N485" s="0" t="s">
        <v>3599</v>
      </c>
      <c r="O485" s="0" t="s">
        <v>108</v>
      </c>
      <c r="P485" s="0" t="s">
        <v>3600</v>
      </c>
      <c r="R485" s="0" t="n">
        <v>484</v>
      </c>
      <c r="S485" s="5" t="n">
        <v>12639</v>
      </c>
      <c r="T485" s="6" t="s">
        <v>3514</v>
      </c>
      <c r="U485" s="6" t="n">
        <v>2115</v>
      </c>
    </row>
    <row r="486" customFormat="false" ht="15" hidden="false" customHeight="false" outlineLevel="0" collapsed="false">
      <c r="A486" s="0" t="n">
        <v>485</v>
      </c>
      <c r="B486" s="7" t="s">
        <v>3601</v>
      </c>
      <c r="C486" s="0" t="s">
        <v>28</v>
      </c>
      <c r="D486" s="0" t="n">
        <v>485</v>
      </c>
      <c r="E486" s="0" t="s">
        <v>3602</v>
      </c>
      <c r="F486" s="0" t="n">
        <v>836</v>
      </c>
      <c r="H486" s="0" t="n">
        <v>485</v>
      </c>
      <c r="I486" s="0" t="s">
        <v>3603</v>
      </c>
      <c r="J486" s="0" t="n">
        <v>485</v>
      </c>
      <c r="K486" s="8" t="s">
        <v>3604</v>
      </c>
      <c r="L486" s="8" t="s">
        <v>3605</v>
      </c>
      <c r="M486" s="0" t="n">
        <v>485</v>
      </c>
      <c r="N486" s="0" t="s">
        <v>3606</v>
      </c>
      <c r="O486" s="0" t="s">
        <v>490</v>
      </c>
      <c r="P486" s="0" t="s">
        <v>3607</v>
      </c>
      <c r="R486" s="0" t="n">
        <v>485</v>
      </c>
      <c r="S486" s="5" t="n">
        <v>12640</v>
      </c>
      <c r="T486" s="6" t="s">
        <v>3514</v>
      </c>
      <c r="U486" s="6" t="n">
        <v>1137</v>
      </c>
    </row>
    <row r="487" customFormat="false" ht="15" hidden="false" customHeight="false" outlineLevel="0" collapsed="false">
      <c r="A487" s="0" t="n">
        <v>486</v>
      </c>
      <c r="B487" s="9" t="s">
        <v>3608</v>
      </c>
      <c r="C487" s="0" t="s">
        <v>78</v>
      </c>
      <c r="D487" s="0" t="n">
        <v>486</v>
      </c>
      <c r="E487" s="0" t="s">
        <v>3609</v>
      </c>
      <c r="F487" s="0" t="n">
        <v>4757</v>
      </c>
      <c r="H487" s="0" t="n">
        <v>486</v>
      </c>
      <c r="I487" s="0" t="s">
        <v>3610</v>
      </c>
      <c r="J487" s="0" t="n">
        <v>486</v>
      </c>
      <c r="K487" s="4" t="s">
        <v>3611</v>
      </c>
      <c r="L487" s="4" t="s">
        <v>3612</v>
      </c>
      <c r="M487" s="0" t="n">
        <v>486</v>
      </c>
      <c r="N487" s="0" t="s">
        <v>3613</v>
      </c>
      <c r="O487" s="0" t="s">
        <v>3614</v>
      </c>
      <c r="P487" s="0" t="s">
        <v>3615</v>
      </c>
      <c r="R487" s="0" t="n">
        <v>486</v>
      </c>
      <c r="S487" s="5" t="n">
        <v>12641</v>
      </c>
      <c r="T487" s="6" t="s">
        <v>3514</v>
      </c>
      <c r="U487" s="6" t="n">
        <v>564</v>
      </c>
    </row>
    <row r="488" customFormat="false" ht="15" hidden="false" customHeight="false" outlineLevel="0" collapsed="false">
      <c r="A488" s="0" t="n">
        <v>487</v>
      </c>
      <c r="B488" s="7" t="s">
        <v>3616</v>
      </c>
      <c r="C488" s="0" t="s">
        <v>28</v>
      </c>
      <c r="D488" s="0" t="n">
        <v>487</v>
      </c>
      <c r="E488" s="0" t="s">
        <v>3617</v>
      </c>
      <c r="F488" s="0" t="n">
        <v>1377</v>
      </c>
      <c r="H488" s="0" t="n">
        <v>487</v>
      </c>
      <c r="I488" s="0" t="s">
        <v>3618</v>
      </c>
      <c r="J488" s="0" t="n">
        <v>487</v>
      </c>
      <c r="K488" s="4" t="s">
        <v>3619</v>
      </c>
      <c r="L488" s="4" t="s">
        <v>3620</v>
      </c>
      <c r="M488" s="0" t="n">
        <v>487</v>
      </c>
      <c r="N488" s="0" t="s">
        <v>3621</v>
      </c>
      <c r="O488" s="0" t="s">
        <v>1011</v>
      </c>
      <c r="P488" s="0" t="s">
        <v>3622</v>
      </c>
      <c r="R488" s="0" t="n">
        <v>487</v>
      </c>
      <c r="S488" s="5" t="n">
        <v>12642</v>
      </c>
      <c r="T488" s="6" t="s">
        <v>3514</v>
      </c>
      <c r="U488" s="6" t="n">
        <v>348</v>
      </c>
    </row>
    <row r="489" customFormat="false" ht="15" hidden="false" customHeight="false" outlineLevel="0" collapsed="false">
      <c r="A489" s="0" t="n">
        <v>488</v>
      </c>
      <c r="B489" s="7" t="s">
        <v>3623</v>
      </c>
      <c r="C489" s="0" t="s">
        <v>28</v>
      </c>
      <c r="D489" s="0" t="n">
        <v>488</v>
      </c>
      <c r="E489" s="0" t="s">
        <v>3624</v>
      </c>
      <c r="F489" s="0" t="n">
        <v>2051</v>
      </c>
      <c r="H489" s="0" t="n">
        <v>488</v>
      </c>
      <c r="I489" s="0" t="s">
        <v>3625</v>
      </c>
      <c r="J489" s="0" t="n">
        <v>488</v>
      </c>
      <c r="K489" s="4" t="s">
        <v>3626</v>
      </c>
      <c r="L489" s="4" t="s">
        <v>3627</v>
      </c>
      <c r="M489" s="0" t="n">
        <v>488</v>
      </c>
      <c r="N489" s="0" t="s">
        <v>3628</v>
      </c>
      <c r="O489" s="0" t="s">
        <v>1413</v>
      </c>
      <c r="P489" s="0" t="s">
        <v>3629</v>
      </c>
      <c r="R489" s="0" t="n">
        <v>488</v>
      </c>
      <c r="S489" s="5" t="n">
        <v>12647</v>
      </c>
      <c r="T489" s="6" t="s">
        <v>3514</v>
      </c>
      <c r="U489" s="6" t="n">
        <v>1330</v>
      </c>
    </row>
    <row r="490" customFormat="false" ht="15" hidden="false" customHeight="false" outlineLevel="0" collapsed="false">
      <c r="A490" s="0" t="n">
        <v>489</v>
      </c>
      <c r="B490" s="7" t="s">
        <v>3630</v>
      </c>
      <c r="C490" s="0" t="s">
        <v>28</v>
      </c>
      <c r="D490" s="0" t="n">
        <v>489</v>
      </c>
      <c r="E490" s="0" t="s">
        <v>3631</v>
      </c>
      <c r="F490" s="0" t="n">
        <v>951</v>
      </c>
      <c r="H490" s="0" t="n">
        <v>489</v>
      </c>
      <c r="I490" s="0" t="s">
        <v>3632</v>
      </c>
      <c r="J490" s="0" t="n">
        <v>489</v>
      </c>
      <c r="K490" s="4" t="s">
        <v>3633</v>
      </c>
      <c r="L490" s="4" t="s">
        <v>3634</v>
      </c>
      <c r="M490" s="0" t="n">
        <v>489</v>
      </c>
      <c r="N490" s="0" t="s">
        <v>3635</v>
      </c>
      <c r="O490" s="0" t="s">
        <v>1929</v>
      </c>
      <c r="P490" s="0" t="s">
        <v>3636</v>
      </c>
      <c r="R490" s="0" t="n">
        <v>489</v>
      </c>
      <c r="S490" s="5" t="n">
        <v>12648</v>
      </c>
      <c r="T490" s="6" t="s">
        <v>3514</v>
      </c>
      <c r="U490" s="6" t="n">
        <v>1149</v>
      </c>
    </row>
    <row r="491" customFormat="false" ht="15" hidden="false" customHeight="false" outlineLevel="0" collapsed="false">
      <c r="A491" s="0" t="n">
        <v>490</v>
      </c>
      <c r="B491" s="7" t="s">
        <v>3637</v>
      </c>
      <c r="C491" s="0" t="s">
        <v>28</v>
      </c>
      <c r="D491" s="0" t="n">
        <v>490</v>
      </c>
      <c r="E491" s="0" t="s">
        <v>3638</v>
      </c>
      <c r="F491" s="0" t="n">
        <v>14247</v>
      </c>
      <c r="H491" s="0" t="n">
        <v>490</v>
      </c>
      <c r="I491" s="0" t="s">
        <v>3639</v>
      </c>
      <c r="J491" s="0" t="n">
        <v>490</v>
      </c>
      <c r="K491" s="4" t="s">
        <v>3640</v>
      </c>
      <c r="L491" s="4" t="s">
        <v>3641</v>
      </c>
      <c r="M491" s="0" t="n">
        <v>490</v>
      </c>
      <c r="N491" s="0" t="s">
        <v>3642</v>
      </c>
      <c r="O491" s="0" t="s">
        <v>336</v>
      </c>
      <c r="P491" s="0" t="s">
        <v>3643</v>
      </c>
      <c r="R491" s="0" t="n">
        <v>490</v>
      </c>
      <c r="S491" s="5" t="n">
        <v>12649</v>
      </c>
      <c r="T491" s="6" t="s">
        <v>3514</v>
      </c>
      <c r="U491" s="6" t="n">
        <v>1373</v>
      </c>
    </row>
    <row r="492" customFormat="false" ht="15" hidden="false" customHeight="false" outlineLevel="0" collapsed="false">
      <c r="A492" s="0" t="n">
        <v>491</v>
      </c>
      <c r="B492" s="7" t="s">
        <v>3644</v>
      </c>
      <c r="C492" s="0" t="s">
        <v>28</v>
      </c>
      <c r="D492" s="0" t="n">
        <v>491</v>
      </c>
      <c r="E492" s="0" t="s">
        <v>3645</v>
      </c>
      <c r="F492" s="0" t="n">
        <v>6578</v>
      </c>
      <c r="H492" s="0" t="n">
        <v>491</v>
      </c>
      <c r="I492" s="0" t="s">
        <v>3646</v>
      </c>
      <c r="J492" s="0" t="n">
        <v>491</v>
      </c>
      <c r="K492" s="4" t="s">
        <v>3647</v>
      </c>
      <c r="L492" s="4" t="s">
        <v>3648</v>
      </c>
      <c r="M492" s="0" t="n">
        <v>491</v>
      </c>
      <c r="N492" s="0" t="s">
        <v>3649</v>
      </c>
      <c r="O492" s="0" t="s">
        <v>581</v>
      </c>
      <c r="P492" s="0" t="s">
        <v>3650</v>
      </c>
      <c r="R492" s="0" t="n">
        <v>491</v>
      </c>
      <c r="S492" s="5" t="n">
        <v>12650</v>
      </c>
      <c r="T492" s="6" t="s">
        <v>3514</v>
      </c>
      <c r="U492" s="6" t="n">
        <v>1678</v>
      </c>
    </row>
    <row r="493" customFormat="false" ht="15" hidden="false" customHeight="false" outlineLevel="0" collapsed="false">
      <c r="A493" s="0" t="n">
        <v>492</v>
      </c>
      <c r="B493" s="7" t="s">
        <v>3651</v>
      </c>
      <c r="C493" s="0" t="s">
        <v>28</v>
      </c>
      <c r="D493" s="0" t="n">
        <v>492</v>
      </c>
      <c r="E493" s="0" t="s">
        <v>3652</v>
      </c>
      <c r="F493" s="0" t="n">
        <v>27201</v>
      </c>
      <c r="H493" s="0" t="n">
        <v>492</v>
      </c>
      <c r="I493" s="0" t="s">
        <v>3653</v>
      </c>
      <c r="J493" s="0" t="n">
        <v>492</v>
      </c>
      <c r="K493" s="4" t="s">
        <v>3654</v>
      </c>
      <c r="L493" s="4" t="s">
        <v>3655</v>
      </c>
      <c r="M493" s="0" t="n">
        <v>492</v>
      </c>
      <c r="N493" s="0" t="s">
        <v>3656</v>
      </c>
      <c r="O493" s="0" t="s">
        <v>638</v>
      </c>
      <c r="P493" s="0" t="s">
        <v>3657</v>
      </c>
      <c r="R493" s="0" t="n">
        <v>492</v>
      </c>
      <c r="S493" s="5" t="n">
        <v>12651</v>
      </c>
      <c r="T493" s="6" t="s">
        <v>3514</v>
      </c>
      <c r="U493" s="6" t="n">
        <v>1656</v>
      </c>
    </row>
    <row r="494" customFormat="false" ht="15" hidden="false" customHeight="false" outlineLevel="0" collapsed="false">
      <c r="A494" s="0" t="n">
        <v>493</v>
      </c>
      <c r="B494" s="7" t="s">
        <v>3658</v>
      </c>
      <c r="C494" s="0" t="s">
        <v>28</v>
      </c>
      <c r="D494" s="0" t="n">
        <v>493</v>
      </c>
      <c r="E494" s="0" t="s">
        <v>3659</v>
      </c>
      <c r="F494" s="0" t="n">
        <v>4742</v>
      </c>
      <c r="H494" s="0" t="n">
        <v>493</v>
      </c>
      <c r="I494" s="0" t="s">
        <v>3660</v>
      </c>
      <c r="J494" s="0" t="n">
        <v>493</v>
      </c>
      <c r="K494" s="8" t="s">
        <v>3661</v>
      </c>
      <c r="L494" s="8" t="s">
        <v>3662</v>
      </c>
      <c r="M494" s="0" t="n">
        <v>493</v>
      </c>
      <c r="N494" s="0" t="s">
        <v>3663</v>
      </c>
      <c r="O494" s="0" t="s">
        <v>3664</v>
      </c>
      <c r="P494" s="0" t="s">
        <v>3665</v>
      </c>
      <c r="R494" s="0" t="n">
        <v>493</v>
      </c>
      <c r="S494" s="5" t="n">
        <v>12652</v>
      </c>
      <c r="T494" s="6" t="s">
        <v>3514</v>
      </c>
      <c r="U494" s="6" t="n">
        <v>1541</v>
      </c>
    </row>
    <row r="495" customFormat="false" ht="15" hidden="false" customHeight="false" outlineLevel="0" collapsed="false">
      <c r="A495" s="0" t="n">
        <v>494</v>
      </c>
      <c r="B495" s="7" t="s">
        <v>3666</v>
      </c>
      <c r="C495" s="0" t="s">
        <v>28</v>
      </c>
      <c r="D495" s="0" t="n">
        <v>494</v>
      </c>
      <c r="E495" s="0" t="s">
        <v>3667</v>
      </c>
      <c r="F495" s="0" t="n">
        <v>6894</v>
      </c>
      <c r="H495" s="0" t="n">
        <v>494</v>
      </c>
      <c r="I495" s="0" t="s">
        <v>3668</v>
      </c>
      <c r="J495" s="0" t="n">
        <v>494</v>
      </c>
      <c r="K495" s="4" t="s">
        <v>3669</v>
      </c>
      <c r="L495" s="4" t="s">
        <v>3670</v>
      </c>
      <c r="M495" s="0" t="n">
        <v>494</v>
      </c>
      <c r="N495" s="0" t="s">
        <v>3671</v>
      </c>
      <c r="O495" s="0" t="s">
        <v>233</v>
      </c>
      <c r="P495" s="0" t="s">
        <v>3672</v>
      </c>
      <c r="R495" s="0" t="n">
        <v>494</v>
      </c>
      <c r="S495" s="5" t="n">
        <v>12653</v>
      </c>
      <c r="T495" s="6" t="s">
        <v>3514</v>
      </c>
      <c r="U495" s="6" t="n">
        <v>1657</v>
      </c>
    </row>
    <row r="496" customFormat="false" ht="15" hidden="false" customHeight="false" outlineLevel="0" collapsed="false">
      <c r="A496" s="0" t="n">
        <v>495</v>
      </c>
      <c r="B496" s="7" t="s">
        <v>3673</v>
      </c>
      <c r="C496" s="0" t="s">
        <v>28</v>
      </c>
      <c r="D496" s="0" t="n">
        <v>495</v>
      </c>
      <c r="E496" s="0" t="s">
        <v>3674</v>
      </c>
      <c r="F496" s="0" t="n">
        <v>1098</v>
      </c>
      <c r="H496" s="0" t="n">
        <v>495</v>
      </c>
      <c r="I496" s="0" t="s">
        <v>3675</v>
      </c>
      <c r="J496" s="0" t="n">
        <v>495</v>
      </c>
      <c r="K496" s="4" t="s">
        <v>3676</v>
      </c>
      <c r="L496" s="4" t="s">
        <v>3677</v>
      </c>
      <c r="M496" s="0" t="n">
        <v>495</v>
      </c>
      <c r="N496" s="0" t="s">
        <v>3678</v>
      </c>
      <c r="O496" s="0" t="s">
        <v>3679</v>
      </c>
      <c r="P496" s="0" t="s">
        <v>3680</v>
      </c>
      <c r="R496" s="0" t="n">
        <v>495</v>
      </c>
      <c r="S496" s="5" t="n">
        <v>12654</v>
      </c>
      <c r="T496" s="6" t="s">
        <v>3514</v>
      </c>
      <c r="U496" s="6" t="n">
        <v>1044</v>
      </c>
    </row>
    <row r="497" customFormat="false" ht="15" hidden="false" customHeight="false" outlineLevel="0" collapsed="false">
      <c r="A497" s="0" t="n">
        <v>496</v>
      </c>
      <c r="B497" s="7" t="s">
        <v>3681</v>
      </c>
      <c r="C497" s="0" t="s">
        <v>28</v>
      </c>
      <c r="D497" s="0" t="n">
        <v>496</v>
      </c>
      <c r="E497" s="0" t="s">
        <v>3682</v>
      </c>
      <c r="F497" s="0" t="n">
        <v>875</v>
      </c>
      <c r="H497" s="0" t="n">
        <v>496</v>
      </c>
      <c r="I497" s="0" t="s">
        <v>3683</v>
      </c>
      <c r="J497" s="0" t="n">
        <v>496</v>
      </c>
      <c r="K497" s="8" t="s">
        <v>3684</v>
      </c>
      <c r="L497" s="8" t="s">
        <v>3685</v>
      </c>
      <c r="M497" s="0" t="n">
        <v>496</v>
      </c>
      <c r="N497" s="0" t="s">
        <v>3686</v>
      </c>
      <c r="O497" s="0" t="s">
        <v>288</v>
      </c>
      <c r="P497" s="0" t="s">
        <v>3687</v>
      </c>
      <c r="R497" s="0" t="n">
        <v>496</v>
      </c>
      <c r="S497" s="5" t="n">
        <v>12655</v>
      </c>
      <c r="T497" s="6" t="s">
        <v>3514</v>
      </c>
      <c r="U497" s="6" t="n">
        <v>805</v>
      </c>
    </row>
    <row r="498" customFormat="false" ht="15" hidden="false" customHeight="false" outlineLevel="0" collapsed="false">
      <c r="A498" s="0" t="n">
        <v>497</v>
      </c>
      <c r="B498" s="7" t="s">
        <v>3688</v>
      </c>
      <c r="C498" s="0" t="s">
        <v>28</v>
      </c>
      <c r="D498" s="0" t="n">
        <v>497</v>
      </c>
      <c r="E498" s="0" t="s">
        <v>3689</v>
      </c>
      <c r="F498" s="0" t="n">
        <v>1276</v>
      </c>
      <c r="H498" s="0" t="n">
        <v>497</v>
      </c>
      <c r="I498" s="0" t="s">
        <v>3690</v>
      </c>
      <c r="J498" s="0" t="n">
        <v>497</v>
      </c>
      <c r="K498" s="8" t="s">
        <v>3691</v>
      </c>
      <c r="L498" s="8" t="s">
        <v>3692</v>
      </c>
      <c r="M498" s="0" t="n">
        <v>497</v>
      </c>
      <c r="N498" s="0" t="s">
        <v>3693</v>
      </c>
      <c r="O498" s="0" t="s">
        <v>2348</v>
      </c>
      <c r="P498" s="0" t="s">
        <v>3694</v>
      </c>
      <c r="R498" s="0" t="n">
        <v>497</v>
      </c>
      <c r="S498" s="5" t="n">
        <v>12677</v>
      </c>
      <c r="T498" s="6" t="s">
        <v>3514</v>
      </c>
      <c r="U498" s="6" t="n">
        <v>666</v>
      </c>
    </row>
    <row r="499" customFormat="false" ht="15" hidden="false" customHeight="false" outlineLevel="0" collapsed="false">
      <c r="A499" s="0" t="n">
        <v>498</v>
      </c>
      <c r="B499" s="9" t="s">
        <v>3695</v>
      </c>
      <c r="C499" s="0" t="s">
        <v>78</v>
      </c>
      <c r="D499" s="0" t="n">
        <v>498</v>
      </c>
      <c r="E499" s="0" t="s">
        <v>3696</v>
      </c>
      <c r="F499" s="0" t="n">
        <v>2178</v>
      </c>
      <c r="H499" s="0" t="n">
        <v>498</v>
      </c>
      <c r="I499" s="0" t="s">
        <v>3697</v>
      </c>
      <c r="J499" s="0" t="n">
        <v>498</v>
      </c>
      <c r="K499" s="4" t="s">
        <v>3698</v>
      </c>
      <c r="L499" s="4" t="s">
        <v>3699</v>
      </c>
      <c r="M499" s="0" t="n">
        <v>498</v>
      </c>
      <c r="N499" s="0" t="s">
        <v>3700</v>
      </c>
      <c r="O499" s="0" t="s">
        <v>3701</v>
      </c>
      <c r="P499" s="0" t="s">
        <v>3702</v>
      </c>
      <c r="R499" s="0" t="n">
        <v>498</v>
      </c>
      <c r="S499" s="5" t="n">
        <v>12678</v>
      </c>
      <c r="T499" s="6" t="s">
        <v>3514</v>
      </c>
      <c r="U499" s="6" t="n">
        <v>1223</v>
      </c>
    </row>
    <row r="500" customFormat="false" ht="15" hidden="false" customHeight="false" outlineLevel="0" collapsed="false">
      <c r="A500" s="0" t="n">
        <v>499</v>
      </c>
      <c r="B500" s="9" t="s">
        <v>3703</v>
      </c>
      <c r="C500" s="0" t="s">
        <v>78</v>
      </c>
      <c r="D500" s="0" t="n">
        <v>499</v>
      </c>
      <c r="E500" s="0" t="s">
        <v>3704</v>
      </c>
      <c r="F500" s="0" t="n">
        <v>1634</v>
      </c>
      <c r="H500" s="0" t="n">
        <v>499</v>
      </c>
      <c r="I500" s="0" t="s">
        <v>3705</v>
      </c>
      <c r="J500" s="0" t="n">
        <v>499</v>
      </c>
      <c r="K500" s="8" t="s">
        <v>3706</v>
      </c>
      <c r="L500" s="8" t="s">
        <v>3707</v>
      </c>
      <c r="M500" s="0" t="n">
        <v>499</v>
      </c>
      <c r="N500" s="0" t="s">
        <v>3708</v>
      </c>
      <c r="O500" s="0" t="s">
        <v>1297</v>
      </c>
      <c r="P500" s="0" t="s">
        <v>3709</v>
      </c>
      <c r="R500" s="0" t="n">
        <v>499</v>
      </c>
      <c r="S500" s="5" t="n">
        <v>12679</v>
      </c>
      <c r="T500" s="6" t="s">
        <v>3514</v>
      </c>
      <c r="U500" s="6" t="n">
        <v>537</v>
      </c>
    </row>
    <row r="501" customFormat="false" ht="15" hidden="false" customHeight="false" outlineLevel="0" collapsed="false">
      <c r="A501" s="0" t="n">
        <v>500</v>
      </c>
      <c r="B501" s="9" t="s">
        <v>3710</v>
      </c>
      <c r="C501" s="0" t="s">
        <v>78</v>
      </c>
      <c r="D501" s="0" t="n">
        <v>500</v>
      </c>
      <c r="E501" s="0" t="s">
        <v>3711</v>
      </c>
      <c r="F501" s="0" t="n">
        <v>5096</v>
      </c>
      <c r="H501" s="0" t="n">
        <v>500</v>
      </c>
      <c r="I501" s="0" t="s">
        <v>3712</v>
      </c>
      <c r="J501" s="0" t="n">
        <v>500</v>
      </c>
      <c r="K501" s="8" t="s">
        <v>3713</v>
      </c>
      <c r="L501" s="8" t="s">
        <v>3714</v>
      </c>
      <c r="M501" s="0" t="n">
        <v>500</v>
      </c>
      <c r="N501" s="0" t="s">
        <v>3715</v>
      </c>
      <c r="O501" s="0" t="s">
        <v>1913</v>
      </c>
      <c r="P501" s="0" t="s">
        <v>3716</v>
      </c>
      <c r="R501" s="0" t="n">
        <v>500</v>
      </c>
      <c r="S501" s="5" t="n">
        <v>12730</v>
      </c>
      <c r="T501" s="6" t="s">
        <v>3717</v>
      </c>
      <c r="U501" s="6" t="n">
        <v>358</v>
      </c>
    </row>
    <row r="502" customFormat="false" ht="15" hidden="false" customHeight="false" outlineLevel="0" collapsed="false">
      <c r="A502" s="0" t="n">
        <v>501</v>
      </c>
      <c r="B502" s="7" t="s">
        <v>3718</v>
      </c>
      <c r="C502" s="0" t="s">
        <v>28</v>
      </c>
      <c r="D502" s="0" t="n">
        <v>501</v>
      </c>
      <c r="E502" s="0" t="s">
        <v>3719</v>
      </c>
      <c r="F502" s="0" t="n">
        <v>5444</v>
      </c>
      <c r="H502" s="0" t="n">
        <v>501</v>
      </c>
      <c r="I502" s="0" t="s">
        <v>3720</v>
      </c>
      <c r="J502" s="0" t="n">
        <v>501</v>
      </c>
      <c r="M502" s="0" t="n">
        <v>501</v>
      </c>
      <c r="N502" s="0" t="s">
        <v>3721</v>
      </c>
      <c r="O502" s="0" t="s">
        <v>2134</v>
      </c>
      <c r="P502" s="0" t="s">
        <v>3722</v>
      </c>
      <c r="R502" s="0" t="n">
        <v>501</v>
      </c>
      <c r="S502" s="5" t="n">
        <v>12731</v>
      </c>
      <c r="T502" s="6" t="s">
        <v>3717</v>
      </c>
      <c r="U502" s="6" t="n">
        <v>1911</v>
      </c>
    </row>
    <row r="503" customFormat="false" ht="15" hidden="false" customHeight="false" outlineLevel="0" collapsed="false">
      <c r="A503" s="0" t="n">
        <v>502</v>
      </c>
      <c r="B503" s="9" t="s">
        <v>3723</v>
      </c>
      <c r="C503" s="0" t="s">
        <v>78</v>
      </c>
      <c r="D503" s="0" t="n">
        <v>502</v>
      </c>
      <c r="E503" s="0" t="s">
        <v>3724</v>
      </c>
      <c r="F503" s="0" t="n">
        <v>4199</v>
      </c>
      <c r="H503" s="0" t="n">
        <v>502</v>
      </c>
      <c r="I503" s="0" t="s">
        <v>3725</v>
      </c>
      <c r="J503" s="0" t="n">
        <v>502</v>
      </c>
      <c r="M503" s="0" t="n">
        <v>502</v>
      </c>
      <c r="N503" s="0" t="s">
        <v>3726</v>
      </c>
      <c r="O503" s="0" t="s">
        <v>3727</v>
      </c>
      <c r="P503" s="0" t="s">
        <v>3728</v>
      </c>
      <c r="R503" s="0" t="n">
        <v>502</v>
      </c>
      <c r="S503" s="5" t="n">
        <v>12732</v>
      </c>
      <c r="T503" s="6" t="s">
        <v>3717</v>
      </c>
      <c r="U503" s="6" t="n">
        <v>2714</v>
      </c>
    </row>
    <row r="504" customFormat="false" ht="15" hidden="false" customHeight="false" outlineLevel="0" collapsed="false">
      <c r="A504" s="0" t="n">
        <v>503</v>
      </c>
      <c r="B504" s="7" t="s">
        <v>3729</v>
      </c>
      <c r="C504" s="0" t="s">
        <v>28</v>
      </c>
      <c r="D504" s="0" t="n">
        <v>503</v>
      </c>
      <c r="E504" s="0" t="s">
        <v>3730</v>
      </c>
      <c r="F504" s="0" t="n">
        <v>815</v>
      </c>
      <c r="H504" s="0" t="n">
        <v>503</v>
      </c>
      <c r="I504" s="0" t="s">
        <v>3731</v>
      </c>
      <c r="J504" s="0" t="n">
        <v>503</v>
      </c>
      <c r="M504" s="0" t="n">
        <v>503</v>
      </c>
      <c r="N504" s="0" t="s">
        <v>3732</v>
      </c>
      <c r="O504" s="0" t="s">
        <v>3614</v>
      </c>
      <c r="P504" s="0" t="s">
        <v>3733</v>
      </c>
      <c r="R504" s="0" t="n">
        <v>503</v>
      </c>
      <c r="S504" s="5" t="n">
        <v>12733</v>
      </c>
      <c r="T504" s="6" t="s">
        <v>3717</v>
      </c>
      <c r="U504" s="6" t="n">
        <v>432</v>
      </c>
    </row>
    <row r="505" customFormat="false" ht="15" hidden="false" customHeight="false" outlineLevel="0" collapsed="false">
      <c r="A505" s="0" t="n">
        <v>504</v>
      </c>
      <c r="B505" s="7" t="s">
        <v>3734</v>
      </c>
      <c r="C505" s="0" t="s">
        <v>28</v>
      </c>
      <c r="D505" s="0" t="n">
        <v>504</v>
      </c>
      <c r="E505" s="0" t="s">
        <v>3735</v>
      </c>
      <c r="F505" s="0" t="n">
        <v>2186</v>
      </c>
      <c r="H505" s="0" t="n">
        <v>504</v>
      </c>
      <c r="I505" s="0" t="s">
        <v>3736</v>
      </c>
      <c r="J505" s="0" t="n">
        <v>504</v>
      </c>
      <c r="M505" s="0" t="n">
        <v>504</v>
      </c>
      <c r="N505" s="0" t="s">
        <v>3737</v>
      </c>
      <c r="O505" s="0" t="s">
        <v>1470</v>
      </c>
      <c r="P505" s="0" t="s">
        <v>3738</v>
      </c>
      <c r="R505" s="0" t="n">
        <v>504</v>
      </c>
      <c r="S505" s="5" t="n">
        <v>12734</v>
      </c>
      <c r="T505" s="6" t="s">
        <v>3717</v>
      </c>
      <c r="U505" s="6" t="n">
        <v>2261</v>
      </c>
    </row>
    <row r="506" customFormat="false" ht="15" hidden="false" customHeight="false" outlineLevel="0" collapsed="false">
      <c r="A506" s="0" t="n">
        <v>505</v>
      </c>
      <c r="B506" s="7" t="s">
        <v>3739</v>
      </c>
      <c r="C506" s="0" t="s">
        <v>28</v>
      </c>
      <c r="D506" s="0" t="n">
        <v>505</v>
      </c>
      <c r="E506" s="0" t="s">
        <v>3740</v>
      </c>
      <c r="F506" s="0" t="n">
        <v>23321</v>
      </c>
      <c r="H506" s="0" t="n">
        <v>505</v>
      </c>
      <c r="I506" s="0" t="s">
        <v>3741</v>
      </c>
      <c r="J506" s="0" t="n">
        <v>505</v>
      </c>
      <c r="M506" s="0" t="n">
        <v>505</v>
      </c>
      <c r="N506" s="0" t="s">
        <v>3742</v>
      </c>
      <c r="O506" s="0" t="s">
        <v>482</v>
      </c>
      <c r="P506" s="0" t="s">
        <v>3743</v>
      </c>
      <c r="R506" s="0" t="n">
        <v>505</v>
      </c>
      <c r="S506" s="5" t="n">
        <v>12736</v>
      </c>
      <c r="T506" s="6" t="s">
        <v>3717</v>
      </c>
      <c r="U506" s="6" t="n">
        <v>2038</v>
      </c>
    </row>
    <row r="507" customFormat="false" ht="15" hidden="false" customHeight="false" outlineLevel="0" collapsed="false">
      <c r="A507" s="0" t="n">
        <v>506</v>
      </c>
      <c r="B507" s="9" t="s">
        <v>3744</v>
      </c>
      <c r="C507" s="0" t="s">
        <v>78</v>
      </c>
      <c r="D507" s="0" t="n">
        <v>506</v>
      </c>
      <c r="E507" s="0" t="s">
        <v>3745</v>
      </c>
      <c r="F507" s="0" t="n">
        <v>3069</v>
      </c>
      <c r="H507" s="0" t="n">
        <v>506</v>
      </c>
      <c r="I507" s="0" t="s">
        <v>3746</v>
      </c>
      <c r="J507" s="0" t="n">
        <v>506</v>
      </c>
      <c r="M507" s="0" t="n">
        <v>506</v>
      </c>
      <c r="N507" s="0" t="s">
        <v>3747</v>
      </c>
      <c r="O507" s="0" t="s">
        <v>966</v>
      </c>
      <c r="P507" s="0" t="s">
        <v>3748</v>
      </c>
      <c r="R507" s="0" t="n">
        <v>506</v>
      </c>
      <c r="S507" s="5" t="n">
        <v>12737</v>
      </c>
      <c r="T507" s="6" t="s">
        <v>3717</v>
      </c>
      <c r="U507" s="6" t="n">
        <v>2681</v>
      </c>
    </row>
    <row r="508" customFormat="false" ht="15" hidden="false" customHeight="false" outlineLevel="0" collapsed="false">
      <c r="A508" s="0" t="n">
        <v>507</v>
      </c>
      <c r="B508" s="9" t="s">
        <v>3749</v>
      </c>
      <c r="C508" s="0" t="s">
        <v>78</v>
      </c>
      <c r="D508" s="0" t="n">
        <v>507</v>
      </c>
      <c r="E508" s="0" t="s">
        <v>3750</v>
      </c>
      <c r="F508" s="0" t="n">
        <v>7486</v>
      </c>
      <c r="H508" s="0" t="n">
        <v>507</v>
      </c>
      <c r="I508" s="0" t="s">
        <v>3751</v>
      </c>
      <c r="J508" s="0" t="n">
        <v>507</v>
      </c>
      <c r="M508" s="0" t="n">
        <v>507</v>
      </c>
      <c r="N508" s="0" t="s">
        <v>3752</v>
      </c>
      <c r="O508" s="0" t="s">
        <v>3753</v>
      </c>
      <c r="P508" s="0" t="s">
        <v>3754</v>
      </c>
      <c r="R508" s="0" t="n">
        <v>507</v>
      </c>
      <c r="S508" s="5" t="n">
        <v>12738</v>
      </c>
      <c r="T508" s="6" t="s">
        <v>3717</v>
      </c>
      <c r="U508" s="6" t="n">
        <v>1986</v>
      </c>
    </row>
    <row r="509" customFormat="false" ht="15" hidden="false" customHeight="false" outlineLevel="0" collapsed="false">
      <c r="A509" s="0" t="n">
        <v>508</v>
      </c>
      <c r="B509" s="9" t="s">
        <v>3755</v>
      </c>
      <c r="C509" s="0" t="s">
        <v>78</v>
      </c>
      <c r="D509" s="0" t="n">
        <v>508</v>
      </c>
      <c r="E509" s="0" t="s">
        <v>3756</v>
      </c>
      <c r="F509" s="0" t="n">
        <v>4963</v>
      </c>
      <c r="H509" s="0" t="n">
        <v>508</v>
      </c>
      <c r="I509" s="0" t="s">
        <v>3757</v>
      </c>
      <c r="J509" s="0" t="n">
        <v>508</v>
      </c>
      <c r="M509" s="0" t="n">
        <v>508</v>
      </c>
      <c r="N509" s="0" t="s">
        <v>3758</v>
      </c>
      <c r="O509" s="0" t="s">
        <v>3759</v>
      </c>
      <c r="P509" s="0" t="s">
        <v>3760</v>
      </c>
      <c r="R509" s="0" t="n">
        <v>508</v>
      </c>
      <c r="S509" s="5" t="n">
        <v>12739</v>
      </c>
      <c r="T509" s="6" t="s">
        <v>3717</v>
      </c>
      <c r="U509" s="6" t="n">
        <v>1</v>
      </c>
    </row>
    <row r="510" customFormat="false" ht="15" hidden="false" customHeight="false" outlineLevel="0" collapsed="false">
      <c r="A510" s="0" t="n">
        <v>509</v>
      </c>
      <c r="B510" s="9" t="s">
        <v>3761</v>
      </c>
      <c r="C510" s="0" t="s">
        <v>78</v>
      </c>
      <c r="D510" s="0" t="n">
        <v>509</v>
      </c>
      <c r="E510" s="0" t="s">
        <v>3762</v>
      </c>
      <c r="F510" s="0" t="n">
        <v>1636</v>
      </c>
      <c r="H510" s="0" t="n">
        <v>509</v>
      </c>
      <c r="I510" s="0" t="s">
        <v>3763</v>
      </c>
      <c r="J510" s="0" t="n">
        <v>509</v>
      </c>
      <c r="M510" s="0" t="n">
        <v>509</v>
      </c>
      <c r="N510" s="0" t="s">
        <v>3764</v>
      </c>
      <c r="O510" s="0" t="s">
        <v>707</v>
      </c>
      <c r="P510" s="0" t="s">
        <v>3765</v>
      </c>
      <c r="R510" s="0" t="n">
        <v>509</v>
      </c>
      <c r="S510" s="5" t="n">
        <v>12740</v>
      </c>
      <c r="T510" s="6" t="s">
        <v>3717</v>
      </c>
      <c r="U510" s="6" t="n">
        <v>1787</v>
      </c>
    </row>
    <row r="511" customFormat="false" ht="15" hidden="false" customHeight="false" outlineLevel="0" collapsed="false">
      <c r="A511" s="0" t="n">
        <v>510</v>
      </c>
      <c r="B511" s="9" t="s">
        <v>3766</v>
      </c>
      <c r="C511" s="0" t="s">
        <v>78</v>
      </c>
      <c r="D511" s="0" t="n">
        <v>510</v>
      </c>
      <c r="E511" s="0" t="s">
        <v>3767</v>
      </c>
      <c r="F511" s="0" t="n">
        <v>2874</v>
      </c>
      <c r="H511" s="0" t="n">
        <v>510</v>
      </c>
      <c r="I511" s="0" t="s">
        <v>3768</v>
      </c>
      <c r="J511" s="0" t="n">
        <v>510</v>
      </c>
      <c r="M511" s="0" t="n">
        <v>510</v>
      </c>
      <c r="N511" s="0" t="s">
        <v>3769</v>
      </c>
      <c r="O511" s="0" t="s">
        <v>1913</v>
      </c>
      <c r="P511" s="0" t="s">
        <v>3770</v>
      </c>
      <c r="R511" s="0" t="n">
        <v>510</v>
      </c>
      <c r="S511" s="5" t="n">
        <v>12741</v>
      </c>
      <c r="T511" s="6" t="s">
        <v>3717</v>
      </c>
      <c r="U511" s="6" t="n">
        <v>1745</v>
      </c>
    </row>
    <row r="512" customFormat="false" ht="15" hidden="false" customHeight="false" outlineLevel="0" collapsed="false">
      <c r="A512" s="0" t="n">
        <v>511</v>
      </c>
      <c r="B512" s="7" t="s">
        <v>3771</v>
      </c>
      <c r="C512" s="0" t="s">
        <v>28</v>
      </c>
      <c r="D512" s="0" t="n">
        <v>511</v>
      </c>
      <c r="E512" s="0" t="s">
        <v>3772</v>
      </c>
      <c r="F512" s="0" t="n">
        <v>2381</v>
      </c>
      <c r="H512" s="0" t="n">
        <v>511</v>
      </c>
      <c r="I512" s="0" t="s">
        <v>3773</v>
      </c>
      <c r="J512" s="0" t="n">
        <v>511</v>
      </c>
      <c r="M512" s="0" t="n">
        <v>511</v>
      </c>
      <c r="N512" s="0" t="s">
        <v>3774</v>
      </c>
      <c r="O512" s="0" t="s">
        <v>2177</v>
      </c>
      <c r="P512" s="0" t="s">
        <v>3775</v>
      </c>
      <c r="R512" s="0" t="n">
        <v>511</v>
      </c>
      <c r="S512" s="5" t="n">
        <v>12742</v>
      </c>
      <c r="T512" s="6" t="s">
        <v>3717</v>
      </c>
      <c r="U512" s="6" t="n">
        <v>1964</v>
      </c>
    </row>
    <row r="513" customFormat="false" ht="15" hidden="false" customHeight="false" outlineLevel="0" collapsed="false">
      <c r="A513" s="0" t="n">
        <v>512</v>
      </c>
      <c r="B513" s="7" t="s">
        <v>3776</v>
      </c>
      <c r="C513" s="0" t="s">
        <v>28</v>
      </c>
      <c r="D513" s="0" t="n">
        <v>512</v>
      </c>
      <c r="E513" s="0" t="s">
        <v>3777</v>
      </c>
      <c r="F513" s="0" t="n">
        <v>16407</v>
      </c>
      <c r="H513" s="0" t="n">
        <v>512</v>
      </c>
      <c r="I513" s="0" t="s">
        <v>3778</v>
      </c>
      <c r="J513" s="0" t="n">
        <v>512</v>
      </c>
      <c r="M513" s="0" t="n">
        <v>512</v>
      </c>
      <c r="N513" s="0" t="s">
        <v>3779</v>
      </c>
      <c r="O513" s="0" t="s">
        <v>1194</v>
      </c>
      <c r="P513" s="0" t="s">
        <v>3780</v>
      </c>
      <c r="R513" s="0" t="n">
        <v>512</v>
      </c>
      <c r="S513" s="5" t="n">
        <v>12743</v>
      </c>
      <c r="T513" s="6" t="s">
        <v>3717</v>
      </c>
      <c r="U513" s="6" t="n">
        <v>2303</v>
      </c>
    </row>
    <row r="514" customFormat="false" ht="15" hidden="false" customHeight="false" outlineLevel="0" collapsed="false">
      <c r="A514" s="0" t="n">
        <v>513</v>
      </c>
      <c r="B514" s="7" t="s">
        <v>3781</v>
      </c>
      <c r="C514" s="0" t="s">
        <v>28</v>
      </c>
      <c r="D514" s="0" t="n">
        <v>513</v>
      </c>
      <c r="E514" s="0" t="s">
        <v>3782</v>
      </c>
      <c r="F514" s="0" t="n">
        <v>1455</v>
      </c>
      <c r="H514" s="0" t="n">
        <v>513</v>
      </c>
      <c r="I514" s="0" t="s">
        <v>3783</v>
      </c>
      <c r="J514" s="0" t="n">
        <v>513</v>
      </c>
      <c r="M514" s="0" t="n">
        <v>513</v>
      </c>
      <c r="N514" s="0" t="s">
        <v>3784</v>
      </c>
      <c r="O514" s="0" t="s">
        <v>2557</v>
      </c>
      <c r="P514" s="0" t="s">
        <v>3785</v>
      </c>
      <c r="R514" s="0" t="n">
        <v>513</v>
      </c>
      <c r="S514" s="5" t="n">
        <v>12744</v>
      </c>
      <c r="T514" s="6" t="s">
        <v>3717</v>
      </c>
      <c r="U514" s="6" t="n">
        <v>1806</v>
      </c>
    </row>
    <row r="515" customFormat="false" ht="15" hidden="false" customHeight="false" outlineLevel="0" collapsed="false">
      <c r="A515" s="0" t="n">
        <v>514</v>
      </c>
      <c r="B515" s="9" t="s">
        <v>3786</v>
      </c>
      <c r="C515" s="0" t="s">
        <v>78</v>
      </c>
      <c r="D515" s="0" t="n">
        <v>514</v>
      </c>
      <c r="E515" s="0" t="s">
        <v>3787</v>
      </c>
      <c r="F515" s="0" t="n">
        <v>2632</v>
      </c>
      <c r="H515" s="0" t="n">
        <v>514</v>
      </c>
      <c r="I515" s="0" t="s">
        <v>3788</v>
      </c>
      <c r="J515" s="0" t="n">
        <v>514</v>
      </c>
      <c r="M515" s="0" t="n">
        <v>514</v>
      </c>
      <c r="N515" s="0" t="s">
        <v>2364</v>
      </c>
      <c r="O515" s="0" t="s">
        <v>336</v>
      </c>
      <c r="P515" s="0" t="s">
        <v>3789</v>
      </c>
      <c r="R515" s="0" t="n">
        <v>514</v>
      </c>
      <c r="S515" s="5" t="n">
        <v>12745</v>
      </c>
      <c r="T515" s="6" t="s">
        <v>3717</v>
      </c>
      <c r="U515" s="6" t="n">
        <v>2807</v>
      </c>
    </row>
    <row r="516" customFormat="false" ht="15" hidden="false" customHeight="false" outlineLevel="0" collapsed="false">
      <c r="A516" s="0" t="n">
        <v>515</v>
      </c>
      <c r="B516" s="7" t="s">
        <v>3790</v>
      </c>
      <c r="C516" s="0" t="s">
        <v>28</v>
      </c>
      <c r="D516" s="0" t="n">
        <v>515</v>
      </c>
      <c r="E516" s="0" t="s">
        <v>3791</v>
      </c>
      <c r="F516" s="0" t="n">
        <v>1534</v>
      </c>
      <c r="H516" s="0" t="n">
        <v>515</v>
      </c>
      <c r="I516" s="0" t="s">
        <v>3792</v>
      </c>
      <c r="J516" s="0" t="n">
        <v>515</v>
      </c>
      <c r="M516" s="0" t="n">
        <v>515</v>
      </c>
      <c r="N516" s="0" t="s">
        <v>2364</v>
      </c>
      <c r="O516" s="0" t="s">
        <v>414</v>
      </c>
      <c r="P516" s="0" t="s">
        <v>3793</v>
      </c>
      <c r="R516" s="0" t="n">
        <v>515</v>
      </c>
      <c r="S516" s="5" t="n">
        <v>12746</v>
      </c>
      <c r="T516" s="6" t="s">
        <v>3717</v>
      </c>
      <c r="U516" s="6" t="n">
        <v>2469</v>
      </c>
    </row>
    <row r="517" customFormat="false" ht="15" hidden="false" customHeight="false" outlineLevel="0" collapsed="false">
      <c r="A517" s="0" t="n">
        <v>516</v>
      </c>
      <c r="B517" s="7" t="s">
        <v>3794</v>
      </c>
      <c r="C517" s="0" t="s">
        <v>28</v>
      </c>
      <c r="D517" s="0" t="n">
        <v>516</v>
      </c>
      <c r="E517" s="0" t="s">
        <v>3795</v>
      </c>
      <c r="F517" s="0" t="n">
        <v>967</v>
      </c>
      <c r="H517" s="0" t="n">
        <v>516</v>
      </c>
      <c r="I517" s="0" t="s">
        <v>3796</v>
      </c>
      <c r="J517" s="0" t="n">
        <v>516</v>
      </c>
      <c r="M517" s="0" t="n">
        <v>516</v>
      </c>
      <c r="N517" s="0" t="s">
        <v>3797</v>
      </c>
      <c r="O517" s="0" t="s">
        <v>3798</v>
      </c>
      <c r="P517" s="0" t="s">
        <v>3799</v>
      </c>
      <c r="R517" s="0" t="n">
        <v>516</v>
      </c>
      <c r="S517" s="5" t="n">
        <v>12747</v>
      </c>
      <c r="T517" s="6" t="s">
        <v>3717</v>
      </c>
      <c r="U517" s="6" t="n">
        <v>1669</v>
      </c>
    </row>
    <row r="518" customFormat="false" ht="15" hidden="false" customHeight="false" outlineLevel="0" collapsed="false">
      <c r="A518" s="0" t="n">
        <v>517</v>
      </c>
      <c r="B518" s="7" t="s">
        <v>3800</v>
      </c>
      <c r="C518" s="0" t="s">
        <v>28</v>
      </c>
      <c r="D518" s="0" t="n">
        <v>517</v>
      </c>
      <c r="E518" s="0" t="s">
        <v>3801</v>
      </c>
      <c r="F518" s="0" t="n">
        <v>25522</v>
      </c>
      <c r="H518" s="0" t="n">
        <v>517</v>
      </c>
      <c r="I518" s="0" t="s">
        <v>3802</v>
      </c>
      <c r="J518" s="0" t="n">
        <v>517</v>
      </c>
      <c r="M518" s="0" t="n">
        <v>517</v>
      </c>
      <c r="N518" s="0" t="s">
        <v>3803</v>
      </c>
      <c r="O518" s="0" t="s">
        <v>3804</v>
      </c>
      <c r="P518" s="0" t="s">
        <v>3805</v>
      </c>
      <c r="R518" s="0" t="n">
        <v>517</v>
      </c>
      <c r="S518" s="5" t="n">
        <v>12748</v>
      </c>
      <c r="T518" s="6" t="s">
        <v>3717</v>
      </c>
      <c r="U518" s="6" t="n">
        <v>323</v>
      </c>
    </row>
    <row r="519" customFormat="false" ht="15" hidden="false" customHeight="false" outlineLevel="0" collapsed="false">
      <c r="A519" s="0" t="n">
        <v>518</v>
      </c>
      <c r="B519" s="9" t="s">
        <v>3806</v>
      </c>
      <c r="C519" s="0" t="s">
        <v>78</v>
      </c>
      <c r="D519" s="0" t="n">
        <v>518</v>
      </c>
      <c r="E519" s="0" t="s">
        <v>3807</v>
      </c>
      <c r="F519" s="0" t="n">
        <v>3580</v>
      </c>
      <c r="H519" s="0" t="n">
        <v>518</v>
      </c>
      <c r="I519" s="0" t="s">
        <v>3808</v>
      </c>
      <c r="J519" s="0" t="n">
        <v>518</v>
      </c>
      <c r="M519" s="0" t="n">
        <v>518</v>
      </c>
      <c r="N519" s="0" t="s">
        <v>3809</v>
      </c>
      <c r="O519" s="0" t="s">
        <v>581</v>
      </c>
      <c r="P519" s="0" t="s">
        <v>3810</v>
      </c>
      <c r="R519" s="0" t="n">
        <v>518</v>
      </c>
      <c r="S519" s="5" t="n">
        <v>12749</v>
      </c>
      <c r="T519" s="6" t="s">
        <v>3717</v>
      </c>
      <c r="U519" s="6" t="n">
        <v>1061</v>
      </c>
    </row>
    <row r="520" customFormat="false" ht="15" hidden="false" customHeight="false" outlineLevel="0" collapsed="false">
      <c r="A520" s="0" t="n">
        <v>519</v>
      </c>
      <c r="B520" s="9" t="s">
        <v>3811</v>
      </c>
      <c r="C520" s="0" t="s">
        <v>78</v>
      </c>
      <c r="D520" s="0" t="n">
        <v>519</v>
      </c>
      <c r="E520" s="0" t="s">
        <v>3812</v>
      </c>
      <c r="F520" s="0" t="n">
        <v>1010</v>
      </c>
      <c r="H520" s="0" t="n">
        <v>519</v>
      </c>
      <c r="I520" s="0" t="s">
        <v>3813</v>
      </c>
      <c r="J520" s="0" t="n">
        <v>519</v>
      </c>
      <c r="M520" s="0" t="n">
        <v>519</v>
      </c>
      <c r="N520" s="0" t="s">
        <v>3814</v>
      </c>
      <c r="O520" s="0" t="s">
        <v>490</v>
      </c>
      <c r="P520" s="0" t="s">
        <v>3815</v>
      </c>
      <c r="R520" s="0" t="n">
        <v>519</v>
      </c>
      <c r="S520" s="5" t="n">
        <v>12755</v>
      </c>
      <c r="T520" s="6" t="s">
        <v>3717</v>
      </c>
      <c r="U520" s="6" t="n">
        <v>404</v>
      </c>
    </row>
    <row r="521" customFormat="false" ht="15" hidden="false" customHeight="false" outlineLevel="0" collapsed="false">
      <c r="A521" s="0" t="n">
        <v>520</v>
      </c>
      <c r="B521" s="9" t="s">
        <v>3816</v>
      </c>
      <c r="C521" s="0" t="s">
        <v>78</v>
      </c>
      <c r="D521" s="0" t="n">
        <v>520</v>
      </c>
      <c r="E521" s="0" t="s">
        <v>3817</v>
      </c>
      <c r="F521" s="0" t="n">
        <v>4508</v>
      </c>
      <c r="H521" s="0" t="n">
        <v>520</v>
      </c>
      <c r="I521" s="0" t="s">
        <v>3818</v>
      </c>
      <c r="J521" s="0" t="n">
        <v>520</v>
      </c>
      <c r="M521" s="0" t="n">
        <v>520</v>
      </c>
      <c r="N521" s="0" t="s">
        <v>3819</v>
      </c>
      <c r="O521" s="0" t="s">
        <v>406</v>
      </c>
      <c r="P521" s="0" t="s">
        <v>3820</v>
      </c>
      <c r="R521" s="0" t="n">
        <v>520</v>
      </c>
      <c r="S521" s="5" t="n">
        <v>12761</v>
      </c>
      <c r="T521" s="6" t="s">
        <v>3717</v>
      </c>
      <c r="U521" s="6" t="n">
        <v>2488</v>
      </c>
    </row>
    <row r="522" customFormat="false" ht="15" hidden="false" customHeight="false" outlineLevel="0" collapsed="false">
      <c r="A522" s="0" t="n">
        <v>521</v>
      </c>
      <c r="B522" s="7" t="s">
        <v>3821</v>
      </c>
      <c r="C522" s="0" t="s">
        <v>28</v>
      </c>
      <c r="D522" s="0" t="n">
        <v>521</v>
      </c>
      <c r="E522" s="0" t="s">
        <v>3822</v>
      </c>
      <c r="F522" s="0" t="n">
        <v>4847</v>
      </c>
      <c r="H522" s="0" t="n">
        <v>521</v>
      </c>
      <c r="I522" s="0" t="s">
        <v>3823</v>
      </c>
      <c r="J522" s="0" t="n">
        <v>521</v>
      </c>
      <c r="M522" s="0" t="n">
        <v>521</v>
      </c>
      <c r="N522" s="0" t="s">
        <v>3824</v>
      </c>
      <c r="O522" s="0" t="s">
        <v>1328</v>
      </c>
      <c r="P522" s="0" t="s">
        <v>3825</v>
      </c>
      <c r="R522" s="0" t="n">
        <v>521</v>
      </c>
      <c r="S522" s="5" t="n">
        <v>12830</v>
      </c>
      <c r="T522" s="6" t="s">
        <v>3826</v>
      </c>
      <c r="U522" s="6" t="n">
        <v>169</v>
      </c>
    </row>
    <row r="523" customFormat="false" ht="15" hidden="false" customHeight="false" outlineLevel="0" collapsed="false">
      <c r="A523" s="0" t="n">
        <v>522</v>
      </c>
      <c r="B523" s="9" t="s">
        <v>3827</v>
      </c>
      <c r="C523" s="0" t="s">
        <v>78</v>
      </c>
      <c r="D523" s="0" t="n">
        <v>522</v>
      </c>
      <c r="E523" s="0" t="s">
        <v>3828</v>
      </c>
      <c r="F523" s="0" t="n">
        <v>1248</v>
      </c>
      <c r="H523" s="0" t="n">
        <v>522</v>
      </c>
      <c r="I523" s="0" t="s">
        <v>3829</v>
      </c>
      <c r="J523" s="0" t="n">
        <v>522</v>
      </c>
      <c r="M523" s="0" t="n">
        <v>522</v>
      </c>
      <c r="N523" s="0" t="s">
        <v>3830</v>
      </c>
      <c r="O523" s="0" t="s">
        <v>3831</v>
      </c>
      <c r="P523" s="0" t="s">
        <v>3832</v>
      </c>
      <c r="R523" s="0" t="n">
        <v>522</v>
      </c>
      <c r="S523" s="5" t="n">
        <v>12831</v>
      </c>
      <c r="T523" s="6" t="s">
        <v>3826</v>
      </c>
      <c r="U523" s="6" t="n">
        <v>1082</v>
      </c>
    </row>
    <row r="524" customFormat="false" ht="15" hidden="false" customHeight="false" outlineLevel="0" collapsed="false">
      <c r="A524" s="0" t="n">
        <v>523</v>
      </c>
      <c r="B524" s="9" t="s">
        <v>3833</v>
      </c>
      <c r="C524" s="0" t="s">
        <v>78</v>
      </c>
      <c r="D524" s="0" t="n">
        <v>523</v>
      </c>
      <c r="E524" s="0" t="s">
        <v>3834</v>
      </c>
      <c r="F524" s="0" t="n">
        <v>3845</v>
      </c>
      <c r="H524" s="0" t="n">
        <v>523</v>
      </c>
      <c r="I524" s="0" t="s">
        <v>3835</v>
      </c>
      <c r="J524" s="0" t="n">
        <v>523</v>
      </c>
      <c r="M524" s="0" t="n">
        <v>523</v>
      </c>
      <c r="N524" s="0" t="s">
        <v>3836</v>
      </c>
      <c r="O524" s="0" t="s">
        <v>2941</v>
      </c>
      <c r="P524" s="0" t="s">
        <v>3837</v>
      </c>
      <c r="R524" s="0" t="n">
        <v>523</v>
      </c>
      <c r="S524" s="5" t="n">
        <v>12832</v>
      </c>
      <c r="T524" s="6" t="s">
        <v>3826</v>
      </c>
      <c r="U524" s="6" t="n">
        <v>1404</v>
      </c>
    </row>
    <row r="525" customFormat="false" ht="15" hidden="false" customHeight="false" outlineLevel="0" collapsed="false">
      <c r="A525" s="0" t="n">
        <v>524</v>
      </c>
      <c r="B525" s="9" t="s">
        <v>3838</v>
      </c>
      <c r="C525" s="0" t="s">
        <v>78</v>
      </c>
      <c r="D525" s="0" t="n">
        <v>524</v>
      </c>
      <c r="E525" s="0" t="s">
        <v>3839</v>
      </c>
      <c r="F525" s="0" t="n">
        <v>1080</v>
      </c>
      <c r="H525" s="0" t="n">
        <v>524</v>
      </c>
      <c r="I525" s="0" t="s">
        <v>3840</v>
      </c>
      <c r="J525" s="0" t="n">
        <v>524</v>
      </c>
      <c r="M525" s="0" t="n">
        <v>524</v>
      </c>
      <c r="N525" s="0" t="s">
        <v>3841</v>
      </c>
      <c r="O525" s="0" t="s">
        <v>1093</v>
      </c>
      <c r="P525" s="0" t="s">
        <v>3842</v>
      </c>
      <c r="R525" s="0" t="n">
        <v>524</v>
      </c>
      <c r="S525" s="5" t="n">
        <v>12833</v>
      </c>
      <c r="T525" s="6" t="s">
        <v>3826</v>
      </c>
      <c r="U525" s="6" t="n">
        <v>1916</v>
      </c>
    </row>
    <row r="526" customFormat="false" ht="15" hidden="false" customHeight="false" outlineLevel="0" collapsed="false">
      <c r="A526" s="0" t="n">
        <v>525</v>
      </c>
      <c r="B526" s="7" t="s">
        <v>3843</v>
      </c>
      <c r="C526" s="0" t="s">
        <v>28</v>
      </c>
      <c r="D526" s="0" t="n">
        <v>525</v>
      </c>
      <c r="E526" s="0" t="s">
        <v>3844</v>
      </c>
      <c r="F526" s="0" t="n">
        <v>2293</v>
      </c>
      <c r="H526" s="0" t="n">
        <v>525</v>
      </c>
      <c r="I526" s="0" t="s">
        <v>3845</v>
      </c>
      <c r="J526" s="0" t="n">
        <v>525</v>
      </c>
      <c r="M526" s="0" t="n">
        <v>525</v>
      </c>
      <c r="N526" s="0" t="s">
        <v>3846</v>
      </c>
      <c r="O526" s="0" t="s">
        <v>3847</v>
      </c>
      <c r="P526" s="0" t="s">
        <v>3848</v>
      </c>
      <c r="R526" s="0" t="n">
        <v>525</v>
      </c>
      <c r="S526" s="5" t="n">
        <v>12834</v>
      </c>
      <c r="T526" s="6" t="s">
        <v>3826</v>
      </c>
      <c r="U526" s="6" t="n">
        <v>1422</v>
      </c>
    </row>
    <row r="527" customFormat="false" ht="15" hidden="false" customHeight="false" outlineLevel="0" collapsed="false">
      <c r="A527" s="0" t="n">
        <v>526</v>
      </c>
      <c r="B527" s="9" t="s">
        <v>3849</v>
      </c>
      <c r="C527" s="0" t="s">
        <v>78</v>
      </c>
      <c r="D527" s="0" t="n">
        <v>526</v>
      </c>
      <c r="E527" s="0" t="s">
        <v>3850</v>
      </c>
      <c r="F527" s="0" t="n">
        <v>1383</v>
      </c>
      <c r="H527" s="0" t="n">
        <v>526</v>
      </c>
      <c r="I527" s="0" t="s">
        <v>3851</v>
      </c>
      <c r="J527" s="0" t="n">
        <v>526</v>
      </c>
      <c r="M527" s="0" t="n">
        <v>526</v>
      </c>
      <c r="N527" s="0" t="s">
        <v>3852</v>
      </c>
      <c r="O527" s="0" t="s">
        <v>156</v>
      </c>
      <c r="P527" s="0" t="s">
        <v>3853</v>
      </c>
      <c r="R527" s="0" t="n">
        <v>526</v>
      </c>
      <c r="S527" s="5" t="n">
        <v>12835</v>
      </c>
      <c r="T527" s="6" t="s">
        <v>3826</v>
      </c>
      <c r="U527" s="6" t="n">
        <v>1823</v>
      </c>
    </row>
    <row r="528" customFormat="false" ht="15" hidden="false" customHeight="false" outlineLevel="0" collapsed="false">
      <c r="A528" s="0" t="n">
        <v>527</v>
      </c>
      <c r="B528" s="9" t="s">
        <v>3854</v>
      </c>
      <c r="C528" s="0" t="s">
        <v>78</v>
      </c>
      <c r="D528" s="0" t="n">
        <v>527</v>
      </c>
      <c r="E528" s="0" t="s">
        <v>3855</v>
      </c>
      <c r="F528" s="0" t="n">
        <v>749</v>
      </c>
      <c r="H528" s="0" t="n">
        <v>527</v>
      </c>
      <c r="I528" s="0" t="s">
        <v>3856</v>
      </c>
      <c r="J528" s="0" t="n">
        <v>527</v>
      </c>
      <c r="M528" s="0" t="n">
        <v>527</v>
      </c>
      <c r="N528" s="0" t="s">
        <v>3857</v>
      </c>
      <c r="O528" s="0" t="s">
        <v>552</v>
      </c>
      <c r="P528" s="0" t="s">
        <v>3858</v>
      </c>
      <c r="R528" s="0" t="n">
        <v>527</v>
      </c>
      <c r="S528" s="5" t="n">
        <v>12836</v>
      </c>
      <c r="T528" s="6" t="s">
        <v>3826</v>
      </c>
      <c r="U528" s="6" t="n">
        <v>1187</v>
      </c>
    </row>
    <row r="529" customFormat="false" ht="15" hidden="false" customHeight="false" outlineLevel="0" collapsed="false">
      <c r="A529" s="0" t="n">
        <v>528</v>
      </c>
      <c r="B529" s="9" t="s">
        <v>3859</v>
      </c>
      <c r="C529" s="0" t="s">
        <v>78</v>
      </c>
      <c r="D529" s="0" t="n">
        <v>528</v>
      </c>
      <c r="E529" s="0" t="s">
        <v>3860</v>
      </c>
      <c r="F529" s="0" t="n">
        <v>864</v>
      </c>
      <c r="H529" s="0" t="n">
        <v>528</v>
      </c>
      <c r="I529" s="0" t="s">
        <v>3861</v>
      </c>
      <c r="J529" s="0" t="n">
        <v>528</v>
      </c>
      <c r="M529" s="0" t="n">
        <v>528</v>
      </c>
      <c r="N529" s="0" t="s">
        <v>3862</v>
      </c>
      <c r="O529" s="0" t="s">
        <v>638</v>
      </c>
      <c r="P529" s="0" t="s">
        <v>3863</v>
      </c>
      <c r="R529" s="0" t="n">
        <v>528</v>
      </c>
      <c r="S529" s="5" t="n">
        <v>12838</v>
      </c>
      <c r="T529" s="6" t="s">
        <v>3826</v>
      </c>
      <c r="U529" s="6" t="n">
        <v>1632</v>
      </c>
    </row>
    <row r="530" customFormat="false" ht="15" hidden="false" customHeight="false" outlineLevel="0" collapsed="false">
      <c r="A530" s="0" t="n">
        <v>529</v>
      </c>
      <c r="B530" s="7" t="s">
        <v>3864</v>
      </c>
      <c r="C530" s="0" t="s">
        <v>28</v>
      </c>
      <c r="D530" s="0" t="n">
        <v>529</v>
      </c>
      <c r="E530" s="0" t="s">
        <v>3865</v>
      </c>
      <c r="F530" s="0" t="n">
        <v>1506</v>
      </c>
      <c r="H530" s="0" t="n">
        <v>529</v>
      </c>
      <c r="I530" s="0" t="s">
        <v>3866</v>
      </c>
      <c r="J530" s="0" t="n">
        <v>529</v>
      </c>
      <c r="M530" s="0" t="n">
        <v>529</v>
      </c>
      <c r="N530" s="0" t="s">
        <v>3867</v>
      </c>
      <c r="O530" s="0" t="s">
        <v>786</v>
      </c>
      <c r="P530" s="0" t="s">
        <v>3868</v>
      </c>
      <c r="R530" s="0" t="n">
        <v>529</v>
      </c>
      <c r="S530" s="5" t="n">
        <v>12839</v>
      </c>
      <c r="T530" s="6" t="s">
        <v>3826</v>
      </c>
      <c r="U530" s="6" t="n">
        <v>456</v>
      </c>
    </row>
    <row r="531" customFormat="false" ht="15" hidden="false" customHeight="false" outlineLevel="0" collapsed="false">
      <c r="A531" s="0" t="n">
        <v>530</v>
      </c>
      <c r="B531" s="9" t="s">
        <v>2522</v>
      </c>
      <c r="C531" s="0" t="s">
        <v>78</v>
      </c>
      <c r="D531" s="0" t="n">
        <v>530</v>
      </c>
      <c r="E531" s="0" t="s">
        <v>3869</v>
      </c>
      <c r="F531" s="0" t="n">
        <v>7950</v>
      </c>
      <c r="H531" s="0" t="n">
        <v>530</v>
      </c>
      <c r="I531" s="0" t="s">
        <v>3870</v>
      </c>
      <c r="J531" s="0" t="n">
        <v>530</v>
      </c>
      <c r="M531" s="0" t="n">
        <v>530</v>
      </c>
      <c r="N531" s="0" t="s">
        <v>3871</v>
      </c>
      <c r="O531" s="0" t="s">
        <v>715</v>
      </c>
      <c r="P531" s="0" t="s">
        <v>3872</v>
      </c>
      <c r="R531" s="0" t="n">
        <v>530</v>
      </c>
      <c r="S531" s="5" t="n">
        <v>12841</v>
      </c>
      <c r="T531" s="6" t="s">
        <v>3873</v>
      </c>
      <c r="U531" s="6" t="n">
        <v>1326</v>
      </c>
    </row>
    <row r="532" customFormat="false" ht="15" hidden="false" customHeight="false" outlineLevel="0" collapsed="false">
      <c r="A532" s="0" t="n">
        <v>531</v>
      </c>
      <c r="B532" s="7" t="s">
        <v>3874</v>
      </c>
      <c r="C532" s="0" t="s">
        <v>28</v>
      </c>
      <c r="D532" s="0" t="n">
        <v>531</v>
      </c>
      <c r="E532" s="0" t="s">
        <v>3875</v>
      </c>
      <c r="F532" s="0" t="n">
        <v>2104</v>
      </c>
      <c r="H532" s="0" t="n">
        <v>531</v>
      </c>
      <c r="I532" s="0" t="s">
        <v>3876</v>
      </c>
      <c r="J532" s="0" t="n">
        <v>531</v>
      </c>
      <c r="M532" s="0" t="n">
        <v>531</v>
      </c>
      <c r="N532" s="0" t="s">
        <v>3877</v>
      </c>
      <c r="O532" s="0" t="s">
        <v>2177</v>
      </c>
      <c r="P532" s="0" t="s">
        <v>3878</v>
      </c>
      <c r="R532" s="0" t="n">
        <v>531</v>
      </c>
      <c r="S532" s="5" t="n">
        <v>12842</v>
      </c>
      <c r="T532" s="6" t="s">
        <v>3873</v>
      </c>
      <c r="U532" s="6" t="n">
        <v>839</v>
      </c>
    </row>
    <row r="533" customFormat="false" ht="15" hidden="false" customHeight="false" outlineLevel="0" collapsed="false">
      <c r="A533" s="0" t="n">
        <v>532</v>
      </c>
      <c r="B533" s="7" t="s">
        <v>3879</v>
      </c>
      <c r="C533" s="0" t="s">
        <v>28</v>
      </c>
      <c r="D533" s="0" t="n">
        <v>532</v>
      </c>
      <c r="E533" s="0" t="s">
        <v>3880</v>
      </c>
      <c r="F533" s="0" t="n">
        <v>22145</v>
      </c>
      <c r="H533" s="0" t="n">
        <v>532</v>
      </c>
      <c r="I533" s="0" t="s">
        <v>3881</v>
      </c>
      <c r="J533" s="0" t="n">
        <v>532</v>
      </c>
      <c r="M533" s="0" t="n">
        <v>532</v>
      </c>
      <c r="N533" s="0" t="s">
        <v>3882</v>
      </c>
      <c r="O533" s="0" t="s">
        <v>249</v>
      </c>
      <c r="P533" s="0" t="s">
        <v>3883</v>
      </c>
      <c r="R533" s="0" t="n">
        <v>532</v>
      </c>
      <c r="S533" s="5" t="n">
        <v>12843</v>
      </c>
      <c r="T533" s="6" t="s">
        <v>3873</v>
      </c>
      <c r="U533" s="6" t="n">
        <v>1167</v>
      </c>
    </row>
    <row r="534" customFormat="false" ht="15" hidden="false" customHeight="false" outlineLevel="0" collapsed="false">
      <c r="A534" s="0" t="n">
        <v>533</v>
      </c>
      <c r="B534" s="7" t="s">
        <v>2596</v>
      </c>
      <c r="C534" s="0" t="s">
        <v>28</v>
      </c>
      <c r="D534" s="0" t="n">
        <v>533</v>
      </c>
      <c r="E534" s="0" t="s">
        <v>3884</v>
      </c>
      <c r="F534" s="0" t="n">
        <v>2443</v>
      </c>
      <c r="H534" s="0" t="n">
        <v>533</v>
      </c>
      <c r="I534" s="0" t="s">
        <v>3885</v>
      </c>
      <c r="J534" s="0" t="n">
        <v>533</v>
      </c>
      <c r="M534" s="0" t="n">
        <v>533</v>
      </c>
      <c r="N534" s="0" t="s">
        <v>3886</v>
      </c>
      <c r="O534" s="0" t="s">
        <v>715</v>
      </c>
      <c r="P534" s="0" t="s">
        <v>3887</v>
      </c>
      <c r="R534" s="0" t="n">
        <v>533</v>
      </c>
      <c r="S534" s="5" t="n">
        <v>12844</v>
      </c>
      <c r="T534" s="6" t="s">
        <v>3873</v>
      </c>
      <c r="U534" s="6" t="n">
        <v>973</v>
      </c>
    </row>
    <row r="535" customFormat="false" ht="15" hidden="false" customHeight="false" outlineLevel="0" collapsed="false">
      <c r="A535" s="0" t="n">
        <v>534</v>
      </c>
      <c r="B535" s="9" t="s">
        <v>3888</v>
      </c>
      <c r="C535" s="0" t="s">
        <v>78</v>
      </c>
      <c r="D535" s="0" t="n">
        <v>534</v>
      </c>
      <c r="E535" s="0" t="s">
        <v>3889</v>
      </c>
      <c r="F535" s="0" t="n">
        <v>1222</v>
      </c>
      <c r="H535" s="0" t="n">
        <v>534</v>
      </c>
      <c r="I535" s="0" t="s">
        <v>3890</v>
      </c>
      <c r="J535" s="0" t="n">
        <v>534</v>
      </c>
      <c r="M535" s="0" t="n">
        <v>534</v>
      </c>
      <c r="N535" s="0" t="s">
        <v>3891</v>
      </c>
      <c r="O535" s="0" t="s">
        <v>2498</v>
      </c>
      <c r="P535" s="0" t="s">
        <v>3892</v>
      </c>
      <c r="R535" s="0" t="n">
        <v>534</v>
      </c>
      <c r="S535" s="5" t="n">
        <v>12845</v>
      </c>
      <c r="T535" s="6" t="s">
        <v>3873</v>
      </c>
      <c r="U535" s="6" t="n">
        <v>1837</v>
      </c>
    </row>
    <row r="536" customFormat="false" ht="15" hidden="false" customHeight="false" outlineLevel="0" collapsed="false">
      <c r="A536" s="0" t="n">
        <v>535</v>
      </c>
      <c r="B536" s="7" t="s">
        <v>3893</v>
      </c>
      <c r="C536" s="0" t="s">
        <v>28</v>
      </c>
      <c r="D536" s="0" t="n">
        <v>535</v>
      </c>
      <c r="E536" s="0" t="s">
        <v>3894</v>
      </c>
      <c r="F536" s="0" t="n">
        <v>936</v>
      </c>
      <c r="H536" s="0" t="n">
        <v>535</v>
      </c>
      <c r="I536" s="0" t="s">
        <v>3895</v>
      </c>
      <c r="J536" s="0" t="n">
        <v>535</v>
      </c>
      <c r="M536" s="0" t="n">
        <v>535</v>
      </c>
      <c r="N536" s="0" t="s">
        <v>3896</v>
      </c>
      <c r="O536" s="0" t="s">
        <v>100</v>
      </c>
      <c r="P536" s="0" t="s">
        <v>3897</v>
      </c>
      <c r="R536" s="0" t="n">
        <v>535</v>
      </c>
      <c r="S536" s="5" t="n">
        <v>12846</v>
      </c>
      <c r="T536" s="6" t="s">
        <v>3873</v>
      </c>
      <c r="U536" s="6" t="n">
        <v>1209</v>
      </c>
    </row>
    <row r="537" customFormat="false" ht="15" hidden="false" customHeight="false" outlineLevel="0" collapsed="false">
      <c r="A537" s="0" t="n">
        <v>536</v>
      </c>
      <c r="B537" s="9" t="s">
        <v>3898</v>
      </c>
      <c r="C537" s="0" t="s">
        <v>78</v>
      </c>
      <c r="D537" s="0" t="n">
        <v>536</v>
      </c>
      <c r="E537" s="0" t="s">
        <v>3899</v>
      </c>
      <c r="F537" s="0" t="n">
        <v>3115</v>
      </c>
      <c r="H537" s="0" t="n">
        <v>536</v>
      </c>
      <c r="I537" s="0" t="s">
        <v>3900</v>
      </c>
      <c r="J537" s="0" t="n">
        <v>536</v>
      </c>
      <c r="M537" s="0" t="n">
        <v>536</v>
      </c>
      <c r="N537" s="0" t="s">
        <v>3901</v>
      </c>
      <c r="O537" s="0" t="s">
        <v>1929</v>
      </c>
      <c r="P537" s="0" t="s">
        <v>3902</v>
      </c>
      <c r="R537" s="0" t="n">
        <v>536</v>
      </c>
      <c r="S537" s="5" t="n">
        <v>12847</v>
      </c>
      <c r="T537" s="6" t="s">
        <v>3873</v>
      </c>
      <c r="U537" s="6" t="n">
        <v>2193</v>
      </c>
    </row>
    <row r="538" customFormat="false" ht="15" hidden="false" customHeight="false" outlineLevel="0" collapsed="false">
      <c r="A538" s="0" t="n">
        <v>537</v>
      </c>
      <c r="B538" s="7" t="s">
        <v>3903</v>
      </c>
      <c r="C538" s="0" t="s">
        <v>28</v>
      </c>
      <c r="D538" s="0" t="n">
        <v>537</v>
      </c>
      <c r="E538" s="0" t="s">
        <v>3904</v>
      </c>
      <c r="F538" s="0" t="n">
        <v>1404</v>
      </c>
      <c r="H538" s="0" t="n">
        <v>537</v>
      </c>
      <c r="I538" s="0" t="s">
        <v>3905</v>
      </c>
      <c r="J538" s="0" t="n">
        <v>537</v>
      </c>
      <c r="M538" s="0" t="n">
        <v>537</v>
      </c>
      <c r="N538" s="0" t="s">
        <v>3906</v>
      </c>
      <c r="O538" s="0" t="s">
        <v>3086</v>
      </c>
      <c r="P538" s="0" t="s">
        <v>3907</v>
      </c>
      <c r="R538" s="0" t="n">
        <v>537</v>
      </c>
      <c r="S538" s="5" t="n">
        <v>12848</v>
      </c>
      <c r="T538" s="6" t="s">
        <v>3873</v>
      </c>
      <c r="U538" s="6" t="n">
        <v>1742</v>
      </c>
    </row>
    <row r="539" customFormat="false" ht="15" hidden="false" customHeight="false" outlineLevel="0" collapsed="false">
      <c r="A539" s="0" t="n">
        <v>538</v>
      </c>
      <c r="B539" s="7" t="s">
        <v>3908</v>
      </c>
      <c r="C539" s="0" t="s">
        <v>28</v>
      </c>
      <c r="D539" s="0" t="n">
        <v>538</v>
      </c>
      <c r="E539" s="0" t="s">
        <v>3909</v>
      </c>
      <c r="F539" s="0" t="n">
        <v>21702</v>
      </c>
      <c r="H539" s="0" t="n">
        <v>538</v>
      </c>
      <c r="I539" s="0" t="s">
        <v>3910</v>
      </c>
      <c r="J539" s="0" t="n">
        <v>538</v>
      </c>
      <c r="M539" s="0" t="n">
        <v>538</v>
      </c>
      <c r="N539" s="0" t="s">
        <v>3911</v>
      </c>
      <c r="O539" s="0" t="s">
        <v>1500</v>
      </c>
      <c r="P539" s="0" t="s">
        <v>3912</v>
      </c>
      <c r="R539" s="0" t="n">
        <v>538</v>
      </c>
      <c r="S539" s="5" t="n">
        <v>12862</v>
      </c>
      <c r="T539" s="6" t="s">
        <v>3913</v>
      </c>
      <c r="U539" s="6" t="n">
        <v>1004</v>
      </c>
    </row>
    <row r="540" customFormat="false" ht="15" hidden="false" customHeight="false" outlineLevel="0" collapsed="false">
      <c r="A540" s="0" t="n">
        <v>539</v>
      </c>
      <c r="B540" s="7" t="s">
        <v>3914</v>
      </c>
      <c r="C540" s="0" t="s">
        <v>28</v>
      </c>
      <c r="D540" s="0" t="n">
        <v>539</v>
      </c>
      <c r="E540" s="0" t="s">
        <v>3915</v>
      </c>
      <c r="F540" s="0" t="n">
        <v>2112</v>
      </c>
      <c r="H540" s="0" t="n">
        <v>539</v>
      </c>
      <c r="I540" s="0" t="s">
        <v>3916</v>
      </c>
      <c r="J540" s="0" t="n">
        <v>539</v>
      </c>
      <c r="M540" s="0" t="n">
        <v>539</v>
      </c>
      <c r="N540" s="0" t="s">
        <v>3917</v>
      </c>
      <c r="O540" s="0" t="s">
        <v>2177</v>
      </c>
      <c r="P540" s="0" t="s">
        <v>3918</v>
      </c>
      <c r="R540" s="0" t="n">
        <v>539</v>
      </c>
      <c r="S540" s="5" t="n">
        <v>12863</v>
      </c>
      <c r="T540" s="6" t="s">
        <v>3913</v>
      </c>
      <c r="U540" s="6" t="n">
        <v>303</v>
      </c>
    </row>
    <row r="541" customFormat="false" ht="15" hidden="false" customHeight="false" outlineLevel="0" collapsed="false">
      <c r="A541" s="0" t="n">
        <v>540</v>
      </c>
      <c r="B541" s="7" t="s">
        <v>3919</v>
      </c>
      <c r="C541" s="0" t="s">
        <v>28</v>
      </c>
      <c r="D541" s="0" t="n">
        <v>540</v>
      </c>
      <c r="E541" s="0" t="s">
        <v>3920</v>
      </c>
      <c r="F541" s="0" t="n">
        <v>2144</v>
      </c>
      <c r="H541" s="0" t="n">
        <v>540</v>
      </c>
      <c r="I541" s="0" t="s">
        <v>3921</v>
      </c>
      <c r="J541" s="0" t="n">
        <v>540</v>
      </c>
      <c r="M541" s="0" t="n">
        <v>540</v>
      </c>
      <c r="N541" s="0" t="s">
        <v>3922</v>
      </c>
      <c r="O541" s="0" t="s">
        <v>3923</v>
      </c>
      <c r="P541" s="0" t="s">
        <v>3924</v>
      </c>
      <c r="R541" s="0" t="n">
        <v>540</v>
      </c>
      <c r="S541" s="5" t="n">
        <v>12864</v>
      </c>
      <c r="T541" s="6" t="s">
        <v>3913</v>
      </c>
      <c r="U541" s="6" t="n">
        <v>720</v>
      </c>
    </row>
    <row r="542" customFormat="false" ht="15" hidden="false" customHeight="false" outlineLevel="0" collapsed="false">
      <c r="A542" s="0" t="n">
        <v>541</v>
      </c>
      <c r="B542" s="9" t="s">
        <v>3925</v>
      </c>
      <c r="C542" s="0" t="s">
        <v>78</v>
      </c>
      <c r="D542" s="0" t="n">
        <v>541</v>
      </c>
      <c r="E542" s="0" t="s">
        <v>3926</v>
      </c>
      <c r="F542" s="0" t="n">
        <v>15075</v>
      </c>
      <c r="H542" s="0" t="n">
        <v>541</v>
      </c>
      <c r="I542" s="0" t="s">
        <v>3927</v>
      </c>
      <c r="J542" s="0" t="n">
        <v>541</v>
      </c>
      <c r="M542" s="0" t="n">
        <v>541</v>
      </c>
      <c r="N542" s="0" t="s">
        <v>3928</v>
      </c>
      <c r="O542" s="0" t="s">
        <v>654</v>
      </c>
      <c r="P542" s="0" t="s">
        <v>3929</v>
      </c>
      <c r="R542" s="0" t="n">
        <v>541</v>
      </c>
      <c r="S542" s="5" t="n">
        <v>12865</v>
      </c>
      <c r="T542" s="6" t="s">
        <v>3913</v>
      </c>
      <c r="U542" s="6" t="n">
        <v>73</v>
      </c>
    </row>
    <row r="543" customFormat="false" ht="15" hidden="false" customHeight="false" outlineLevel="0" collapsed="false">
      <c r="A543" s="0" t="n">
        <v>542</v>
      </c>
      <c r="B543" s="9" t="s">
        <v>3930</v>
      </c>
      <c r="C543" s="0" t="s">
        <v>78</v>
      </c>
      <c r="D543" s="0" t="n">
        <v>542</v>
      </c>
      <c r="E543" s="0" t="s">
        <v>3931</v>
      </c>
      <c r="F543" s="0" t="n">
        <v>4930</v>
      </c>
      <c r="H543" s="0" t="n">
        <v>542</v>
      </c>
      <c r="I543" s="0" t="s">
        <v>3932</v>
      </c>
      <c r="J543" s="0" t="n">
        <v>542</v>
      </c>
      <c r="M543" s="0" t="n">
        <v>542</v>
      </c>
      <c r="N543" s="0" t="s">
        <v>3933</v>
      </c>
      <c r="O543" s="0" t="s">
        <v>3847</v>
      </c>
      <c r="P543" s="0" t="s">
        <v>3934</v>
      </c>
      <c r="R543" s="0" t="n">
        <v>542</v>
      </c>
      <c r="S543" s="5" t="n">
        <v>12866</v>
      </c>
      <c r="T543" s="6" t="s">
        <v>3913</v>
      </c>
      <c r="U543" s="6" t="n">
        <v>2048</v>
      </c>
    </row>
    <row r="544" customFormat="false" ht="15" hidden="false" customHeight="false" outlineLevel="0" collapsed="false">
      <c r="A544" s="0" t="n">
        <v>543</v>
      </c>
      <c r="B544" s="7" t="s">
        <v>3935</v>
      </c>
      <c r="C544" s="0" t="s">
        <v>28</v>
      </c>
      <c r="D544" s="0" t="n">
        <v>543</v>
      </c>
      <c r="E544" s="0" t="s">
        <v>3936</v>
      </c>
      <c r="F544" s="0" t="n">
        <v>5175</v>
      </c>
      <c r="H544" s="0" t="n">
        <v>543</v>
      </c>
      <c r="I544" s="0" t="s">
        <v>3937</v>
      </c>
      <c r="J544" s="0" t="n">
        <v>543</v>
      </c>
      <c r="M544" s="0" t="n">
        <v>543</v>
      </c>
      <c r="N544" s="0" t="s">
        <v>3938</v>
      </c>
      <c r="O544" s="0" t="s">
        <v>280</v>
      </c>
      <c r="P544" s="0" t="s">
        <v>3939</v>
      </c>
      <c r="R544" s="0" t="n">
        <v>543</v>
      </c>
      <c r="S544" s="5" t="n">
        <v>12867</v>
      </c>
      <c r="T544" s="6" t="s">
        <v>3913</v>
      </c>
      <c r="U544" s="6" t="n">
        <v>1214</v>
      </c>
    </row>
    <row r="545" customFormat="false" ht="15" hidden="false" customHeight="false" outlineLevel="0" collapsed="false">
      <c r="A545" s="0" t="n">
        <v>544</v>
      </c>
      <c r="B545" s="9" t="s">
        <v>3940</v>
      </c>
      <c r="C545" s="0" t="s">
        <v>78</v>
      </c>
      <c r="D545" s="0" t="n">
        <v>544</v>
      </c>
      <c r="E545" s="0" t="s">
        <v>3941</v>
      </c>
      <c r="F545" s="0" t="n">
        <v>2229</v>
      </c>
      <c r="H545" s="0" t="n">
        <v>544</v>
      </c>
      <c r="I545" s="0" t="s">
        <v>3942</v>
      </c>
      <c r="J545" s="0" t="n">
        <v>544</v>
      </c>
      <c r="M545" s="0" t="n">
        <v>544</v>
      </c>
      <c r="N545" s="0" t="s">
        <v>3943</v>
      </c>
      <c r="O545" s="0" t="s">
        <v>1367</v>
      </c>
      <c r="P545" s="0" t="s">
        <v>3944</v>
      </c>
      <c r="R545" s="0" t="n">
        <v>544</v>
      </c>
      <c r="S545" s="5" t="n">
        <v>12868</v>
      </c>
      <c r="T545" s="6" t="s">
        <v>3913</v>
      </c>
      <c r="U545" s="6" t="n">
        <v>1699</v>
      </c>
    </row>
    <row r="546" customFormat="false" ht="15" hidden="false" customHeight="false" outlineLevel="0" collapsed="false">
      <c r="A546" s="0" t="n">
        <v>545</v>
      </c>
      <c r="B546" s="9" t="s">
        <v>3945</v>
      </c>
      <c r="C546" s="0" t="s">
        <v>78</v>
      </c>
      <c r="D546" s="0" t="n">
        <v>545</v>
      </c>
      <c r="E546" s="0" t="s">
        <v>3946</v>
      </c>
      <c r="F546" s="0" t="n">
        <v>13883</v>
      </c>
      <c r="H546" s="0" t="n">
        <v>545</v>
      </c>
      <c r="I546" s="0" t="s">
        <v>3947</v>
      </c>
      <c r="J546" s="0" t="n">
        <v>545</v>
      </c>
      <c r="M546" s="0" t="n">
        <v>545</v>
      </c>
      <c r="N546" s="0" t="s">
        <v>3948</v>
      </c>
      <c r="O546" s="0" t="s">
        <v>1818</v>
      </c>
      <c r="P546" s="0" t="s">
        <v>3949</v>
      </c>
      <c r="R546" s="0" t="n">
        <v>545</v>
      </c>
      <c r="S546" s="5" t="n">
        <v>12869</v>
      </c>
      <c r="T546" s="6" t="s">
        <v>3913</v>
      </c>
      <c r="U546" s="6" t="n">
        <v>1031</v>
      </c>
    </row>
    <row r="547" customFormat="false" ht="15" hidden="false" customHeight="false" outlineLevel="0" collapsed="false">
      <c r="A547" s="0" t="n">
        <v>546</v>
      </c>
      <c r="B547" s="7" t="s">
        <v>3950</v>
      </c>
      <c r="C547" s="0" t="s">
        <v>28</v>
      </c>
      <c r="D547" s="0" t="n">
        <v>546</v>
      </c>
      <c r="E547" s="0" t="s">
        <v>3951</v>
      </c>
      <c r="F547" s="0" t="n">
        <v>1441</v>
      </c>
      <c r="H547" s="0" t="n">
        <v>546</v>
      </c>
      <c r="I547" s="0" t="s">
        <v>3952</v>
      </c>
      <c r="J547" s="0" t="n">
        <v>546</v>
      </c>
      <c r="M547" s="0" t="n">
        <v>546</v>
      </c>
      <c r="N547" s="0" t="s">
        <v>3953</v>
      </c>
      <c r="O547" s="0" t="s">
        <v>3050</v>
      </c>
      <c r="P547" s="0" t="s">
        <v>3954</v>
      </c>
      <c r="R547" s="0" t="n">
        <v>546</v>
      </c>
      <c r="S547" s="5" t="n">
        <v>12930</v>
      </c>
      <c r="T547" s="6" t="s">
        <v>3514</v>
      </c>
      <c r="U547" s="6" t="n">
        <v>998</v>
      </c>
    </row>
    <row r="548" customFormat="false" ht="15" hidden="false" customHeight="false" outlineLevel="0" collapsed="false">
      <c r="A548" s="0" t="n">
        <v>547</v>
      </c>
      <c r="B548" s="7" t="s">
        <v>3955</v>
      </c>
      <c r="C548" s="0" t="s">
        <v>28</v>
      </c>
      <c r="D548" s="0" t="n">
        <v>547</v>
      </c>
      <c r="E548" s="0" t="s">
        <v>3956</v>
      </c>
      <c r="F548" s="0" t="n">
        <v>12413</v>
      </c>
      <c r="H548" s="0" t="n">
        <v>547</v>
      </c>
      <c r="I548" s="0" t="s">
        <v>3957</v>
      </c>
      <c r="J548" s="0" t="n">
        <v>547</v>
      </c>
      <c r="M548" s="0" t="n">
        <v>547</v>
      </c>
      <c r="N548" s="0" t="s">
        <v>3958</v>
      </c>
      <c r="O548" s="0" t="s">
        <v>3448</v>
      </c>
      <c r="P548" s="0" t="s">
        <v>3959</v>
      </c>
      <c r="R548" s="0" t="n">
        <v>547</v>
      </c>
      <c r="S548" s="5" t="n">
        <v>12931</v>
      </c>
      <c r="T548" s="6" t="s">
        <v>3514</v>
      </c>
      <c r="U548" s="6" t="n">
        <v>1496</v>
      </c>
    </row>
    <row r="549" customFormat="false" ht="15" hidden="false" customHeight="false" outlineLevel="0" collapsed="false">
      <c r="A549" s="0" t="n">
        <v>548</v>
      </c>
      <c r="B549" s="9" t="s">
        <v>3960</v>
      </c>
      <c r="C549" s="0" t="s">
        <v>78</v>
      </c>
      <c r="D549" s="0" t="n">
        <v>548</v>
      </c>
      <c r="E549" s="0" t="s">
        <v>3961</v>
      </c>
      <c r="F549" s="0" t="n">
        <v>1525</v>
      </c>
      <c r="H549" s="0" t="n">
        <v>548</v>
      </c>
      <c r="I549" s="0" t="s">
        <v>3962</v>
      </c>
      <c r="J549" s="0" t="n">
        <v>548</v>
      </c>
      <c r="M549" s="0" t="n">
        <v>548</v>
      </c>
      <c r="N549" s="0" t="s">
        <v>3963</v>
      </c>
      <c r="O549" s="0" t="s">
        <v>3964</v>
      </c>
      <c r="P549" s="0" t="s">
        <v>3965</v>
      </c>
      <c r="R549" s="0" t="n">
        <v>548</v>
      </c>
      <c r="S549" s="5" t="n">
        <v>12932</v>
      </c>
      <c r="T549" s="6" t="s">
        <v>3514</v>
      </c>
      <c r="U549" s="6" t="n">
        <v>1780</v>
      </c>
    </row>
    <row r="550" customFormat="false" ht="15" hidden="false" customHeight="false" outlineLevel="0" collapsed="false">
      <c r="A550" s="0" t="n">
        <v>549</v>
      </c>
      <c r="B550" s="7" t="s">
        <v>3966</v>
      </c>
      <c r="C550" s="0" t="s">
        <v>28</v>
      </c>
      <c r="D550" s="0" t="n">
        <v>549</v>
      </c>
      <c r="E550" s="0" t="s">
        <v>3967</v>
      </c>
      <c r="F550" s="0" t="n">
        <v>2708</v>
      </c>
      <c r="H550" s="0" t="n">
        <v>549</v>
      </c>
      <c r="I550" s="0" t="s">
        <v>3968</v>
      </c>
      <c r="J550" s="0" t="n">
        <v>549</v>
      </c>
      <c r="M550" s="0" t="n">
        <v>549</v>
      </c>
      <c r="N550" s="0" t="s">
        <v>3969</v>
      </c>
      <c r="O550" s="0" t="s">
        <v>3173</v>
      </c>
      <c r="P550" s="0" t="s">
        <v>3970</v>
      </c>
      <c r="R550" s="0" t="n">
        <v>549</v>
      </c>
      <c r="S550" s="5" t="n">
        <v>12933</v>
      </c>
      <c r="T550" s="6" t="s">
        <v>3514</v>
      </c>
      <c r="U550" s="6" t="n">
        <v>1411</v>
      </c>
    </row>
    <row r="551" customFormat="false" ht="15" hidden="false" customHeight="false" outlineLevel="0" collapsed="false">
      <c r="A551" s="0" t="n">
        <v>550</v>
      </c>
      <c r="B551" s="7" t="s">
        <v>3966</v>
      </c>
      <c r="C551" s="0" t="s">
        <v>28</v>
      </c>
      <c r="D551" s="0" t="n">
        <v>550</v>
      </c>
      <c r="E551" s="0" t="s">
        <v>3971</v>
      </c>
      <c r="F551" s="0" t="n">
        <v>889</v>
      </c>
      <c r="H551" s="0" t="n">
        <v>550</v>
      </c>
      <c r="I551" s="0" t="s">
        <v>3972</v>
      </c>
      <c r="J551" s="0" t="n">
        <v>550</v>
      </c>
      <c r="M551" s="0" t="n">
        <v>550</v>
      </c>
      <c r="N551" s="0" t="s">
        <v>3973</v>
      </c>
      <c r="O551" s="0" t="s">
        <v>638</v>
      </c>
      <c r="P551" s="0" t="s">
        <v>3974</v>
      </c>
      <c r="R551" s="0" t="n">
        <v>550</v>
      </c>
      <c r="S551" s="5" t="n">
        <v>12934</v>
      </c>
      <c r="T551" s="6" t="s">
        <v>3514</v>
      </c>
      <c r="U551" s="6" t="n">
        <v>1408</v>
      </c>
    </row>
    <row r="552" customFormat="false" ht="15" hidden="false" customHeight="false" outlineLevel="0" collapsed="false">
      <c r="A552" s="0" t="n">
        <v>551</v>
      </c>
      <c r="B552" s="9" t="s">
        <v>3975</v>
      </c>
      <c r="C552" s="0" t="s">
        <v>78</v>
      </c>
      <c r="D552" s="0" t="n">
        <v>551</v>
      </c>
      <c r="E552" s="0" t="s">
        <v>3976</v>
      </c>
      <c r="F552" s="0" t="n">
        <v>728</v>
      </c>
      <c r="H552" s="0" t="n">
        <v>551</v>
      </c>
      <c r="I552" s="0" t="s">
        <v>3977</v>
      </c>
      <c r="J552" s="0" t="n">
        <v>551</v>
      </c>
      <c r="M552" s="0" t="n">
        <v>551</v>
      </c>
      <c r="N552" s="0" t="s">
        <v>3978</v>
      </c>
      <c r="O552" s="0" t="s">
        <v>2377</v>
      </c>
      <c r="P552" s="0" t="s">
        <v>3979</v>
      </c>
      <c r="R552" s="0" t="n">
        <v>551</v>
      </c>
      <c r="S552" s="5" t="n">
        <v>12935</v>
      </c>
      <c r="T552" s="6" t="s">
        <v>3514</v>
      </c>
      <c r="U552" s="6" t="n">
        <v>1654</v>
      </c>
    </row>
    <row r="553" customFormat="false" ht="15" hidden="false" customHeight="false" outlineLevel="0" collapsed="false">
      <c r="A553" s="0" t="n">
        <v>552</v>
      </c>
      <c r="B553" s="7" t="s">
        <v>3980</v>
      </c>
      <c r="C553" s="0" t="s">
        <v>28</v>
      </c>
      <c r="D553" s="0" t="n">
        <v>552</v>
      </c>
      <c r="E553" s="0" t="s">
        <v>3981</v>
      </c>
      <c r="F553" s="0" t="n">
        <v>8678</v>
      </c>
      <c r="H553" s="0" t="n">
        <v>552</v>
      </c>
      <c r="I553" s="0" t="s">
        <v>3982</v>
      </c>
      <c r="J553" s="0" t="n">
        <v>552</v>
      </c>
      <c r="M553" s="0" t="n">
        <v>552</v>
      </c>
      <c r="N553" s="0" t="s">
        <v>3983</v>
      </c>
      <c r="O553" s="0" t="s">
        <v>3984</v>
      </c>
      <c r="P553" s="0" t="s">
        <v>3985</v>
      </c>
      <c r="R553" s="0" t="n">
        <v>552</v>
      </c>
      <c r="S553" s="5" t="n">
        <v>12936</v>
      </c>
      <c r="T553" s="6" t="s">
        <v>3514</v>
      </c>
      <c r="U553" s="6" t="n">
        <v>1225</v>
      </c>
    </row>
    <row r="554" customFormat="false" ht="15" hidden="false" customHeight="false" outlineLevel="0" collapsed="false">
      <c r="A554" s="0" t="n">
        <v>553</v>
      </c>
      <c r="B554" s="7" t="s">
        <v>3986</v>
      </c>
      <c r="C554" s="0" t="s">
        <v>28</v>
      </c>
      <c r="D554" s="0" t="n">
        <v>553</v>
      </c>
      <c r="E554" s="0" t="s">
        <v>3987</v>
      </c>
      <c r="F554" s="0" t="n">
        <v>1383</v>
      </c>
      <c r="H554" s="0" t="n">
        <v>553</v>
      </c>
      <c r="I554" s="0" t="s">
        <v>3988</v>
      </c>
      <c r="J554" s="0" t="n">
        <v>553</v>
      </c>
      <c r="M554" s="0" t="n">
        <v>553</v>
      </c>
      <c r="N554" s="0" t="s">
        <v>3989</v>
      </c>
      <c r="O554" s="0" t="s">
        <v>1921</v>
      </c>
      <c r="P554" s="0" t="s">
        <v>3990</v>
      </c>
      <c r="R554" s="0" t="n">
        <v>553</v>
      </c>
      <c r="S554" s="5" t="n">
        <v>12937</v>
      </c>
      <c r="T554" s="6" t="s">
        <v>3514</v>
      </c>
      <c r="U554" s="6" t="n">
        <v>1216</v>
      </c>
    </row>
    <row r="555" customFormat="false" ht="15" hidden="false" customHeight="false" outlineLevel="0" collapsed="false">
      <c r="A555" s="0" t="n">
        <v>554</v>
      </c>
      <c r="B555" s="9" t="s">
        <v>3991</v>
      </c>
      <c r="C555" s="0" t="s">
        <v>78</v>
      </c>
      <c r="D555" s="0" t="n">
        <v>554</v>
      </c>
      <c r="E555" s="0" t="s">
        <v>3992</v>
      </c>
      <c r="F555" s="0" t="n">
        <v>1005</v>
      </c>
      <c r="H555" s="0" t="n">
        <v>554</v>
      </c>
      <c r="I555" s="0" t="s">
        <v>3993</v>
      </c>
      <c r="J555" s="0" t="n">
        <v>554</v>
      </c>
      <c r="M555" s="0" t="n">
        <v>554</v>
      </c>
      <c r="N555" s="0" t="s">
        <v>3994</v>
      </c>
      <c r="O555" s="0" t="s">
        <v>100</v>
      </c>
      <c r="P555" s="0" t="s">
        <v>3995</v>
      </c>
      <c r="R555" s="0" t="n">
        <v>554</v>
      </c>
      <c r="S555" s="5" t="n">
        <v>12938</v>
      </c>
      <c r="T555" s="6" t="s">
        <v>3514</v>
      </c>
      <c r="U555" s="6" t="n">
        <v>1116</v>
      </c>
    </row>
    <row r="556" customFormat="false" ht="15" hidden="false" customHeight="false" outlineLevel="0" collapsed="false">
      <c r="A556" s="0" t="n">
        <v>555</v>
      </c>
      <c r="B556" s="7" t="s">
        <v>3996</v>
      </c>
      <c r="C556" s="0" t="s">
        <v>28</v>
      </c>
      <c r="D556" s="0" t="n">
        <v>555</v>
      </c>
      <c r="E556" s="0" t="s">
        <v>3997</v>
      </c>
      <c r="F556" s="0" t="n">
        <v>771</v>
      </c>
      <c r="H556" s="0" t="n">
        <v>555</v>
      </c>
      <c r="I556" s="0" t="s">
        <v>3998</v>
      </c>
      <c r="J556" s="0" t="n">
        <v>555</v>
      </c>
      <c r="M556" s="0" t="n">
        <v>555</v>
      </c>
      <c r="N556" s="0" t="s">
        <v>3999</v>
      </c>
      <c r="O556" s="0" t="s">
        <v>4000</v>
      </c>
      <c r="P556" s="0" t="s">
        <v>4001</v>
      </c>
      <c r="R556" s="0" t="n">
        <v>555</v>
      </c>
      <c r="S556" s="5" t="n">
        <v>12939</v>
      </c>
      <c r="T556" s="6" t="s">
        <v>3514</v>
      </c>
      <c r="U556" s="6" t="n">
        <v>1188</v>
      </c>
    </row>
    <row r="557" customFormat="false" ht="15" hidden="false" customHeight="false" outlineLevel="0" collapsed="false">
      <c r="A557" s="0" t="n">
        <v>556</v>
      </c>
      <c r="B557" s="9" t="s">
        <v>4002</v>
      </c>
      <c r="C557" s="0" t="s">
        <v>78</v>
      </c>
      <c r="D557" s="0" t="n">
        <v>556</v>
      </c>
      <c r="E557" s="0" t="s">
        <v>4003</v>
      </c>
      <c r="F557" s="0" t="n">
        <v>949</v>
      </c>
      <c r="H557" s="0" t="n">
        <v>556</v>
      </c>
      <c r="I557" s="0" t="s">
        <v>4004</v>
      </c>
      <c r="J557" s="0" t="n">
        <v>556</v>
      </c>
      <c r="M557" s="0" t="n">
        <v>556</v>
      </c>
      <c r="N557" s="0" t="s">
        <v>4005</v>
      </c>
      <c r="O557" s="0" t="s">
        <v>854</v>
      </c>
      <c r="P557" s="0" t="s">
        <v>4006</v>
      </c>
      <c r="R557" s="0" t="n">
        <v>556</v>
      </c>
      <c r="S557" s="5" t="n">
        <v>12940</v>
      </c>
      <c r="T557" s="6" t="s">
        <v>3514</v>
      </c>
      <c r="U557" s="6" t="n">
        <v>1418</v>
      </c>
    </row>
    <row r="558" customFormat="false" ht="15" hidden="false" customHeight="false" outlineLevel="0" collapsed="false">
      <c r="A558" s="0" t="n">
        <v>557</v>
      </c>
      <c r="B558" s="7" t="s">
        <v>4007</v>
      </c>
      <c r="C558" s="0" t="s">
        <v>28</v>
      </c>
      <c r="D558" s="0" t="n">
        <v>557</v>
      </c>
      <c r="E558" s="0" t="s">
        <v>4008</v>
      </c>
      <c r="F558" s="0" t="n">
        <v>931</v>
      </c>
      <c r="H558" s="0" t="n">
        <v>557</v>
      </c>
      <c r="I558" s="0" t="s">
        <v>4009</v>
      </c>
      <c r="J558" s="0" t="n">
        <v>557</v>
      </c>
      <c r="M558" s="0" t="n">
        <v>557</v>
      </c>
      <c r="N558" s="0" t="s">
        <v>4010</v>
      </c>
      <c r="O558" s="0" t="s">
        <v>731</v>
      </c>
      <c r="P558" s="0" t="s">
        <v>4011</v>
      </c>
      <c r="R558" s="0" t="n">
        <v>557</v>
      </c>
      <c r="S558" s="5" t="n">
        <v>12941</v>
      </c>
      <c r="T558" s="6" t="s">
        <v>3514</v>
      </c>
      <c r="U558" s="6" t="n">
        <v>879</v>
      </c>
    </row>
    <row r="559" customFormat="false" ht="15" hidden="false" customHeight="false" outlineLevel="0" collapsed="false">
      <c r="A559" s="0" t="n">
        <v>558</v>
      </c>
      <c r="B559" s="7" t="s">
        <v>4012</v>
      </c>
      <c r="C559" s="0" t="s">
        <v>28</v>
      </c>
      <c r="D559" s="0" t="n">
        <v>558</v>
      </c>
      <c r="E559" s="0" t="s">
        <v>4013</v>
      </c>
      <c r="F559" s="0" t="n">
        <v>707</v>
      </c>
      <c r="H559" s="0" t="n">
        <v>558</v>
      </c>
      <c r="I559" s="0" t="s">
        <v>4014</v>
      </c>
      <c r="J559" s="0" t="n">
        <v>558</v>
      </c>
      <c r="M559" s="0" t="n">
        <v>558</v>
      </c>
      <c r="N559" s="0" t="s">
        <v>4015</v>
      </c>
      <c r="O559" s="0" t="s">
        <v>1500</v>
      </c>
      <c r="P559" s="0" t="s">
        <v>4016</v>
      </c>
      <c r="R559" s="0" t="n">
        <v>558</v>
      </c>
      <c r="S559" s="5" t="n">
        <v>12942</v>
      </c>
      <c r="T559" s="6" t="s">
        <v>3514</v>
      </c>
      <c r="U559" s="6" t="n">
        <v>1550</v>
      </c>
    </row>
    <row r="560" customFormat="false" ht="15" hidden="false" customHeight="false" outlineLevel="0" collapsed="false">
      <c r="A560" s="0" t="n">
        <v>559</v>
      </c>
      <c r="B560" s="7" t="s">
        <v>4017</v>
      </c>
      <c r="C560" s="0" t="s">
        <v>28</v>
      </c>
      <c r="D560" s="0" t="n">
        <v>559</v>
      </c>
      <c r="E560" s="0" t="s">
        <v>4018</v>
      </c>
      <c r="F560" s="0" t="n">
        <v>2021</v>
      </c>
      <c r="H560" s="0" t="n">
        <v>559</v>
      </c>
      <c r="I560" s="0" t="s">
        <v>4019</v>
      </c>
      <c r="J560" s="0" t="n">
        <v>559</v>
      </c>
      <c r="M560" s="0" t="n">
        <v>559</v>
      </c>
      <c r="N560" s="0" t="s">
        <v>4020</v>
      </c>
      <c r="O560" s="0" t="s">
        <v>2185</v>
      </c>
      <c r="P560" s="0" t="s">
        <v>4021</v>
      </c>
      <c r="R560" s="0" t="n">
        <v>559</v>
      </c>
      <c r="S560" s="5" t="n">
        <v>12943</v>
      </c>
      <c r="T560" s="6" t="s">
        <v>3514</v>
      </c>
      <c r="U560" s="6" t="n">
        <v>506</v>
      </c>
    </row>
    <row r="561" customFormat="false" ht="15" hidden="false" customHeight="false" outlineLevel="0" collapsed="false">
      <c r="A561" s="0" t="n">
        <v>560</v>
      </c>
      <c r="B561" s="9" t="s">
        <v>4022</v>
      </c>
      <c r="C561" s="0" t="s">
        <v>78</v>
      </c>
      <c r="D561" s="0" t="n">
        <v>560</v>
      </c>
      <c r="E561" s="0" t="s">
        <v>4023</v>
      </c>
      <c r="F561" s="0" t="n">
        <v>735</v>
      </c>
      <c r="H561" s="0" t="n">
        <v>560</v>
      </c>
      <c r="I561" s="0" t="s">
        <v>4024</v>
      </c>
      <c r="J561" s="0" t="n">
        <v>560</v>
      </c>
      <c r="M561" s="0" t="n">
        <v>560</v>
      </c>
      <c r="N561" s="0" t="s">
        <v>4025</v>
      </c>
      <c r="O561" s="0" t="s">
        <v>4026</v>
      </c>
      <c r="P561" s="0" t="s">
        <v>4027</v>
      </c>
      <c r="R561" s="0" t="n">
        <v>560</v>
      </c>
      <c r="S561" s="5" t="n">
        <v>12944</v>
      </c>
      <c r="T561" s="6" t="s">
        <v>3514</v>
      </c>
      <c r="U561" s="6" t="n">
        <v>1554</v>
      </c>
    </row>
    <row r="562" customFormat="false" ht="15" hidden="false" customHeight="false" outlineLevel="0" collapsed="false">
      <c r="A562" s="0" t="n">
        <v>561</v>
      </c>
      <c r="B562" s="9" t="s">
        <v>4028</v>
      </c>
      <c r="C562" s="0" t="s">
        <v>78</v>
      </c>
      <c r="D562" s="0" t="n">
        <v>561</v>
      </c>
      <c r="E562" s="0" t="s">
        <v>4029</v>
      </c>
      <c r="F562" s="0" t="n">
        <v>777</v>
      </c>
      <c r="H562" s="0" t="n">
        <v>561</v>
      </c>
      <c r="I562" s="0" t="s">
        <v>4030</v>
      </c>
      <c r="J562" s="0" t="n">
        <v>561</v>
      </c>
      <c r="M562" s="0" t="n">
        <v>561</v>
      </c>
      <c r="N562" s="0" t="s">
        <v>4031</v>
      </c>
      <c r="O562" s="0" t="s">
        <v>1131</v>
      </c>
      <c r="P562" s="0" t="s">
        <v>4032</v>
      </c>
      <c r="R562" s="0" t="n">
        <v>561</v>
      </c>
      <c r="S562" s="5" t="n">
        <v>12945</v>
      </c>
      <c r="T562" s="6" t="s">
        <v>3514</v>
      </c>
      <c r="U562" s="6" t="n">
        <v>1577</v>
      </c>
    </row>
    <row r="563" customFormat="false" ht="15" hidden="false" customHeight="false" outlineLevel="0" collapsed="false">
      <c r="A563" s="0" t="n">
        <v>562</v>
      </c>
      <c r="B563" s="9" t="s">
        <v>4033</v>
      </c>
      <c r="C563" s="0" t="s">
        <v>78</v>
      </c>
      <c r="D563" s="0" t="n">
        <v>562</v>
      </c>
      <c r="E563" s="0" t="s">
        <v>4034</v>
      </c>
      <c r="F563" s="0" t="n">
        <v>3984</v>
      </c>
      <c r="H563" s="0" t="n">
        <v>562</v>
      </c>
      <c r="I563" s="0" t="s">
        <v>4035</v>
      </c>
      <c r="J563" s="0" t="n">
        <v>562</v>
      </c>
      <c r="M563" s="0" t="n">
        <v>562</v>
      </c>
      <c r="N563" s="0" t="s">
        <v>4036</v>
      </c>
      <c r="O563" s="0" t="s">
        <v>707</v>
      </c>
      <c r="P563" s="0" t="s">
        <v>4037</v>
      </c>
      <c r="R563" s="0" t="n">
        <v>562</v>
      </c>
      <c r="S563" s="5" t="n">
        <v>12946</v>
      </c>
      <c r="T563" s="6" t="s">
        <v>3514</v>
      </c>
      <c r="U563" s="6" t="n">
        <v>1031</v>
      </c>
    </row>
    <row r="564" customFormat="false" ht="15" hidden="false" customHeight="false" outlineLevel="0" collapsed="false">
      <c r="A564" s="0" t="n">
        <v>563</v>
      </c>
      <c r="B564" s="9" t="s">
        <v>4038</v>
      </c>
      <c r="C564" s="0" t="s">
        <v>78</v>
      </c>
      <c r="D564" s="0" t="n">
        <v>563</v>
      </c>
      <c r="E564" s="0" t="s">
        <v>4039</v>
      </c>
      <c r="F564" s="0" t="n">
        <v>1124</v>
      </c>
      <c r="H564" s="0" t="n">
        <v>563</v>
      </c>
      <c r="I564" s="0" t="s">
        <v>4040</v>
      </c>
      <c r="J564" s="0" t="n">
        <v>563</v>
      </c>
      <c r="M564" s="0" t="n">
        <v>563</v>
      </c>
      <c r="N564" s="0" t="s">
        <v>4041</v>
      </c>
      <c r="O564" s="0" t="s">
        <v>1876</v>
      </c>
      <c r="P564" s="0" t="s">
        <v>4042</v>
      </c>
      <c r="R564" s="0" t="n">
        <v>563</v>
      </c>
      <c r="S564" s="5" t="n">
        <v>12947</v>
      </c>
      <c r="T564" s="6" t="s">
        <v>3514</v>
      </c>
      <c r="U564" s="6" t="n">
        <v>852</v>
      </c>
    </row>
    <row r="565" customFormat="false" ht="15" hidden="false" customHeight="false" outlineLevel="0" collapsed="false">
      <c r="A565" s="0" t="n">
        <v>564</v>
      </c>
      <c r="B565" s="9" t="s">
        <v>4043</v>
      </c>
      <c r="C565" s="0" t="s">
        <v>78</v>
      </c>
      <c r="D565" s="0" t="n">
        <v>564</v>
      </c>
      <c r="E565" s="0" t="s">
        <v>4044</v>
      </c>
      <c r="F565" s="0" t="n">
        <v>30557</v>
      </c>
      <c r="H565" s="0" t="n">
        <v>564</v>
      </c>
      <c r="I565" s="0" t="s">
        <v>4045</v>
      </c>
      <c r="J565" s="0" t="n">
        <v>564</v>
      </c>
      <c r="M565" s="0" t="n">
        <v>564</v>
      </c>
      <c r="N565" s="0" t="s">
        <v>4046</v>
      </c>
      <c r="O565" s="0" t="s">
        <v>4047</v>
      </c>
      <c r="P565" s="0" t="s">
        <v>4048</v>
      </c>
      <c r="R565" s="0" t="n">
        <v>564</v>
      </c>
      <c r="S565" s="5" t="n">
        <v>12948</v>
      </c>
      <c r="T565" s="6" t="s">
        <v>3514</v>
      </c>
      <c r="U565" s="6" t="n">
        <v>1160</v>
      </c>
    </row>
    <row r="566" customFormat="false" ht="15" hidden="false" customHeight="false" outlineLevel="0" collapsed="false">
      <c r="A566" s="0" t="n">
        <v>565</v>
      </c>
      <c r="B566" s="7" t="s">
        <v>4049</v>
      </c>
      <c r="C566" s="0" t="s">
        <v>28</v>
      </c>
      <c r="D566" s="0" t="n">
        <v>565</v>
      </c>
      <c r="E566" s="0" t="s">
        <v>4050</v>
      </c>
      <c r="F566" s="0" t="n">
        <v>5836</v>
      </c>
      <c r="H566" s="0" t="n">
        <v>565</v>
      </c>
      <c r="I566" s="0" t="s">
        <v>4051</v>
      </c>
      <c r="J566" s="0" t="n">
        <v>565</v>
      </c>
      <c r="M566" s="0" t="n">
        <v>565</v>
      </c>
      <c r="N566" s="0" t="s">
        <v>4046</v>
      </c>
      <c r="O566" s="0" t="s">
        <v>211</v>
      </c>
      <c r="P566" s="0" t="s">
        <v>4052</v>
      </c>
      <c r="R566" s="0" t="n">
        <v>565</v>
      </c>
      <c r="S566" s="5" t="n">
        <v>12949</v>
      </c>
      <c r="T566" s="6" t="s">
        <v>3514</v>
      </c>
      <c r="U566" s="6" t="n">
        <v>2532</v>
      </c>
    </row>
    <row r="567" customFormat="false" ht="15" hidden="false" customHeight="false" outlineLevel="0" collapsed="false">
      <c r="A567" s="0" t="n">
        <v>566</v>
      </c>
      <c r="B567" s="9" t="s">
        <v>4053</v>
      </c>
      <c r="C567" s="0" t="s">
        <v>78</v>
      </c>
      <c r="D567" s="0" t="n">
        <v>566</v>
      </c>
      <c r="E567" s="0" t="s">
        <v>4054</v>
      </c>
      <c r="F567" s="0" t="n">
        <v>4421</v>
      </c>
      <c r="H567" s="0" t="n">
        <v>566</v>
      </c>
      <c r="I567" s="0" t="s">
        <v>4055</v>
      </c>
      <c r="J567" s="0" t="n">
        <v>566</v>
      </c>
      <c r="M567" s="0" t="n">
        <v>566</v>
      </c>
      <c r="N567" s="0" t="s">
        <v>4056</v>
      </c>
      <c r="O567" s="0" t="s">
        <v>4057</v>
      </c>
      <c r="P567" s="0" t="s">
        <v>4058</v>
      </c>
      <c r="R567" s="0" t="n">
        <v>566</v>
      </c>
      <c r="S567" s="5" t="n">
        <v>12950</v>
      </c>
      <c r="T567" s="6" t="s">
        <v>3514</v>
      </c>
      <c r="U567" s="6" t="n">
        <v>1169</v>
      </c>
    </row>
    <row r="568" customFormat="false" ht="15" hidden="false" customHeight="false" outlineLevel="0" collapsed="false">
      <c r="A568" s="0" t="n">
        <v>567</v>
      </c>
      <c r="B568" s="9" t="s">
        <v>4059</v>
      </c>
      <c r="C568" s="0" t="s">
        <v>78</v>
      </c>
      <c r="D568" s="0" t="n">
        <v>567</v>
      </c>
      <c r="E568" s="0" t="s">
        <v>4060</v>
      </c>
      <c r="F568" s="0" t="n">
        <v>1257</v>
      </c>
      <c r="H568" s="0" t="n">
        <v>567</v>
      </c>
      <c r="I568" s="0" t="s">
        <v>4061</v>
      </c>
      <c r="J568" s="0" t="n">
        <v>567</v>
      </c>
      <c r="M568" s="0" t="n">
        <v>567</v>
      </c>
      <c r="N568" s="0" t="s">
        <v>4062</v>
      </c>
      <c r="O568" s="0" t="s">
        <v>3230</v>
      </c>
      <c r="P568" s="0" t="s">
        <v>4063</v>
      </c>
      <c r="R568" s="0" t="n">
        <v>567</v>
      </c>
      <c r="S568" s="5" t="n">
        <v>12951</v>
      </c>
      <c r="T568" s="6" t="s">
        <v>3514</v>
      </c>
      <c r="U568" s="6" t="n">
        <v>1213</v>
      </c>
    </row>
    <row r="569" customFormat="false" ht="15" hidden="false" customHeight="false" outlineLevel="0" collapsed="false">
      <c r="A569" s="0" t="n">
        <v>568</v>
      </c>
      <c r="B569" s="9" t="s">
        <v>4064</v>
      </c>
      <c r="C569" s="0" t="s">
        <v>78</v>
      </c>
      <c r="D569" s="0" t="n">
        <v>568</v>
      </c>
      <c r="E569" s="0" t="s">
        <v>4065</v>
      </c>
      <c r="F569" s="0" t="n">
        <v>3079</v>
      </c>
      <c r="H569" s="0" t="n">
        <v>568</v>
      </c>
      <c r="I569" s="0" t="s">
        <v>4066</v>
      </c>
      <c r="J569" s="0" t="n">
        <v>568</v>
      </c>
      <c r="M569" s="0" t="n">
        <v>568</v>
      </c>
      <c r="N569" s="0" t="s">
        <v>4067</v>
      </c>
      <c r="O569" s="0" t="s">
        <v>1921</v>
      </c>
      <c r="P569" s="0" t="s">
        <v>4068</v>
      </c>
      <c r="R569" s="0" t="n">
        <v>568</v>
      </c>
      <c r="S569" s="5" t="n">
        <v>12952</v>
      </c>
      <c r="T569" s="6" t="s">
        <v>3514</v>
      </c>
      <c r="U569" s="6" t="n">
        <v>1257</v>
      </c>
    </row>
    <row r="570" customFormat="false" ht="15" hidden="false" customHeight="false" outlineLevel="0" collapsed="false">
      <c r="A570" s="0" t="n">
        <v>569</v>
      </c>
      <c r="B570" s="9" t="s">
        <v>4069</v>
      </c>
      <c r="C570" s="0" t="s">
        <v>78</v>
      </c>
      <c r="D570" s="0" t="n">
        <v>569</v>
      </c>
      <c r="E570" s="0" t="s">
        <v>4070</v>
      </c>
      <c r="F570" s="0" t="n">
        <v>782</v>
      </c>
      <c r="H570" s="0" t="n">
        <v>569</v>
      </c>
      <c r="I570" s="0" t="s">
        <v>4071</v>
      </c>
      <c r="J570" s="0" t="n">
        <v>569</v>
      </c>
      <c r="M570" s="0" t="n">
        <v>569</v>
      </c>
      <c r="N570" s="0" t="s">
        <v>4072</v>
      </c>
      <c r="O570" s="0" t="s">
        <v>3798</v>
      </c>
      <c r="P570" s="0" t="s">
        <v>4073</v>
      </c>
      <c r="R570" s="0" t="n">
        <v>569</v>
      </c>
      <c r="S570" s="5" t="n">
        <v>12953</v>
      </c>
      <c r="T570" s="6" t="s">
        <v>3514</v>
      </c>
      <c r="U570" s="6" t="n">
        <v>1264</v>
      </c>
    </row>
    <row r="571" customFormat="false" ht="15" hidden="false" customHeight="false" outlineLevel="0" collapsed="false">
      <c r="A571" s="0" t="n">
        <v>570</v>
      </c>
      <c r="B571" s="9" t="s">
        <v>4074</v>
      </c>
      <c r="C571" s="0" t="s">
        <v>78</v>
      </c>
      <c r="D571" s="0" t="n">
        <v>570</v>
      </c>
      <c r="E571" s="0" t="s">
        <v>4075</v>
      </c>
      <c r="F571" s="0" t="n">
        <v>3162</v>
      </c>
      <c r="H571" s="0" t="n">
        <v>570</v>
      </c>
      <c r="I571" s="0" t="s">
        <v>4076</v>
      </c>
      <c r="J571" s="0" t="n">
        <v>570</v>
      </c>
      <c r="M571" s="0" t="n">
        <v>570</v>
      </c>
      <c r="N571" s="0" t="s">
        <v>4077</v>
      </c>
      <c r="O571" s="0" t="s">
        <v>1055</v>
      </c>
      <c r="P571" s="0" t="s">
        <v>4078</v>
      </c>
      <c r="R571" s="0" t="n">
        <v>570</v>
      </c>
      <c r="S571" s="5" t="n">
        <v>12954</v>
      </c>
      <c r="T571" s="6" t="s">
        <v>3514</v>
      </c>
      <c r="U571" s="6" t="n">
        <v>1264</v>
      </c>
    </row>
    <row r="572" customFormat="false" ht="15" hidden="false" customHeight="false" outlineLevel="0" collapsed="false">
      <c r="A572" s="0" t="n">
        <v>571</v>
      </c>
      <c r="B572" s="7" t="s">
        <v>4079</v>
      </c>
      <c r="C572" s="0" t="s">
        <v>28</v>
      </c>
      <c r="D572" s="0" t="n">
        <v>571</v>
      </c>
      <c r="E572" s="0" t="s">
        <v>4080</v>
      </c>
      <c r="F572" s="0" t="n">
        <v>959</v>
      </c>
      <c r="H572" s="0" t="n">
        <v>571</v>
      </c>
      <c r="I572" s="0" t="s">
        <v>4081</v>
      </c>
      <c r="J572" s="0" t="n">
        <v>571</v>
      </c>
      <c r="M572" s="0" t="n">
        <v>571</v>
      </c>
      <c r="N572" s="0" t="s">
        <v>4082</v>
      </c>
      <c r="O572" s="0" t="s">
        <v>2306</v>
      </c>
      <c r="P572" s="0" t="s">
        <v>4083</v>
      </c>
      <c r="R572" s="0" t="n">
        <v>571</v>
      </c>
      <c r="S572" s="5" t="n">
        <v>12955</v>
      </c>
      <c r="T572" s="6" t="s">
        <v>3514</v>
      </c>
      <c r="U572" s="6" t="n">
        <v>1262</v>
      </c>
    </row>
    <row r="573" customFormat="false" ht="15" hidden="false" customHeight="false" outlineLevel="0" collapsed="false">
      <c r="A573" s="0" t="n">
        <v>572</v>
      </c>
      <c r="B573" s="7" t="s">
        <v>4084</v>
      </c>
      <c r="C573" s="0" t="s">
        <v>28</v>
      </c>
      <c r="D573" s="0" t="n">
        <v>572</v>
      </c>
      <c r="E573" s="0" t="s">
        <v>4085</v>
      </c>
      <c r="F573" s="0" t="n">
        <v>957</v>
      </c>
      <c r="H573" s="0" t="n">
        <v>572</v>
      </c>
      <c r="I573" s="0" t="s">
        <v>4086</v>
      </c>
      <c r="J573" s="0" t="n">
        <v>572</v>
      </c>
      <c r="M573" s="0" t="n">
        <v>572</v>
      </c>
      <c r="N573" s="0" t="s">
        <v>4087</v>
      </c>
      <c r="O573" s="0" t="s">
        <v>3086</v>
      </c>
      <c r="P573" s="0" t="s">
        <v>4088</v>
      </c>
      <c r="R573" s="0" t="n">
        <v>572</v>
      </c>
      <c r="S573" s="5" t="n">
        <v>12956</v>
      </c>
      <c r="T573" s="6" t="s">
        <v>3514</v>
      </c>
      <c r="U573" s="6" t="n">
        <v>463</v>
      </c>
    </row>
    <row r="574" customFormat="false" ht="15" hidden="false" customHeight="false" outlineLevel="0" collapsed="false">
      <c r="A574" s="0" t="n">
        <v>573</v>
      </c>
      <c r="B574" s="9" t="s">
        <v>4089</v>
      </c>
      <c r="C574" s="0" t="s">
        <v>78</v>
      </c>
      <c r="D574" s="0" t="n">
        <v>573</v>
      </c>
      <c r="E574" s="0" t="s">
        <v>4090</v>
      </c>
      <c r="F574" s="0" t="n">
        <v>3636</v>
      </c>
      <c r="H574" s="0" t="n">
        <v>573</v>
      </c>
      <c r="I574" s="0" t="s">
        <v>4091</v>
      </c>
      <c r="J574" s="0" t="n">
        <v>573</v>
      </c>
      <c r="M574" s="0" t="n">
        <v>573</v>
      </c>
      <c r="N574" s="0" t="s">
        <v>4092</v>
      </c>
      <c r="O574" s="0" t="s">
        <v>1223</v>
      </c>
      <c r="P574" s="0" t="s">
        <v>4093</v>
      </c>
      <c r="R574" s="0" t="n">
        <v>573</v>
      </c>
      <c r="S574" s="5" t="n">
        <v>13025</v>
      </c>
      <c r="T574" s="6" t="s">
        <v>4094</v>
      </c>
      <c r="U574" s="6" t="n">
        <v>158</v>
      </c>
    </row>
    <row r="575" customFormat="false" ht="15" hidden="false" customHeight="false" outlineLevel="0" collapsed="false">
      <c r="A575" s="0" t="n">
        <v>574</v>
      </c>
      <c r="B575" s="7" t="s">
        <v>4095</v>
      </c>
      <c r="C575" s="0" t="s">
        <v>28</v>
      </c>
      <c r="D575" s="0" t="n">
        <v>574</v>
      </c>
      <c r="E575" s="0" t="s">
        <v>4096</v>
      </c>
      <c r="F575" s="0" t="n">
        <v>3974</v>
      </c>
      <c r="H575" s="0" t="n">
        <v>574</v>
      </c>
      <c r="I575" s="0" t="s">
        <v>4097</v>
      </c>
      <c r="J575" s="0" t="n">
        <v>574</v>
      </c>
      <c r="M575" s="0" t="n">
        <v>574</v>
      </c>
      <c r="N575" s="0" t="s">
        <v>4098</v>
      </c>
      <c r="O575" s="0" t="s">
        <v>444</v>
      </c>
      <c r="P575" s="0" t="s">
        <v>4099</v>
      </c>
      <c r="R575" s="0" t="n">
        <v>574</v>
      </c>
      <c r="S575" s="5" t="n">
        <v>13032</v>
      </c>
      <c r="T575" s="6" t="s">
        <v>4100</v>
      </c>
      <c r="U575" s="6" t="n">
        <v>25</v>
      </c>
    </row>
    <row r="576" customFormat="false" ht="15" hidden="false" customHeight="false" outlineLevel="0" collapsed="false">
      <c r="A576" s="0" t="n">
        <v>575</v>
      </c>
      <c r="B576" s="9" t="s">
        <v>4101</v>
      </c>
      <c r="C576" s="0" t="s">
        <v>78</v>
      </c>
      <c r="D576" s="0" t="n">
        <v>575</v>
      </c>
      <c r="E576" s="0" t="s">
        <v>4102</v>
      </c>
      <c r="F576" s="0" t="n">
        <v>1452</v>
      </c>
      <c r="H576" s="0" t="n">
        <v>575</v>
      </c>
      <c r="I576" s="0" t="s">
        <v>4103</v>
      </c>
      <c r="J576" s="0" t="n">
        <v>575</v>
      </c>
      <c r="M576" s="0" t="n">
        <v>575</v>
      </c>
      <c r="N576" s="0" t="s">
        <v>4104</v>
      </c>
      <c r="O576" s="0" t="s">
        <v>100</v>
      </c>
      <c r="P576" s="0" t="s">
        <v>4105</v>
      </c>
      <c r="R576" s="0" t="n">
        <v>575</v>
      </c>
      <c r="S576" s="5" t="n">
        <v>13033</v>
      </c>
      <c r="T576" s="6" t="s">
        <v>4106</v>
      </c>
      <c r="U576" s="6" t="n">
        <v>116</v>
      </c>
    </row>
    <row r="577" customFormat="false" ht="15" hidden="false" customHeight="false" outlineLevel="0" collapsed="false">
      <c r="A577" s="0" t="n">
        <v>576</v>
      </c>
      <c r="B577" s="9" t="s">
        <v>4107</v>
      </c>
      <c r="C577" s="0" t="s">
        <v>78</v>
      </c>
      <c r="D577" s="0" t="n">
        <v>576</v>
      </c>
      <c r="E577" s="0" t="s">
        <v>4108</v>
      </c>
      <c r="F577" s="0" t="n">
        <v>1052</v>
      </c>
      <c r="H577" s="0" t="n">
        <v>576</v>
      </c>
      <c r="I577" s="0" t="s">
        <v>4109</v>
      </c>
      <c r="J577" s="0" t="n">
        <v>576</v>
      </c>
      <c r="M577" s="0" t="n">
        <v>576</v>
      </c>
      <c r="N577" s="0" t="s">
        <v>4110</v>
      </c>
      <c r="O577" s="0" t="s">
        <v>4111</v>
      </c>
      <c r="P577" s="0" t="s">
        <v>4112</v>
      </c>
      <c r="R577" s="0" t="n">
        <v>576</v>
      </c>
      <c r="S577" s="5" t="n">
        <v>13034</v>
      </c>
      <c r="T577" s="6" t="s">
        <v>4113</v>
      </c>
      <c r="U577" s="6" t="n">
        <v>72</v>
      </c>
    </row>
    <row r="578" customFormat="false" ht="15" hidden="false" customHeight="false" outlineLevel="0" collapsed="false">
      <c r="A578" s="0" t="n">
        <v>577</v>
      </c>
      <c r="B578" s="9" t="s">
        <v>4114</v>
      </c>
      <c r="C578" s="0" t="s">
        <v>78</v>
      </c>
      <c r="D578" s="0" t="n">
        <v>577</v>
      </c>
      <c r="E578" s="0" t="s">
        <v>4115</v>
      </c>
      <c r="F578" s="0" t="n">
        <v>9084</v>
      </c>
      <c r="H578" s="0" t="n">
        <v>577</v>
      </c>
      <c r="I578" s="0" t="s">
        <v>4116</v>
      </c>
      <c r="J578" s="0" t="n">
        <v>577</v>
      </c>
      <c r="M578" s="0" t="n">
        <v>577</v>
      </c>
      <c r="N578" s="0" t="s">
        <v>4117</v>
      </c>
      <c r="O578" s="0" t="s">
        <v>241</v>
      </c>
      <c r="P578" s="0" t="s">
        <v>4118</v>
      </c>
      <c r="R578" s="0" t="n">
        <v>577</v>
      </c>
      <c r="S578" s="5" t="n">
        <v>13036</v>
      </c>
      <c r="T578" s="6" t="s">
        <v>4119</v>
      </c>
      <c r="U578" s="6" t="n">
        <v>112</v>
      </c>
    </row>
    <row r="579" customFormat="false" ht="15" hidden="false" customHeight="false" outlineLevel="0" collapsed="false">
      <c r="A579" s="0" t="n">
        <v>578</v>
      </c>
      <c r="B579" s="9" t="s">
        <v>4120</v>
      </c>
      <c r="C579" s="0" t="s">
        <v>78</v>
      </c>
      <c r="D579" s="0" t="n">
        <v>578</v>
      </c>
      <c r="E579" s="0" t="s">
        <v>4121</v>
      </c>
      <c r="F579" s="0" t="n">
        <v>1975</v>
      </c>
      <c r="H579" s="0" t="n">
        <v>578</v>
      </c>
      <c r="I579" s="0" t="s">
        <v>4122</v>
      </c>
      <c r="J579" s="0" t="n">
        <v>578</v>
      </c>
      <c r="M579" s="0" t="n">
        <v>578</v>
      </c>
      <c r="N579" s="0" t="s">
        <v>4123</v>
      </c>
      <c r="O579" s="0" t="s">
        <v>3753</v>
      </c>
      <c r="P579" s="0" t="s">
        <v>4124</v>
      </c>
      <c r="R579" s="0" t="n">
        <v>578</v>
      </c>
      <c r="S579" s="5" t="n">
        <v>13038</v>
      </c>
      <c r="T579" s="6" t="s">
        <v>4125</v>
      </c>
      <c r="U579" s="6" t="n">
        <v>264</v>
      </c>
    </row>
    <row r="580" customFormat="false" ht="15" hidden="false" customHeight="false" outlineLevel="0" collapsed="false">
      <c r="A580" s="0" t="n">
        <v>579</v>
      </c>
      <c r="B580" s="9" t="s">
        <v>4126</v>
      </c>
      <c r="C580" s="0" t="s">
        <v>78</v>
      </c>
      <c r="D580" s="0" t="n">
        <v>579</v>
      </c>
      <c r="E580" s="0" t="s">
        <v>4127</v>
      </c>
      <c r="F580" s="0" t="n">
        <v>767</v>
      </c>
      <c r="H580" s="0" t="n">
        <v>579</v>
      </c>
      <c r="I580" s="0" t="s">
        <v>4128</v>
      </c>
      <c r="J580" s="0" t="n">
        <v>579</v>
      </c>
      <c r="M580" s="0" t="n">
        <v>579</v>
      </c>
      <c r="N580" s="0" t="s">
        <v>4129</v>
      </c>
      <c r="O580" s="0" t="s">
        <v>180</v>
      </c>
      <c r="P580" s="0" t="s">
        <v>4130</v>
      </c>
      <c r="R580" s="0" t="n">
        <v>579</v>
      </c>
      <c r="S580" s="5" t="n">
        <v>13039</v>
      </c>
      <c r="T580" s="6" t="s">
        <v>4131</v>
      </c>
      <c r="U580" s="6" t="n">
        <v>89</v>
      </c>
    </row>
    <row r="581" customFormat="false" ht="15" hidden="false" customHeight="false" outlineLevel="0" collapsed="false">
      <c r="A581" s="0" t="n">
        <v>580</v>
      </c>
      <c r="B581" s="9" t="s">
        <v>4132</v>
      </c>
      <c r="C581" s="0" t="s">
        <v>78</v>
      </c>
      <c r="D581" s="0" t="n">
        <v>580</v>
      </c>
      <c r="E581" s="0" t="s">
        <v>4133</v>
      </c>
      <c r="F581" s="0" t="n">
        <v>1397</v>
      </c>
      <c r="H581" s="0" t="n">
        <v>580</v>
      </c>
      <c r="I581" s="0" t="s">
        <v>4134</v>
      </c>
      <c r="J581" s="0" t="n">
        <v>580</v>
      </c>
      <c r="M581" s="0" t="n">
        <v>580</v>
      </c>
      <c r="N581" s="0" t="s">
        <v>4135</v>
      </c>
      <c r="O581" s="0" t="s">
        <v>164</v>
      </c>
      <c r="P581" s="0" t="s">
        <v>4136</v>
      </c>
      <c r="R581" s="0" t="n">
        <v>580</v>
      </c>
      <c r="S581" s="5" t="n">
        <v>13041</v>
      </c>
      <c r="T581" s="6" t="s">
        <v>4137</v>
      </c>
      <c r="U581" s="6" t="n">
        <v>8</v>
      </c>
    </row>
    <row r="582" customFormat="false" ht="15" hidden="false" customHeight="false" outlineLevel="0" collapsed="false">
      <c r="A582" s="0" t="n">
        <v>581</v>
      </c>
      <c r="B582" s="7" t="s">
        <v>4138</v>
      </c>
      <c r="C582" s="0" t="s">
        <v>28</v>
      </c>
      <c r="D582" s="0" t="n">
        <v>581</v>
      </c>
      <c r="E582" s="0" t="s">
        <v>4139</v>
      </c>
      <c r="F582" s="0" t="n">
        <v>19853</v>
      </c>
      <c r="H582" s="0" t="n">
        <v>581</v>
      </c>
      <c r="I582" s="0" t="s">
        <v>4140</v>
      </c>
      <c r="J582" s="0" t="n">
        <v>581</v>
      </c>
      <c r="M582" s="0" t="n">
        <v>581</v>
      </c>
      <c r="N582" s="0" t="s">
        <v>4141</v>
      </c>
      <c r="O582" s="0" t="s">
        <v>1470</v>
      </c>
      <c r="P582" s="0" t="s">
        <v>4142</v>
      </c>
      <c r="R582" s="0" t="n">
        <v>581</v>
      </c>
      <c r="S582" s="5" t="n">
        <v>13042</v>
      </c>
      <c r="T582" s="6" t="s">
        <v>4143</v>
      </c>
      <c r="U582" s="6" t="n">
        <v>55</v>
      </c>
    </row>
    <row r="583" customFormat="false" ht="15" hidden="false" customHeight="false" outlineLevel="0" collapsed="false">
      <c r="A583" s="0" t="n">
        <v>582</v>
      </c>
      <c r="B583" s="9" t="s">
        <v>4144</v>
      </c>
      <c r="C583" s="0" t="s">
        <v>78</v>
      </c>
      <c r="D583" s="0" t="n">
        <v>582</v>
      </c>
      <c r="E583" s="0" t="s">
        <v>4145</v>
      </c>
      <c r="F583" s="0" t="n">
        <v>774</v>
      </c>
      <c r="H583" s="0" t="n">
        <v>582</v>
      </c>
      <c r="I583" s="0" t="s">
        <v>4146</v>
      </c>
      <c r="J583" s="0" t="n">
        <v>582</v>
      </c>
      <c r="M583" s="0" t="n">
        <v>582</v>
      </c>
      <c r="N583" s="0" t="s">
        <v>4147</v>
      </c>
      <c r="O583" s="0" t="s">
        <v>92</v>
      </c>
      <c r="P583" s="0" t="s">
        <v>4148</v>
      </c>
      <c r="R583" s="0" t="n">
        <v>582</v>
      </c>
      <c r="S583" s="5" t="n">
        <v>13043</v>
      </c>
      <c r="T583" s="6" t="s">
        <v>4149</v>
      </c>
      <c r="U583" s="6" t="n">
        <v>257</v>
      </c>
    </row>
    <row r="584" customFormat="false" ht="15" hidden="false" customHeight="false" outlineLevel="0" collapsed="false">
      <c r="A584" s="0" t="n">
        <v>583</v>
      </c>
      <c r="B584" s="9" t="s">
        <v>4150</v>
      </c>
      <c r="C584" s="0" t="s">
        <v>78</v>
      </c>
      <c r="D584" s="0" t="n">
        <v>583</v>
      </c>
      <c r="E584" s="0" t="s">
        <v>4151</v>
      </c>
      <c r="F584" s="0" t="n">
        <v>1091</v>
      </c>
      <c r="H584" s="0" t="n">
        <v>583</v>
      </c>
      <c r="I584" s="0" t="s">
        <v>4152</v>
      </c>
      <c r="J584" s="0" t="n">
        <v>583</v>
      </c>
      <c r="M584" s="0" t="n">
        <v>583</v>
      </c>
      <c r="N584" s="0" t="s">
        <v>4153</v>
      </c>
      <c r="O584" s="0" t="s">
        <v>996</v>
      </c>
      <c r="P584" s="0" t="s">
        <v>4154</v>
      </c>
      <c r="R584" s="0" t="n">
        <v>583</v>
      </c>
      <c r="S584" s="5" t="n">
        <v>13044</v>
      </c>
      <c r="T584" s="6" t="s">
        <v>4155</v>
      </c>
      <c r="U584" s="6" t="n">
        <v>31</v>
      </c>
    </row>
    <row r="585" customFormat="false" ht="15" hidden="false" customHeight="false" outlineLevel="0" collapsed="false">
      <c r="A585" s="0" t="n">
        <v>584</v>
      </c>
      <c r="B585" s="9" t="s">
        <v>4156</v>
      </c>
      <c r="C585" s="0" t="s">
        <v>78</v>
      </c>
      <c r="D585" s="0" t="n">
        <v>584</v>
      </c>
      <c r="E585" s="0" t="s">
        <v>4157</v>
      </c>
      <c r="F585" s="0" t="n">
        <v>2527</v>
      </c>
      <c r="H585" s="0" t="n">
        <v>584</v>
      </c>
      <c r="I585" s="0" t="s">
        <v>4158</v>
      </c>
      <c r="J585" s="0" t="n">
        <v>584</v>
      </c>
      <c r="M585" s="0" t="n">
        <v>584</v>
      </c>
      <c r="N585" s="0" t="s">
        <v>4159</v>
      </c>
      <c r="O585" s="0" t="s">
        <v>1397</v>
      </c>
      <c r="P585" s="0" t="s">
        <v>4160</v>
      </c>
      <c r="R585" s="0" t="n">
        <v>584</v>
      </c>
      <c r="S585" s="5" t="n">
        <v>13055</v>
      </c>
      <c r="T585" s="6" t="s">
        <v>4161</v>
      </c>
      <c r="U585" s="6" t="n">
        <v>240</v>
      </c>
    </row>
    <row r="586" customFormat="false" ht="15" hidden="false" customHeight="false" outlineLevel="0" collapsed="false">
      <c r="A586" s="0" t="n">
        <v>585</v>
      </c>
      <c r="B586" s="9" t="s">
        <v>4162</v>
      </c>
      <c r="C586" s="0" t="s">
        <v>78</v>
      </c>
      <c r="D586" s="0" t="n">
        <v>585</v>
      </c>
      <c r="E586" s="0" t="s">
        <v>4163</v>
      </c>
      <c r="F586" s="0" t="n">
        <v>5429</v>
      </c>
      <c r="H586" s="0" t="n">
        <v>585</v>
      </c>
      <c r="I586" s="0" t="s">
        <v>4164</v>
      </c>
      <c r="J586" s="0" t="n">
        <v>585</v>
      </c>
      <c r="M586" s="0" t="n">
        <v>585</v>
      </c>
      <c r="N586" s="0" t="s">
        <v>4165</v>
      </c>
      <c r="O586" s="0" t="s">
        <v>3923</v>
      </c>
      <c r="P586" s="0" t="s">
        <v>4166</v>
      </c>
      <c r="R586" s="0" t="n">
        <v>585</v>
      </c>
      <c r="S586" s="5" t="n">
        <v>13056</v>
      </c>
      <c r="T586" s="6" t="s">
        <v>4167</v>
      </c>
      <c r="U586" s="6" t="n">
        <v>197</v>
      </c>
    </row>
    <row r="587" customFormat="false" ht="15" hidden="false" customHeight="false" outlineLevel="0" collapsed="false">
      <c r="A587" s="0" t="n">
        <v>586</v>
      </c>
      <c r="B587" s="7" t="s">
        <v>4168</v>
      </c>
      <c r="C587" s="0" t="s">
        <v>28</v>
      </c>
      <c r="D587" s="0" t="n">
        <v>586</v>
      </c>
      <c r="E587" s="0" t="s">
        <v>4169</v>
      </c>
      <c r="F587" s="0" t="n">
        <v>1206</v>
      </c>
      <c r="H587" s="0" t="n">
        <v>586</v>
      </c>
      <c r="I587" s="0" t="s">
        <v>4170</v>
      </c>
      <c r="J587" s="0" t="n">
        <v>586</v>
      </c>
      <c r="M587" s="0" t="n">
        <v>586</v>
      </c>
      <c r="N587" s="0" t="s">
        <v>4171</v>
      </c>
      <c r="O587" s="0" t="s">
        <v>1328</v>
      </c>
      <c r="P587" s="0" t="s">
        <v>4172</v>
      </c>
      <c r="R587" s="0" t="n">
        <v>586</v>
      </c>
      <c r="S587" s="5" t="n">
        <v>13130</v>
      </c>
      <c r="T587" s="6" t="s">
        <v>4173</v>
      </c>
      <c r="U587" s="6" t="n">
        <v>1</v>
      </c>
    </row>
    <row r="588" customFormat="false" ht="15" hidden="false" customHeight="false" outlineLevel="0" collapsed="false">
      <c r="A588" s="0" t="n">
        <v>587</v>
      </c>
      <c r="B588" s="9" t="s">
        <v>4174</v>
      </c>
      <c r="C588" s="0" t="s">
        <v>78</v>
      </c>
      <c r="D588" s="0" t="n">
        <v>587</v>
      </c>
      <c r="E588" s="0" t="s">
        <v>4175</v>
      </c>
      <c r="F588" s="0" t="n">
        <v>787</v>
      </c>
      <c r="H588" s="0" t="n">
        <v>587</v>
      </c>
      <c r="I588" s="0" t="s">
        <v>4176</v>
      </c>
      <c r="J588" s="0" t="n">
        <v>587</v>
      </c>
      <c r="M588" s="0" t="n">
        <v>587</v>
      </c>
      <c r="N588" s="0" t="s">
        <v>4177</v>
      </c>
      <c r="O588" s="0" t="s">
        <v>3664</v>
      </c>
      <c r="P588" s="0" t="s">
        <v>4178</v>
      </c>
      <c r="R588" s="0" t="n">
        <v>587</v>
      </c>
      <c r="S588" s="5" t="n">
        <v>13131</v>
      </c>
      <c r="T588" s="6" t="s">
        <v>4173</v>
      </c>
      <c r="U588" s="6" t="n">
        <v>1113</v>
      </c>
    </row>
    <row r="589" customFormat="false" ht="15" hidden="false" customHeight="false" outlineLevel="0" collapsed="false">
      <c r="A589" s="0" t="n">
        <v>588</v>
      </c>
      <c r="B589" s="7" t="s">
        <v>4179</v>
      </c>
      <c r="C589" s="0" t="s">
        <v>28</v>
      </c>
      <c r="D589" s="0" t="n">
        <v>588</v>
      </c>
      <c r="E589" s="0" t="s">
        <v>4180</v>
      </c>
      <c r="F589" s="0" t="n">
        <v>1131</v>
      </c>
      <c r="H589" s="0" t="n">
        <v>588</v>
      </c>
      <c r="I589" s="0" t="s">
        <v>4181</v>
      </c>
      <c r="J589" s="0" t="n">
        <v>588</v>
      </c>
      <c r="M589" s="0" t="n">
        <v>588</v>
      </c>
      <c r="N589" s="0" t="s">
        <v>4182</v>
      </c>
      <c r="O589" s="0" t="s">
        <v>723</v>
      </c>
      <c r="P589" s="0" t="s">
        <v>4183</v>
      </c>
      <c r="R589" s="0" t="n">
        <v>588</v>
      </c>
      <c r="S589" s="5" t="n">
        <v>13132</v>
      </c>
      <c r="T589" s="6" t="s">
        <v>4173</v>
      </c>
      <c r="U589" s="6" t="n">
        <v>1688</v>
      </c>
    </row>
    <row r="590" customFormat="false" ht="15" hidden="false" customHeight="false" outlineLevel="0" collapsed="false">
      <c r="A590" s="0" t="n">
        <v>589</v>
      </c>
      <c r="B590" s="9" t="s">
        <v>4184</v>
      </c>
      <c r="C590" s="0" t="s">
        <v>78</v>
      </c>
      <c r="D590" s="0" t="n">
        <v>589</v>
      </c>
      <c r="E590" s="0" t="s">
        <v>4185</v>
      </c>
      <c r="F590" s="0" t="n">
        <v>5854</v>
      </c>
      <c r="H590" s="0" t="n">
        <v>589</v>
      </c>
      <c r="I590" s="0" t="s">
        <v>4186</v>
      </c>
      <c r="J590" s="0" t="n">
        <v>589</v>
      </c>
      <c r="M590" s="0" t="n">
        <v>589</v>
      </c>
      <c r="N590" s="0" t="s">
        <v>4187</v>
      </c>
      <c r="O590" s="0" t="s">
        <v>4188</v>
      </c>
      <c r="P590" s="0" t="s">
        <v>4189</v>
      </c>
      <c r="R590" s="0" t="n">
        <v>589</v>
      </c>
      <c r="S590" s="5" t="n">
        <v>13133</v>
      </c>
      <c r="T590" s="6" t="s">
        <v>4173</v>
      </c>
      <c r="U590" s="6" t="n">
        <v>1372</v>
      </c>
    </row>
    <row r="591" customFormat="false" ht="15" hidden="false" customHeight="false" outlineLevel="0" collapsed="false">
      <c r="A591" s="0" t="n">
        <v>590</v>
      </c>
      <c r="B591" s="7" t="s">
        <v>4190</v>
      </c>
      <c r="C591" s="0" t="s">
        <v>28</v>
      </c>
      <c r="D591" s="0" t="n">
        <v>590</v>
      </c>
      <c r="E591" s="0" t="s">
        <v>4191</v>
      </c>
      <c r="F591" s="0" t="n">
        <v>1597</v>
      </c>
      <c r="H591" s="0" t="n">
        <v>590</v>
      </c>
      <c r="I591" s="0" t="s">
        <v>4192</v>
      </c>
      <c r="J591" s="0" t="n">
        <v>590</v>
      </c>
      <c r="M591" s="0" t="n">
        <v>590</v>
      </c>
      <c r="N591" s="0" t="s">
        <v>4193</v>
      </c>
      <c r="O591" s="0" t="s">
        <v>567</v>
      </c>
      <c r="P591" s="0" t="s">
        <v>4194</v>
      </c>
      <c r="R591" s="0" t="n">
        <v>590</v>
      </c>
      <c r="S591" s="5" t="n">
        <v>13134</v>
      </c>
      <c r="T591" s="6" t="s">
        <v>4173</v>
      </c>
      <c r="U591" s="6" t="n">
        <v>1171</v>
      </c>
    </row>
    <row r="592" customFormat="false" ht="15" hidden="false" customHeight="false" outlineLevel="0" collapsed="false">
      <c r="A592" s="0" t="n">
        <v>591</v>
      </c>
      <c r="B592" s="9" t="s">
        <v>4195</v>
      </c>
      <c r="C592" s="0" t="s">
        <v>78</v>
      </c>
      <c r="D592" s="0" t="n">
        <v>591</v>
      </c>
      <c r="E592" s="0" t="s">
        <v>4196</v>
      </c>
      <c r="F592" s="0" t="n">
        <v>1554</v>
      </c>
      <c r="H592" s="0" t="n">
        <v>591</v>
      </c>
      <c r="I592" s="0" t="s">
        <v>4197</v>
      </c>
      <c r="J592" s="0" t="n">
        <v>591</v>
      </c>
      <c r="M592" s="0" t="n">
        <v>591</v>
      </c>
      <c r="N592" s="0" t="s">
        <v>4198</v>
      </c>
      <c r="O592" s="0" t="s">
        <v>4199</v>
      </c>
      <c r="P592" s="0" t="s">
        <v>4200</v>
      </c>
      <c r="R592" s="0" t="n">
        <v>591</v>
      </c>
      <c r="S592" s="5" t="n">
        <v>13135</v>
      </c>
      <c r="T592" s="6" t="s">
        <v>4173</v>
      </c>
      <c r="U592" s="6" t="n">
        <v>1168</v>
      </c>
    </row>
    <row r="593" customFormat="false" ht="15" hidden="false" customHeight="false" outlineLevel="0" collapsed="false">
      <c r="A593" s="0" t="n">
        <v>592</v>
      </c>
      <c r="B593" s="9" t="s">
        <v>4201</v>
      </c>
      <c r="C593" s="0" t="s">
        <v>78</v>
      </c>
      <c r="D593" s="0" t="n">
        <v>592</v>
      </c>
      <c r="E593" s="0" t="s">
        <v>4202</v>
      </c>
      <c r="F593" s="0" t="n">
        <v>1643</v>
      </c>
      <c r="H593" s="0" t="n">
        <v>592</v>
      </c>
      <c r="I593" s="0" t="s">
        <v>4203</v>
      </c>
      <c r="J593" s="0" t="n">
        <v>592</v>
      </c>
      <c r="M593" s="0" t="n">
        <v>592</v>
      </c>
      <c r="N593" s="0" t="s">
        <v>4204</v>
      </c>
      <c r="O593" s="0" t="s">
        <v>196</v>
      </c>
      <c r="P593" s="0" t="s">
        <v>4205</v>
      </c>
      <c r="R593" s="0" t="n">
        <v>592</v>
      </c>
      <c r="S593" s="5" t="n">
        <v>13136</v>
      </c>
      <c r="T593" s="6" t="s">
        <v>4173</v>
      </c>
      <c r="U593" s="6" t="n">
        <v>1245</v>
      </c>
    </row>
    <row r="594" customFormat="false" ht="15" hidden="false" customHeight="false" outlineLevel="0" collapsed="false">
      <c r="A594" s="0" t="n">
        <v>593</v>
      </c>
      <c r="B594" s="7" t="s">
        <v>4206</v>
      </c>
      <c r="C594" s="0" t="s">
        <v>28</v>
      </c>
      <c r="D594" s="0" t="n">
        <v>593</v>
      </c>
      <c r="E594" s="0" t="s">
        <v>4207</v>
      </c>
      <c r="F594" s="0" t="n">
        <v>5060</v>
      </c>
      <c r="H594" s="0" t="n">
        <v>593</v>
      </c>
      <c r="I594" s="0" t="s">
        <v>4208</v>
      </c>
      <c r="J594" s="0" t="n">
        <v>593</v>
      </c>
      <c r="M594" s="0" t="n">
        <v>593</v>
      </c>
      <c r="N594" s="0" t="s">
        <v>4209</v>
      </c>
      <c r="O594" s="0" t="s">
        <v>1139</v>
      </c>
      <c r="P594" s="0" t="s">
        <v>4210</v>
      </c>
      <c r="R594" s="0" t="n">
        <v>593</v>
      </c>
      <c r="S594" s="5" t="n">
        <v>13137</v>
      </c>
      <c r="T594" s="6" t="s">
        <v>4173</v>
      </c>
      <c r="U594" s="6" t="n">
        <v>1413</v>
      </c>
    </row>
    <row r="595" customFormat="false" ht="15" hidden="false" customHeight="false" outlineLevel="0" collapsed="false">
      <c r="A595" s="0" t="n">
        <v>594</v>
      </c>
      <c r="B595" s="7" t="s">
        <v>4211</v>
      </c>
      <c r="C595" s="0" t="s">
        <v>28</v>
      </c>
      <c r="D595" s="0" t="n">
        <v>594</v>
      </c>
      <c r="E595" s="0" t="s">
        <v>4212</v>
      </c>
      <c r="F595" s="0" t="n">
        <v>986</v>
      </c>
      <c r="H595" s="0" t="n">
        <v>594</v>
      </c>
      <c r="I595" s="0" t="s">
        <v>4213</v>
      </c>
      <c r="J595" s="0" t="n">
        <v>594</v>
      </c>
      <c r="M595" s="0" t="n">
        <v>594</v>
      </c>
      <c r="N595" s="0" t="s">
        <v>2674</v>
      </c>
      <c r="O595" s="0" t="s">
        <v>2177</v>
      </c>
      <c r="P595" s="0" t="s">
        <v>4214</v>
      </c>
      <c r="R595" s="0" t="n">
        <v>594</v>
      </c>
      <c r="S595" s="5" t="n">
        <v>13138</v>
      </c>
      <c r="T595" s="6" t="s">
        <v>4173</v>
      </c>
      <c r="U595" s="6" t="n">
        <v>1318</v>
      </c>
    </row>
    <row r="596" customFormat="false" ht="15" hidden="false" customHeight="false" outlineLevel="0" collapsed="false">
      <c r="A596" s="0" t="n">
        <v>595</v>
      </c>
      <c r="B596" s="7" t="s">
        <v>4215</v>
      </c>
      <c r="C596" s="0" t="s">
        <v>28</v>
      </c>
      <c r="D596" s="0" t="n">
        <v>595</v>
      </c>
      <c r="E596" s="0" t="s">
        <v>4216</v>
      </c>
      <c r="F596" s="0" t="n">
        <v>1010</v>
      </c>
      <c r="H596" s="0" t="n">
        <v>595</v>
      </c>
      <c r="I596" s="0" t="s">
        <v>4217</v>
      </c>
      <c r="J596" s="0" t="n">
        <v>595</v>
      </c>
      <c r="M596" s="0" t="n">
        <v>595</v>
      </c>
      <c r="N596" s="0" t="s">
        <v>4218</v>
      </c>
      <c r="O596" s="0" t="s">
        <v>544</v>
      </c>
      <c r="P596" s="0" t="s">
        <v>4219</v>
      </c>
      <c r="R596" s="0" t="n">
        <v>595</v>
      </c>
      <c r="S596" s="5" t="n">
        <v>13139</v>
      </c>
      <c r="T596" s="6" t="s">
        <v>4173</v>
      </c>
      <c r="U596" s="6" t="n">
        <v>1013</v>
      </c>
    </row>
    <row r="597" customFormat="false" ht="15" hidden="false" customHeight="false" outlineLevel="0" collapsed="false">
      <c r="A597" s="0" t="n">
        <v>596</v>
      </c>
      <c r="B597" s="9" t="s">
        <v>4220</v>
      </c>
      <c r="C597" s="0" t="s">
        <v>78</v>
      </c>
      <c r="D597" s="0" t="n">
        <v>596</v>
      </c>
      <c r="E597" s="0" t="s">
        <v>4221</v>
      </c>
      <c r="F597" s="0" t="n">
        <v>1223</v>
      </c>
      <c r="H597" s="0" t="n">
        <v>596</v>
      </c>
      <c r="I597" s="0" t="s">
        <v>4222</v>
      </c>
      <c r="J597" s="0" t="n">
        <v>596</v>
      </c>
      <c r="M597" s="0" t="n">
        <v>596</v>
      </c>
      <c r="N597" s="0" t="s">
        <v>4223</v>
      </c>
      <c r="O597" s="0" t="s">
        <v>1929</v>
      </c>
      <c r="P597" s="0" t="s">
        <v>4224</v>
      </c>
      <c r="R597" s="0" t="n">
        <v>596</v>
      </c>
      <c r="S597" s="5" t="n">
        <v>13140</v>
      </c>
      <c r="T597" s="6" t="s">
        <v>4173</v>
      </c>
      <c r="U597" s="6" t="n">
        <v>1497</v>
      </c>
    </row>
    <row r="598" customFormat="false" ht="15" hidden="false" customHeight="false" outlineLevel="0" collapsed="false">
      <c r="A598" s="0" t="n">
        <v>597</v>
      </c>
      <c r="B598" s="9" t="s">
        <v>4225</v>
      </c>
      <c r="C598" s="0" t="s">
        <v>78</v>
      </c>
      <c r="D598" s="0" t="n">
        <v>597</v>
      </c>
      <c r="E598" s="0" t="s">
        <v>4226</v>
      </c>
      <c r="F598" s="0" t="n">
        <v>828</v>
      </c>
      <c r="H598" s="0" t="n">
        <v>597</v>
      </c>
      <c r="I598" s="0" t="s">
        <v>4227</v>
      </c>
      <c r="J598" s="0" t="n">
        <v>597</v>
      </c>
      <c r="M598" s="0" t="n">
        <v>597</v>
      </c>
      <c r="N598" s="0" t="s">
        <v>4228</v>
      </c>
      <c r="O598" s="0" t="s">
        <v>1223</v>
      </c>
      <c r="P598" s="0" t="s">
        <v>4229</v>
      </c>
      <c r="R598" s="0" t="n">
        <v>597</v>
      </c>
      <c r="S598" s="5" t="n">
        <v>13141</v>
      </c>
      <c r="T598" s="6" t="s">
        <v>4173</v>
      </c>
      <c r="U598" s="6" t="n">
        <v>1572</v>
      </c>
    </row>
    <row r="599" customFormat="false" ht="15" hidden="false" customHeight="false" outlineLevel="0" collapsed="false">
      <c r="A599" s="0" t="n">
        <v>598</v>
      </c>
      <c r="B599" s="9" t="s">
        <v>4230</v>
      </c>
      <c r="C599" s="0" t="s">
        <v>78</v>
      </c>
      <c r="D599" s="0" t="n">
        <v>598</v>
      </c>
      <c r="E599" s="0" t="s">
        <v>4231</v>
      </c>
      <c r="F599" s="0" t="n">
        <v>11055</v>
      </c>
      <c r="H599" s="0" t="n">
        <v>598</v>
      </c>
      <c r="I599" s="0" t="s">
        <v>4232</v>
      </c>
      <c r="J599" s="0" t="n">
        <v>598</v>
      </c>
      <c r="M599" s="0" t="n">
        <v>598</v>
      </c>
      <c r="N599" s="0" t="s">
        <v>4233</v>
      </c>
      <c r="O599" s="0" t="s">
        <v>920</v>
      </c>
      <c r="P599" s="0" t="s">
        <v>4234</v>
      </c>
      <c r="R599" s="0" t="n">
        <v>598</v>
      </c>
      <c r="S599" s="5" t="n">
        <v>13142</v>
      </c>
      <c r="T599" s="6" t="s">
        <v>4173</v>
      </c>
      <c r="U599" s="6" t="n">
        <v>1207</v>
      </c>
    </row>
    <row r="600" customFormat="false" ht="15" hidden="false" customHeight="false" outlineLevel="0" collapsed="false">
      <c r="A600" s="0" t="n">
        <v>599</v>
      </c>
      <c r="B600" s="9" t="s">
        <v>4235</v>
      </c>
      <c r="C600" s="0" t="s">
        <v>78</v>
      </c>
      <c r="D600" s="0" t="n">
        <v>599</v>
      </c>
      <c r="E600" s="0" t="s">
        <v>4236</v>
      </c>
      <c r="F600" s="0" t="n">
        <v>1169</v>
      </c>
      <c r="H600" s="0" t="n">
        <v>599</v>
      </c>
      <c r="I600" s="0" t="s">
        <v>4237</v>
      </c>
      <c r="J600" s="0" t="n">
        <v>599</v>
      </c>
      <c r="M600" s="0" t="n">
        <v>599</v>
      </c>
      <c r="N600" s="0" t="s">
        <v>4238</v>
      </c>
      <c r="O600" s="0" t="s">
        <v>4057</v>
      </c>
      <c r="P600" s="0" t="s">
        <v>4239</v>
      </c>
      <c r="R600" s="0" t="n">
        <v>599</v>
      </c>
      <c r="S600" s="5" t="n">
        <v>13143</v>
      </c>
      <c r="T600" s="6" t="s">
        <v>4173</v>
      </c>
      <c r="U600" s="6" t="n">
        <v>245</v>
      </c>
    </row>
    <row r="601" customFormat="false" ht="15" hidden="false" customHeight="false" outlineLevel="0" collapsed="false">
      <c r="A601" s="0" t="n">
        <v>600</v>
      </c>
      <c r="B601" s="9" t="s">
        <v>4240</v>
      </c>
      <c r="C601" s="0" t="s">
        <v>78</v>
      </c>
      <c r="D601" s="0" t="n">
        <v>600</v>
      </c>
      <c r="E601" s="0" t="s">
        <v>4241</v>
      </c>
      <c r="F601" s="0" t="n">
        <v>14246</v>
      </c>
      <c r="H601" s="0" t="n">
        <v>600</v>
      </c>
      <c r="I601" s="0" t="s">
        <v>4242</v>
      </c>
      <c r="J601" s="0" t="n">
        <v>600</v>
      </c>
      <c r="M601" s="0" t="n">
        <v>600</v>
      </c>
      <c r="N601" s="0" t="s">
        <v>4243</v>
      </c>
      <c r="O601" s="0" t="s">
        <v>1155</v>
      </c>
      <c r="P601" s="0" t="s">
        <v>4244</v>
      </c>
      <c r="R601" s="0" t="n">
        <v>600</v>
      </c>
      <c r="S601" s="5" t="n">
        <v>13144</v>
      </c>
      <c r="T601" s="6" t="s">
        <v>4173</v>
      </c>
      <c r="U601" s="6" t="n">
        <v>1225</v>
      </c>
    </row>
    <row r="602" customFormat="false" ht="15" hidden="false" customHeight="false" outlineLevel="0" collapsed="false">
      <c r="A602" s="0" t="n">
        <v>601</v>
      </c>
      <c r="B602" s="9" t="s">
        <v>4245</v>
      </c>
      <c r="C602" s="0" t="s">
        <v>78</v>
      </c>
      <c r="D602" s="0" t="n">
        <v>601</v>
      </c>
      <c r="E602" s="0" t="s">
        <v>4246</v>
      </c>
      <c r="F602" s="0" t="n">
        <v>7436</v>
      </c>
      <c r="H602" s="0" t="n">
        <v>601</v>
      </c>
      <c r="I602" s="0" t="s">
        <v>4247</v>
      </c>
      <c r="J602" s="0" t="n">
        <v>601</v>
      </c>
      <c r="M602" s="0" t="n">
        <v>601</v>
      </c>
      <c r="N602" s="0" t="s">
        <v>4248</v>
      </c>
      <c r="O602" s="0" t="s">
        <v>4249</v>
      </c>
      <c r="P602" s="0" t="s">
        <v>4250</v>
      </c>
      <c r="R602" s="0" t="n">
        <v>601</v>
      </c>
      <c r="S602" s="5" t="n">
        <v>13145</v>
      </c>
      <c r="T602" s="6" t="s">
        <v>4173</v>
      </c>
      <c r="U602" s="6" t="n">
        <v>1052</v>
      </c>
    </row>
    <row r="603" customFormat="false" ht="15" hidden="false" customHeight="false" outlineLevel="0" collapsed="false">
      <c r="A603" s="0" t="n">
        <v>602</v>
      </c>
      <c r="B603" s="7" t="s">
        <v>4251</v>
      </c>
      <c r="C603" s="0" t="s">
        <v>28</v>
      </c>
      <c r="D603" s="0" t="n">
        <v>602</v>
      </c>
      <c r="E603" s="0" t="s">
        <v>4252</v>
      </c>
      <c r="F603" s="0" t="n">
        <v>953</v>
      </c>
      <c r="H603" s="0" t="n">
        <v>602</v>
      </c>
      <c r="I603" s="0" t="s">
        <v>4253</v>
      </c>
      <c r="J603" s="0" t="n">
        <v>602</v>
      </c>
      <c r="M603" s="0" t="n">
        <v>602</v>
      </c>
      <c r="N603" s="0" t="s">
        <v>4254</v>
      </c>
      <c r="O603" s="0" t="s">
        <v>4255</v>
      </c>
      <c r="P603" s="0" t="s">
        <v>4256</v>
      </c>
      <c r="R603" s="0" t="n">
        <v>602</v>
      </c>
      <c r="S603" s="5" t="n">
        <v>13146</v>
      </c>
      <c r="T603" s="6" t="s">
        <v>4173</v>
      </c>
      <c r="U603" s="6" t="n">
        <v>1996</v>
      </c>
    </row>
    <row r="604" customFormat="false" ht="15" hidden="false" customHeight="false" outlineLevel="0" collapsed="false">
      <c r="A604" s="0" t="n">
        <v>603</v>
      </c>
      <c r="B604" s="9" t="s">
        <v>4257</v>
      </c>
      <c r="C604" s="0" t="s">
        <v>78</v>
      </c>
      <c r="D604" s="0" t="n">
        <v>603</v>
      </c>
      <c r="E604" s="0" t="s">
        <v>4258</v>
      </c>
      <c r="F604" s="0" t="n">
        <v>2768</v>
      </c>
      <c r="H604" s="0" t="n">
        <v>603</v>
      </c>
      <c r="I604" s="0" t="s">
        <v>4259</v>
      </c>
      <c r="J604" s="0" t="n">
        <v>603</v>
      </c>
      <c r="M604" s="0" t="n">
        <v>603</v>
      </c>
      <c r="N604" s="0" t="s">
        <v>4260</v>
      </c>
      <c r="O604" s="0" t="s">
        <v>459</v>
      </c>
      <c r="P604" s="0" t="s">
        <v>4261</v>
      </c>
      <c r="R604" s="0" t="n">
        <v>603</v>
      </c>
      <c r="S604" s="5" t="n">
        <v>13147</v>
      </c>
      <c r="T604" s="6" t="s">
        <v>4173</v>
      </c>
      <c r="U604" s="6" t="n">
        <v>2401</v>
      </c>
    </row>
    <row r="605" customFormat="false" ht="15" hidden="false" customHeight="false" outlineLevel="0" collapsed="false">
      <c r="A605" s="0" t="n">
        <v>604</v>
      </c>
      <c r="B605" s="7" t="s">
        <v>4262</v>
      </c>
      <c r="C605" s="0" t="s">
        <v>28</v>
      </c>
      <c r="D605" s="0" t="n">
        <v>604</v>
      </c>
      <c r="E605" s="0" t="s">
        <v>4263</v>
      </c>
      <c r="F605" s="0" t="n">
        <v>804</v>
      </c>
      <c r="H605" s="0" t="n">
        <v>604</v>
      </c>
      <c r="I605" s="0" t="s">
        <v>4264</v>
      </c>
      <c r="J605" s="0" t="n">
        <v>604</v>
      </c>
      <c r="M605" s="0" t="n">
        <v>604</v>
      </c>
      <c r="N605" s="0" t="s">
        <v>4265</v>
      </c>
      <c r="O605" s="0" t="s">
        <v>677</v>
      </c>
      <c r="P605" s="0" t="s">
        <v>4266</v>
      </c>
      <c r="R605" s="0" t="n">
        <v>604</v>
      </c>
      <c r="S605" s="5" t="n">
        <v>13148</v>
      </c>
      <c r="T605" s="6" t="s">
        <v>4173</v>
      </c>
      <c r="U605" s="6" t="n">
        <v>1901</v>
      </c>
    </row>
    <row r="606" customFormat="false" ht="15" hidden="false" customHeight="false" outlineLevel="0" collapsed="false">
      <c r="A606" s="0" t="n">
        <v>605</v>
      </c>
      <c r="B606" s="7" t="s">
        <v>4267</v>
      </c>
      <c r="C606" s="0" t="s">
        <v>28</v>
      </c>
      <c r="D606" s="0" t="n">
        <v>605</v>
      </c>
      <c r="E606" s="0" t="s">
        <v>4268</v>
      </c>
      <c r="F606" s="0" t="n">
        <v>4516</v>
      </c>
      <c r="H606" s="0" t="n">
        <v>605</v>
      </c>
      <c r="I606" s="0" t="s">
        <v>4269</v>
      </c>
      <c r="J606" s="0" t="n">
        <v>605</v>
      </c>
      <c r="M606" s="0" t="n">
        <v>605</v>
      </c>
      <c r="N606" s="0" t="s">
        <v>4270</v>
      </c>
      <c r="O606" s="0" t="s">
        <v>669</v>
      </c>
      <c r="P606" s="0" t="s">
        <v>4271</v>
      </c>
      <c r="R606" s="0" t="n">
        <v>605</v>
      </c>
      <c r="S606" s="5" t="n">
        <v>13149</v>
      </c>
      <c r="T606" s="6" t="s">
        <v>4173</v>
      </c>
      <c r="U606" s="6" t="n">
        <v>984</v>
      </c>
    </row>
    <row r="607" customFormat="false" ht="15" hidden="false" customHeight="false" outlineLevel="0" collapsed="false">
      <c r="A607" s="0" t="n">
        <v>606</v>
      </c>
      <c r="B607" s="7" t="s">
        <v>4272</v>
      </c>
      <c r="C607" s="0" t="s">
        <v>28</v>
      </c>
      <c r="D607" s="0" t="n">
        <v>606</v>
      </c>
      <c r="E607" s="0" t="s">
        <v>4273</v>
      </c>
      <c r="F607" s="0" t="n">
        <v>229562</v>
      </c>
      <c r="H607" s="0" t="n">
        <v>606</v>
      </c>
      <c r="I607" s="0" t="s">
        <v>4274</v>
      </c>
      <c r="J607" s="0" t="n">
        <v>606</v>
      </c>
      <c r="M607" s="0" t="n">
        <v>606</v>
      </c>
      <c r="N607" s="0" t="s">
        <v>4275</v>
      </c>
      <c r="O607" s="0" t="s">
        <v>731</v>
      </c>
      <c r="P607" s="0" t="s">
        <v>4276</v>
      </c>
      <c r="R607" s="0" t="n">
        <v>606</v>
      </c>
      <c r="S607" s="5" t="n">
        <v>13150</v>
      </c>
      <c r="T607" s="6" t="s">
        <v>4277</v>
      </c>
      <c r="U607" s="6" t="n">
        <v>2217</v>
      </c>
    </row>
    <row r="608" customFormat="false" ht="15" hidden="false" customHeight="false" outlineLevel="0" collapsed="false">
      <c r="A608" s="0" t="n">
        <v>607</v>
      </c>
      <c r="B608" s="7" t="s">
        <v>4278</v>
      </c>
      <c r="C608" s="0" t="s">
        <v>28</v>
      </c>
      <c r="D608" s="0" t="n">
        <v>607</v>
      </c>
      <c r="E608" s="0" t="s">
        <v>4279</v>
      </c>
      <c r="F608" s="0" t="n">
        <v>8922</v>
      </c>
      <c r="H608" s="0" t="n">
        <v>607</v>
      </c>
      <c r="I608" s="0" t="s">
        <v>4280</v>
      </c>
      <c r="J608" s="0" t="n">
        <v>607</v>
      </c>
      <c r="M608" s="0" t="n">
        <v>607</v>
      </c>
      <c r="N608" s="0" t="s">
        <v>4281</v>
      </c>
      <c r="O608" s="0" t="s">
        <v>490</v>
      </c>
      <c r="P608" s="0" t="s">
        <v>4282</v>
      </c>
      <c r="R608" s="0" t="n">
        <v>607</v>
      </c>
      <c r="S608" s="5" t="n">
        <v>13152</v>
      </c>
      <c r="T608" s="6" t="s">
        <v>4283</v>
      </c>
      <c r="U608" s="6" t="n">
        <v>588</v>
      </c>
    </row>
    <row r="609" customFormat="false" ht="15" hidden="false" customHeight="false" outlineLevel="0" collapsed="false">
      <c r="A609" s="0" t="n">
        <v>608</v>
      </c>
      <c r="B609" s="7" t="s">
        <v>4284</v>
      </c>
      <c r="C609" s="0" t="s">
        <v>28</v>
      </c>
      <c r="D609" s="0" t="n">
        <v>608</v>
      </c>
      <c r="E609" s="0" t="s">
        <v>4285</v>
      </c>
      <c r="F609" s="0" t="n">
        <v>5378</v>
      </c>
      <c r="H609" s="0" t="n">
        <v>608</v>
      </c>
      <c r="I609" s="0" t="s">
        <v>4286</v>
      </c>
      <c r="J609" s="0" t="n">
        <v>608</v>
      </c>
      <c r="M609" s="0" t="n">
        <v>608</v>
      </c>
      <c r="N609" s="0" t="s">
        <v>4287</v>
      </c>
      <c r="O609" s="0" t="s">
        <v>3505</v>
      </c>
      <c r="P609" s="0" t="s">
        <v>4288</v>
      </c>
      <c r="R609" s="0" t="n">
        <v>608</v>
      </c>
      <c r="S609" s="5" t="n">
        <v>13153</v>
      </c>
      <c r="T609" s="6" t="s">
        <v>4173</v>
      </c>
      <c r="U609" s="6" t="n">
        <v>477</v>
      </c>
    </row>
    <row r="610" customFormat="false" ht="15" hidden="false" customHeight="false" outlineLevel="0" collapsed="false">
      <c r="A610" s="0" t="n">
        <v>609</v>
      </c>
      <c r="B610" s="9" t="s">
        <v>4289</v>
      </c>
      <c r="C610" s="0" t="s">
        <v>78</v>
      </c>
      <c r="D610" s="0" t="n">
        <v>609</v>
      </c>
      <c r="E610" s="0" t="s">
        <v>4290</v>
      </c>
      <c r="F610" s="0" t="n">
        <v>1097</v>
      </c>
      <c r="H610" s="0" t="n">
        <v>609</v>
      </c>
      <c r="I610" s="0" t="s">
        <v>4291</v>
      </c>
      <c r="J610" s="0" t="n">
        <v>609</v>
      </c>
      <c r="M610" s="0" t="n">
        <v>609</v>
      </c>
      <c r="N610" s="0" t="s">
        <v>4292</v>
      </c>
      <c r="O610" s="0" t="s">
        <v>3701</v>
      </c>
      <c r="P610" s="0" t="s">
        <v>4293</v>
      </c>
      <c r="R610" s="0" t="n">
        <v>609</v>
      </c>
      <c r="S610" s="5" t="n">
        <v>13154</v>
      </c>
      <c r="T610" s="6" t="s">
        <v>4173</v>
      </c>
      <c r="U610" s="6" t="n">
        <v>21</v>
      </c>
    </row>
    <row r="611" customFormat="false" ht="15" hidden="false" customHeight="false" outlineLevel="0" collapsed="false">
      <c r="A611" s="0" t="n">
        <v>610</v>
      </c>
      <c r="B611" s="9" t="s">
        <v>4294</v>
      </c>
      <c r="C611" s="0" t="s">
        <v>78</v>
      </c>
      <c r="D611" s="0" t="n">
        <v>610</v>
      </c>
      <c r="E611" s="0" t="s">
        <v>4295</v>
      </c>
      <c r="F611" s="0" t="n">
        <v>2576</v>
      </c>
      <c r="H611" s="0" t="n">
        <v>610</v>
      </c>
      <c r="I611" s="0" t="s">
        <v>4296</v>
      </c>
      <c r="J611" s="0" t="n">
        <v>610</v>
      </c>
      <c r="M611" s="0" t="n">
        <v>610</v>
      </c>
      <c r="N611" s="0" t="s">
        <v>4297</v>
      </c>
      <c r="O611" s="0" t="s">
        <v>249</v>
      </c>
      <c r="P611" s="0" t="s">
        <v>4298</v>
      </c>
      <c r="R611" s="0" t="n">
        <v>610</v>
      </c>
      <c r="S611" s="5" t="n">
        <v>13155</v>
      </c>
      <c r="T611" s="6" t="s">
        <v>4173</v>
      </c>
      <c r="U611" s="6" t="n">
        <v>301</v>
      </c>
    </row>
    <row r="612" customFormat="false" ht="15" hidden="false" customHeight="false" outlineLevel="0" collapsed="false">
      <c r="A612" s="0" t="n">
        <v>611</v>
      </c>
      <c r="B612" s="7" t="s">
        <v>2982</v>
      </c>
      <c r="C612" s="0" t="s">
        <v>28</v>
      </c>
      <c r="D612" s="0" t="n">
        <v>611</v>
      </c>
      <c r="E612" s="0" t="s">
        <v>4299</v>
      </c>
      <c r="F612" s="0" t="n">
        <v>776</v>
      </c>
      <c r="H612" s="0" t="n">
        <v>611</v>
      </c>
      <c r="I612" s="0" t="s">
        <v>4300</v>
      </c>
      <c r="J612" s="0" t="n">
        <v>611</v>
      </c>
      <c r="M612" s="0" t="n">
        <v>611</v>
      </c>
      <c r="N612" s="0" t="s">
        <v>4301</v>
      </c>
      <c r="O612" s="0" t="s">
        <v>4302</v>
      </c>
      <c r="P612" s="0" t="s">
        <v>4303</v>
      </c>
      <c r="R612" s="0" t="n">
        <v>611</v>
      </c>
      <c r="S612" s="5" t="n">
        <v>13160</v>
      </c>
      <c r="T612" s="6" t="s">
        <v>4173</v>
      </c>
      <c r="U612" s="6" t="n">
        <v>471</v>
      </c>
    </row>
    <row r="613" customFormat="false" ht="15" hidden="false" customHeight="false" outlineLevel="0" collapsed="false">
      <c r="A613" s="0" t="n">
        <v>612</v>
      </c>
      <c r="B613" s="9" t="s">
        <v>4304</v>
      </c>
      <c r="C613" s="0" t="s">
        <v>78</v>
      </c>
      <c r="D613" s="0" t="n">
        <v>612</v>
      </c>
      <c r="E613" s="0" t="s">
        <v>4305</v>
      </c>
      <c r="F613" s="0" t="n">
        <v>1632</v>
      </c>
      <c r="H613" s="0" t="n">
        <v>612</v>
      </c>
      <c r="I613" s="0" t="s">
        <v>4306</v>
      </c>
      <c r="J613" s="0" t="n">
        <v>612</v>
      </c>
      <c r="M613" s="0" t="n">
        <v>612</v>
      </c>
      <c r="N613" s="0" t="s">
        <v>4307</v>
      </c>
      <c r="O613" s="0" t="s">
        <v>406</v>
      </c>
      <c r="P613" s="0" t="s">
        <v>4308</v>
      </c>
      <c r="R613" s="0" t="n">
        <v>612</v>
      </c>
      <c r="S613" s="5" t="n">
        <v>13161</v>
      </c>
      <c r="T613" s="6" t="s">
        <v>4173</v>
      </c>
      <c r="U613" s="6" t="n">
        <v>936</v>
      </c>
    </row>
    <row r="614" customFormat="false" ht="15" hidden="false" customHeight="false" outlineLevel="0" collapsed="false">
      <c r="A614" s="0" t="n">
        <v>613</v>
      </c>
      <c r="B614" s="9" t="s">
        <v>4309</v>
      </c>
      <c r="C614" s="0" t="s">
        <v>78</v>
      </c>
      <c r="D614" s="0" t="n">
        <v>613</v>
      </c>
      <c r="E614" s="0" t="s">
        <v>4310</v>
      </c>
      <c r="F614" s="0" t="n">
        <v>3108</v>
      </c>
      <c r="H614" s="0" t="n">
        <v>613</v>
      </c>
      <c r="I614" s="0" t="s">
        <v>4311</v>
      </c>
      <c r="J614" s="0" t="n">
        <v>613</v>
      </c>
      <c r="M614" s="0" t="n">
        <v>613</v>
      </c>
      <c r="N614" s="0" t="s">
        <v>4312</v>
      </c>
      <c r="O614" s="0" t="s">
        <v>336</v>
      </c>
      <c r="P614" s="0" t="s">
        <v>4313</v>
      </c>
      <c r="R614" s="0" t="n">
        <v>613</v>
      </c>
      <c r="S614" s="5" t="n">
        <v>13162</v>
      </c>
      <c r="T614" s="6" t="s">
        <v>4173</v>
      </c>
      <c r="U614" s="6" t="n">
        <v>154</v>
      </c>
    </row>
    <row r="615" customFormat="false" ht="15" hidden="false" customHeight="false" outlineLevel="0" collapsed="false">
      <c r="A615" s="0" t="n">
        <v>614</v>
      </c>
      <c r="B615" s="9" t="s">
        <v>4314</v>
      </c>
      <c r="C615" s="0" t="s">
        <v>78</v>
      </c>
      <c r="D615" s="0" t="n">
        <v>614</v>
      </c>
      <c r="E615" s="0" t="s">
        <v>4315</v>
      </c>
      <c r="F615" s="0" t="n">
        <v>981</v>
      </c>
      <c r="H615" s="0" t="n">
        <v>614</v>
      </c>
      <c r="I615" s="0" t="s">
        <v>4316</v>
      </c>
      <c r="J615" s="0" t="n">
        <v>614</v>
      </c>
      <c r="M615" s="0" t="n">
        <v>614</v>
      </c>
      <c r="N615" s="0" t="s">
        <v>4317</v>
      </c>
      <c r="O615" s="0" t="s">
        <v>1810</v>
      </c>
      <c r="P615" s="0" t="s">
        <v>4318</v>
      </c>
      <c r="R615" s="0" t="n">
        <v>614</v>
      </c>
      <c r="S615" s="5" t="n">
        <v>13165</v>
      </c>
      <c r="T615" s="6" t="s">
        <v>4173</v>
      </c>
      <c r="U615" s="6" t="n">
        <v>1104</v>
      </c>
    </row>
    <row r="616" customFormat="false" ht="15" hidden="false" customHeight="false" outlineLevel="0" collapsed="false">
      <c r="A616" s="0" t="n">
        <v>615</v>
      </c>
      <c r="B616" s="7" t="s">
        <v>4319</v>
      </c>
      <c r="C616" s="0" t="s">
        <v>28</v>
      </c>
      <c r="D616" s="0" t="n">
        <v>615</v>
      </c>
      <c r="E616" s="0" t="s">
        <v>4320</v>
      </c>
      <c r="F616" s="0" t="n">
        <v>10911</v>
      </c>
      <c r="H616" s="0" t="n">
        <v>615</v>
      </c>
      <c r="I616" s="0" t="s">
        <v>4321</v>
      </c>
      <c r="J616" s="0" t="n">
        <v>615</v>
      </c>
      <c r="M616" s="0" t="n">
        <v>615</v>
      </c>
      <c r="N616" s="0" t="s">
        <v>2765</v>
      </c>
      <c r="O616" s="0" t="s">
        <v>1397</v>
      </c>
      <c r="P616" s="0" t="s">
        <v>4322</v>
      </c>
      <c r="R616" s="0" t="n">
        <v>615</v>
      </c>
      <c r="S616" s="5" t="n">
        <v>13171</v>
      </c>
      <c r="T616" s="6" t="s">
        <v>4173</v>
      </c>
      <c r="U616" s="6" t="n">
        <v>915</v>
      </c>
    </row>
    <row r="617" customFormat="false" ht="15" hidden="false" customHeight="false" outlineLevel="0" collapsed="false">
      <c r="A617" s="0" t="n">
        <v>616</v>
      </c>
      <c r="B617" s="9" t="s">
        <v>4323</v>
      </c>
      <c r="C617" s="0" t="s">
        <v>78</v>
      </c>
      <c r="D617" s="0" t="n">
        <v>616</v>
      </c>
      <c r="E617" s="0" t="s">
        <v>4324</v>
      </c>
      <c r="F617" s="0" t="n">
        <v>1395</v>
      </c>
      <c r="H617" s="0" t="n">
        <v>616</v>
      </c>
      <c r="I617" s="0" t="s">
        <v>4325</v>
      </c>
      <c r="J617" s="0" t="n">
        <v>616</v>
      </c>
      <c r="M617" s="0" t="n">
        <v>616</v>
      </c>
      <c r="N617" s="0" t="s">
        <v>4326</v>
      </c>
      <c r="O617" s="0" t="s">
        <v>1116</v>
      </c>
      <c r="P617" s="0" t="s">
        <v>4327</v>
      </c>
      <c r="R617" s="0" t="n">
        <v>616</v>
      </c>
      <c r="S617" s="5" t="n">
        <v>13172</v>
      </c>
      <c r="T617" s="6" t="s">
        <v>4173</v>
      </c>
      <c r="U617" s="6" t="n">
        <v>580</v>
      </c>
    </row>
    <row r="618" customFormat="false" ht="15" hidden="false" customHeight="false" outlineLevel="0" collapsed="false">
      <c r="A618" s="0" t="n">
        <v>617</v>
      </c>
      <c r="B618" s="9" t="s">
        <v>4328</v>
      </c>
      <c r="C618" s="0" t="s">
        <v>78</v>
      </c>
      <c r="D618" s="0" t="n">
        <v>617</v>
      </c>
      <c r="E618" s="0" t="s">
        <v>4329</v>
      </c>
      <c r="F618" s="0" t="n">
        <v>2199</v>
      </c>
      <c r="H618" s="0" t="n">
        <v>617</v>
      </c>
      <c r="I618" s="0" t="s">
        <v>4330</v>
      </c>
      <c r="J618" s="0" t="n">
        <v>617</v>
      </c>
      <c r="M618" s="0" t="n">
        <v>617</v>
      </c>
      <c r="N618" s="0" t="s">
        <v>4331</v>
      </c>
      <c r="O618" s="0" t="s">
        <v>4332</v>
      </c>
      <c r="P618" s="0" t="s">
        <v>4333</v>
      </c>
      <c r="R618" s="0" t="n">
        <v>617</v>
      </c>
      <c r="S618" s="5" t="n">
        <v>13173</v>
      </c>
      <c r="T618" s="6" t="s">
        <v>4173</v>
      </c>
      <c r="U618" s="6" t="n">
        <v>844</v>
      </c>
    </row>
    <row r="619" customFormat="false" ht="15" hidden="false" customHeight="false" outlineLevel="0" collapsed="false">
      <c r="A619" s="0" t="n">
        <v>618</v>
      </c>
      <c r="B619" s="9" t="s">
        <v>4334</v>
      </c>
      <c r="C619" s="0" t="s">
        <v>78</v>
      </c>
      <c r="D619" s="0" t="n">
        <v>618</v>
      </c>
      <c r="E619" s="0" t="s">
        <v>4335</v>
      </c>
      <c r="F619" s="0" t="n">
        <v>999</v>
      </c>
      <c r="H619" s="0" t="n">
        <v>618</v>
      </c>
      <c r="I619" s="0" t="s">
        <v>4336</v>
      </c>
      <c r="J619" s="0" t="n">
        <v>618</v>
      </c>
      <c r="M619" s="0" t="n">
        <v>618</v>
      </c>
      <c r="N619" s="0" t="s">
        <v>4337</v>
      </c>
      <c r="O619" s="0" t="s">
        <v>1011</v>
      </c>
      <c r="P619" s="0" t="s">
        <v>4338</v>
      </c>
      <c r="R619" s="0" t="n">
        <v>618</v>
      </c>
      <c r="S619" s="5" t="n">
        <v>13230</v>
      </c>
      <c r="T619" s="6" t="s">
        <v>4339</v>
      </c>
      <c r="U619" s="6" t="n">
        <v>1201</v>
      </c>
    </row>
    <row r="620" customFormat="false" ht="15" hidden="false" customHeight="false" outlineLevel="0" collapsed="false">
      <c r="A620" s="0" t="n">
        <v>619</v>
      </c>
      <c r="B620" s="9" t="s">
        <v>4340</v>
      </c>
      <c r="C620" s="0" t="s">
        <v>78</v>
      </c>
      <c r="D620" s="0" t="n">
        <v>619</v>
      </c>
      <c r="E620" s="0" t="s">
        <v>4341</v>
      </c>
      <c r="F620" s="0" t="n">
        <v>3921</v>
      </c>
      <c r="H620" s="0" t="n">
        <v>619</v>
      </c>
      <c r="I620" s="0" t="s">
        <v>4342</v>
      </c>
      <c r="J620" s="0" t="n">
        <v>619</v>
      </c>
      <c r="M620" s="0" t="n">
        <v>619</v>
      </c>
      <c r="N620" s="0" t="s">
        <v>4343</v>
      </c>
      <c r="O620" s="0" t="s">
        <v>536</v>
      </c>
      <c r="P620" s="0" t="s">
        <v>4344</v>
      </c>
      <c r="R620" s="0" t="n">
        <v>619</v>
      </c>
      <c r="S620" s="5" t="n">
        <v>13231</v>
      </c>
      <c r="T620" s="6" t="s">
        <v>4339</v>
      </c>
      <c r="U620" s="6" t="n">
        <v>1049</v>
      </c>
    </row>
    <row r="621" customFormat="false" ht="15" hidden="false" customHeight="false" outlineLevel="0" collapsed="false">
      <c r="A621" s="0" t="n">
        <v>620</v>
      </c>
      <c r="B621" s="9" t="s">
        <v>4345</v>
      </c>
      <c r="C621" s="0" t="s">
        <v>78</v>
      </c>
      <c r="D621" s="0" t="n">
        <v>620</v>
      </c>
      <c r="E621" s="0" t="s">
        <v>4346</v>
      </c>
      <c r="F621" s="0" t="n">
        <v>1329</v>
      </c>
      <c r="H621" s="0" t="n">
        <v>620</v>
      </c>
      <c r="I621" s="0" t="s">
        <v>4347</v>
      </c>
      <c r="J621" s="0" t="n">
        <v>620</v>
      </c>
      <c r="M621" s="0" t="n">
        <v>620</v>
      </c>
      <c r="N621" s="0" t="s">
        <v>4348</v>
      </c>
      <c r="O621" s="0" t="s">
        <v>1297</v>
      </c>
      <c r="P621" s="0" t="s">
        <v>4349</v>
      </c>
      <c r="R621" s="0" t="n">
        <v>620</v>
      </c>
      <c r="S621" s="5" t="n">
        <v>13232</v>
      </c>
      <c r="T621" s="6" t="s">
        <v>4339</v>
      </c>
      <c r="U621" s="6" t="n">
        <v>1832</v>
      </c>
    </row>
    <row r="622" customFormat="false" ht="15" hidden="false" customHeight="false" outlineLevel="0" collapsed="false">
      <c r="A622" s="0" t="n">
        <v>621</v>
      </c>
      <c r="B622" s="7" t="s">
        <v>4350</v>
      </c>
      <c r="C622" s="0" t="s">
        <v>28</v>
      </c>
      <c r="D622" s="0" t="n">
        <v>621</v>
      </c>
      <c r="E622" s="0" t="s">
        <v>4351</v>
      </c>
      <c r="F622" s="0" t="n">
        <v>706</v>
      </c>
      <c r="H622" s="0" t="n">
        <v>621</v>
      </c>
      <c r="I622" s="0" t="s">
        <v>4352</v>
      </c>
      <c r="J622" s="0" t="n">
        <v>621</v>
      </c>
      <c r="M622" s="0" t="n">
        <v>621</v>
      </c>
      <c r="N622" s="0" t="s">
        <v>4353</v>
      </c>
      <c r="O622" s="0" t="s">
        <v>1238</v>
      </c>
      <c r="P622" s="0" t="s">
        <v>4354</v>
      </c>
      <c r="R622" s="0" t="n">
        <v>621</v>
      </c>
      <c r="S622" s="5" t="n">
        <v>13233</v>
      </c>
      <c r="T622" s="6" t="s">
        <v>4339</v>
      </c>
      <c r="U622" s="6" t="n">
        <v>2073</v>
      </c>
    </row>
    <row r="623" customFormat="false" ht="15" hidden="false" customHeight="false" outlineLevel="0" collapsed="false">
      <c r="A623" s="0" t="n">
        <v>622</v>
      </c>
      <c r="B623" s="7" t="s">
        <v>4355</v>
      </c>
      <c r="C623" s="0" t="s">
        <v>28</v>
      </c>
      <c r="D623" s="0" t="n">
        <v>622</v>
      </c>
      <c r="E623" s="0" t="s">
        <v>4356</v>
      </c>
      <c r="F623" s="0" t="n">
        <v>3894</v>
      </c>
      <c r="H623" s="0" t="n">
        <v>622</v>
      </c>
      <c r="I623" s="0" t="s">
        <v>4357</v>
      </c>
      <c r="J623" s="0" t="n">
        <v>622</v>
      </c>
      <c r="M623" s="0" t="n">
        <v>622</v>
      </c>
      <c r="N623" s="0" t="s">
        <v>4358</v>
      </c>
      <c r="O623" s="0" t="s">
        <v>1055</v>
      </c>
      <c r="P623" s="0" t="s">
        <v>4359</v>
      </c>
      <c r="R623" s="0" t="n">
        <v>622</v>
      </c>
      <c r="S623" s="5" t="n">
        <v>13234</v>
      </c>
      <c r="T623" s="6" t="s">
        <v>4339</v>
      </c>
      <c r="U623" s="6" t="n">
        <v>1484</v>
      </c>
    </row>
    <row r="624" customFormat="false" ht="15" hidden="false" customHeight="false" outlineLevel="0" collapsed="false">
      <c r="A624" s="0" t="n">
        <v>623</v>
      </c>
      <c r="B624" s="7" t="s">
        <v>4360</v>
      </c>
      <c r="C624" s="0" t="s">
        <v>28</v>
      </c>
      <c r="D624" s="0" t="n">
        <v>623</v>
      </c>
      <c r="E624" s="0" t="s">
        <v>4361</v>
      </c>
      <c r="F624" s="0" t="n">
        <v>829</v>
      </c>
      <c r="H624" s="0" t="n">
        <v>623</v>
      </c>
      <c r="I624" s="0" t="s">
        <v>4362</v>
      </c>
      <c r="J624" s="0" t="n">
        <v>623</v>
      </c>
      <c r="M624" s="0" t="n">
        <v>623</v>
      </c>
      <c r="N624" s="0" t="s">
        <v>4363</v>
      </c>
      <c r="O624" s="0" t="s">
        <v>786</v>
      </c>
      <c r="P624" s="0" t="s">
        <v>4364</v>
      </c>
      <c r="R624" s="0" t="n">
        <v>623</v>
      </c>
      <c r="S624" s="5" t="n">
        <v>13235</v>
      </c>
      <c r="T624" s="6" t="s">
        <v>4339</v>
      </c>
      <c r="U624" s="6" t="n">
        <v>2606</v>
      </c>
    </row>
    <row r="625" customFormat="false" ht="15" hidden="false" customHeight="false" outlineLevel="0" collapsed="false">
      <c r="A625" s="0" t="n">
        <v>624</v>
      </c>
      <c r="B625" s="9" t="s">
        <v>4365</v>
      </c>
      <c r="C625" s="0" t="s">
        <v>78</v>
      </c>
      <c r="D625" s="0" t="n">
        <v>624</v>
      </c>
      <c r="E625" s="0" t="s">
        <v>4366</v>
      </c>
      <c r="F625" s="0" t="n">
        <v>12696</v>
      </c>
      <c r="H625" s="0" t="n">
        <v>624</v>
      </c>
      <c r="I625" s="0" t="s">
        <v>4367</v>
      </c>
      <c r="J625" s="0" t="n">
        <v>624</v>
      </c>
      <c r="M625" s="0" t="n">
        <v>624</v>
      </c>
      <c r="N625" s="0" t="s">
        <v>4368</v>
      </c>
      <c r="O625" s="0" t="s">
        <v>43</v>
      </c>
      <c r="P625" s="0" t="s">
        <v>4369</v>
      </c>
      <c r="R625" s="0" t="n">
        <v>624</v>
      </c>
      <c r="S625" s="5" t="n">
        <v>13236</v>
      </c>
      <c r="T625" s="6" t="s">
        <v>4339</v>
      </c>
      <c r="U625" s="6" t="n">
        <v>2866</v>
      </c>
    </row>
    <row r="626" customFormat="false" ht="15" hidden="false" customHeight="false" outlineLevel="0" collapsed="false">
      <c r="A626" s="0" t="n">
        <v>625</v>
      </c>
      <c r="B626" s="9" t="s">
        <v>4370</v>
      </c>
      <c r="C626" s="0" t="s">
        <v>78</v>
      </c>
      <c r="D626" s="0" t="n">
        <v>625</v>
      </c>
      <c r="E626" s="0" t="s">
        <v>4371</v>
      </c>
      <c r="F626" s="0" t="n">
        <v>1167</v>
      </c>
      <c r="H626" s="0" t="n">
        <v>625</v>
      </c>
      <c r="I626" s="0" t="s">
        <v>4372</v>
      </c>
      <c r="J626" s="0" t="n">
        <v>625</v>
      </c>
      <c r="M626" s="0" t="n">
        <v>625</v>
      </c>
      <c r="N626" s="0" t="s">
        <v>4373</v>
      </c>
      <c r="O626" s="0" t="s">
        <v>552</v>
      </c>
      <c r="P626" s="0" t="s">
        <v>4374</v>
      </c>
      <c r="R626" s="0" t="n">
        <v>625</v>
      </c>
      <c r="S626" s="5" t="n">
        <v>13237</v>
      </c>
      <c r="T626" s="6" t="s">
        <v>4339</v>
      </c>
      <c r="U626" s="6" t="n">
        <v>2166</v>
      </c>
    </row>
    <row r="627" customFormat="false" ht="15" hidden="false" customHeight="false" outlineLevel="0" collapsed="false">
      <c r="A627" s="0" t="n">
        <v>626</v>
      </c>
      <c r="B627" s="9" t="s">
        <v>4375</v>
      </c>
      <c r="C627" s="0" t="s">
        <v>78</v>
      </c>
      <c r="D627" s="0" t="n">
        <v>626</v>
      </c>
      <c r="E627" s="0" t="s">
        <v>4376</v>
      </c>
      <c r="F627" s="0" t="n">
        <v>1485</v>
      </c>
      <c r="H627" s="0" t="n">
        <v>626</v>
      </c>
      <c r="I627" s="0" t="s">
        <v>4377</v>
      </c>
      <c r="J627" s="0" t="n">
        <v>626</v>
      </c>
      <c r="M627" s="0" t="n">
        <v>626</v>
      </c>
      <c r="N627" s="0" t="s">
        <v>4378</v>
      </c>
      <c r="O627" s="0" t="s">
        <v>801</v>
      </c>
      <c r="P627" s="0" t="s">
        <v>4379</v>
      </c>
      <c r="R627" s="0" t="n">
        <v>626</v>
      </c>
      <c r="S627" s="5" t="n">
        <v>13238</v>
      </c>
      <c r="T627" s="6" t="s">
        <v>4339</v>
      </c>
      <c r="U627" s="6" t="n">
        <v>22</v>
      </c>
    </row>
    <row r="628" customFormat="false" ht="15" hidden="false" customHeight="false" outlineLevel="0" collapsed="false">
      <c r="A628" s="0" t="n">
        <v>627</v>
      </c>
      <c r="B628" s="9" t="s">
        <v>4380</v>
      </c>
      <c r="C628" s="0" t="s">
        <v>78</v>
      </c>
      <c r="D628" s="0" t="n">
        <v>627</v>
      </c>
      <c r="E628" s="0" t="s">
        <v>4381</v>
      </c>
      <c r="F628" s="0" t="n">
        <v>5793</v>
      </c>
      <c r="H628" s="0" t="n">
        <v>627</v>
      </c>
      <c r="I628" s="0" t="s">
        <v>4382</v>
      </c>
      <c r="J628" s="0" t="n">
        <v>627</v>
      </c>
      <c r="M628" s="0" t="n">
        <v>627</v>
      </c>
      <c r="N628" s="0" t="s">
        <v>4383</v>
      </c>
      <c r="O628" s="0" t="s">
        <v>2979</v>
      </c>
      <c r="P628" s="0" t="s">
        <v>4384</v>
      </c>
      <c r="R628" s="0" t="n">
        <v>627</v>
      </c>
      <c r="S628" s="5" t="n">
        <v>13239</v>
      </c>
      <c r="T628" s="6" t="s">
        <v>4339</v>
      </c>
      <c r="U628" s="6" t="n">
        <v>1863</v>
      </c>
    </row>
    <row r="629" customFormat="false" ht="15" hidden="false" customHeight="false" outlineLevel="0" collapsed="false">
      <c r="A629" s="0" t="n">
        <v>628</v>
      </c>
      <c r="B629" s="7" t="s">
        <v>4385</v>
      </c>
      <c r="C629" s="0" t="s">
        <v>28</v>
      </c>
      <c r="D629" s="0" t="n">
        <v>628</v>
      </c>
      <c r="E629" s="0" t="s">
        <v>4386</v>
      </c>
      <c r="F629" s="0" t="n">
        <v>2608</v>
      </c>
      <c r="H629" s="0" t="n">
        <v>628</v>
      </c>
      <c r="I629" s="0" t="s">
        <v>4387</v>
      </c>
      <c r="J629" s="0" t="n">
        <v>628</v>
      </c>
      <c r="M629" s="0" t="n">
        <v>628</v>
      </c>
      <c r="N629" s="0" t="s">
        <v>4388</v>
      </c>
      <c r="O629" s="0" t="s">
        <v>4389</v>
      </c>
      <c r="P629" s="0" t="s">
        <v>4390</v>
      </c>
      <c r="R629" s="0" t="n">
        <v>628</v>
      </c>
      <c r="S629" s="5" t="n">
        <v>13240</v>
      </c>
      <c r="T629" s="6" t="s">
        <v>4339</v>
      </c>
      <c r="U629" s="6" t="n">
        <v>906</v>
      </c>
    </row>
    <row r="630" customFormat="false" ht="15" hidden="false" customHeight="false" outlineLevel="0" collapsed="false">
      <c r="A630" s="0" t="n">
        <v>629</v>
      </c>
      <c r="B630" s="7" t="s">
        <v>4391</v>
      </c>
      <c r="C630" s="0" t="s">
        <v>28</v>
      </c>
      <c r="D630" s="0" t="n">
        <v>629</v>
      </c>
      <c r="E630" s="0" t="s">
        <v>4392</v>
      </c>
      <c r="F630" s="0" t="n">
        <v>1832</v>
      </c>
      <c r="H630" s="0" t="n">
        <v>629</v>
      </c>
      <c r="I630" s="0" t="s">
        <v>4393</v>
      </c>
      <c r="J630" s="0" t="n">
        <v>629</v>
      </c>
      <c r="M630" s="0" t="n">
        <v>629</v>
      </c>
      <c r="N630" s="0" t="s">
        <v>4394</v>
      </c>
      <c r="O630" s="0" t="s">
        <v>4395</v>
      </c>
      <c r="P630" s="0" t="s">
        <v>4396</v>
      </c>
      <c r="R630" s="0" t="n">
        <v>629</v>
      </c>
      <c r="S630" s="5" t="n">
        <v>13241</v>
      </c>
      <c r="T630" s="6" t="s">
        <v>4339</v>
      </c>
      <c r="U630" s="6" t="n">
        <v>804</v>
      </c>
    </row>
    <row r="631" customFormat="false" ht="15" hidden="false" customHeight="false" outlineLevel="0" collapsed="false">
      <c r="A631" s="0" t="n">
        <v>630</v>
      </c>
      <c r="B631" s="7" t="s">
        <v>4397</v>
      </c>
      <c r="C631" s="0" t="s">
        <v>28</v>
      </c>
      <c r="D631" s="0" t="n">
        <v>630</v>
      </c>
      <c r="E631" s="0" t="s">
        <v>4398</v>
      </c>
      <c r="F631" s="0" t="n">
        <v>957</v>
      </c>
      <c r="H631" s="0" t="n">
        <v>630</v>
      </c>
      <c r="I631" s="0" t="s">
        <v>4399</v>
      </c>
      <c r="J631" s="0" t="n">
        <v>630</v>
      </c>
      <c r="M631" s="0" t="n">
        <v>630</v>
      </c>
      <c r="N631" s="0" t="s">
        <v>4400</v>
      </c>
      <c r="O631" s="0" t="s">
        <v>707</v>
      </c>
      <c r="P631" s="0" t="s">
        <v>4401</v>
      </c>
      <c r="R631" s="0" t="n">
        <v>630</v>
      </c>
      <c r="S631" s="5" t="n">
        <v>13242</v>
      </c>
      <c r="T631" s="6" t="s">
        <v>4339</v>
      </c>
      <c r="U631" s="6" t="n">
        <v>1254</v>
      </c>
    </row>
    <row r="632" customFormat="false" ht="15" hidden="false" customHeight="false" outlineLevel="0" collapsed="false">
      <c r="A632" s="0" t="n">
        <v>631</v>
      </c>
      <c r="B632" s="7" t="s">
        <v>4402</v>
      </c>
      <c r="C632" s="0" t="s">
        <v>28</v>
      </c>
      <c r="D632" s="0" t="n">
        <v>631</v>
      </c>
      <c r="E632" s="0" t="s">
        <v>4403</v>
      </c>
      <c r="F632" s="0" t="n">
        <v>2161</v>
      </c>
      <c r="H632" s="0" t="n">
        <v>631</v>
      </c>
      <c r="I632" s="0" t="s">
        <v>4404</v>
      </c>
      <c r="J632" s="0" t="n">
        <v>631</v>
      </c>
      <c r="M632" s="0" t="n">
        <v>631</v>
      </c>
      <c r="N632" s="0" t="s">
        <v>4405</v>
      </c>
      <c r="O632" s="0" t="s">
        <v>677</v>
      </c>
      <c r="P632" s="0" t="s">
        <v>4406</v>
      </c>
      <c r="R632" s="0" t="n">
        <v>631</v>
      </c>
      <c r="S632" s="5" t="n">
        <v>13243</v>
      </c>
      <c r="T632" s="6" t="s">
        <v>4339</v>
      </c>
      <c r="U632" s="6" t="n">
        <v>685</v>
      </c>
    </row>
    <row r="633" customFormat="false" ht="15" hidden="false" customHeight="false" outlineLevel="0" collapsed="false">
      <c r="A633" s="0" t="n">
        <v>632</v>
      </c>
      <c r="B633" s="7" t="s">
        <v>4407</v>
      </c>
      <c r="C633" s="0" t="s">
        <v>28</v>
      </c>
      <c r="D633" s="0" t="n">
        <v>632</v>
      </c>
      <c r="E633" s="0" t="s">
        <v>4408</v>
      </c>
      <c r="F633" s="0" t="n">
        <v>2800</v>
      </c>
      <c r="H633" s="0" t="n">
        <v>632</v>
      </c>
      <c r="I633" s="0" t="s">
        <v>4409</v>
      </c>
      <c r="J633" s="0" t="n">
        <v>632</v>
      </c>
      <c r="M633" s="0" t="n">
        <v>632</v>
      </c>
      <c r="N633" s="0" t="s">
        <v>4410</v>
      </c>
      <c r="O633" s="0" t="s">
        <v>1313</v>
      </c>
      <c r="P633" s="0" t="s">
        <v>4411</v>
      </c>
      <c r="R633" s="0" t="n">
        <v>632</v>
      </c>
      <c r="S633" s="5" t="n">
        <v>13244</v>
      </c>
      <c r="T633" s="6" t="s">
        <v>4339</v>
      </c>
      <c r="U633" s="6" t="n">
        <v>1288</v>
      </c>
    </row>
    <row r="634" customFormat="false" ht="15" hidden="false" customHeight="false" outlineLevel="0" collapsed="false">
      <c r="A634" s="0" t="n">
        <v>633</v>
      </c>
      <c r="B634" s="7" t="s">
        <v>4412</v>
      </c>
      <c r="C634" s="0" t="s">
        <v>28</v>
      </c>
      <c r="D634" s="0" t="n">
        <v>633</v>
      </c>
      <c r="E634" s="0" t="s">
        <v>4413</v>
      </c>
      <c r="F634" s="0" t="n">
        <v>4697</v>
      </c>
      <c r="H634" s="0" t="n">
        <v>633</v>
      </c>
      <c r="I634" s="0" t="s">
        <v>4414</v>
      </c>
      <c r="J634" s="0" t="n">
        <v>633</v>
      </c>
      <c r="M634" s="0" t="n">
        <v>633</v>
      </c>
      <c r="N634" s="0" t="s">
        <v>4415</v>
      </c>
      <c r="O634" s="0" t="s">
        <v>108</v>
      </c>
      <c r="P634" s="0" t="s">
        <v>4416</v>
      </c>
      <c r="R634" s="0" t="n">
        <v>633</v>
      </c>
      <c r="S634" s="5" t="n">
        <v>13245</v>
      </c>
      <c r="T634" s="6" t="s">
        <v>4339</v>
      </c>
      <c r="U634" s="6" t="n">
        <v>1600</v>
      </c>
    </row>
    <row r="635" customFormat="false" ht="15" hidden="false" customHeight="false" outlineLevel="0" collapsed="false">
      <c r="A635" s="0" t="n">
        <v>634</v>
      </c>
      <c r="B635" s="9" t="s">
        <v>4417</v>
      </c>
      <c r="C635" s="0" t="s">
        <v>78</v>
      </c>
      <c r="D635" s="0" t="n">
        <v>634</v>
      </c>
      <c r="E635" s="0" t="s">
        <v>4418</v>
      </c>
      <c r="F635" s="0" t="n">
        <v>987</v>
      </c>
      <c r="H635" s="0" t="n">
        <v>634</v>
      </c>
      <c r="I635" s="0" t="s">
        <v>4419</v>
      </c>
      <c r="J635" s="0" t="n">
        <v>634</v>
      </c>
      <c r="M635" s="0" t="n">
        <v>634</v>
      </c>
      <c r="N635" s="0" t="s">
        <v>4420</v>
      </c>
      <c r="O635" s="0" t="s">
        <v>1063</v>
      </c>
      <c r="P635" s="0" t="s">
        <v>4421</v>
      </c>
      <c r="R635" s="0" t="n">
        <v>634</v>
      </c>
      <c r="S635" s="5" t="n">
        <v>13246</v>
      </c>
      <c r="T635" s="6" t="s">
        <v>4339</v>
      </c>
      <c r="U635" s="6" t="n">
        <v>1861</v>
      </c>
    </row>
    <row r="636" customFormat="false" ht="15" hidden="false" customHeight="false" outlineLevel="0" collapsed="false">
      <c r="A636" s="0" t="n">
        <v>635</v>
      </c>
      <c r="B636" s="7" t="s">
        <v>4422</v>
      </c>
      <c r="C636" s="0" t="s">
        <v>28</v>
      </c>
      <c r="D636" s="0" t="n">
        <v>635</v>
      </c>
      <c r="E636" s="0" t="s">
        <v>4423</v>
      </c>
      <c r="F636" s="0" t="n">
        <v>2681</v>
      </c>
      <c r="H636" s="0" t="n">
        <v>635</v>
      </c>
      <c r="I636" s="0" t="s">
        <v>4424</v>
      </c>
      <c r="J636" s="0" t="n">
        <v>635</v>
      </c>
      <c r="M636" s="0" t="n">
        <v>635</v>
      </c>
      <c r="N636" s="0" t="s">
        <v>4425</v>
      </c>
      <c r="O636" s="0" t="s">
        <v>958</v>
      </c>
      <c r="P636" s="0" t="s">
        <v>4426</v>
      </c>
      <c r="R636" s="0" t="n">
        <v>635</v>
      </c>
      <c r="S636" s="5" t="n">
        <v>13247</v>
      </c>
      <c r="T636" s="6" t="s">
        <v>4339</v>
      </c>
      <c r="U636" s="6" t="n">
        <v>1405</v>
      </c>
    </row>
    <row r="637" customFormat="false" ht="15" hidden="false" customHeight="false" outlineLevel="0" collapsed="false">
      <c r="A637" s="0" t="n">
        <v>636</v>
      </c>
      <c r="B637" s="7" t="s">
        <v>4427</v>
      </c>
      <c r="C637" s="0" t="s">
        <v>28</v>
      </c>
      <c r="D637" s="0" t="n">
        <v>636</v>
      </c>
      <c r="E637" s="0" t="s">
        <v>4428</v>
      </c>
      <c r="F637" s="0" t="n">
        <v>1949</v>
      </c>
      <c r="H637" s="0" t="n">
        <v>636</v>
      </c>
      <c r="I637" s="0" t="s">
        <v>4429</v>
      </c>
      <c r="J637" s="0" t="n">
        <v>636</v>
      </c>
      <c r="M637" s="0" t="n">
        <v>636</v>
      </c>
      <c r="N637" s="0" t="s">
        <v>4425</v>
      </c>
      <c r="O637" s="0" t="s">
        <v>59</v>
      </c>
      <c r="P637" s="0" t="s">
        <v>4430</v>
      </c>
      <c r="R637" s="0" t="n">
        <v>636</v>
      </c>
      <c r="S637" s="5" t="n">
        <v>13248</v>
      </c>
      <c r="T637" s="6" t="s">
        <v>4339</v>
      </c>
      <c r="U637" s="6" t="n">
        <v>1279</v>
      </c>
    </row>
    <row r="638" customFormat="false" ht="15" hidden="false" customHeight="false" outlineLevel="0" collapsed="false">
      <c r="A638" s="0" t="n">
        <v>637</v>
      </c>
      <c r="B638" s="7" t="s">
        <v>4431</v>
      </c>
      <c r="C638" s="0" t="s">
        <v>28</v>
      </c>
      <c r="D638" s="0" t="n">
        <v>637</v>
      </c>
      <c r="E638" s="0" t="s">
        <v>4432</v>
      </c>
      <c r="F638" s="0" t="n">
        <v>12511</v>
      </c>
      <c r="H638" s="0" t="n">
        <v>637</v>
      </c>
      <c r="I638" s="0" t="s">
        <v>4433</v>
      </c>
      <c r="J638" s="0" t="n">
        <v>637</v>
      </c>
      <c r="M638" s="0" t="n">
        <v>637</v>
      </c>
      <c r="N638" s="0" t="s">
        <v>4434</v>
      </c>
      <c r="O638" s="0" t="s">
        <v>1155</v>
      </c>
      <c r="P638" s="0" t="s">
        <v>4435</v>
      </c>
      <c r="R638" s="0" t="n">
        <v>637</v>
      </c>
      <c r="S638" s="5" t="n">
        <v>13249</v>
      </c>
      <c r="T638" s="6" t="s">
        <v>4339</v>
      </c>
      <c r="U638" s="6" t="n">
        <v>44</v>
      </c>
    </row>
    <row r="639" customFormat="false" ht="15" hidden="false" customHeight="false" outlineLevel="0" collapsed="false">
      <c r="A639" s="0" t="n">
        <v>638</v>
      </c>
      <c r="B639" s="9" t="s">
        <v>4436</v>
      </c>
      <c r="C639" s="0" t="s">
        <v>78</v>
      </c>
      <c r="D639" s="0" t="n">
        <v>638</v>
      </c>
      <c r="E639" s="0" t="s">
        <v>4437</v>
      </c>
      <c r="F639" s="0" t="n">
        <v>7380</v>
      </c>
      <c r="H639" s="0" t="n">
        <v>638</v>
      </c>
      <c r="I639" s="0" t="s">
        <v>4438</v>
      </c>
      <c r="J639" s="0" t="n">
        <v>638</v>
      </c>
      <c r="M639" s="0" t="n">
        <v>638</v>
      </c>
      <c r="N639" s="0" t="s">
        <v>4439</v>
      </c>
      <c r="O639" s="0" t="s">
        <v>1566</v>
      </c>
      <c r="P639" s="0" t="s">
        <v>4440</v>
      </c>
      <c r="R639" s="0" t="n">
        <v>638</v>
      </c>
      <c r="S639" s="5" t="n">
        <v>13252</v>
      </c>
      <c r="T639" s="6" t="s">
        <v>4339</v>
      </c>
      <c r="U639" s="6" t="n">
        <v>1256</v>
      </c>
    </row>
    <row r="640" customFormat="false" ht="15" hidden="false" customHeight="false" outlineLevel="0" collapsed="false">
      <c r="A640" s="0" t="n">
        <v>639</v>
      </c>
      <c r="B640" s="7" t="s">
        <v>4441</v>
      </c>
      <c r="C640" s="0" t="s">
        <v>28</v>
      </c>
      <c r="D640" s="0" t="n">
        <v>639</v>
      </c>
      <c r="E640" s="0" t="s">
        <v>4442</v>
      </c>
      <c r="F640" s="0" t="n">
        <v>892</v>
      </c>
      <c r="H640" s="0" t="n">
        <v>639</v>
      </c>
      <c r="I640" s="0" t="s">
        <v>4443</v>
      </c>
      <c r="J640" s="0" t="n">
        <v>639</v>
      </c>
      <c r="M640" s="0" t="n">
        <v>639</v>
      </c>
      <c r="N640" s="0" t="s">
        <v>4444</v>
      </c>
      <c r="O640" s="0" t="s">
        <v>2941</v>
      </c>
      <c r="P640" s="0" t="s">
        <v>4445</v>
      </c>
      <c r="R640" s="0" t="n">
        <v>639</v>
      </c>
      <c r="S640" s="5" t="n">
        <v>13331</v>
      </c>
      <c r="T640" s="6" t="s">
        <v>4446</v>
      </c>
      <c r="U640" s="6" t="n">
        <v>889</v>
      </c>
    </row>
    <row r="641" customFormat="false" ht="15" hidden="false" customHeight="false" outlineLevel="0" collapsed="false">
      <c r="A641" s="0" t="n">
        <v>640</v>
      </c>
      <c r="B641" s="7" t="s">
        <v>4447</v>
      </c>
      <c r="C641" s="0" t="s">
        <v>28</v>
      </c>
      <c r="D641" s="0" t="n">
        <v>640</v>
      </c>
      <c r="E641" s="0" t="s">
        <v>4448</v>
      </c>
      <c r="F641" s="0" t="n">
        <v>1578</v>
      </c>
      <c r="H641" s="0" t="n">
        <v>640</v>
      </c>
      <c r="I641" s="0" t="s">
        <v>4449</v>
      </c>
      <c r="J641" s="0" t="n">
        <v>640</v>
      </c>
      <c r="M641" s="0" t="n">
        <v>640</v>
      </c>
      <c r="N641" s="0" t="s">
        <v>4450</v>
      </c>
      <c r="O641" s="0" t="s">
        <v>264</v>
      </c>
      <c r="P641" s="0" t="s">
        <v>4451</v>
      </c>
      <c r="R641" s="0" t="n">
        <v>640</v>
      </c>
      <c r="S641" s="5" t="n">
        <v>13332</v>
      </c>
      <c r="T641" s="6" t="s">
        <v>4446</v>
      </c>
      <c r="U641" s="6" t="n">
        <v>699</v>
      </c>
    </row>
    <row r="642" customFormat="false" ht="15" hidden="false" customHeight="false" outlineLevel="0" collapsed="false">
      <c r="A642" s="0" t="n">
        <v>641</v>
      </c>
      <c r="B642" s="7" t="s">
        <v>4452</v>
      </c>
      <c r="C642" s="0" t="s">
        <v>28</v>
      </c>
      <c r="D642" s="0" t="n">
        <v>641</v>
      </c>
      <c r="E642" s="0" t="s">
        <v>4453</v>
      </c>
      <c r="F642" s="0" t="n">
        <v>2789</v>
      </c>
      <c r="H642" s="0" t="n">
        <v>641</v>
      </c>
      <c r="I642" s="0" t="s">
        <v>4454</v>
      </c>
      <c r="J642" s="0" t="n">
        <v>641</v>
      </c>
      <c r="M642" s="0" t="n">
        <v>641</v>
      </c>
      <c r="N642" s="0" t="s">
        <v>4455</v>
      </c>
      <c r="O642" s="0" t="s">
        <v>4456</v>
      </c>
      <c r="P642" s="0" t="s">
        <v>4457</v>
      </c>
      <c r="R642" s="0" t="n">
        <v>641</v>
      </c>
      <c r="S642" s="5" t="n">
        <v>13333</v>
      </c>
      <c r="T642" s="6" t="s">
        <v>4446</v>
      </c>
      <c r="U642" s="6" t="n">
        <v>1211</v>
      </c>
    </row>
    <row r="643" customFormat="false" ht="15" hidden="false" customHeight="false" outlineLevel="0" collapsed="false">
      <c r="A643" s="0" t="n">
        <v>642</v>
      </c>
      <c r="B643" s="9" t="s">
        <v>4458</v>
      </c>
      <c r="C643" s="0" t="s">
        <v>78</v>
      </c>
      <c r="D643" s="0" t="n">
        <v>642</v>
      </c>
      <c r="E643" s="0" t="s">
        <v>4459</v>
      </c>
      <c r="F643" s="0" t="n">
        <v>2240</v>
      </c>
      <c r="H643" s="0" t="n">
        <v>642</v>
      </c>
      <c r="I643" s="0" t="s">
        <v>4460</v>
      </c>
      <c r="J643" s="0" t="n">
        <v>642</v>
      </c>
      <c r="M643" s="0" t="n">
        <v>642</v>
      </c>
      <c r="N643" s="0" t="s">
        <v>4461</v>
      </c>
      <c r="O643" s="0" t="s">
        <v>59</v>
      </c>
      <c r="P643" s="0" t="s">
        <v>4462</v>
      </c>
      <c r="R643" s="0" t="n">
        <v>642</v>
      </c>
      <c r="S643" s="5" t="n">
        <v>13334</v>
      </c>
      <c r="T643" s="6" t="s">
        <v>4446</v>
      </c>
      <c r="U643" s="6" t="n">
        <v>1272</v>
      </c>
    </row>
    <row r="644" customFormat="false" ht="15" hidden="false" customHeight="false" outlineLevel="0" collapsed="false">
      <c r="A644" s="0" t="n">
        <v>643</v>
      </c>
      <c r="B644" s="9" t="s">
        <v>4463</v>
      </c>
      <c r="C644" s="0" t="s">
        <v>78</v>
      </c>
      <c r="D644" s="0" t="n">
        <v>643</v>
      </c>
      <c r="E644" s="0" t="s">
        <v>4464</v>
      </c>
      <c r="F644" s="0" t="n">
        <v>1432</v>
      </c>
      <c r="H644" s="0" t="n">
        <v>643</v>
      </c>
      <c r="I644" s="0" t="s">
        <v>4465</v>
      </c>
      <c r="J644" s="0" t="n">
        <v>643</v>
      </c>
      <c r="M644" s="0" t="n">
        <v>643</v>
      </c>
      <c r="N644" s="0" t="s">
        <v>4466</v>
      </c>
      <c r="O644" s="0" t="s">
        <v>59</v>
      </c>
      <c r="P644" s="0" t="s">
        <v>4467</v>
      </c>
      <c r="R644" s="0" t="n">
        <v>643</v>
      </c>
      <c r="S644" s="5" t="n">
        <v>13335</v>
      </c>
      <c r="T644" s="6" t="s">
        <v>4446</v>
      </c>
      <c r="U644" s="6" t="n">
        <v>1443</v>
      </c>
    </row>
    <row r="645" customFormat="false" ht="15" hidden="false" customHeight="false" outlineLevel="0" collapsed="false">
      <c r="A645" s="0" t="n">
        <v>644</v>
      </c>
      <c r="B645" s="9" t="s">
        <v>4468</v>
      </c>
      <c r="C645" s="0" t="s">
        <v>78</v>
      </c>
      <c r="D645" s="0" t="n">
        <v>644</v>
      </c>
      <c r="E645" s="0" t="s">
        <v>4469</v>
      </c>
      <c r="F645" s="0" t="n">
        <v>7383</v>
      </c>
      <c r="H645" s="0" t="n">
        <v>644</v>
      </c>
      <c r="I645" s="0" t="s">
        <v>4470</v>
      </c>
      <c r="J645" s="0" t="n">
        <v>644</v>
      </c>
      <c r="M645" s="0" t="n">
        <v>644</v>
      </c>
      <c r="N645" s="0" t="s">
        <v>4471</v>
      </c>
      <c r="O645" s="0" t="s">
        <v>272</v>
      </c>
      <c r="P645" s="0" t="s">
        <v>4472</v>
      </c>
      <c r="R645" s="0" t="n">
        <v>644</v>
      </c>
      <c r="S645" s="5" t="n">
        <v>13336</v>
      </c>
      <c r="T645" s="6" t="s">
        <v>4446</v>
      </c>
      <c r="U645" s="6" t="n">
        <v>2073</v>
      </c>
    </row>
    <row r="646" customFormat="false" ht="15" hidden="false" customHeight="false" outlineLevel="0" collapsed="false">
      <c r="A646" s="0" t="n">
        <v>645</v>
      </c>
      <c r="B646" s="9" t="s">
        <v>4473</v>
      </c>
      <c r="C646" s="0" t="s">
        <v>78</v>
      </c>
      <c r="D646" s="0" t="n">
        <v>645</v>
      </c>
      <c r="E646" s="0" t="s">
        <v>4474</v>
      </c>
      <c r="F646" s="0" t="n">
        <v>2018</v>
      </c>
      <c r="H646" s="0" t="n">
        <v>645</v>
      </c>
      <c r="I646" s="0" t="s">
        <v>4475</v>
      </c>
      <c r="J646" s="0" t="n">
        <v>645</v>
      </c>
      <c r="M646" s="0" t="n">
        <v>645</v>
      </c>
      <c r="N646" s="0" t="s">
        <v>4476</v>
      </c>
      <c r="O646" s="0" t="s">
        <v>3368</v>
      </c>
      <c r="P646" s="0" t="s">
        <v>4477</v>
      </c>
      <c r="R646" s="0" t="n">
        <v>645</v>
      </c>
      <c r="S646" s="5" t="n">
        <v>13337</v>
      </c>
      <c r="T646" s="6" t="s">
        <v>4446</v>
      </c>
      <c r="U646" s="6" t="n">
        <v>826</v>
      </c>
    </row>
    <row r="647" customFormat="false" ht="15" hidden="false" customHeight="false" outlineLevel="0" collapsed="false">
      <c r="A647" s="0" t="n">
        <v>646</v>
      </c>
      <c r="B647" s="9" t="s">
        <v>4478</v>
      </c>
      <c r="C647" s="0" t="s">
        <v>78</v>
      </c>
      <c r="D647" s="0" t="n">
        <v>646</v>
      </c>
      <c r="E647" s="0" t="s">
        <v>4479</v>
      </c>
      <c r="F647" s="0" t="n">
        <v>737</v>
      </c>
      <c r="H647" s="0" t="n">
        <v>646</v>
      </c>
      <c r="I647" s="0" t="s">
        <v>4480</v>
      </c>
      <c r="J647" s="0" t="n">
        <v>646</v>
      </c>
      <c r="M647" s="0" t="n">
        <v>646</v>
      </c>
      <c r="N647" s="0" t="s">
        <v>4481</v>
      </c>
      <c r="O647" s="0" t="s">
        <v>762</v>
      </c>
      <c r="P647" s="0" t="s">
        <v>4482</v>
      </c>
      <c r="R647" s="0" t="n">
        <v>646</v>
      </c>
      <c r="S647" s="5" t="n">
        <v>13338</v>
      </c>
      <c r="T647" s="6" t="s">
        <v>4446</v>
      </c>
      <c r="U647" s="6" t="n">
        <v>1789</v>
      </c>
    </row>
    <row r="648" customFormat="false" ht="15" hidden="false" customHeight="false" outlineLevel="0" collapsed="false">
      <c r="A648" s="0" t="n">
        <v>647</v>
      </c>
      <c r="B648" s="7" t="s">
        <v>4483</v>
      </c>
      <c r="C648" s="0" t="s">
        <v>28</v>
      </c>
      <c r="D648" s="0" t="n">
        <v>647</v>
      </c>
      <c r="E648" s="0" t="s">
        <v>4484</v>
      </c>
      <c r="F648" s="0" t="n">
        <v>737</v>
      </c>
      <c r="H648" s="0" t="n">
        <v>647</v>
      </c>
      <c r="I648" s="0" t="s">
        <v>4485</v>
      </c>
      <c r="J648" s="0" t="n">
        <v>647</v>
      </c>
      <c r="M648" s="0" t="n">
        <v>647</v>
      </c>
      <c r="N648" s="0" t="s">
        <v>4486</v>
      </c>
      <c r="O648" s="0" t="s">
        <v>3679</v>
      </c>
      <c r="P648" s="0" t="s">
        <v>4487</v>
      </c>
      <c r="R648" s="0" t="n">
        <v>647</v>
      </c>
      <c r="S648" s="5" t="n">
        <v>13339</v>
      </c>
      <c r="T648" s="6" t="s">
        <v>4446</v>
      </c>
      <c r="U648" s="6" t="n">
        <v>157</v>
      </c>
    </row>
    <row r="649" customFormat="false" ht="15" hidden="false" customHeight="false" outlineLevel="0" collapsed="false">
      <c r="A649" s="0" t="n">
        <v>648</v>
      </c>
      <c r="B649" s="7" t="s">
        <v>4488</v>
      </c>
      <c r="C649" s="0" t="s">
        <v>28</v>
      </c>
      <c r="D649" s="0" t="n">
        <v>648</v>
      </c>
      <c r="E649" s="0" t="s">
        <v>4489</v>
      </c>
      <c r="F649" s="0" t="n">
        <v>13757</v>
      </c>
      <c r="H649" s="0" t="n">
        <v>648</v>
      </c>
      <c r="I649" s="0" t="s">
        <v>4490</v>
      </c>
      <c r="J649" s="0" t="n">
        <v>648</v>
      </c>
      <c r="M649" s="0" t="n">
        <v>648</v>
      </c>
      <c r="N649" s="0" t="s">
        <v>4491</v>
      </c>
      <c r="O649" s="0" t="s">
        <v>1171</v>
      </c>
      <c r="P649" s="0" t="s">
        <v>4492</v>
      </c>
      <c r="R649" s="0" t="n">
        <v>648</v>
      </c>
      <c r="S649" s="5" t="n">
        <v>13341</v>
      </c>
      <c r="T649" s="6" t="s">
        <v>4446</v>
      </c>
      <c r="U649" s="6" t="n">
        <v>2067</v>
      </c>
    </row>
    <row r="650" customFormat="false" ht="15" hidden="false" customHeight="false" outlineLevel="0" collapsed="false">
      <c r="A650" s="0" t="n">
        <v>649</v>
      </c>
      <c r="B650" s="7" t="s">
        <v>4493</v>
      </c>
      <c r="C650" s="0" t="s">
        <v>28</v>
      </c>
      <c r="D650" s="0" t="n">
        <v>649</v>
      </c>
      <c r="E650" s="0" t="s">
        <v>4494</v>
      </c>
      <c r="F650" s="0" t="n">
        <v>5239</v>
      </c>
      <c r="H650" s="0" t="n">
        <v>649</v>
      </c>
      <c r="I650" s="0" t="s">
        <v>4495</v>
      </c>
      <c r="J650" s="0" t="n">
        <v>649</v>
      </c>
      <c r="M650" s="0" t="n">
        <v>649</v>
      </c>
      <c r="N650" s="0" t="s">
        <v>4496</v>
      </c>
      <c r="O650" s="0" t="s">
        <v>942</v>
      </c>
      <c r="P650" s="0" t="s">
        <v>4497</v>
      </c>
      <c r="R650" s="0" t="n">
        <v>649</v>
      </c>
      <c r="S650" s="5" t="n">
        <v>13342</v>
      </c>
      <c r="T650" s="6" t="s">
        <v>4446</v>
      </c>
      <c r="U650" s="6" t="n">
        <v>1727</v>
      </c>
    </row>
    <row r="651" customFormat="false" ht="15" hidden="false" customHeight="false" outlineLevel="0" collapsed="false">
      <c r="A651" s="0" t="n">
        <v>650</v>
      </c>
      <c r="B651" s="7" t="s">
        <v>4498</v>
      </c>
      <c r="C651" s="0" t="s">
        <v>28</v>
      </c>
      <c r="D651" s="0" t="n">
        <v>650</v>
      </c>
      <c r="E651" s="0" t="s">
        <v>4499</v>
      </c>
      <c r="F651" s="0" t="n">
        <v>959</v>
      </c>
      <c r="H651" s="0" t="n">
        <v>650</v>
      </c>
      <c r="I651" s="0" t="s">
        <v>4500</v>
      </c>
      <c r="J651" s="0" t="n">
        <v>650</v>
      </c>
      <c r="M651" s="0" t="n">
        <v>650</v>
      </c>
      <c r="N651" s="0" t="s">
        <v>4501</v>
      </c>
      <c r="O651" s="0" t="s">
        <v>1818</v>
      </c>
      <c r="P651" s="0" t="s">
        <v>4502</v>
      </c>
      <c r="R651" s="0" t="n">
        <v>650</v>
      </c>
      <c r="S651" s="5" t="n">
        <v>13343</v>
      </c>
      <c r="T651" s="6" t="s">
        <v>4446</v>
      </c>
      <c r="U651" s="6" t="n">
        <v>2113</v>
      </c>
    </row>
    <row r="652" customFormat="false" ht="15" hidden="false" customHeight="false" outlineLevel="0" collapsed="false">
      <c r="A652" s="0" t="n">
        <v>651</v>
      </c>
      <c r="B652" s="7" t="s">
        <v>4503</v>
      </c>
      <c r="C652" s="0" t="s">
        <v>28</v>
      </c>
      <c r="D652" s="0" t="n">
        <v>651</v>
      </c>
      <c r="E652" s="0" t="s">
        <v>4504</v>
      </c>
      <c r="F652" s="0" t="n">
        <v>1434</v>
      </c>
      <c r="H652" s="0" t="n">
        <v>651</v>
      </c>
      <c r="I652" s="0" t="s">
        <v>4505</v>
      </c>
      <c r="J652" s="0" t="n">
        <v>651</v>
      </c>
      <c r="M652" s="0" t="n">
        <v>651</v>
      </c>
      <c r="N652" s="0" t="s">
        <v>4506</v>
      </c>
      <c r="O652" s="0" t="s">
        <v>1847</v>
      </c>
      <c r="P652" s="0" t="s">
        <v>4507</v>
      </c>
      <c r="R652" s="0" t="n">
        <v>651</v>
      </c>
      <c r="S652" s="5" t="n">
        <v>13344</v>
      </c>
      <c r="T652" s="6" t="s">
        <v>4446</v>
      </c>
      <c r="U652" s="6" t="n">
        <v>1950</v>
      </c>
    </row>
    <row r="653" customFormat="false" ht="15" hidden="false" customHeight="false" outlineLevel="0" collapsed="false">
      <c r="A653" s="0" t="n">
        <v>652</v>
      </c>
      <c r="B653" s="9" t="s">
        <v>4508</v>
      </c>
      <c r="C653" s="0" t="s">
        <v>78</v>
      </c>
      <c r="D653" s="0" t="n">
        <v>652</v>
      </c>
      <c r="E653" s="0" t="s">
        <v>4509</v>
      </c>
      <c r="F653" s="0" t="n">
        <v>4614</v>
      </c>
      <c r="H653" s="0" t="n">
        <v>652</v>
      </c>
      <c r="I653" s="0" t="s">
        <v>4510</v>
      </c>
      <c r="J653" s="0" t="n">
        <v>652</v>
      </c>
      <c r="M653" s="0" t="n">
        <v>652</v>
      </c>
      <c r="N653" s="0" t="s">
        <v>4511</v>
      </c>
      <c r="O653" s="0" t="s">
        <v>2306</v>
      </c>
      <c r="P653" s="0" t="s">
        <v>4512</v>
      </c>
      <c r="R653" s="0" t="n">
        <v>652</v>
      </c>
      <c r="S653" s="5" t="n">
        <v>13349</v>
      </c>
      <c r="T653" s="6" t="s">
        <v>4446</v>
      </c>
      <c r="U653" s="6" t="n">
        <v>50</v>
      </c>
    </row>
    <row r="654" customFormat="false" ht="15" hidden="false" customHeight="false" outlineLevel="0" collapsed="false">
      <c r="A654" s="0" t="n">
        <v>653</v>
      </c>
      <c r="B654" s="9" t="s">
        <v>4513</v>
      </c>
      <c r="C654" s="0" t="s">
        <v>78</v>
      </c>
      <c r="D654" s="0" t="n">
        <v>653</v>
      </c>
      <c r="E654" s="0" t="s">
        <v>4514</v>
      </c>
      <c r="F654" s="0" t="n">
        <v>1945</v>
      </c>
      <c r="H654" s="0" t="n">
        <v>653</v>
      </c>
      <c r="I654" s="0" t="s">
        <v>4515</v>
      </c>
      <c r="J654" s="0" t="n">
        <v>653</v>
      </c>
      <c r="M654" s="0" t="n">
        <v>653</v>
      </c>
      <c r="N654" s="0" t="s">
        <v>4516</v>
      </c>
      <c r="O654" s="0" t="s">
        <v>4517</v>
      </c>
      <c r="P654" s="0" t="s">
        <v>4518</v>
      </c>
      <c r="R654" s="0" t="n">
        <v>653</v>
      </c>
      <c r="S654" s="5" t="n">
        <v>13431</v>
      </c>
      <c r="T654" s="6" t="s">
        <v>4519</v>
      </c>
      <c r="U654" s="6" t="n">
        <v>1275</v>
      </c>
    </row>
    <row r="655" customFormat="false" ht="15" hidden="false" customHeight="false" outlineLevel="0" collapsed="false">
      <c r="A655" s="0" t="n">
        <v>654</v>
      </c>
      <c r="B655" s="7" t="s">
        <v>4520</v>
      </c>
      <c r="C655" s="0" t="s">
        <v>28</v>
      </c>
      <c r="D655" s="0" t="n">
        <v>654</v>
      </c>
      <c r="E655" s="0" t="s">
        <v>4521</v>
      </c>
      <c r="F655" s="0" t="n">
        <v>6526</v>
      </c>
      <c r="H655" s="0" t="n">
        <v>654</v>
      </c>
      <c r="I655" s="0" t="s">
        <v>4522</v>
      </c>
      <c r="J655" s="0" t="n">
        <v>654</v>
      </c>
      <c r="M655" s="0" t="n">
        <v>654</v>
      </c>
      <c r="N655" s="0" t="s">
        <v>4523</v>
      </c>
      <c r="O655" s="0" t="s">
        <v>1101</v>
      </c>
      <c r="P655" s="0" t="s">
        <v>4524</v>
      </c>
      <c r="R655" s="0" t="n">
        <v>654</v>
      </c>
      <c r="S655" s="5" t="n">
        <v>13432</v>
      </c>
      <c r="T655" s="6" t="s">
        <v>4519</v>
      </c>
      <c r="U655" s="6" t="n">
        <v>686</v>
      </c>
    </row>
    <row r="656" customFormat="false" ht="15" hidden="false" customHeight="false" outlineLevel="0" collapsed="false">
      <c r="A656" s="0" t="n">
        <v>655</v>
      </c>
      <c r="B656" s="7" t="s">
        <v>4525</v>
      </c>
      <c r="C656" s="0" t="s">
        <v>28</v>
      </c>
      <c r="D656" s="0" t="n">
        <v>655</v>
      </c>
      <c r="E656" s="0" t="s">
        <v>4526</v>
      </c>
      <c r="F656" s="0" t="n">
        <v>1696</v>
      </c>
      <c r="H656" s="0" t="n">
        <v>655</v>
      </c>
      <c r="I656" s="0" t="s">
        <v>4527</v>
      </c>
      <c r="J656" s="0" t="n">
        <v>655</v>
      </c>
      <c r="M656" s="0" t="n">
        <v>655</v>
      </c>
      <c r="N656" s="0" t="s">
        <v>4528</v>
      </c>
      <c r="O656" s="0" t="s">
        <v>43</v>
      </c>
      <c r="P656" s="0" t="s">
        <v>4529</v>
      </c>
      <c r="R656" s="0" t="n">
        <v>655</v>
      </c>
      <c r="S656" s="5" t="n">
        <v>13433</v>
      </c>
      <c r="T656" s="6" t="s">
        <v>4519</v>
      </c>
      <c r="U656" s="6" t="n">
        <v>363</v>
      </c>
    </row>
    <row r="657" customFormat="false" ht="15" hidden="false" customHeight="false" outlineLevel="0" collapsed="false">
      <c r="A657" s="0" t="n">
        <v>656</v>
      </c>
      <c r="B657" s="9" t="s">
        <v>4530</v>
      </c>
      <c r="C657" s="0" t="s">
        <v>78</v>
      </c>
      <c r="D657" s="0" t="n">
        <v>656</v>
      </c>
      <c r="E657" s="0" t="s">
        <v>4531</v>
      </c>
      <c r="F657" s="0" t="n">
        <v>27769</v>
      </c>
      <c r="H657" s="0" t="n">
        <v>656</v>
      </c>
      <c r="I657" s="0" t="s">
        <v>4532</v>
      </c>
      <c r="J657" s="0" t="n">
        <v>656</v>
      </c>
      <c r="M657" s="0" t="n">
        <v>656</v>
      </c>
      <c r="N657" s="0" t="s">
        <v>4533</v>
      </c>
      <c r="O657" s="0" t="s">
        <v>180</v>
      </c>
      <c r="P657" s="0" t="s">
        <v>4534</v>
      </c>
      <c r="R657" s="0" t="n">
        <v>656</v>
      </c>
      <c r="S657" s="5" t="n">
        <v>13434</v>
      </c>
      <c r="T657" s="6" t="s">
        <v>4519</v>
      </c>
      <c r="U657" s="6" t="n">
        <v>684</v>
      </c>
    </row>
    <row r="658" customFormat="false" ht="15" hidden="false" customHeight="false" outlineLevel="0" collapsed="false">
      <c r="A658" s="0" t="n">
        <v>657</v>
      </c>
      <c r="B658" s="9" t="s">
        <v>4535</v>
      </c>
      <c r="C658" s="0" t="s">
        <v>78</v>
      </c>
      <c r="D658" s="0" t="n">
        <v>657</v>
      </c>
      <c r="E658" s="0" t="s">
        <v>4536</v>
      </c>
      <c r="F658" s="0" t="n">
        <v>1879</v>
      </c>
      <c r="H658" s="0" t="n">
        <v>657</v>
      </c>
      <c r="I658" s="0" t="s">
        <v>4537</v>
      </c>
      <c r="J658" s="0" t="n">
        <v>657</v>
      </c>
      <c r="M658" s="0" t="n">
        <v>657</v>
      </c>
      <c r="N658" s="0" t="s">
        <v>4538</v>
      </c>
      <c r="O658" s="0" t="s">
        <v>4539</v>
      </c>
      <c r="P658" s="0" t="s">
        <v>4540</v>
      </c>
      <c r="R658" s="0" t="n">
        <v>657</v>
      </c>
      <c r="S658" s="5" t="n">
        <v>13435</v>
      </c>
      <c r="T658" s="6" t="s">
        <v>4519</v>
      </c>
      <c r="U658" s="6" t="n">
        <v>1074</v>
      </c>
    </row>
    <row r="659" customFormat="false" ht="15" hidden="false" customHeight="false" outlineLevel="0" collapsed="false">
      <c r="A659" s="0" t="n">
        <v>658</v>
      </c>
      <c r="B659" s="9" t="s">
        <v>4541</v>
      </c>
      <c r="C659" s="0" t="s">
        <v>78</v>
      </c>
      <c r="D659" s="0" t="n">
        <v>658</v>
      </c>
      <c r="E659" s="0" t="s">
        <v>4542</v>
      </c>
      <c r="F659" s="0" t="n">
        <v>1182</v>
      </c>
      <c r="H659" s="0" t="n">
        <v>658</v>
      </c>
      <c r="I659" s="0" t="s">
        <v>4543</v>
      </c>
      <c r="J659" s="0" t="n">
        <v>658</v>
      </c>
      <c r="M659" s="0" t="n">
        <v>658</v>
      </c>
      <c r="N659" s="0" t="s">
        <v>4544</v>
      </c>
      <c r="O659" s="0" t="s">
        <v>2306</v>
      </c>
      <c r="P659" s="0" t="s">
        <v>4545</v>
      </c>
      <c r="R659" s="0" t="n">
        <v>658</v>
      </c>
      <c r="S659" s="5" t="n">
        <v>13436</v>
      </c>
      <c r="T659" s="6" t="s">
        <v>4519</v>
      </c>
      <c r="U659" s="6" t="n">
        <v>903</v>
      </c>
    </row>
    <row r="660" customFormat="false" ht="15" hidden="false" customHeight="false" outlineLevel="0" collapsed="false">
      <c r="A660" s="0" t="n">
        <v>659</v>
      </c>
      <c r="B660" s="7" t="s">
        <v>4546</v>
      </c>
      <c r="C660" s="0" t="s">
        <v>28</v>
      </c>
      <c r="D660" s="0" t="n">
        <v>659</v>
      </c>
      <c r="E660" s="0" t="s">
        <v>4547</v>
      </c>
      <c r="F660" s="0" t="n">
        <v>1183</v>
      </c>
      <c r="H660" s="0" t="n">
        <v>659</v>
      </c>
      <c r="I660" s="0" t="s">
        <v>4548</v>
      </c>
      <c r="J660" s="0" t="n">
        <v>659</v>
      </c>
      <c r="M660" s="0" t="n">
        <v>659</v>
      </c>
      <c r="N660" s="0" t="s">
        <v>4549</v>
      </c>
      <c r="O660" s="0" t="s">
        <v>264</v>
      </c>
      <c r="P660" s="0" t="s">
        <v>4550</v>
      </c>
      <c r="R660" s="0" t="n">
        <v>659</v>
      </c>
      <c r="S660" s="5" t="n">
        <v>13437</v>
      </c>
      <c r="T660" s="6" t="s">
        <v>4519</v>
      </c>
      <c r="U660" s="6" t="n">
        <v>916</v>
      </c>
    </row>
    <row r="661" customFormat="false" ht="15" hidden="false" customHeight="false" outlineLevel="0" collapsed="false">
      <c r="A661" s="0" t="n">
        <v>660</v>
      </c>
      <c r="B661" s="9" t="s">
        <v>4551</v>
      </c>
      <c r="C661" s="0" t="s">
        <v>78</v>
      </c>
      <c r="D661" s="0" t="n">
        <v>660</v>
      </c>
      <c r="E661" s="0" t="s">
        <v>4552</v>
      </c>
      <c r="F661" s="0" t="n">
        <v>152601</v>
      </c>
      <c r="H661" s="0" t="n">
        <v>660</v>
      </c>
      <c r="I661" s="0" t="s">
        <v>4553</v>
      </c>
      <c r="J661" s="0" t="n">
        <v>660</v>
      </c>
      <c r="M661" s="0" t="n">
        <v>660</v>
      </c>
      <c r="N661" s="0" t="s">
        <v>4554</v>
      </c>
      <c r="O661" s="0" t="s">
        <v>506</v>
      </c>
      <c r="P661" s="0" t="s">
        <v>4555</v>
      </c>
      <c r="R661" s="0" t="n">
        <v>660</v>
      </c>
      <c r="S661" s="5" t="n">
        <v>13438</v>
      </c>
      <c r="T661" s="6" t="s">
        <v>4519</v>
      </c>
      <c r="U661" s="6" t="n">
        <v>410</v>
      </c>
    </row>
    <row r="662" customFormat="false" ht="15" hidden="false" customHeight="false" outlineLevel="0" collapsed="false">
      <c r="A662" s="0" t="n">
        <v>661</v>
      </c>
      <c r="B662" s="9" t="s">
        <v>4556</v>
      </c>
      <c r="C662" s="0" t="s">
        <v>78</v>
      </c>
      <c r="D662" s="0" t="n">
        <v>661</v>
      </c>
      <c r="E662" s="0" t="s">
        <v>4557</v>
      </c>
      <c r="F662" s="0" t="n">
        <v>1237</v>
      </c>
      <c r="H662" s="0" t="n">
        <v>661</v>
      </c>
      <c r="I662" s="0" t="s">
        <v>4558</v>
      </c>
      <c r="J662" s="0" t="n">
        <v>661</v>
      </c>
      <c r="M662" s="0" t="n">
        <v>661</v>
      </c>
      <c r="N662" s="0" t="s">
        <v>4559</v>
      </c>
      <c r="O662" s="0" t="s">
        <v>2527</v>
      </c>
      <c r="P662" s="0" t="s">
        <v>4560</v>
      </c>
      <c r="R662" s="0" t="n">
        <v>661</v>
      </c>
      <c r="S662" s="5" t="n">
        <v>13439</v>
      </c>
      <c r="T662" s="6" t="s">
        <v>4519</v>
      </c>
      <c r="U662" s="6" t="n">
        <v>1108</v>
      </c>
    </row>
    <row r="663" customFormat="false" ht="15" hidden="false" customHeight="false" outlineLevel="0" collapsed="false">
      <c r="A663" s="0" t="n">
        <v>662</v>
      </c>
      <c r="B663" s="9" t="s">
        <v>4561</v>
      </c>
      <c r="C663" s="0" t="s">
        <v>78</v>
      </c>
      <c r="D663" s="0" t="n">
        <v>662</v>
      </c>
      <c r="E663" s="0" t="s">
        <v>4562</v>
      </c>
      <c r="F663" s="0" t="n">
        <v>5923</v>
      </c>
      <c r="H663" s="0" t="n">
        <v>662</v>
      </c>
      <c r="I663" s="0" t="s">
        <v>4563</v>
      </c>
      <c r="J663" s="0" t="n">
        <v>662</v>
      </c>
      <c r="M663" s="0" t="n">
        <v>662</v>
      </c>
      <c r="N663" s="0" t="s">
        <v>4564</v>
      </c>
      <c r="O663" s="0" t="s">
        <v>4565</v>
      </c>
      <c r="P663" s="0" t="s">
        <v>4566</v>
      </c>
      <c r="R663" s="0" t="n">
        <v>662</v>
      </c>
      <c r="S663" s="5" t="n">
        <v>13440</v>
      </c>
      <c r="T663" s="6" t="s">
        <v>4519</v>
      </c>
      <c r="U663" s="6" t="n">
        <v>1155</v>
      </c>
    </row>
    <row r="664" customFormat="false" ht="15" hidden="false" customHeight="false" outlineLevel="0" collapsed="false">
      <c r="A664" s="0" t="n">
        <v>663</v>
      </c>
      <c r="B664" s="9" t="s">
        <v>4567</v>
      </c>
      <c r="C664" s="0" t="s">
        <v>78</v>
      </c>
      <c r="D664" s="0" t="n">
        <v>663</v>
      </c>
      <c r="E664" s="0" t="s">
        <v>4568</v>
      </c>
      <c r="F664" s="0" t="n">
        <v>7795</v>
      </c>
      <c r="H664" s="0" t="n">
        <v>663</v>
      </c>
      <c r="I664" s="0" t="s">
        <v>4569</v>
      </c>
      <c r="J664" s="0" t="n">
        <v>663</v>
      </c>
      <c r="M664" s="0" t="n">
        <v>663</v>
      </c>
      <c r="N664" s="0" t="s">
        <v>4570</v>
      </c>
      <c r="O664" s="0" t="s">
        <v>506</v>
      </c>
      <c r="P664" s="0" t="s">
        <v>4571</v>
      </c>
      <c r="R664" s="0" t="n">
        <v>663</v>
      </c>
      <c r="S664" s="5" t="n">
        <v>13441</v>
      </c>
      <c r="T664" s="6" t="s">
        <v>4519</v>
      </c>
      <c r="U664" s="6" t="n">
        <v>1374</v>
      </c>
    </row>
    <row r="665" customFormat="false" ht="15" hidden="false" customHeight="false" outlineLevel="0" collapsed="false">
      <c r="A665" s="0" t="n">
        <v>664</v>
      </c>
      <c r="B665" s="9" t="s">
        <v>4572</v>
      </c>
      <c r="C665" s="0" t="s">
        <v>78</v>
      </c>
      <c r="D665" s="0" t="n">
        <v>664</v>
      </c>
      <c r="E665" s="0" t="s">
        <v>4573</v>
      </c>
      <c r="F665" s="0" t="n">
        <v>7361</v>
      </c>
      <c r="H665" s="0" t="n">
        <v>664</v>
      </c>
      <c r="I665" s="0" t="s">
        <v>4574</v>
      </c>
      <c r="J665" s="0" t="n">
        <v>664</v>
      </c>
      <c r="M665" s="0" t="n">
        <v>664</v>
      </c>
      <c r="N665" s="0" t="s">
        <v>4575</v>
      </c>
      <c r="O665" s="0" t="s">
        <v>707</v>
      </c>
      <c r="P665" s="0" t="s">
        <v>4576</v>
      </c>
      <c r="R665" s="0" t="n">
        <v>664</v>
      </c>
      <c r="S665" s="5" t="n">
        <v>13442</v>
      </c>
      <c r="T665" s="6" t="s">
        <v>4519</v>
      </c>
      <c r="U665" s="6" t="n">
        <v>1443</v>
      </c>
    </row>
    <row r="666" customFormat="false" ht="15" hidden="false" customHeight="false" outlineLevel="0" collapsed="false">
      <c r="A666" s="0" t="n">
        <v>665</v>
      </c>
      <c r="B666" s="9" t="s">
        <v>4577</v>
      </c>
      <c r="C666" s="0" t="s">
        <v>78</v>
      </c>
      <c r="D666" s="0" t="n">
        <v>665</v>
      </c>
      <c r="E666" s="0" t="s">
        <v>4578</v>
      </c>
      <c r="F666" s="0" t="n">
        <v>1198</v>
      </c>
      <c r="H666" s="0" t="n">
        <v>665</v>
      </c>
      <c r="I666" s="0" t="s">
        <v>4579</v>
      </c>
      <c r="J666" s="0" t="n">
        <v>665</v>
      </c>
      <c r="M666" s="0" t="n">
        <v>665</v>
      </c>
      <c r="N666" s="0" t="s">
        <v>4580</v>
      </c>
      <c r="O666" s="0" t="s">
        <v>3308</v>
      </c>
      <c r="P666" s="0" t="s">
        <v>4581</v>
      </c>
      <c r="R666" s="0" t="n">
        <v>665</v>
      </c>
      <c r="S666" s="5" t="n">
        <v>13443</v>
      </c>
      <c r="T666" s="6" t="s">
        <v>4519</v>
      </c>
      <c r="U666" s="6" t="n">
        <v>1482</v>
      </c>
    </row>
    <row r="667" customFormat="false" ht="15" hidden="false" customHeight="false" outlineLevel="0" collapsed="false">
      <c r="A667" s="0" t="n">
        <v>666</v>
      </c>
      <c r="B667" s="7" t="s">
        <v>4582</v>
      </c>
      <c r="C667" s="0" t="s">
        <v>28</v>
      </c>
      <c r="D667" s="0" t="n">
        <v>666</v>
      </c>
      <c r="E667" s="0" t="s">
        <v>4583</v>
      </c>
      <c r="F667" s="0" t="n">
        <v>2222</v>
      </c>
      <c r="H667" s="0" t="n">
        <v>666</v>
      </c>
      <c r="I667" s="0" t="s">
        <v>4584</v>
      </c>
      <c r="J667" s="0" t="n">
        <v>666</v>
      </c>
      <c r="M667" s="0" t="n">
        <v>666</v>
      </c>
      <c r="N667" s="0" t="s">
        <v>4585</v>
      </c>
      <c r="O667" s="0" t="s">
        <v>320</v>
      </c>
      <c r="P667" s="0" t="s">
        <v>4586</v>
      </c>
      <c r="R667" s="0" t="n">
        <v>666</v>
      </c>
      <c r="S667" s="5" t="n">
        <v>13444</v>
      </c>
      <c r="T667" s="6" t="s">
        <v>4519</v>
      </c>
      <c r="U667" s="6" t="n">
        <v>6</v>
      </c>
    </row>
    <row r="668" customFormat="false" ht="15" hidden="false" customHeight="false" outlineLevel="0" collapsed="false">
      <c r="A668" s="0" t="n">
        <v>667</v>
      </c>
      <c r="B668" s="9" t="s">
        <v>4587</v>
      </c>
      <c r="C668" s="0" t="s">
        <v>78</v>
      </c>
      <c r="D668" s="0" t="n">
        <v>667</v>
      </c>
      <c r="E668" s="0" t="s">
        <v>4588</v>
      </c>
      <c r="F668" s="0" t="n">
        <v>3295</v>
      </c>
      <c r="H668" s="0" t="n">
        <v>667</v>
      </c>
      <c r="I668" s="0" t="s">
        <v>4589</v>
      </c>
      <c r="J668" s="0" t="n">
        <v>667</v>
      </c>
      <c r="M668" s="0" t="n">
        <v>667</v>
      </c>
      <c r="N668" s="0" t="s">
        <v>4590</v>
      </c>
      <c r="O668" s="0" t="s">
        <v>2385</v>
      </c>
      <c r="P668" s="0" t="s">
        <v>4591</v>
      </c>
      <c r="R668" s="0" t="n">
        <v>667</v>
      </c>
      <c r="S668" s="5" t="n">
        <v>13460</v>
      </c>
      <c r="T668" s="6" t="s">
        <v>4592</v>
      </c>
      <c r="U668" s="6" t="n">
        <v>1155</v>
      </c>
    </row>
    <row r="669" customFormat="false" ht="15" hidden="false" customHeight="false" outlineLevel="0" collapsed="false">
      <c r="A669" s="0" t="n">
        <v>668</v>
      </c>
      <c r="B669" s="9" t="s">
        <v>4593</v>
      </c>
      <c r="C669" s="0" t="s">
        <v>78</v>
      </c>
      <c r="D669" s="0" t="n">
        <v>668</v>
      </c>
      <c r="E669" s="0" t="s">
        <v>4594</v>
      </c>
      <c r="F669" s="0" t="n">
        <v>5346</v>
      </c>
      <c r="H669" s="0" t="n">
        <v>668</v>
      </c>
      <c r="I669" s="0" t="s">
        <v>4595</v>
      </c>
      <c r="J669" s="0" t="n">
        <v>668</v>
      </c>
      <c r="M669" s="0" t="n">
        <v>668</v>
      </c>
      <c r="N669" s="0" t="s">
        <v>4596</v>
      </c>
      <c r="O669" s="0" t="s">
        <v>2185</v>
      </c>
      <c r="P669" s="0" t="s">
        <v>4597</v>
      </c>
      <c r="R669" s="0" t="n">
        <v>668</v>
      </c>
      <c r="S669" s="5" t="n">
        <v>13461</v>
      </c>
      <c r="T669" s="6" t="s">
        <v>4592</v>
      </c>
      <c r="U669" s="6" t="n">
        <v>408</v>
      </c>
    </row>
    <row r="670" customFormat="false" ht="15" hidden="false" customHeight="false" outlineLevel="0" collapsed="false">
      <c r="A670" s="0" t="n">
        <v>669</v>
      </c>
      <c r="B670" s="7" t="s">
        <v>4598</v>
      </c>
      <c r="C670" s="0" t="s">
        <v>28</v>
      </c>
      <c r="D670" s="0" t="n">
        <v>669</v>
      </c>
      <c r="E670" s="0" t="s">
        <v>4599</v>
      </c>
      <c r="F670" s="0" t="n">
        <v>2077</v>
      </c>
      <c r="H670" s="0" t="n">
        <v>669</v>
      </c>
      <c r="I670" s="0" t="s">
        <v>4600</v>
      </c>
      <c r="J670" s="0" t="n">
        <v>669</v>
      </c>
      <c r="M670" s="0" t="n">
        <v>669</v>
      </c>
      <c r="N670" s="0" t="s">
        <v>4601</v>
      </c>
      <c r="O670" s="0" t="s">
        <v>646</v>
      </c>
      <c r="P670" s="0" t="s">
        <v>4602</v>
      </c>
      <c r="R670" s="0" t="n">
        <v>669</v>
      </c>
      <c r="S670" s="5" t="n">
        <v>13462</v>
      </c>
      <c r="T670" s="6" t="s">
        <v>4592</v>
      </c>
      <c r="U670" s="6" t="n">
        <v>1225</v>
      </c>
    </row>
    <row r="671" customFormat="false" ht="15" hidden="false" customHeight="false" outlineLevel="0" collapsed="false">
      <c r="A671" s="0" t="n">
        <v>670</v>
      </c>
      <c r="B671" s="9" t="s">
        <v>4603</v>
      </c>
      <c r="C671" s="0" t="s">
        <v>78</v>
      </c>
      <c r="D671" s="0" t="n">
        <v>670</v>
      </c>
      <c r="E671" s="0" t="s">
        <v>4604</v>
      </c>
      <c r="F671" s="0" t="n">
        <v>886</v>
      </c>
      <c r="H671" s="0" t="n">
        <v>670</v>
      </c>
      <c r="I671" s="0" t="s">
        <v>4605</v>
      </c>
      <c r="J671" s="0" t="n">
        <v>670</v>
      </c>
      <c r="M671" s="0" t="n">
        <v>670</v>
      </c>
      <c r="N671" s="0" t="s">
        <v>4606</v>
      </c>
      <c r="O671" s="0" t="s">
        <v>498</v>
      </c>
      <c r="P671" s="0" t="s">
        <v>4607</v>
      </c>
      <c r="R671" s="0" t="n">
        <v>670</v>
      </c>
      <c r="S671" s="5" t="n">
        <v>13463</v>
      </c>
      <c r="T671" s="6" t="s">
        <v>4592</v>
      </c>
      <c r="U671" s="6" t="n">
        <v>639</v>
      </c>
    </row>
    <row r="672" customFormat="false" ht="15" hidden="false" customHeight="false" outlineLevel="0" collapsed="false">
      <c r="A672" s="0" t="n">
        <v>671</v>
      </c>
      <c r="B672" s="9" t="s">
        <v>4608</v>
      </c>
      <c r="C672" s="0" t="s">
        <v>78</v>
      </c>
      <c r="D672" s="0" t="n">
        <v>671</v>
      </c>
      <c r="E672" s="0" t="s">
        <v>4609</v>
      </c>
      <c r="F672" s="0" t="n">
        <v>146531</v>
      </c>
      <c r="H672" s="0" t="n">
        <v>671</v>
      </c>
      <c r="I672" s="0" t="s">
        <v>4610</v>
      </c>
      <c r="J672" s="0" t="n">
        <v>671</v>
      </c>
      <c r="M672" s="0" t="n">
        <v>671</v>
      </c>
      <c r="N672" s="0" t="s">
        <v>4611</v>
      </c>
      <c r="O672" s="0" t="s">
        <v>2964</v>
      </c>
      <c r="P672" s="0" t="s">
        <v>4612</v>
      </c>
      <c r="R672" s="0" t="n">
        <v>671</v>
      </c>
      <c r="S672" s="5" t="n">
        <v>13464</v>
      </c>
      <c r="T672" s="6" t="s">
        <v>4592</v>
      </c>
      <c r="U672" s="6" t="n">
        <v>785</v>
      </c>
    </row>
    <row r="673" customFormat="false" ht="15" hidden="false" customHeight="false" outlineLevel="0" collapsed="false">
      <c r="A673" s="0" t="n">
        <v>672</v>
      </c>
      <c r="B673" s="9" t="s">
        <v>4613</v>
      </c>
      <c r="C673" s="0" t="s">
        <v>78</v>
      </c>
      <c r="D673" s="0" t="n">
        <v>672</v>
      </c>
      <c r="E673" s="0" t="s">
        <v>4614</v>
      </c>
      <c r="F673" s="0" t="n">
        <v>932</v>
      </c>
      <c r="H673" s="0" t="n">
        <v>672</v>
      </c>
      <c r="I673" s="0" t="s">
        <v>4615</v>
      </c>
      <c r="J673" s="0" t="n">
        <v>672</v>
      </c>
      <c r="M673" s="0" t="n">
        <v>672</v>
      </c>
      <c r="N673" s="0" t="s">
        <v>4616</v>
      </c>
      <c r="O673" s="0" t="s">
        <v>1011</v>
      </c>
      <c r="P673" s="0" t="s">
        <v>4617</v>
      </c>
      <c r="R673" s="0" t="n">
        <v>672</v>
      </c>
      <c r="S673" s="5" t="n">
        <v>13465</v>
      </c>
      <c r="T673" s="6" t="s">
        <v>4592</v>
      </c>
      <c r="U673" s="6" t="n">
        <v>946</v>
      </c>
    </row>
    <row r="674" customFormat="false" ht="15" hidden="false" customHeight="false" outlineLevel="0" collapsed="false">
      <c r="A674" s="0" t="n">
        <v>673</v>
      </c>
      <c r="B674" s="9" t="s">
        <v>4618</v>
      </c>
      <c r="C674" s="0" t="s">
        <v>78</v>
      </c>
      <c r="D674" s="0" t="n">
        <v>673</v>
      </c>
      <c r="E674" s="0" t="s">
        <v>4619</v>
      </c>
      <c r="F674" s="0" t="n">
        <v>1528</v>
      </c>
      <c r="H674" s="0" t="n">
        <v>673</v>
      </c>
      <c r="I674" s="0" t="s">
        <v>4620</v>
      </c>
      <c r="J674" s="0" t="n">
        <v>673</v>
      </c>
      <c r="M674" s="0" t="n">
        <v>673</v>
      </c>
      <c r="N674" s="0" t="s">
        <v>4621</v>
      </c>
      <c r="O674" s="0" t="s">
        <v>360</v>
      </c>
      <c r="P674" s="0" t="s">
        <v>4622</v>
      </c>
      <c r="R674" s="0" t="n">
        <v>673</v>
      </c>
      <c r="S674" s="5" t="n">
        <v>13466</v>
      </c>
      <c r="T674" s="6" t="s">
        <v>4592</v>
      </c>
      <c r="U674" s="6" t="n">
        <v>731</v>
      </c>
    </row>
    <row r="675" customFormat="false" ht="15" hidden="false" customHeight="false" outlineLevel="0" collapsed="false">
      <c r="A675" s="0" t="n">
        <v>674</v>
      </c>
      <c r="B675" s="7" t="s">
        <v>4623</v>
      </c>
      <c r="C675" s="0" t="s">
        <v>28</v>
      </c>
      <c r="D675" s="0" t="n">
        <v>674</v>
      </c>
      <c r="E675" s="0" t="s">
        <v>4624</v>
      </c>
      <c r="F675" s="0" t="n">
        <v>43062</v>
      </c>
      <c r="H675" s="0" t="n">
        <v>674</v>
      </c>
      <c r="I675" s="0" t="s">
        <v>4625</v>
      </c>
      <c r="J675" s="0" t="n">
        <v>674</v>
      </c>
      <c r="M675" s="0" t="n">
        <v>674</v>
      </c>
      <c r="N675" s="0" t="s">
        <v>4626</v>
      </c>
      <c r="O675" s="0" t="s">
        <v>360</v>
      </c>
      <c r="P675" s="0" t="s">
        <v>4627</v>
      </c>
      <c r="R675" s="0" t="n">
        <v>674</v>
      </c>
      <c r="S675" s="5" t="n">
        <v>13467</v>
      </c>
      <c r="T675" s="6" t="s">
        <v>4592</v>
      </c>
      <c r="U675" s="6" t="n">
        <v>634</v>
      </c>
    </row>
    <row r="676" customFormat="false" ht="15" hidden="false" customHeight="false" outlineLevel="0" collapsed="false">
      <c r="A676" s="0" t="n">
        <v>675</v>
      </c>
      <c r="B676" s="7" t="s">
        <v>4628</v>
      </c>
      <c r="C676" s="0" t="s">
        <v>28</v>
      </c>
      <c r="D676" s="0" t="n">
        <v>675</v>
      </c>
      <c r="E676" s="0" t="s">
        <v>4629</v>
      </c>
      <c r="F676" s="0" t="n">
        <v>94548</v>
      </c>
      <c r="H676" s="0" t="n">
        <v>675</v>
      </c>
      <c r="I676" s="0" t="s">
        <v>4630</v>
      </c>
      <c r="J676" s="0" t="n">
        <v>675</v>
      </c>
      <c r="M676" s="0" t="n">
        <v>675</v>
      </c>
      <c r="N676" s="0" t="s">
        <v>4631</v>
      </c>
      <c r="O676" s="0" t="s">
        <v>2063</v>
      </c>
      <c r="P676" s="0" t="s">
        <v>4632</v>
      </c>
      <c r="R676" s="0" t="n">
        <v>675</v>
      </c>
      <c r="S676" s="5" t="n">
        <v>13469</v>
      </c>
      <c r="T676" s="6" t="s">
        <v>4592</v>
      </c>
      <c r="U676" s="6" t="n">
        <v>472</v>
      </c>
    </row>
    <row r="677" customFormat="false" ht="15" hidden="false" customHeight="false" outlineLevel="0" collapsed="false">
      <c r="A677" s="0" t="n">
        <v>676</v>
      </c>
      <c r="B677" s="7" t="s">
        <v>4633</v>
      </c>
      <c r="C677" s="0" t="s">
        <v>28</v>
      </c>
      <c r="D677" s="0" t="n">
        <v>676</v>
      </c>
      <c r="E677" s="0" t="s">
        <v>4634</v>
      </c>
      <c r="F677" s="0" t="n">
        <v>1947</v>
      </c>
      <c r="H677" s="0" t="n">
        <v>676</v>
      </c>
      <c r="I677" s="0" t="s">
        <v>4635</v>
      </c>
      <c r="J677" s="0" t="n">
        <v>676</v>
      </c>
      <c r="M677" s="0" t="n">
        <v>676</v>
      </c>
      <c r="N677" s="0" t="s">
        <v>4636</v>
      </c>
      <c r="O677" s="0" t="s">
        <v>1101</v>
      </c>
      <c r="P677" s="0" t="s">
        <v>4637</v>
      </c>
      <c r="R677" s="0" t="n">
        <v>676</v>
      </c>
      <c r="S677" s="5" t="n">
        <v>13530</v>
      </c>
      <c r="T677" s="6" t="s">
        <v>4638</v>
      </c>
      <c r="U677" s="6" t="n">
        <v>602</v>
      </c>
    </row>
    <row r="678" customFormat="false" ht="15" hidden="false" customHeight="false" outlineLevel="0" collapsed="false">
      <c r="A678" s="0" t="n">
        <v>677</v>
      </c>
      <c r="B678" s="7" t="s">
        <v>4639</v>
      </c>
      <c r="C678" s="0" t="s">
        <v>28</v>
      </c>
      <c r="D678" s="0" t="n">
        <v>677</v>
      </c>
      <c r="E678" s="0" t="s">
        <v>4640</v>
      </c>
      <c r="F678" s="0" t="n">
        <v>6973</v>
      </c>
      <c r="H678" s="0" t="n">
        <v>677</v>
      </c>
      <c r="I678" s="0" t="s">
        <v>4641</v>
      </c>
      <c r="J678" s="0" t="n">
        <v>677</v>
      </c>
      <c r="M678" s="0" t="n">
        <v>677</v>
      </c>
      <c r="N678" s="0" t="s">
        <v>4642</v>
      </c>
      <c r="O678" s="0" t="s">
        <v>4643</v>
      </c>
      <c r="P678" s="0" t="s">
        <v>4644</v>
      </c>
      <c r="R678" s="0" t="n">
        <v>677</v>
      </c>
      <c r="S678" s="5" t="n">
        <v>13533</v>
      </c>
      <c r="T678" s="6" t="s">
        <v>4638</v>
      </c>
      <c r="U678" s="6" t="n">
        <v>1287</v>
      </c>
    </row>
    <row r="679" customFormat="false" ht="15" hidden="false" customHeight="false" outlineLevel="0" collapsed="false">
      <c r="A679" s="0" t="n">
        <v>678</v>
      </c>
      <c r="B679" s="9" t="s">
        <v>4645</v>
      </c>
      <c r="C679" s="0" t="s">
        <v>78</v>
      </c>
      <c r="D679" s="0" t="n">
        <v>678</v>
      </c>
      <c r="E679" s="0" t="s">
        <v>4646</v>
      </c>
      <c r="F679" s="0" t="n">
        <v>834</v>
      </c>
      <c r="H679" s="0" t="n">
        <v>678</v>
      </c>
      <c r="I679" s="0" t="s">
        <v>4647</v>
      </c>
      <c r="J679" s="0" t="n">
        <v>678</v>
      </c>
      <c r="M679" s="0" t="n">
        <v>678</v>
      </c>
      <c r="N679" s="0" t="s">
        <v>4648</v>
      </c>
      <c r="O679" s="0" t="s">
        <v>1223</v>
      </c>
      <c r="P679" s="0" t="s">
        <v>4649</v>
      </c>
      <c r="R679" s="0" t="n">
        <v>678</v>
      </c>
      <c r="S679" s="5" t="n">
        <v>13534</v>
      </c>
      <c r="T679" s="6" t="s">
        <v>4638</v>
      </c>
      <c r="U679" s="6" t="n">
        <v>1250</v>
      </c>
    </row>
    <row r="680" customFormat="false" ht="15" hidden="false" customHeight="false" outlineLevel="0" collapsed="false">
      <c r="A680" s="0" t="n">
        <v>679</v>
      </c>
      <c r="B680" s="7" t="s">
        <v>4650</v>
      </c>
      <c r="C680" s="0" t="s">
        <v>28</v>
      </c>
      <c r="D680" s="0" t="n">
        <v>679</v>
      </c>
      <c r="E680" s="0" t="s">
        <v>4651</v>
      </c>
      <c r="F680" s="0" t="n">
        <v>1293</v>
      </c>
      <c r="H680" s="0" t="n">
        <v>679</v>
      </c>
      <c r="I680" s="0" t="s">
        <v>4652</v>
      </c>
      <c r="J680" s="0" t="n">
        <v>679</v>
      </c>
      <c r="M680" s="0" t="n">
        <v>679</v>
      </c>
      <c r="N680" s="0" t="s">
        <v>4653</v>
      </c>
      <c r="O680" s="0" t="s">
        <v>1847</v>
      </c>
      <c r="P680" s="0" t="s">
        <v>4654</v>
      </c>
      <c r="R680" s="0" t="n">
        <v>679</v>
      </c>
      <c r="S680" s="5" t="n">
        <v>13535</v>
      </c>
      <c r="T680" s="6" t="s">
        <v>4638</v>
      </c>
      <c r="U680" s="6" t="n">
        <v>1270</v>
      </c>
    </row>
    <row r="681" customFormat="false" ht="15" hidden="false" customHeight="false" outlineLevel="0" collapsed="false">
      <c r="A681" s="0" t="n">
        <v>680</v>
      </c>
      <c r="B681" s="7" t="s">
        <v>4655</v>
      </c>
      <c r="C681" s="0" t="s">
        <v>28</v>
      </c>
      <c r="D681" s="0" t="n">
        <v>680</v>
      </c>
      <c r="E681" s="0" t="s">
        <v>4656</v>
      </c>
      <c r="F681" s="0" t="n">
        <v>1333</v>
      </c>
      <c r="H681" s="0" t="n">
        <v>680</v>
      </c>
      <c r="I681" s="0" t="s">
        <v>4657</v>
      </c>
      <c r="J681" s="0" t="n">
        <v>680</v>
      </c>
      <c r="M681" s="0" t="n">
        <v>680</v>
      </c>
      <c r="N681" s="0" t="s">
        <v>4658</v>
      </c>
      <c r="O681" s="0" t="s">
        <v>996</v>
      </c>
      <c r="P681" s="0" t="s">
        <v>4659</v>
      </c>
      <c r="R681" s="0" t="n">
        <v>680</v>
      </c>
      <c r="S681" s="5" t="n">
        <v>13536</v>
      </c>
      <c r="T681" s="6" t="s">
        <v>4638</v>
      </c>
      <c r="U681" s="6" t="n">
        <v>1968</v>
      </c>
    </row>
    <row r="682" customFormat="false" ht="15" hidden="false" customHeight="false" outlineLevel="0" collapsed="false">
      <c r="A682" s="0" t="n">
        <v>681</v>
      </c>
      <c r="B682" s="9" t="s">
        <v>4660</v>
      </c>
      <c r="C682" s="0" t="s">
        <v>78</v>
      </c>
      <c r="D682" s="0" t="n">
        <v>681</v>
      </c>
      <c r="E682" s="0" t="s">
        <v>4661</v>
      </c>
      <c r="F682" s="0" t="n">
        <v>1098</v>
      </c>
      <c r="H682" s="0" t="n">
        <v>681</v>
      </c>
      <c r="I682" s="0" t="s">
        <v>4662</v>
      </c>
      <c r="J682" s="0" t="n">
        <v>681</v>
      </c>
      <c r="M682" s="0" t="n">
        <v>681</v>
      </c>
      <c r="N682" s="0" t="s">
        <v>4663</v>
      </c>
      <c r="O682" s="0" t="s">
        <v>4664</v>
      </c>
      <c r="P682" s="0" t="s">
        <v>4665</v>
      </c>
      <c r="R682" s="0" t="n">
        <v>681</v>
      </c>
      <c r="S682" s="5" t="n">
        <v>13537</v>
      </c>
      <c r="T682" s="6" t="s">
        <v>4638</v>
      </c>
      <c r="U682" s="6" t="n">
        <v>903</v>
      </c>
    </row>
    <row r="683" customFormat="false" ht="15" hidden="false" customHeight="false" outlineLevel="0" collapsed="false">
      <c r="A683" s="0" t="n">
        <v>682</v>
      </c>
      <c r="B683" s="7" t="s">
        <v>4666</v>
      </c>
      <c r="C683" s="0" t="s">
        <v>28</v>
      </c>
      <c r="D683" s="0" t="n">
        <v>682</v>
      </c>
      <c r="E683" s="0" t="s">
        <v>4667</v>
      </c>
      <c r="F683" s="0" t="n">
        <v>882</v>
      </c>
      <c r="H683" s="0" t="n">
        <v>682</v>
      </c>
      <c r="I683" s="0" t="s">
        <v>4668</v>
      </c>
      <c r="J683" s="0" t="n">
        <v>682</v>
      </c>
      <c r="M683" s="0" t="n">
        <v>682</v>
      </c>
      <c r="N683" s="0" t="s">
        <v>4669</v>
      </c>
      <c r="O683" s="0" t="s">
        <v>1194</v>
      </c>
      <c r="P683" s="0" t="s">
        <v>4670</v>
      </c>
      <c r="R683" s="0" t="n">
        <v>682</v>
      </c>
      <c r="S683" s="5" t="n">
        <v>13539</v>
      </c>
      <c r="T683" s="6" t="s">
        <v>4638</v>
      </c>
      <c r="U683" s="6" t="n">
        <v>399</v>
      </c>
    </row>
    <row r="684" customFormat="false" ht="15" hidden="false" customHeight="false" outlineLevel="0" collapsed="false">
      <c r="A684" s="0" t="n">
        <v>683</v>
      </c>
      <c r="B684" s="9" t="s">
        <v>4671</v>
      </c>
      <c r="C684" s="0" t="s">
        <v>78</v>
      </c>
      <c r="D684" s="0" t="n">
        <v>683</v>
      </c>
      <c r="E684" s="0" t="s">
        <v>4672</v>
      </c>
      <c r="F684" s="0" t="n">
        <v>920</v>
      </c>
      <c r="H684" s="0" t="n">
        <v>683</v>
      </c>
      <c r="I684" s="0" t="s">
        <v>4673</v>
      </c>
      <c r="J684" s="0" t="n">
        <v>683</v>
      </c>
      <c r="M684" s="0" t="n">
        <v>683</v>
      </c>
      <c r="N684" s="0" t="s">
        <v>4674</v>
      </c>
      <c r="O684" s="0" t="s">
        <v>1389</v>
      </c>
      <c r="P684" s="0" t="s">
        <v>4675</v>
      </c>
      <c r="R684" s="0" t="n">
        <v>683</v>
      </c>
      <c r="S684" s="5" t="n">
        <v>13540</v>
      </c>
      <c r="T684" s="6" t="s">
        <v>4638</v>
      </c>
      <c r="U684" s="6" t="n">
        <v>1360</v>
      </c>
    </row>
    <row r="685" customFormat="false" ht="15" hidden="false" customHeight="false" outlineLevel="0" collapsed="false">
      <c r="A685" s="0" t="n">
        <v>684</v>
      </c>
      <c r="B685" s="9" t="s">
        <v>4676</v>
      </c>
      <c r="C685" s="0" t="s">
        <v>78</v>
      </c>
      <c r="D685" s="0" t="n">
        <v>684</v>
      </c>
      <c r="E685" s="0" t="s">
        <v>4677</v>
      </c>
      <c r="F685" s="0" t="n">
        <v>1228</v>
      </c>
      <c r="H685" s="0" t="n">
        <v>684</v>
      </c>
      <c r="I685" s="0" t="s">
        <v>4678</v>
      </c>
      <c r="J685" s="0" t="n">
        <v>684</v>
      </c>
      <c r="M685" s="0" t="n">
        <v>684</v>
      </c>
      <c r="N685" s="0" t="s">
        <v>4679</v>
      </c>
      <c r="O685" s="0" t="s">
        <v>1171</v>
      </c>
      <c r="P685" s="0" t="s">
        <v>4680</v>
      </c>
      <c r="R685" s="0" t="n">
        <v>684</v>
      </c>
      <c r="S685" s="5" t="n">
        <v>13541</v>
      </c>
      <c r="T685" s="6" t="s">
        <v>4638</v>
      </c>
      <c r="U685" s="6" t="n">
        <v>1778</v>
      </c>
    </row>
    <row r="686" customFormat="false" ht="15" hidden="false" customHeight="false" outlineLevel="0" collapsed="false">
      <c r="A686" s="0" t="n">
        <v>685</v>
      </c>
      <c r="B686" s="9" t="s">
        <v>4681</v>
      </c>
      <c r="C686" s="0" t="s">
        <v>78</v>
      </c>
      <c r="D686" s="0" t="n">
        <v>685</v>
      </c>
      <c r="E686" s="0" t="s">
        <v>4682</v>
      </c>
      <c r="F686" s="0" t="n">
        <v>1838</v>
      </c>
      <c r="H686" s="0" t="n">
        <v>685</v>
      </c>
      <c r="I686" s="0" t="s">
        <v>4683</v>
      </c>
      <c r="J686" s="0" t="n">
        <v>685</v>
      </c>
      <c r="M686" s="0" t="n">
        <v>685</v>
      </c>
      <c r="N686" s="0" t="s">
        <v>4684</v>
      </c>
      <c r="O686" s="0" t="s">
        <v>4685</v>
      </c>
      <c r="P686" s="0" t="s">
        <v>4686</v>
      </c>
      <c r="R686" s="0" t="n">
        <v>685</v>
      </c>
      <c r="S686" s="5" t="n">
        <v>13542</v>
      </c>
      <c r="T686" s="6" t="s">
        <v>4638</v>
      </c>
      <c r="U686" s="6" t="n">
        <v>1517</v>
      </c>
    </row>
    <row r="687" customFormat="false" ht="15" hidden="false" customHeight="false" outlineLevel="0" collapsed="false">
      <c r="A687" s="0" t="n">
        <v>686</v>
      </c>
      <c r="B687" s="7" t="s">
        <v>4687</v>
      </c>
      <c r="C687" s="0" t="s">
        <v>28</v>
      </c>
      <c r="D687" s="0" t="n">
        <v>686</v>
      </c>
      <c r="E687" s="0" t="s">
        <v>4688</v>
      </c>
      <c r="F687" s="0" t="n">
        <v>903</v>
      </c>
      <c r="H687" s="0" t="n">
        <v>686</v>
      </c>
      <c r="I687" s="0" t="s">
        <v>4689</v>
      </c>
      <c r="J687" s="0" t="n">
        <v>686</v>
      </c>
      <c r="M687" s="0" t="n">
        <v>686</v>
      </c>
      <c r="N687" s="0" t="s">
        <v>4690</v>
      </c>
      <c r="O687" s="0" t="s">
        <v>1810</v>
      </c>
      <c r="P687" s="0" t="s">
        <v>4691</v>
      </c>
      <c r="R687" s="0" t="n">
        <v>686</v>
      </c>
      <c r="S687" s="5" t="n">
        <v>13543</v>
      </c>
      <c r="T687" s="6" t="s">
        <v>4638</v>
      </c>
      <c r="U687" s="6" t="n">
        <v>1765</v>
      </c>
    </row>
    <row r="688" customFormat="false" ht="15" hidden="false" customHeight="false" outlineLevel="0" collapsed="false">
      <c r="A688" s="0" t="n">
        <v>687</v>
      </c>
      <c r="B688" s="7" t="s">
        <v>4692</v>
      </c>
      <c r="C688" s="0" t="s">
        <v>28</v>
      </c>
      <c r="D688" s="0" t="n">
        <v>687</v>
      </c>
      <c r="E688" s="0" t="s">
        <v>4693</v>
      </c>
      <c r="F688" s="0" t="n">
        <v>2256</v>
      </c>
      <c r="H688" s="0" t="n">
        <v>687</v>
      </c>
      <c r="I688" s="0" t="s">
        <v>4694</v>
      </c>
      <c r="J688" s="0" t="n">
        <v>687</v>
      </c>
      <c r="M688" s="0" t="n">
        <v>687</v>
      </c>
      <c r="N688" s="0" t="s">
        <v>4695</v>
      </c>
      <c r="O688" s="0" t="s">
        <v>715</v>
      </c>
      <c r="P688" s="0" t="s">
        <v>4696</v>
      </c>
      <c r="R688" s="0" t="n">
        <v>687</v>
      </c>
      <c r="S688" s="5" t="n">
        <v>13544</v>
      </c>
      <c r="T688" s="6" t="s">
        <v>4638</v>
      </c>
      <c r="U688" s="6" t="n">
        <v>2292</v>
      </c>
    </row>
    <row r="689" customFormat="false" ht="15" hidden="false" customHeight="false" outlineLevel="0" collapsed="false">
      <c r="A689" s="0" t="n">
        <v>688</v>
      </c>
      <c r="B689" s="9" t="s">
        <v>4697</v>
      </c>
      <c r="C689" s="0" t="s">
        <v>78</v>
      </c>
      <c r="D689" s="0" t="n">
        <v>688</v>
      </c>
      <c r="E689" s="0" t="s">
        <v>4698</v>
      </c>
      <c r="F689" s="0" t="n">
        <v>1711</v>
      </c>
      <c r="H689" s="0" t="n">
        <v>688</v>
      </c>
      <c r="I689" s="0" t="s">
        <v>4699</v>
      </c>
      <c r="J689" s="0" t="n">
        <v>688</v>
      </c>
      <c r="M689" s="0" t="n">
        <v>688</v>
      </c>
      <c r="N689" s="0" t="s">
        <v>4700</v>
      </c>
      <c r="O689" s="0" t="s">
        <v>1328</v>
      </c>
      <c r="P689" s="0" t="s">
        <v>4701</v>
      </c>
      <c r="R689" s="0" t="n">
        <v>688</v>
      </c>
      <c r="S689" s="5" t="n">
        <v>13545</v>
      </c>
      <c r="T689" s="6" t="s">
        <v>4638</v>
      </c>
      <c r="U689" s="6" t="n">
        <v>1980</v>
      </c>
    </row>
    <row r="690" customFormat="false" ht="15" hidden="false" customHeight="false" outlineLevel="0" collapsed="false">
      <c r="A690" s="0" t="n">
        <v>689</v>
      </c>
      <c r="B690" s="9" t="s">
        <v>4702</v>
      </c>
      <c r="C690" s="0" t="s">
        <v>78</v>
      </c>
      <c r="D690" s="0" t="n">
        <v>689</v>
      </c>
      <c r="E690" s="0" t="s">
        <v>4703</v>
      </c>
      <c r="F690" s="0" t="n">
        <v>835</v>
      </c>
      <c r="H690" s="0" t="n">
        <v>689</v>
      </c>
      <c r="I690" s="0" t="s">
        <v>4704</v>
      </c>
      <c r="J690" s="0" t="n">
        <v>689</v>
      </c>
      <c r="M690" s="0" t="n">
        <v>689</v>
      </c>
      <c r="N690" s="0" t="s">
        <v>4705</v>
      </c>
      <c r="O690" s="0" t="s">
        <v>249</v>
      </c>
      <c r="P690" s="0" t="s">
        <v>4706</v>
      </c>
      <c r="R690" s="0" t="n">
        <v>689</v>
      </c>
      <c r="S690" s="5" t="n">
        <v>13546</v>
      </c>
      <c r="T690" s="6" t="s">
        <v>4638</v>
      </c>
      <c r="U690" s="6" t="n">
        <v>1987</v>
      </c>
    </row>
    <row r="691" customFormat="false" ht="15" hidden="false" customHeight="false" outlineLevel="0" collapsed="false">
      <c r="A691" s="0" t="n">
        <v>690</v>
      </c>
      <c r="B691" s="9" t="s">
        <v>4707</v>
      </c>
      <c r="C691" s="0" t="s">
        <v>78</v>
      </c>
      <c r="D691" s="0" t="n">
        <v>690</v>
      </c>
      <c r="E691" s="0" t="s">
        <v>4708</v>
      </c>
      <c r="F691" s="0" t="n">
        <v>870</v>
      </c>
      <c r="H691" s="0" t="n">
        <v>690</v>
      </c>
      <c r="I691" s="0" t="s">
        <v>4709</v>
      </c>
      <c r="J691" s="0" t="n">
        <v>690</v>
      </c>
      <c r="M691" s="0" t="n">
        <v>690</v>
      </c>
      <c r="N691" s="0" t="s">
        <v>4710</v>
      </c>
      <c r="O691" s="0" t="s">
        <v>92</v>
      </c>
      <c r="P691" s="0" t="s">
        <v>4711</v>
      </c>
      <c r="R691" s="0" t="n">
        <v>690</v>
      </c>
      <c r="S691" s="5" t="n">
        <v>13547</v>
      </c>
      <c r="T691" s="6" t="s">
        <v>4638</v>
      </c>
      <c r="U691" s="6" t="n">
        <v>1512</v>
      </c>
    </row>
    <row r="692" customFormat="false" ht="15" hidden="false" customHeight="false" outlineLevel="0" collapsed="false">
      <c r="A692" s="0" t="n">
        <v>691</v>
      </c>
      <c r="B692" s="9" t="s">
        <v>4712</v>
      </c>
      <c r="C692" s="0" t="s">
        <v>78</v>
      </c>
      <c r="D692" s="0" t="n">
        <v>691</v>
      </c>
      <c r="E692" s="0" t="s">
        <v>4713</v>
      </c>
      <c r="F692" s="0" t="n">
        <v>1465</v>
      </c>
      <c r="H692" s="0" t="n">
        <v>691</v>
      </c>
      <c r="I692" s="0" t="s">
        <v>4714</v>
      </c>
      <c r="J692" s="0" t="n">
        <v>691</v>
      </c>
      <c r="M692" s="0" t="n">
        <v>691</v>
      </c>
      <c r="N692" s="0" t="s">
        <v>4715</v>
      </c>
      <c r="O692" s="0" t="s">
        <v>1397</v>
      </c>
      <c r="P692" s="0" t="s">
        <v>4716</v>
      </c>
      <c r="R692" s="0" t="n">
        <v>691</v>
      </c>
      <c r="S692" s="5" t="n">
        <v>13548</v>
      </c>
      <c r="T692" s="6" t="s">
        <v>4638</v>
      </c>
      <c r="U692" s="6" t="n">
        <v>21</v>
      </c>
    </row>
    <row r="693" customFormat="false" ht="15" hidden="false" customHeight="false" outlineLevel="0" collapsed="false">
      <c r="A693" s="0" t="n">
        <v>692</v>
      </c>
      <c r="B693" s="9" t="s">
        <v>4717</v>
      </c>
      <c r="C693" s="0" t="s">
        <v>78</v>
      </c>
      <c r="D693" s="0" t="n">
        <v>692</v>
      </c>
      <c r="E693" s="0" t="s">
        <v>4718</v>
      </c>
      <c r="F693" s="0" t="n">
        <v>815</v>
      </c>
      <c r="H693" s="0" t="n">
        <v>692</v>
      </c>
      <c r="I693" s="0" t="s">
        <v>4719</v>
      </c>
      <c r="J693" s="0" t="n">
        <v>692</v>
      </c>
      <c r="M693" s="0" t="n">
        <v>692</v>
      </c>
      <c r="N693" s="0" t="s">
        <v>4720</v>
      </c>
      <c r="O693" s="0" t="s">
        <v>974</v>
      </c>
      <c r="P693" s="0" t="s">
        <v>4721</v>
      </c>
      <c r="R693" s="0" t="n">
        <v>692</v>
      </c>
      <c r="S693" s="5" t="n">
        <v>13549</v>
      </c>
      <c r="T693" s="6" t="s">
        <v>4638</v>
      </c>
      <c r="U693" s="6" t="n">
        <v>1881</v>
      </c>
    </row>
    <row r="694" customFormat="false" ht="15" hidden="false" customHeight="false" outlineLevel="0" collapsed="false">
      <c r="A694" s="0" t="n">
        <v>693</v>
      </c>
      <c r="B694" s="7" t="s">
        <v>4722</v>
      </c>
      <c r="C694" s="0" t="s">
        <v>28</v>
      </c>
      <c r="D694" s="0" t="n">
        <v>693</v>
      </c>
      <c r="E694" s="0" t="s">
        <v>4723</v>
      </c>
      <c r="F694" s="0" t="n">
        <v>1949</v>
      </c>
      <c r="H694" s="0" t="n">
        <v>693</v>
      </c>
      <c r="I694" s="0" t="s">
        <v>4724</v>
      </c>
      <c r="J694" s="0" t="n">
        <v>693</v>
      </c>
      <c r="M694" s="0" t="n">
        <v>693</v>
      </c>
      <c r="N694" s="0" t="s">
        <v>4725</v>
      </c>
      <c r="O694" s="0" t="s">
        <v>320</v>
      </c>
      <c r="P694" s="0" t="s">
        <v>4726</v>
      </c>
      <c r="R694" s="0" t="n">
        <v>693</v>
      </c>
      <c r="S694" s="5" t="n">
        <v>13550</v>
      </c>
      <c r="T694" s="6" t="s">
        <v>4638</v>
      </c>
      <c r="U694" s="6" t="n">
        <v>2040</v>
      </c>
    </row>
    <row r="695" customFormat="false" ht="15" hidden="false" customHeight="false" outlineLevel="0" collapsed="false">
      <c r="A695" s="0" t="n">
        <v>694</v>
      </c>
      <c r="B695" s="7" t="s">
        <v>4727</v>
      </c>
      <c r="C695" s="0" t="s">
        <v>28</v>
      </c>
      <c r="D695" s="0" t="n">
        <v>694</v>
      </c>
      <c r="E695" s="0" t="s">
        <v>4728</v>
      </c>
      <c r="F695" s="0" t="n">
        <v>692</v>
      </c>
      <c r="H695" s="0" t="n">
        <v>694</v>
      </c>
      <c r="I695" s="0" t="s">
        <v>4729</v>
      </c>
      <c r="J695" s="0" t="n">
        <v>694</v>
      </c>
      <c r="M695" s="0" t="n">
        <v>694</v>
      </c>
      <c r="N695" s="0" t="s">
        <v>4730</v>
      </c>
      <c r="O695" s="0" t="s">
        <v>1223</v>
      </c>
      <c r="P695" s="0" t="s">
        <v>4731</v>
      </c>
      <c r="R695" s="0" t="n">
        <v>694</v>
      </c>
      <c r="S695" s="5" t="n">
        <v>13551</v>
      </c>
      <c r="T695" s="6" t="s">
        <v>4638</v>
      </c>
      <c r="U695" s="6" t="n">
        <v>1297</v>
      </c>
    </row>
    <row r="696" customFormat="false" ht="15" hidden="false" customHeight="false" outlineLevel="0" collapsed="false">
      <c r="A696" s="0" t="n">
        <v>695</v>
      </c>
      <c r="B696" s="7" t="s">
        <v>4732</v>
      </c>
      <c r="C696" s="0" t="s">
        <v>28</v>
      </c>
      <c r="D696" s="0" t="n">
        <v>695</v>
      </c>
      <c r="E696" s="0" t="s">
        <v>4733</v>
      </c>
      <c r="F696" s="0" t="n">
        <v>1269</v>
      </c>
      <c r="H696" s="0" t="n">
        <v>695</v>
      </c>
      <c r="I696" s="0" t="s">
        <v>4734</v>
      </c>
      <c r="J696" s="0" t="n">
        <v>695</v>
      </c>
      <c r="M696" s="0" t="n">
        <v>695</v>
      </c>
      <c r="N696" s="0" t="s">
        <v>4735</v>
      </c>
      <c r="O696" s="0" t="s">
        <v>180</v>
      </c>
      <c r="P696" s="0" t="s">
        <v>4736</v>
      </c>
      <c r="R696" s="0" t="n">
        <v>695</v>
      </c>
      <c r="S696" s="5" t="n">
        <v>13552</v>
      </c>
      <c r="T696" s="6" t="s">
        <v>4638</v>
      </c>
      <c r="U696" s="6" t="n">
        <v>2367</v>
      </c>
    </row>
    <row r="697" customFormat="false" ht="15" hidden="false" customHeight="false" outlineLevel="0" collapsed="false">
      <c r="A697" s="0" t="n">
        <v>696</v>
      </c>
      <c r="B697" s="9" t="s">
        <v>4737</v>
      </c>
      <c r="C697" s="0" t="s">
        <v>78</v>
      </c>
      <c r="D697" s="0" t="n">
        <v>696</v>
      </c>
      <c r="E697" s="0" t="s">
        <v>4738</v>
      </c>
      <c r="F697" s="0" t="n">
        <v>1624</v>
      </c>
      <c r="H697" s="0" t="n">
        <v>696</v>
      </c>
      <c r="I697" s="0" t="s">
        <v>4739</v>
      </c>
      <c r="J697" s="0" t="n">
        <v>696</v>
      </c>
      <c r="M697" s="0" t="n">
        <v>696</v>
      </c>
      <c r="N697" s="0" t="s">
        <v>4740</v>
      </c>
      <c r="O697" s="0" t="s">
        <v>4741</v>
      </c>
      <c r="P697" s="0" t="s">
        <v>4742</v>
      </c>
      <c r="R697" s="0" t="n">
        <v>696</v>
      </c>
      <c r="S697" s="5" t="n">
        <v>13553</v>
      </c>
      <c r="T697" s="6" t="s">
        <v>4638</v>
      </c>
      <c r="U697" s="6" t="n">
        <v>2196</v>
      </c>
    </row>
    <row r="698" customFormat="false" ht="15" hidden="false" customHeight="false" outlineLevel="0" collapsed="false">
      <c r="A698" s="0" t="n">
        <v>697</v>
      </c>
      <c r="B698" s="7" t="s">
        <v>4743</v>
      </c>
      <c r="C698" s="0" t="s">
        <v>28</v>
      </c>
      <c r="D698" s="0" t="n">
        <v>697</v>
      </c>
      <c r="E698" s="0" t="s">
        <v>4744</v>
      </c>
      <c r="F698" s="0" t="n">
        <v>2138</v>
      </c>
      <c r="H698" s="0" t="n">
        <v>697</v>
      </c>
      <c r="I698" s="0" t="s">
        <v>4745</v>
      </c>
      <c r="J698" s="0" t="n">
        <v>697</v>
      </c>
      <c r="M698" s="0" t="n">
        <v>697</v>
      </c>
      <c r="N698" s="0" t="s">
        <v>4746</v>
      </c>
      <c r="O698" s="0" t="s">
        <v>552</v>
      </c>
      <c r="P698" s="0" t="s">
        <v>4747</v>
      </c>
      <c r="R698" s="0" t="n">
        <v>697</v>
      </c>
      <c r="S698" s="5" t="n">
        <v>13554</v>
      </c>
      <c r="T698" s="6" t="s">
        <v>4638</v>
      </c>
      <c r="U698" s="6" t="n">
        <v>2506</v>
      </c>
    </row>
    <row r="699" customFormat="false" ht="15" hidden="false" customHeight="false" outlineLevel="0" collapsed="false">
      <c r="A699" s="0" t="n">
        <v>698</v>
      </c>
      <c r="B699" s="9" t="s">
        <v>4748</v>
      </c>
      <c r="C699" s="0" t="s">
        <v>78</v>
      </c>
      <c r="D699" s="0" t="n">
        <v>698</v>
      </c>
      <c r="E699" s="0" t="s">
        <v>4749</v>
      </c>
      <c r="F699" s="0" t="n">
        <v>690</v>
      </c>
      <c r="H699" s="0" t="n">
        <v>698</v>
      </c>
      <c r="I699" s="0" t="s">
        <v>4750</v>
      </c>
      <c r="J699" s="0" t="n">
        <v>698</v>
      </c>
      <c r="M699" s="0" t="n">
        <v>698</v>
      </c>
      <c r="N699" s="0" t="s">
        <v>4751</v>
      </c>
      <c r="O699" s="0" t="s">
        <v>1359</v>
      </c>
      <c r="P699" s="0" t="s">
        <v>4752</v>
      </c>
      <c r="R699" s="0" t="n">
        <v>698</v>
      </c>
      <c r="S699" s="5" t="n">
        <v>13555</v>
      </c>
      <c r="T699" s="6" t="s">
        <v>4638</v>
      </c>
      <c r="U699" s="6" t="n">
        <v>1649</v>
      </c>
    </row>
    <row r="700" customFormat="false" ht="15" hidden="false" customHeight="false" outlineLevel="0" collapsed="false">
      <c r="A700" s="0" t="n">
        <v>699</v>
      </c>
      <c r="B700" s="7" t="s">
        <v>4753</v>
      </c>
      <c r="C700" s="0" t="s">
        <v>28</v>
      </c>
      <c r="D700" s="0" t="n">
        <v>699</v>
      </c>
      <c r="E700" s="0" t="s">
        <v>4754</v>
      </c>
      <c r="F700" s="0" t="n">
        <v>5055</v>
      </c>
      <c r="H700" s="0" t="n">
        <v>699</v>
      </c>
      <c r="I700" s="0" t="s">
        <v>4755</v>
      </c>
      <c r="J700" s="0" t="n">
        <v>699</v>
      </c>
      <c r="M700" s="0" t="n">
        <v>699</v>
      </c>
      <c r="N700" s="0" t="s">
        <v>4756</v>
      </c>
      <c r="O700" s="0" t="s">
        <v>482</v>
      </c>
      <c r="P700" s="0" t="s">
        <v>4757</v>
      </c>
      <c r="R700" s="0" t="n">
        <v>699</v>
      </c>
      <c r="S700" s="5" t="n">
        <v>13558</v>
      </c>
      <c r="T700" s="6" t="s">
        <v>4638</v>
      </c>
      <c r="U700" s="6" t="n">
        <v>419</v>
      </c>
    </row>
    <row r="701" customFormat="false" ht="15" hidden="false" customHeight="false" outlineLevel="0" collapsed="false">
      <c r="A701" s="0" t="n">
        <v>700</v>
      </c>
      <c r="B701" s="9" t="s">
        <v>4758</v>
      </c>
      <c r="C701" s="0" t="s">
        <v>78</v>
      </c>
      <c r="D701" s="0" t="n">
        <v>700</v>
      </c>
      <c r="E701" s="0" t="s">
        <v>4759</v>
      </c>
      <c r="F701" s="0" t="n">
        <v>712</v>
      </c>
      <c r="H701" s="0" t="n">
        <v>700</v>
      </c>
      <c r="I701" s="0" t="s">
        <v>4760</v>
      </c>
      <c r="J701" s="0" t="n">
        <v>700</v>
      </c>
      <c r="M701" s="0" t="n">
        <v>700</v>
      </c>
      <c r="N701" s="0" t="s">
        <v>4761</v>
      </c>
      <c r="O701" s="0" t="s">
        <v>2193</v>
      </c>
      <c r="P701" s="0" t="s">
        <v>4762</v>
      </c>
      <c r="R701" s="0" t="n">
        <v>700</v>
      </c>
      <c r="S701" s="5" t="n">
        <v>13559</v>
      </c>
      <c r="T701" s="6" t="s">
        <v>4638</v>
      </c>
      <c r="U701" s="6" t="n">
        <v>6</v>
      </c>
    </row>
    <row r="702" customFormat="false" ht="15" hidden="false" customHeight="false" outlineLevel="0" collapsed="false">
      <c r="A702" s="0" t="n">
        <v>701</v>
      </c>
      <c r="B702" s="7" t="s">
        <v>4763</v>
      </c>
      <c r="C702" s="0" t="s">
        <v>28</v>
      </c>
      <c r="D702" s="0" t="n">
        <v>701</v>
      </c>
      <c r="E702" s="0" t="s">
        <v>4764</v>
      </c>
      <c r="F702" s="0" t="n">
        <v>1245</v>
      </c>
      <c r="H702" s="0" t="n">
        <v>701</v>
      </c>
      <c r="I702" s="0" t="s">
        <v>4765</v>
      </c>
      <c r="J702" s="0" t="n">
        <v>701</v>
      </c>
      <c r="M702" s="0" t="n">
        <v>701</v>
      </c>
      <c r="N702" s="0" t="s">
        <v>4766</v>
      </c>
      <c r="O702" s="0" t="s">
        <v>4767</v>
      </c>
      <c r="P702" s="0" t="s">
        <v>4768</v>
      </c>
      <c r="R702" s="0" t="n">
        <v>701</v>
      </c>
      <c r="S702" s="5" t="n">
        <v>13560</v>
      </c>
      <c r="T702" s="6" t="s">
        <v>4638</v>
      </c>
      <c r="U702" s="6" t="n">
        <v>946</v>
      </c>
    </row>
    <row r="703" customFormat="false" ht="15" hidden="false" customHeight="false" outlineLevel="0" collapsed="false">
      <c r="A703" s="0" t="n">
        <v>702</v>
      </c>
      <c r="B703" s="9" t="s">
        <v>4763</v>
      </c>
      <c r="C703" s="0" t="s">
        <v>78</v>
      </c>
      <c r="D703" s="0" t="n">
        <v>702</v>
      </c>
      <c r="E703" s="0" t="s">
        <v>4769</v>
      </c>
      <c r="F703" s="0" t="n">
        <v>1378</v>
      </c>
      <c r="H703" s="0" t="n">
        <v>702</v>
      </c>
      <c r="I703" s="0" t="s">
        <v>4770</v>
      </c>
      <c r="J703" s="0" t="n">
        <v>702</v>
      </c>
      <c r="M703" s="0" t="n">
        <v>702</v>
      </c>
      <c r="N703" s="0" t="s">
        <v>4771</v>
      </c>
      <c r="O703" s="0" t="s">
        <v>4772</v>
      </c>
      <c r="P703" s="0" t="s">
        <v>4773</v>
      </c>
      <c r="R703" s="0" t="n">
        <v>702</v>
      </c>
      <c r="S703" s="5" t="n">
        <v>13561</v>
      </c>
      <c r="T703" s="6" t="s">
        <v>4638</v>
      </c>
      <c r="U703" s="6" t="n">
        <v>857</v>
      </c>
    </row>
    <row r="704" customFormat="false" ht="15" hidden="false" customHeight="false" outlineLevel="0" collapsed="false">
      <c r="A704" s="0" t="n">
        <v>703</v>
      </c>
      <c r="B704" s="9" t="s">
        <v>4774</v>
      </c>
      <c r="C704" s="0" t="s">
        <v>78</v>
      </c>
      <c r="D704" s="0" t="n">
        <v>703</v>
      </c>
      <c r="E704" s="0" t="s">
        <v>4775</v>
      </c>
      <c r="F704" s="0" t="n">
        <v>1385</v>
      </c>
      <c r="H704" s="0" t="n">
        <v>703</v>
      </c>
      <c r="I704" s="0" t="s">
        <v>4776</v>
      </c>
      <c r="J704" s="0" t="n">
        <v>703</v>
      </c>
      <c r="M704" s="0" t="n">
        <v>703</v>
      </c>
      <c r="N704" s="0" t="s">
        <v>4777</v>
      </c>
      <c r="O704" s="0" t="s">
        <v>2827</v>
      </c>
      <c r="P704" s="0" t="s">
        <v>4778</v>
      </c>
      <c r="R704" s="0" t="n">
        <v>703</v>
      </c>
      <c r="S704" s="5" t="n">
        <v>13562</v>
      </c>
      <c r="T704" s="6" t="s">
        <v>4638</v>
      </c>
      <c r="U704" s="6" t="n">
        <v>1180</v>
      </c>
    </row>
    <row r="705" customFormat="false" ht="15" hidden="false" customHeight="false" outlineLevel="0" collapsed="false">
      <c r="A705" s="0" t="n">
        <v>704</v>
      </c>
      <c r="B705" s="9" t="s">
        <v>4779</v>
      </c>
      <c r="C705" s="0" t="s">
        <v>78</v>
      </c>
      <c r="D705" s="0" t="n">
        <v>704</v>
      </c>
      <c r="E705" s="0" t="s">
        <v>4780</v>
      </c>
      <c r="F705" s="0" t="n">
        <v>6520</v>
      </c>
      <c r="H705" s="0" t="n">
        <v>704</v>
      </c>
      <c r="I705" s="0" t="s">
        <v>4781</v>
      </c>
      <c r="J705" s="0" t="n">
        <v>704</v>
      </c>
      <c r="M705" s="0" t="n">
        <v>704</v>
      </c>
      <c r="N705" s="0" t="s">
        <v>4782</v>
      </c>
      <c r="O705" s="0" t="s">
        <v>320</v>
      </c>
      <c r="P705" s="0" t="s">
        <v>4783</v>
      </c>
      <c r="R705" s="0" t="n">
        <v>704</v>
      </c>
      <c r="S705" s="5" t="n">
        <v>13563</v>
      </c>
      <c r="T705" s="6" t="s">
        <v>4638</v>
      </c>
      <c r="U705" s="6" t="n">
        <v>1217</v>
      </c>
    </row>
    <row r="706" customFormat="false" ht="15" hidden="false" customHeight="false" outlineLevel="0" collapsed="false">
      <c r="A706" s="0" t="n">
        <v>705</v>
      </c>
      <c r="B706" s="9" t="s">
        <v>4784</v>
      </c>
      <c r="C706" s="0" t="s">
        <v>78</v>
      </c>
      <c r="D706" s="0" t="n">
        <v>705</v>
      </c>
      <c r="E706" s="0" t="s">
        <v>4785</v>
      </c>
      <c r="F706" s="0" t="n">
        <v>1594</v>
      </c>
      <c r="H706" s="0" t="n">
        <v>705</v>
      </c>
      <c r="I706" s="0" t="s">
        <v>4786</v>
      </c>
      <c r="J706" s="0" t="n">
        <v>705</v>
      </c>
      <c r="M706" s="0" t="n">
        <v>705</v>
      </c>
      <c r="N706" s="0" t="s">
        <v>4787</v>
      </c>
      <c r="O706" s="0" t="s">
        <v>1693</v>
      </c>
      <c r="P706" s="0" t="s">
        <v>4788</v>
      </c>
      <c r="R706" s="0" t="n">
        <v>705</v>
      </c>
      <c r="S706" s="5" t="n">
        <v>13567</v>
      </c>
      <c r="T706" s="6" t="s">
        <v>4638</v>
      </c>
      <c r="U706" s="6" t="n">
        <v>907</v>
      </c>
    </row>
    <row r="707" customFormat="false" ht="15" hidden="false" customHeight="false" outlineLevel="0" collapsed="false">
      <c r="A707" s="0" t="n">
        <v>706</v>
      </c>
      <c r="B707" s="7" t="s">
        <v>3168</v>
      </c>
      <c r="C707" s="0" t="s">
        <v>28</v>
      </c>
      <c r="D707" s="0" t="n">
        <v>706</v>
      </c>
      <c r="E707" s="0" t="s">
        <v>4789</v>
      </c>
      <c r="F707" s="0" t="n">
        <v>1010</v>
      </c>
      <c r="H707" s="0" t="n">
        <v>706</v>
      </c>
      <c r="I707" s="0" t="s">
        <v>4790</v>
      </c>
      <c r="J707" s="0" t="n">
        <v>706</v>
      </c>
      <c r="M707" s="0" t="n">
        <v>706</v>
      </c>
      <c r="N707" s="0" t="s">
        <v>4791</v>
      </c>
      <c r="O707" s="0" t="s">
        <v>4792</v>
      </c>
      <c r="P707" s="0" t="s">
        <v>4793</v>
      </c>
      <c r="R707" s="0" t="n">
        <v>706</v>
      </c>
      <c r="S707" s="5" t="n">
        <v>13568</v>
      </c>
      <c r="T707" s="6" t="s">
        <v>4638</v>
      </c>
      <c r="U707" s="6" t="n">
        <v>1254</v>
      </c>
    </row>
    <row r="708" customFormat="false" ht="15" hidden="false" customHeight="false" outlineLevel="0" collapsed="false">
      <c r="A708" s="0" t="n">
        <v>707</v>
      </c>
      <c r="B708" s="9" t="s">
        <v>4794</v>
      </c>
      <c r="C708" s="0" t="s">
        <v>78</v>
      </c>
      <c r="D708" s="0" t="n">
        <v>707</v>
      </c>
      <c r="E708" s="0" t="s">
        <v>4795</v>
      </c>
      <c r="F708" s="0" t="n">
        <v>3056</v>
      </c>
      <c r="H708" s="0" t="n">
        <v>707</v>
      </c>
      <c r="I708" s="0" t="s">
        <v>4796</v>
      </c>
      <c r="J708" s="0" t="n">
        <v>707</v>
      </c>
      <c r="M708" s="0" t="n">
        <v>707</v>
      </c>
      <c r="N708" s="0" t="s">
        <v>4797</v>
      </c>
      <c r="O708" s="0" t="s">
        <v>312</v>
      </c>
      <c r="P708" s="0" t="s">
        <v>4798</v>
      </c>
      <c r="R708" s="0" t="n">
        <v>707</v>
      </c>
      <c r="S708" s="5" t="n">
        <v>13569</v>
      </c>
      <c r="T708" s="6" t="s">
        <v>4638</v>
      </c>
      <c r="U708" s="6" t="n">
        <v>1093</v>
      </c>
    </row>
    <row r="709" customFormat="false" ht="15" hidden="false" customHeight="false" outlineLevel="0" collapsed="false">
      <c r="A709" s="0" t="n">
        <v>708</v>
      </c>
      <c r="B709" s="7" t="s">
        <v>4799</v>
      </c>
      <c r="C709" s="0" t="s">
        <v>28</v>
      </c>
      <c r="D709" s="0" t="n">
        <v>708</v>
      </c>
      <c r="E709" s="0" t="s">
        <v>4800</v>
      </c>
      <c r="F709" s="0" t="n">
        <v>686</v>
      </c>
      <c r="H709" s="0" t="n">
        <v>708</v>
      </c>
      <c r="I709" s="0" t="s">
        <v>4801</v>
      </c>
      <c r="J709" s="0" t="n">
        <v>708</v>
      </c>
      <c r="M709" s="0" t="n">
        <v>708</v>
      </c>
      <c r="N709" s="0" t="s">
        <v>4802</v>
      </c>
      <c r="O709" s="0" t="s">
        <v>1921</v>
      </c>
      <c r="P709" s="0" t="s">
        <v>4803</v>
      </c>
      <c r="R709" s="0" t="n">
        <v>708</v>
      </c>
      <c r="S709" s="5" t="n">
        <v>13570</v>
      </c>
      <c r="T709" s="6" t="s">
        <v>36</v>
      </c>
      <c r="U709" s="6" t="n">
        <v>1</v>
      </c>
    </row>
    <row r="710" customFormat="false" ht="15" hidden="false" customHeight="false" outlineLevel="0" collapsed="false">
      <c r="A710" s="0" t="n">
        <v>709</v>
      </c>
      <c r="B710" s="7" t="s">
        <v>4804</v>
      </c>
      <c r="C710" s="0" t="s">
        <v>28</v>
      </c>
      <c r="D710" s="0" t="n">
        <v>709</v>
      </c>
      <c r="E710" s="0" t="s">
        <v>4805</v>
      </c>
      <c r="F710" s="0" t="n">
        <v>2157</v>
      </c>
      <c r="H710" s="0" t="n">
        <v>709</v>
      </c>
      <c r="I710" s="0" t="s">
        <v>4806</v>
      </c>
      <c r="J710" s="0" t="n">
        <v>709</v>
      </c>
      <c r="M710" s="0" t="n">
        <v>709</v>
      </c>
      <c r="N710" s="0" t="s">
        <v>4807</v>
      </c>
      <c r="O710" s="0" t="s">
        <v>4808</v>
      </c>
      <c r="P710" s="0" t="s">
        <v>4809</v>
      </c>
      <c r="R710" s="0" t="n">
        <v>709</v>
      </c>
      <c r="S710" s="5" t="n">
        <v>13637</v>
      </c>
      <c r="T710" s="6" t="s">
        <v>4810</v>
      </c>
      <c r="U710" s="6" t="n">
        <v>892</v>
      </c>
    </row>
    <row r="711" customFormat="false" ht="15" hidden="false" customHeight="false" outlineLevel="0" collapsed="false">
      <c r="A711" s="0" t="n">
        <v>710</v>
      </c>
      <c r="B711" s="7" t="s">
        <v>4811</v>
      </c>
      <c r="C711" s="0" t="s">
        <v>28</v>
      </c>
      <c r="D711" s="0" t="n">
        <v>710</v>
      </c>
      <c r="E711" s="0" t="s">
        <v>4812</v>
      </c>
      <c r="F711" s="0" t="n">
        <v>1137</v>
      </c>
      <c r="H711" s="0" t="n">
        <v>710</v>
      </c>
      <c r="I711" s="0" t="s">
        <v>4813</v>
      </c>
      <c r="J711" s="0" t="n">
        <v>710</v>
      </c>
      <c r="M711" s="0" t="n">
        <v>710</v>
      </c>
      <c r="N711" s="0" t="s">
        <v>4814</v>
      </c>
      <c r="O711" s="0" t="s">
        <v>4815</v>
      </c>
      <c r="P711" s="0" t="s">
        <v>4816</v>
      </c>
      <c r="R711" s="0" t="n">
        <v>710</v>
      </c>
      <c r="S711" s="5" t="n">
        <v>13638</v>
      </c>
      <c r="T711" s="6" t="s">
        <v>4810</v>
      </c>
      <c r="U711" s="6" t="n">
        <v>1211</v>
      </c>
    </row>
    <row r="712" customFormat="false" ht="15" hidden="false" customHeight="false" outlineLevel="0" collapsed="false">
      <c r="A712" s="0" t="n">
        <v>711</v>
      </c>
      <c r="B712" s="7" t="s">
        <v>4817</v>
      </c>
      <c r="C712" s="0" t="s">
        <v>28</v>
      </c>
      <c r="D712" s="0" t="n">
        <v>711</v>
      </c>
      <c r="E712" s="0" t="s">
        <v>4818</v>
      </c>
      <c r="F712" s="0" t="n">
        <v>1087</v>
      </c>
      <c r="H712" s="0" t="n">
        <v>711</v>
      </c>
      <c r="I712" s="0" t="s">
        <v>4819</v>
      </c>
      <c r="J712" s="0" t="n">
        <v>711</v>
      </c>
      <c r="M712" s="0" t="n">
        <v>711</v>
      </c>
      <c r="N712" s="0" t="s">
        <v>4820</v>
      </c>
      <c r="O712" s="0" t="s">
        <v>3964</v>
      </c>
      <c r="P712" s="0" t="s">
        <v>4821</v>
      </c>
      <c r="R712" s="0" t="n">
        <v>711</v>
      </c>
      <c r="S712" s="5" t="n">
        <v>13639</v>
      </c>
      <c r="T712" s="6" t="s">
        <v>4810</v>
      </c>
      <c r="U712" s="6" t="n">
        <v>1055</v>
      </c>
    </row>
    <row r="713" customFormat="false" ht="15" hidden="false" customHeight="false" outlineLevel="0" collapsed="false">
      <c r="A713" s="0" t="n">
        <v>712</v>
      </c>
      <c r="B713" s="7" t="s">
        <v>4822</v>
      </c>
      <c r="C713" s="0" t="s">
        <v>28</v>
      </c>
      <c r="D713" s="0" t="n">
        <v>712</v>
      </c>
      <c r="E713" s="0" t="s">
        <v>4823</v>
      </c>
      <c r="F713" s="0" t="n">
        <v>1858</v>
      </c>
      <c r="H713" s="0" t="n">
        <v>712</v>
      </c>
      <c r="I713" s="0" t="s">
        <v>4824</v>
      </c>
      <c r="J713" s="0" t="n">
        <v>712</v>
      </c>
      <c r="M713" s="0" t="n">
        <v>712</v>
      </c>
      <c r="N713" s="0" t="s">
        <v>4825</v>
      </c>
      <c r="O713" s="0" t="s">
        <v>3798</v>
      </c>
      <c r="P713" s="0" t="s">
        <v>4826</v>
      </c>
      <c r="R713" s="0" t="n">
        <v>712</v>
      </c>
      <c r="S713" s="5" t="n">
        <v>13640</v>
      </c>
      <c r="T713" s="6" t="s">
        <v>4810</v>
      </c>
      <c r="U713" s="6" t="n">
        <v>1079</v>
      </c>
    </row>
    <row r="714" customFormat="false" ht="15" hidden="false" customHeight="false" outlineLevel="0" collapsed="false">
      <c r="A714" s="0" t="n">
        <v>713</v>
      </c>
      <c r="B714" s="7" t="s">
        <v>4827</v>
      </c>
      <c r="C714" s="0" t="s">
        <v>28</v>
      </c>
      <c r="D714" s="0" t="n">
        <v>713</v>
      </c>
      <c r="E714" s="0" t="s">
        <v>4828</v>
      </c>
      <c r="F714" s="0" t="n">
        <v>936</v>
      </c>
      <c r="H714" s="0" t="n">
        <v>713</v>
      </c>
      <c r="I714" s="0" t="s">
        <v>4829</v>
      </c>
      <c r="J714" s="0" t="n">
        <v>713</v>
      </c>
      <c r="M714" s="0" t="n">
        <v>713</v>
      </c>
      <c r="N714" s="0" t="s">
        <v>4830</v>
      </c>
      <c r="O714" s="0" t="s">
        <v>108</v>
      </c>
      <c r="P714" s="0" t="s">
        <v>4831</v>
      </c>
      <c r="R714" s="0" t="n">
        <v>713</v>
      </c>
      <c r="S714" s="5" t="n">
        <v>13641</v>
      </c>
      <c r="T714" s="6" t="s">
        <v>4810</v>
      </c>
      <c r="U714" s="6" t="n">
        <v>2763</v>
      </c>
    </row>
    <row r="715" customFormat="false" ht="15" hidden="false" customHeight="false" outlineLevel="0" collapsed="false">
      <c r="A715" s="0" t="n">
        <v>714</v>
      </c>
      <c r="B715" s="7" t="s">
        <v>4832</v>
      </c>
      <c r="C715" s="0" t="s">
        <v>28</v>
      </c>
      <c r="D715" s="0" t="n">
        <v>714</v>
      </c>
      <c r="E715" s="0" t="s">
        <v>4833</v>
      </c>
      <c r="F715" s="0" t="n">
        <v>818</v>
      </c>
      <c r="H715" s="0" t="n">
        <v>714</v>
      </c>
      <c r="I715" s="0" t="s">
        <v>4834</v>
      </c>
      <c r="J715" s="0" t="n">
        <v>714</v>
      </c>
      <c r="M715" s="0" t="n">
        <v>714</v>
      </c>
      <c r="N715" s="0" t="s">
        <v>4835</v>
      </c>
      <c r="O715" s="0" t="s">
        <v>1929</v>
      </c>
      <c r="P715" s="0" t="s">
        <v>4836</v>
      </c>
      <c r="R715" s="0" t="n">
        <v>714</v>
      </c>
      <c r="S715" s="5" t="n">
        <v>13642</v>
      </c>
      <c r="T715" s="6" t="s">
        <v>4810</v>
      </c>
      <c r="U715" s="6" t="n">
        <v>1797</v>
      </c>
    </row>
    <row r="716" customFormat="false" ht="15" hidden="false" customHeight="false" outlineLevel="0" collapsed="false">
      <c r="A716" s="0" t="n">
        <v>715</v>
      </c>
      <c r="B716" s="9" t="s">
        <v>4837</v>
      </c>
      <c r="C716" s="0" t="s">
        <v>78</v>
      </c>
      <c r="D716" s="0" t="n">
        <v>715</v>
      </c>
      <c r="E716" s="0" t="s">
        <v>4838</v>
      </c>
      <c r="F716" s="0" t="n">
        <v>1633</v>
      </c>
      <c r="H716" s="0" t="n">
        <v>715</v>
      </c>
      <c r="I716" s="0" t="s">
        <v>4839</v>
      </c>
      <c r="J716" s="0" t="n">
        <v>715</v>
      </c>
      <c r="M716" s="0" t="n">
        <v>715</v>
      </c>
      <c r="N716" s="0" t="s">
        <v>4840</v>
      </c>
      <c r="O716" s="0" t="s">
        <v>3425</v>
      </c>
      <c r="P716" s="0" t="s">
        <v>4841</v>
      </c>
      <c r="R716" s="0" t="n">
        <v>715</v>
      </c>
      <c r="S716" s="5" t="n">
        <v>13643</v>
      </c>
      <c r="T716" s="6" t="s">
        <v>4810</v>
      </c>
      <c r="U716" s="6" t="n">
        <v>1680</v>
      </c>
    </row>
    <row r="717" customFormat="false" ht="15" hidden="false" customHeight="false" outlineLevel="0" collapsed="false">
      <c r="A717" s="0" t="n">
        <v>716</v>
      </c>
      <c r="B717" s="9" t="s">
        <v>4842</v>
      </c>
      <c r="C717" s="0" t="s">
        <v>78</v>
      </c>
      <c r="D717" s="0" t="n">
        <v>716</v>
      </c>
      <c r="E717" s="0" t="s">
        <v>4843</v>
      </c>
      <c r="H717" s="0" t="n">
        <v>716</v>
      </c>
      <c r="I717" s="0" t="s">
        <v>4844</v>
      </c>
      <c r="J717" s="0" t="n">
        <v>716</v>
      </c>
      <c r="M717" s="0" t="n">
        <v>716</v>
      </c>
      <c r="N717" s="0" t="s">
        <v>4845</v>
      </c>
      <c r="O717" s="0" t="s">
        <v>272</v>
      </c>
      <c r="P717" s="0" t="s">
        <v>4846</v>
      </c>
      <c r="R717" s="0" t="n">
        <v>716</v>
      </c>
      <c r="S717" s="5" t="n">
        <v>13644</v>
      </c>
      <c r="T717" s="6" t="s">
        <v>4810</v>
      </c>
      <c r="U717" s="6" t="n">
        <v>48</v>
      </c>
    </row>
    <row r="718" customFormat="false" ht="15" hidden="false" customHeight="false" outlineLevel="0" collapsed="false">
      <c r="A718" s="0" t="n">
        <v>717</v>
      </c>
      <c r="B718" s="7" t="s">
        <v>4847</v>
      </c>
      <c r="C718" s="0" t="s">
        <v>28</v>
      </c>
      <c r="D718" s="0" t="n">
        <v>717</v>
      </c>
      <c r="E718" s="0" t="s">
        <v>4848</v>
      </c>
      <c r="F718" s="0" t="n">
        <v>721</v>
      </c>
      <c r="H718" s="0" t="n">
        <v>717</v>
      </c>
      <c r="I718" s="0" t="s">
        <v>4849</v>
      </c>
      <c r="J718" s="0" t="n">
        <v>717</v>
      </c>
      <c r="M718" s="0" t="n">
        <v>717</v>
      </c>
      <c r="N718" s="0" t="s">
        <v>4850</v>
      </c>
      <c r="O718" s="0" t="s">
        <v>567</v>
      </c>
      <c r="P718" s="0" t="s">
        <v>4851</v>
      </c>
      <c r="R718" s="0" t="n">
        <v>717</v>
      </c>
      <c r="S718" s="5" t="n">
        <v>13645</v>
      </c>
      <c r="T718" s="6" t="s">
        <v>4810</v>
      </c>
      <c r="U718" s="6" t="n">
        <v>931</v>
      </c>
    </row>
    <row r="719" customFormat="false" ht="15" hidden="false" customHeight="false" outlineLevel="0" collapsed="false">
      <c r="A719" s="0" t="n">
        <v>718</v>
      </c>
      <c r="B719" s="7" t="s">
        <v>4852</v>
      </c>
      <c r="C719" s="0" t="s">
        <v>28</v>
      </c>
      <c r="D719" s="0" t="n">
        <v>718</v>
      </c>
      <c r="E719" s="0" t="s">
        <v>4853</v>
      </c>
      <c r="F719" s="0" t="n">
        <v>1568</v>
      </c>
      <c r="H719" s="0" t="n">
        <v>718</v>
      </c>
      <c r="I719" s="0" t="s">
        <v>4854</v>
      </c>
      <c r="J719" s="0" t="n">
        <v>718</v>
      </c>
      <c r="M719" s="0" t="n">
        <v>718</v>
      </c>
      <c r="N719" s="0" t="s">
        <v>4855</v>
      </c>
      <c r="O719" s="0" t="s">
        <v>3798</v>
      </c>
      <c r="P719" s="0" t="s">
        <v>4856</v>
      </c>
      <c r="R719" s="0" t="n">
        <v>718</v>
      </c>
      <c r="S719" s="5" t="n">
        <v>13646</v>
      </c>
      <c r="T719" s="6" t="s">
        <v>4810</v>
      </c>
      <c r="U719" s="6" t="n">
        <v>1493</v>
      </c>
    </row>
    <row r="720" customFormat="false" ht="15" hidden="false" customHeight="false" outlineLevel="0" collapsed="false">
      <c r="A720" s="0" t="n">
        <v>719</v>
      </c>
      <c r="B720" s="7" t="s">
        <v>4857</v>
      </c>
      <c r="C720" s="0" t="s">
        <v>28</v>
      </c>
      <c r="D720" s="0" t="n">
        <v>719</v>
      </c>
      <c r="E720" s="0" t="s">
        <v>4858</v>
      </c>
      <c r="F720" s="0" t="n">
        <v>774</v>
      </c>
      <c r="H720" s="0" t="n">
        <v>719</v>
      </c>
      <c r="I720" s="0" t="s">
        <v>4859</v>
      </c>
      <c r="J720" s="0" t="n">
        <v>719</v>
      </c>
      <c r="M720" s="0" t="n">
        <v>719</v>
      </c>
      <c r="N720" s="0" t="s">
        <v>4860</v>
      </c>
      <c r="O720" s="0" t="s">
        <v>108</v>
      </c>
      <c r="P720" s="0" t="s">
        <v>4861</v>
      </c>
      <c r="R720" s="0" t="n">
        <v>719</v>
      </c>
      <c r="S720" s="5" t="n">
        <v>13647</v>
      </c>
      <c r="T720" s="6" t="s">
        <v>4862</v>
      </c>
      <c r="U720" s="6" t="n">
        <v>381</v>
      </c>
    </row>
    <row r="721" customFormat="false" ht="15" hidden="false" customHeight="false" outlineLevel="0" collapsed="false">
      <c r="A721" s="0" t="n">
        <v>720</v>
      </c>
      <c r="B721" s="7" t="s">
        <v>4863</v>
      </c>
      <c r="C721" s="0" t="s">
        <v>28</v>
      </c>
      <c r="D721" s="0" t="n">
        <v>720</v>
      </c>
      <c r="E721" s="0" t="s">
        <v>4864</v>
      </c>
      <c r="F721" s="0" t="n">
        <v>3358</v>
      </c>
      <c r="H721" s="0" t="n">
        <v>720</v>
      </c>
      <c r="I721" s="0" t="s">
        <v>4865</v>
      </c>
      <c r="J721" s="0" t="n">
        <v>720</v>
      </c>
      <c r="M721" s="0" t="n">
        <v>720</v>
      </c>
      <c r="N721" s="0" t="s">
        <v>4866</v>
      </c>
      <c r="O721" s="0" t="s">
        <v>2063</v>
      </c>
      <c r="P721" s="0" t="s">
        <v>4867</v>
      </c>
      <c r="R721" s="0" t="n">
        <v>720</v>
      </c>
      <c r="S721" s="5" t="n">
        <v>13648</v>
      </c>
      <c r="T721" s="6" t="s">
        <v>4810</v>
      </c>
      <c r="U721" s="6" t="n">
        <v>1394</v>
      </c>
    </row>
    <row r="722" customFormat="false" ht="15" hidden="false" customHeight="false" outlineLevel="0" collapsed="false">
      <c r="A722" s="0" t="n">
        <v>721</v>
      </c>
      <c r="B722" s="9" t="s">
        <v>4868</v>
      </c>
      <c r="C722" s="0" t="s">
        <v>78</v>
      </c>
      <c r="D722" s="0" t="n">
        <v>721</v>
      </c>
      <c r="E722" s="0" t="s">
        <v>4869</v>
      </c>
      <c r="F722" s="0" t="n">
        <v>1376</v>
      </c>
      <c r="H722" s="0" t="n">
        <v>721</v>
      </c>
      <c r="I722" s="0" t="s">
        <v>4870</v>
      </c>
      <c r="J722" s="0" t="n">
        <v>721</v>
      </c>
      <c r="M722" s="0" t="n">
        <v>721</v>
      </c>
      <c r="N722" s="0" t="s">
        <v>4866</v>
      </c>
      <c r="O722" s="0" t="s">
        <v>3448</v>
      </c>
      <c r="P722" s="0" t="s">
        <v>4871</v>
      </c>
      <c r="R722" s="0" t="n">
        <v>721</v>
      </c>
      <c r="S722" s="5" t="n">
        <v>13649</v>
      </c>
      <c r="T722" s="6" t="s">
        <v>4872</v>
      </c>
      <c r="U722" s="6" t="n">
        <v>2231</v>
      </c>
    </row>
    <row r="723" customFormat="false" ht="15" hidden="false" customHeight="false" outlineLevel="0" collapsed="false">
      <c r="A723" s="0" t="n">
        <v>722</v>
      </c>
      <c r="B723" s="9" t="s">
        <v>4873</v>
      </c>
      <c r="C723" s="0" t="s">
        <v>78</v>
      </c>
      <c r="D723" s="0" t="n">
        <v>722</v>
      </c>
      <c r="E723" s="0" t="s">
        <v>4874</v>
      </c>
      <c r="F723" s="0" t="n">
        <v>3099</v>
      </c>
      <c r="H723" s="0" t="n">
        <v>722</v>
      </c>
      <c r="I723" s="0" t="s">
        <v>4875</v>
      </c>
      <c r="J723" s="0" t="n">
        <v>722</v>
      </c>
      <c r="M723" s="0" t="n">
        <v>722</v>
      </c>
      <c r="N723" s="0" t="s">
        <v>4876</v>
      </c>
      <c r="O723" s="0" t="s">
        <v>4332</v>
      </c>
      <c r="P723" s="0" t="s">
        <v>4877</v>
      </c>
      <c r="R723" s="0" t="n">
        <v>722</v>
      </c>
      <c r="S723" s="5" t="n">
        <v>13650</v>
      </c>
      <c r="T723" s="6" t="s">
        <v>4878</v>
      </c>
      <c r="U723" s="6" t="n">
        <v>102</v>
      </c>
    </row>
    <row r="724" customFormat="false" ht="15" hidden="false" customHeight="false" outlineLevel="0" collapsed="false">
      <c r="A724" s="0" t="n">
        <v>723</v>
      </c>
      <c r="B724" s="9" t="s">
        <v>4879</v>
      </c>
      <c r="C724" s="0" t="s">
        <v>78</v>
      </c>
      <c r="D724" s="0" t="n">
        <v>723</v>
      </c>
      <c r="E724" s="0" t="s">
        <v>4880</v>
      </c>
      <c r="F724" s="0" t="n">
        <v>938</v>
      </c>
      <c r="H724" s="0" t="n">
        <v>723</v>
      </c>
      <c r="I724" s="0" t="s">
        <v>4881</v>
      </c>
      <c r="J724" s="0" t="n">
        <v>723</v>
      </c>
      <c r="M724" s="0" t="n">
        <v>723</v>
      </c>
      <c r="N724" s="0" t="s">
        <v>4882</v>
      </c>
      <c r="O724" s="0" t="s">
        <v>966</v>
      </c>
      <c r="P724" s="0" t="s">
        <v>4883</v>
      </c>
      <c r="R724" s="0" t="n">
        <v>723</v>
      </c>
      <c r="S724" s="5" t="n">
        <v>13659</v>
      </c>
      <c r="T724" s="6" t="s">
        <v>4884</v>
      </c>
      <c r="U724" s="6" t="n">
        <v>1434</v>
      </c>
    </row>
    <row r="725" customFormat="false" ht="15" hidden="false" customHeight="false" outlineLevel="0" collapsed="false">
      <c r="A725" s="0" t="n">
        <v>724</v>
      </c>
      <c r="B725" s="9" t="s">
        <v>4885</v>
      </c>
      <c r="C725" s="0" t="s">
        <v>78</v>
      </c>
      <c r="D725" s="0" t="n">
        <v>724</v>
      </c>
      <c r="E725" s="0" t="s">
        <v>4886</v>
      </c>
      <c r="F725" s="0" t="n">
        <v>1689</v>
      </c>
      <c r="H725" s="0" t="n">
        <v>724</v>
      </c>
      <c r="I725" s="0" t="s">
        <v>4887</v>
      </c>
      <c r="J725" s="0" t="n">
        <v>724</v>
      </c>
      <c r="M725" s="0" t="n">
        <v>724</v>
      </c>
      <c r="N725" s="0" t="s">
        <v>4888</v>
      </c>
      <c r="O725" s="0" t="s">
        <v>2475</v>
      </c>
      <c r="P725" s="0" t="s">
        <v>4889</v>
      </c>
      <c r="R725" s="0" t="n">
        <v>724</v>
      </c>
      <c r="S725" s="5" t="n">
        <v>13660</v>
      </c>
      <c r="T725" s="6" t="s">
        <v>4890</v>
      </c>
      <c r="U725" s="6" t="n">
        <v>2067</v>
      </c>
    </row>
    <row r="726" customFormat="false" ht="15" hidden="false" customHeight="false" outlineLevel="0" collapsed="false">
      <c r="A726" s="0" t="n">
        <v>725</v>
      </c>
      <c r="B726" s="9" t="s">
        <v>4891</v>
      </c>
      <c r="C726" s="0" t="s">
        <v>78</v>
      </c>
      <c r="D726" s="0" t="n">
        <v>725</v>
      </c>
      <c r="E726" s="0" t="s">
        <v>4892</v>
      </c>
      <c r="F726" s="0" t="n">
        <v>905</v>
      </c>
      <c r="H726" s="0" t="n">
        <v>725</v>
      </c>
      <c r="I726" s="0" t="s">
        <v>4893</v>
      </c>
      <c r="J726" s="0" t="n">
        <v>725</v>
      </c>
      <c r="M726" s="0" t="n">
        <v>725</v>
      </c>
      <c r="N726" s="0" t="s">
        <v>4894</v>
      </c>
      <c r="O726" s="0" t="s">
        <v>2979</v>
      </c>
      <c r="P726" s="0" t="s">
        <v>4895</v>
      </c>
      <c r="R726" s="0" t="n">
        <v>725</v>
      </c>
      <c r="S726" s="5" t="n">
        <v>13661</v>
      </c>
      <c r="T726" s="6" t="s">
        <v>4890</v>
      </c>
      <c r="U726" s="6" t="n">
        <v>2632</v>
      </c>
    </row>
    <row r="727" customFormat="false" ht="15" hidden="false" customHeight="false" outlineLevel="0" collapsed="false">
      <c r="A727" s="0" t="n">
        <v>726</v>
      </c>
      <c r="B727" s="7" t="s">
        <v>4896</v>
      </c>
      <c r="C727" s="0" t="s">
        <v>28</v>
      </c>
      <c r="D727" s="0" t="n">
        <v>726</v>
      </c>
      <c r="E727" s="0" t="s">
        <v>4897</v>
      </c>
      <c r="F727" s="0" t="n">
        <v>1135</v>
      </c>
      <c r="H727" s="0" t="n">
        <v>726</v>
      </c>
      <c r="I727" s="0" t="s">
        <v>4898</v>
      </c>
      <c r="J727" s="0" t="n">
        <v>726</v>
      </c>
      <c r="M727" s="0" t="n">
        <v>726</v>
      </c>
      <c r="N727" s="0" t="s">
        <v>4899</v>
      </c>
      <c r="O727" s="0" t="s">
        <v>715</v>
      </c>
      <c r="P727" s="0" t="s">
        <v>4900</v>
      </c>
      <c r="R727" s="0" t="n">
        <v>726</v>
      </c>
      <c r="S727" s="5" t="n">
        <v>13662</v>
      </c>
      <c r="T727" s="6" t="s">
        <v>4890</v>
      </c>
      <c r="U727" s="6" t="n">
        <v>1628</v>
      </c>
    </row>
    <row r="728" customFormat="false" ht="15" hidden="false" customHeight="false" outlineLevel="0" collapsed="false">
      <c r="A728" s="0" t="n">
        <v>727</v>
      </c>
      <c r="B728" s="9" t="s">
        <v>4901</v>
      </c>
      <c r="C728" s="0" t="s">
        <v>78</v>
      </c>
      <c r="D728" s="0" t="n">
        <v>727</v>
      </c>
      <c r="E728" s="0" t="s">
        <v>4902</v>
      </c>
      <c r="F728" s="0" t="n">
        <v>834</v>
      </c>
      <c r="H728" s="0" t="n">
        <v>727</v>
      </c>
      <c r="I728" s="0" t="s">
        <v>4903</v>
      </c>
      <c r="J728" s="0" t="n">
        <v>727</v>
      </c>
      <c r="M728" s="0" t="n">
        <v>727</v>
      </c>
      <c r="N728" s="0" t="s">
        <v>4904</v>
      </c>
      <c r="O728" s="0" t="s">
        <v>731</v>
      </c>
      <c r="P728" s="0" t="s">
        <v>4905</v>
      </c>
      <c r="R728" s="0" t="n">
        <v>727</v>
      </c>
      <c r="S728" s="5" t="n">
        <v>13663</v>
      </c>
      <c r="T728" s="6" t="s">
        <v>4890</v>
      </c>
      <c r="U728" s="6" t="n">
        <v>1888</v>
      </c>
    </row>
    <row r="729" customFormat="false" ht="15" hidden="false" customHeight="false" outlineLevel="0" collapsed="false">
      <c r="A729" s="0" t="n">
        <v>728</v>
      </c>
      <c r="B729" s="9" t="s">
        <v>4906</v>
      </c>
      <c r="C729" s="0" t="s">
        <v>78</v>
      </c>
      <c r="D729" s="0" t="n">
        <v>728</v>
      </c>
      <c r="E729" s="0" t="s">
        <v>4907</v>
      </c>
      <c r="F729" s="0" t="n">
        <v>1117</v>
      </c>
      <c r="H729" s="0" t="n">
        <v>728</v>
      </c>
      <c r="I729" s="0" t="s">
        <v>4908</v>
      </c>
      <c r="J729" s="0" t="n">
        <v>728</v>
      </c>
      <c r="M729" s="0" t="n">
        <v>728</v>
      </c>
      <c r="N729" s="0" t="s">
        <v>4909</v>
      </c>
      <c r="O729" s="0" t="s">
        <v>536</v>
      </c>
      <c r="P729" s="0" t="s">
        <v>4910</v>
      </c>
      <c r="R729" s="0" t="n">
        <v>728</v>
      </c>
      <c r="S729" s="5" t="n">
        <v>13664</v>
      </c>
      <c r="T729" s="6" t="s">
        <v>4862</v>
      </c>
      <c r="U729" s="6" t="n">
        <v>1760</v>
      </c>
    </row>
    <row r="730" customFormat="false" ht="15" hidden="false" customHeight="false" outlineLevel="0" collapsed="false">
      <c r="A730" s="0" t="n">
        <v>729</v>
      </c>
      <c r="B730" s="9" t="s">
        <v>4911</v>
      </c>
      <c r="C730" s="0" t="s">
        <v>78</v>
      </c>
      <c r="D730" s="0" t="n">
        <v>729</v>
      </c>
      <c r="E730" s="0" t="s">
        <v>4912</v>
      </c>
      <c r="F730" s="0" t="n">
        <v>987</v>
      </c>
      <c r="H730" s="0" t="n">
        <v>729</v>
      </c>
      <c r="I730" s="0" t="s">
        <v>4913</v>
      </c>
      <c r="J730" s="0" t="n">
        <v>729</v>
      </c>
      <c r="M730" s="0" t="n">
        <v>729</v>
      </c>
      <c r="N730" s="0" t="s">
        <v>4914</v>
      </c>
      <c r="O730" s="0" t="s">
        <v>352</v>
      </c>
      <c r="P730" s="0" t="s">
        <v>4915</v>
      </c>
      <c r="R730" s="0" t="n">
        <v>729</v>
      </c>
      <c r="S730" s="5" t="n">
        <v>13665</v>
      </c>
      <c r="T730" s="6" t="s">
        <v>4916</v>
      </c>
      <c r="U730" s="6" t="n">
        <v>2013</v>
      </c>
    </row>
    <row r="731" customFormat="false" ht="15" hidden="false" customHeight="false" outlineLevel="0" collapsed="false">
      <c r="A731" s="0" t="n">
        <v>730</v>
      </c>
      <c r="B731" s="9" t="s">
        <v>4917</v>
      </c>
      <c r="C731" s="0" t="s">
        <v>78</v>
      </c>
      <c r="D731" s="0" t="n">
        <v>730</v>
      </c>
      <c r="E731" s="0" t="s">
        <v>4918</v>
      </c>
      <c r="F731" s="0" t="n">
        <v>975</v>
      </c>
      <c r="H731" s="0" t="n">
        <v>730</v>
      </c>
      <c r="I731" s="0" t="s">
        <v>4919</v>
      </c>
      <c r="J731" s="0" t="n">
        <v>730</v>
      </c>
      <c r="M731" s="0" t="n">
        <v>730</v>
      </c>
      <c r="N731" s="0" t="s">
        <v>4920</v>
      </c>
      <c r="O731" s="0" t="s">
        <v>4921</v>
      </c>
      <c r="P731" s="0" t="s">
        <v>4922</v>
      </c>
      <c r="R731" s="0" t="n">
        <v>730</v>
      </c>
      <c r="S731" s="5" t="n">
        <v>13666</v>
      </c>
      <c r="T731" s="6" t="s">
        <v>4884</v>
      </c>
      <c r="U731" s="6" t="n">
        <v>1382</v>
      </c>
    </row>
    <row r="732" customFormat="false" ht="15" hidden="false" customHeight="false" outlineLevel="0" collapsed="false">
      <c r="A732" s="0" t="n">
        <v>731</v>
      </c>
      <c r="B732" s="9" t="s">
        <v>4923</v>
      </c>
      <c r="C732" s="0" t="s">
        <v>78</v>
      </c>
      <c r="D732" s="0" t="n">
        <v>731</v>
      </c>
      <c r="E732" s="0" t="s">
        <v>4924</v>
      </c>
      <c r="F732" s="0" t="n">
        <v>3009</v>
      </c>
      <c r="H732" s="0" t="n">
        <v>731</v>
      </c>
      <c r="I732" s="0" t="s">
        <v>4925</v>
      </c>
      <c r="J732" s="0" t="n">
        <v>731</v>
      </c>
      <c r="M732" s="0" t="n">
        <v>731</v>
      </c>
      <c r="N732" s="0" t="s">
        <v>4926</v>
      </c>
      <c r="O732" s="0" t="s">
        <v>1108</v>
      </c>
      <c r="P732" s="0" t="s">
        <v>4927</v>
      </c>
      <c r="R732" s="0" t="n">
        <v>731</v>
      </c>
      <c r="S732" s="5" t="n">
        <v>13667</v>
      </c>
      <c r="T732" s="6" t="s">
        <v>4884</v>
      </c>
      <c r="U732" s="6" t="n">
        <v>1869</v>
      </c>
    </row>
    <row r="733" customFormat="false" ht="15" hidden="false" customHeight="false" outlineLevel="0" collapsed="false">
      <c r="A733" s="0" t="n">
        <v>732</v>
      </c>
      <c r="B733" s="7" t="s">
        <v>4928</v>
      </c>
      <c r="C733" s="0" t="s">
        <v>28</v>
      </c>
      <c r="D733" s="0" t="n">
        <v>732</v>
      </c>
      <c r="E733" s="0" t="s">
        <v>4929</v>
      </c>
      <c r="F733" s="0" t="n">
        <v>986</v>
      </c>
      <c r="H733" s="0" t="n">
        <v>732</v>
      </c>
      <c r="I733" s="0" t="s">
        <v>4930</v>
      </c>
      <c r="J733" s="0" t="n">
        <v>732</v>
      </c>
      <c r="M733" s="0" t="n">
        <v>732</v>
      </c>
      <c r="N733" s="0" t="s">
        <v>4931</v>
      </c>
      <c r="O733" s="0" t="s">
        <v>384</v>
      </c>
      <c r="P733" s="0" t="s">
        <v>4932</v>
      </c>
      <c r="R733" s="0" t="n">
        <v>732</v>
      </c>
      <c r="S733" s="5" t="n">
        <v>13668</v>
      </c>
      <c r="T733" s="6" t="s">
        <v>4884</v>
      </c>
      <c r="U733" s="6" t="n">
        <v>1753</v>
      </c>
    </row>
    <row r="734" customFormat="false" ht="15" hidden="false" customHeight="false" outlineLevel="0" collapsed="false">
      <c r="A734" s="0" t="n">
        <v>733</v>
      </c>
      <c r="B734" s="9" t="s">
        <v>4933</v>
      </c>
      <c r="C734" s="0" t="s">
        <v>78</v>
      </c>
      <c r="D734" s="0" t="n">
        <v>733</v>
      </c>
      <c r="E734" s="0" t="s">
        <v>4934</v>
      </c>
      <c r="F734" s="0" t="n">
        <v>3549</v>
      </c>
      <c r="H734" s="0" t="n">
        <v>733</v>
      </c>
      <c r="I734" s="0" t="s">
        <v>4935</v>
      </c>
      <c r="J734" s="0" t="n">
        <v>733</v>
      </c>
      <c r="M734" s="0" t="n">
        <v>733</v>
      </c>
      <c r="N734" s="0" t="s">
        <v>4936</v>
      </c>
      <c r="O734" s="0" t="s">
        <v>4937</v>
      </c>
      <c r="P734" s="0" t="s">
        <v>4938</v>
      </c>
      <c r="R734" s="0" t="n">
        <v>733</v>
      </c>
      <c r="S734" s="5" t="n">
        <v>13669</v>
      </c>
      <c r="T734" s="6" t="s">
        <v>4884</v>
      </c>
      <c r="U734" s="6" t="n">
        <v>1568</v>
      </c>
    </row>
    <row r="735" customFormat="false" ht="15" hidden="false" customHeight="false" outlineLevel="0" collapsed="false">
      <c r="A735" s="0" t="n">
        <v>734</v>
      </c>
      <c r="B735" s="9" t="s">
        <v>4939</v>
      </c>
      <c r="C735" s="0" t="s">
        <v>78</v>
      </c>
      <c r="D735" s="0" t="n">
        <v>734</v>
      </c>
      <c r="E735" s="0" t="s">
        <v>4940</v>
      </c>
      <c r="F735" s="0" t="n">
        <v>15784</v>
      </c>
      <c r="H735" s="0" t="n">
        <v>734</v>
      </c>
      <c r="I735" s="0" t="s">
        <v>4941</v>
      </c>
      <c r="J735" s="0" t="n">
        <v>734</v>
      </c>
      <c r="M735" s="0" t="n">
        <v>734</v>
      </c>
      <c r="N735" s="0" t="s">
        <v>4942</v>
      </c>
      <c r="O735" s="0" t="s">
        <v>1305</v>
      </c>
      <c r="P735" s="0" t="s">
        <v>4943</v>
      </c>
      <c r="R735" s="0" t="n">
        <v>734</v>
      </c>
      <c r="S735" s="5" t="n">
        <v>13670</v>
      </c>
      <c r="T735" s="6" t="s">
        <v>4884</v>
      </c>
      <c r="U735" s="6" t="n">
        <v>1650</v>
      </c>
    </row>
    <row r="736" customFormat="false" ht="15" hidden="false" customHeight="false" outlineLevel="0" collapsed="false">
      <c r="A736" s="0" t="n">
        <v>735</v>
      </c>
      <c r="B736" s="9" t="s">
        <v>4944</v>
      </c>
      <c r="C736" s="0" t="s">
        <v>78</v>
      </c>
      <c r="D736" s="0" t="n">
        <v>735</v>
      </c>
      <c r="E736" s="0" t="s">
        <v>4945</v>
      </c>
      <c r="F736" s="0" t="n">
        <v>1356</v>
      </c>
      <c r="H736" s="0" t="n">
        <v>735</v>
      </c>
      <c r="I736" s="0" t="s">
        <v>4946</v>
      </c>
      <c r="J736" s="0" t="n">
        <v>735</v>
      </c>
      <c r="M736" s="0" t="n">
        <v>735</v>
      </c>
      <c r="N736" s="0" t="s">
        <v>4947</v>
      </c>
      <c r="O736" s="0" t="s">
        <v>43</v>
      </c>
      <c r="P736" s="0" t="s">
        <v>4948</v>
      </c>
      <c r="R736" s="0" t="n">
        <v>735</v>
      </c>
      <c r="S736" s="5" t="n">
        <v>13671</v>
      </c>
      <c r="T736" s="6" t="s">
        <v>4884</v>
      </c>
      <c r="U736" s="6" t="n">
        <v>1867</v>
      </c>
    </row>
    <row r="737" customFormat="false" ht="15" hidden="false" customHeight="false" outlineLevel="0" collapsed="false">
      <c r="A737" s="0" t="n">
        <v>736</v>
      </c>
      <c r="B737" s="7" t="s">
        <v>4949</v>
      </c>
      <c r="C737" s="0" t="s">
        <v>28</v>
      </c>
      <c r="D737" s="0" t="n">
        <v>736</v>
      </c>
      <c r="E737" s="0" t="s">
        <v>4950</v>
      </c>
      <c r="F737" s="0" t="n">
        <v>1121</v>
      </c>
      <c r="H737" s="0" t="n">
        <v>736</v>
      </c>
      <c r="I737" s="0" t="s">
        <v>4951</v>
      </c>
      <c r="J737" s="0" t="n">
        <v>736</v>
      </c>
      <c r="M737" s="0" t="n">
        <v>736</v>
      </c>
      <c r="N737" s="0" t="s">
        <v>4952</v>
      </c>
      <c r="O737" s="0" t="s">
        <v>272</v>
      </c>
      <c r="P737" s="0" t="s">
        <v>4953</v>
      </c>
      <c r="R737" s="0" t="n">
        <v>736</v>
      </c>
      <c r="S737" s="5" t="n">
        <v>13672</v>
      </c>
      <c r="T737" s="6" t="s">
        <v>4884</v>
      </c>
      <c r="U737" s="6" t="n">
        <v>1852</v>
      </c>
    </row>
    <row r="738" customFormat="false" ht="15" hidden="false" customHeight="false" outlineLevel="0" collapsed="false">
      <c r="A738" s="0" t="n">
        <v>737</v>
      </c>
      <c r="B738" s="9" t="s">
        <v>4954</v>
      </c>
      <c r="C738" s="0" t="s">
        <v>78</v>
      </c>
      <c r="D738" s="0" t="n">
        <v>737</v>
      </c>
      <c r="E738" s="0" t="s">
        <v>4955</v>
      </c>
      <c r="H738" s="0" t="n">
        <v>737</v>
      </c>
      <c r="I738" s="0" t="s">
        <v>4956</v>
      </c>
      <c r="J738" s="0" t="n">
        <v>737</v>
      </c>
      <c r="M738" s="0" t="n">
        <v>737</v>
      </c>
      <c r="N738" s="0" t="s">
        <v>4957</v>
      </c>
      <c r="O738" s="0" t="s">
        <v>2063</v>
      </c>
      <c r="P738" s="0" t="s">
        <v>4958</v>
      </c>
      <c r="R738" s="0" t="n">
        <v>737</v>
      </c>
      <c r="S738" s="5" t="n">
        <v>13673</v>
      </c>
      <c r="T738" s="6" t="s">
        <v>4884</v>
      </c>
      <c r="U738" s="6" t="n">
        <v>2165</v>
      </c>
    </row>
    <row r="739" customFormat="false" ht="15" hidden="false" customHeight="false" outlineLevel="0" collapsed="false">
      <c r="A739" s="0" t="n">
        <v>738</v>
      </c>
      <c r="B739" s="9" t="s">
        <v>4959</v>
      </c>
      <c r="C739" s="0" t="s">
        <v>78</v>
      </c>
      <c r="D739" s="0" t="n">
        <v>738</v>
      </c>
      <c r="E739" s="0" t="s">
        <v>4955</v>
      </c>
      <c r="F739" s="0" t="n">
        <v>18004</v>
      </c>
      <c r="H739" s="0" t="n">
        <v>738</v>
      </c>
      <c r="I739" s="0" t="s">
        <v>4960</v>
      </c>
      <c r="J739" s="0" t="n">
        <v>738</v>
      </c>
      <c r="M739" s="0" t="n">
        <v>738</v>
      </c>
      <c r="N739" s="0" t="s">
        <v>4961</v>
      </c>
      <c r="O739" s="0" t="s">
        <v>482</v>
      </c>
      <c r="P739" s="0" t="s">
        <v>4962</v>
      </c>
      <c r="R739" s="0" t="n">
        <v>738</v>
      </c>
      <c r="S739" s="5" t="n">
        <v>13674</v>
      </c>
      <c r="T739" s="6" t="s">
        <v>4963</v>
      </c>
      <c r="U739" s="6" t="n">
        <v>378</v>
      </c>
    </row>
    <row r="740" customFormat="false" ht="15" hidden="false" customHeight="false" outlineLevel="0" collapsed="false">
      <c r="A740" s="0" t="n">
        <v>739</v>
      </c>
      <c r="B740" s="9" t="s">
        <v>4964</v>
      </c>
      <c r="C740" s="0" t="s">
        <v>78</v>
      </c>
      <c r="D740" s="0" t="n">
        <v>739</v>
      </c>
      <c r="E740" s="0" t="s">
        <v>4965</v>
      </c>
      <c r="F740" s="0" t="n">
        <v>2489</v>
      </c>
      <c r="H740" s="0" t="n">
        <v>739</v>
      </c>
      <c r="I740" s="0" t="s">
        <v>4966</v>
      </c>
      <c r="J740" s="0" t="n">
        <v>739</v>
      </c>
      <c r="M740" s="0" t="n">
        <v>739</v>
      </c>
      <c r="N740" s="0" t="s">
        <v>4967</v>
      </c>
      <c r="O740" s="0" t="s">
        <v>1913</v>
      </c>
      <c r="P740" s="0" t="s">
        <v>4968</v>
      </c>
      <c r="R740" s="0" t="n">
        <v>739</v>
      </c>
      <c r="S740" s="5" t="n">
        <v>13675</v>
      </c>
      <c r="T740" s="6" t="s">
        <v>4884</v>
      </c>
      <c r="U740" s="6" t="n">
        <v>1329</v>
      </c>
    </row>
    <row r="741" customFormat="false" ht="15" hidden="false" customHeight="false" outlineLevel="0" collapsed="false">
      <c r="A741" s="0" t="n">
        <v>740</v>
      </c>
      <c r="B741" s="9" t="s">
        <v>4969</v>
      </c>
      <c r="C741" s="0" t="s">
        <v>78</v>
      </c>
      <c r="D741" s="0" t="n">
        <v>740</v>
      </c>
      <c r="E741" s="0" t="s">
        <v>4970</v>
      </c>
      <c r="F741" s="0" t="n">
        <v>1268</v>
      </c>
      <c r="H741" s="0" t="n">
        <v>740</v>
      </c>
      <c r="I741" s="0" t="s">
        <v>4971</v>
      </c>
      <c r="J741" s="0" t="n">
        <v>740</v>
      </c>
      <c r="M741" s="0" t="n">
        <v>740</v>
      </c>
      <c r="N741" s="0" t="s">
        <v>4972</v>
      </c>
      <c r="O741" s="0" t="s">
        <v>1101</v>
      </c>
      <c r="P741" s="0" t="s">
        <v>4973</v>
      </c>
      <c r="R741" s="0" t="n">
        <v>740</v>
      </c>
      <c r="S741" s="5" t="n">
        <v>13731</v>
      </c>
      <c r="T741" s="6" t="s">
        <v>4974</v>
      </c>
      <c r="U741" s="6" t="n">
        <v>1357</v>
      </c>
    </row>
    <row r="742" customFormat="false" ht="15" hidden="false" customHeight="false" outlineLevel="0" collapsed="false">
      <c r="A742" s="0" t="n">
        <v>741</v>
      </c>
      <c r="B742" s="9" t="s">
        <v>4975</v>
      </c>
      <c r="C742" s="0" t="s">
        <v>78</v>
      </c>
      <c r="D742" s="0" t="n">
        <v>741</v>
      </c>
      <c r="E742" s="0" t="s">
        <v>4976</v>
      </c>
      <c r="F742" s="0" t="n">
        <v>766</v>
      </c>
      <c r="H742" s="0" t="n">
        <v>741</v>
      </c>
      <c r="I742" s="0" t="s">
        <v>4977</v>
      </c>
      <c r="J742" s="0" t="n">
        <v>741</v>
      </c>
      <c r="M742" s="0" t="n">
        <v>741</v>
      </c>
      <c r="N742" s="0" t="s">
        <v>4978</v>
      </c>
      <c r="O742" s="0" t="s">
        <v>4808</v>
      </c>
      <c r="P742" s="0" t="s">
        <v>4979</v>
      </c>
      <c r="R742" s="0" t="n">
        <v>741</v>
      </c>
      <c r="S742" s="5" t="n">
        <v>13732</v>
      </c>
      <c r="T742" s="6" t="s">
        <v>4974</v>
      </c>
      <c r="U742" s="6" t="n">
        <v>2038</v>
      </c>
    </row>
    <row r="743" customFormat="false" ht="15" hidden="false" customHeight="false" outlineLevel="0" collapsed="false">
      <c r="A743" s="0" t="n">
        <v>742</v>
      </c>
      <c r="B743" s="7" t="s">
        <v>4980</v>
      </c>
      <c r="C743" s="0" t="s">
        <v>28</v>
      </c>
      <c r="D743" s="0" t="n">
        <v>742</v>
      </c>
      <c r="E743" s="0" t="s">
        <v>4981</v>
      </c>
      <c r="F743" s="0" t="n">
        <v>2784</v>
      </c>
      <c r="H743" s="0" t="n">
        <v>742</v>
      </c>
      <c r="I743" s="0" t="s">
        <v>4982</v>
      </c>
      <c r="J743" s="0" t="n">
        <v>742</v>
      </c>
      <c r="M743" s="0" t="n">
        <v>742</v>
      </c>
      <c r="N743" s="0" t="s">
        <v>4983</v>
      </c>
      <c r="O743" s="0" t="s">
        <v>1359</v>
      </c>
      <c r="P743" s="0" t="s">
        <v>4984</v>
      </c>
      <c r="R743" s="0" t="n">
        <v>742</v>
      </c>
      <c r="S743" s="5" t="n">
        <v>13734</v>
      </c>
      <c r="T743" s="6" t="s">
        <v>4974</v>
      </c>
      <c r="U743" s="6" t="n">
        <v>1370</v>
      </c>
    </row>
    <row r="744" customFormat="false" ht="15" hidden="false" customHeight="false" outlineLevel="0" collapsed="false">
      <c r="A744" s="0" t="n">
        <v>743</v>
      </c>
      <c r="B744" s="7" t="s">
        <v>4985</v>
      </c>
      <c r="C744" s="0" t="s">
        <v>28</v>
      </c>
      <c r="D744" s="0" t="n">
        <v>743</v>
      </c>
      <c r="E744" s="0" t="s">
        <v>4986</v>
      </c>
      <c r="F744" s="0" t="n">
        <v>3134</v>
      </c>
      <c r="H744" s="0" t="n">
        <v>743</v>
      </c>
      <c r="I744" s="0" t="s">
        <v>4987</v>
      </c>
      <c r="J744" s="0" t="n">
        <v>743</v>
      </c>
      <c r="M744" s="0" t="n">
        <v>743</v>
      </c>
      <c r="N744" s="0" t="s">
        <v>4988</v>
      </c>
      <c r="O744" s="0" t="s">
        <v>376</v>
      </c>
      <c r="P744" s="0" t="s">
        <v>4989</v>
      </c>
      <c r="R744" s="0" t="n">
        <v>743</v>
      </c>
      <c r="S744" s="5" t="n">
        <v>13736</v>
      </c>
      <c r="T744" s="6" t="s">
        <v>4974</v>
      </c>
      <c r="U744" s="6" t="n">
        <v>791</v>
      </c>
    </row>
    <row r="745" customFormat="false" ht="15" hidden="false" customHeight="false" outlineLevel="0" collapsed="false">
      <c r="A745" s="0" t="n">
        <v>744</v>
      </c>
      <c r="B745" s="7" t="s">
        <v>4990</v>
      </c>
      <c r="C745" s="0" t="s">
        <v>28</v>
      </c>
      <c r="D745" s="0" t="n">
        <v>744</v>
      </c>
      <c r="E745" s="0" t="s">
        <v>4991</v>
      </c>
      <c r="F745" s="0" t="n">
        <v>1688</v>
      </c>
      <c r="H745" s="0" t="n">
        <v>744</v>
      </c>
      <c r="I745" s="0" t="s">
        <v>4992</v>
      </c>
      <c r="J745" s="0" t="n">
        <v>744</v>
      </c>
      <c r="M745" s="0" t="n">
        <v>744</v>
      </c>
      <c r="N745" s="0" t="s">
        <v>4993</v>
      </c>
      <c r="O745" s="0" t="s">
        <v>4792</v>
      </c>
      <c r="P745" s="0" t="s">
        <v>4994</v>
      </c>
      <c r="R745" s="0" t="n">
        <v>744</v>
      </c>
      <c r="S745" s="5" t="n">
        <v>13737</v>
      </c>
      <c r="T745" s="6" t="s">
        <v>4974</v>
      </c>
      <c r="U745" s="6" t="n">
        <v>907</v>
      </c>
    </row>
    <row r="746" customFormat="false" ht="15" hidden="false" customHeight="false" outlineLevel="0" collapsed="false">
      <c r="A746" s="0" t="n">
        <v>745</v>
      </c>
      <c r="B746" s="7" t="s">
        <v>4995</v>
      </c>
      <c r="C746" s="0" t="s">
        <v>28</v>
      </c>
      <c r="D746" s="0" t="n">
        <v>745</v>
      </c>
      <c r="E746" s="0" t="s">
        <v>4996</v>
      </c>
      <c r="F746" s="0" t="n">
        <v>10362</v>
      </c>
      <c r="H746" s="0" t="n">
        <v>745</v>
      </c>
      <c r="I746" s="0" t="s">
        <v>4997</v>
      </c>
      <c r="J746" s="0" t="n">
        <v>745</v>
      </c>
      <c r="M746" s="0" t="n">
        <v>745</v>
      </c>
      <c r="N746" s="0" t="s">
        <v>4998</v>
      </c>
      <c r="O746" s="0" t="s">
        <v>4999</v>
      </c>
      <c r="P746" s="0" t="s">
        <v>5000</v>
      </c>
      <c r="R746" s="0" t="n">
        <v>745</v>
      </c>
      <c r="S746" s="5" t="n">
        <v>13738</v>
      </c>
      <c r="T746" s="6" t="s">
        <v>4974</v>
      </c>
      <c r="U746" s="6" t="n">
        <v>1821</v>
      </c>
    </row>
    <row r="747" customFormat="false" ht="15" hidden="false" customHeight="false" outlineLevel="0" collapsed="false">
      <c r="A747" s="0" t="n">
        <v>746</v>
      </c>
      <c r="B747" s="9" t="s">
        <v>5001</v>
      </c>
      <c r="C747" s="0" t="s">
        <v>78</v>
      </c>
      <c r="D747" s="0" t="n">
        <v>746</v>
      </c>
      <c r="E747" s="0" t="s">
        <v>5002</v>
      </c>
      <c r="F747" s="0" t="n">
        <v>1418</v>
      </c>
      <c r="H747" s="0" t="n">
        <v>746</v>
      </c>
      <c r="I747" s="0" t="s">
        <v>5003</v>
      </c>
      <c r="J747" s="0" t="n">
        <v>746</v>
      </c>
      <c r="M747" s="0" t="n">
        <v>746</v>
      </c>
      <c r="N747" s="0" t="s">
        <v>5004</v>
      </c>
      <c r="O747" s="0" t="s">
        <v>2720</v>
      </c>
      <c r="P747" s="0" t="s">
        <v>5005</v>
      </c>
      <c r="R747" s="0" t="n">
        <v>746</v>
      </c>
      <c r="S747" s="5" t="n">
        <v>13739</v>
      </c>
      <c r="T747" s="6" t="s">
        <v>4974</v>
      </c>
      <c r="U747" s="6" t="n">
        <v>71</v>
      </c>
    </row>
    <row r="748" customFormat="false" ht="15" hidden="false" customHeight="false" outlineLevel="0" collapsed="false">
      <c r="A748" s="0" t="n">
        <v>747</v>
      </c>
      <c r="B748" s="7" t="s">
        <v>5006</v>
      </c>
      <c r="C748" s="0" t="s">
        <v>28</v>
      </c>
      <c r="D748" s="0" t="n">
        <v>747</v>
      </c>
      <c r="E748" s="0" t="s">
        <v>5007</v>
      </c>
      <c r="F748" s="0" t="n">
        <v>841</v>
      </c>
      <c r="H748" s="0" t="n">
        <v>747</v>
      </c>
      <c r="I748" s="0" t="s">
        <v>5008</v>
      </c>
      <c r="J748" s="0" t="n">
        <v>747</v>
      </c>
      <c r="M748" s="0" t="n">
        <v>747</v>
      </c>
      <c r="N748" s="0" t="s">
        <v>5009</v>
      </c>
      <c r="O748" s="0" t="s">
        <v>4456</v>
      </c>
      <c r="P748" s="0" t="s">
        <v>5010</v>
      </c>
      <c r="R748" s="0" t="n">
        <v>747</v>
      </c>
      <c r="S748" s="5" t="n">
        <v>13740</v>
      </c>
      <c r="T748" s="6" t="s">
        <v>4974</v>
      </c>
      <c r="U748" s="6" t="n">
        <v>1476</v>
      </c>
    </row>
    <row r="749" customFormat="false" ht="15" hidden="false" customHeight="false" outlineLevel="0" collapsed="false">
      <c r="A749" s="0" t="n">
        <v>748</v>
      </c>
      <c r="B749" s="9" t="s">
        <v>5011</v>
      </c>
      <c r="C749" s="0" t="s">
        <v>78</v>
      </c>
      <c r="D749" s="0" t="n">
        <v>748</v>
      </c>
      <c r="E749" s="0" t="s">
        <v>5012</v>
      </c>
      <c r="F749" s="0" t="n">
        <v>1106</v>
      </c>
      <c r="H749" s="0" t="n">
        <v>748</v>
      </c>
      <c r="I749" s="0" t="s">
        <v>5013</v>
      </c>
      <c r="J749" s="0" t="n">
        <v>748</v>
      </c>
      <c r="M749" s="0" t="n">
        <v>748</v>
      </c>
      <c r="N749" s="0" t="s">
        <v>5014</v>
      </c>
      <c r="O749" s="0" t="s">
        <v>5015</v>
      </c>
      <c r="P749" s="0" t="s">
        <v>5016</v>
      </c>
      <c r="R749" s="0" t="n">
        <v>748</v>
      </c>
      <c r="S749" s="5" t="n">
        <v>13741</v>
      </c>
      <c r="T749" s="6" t="s">
        <v>4974</v>
      </c>
      <c r="U749" s="6" t="n">
        <v>1069</v>
      </c>
    </row>
    <row r="750" customFormat="false" ht="15" hidden="false" customHeight="false" outlineLevel="0" collapsed="false">
      <c r="A750" s="0" t="n">
        <v>749</v>
      </c>
      <c r="B750" s="9" t="s">
        <v>5017</v>
      </c>
      <c r="C750" s="0" t="s">
        <v>78</v>
      </c>
      <c r="D750" s="0" t="n">
        <v>749</v>
      </c>
      <c r="E750" s="0" t="s">
        <v>5018</v>
      </c>
      <c r="F750" s="0" t="n">
        <v>1163</v>
      </c>
      <c r="H750" s="0" t="n">
        <v>749</v>
      </c>
      <c r="I750" s="0" t="s">
        <v>5019</v>
      </c>
      <c r="J750" s="0" t="n">
        <v>749</v>
      </c>
      <c r="M750" s="0" t="n">
        <v>749</v>
      </c>
      <c r="N750" s="0" t="s">
        <v>5020</v>
      </c>
      <c r="O750" s="0" t="s">
        <v>1929</v>
      </c>
      <c r="P750" s="0" t="s">
        <v>5021</v>
      </c>
      <c r="R750" s="0" t="n">
        <v>749</v>
      </c>
      <c r="S750" s="5" t="n">
        <v>13742</v>
      </c>
      <c r="T750" s="6" t="s">
        <v>4974</v>
      </c>
      <c r="U750" s="6" t="n">
        <v>298</v>
      </c>
    </row>
    <row r="751" customFormat="false" ht="15" hidden="false" customHeight="false" outlineLevel="0" collapsed="false">
      <c r="A751" s="0" t="n">
        <v>750</v>
      </c>
      <c r="B751" s="9" t="s">
        <v>5022</v>
      </c>
      <c r="C751" s="0" t="s">
        <v>78</v>
      </c>
      <c r="D751" s="0" t="n">
        <v>750</v>
      </c>
      <c r="E751" s="0" t="s">
        <v>5023</v>
      </c>
      <c r="F751" s="0" t="n">
        <v>755</v>
      </c>
      <c r="H751" s="0" t="n">
        <v>750</v>
      </c>
      <c r="I751" s="0" t="s">
        <v>5024</v>
      </c>
      <c r="J751" s="0" t="n">
        <v>750</v>
      </c>
      <c r="M751" s="0" t="n">
        <v>750</v>
      </c>
      <c r="N751" s="0" t="s">
        <v>5025</v>
      </c>
      <c r="O751" s="0" t="s">
        <v>132</v>
      </c>
      <c r="P751" s="0" t="s">
        <v>5026</v>
      </c>
      <c r="R751" s="0" t="n">
        <v>750</v>
      </c>
      <c r="S751" s="5" t="n">
        <v>13743</v>
      </c>
      <c r="T751" s="6" t="s">
        <v>4974</v>
      </c>
      <c r="U751" s="6" t="n">
        <v>82</v>
      </c>
    </row>
    <row r="752" customFormat="false" ht="15" hidden="false" customHeight="false" outlineLevel="0" collapsed="false">
      <c r="A752" s="0" t="n">
        <v>751</v>
      </c>
      <c r="B752" s="7" t="s">
        <v>5027</v>
      </c>
      <c r="C752" s="0" t="s">
        <v>28</v>
      </c>
      <c r="D752" s="0" t="n">
        <v>751</v>
      </c>
      <c r="E752" s="0" t="s">
        <v>5028</v>
      </c>
      <c r="F752" s="0" t="n">
        <v>1486</v>
      </c>
      <c r="H752" s="0" t="n">
        <v>751</v>
      </c>
      <c r="I752" s="0" t="s">
        <v>5029</v>
      </c>
      <c r="J752" s="0" t="n">
        <v>751</v>
      </c>
      <c r="M752" s="0" t="n">
        <v>751</v>
      </c>
      <c r="N752" s="0" t="s">
        <v>5030</v>
      </c>
      <c r="O752" s="0" t="s">
        <v>272</v>
      </c>
      <c r="P752" s="0" t="s">
        <v>5031</v>
      </c>
      <c r="R752" s="0" t="n">
        <v>751</v>
      </c>
      <c r="S752" s="5" t="n">
        <v>13754</v>
      </c>
      <c r="T752" s="6" t="s">
        <v>5032</v>
      </c>
      <c r="U752" s="6" t="n">
        <v>1020</v>
      </c>
    </row>
    <row r="753" customFormat="false" ht="15" hidden="false" customHeight="false" outlineLevel="0" collapsed="false">
      <c r="A753" s="0" t="n">
        <v>752</v>
      </c>
      <c r="B753" s="7" t="s">
        <v>5033</v>
      </c>
      <c r="C753" s="0" t="s">
        <v>28</v>
      </c>
      <c r="D753" s="0" t="n">
        <v>752</v>
      </c>
      <c r="E753" s="0" t="s">
        <v>5034</v>
      </c>
      <c r="F753" s="0" t="n">
        <v>702</v>
      </c>
      <c r="H753" s="0" t="n">
        <v>752</v>
      </c>
      <c r="I753" s="0" t="s">
        <v>5035</v>
      </c>
      <c r="J753" s="0" t="n">
        <v>752</v>
      </c>
      <c r="M753" s="0" t="n">
        <v>752</v>
      </c>
      <c r="N753" s="0" t="s">
        <v>5036</v>
      </c>
      <c r="O753" s="0" t="s">
        <v>1876</v>
      </c>
      <c r="P753" s="0" t="s">
        <v>5037</v>
      </c>
      <c r="R753" s="0" t="n">
        <v>752</v>
      </c>
      <c r="S753" s="5" t="n">
        <v>13755</v>
      </c>
      <c r="T753" s="6" t="s">
        <v>5032</v>
      </c>
      <c r="U753" s="6" t="n">
        <v>1366</v>
      </c>
    </row>
    <row r="754" customFormat="false" ht="15" hidden="false" customHeight="false" outlineLevel="0" collapsed="false">
      <c r="A754" s="0" t="n">
        <v>753</v>
      </c>
      <c r="B754" s="9" t="s">
        <v>5038</v>
      </c>
      <c r="C754" s="0" t="s">
        <v>78</v>
      </c>
      <c r="D754" s="0" t="n">
        <v>753</v>
      </c>
      <c r="E754" s="0" t="s">
        <v>5039</v>
      </c>
      <c r="F754" s="0" t="n">
        <v>1681</v>
      </c>
      <c r="H754" s="0" t="n">
        <v>753</v>
      </c>
      <c r="I754" s="0" t="s">
        <v>5040</v>
      </c>
      <c r="J754" s="0" t="n">
        <v>753</v>
      </c>
      <c r="M754" s="0" t="n">
        <v>753</v>
      </c>
      <c r="N754" s="0" t="s">
        <v>5041</v>
      </c>
      <c r="O754" s="0" t="s">
        <v>854</v>
      </c>
      <c r="P754" s="0" t="s">
        <v>5042</v>
      </c>
      <c r="R754" s="0" t="n">
        <v>753</v>
      </c>
      <c r="S754" s="5" t="n">
        <v>13756</v>
      </c>
      <c r="T754" s="6" t="s">
        <v>5032</v>
      </c>
      <c r="U754" s="6" t="n">
        <v>1530</v>
      </c>
    </row>
    <row r="755" customFormat="false" ht="15" hidden="false" customHeight="false" outlineLevel="0" collapsed="false">
      <c r="A755" s="0" t="n">
        <v>754</v>
      </c>
      <c r="B755" s="9" t="s">
        <v>5043</v>
      </c>
      <c r="C755" s="0" t="s">
        <v>78</v>
      </c>
      <c r="D755" s="0" t="n">
        <v>754</v>
      </c>
      <c r="E755" s="0" t="s">
        <v>5044</v>
      </c>
      <c r="F755" s="0" t="n">
        <v>780</v>
      </c>
      <c r="H755" s="0" t="n">
        <v>754</v>
      </c>
      <c r="I755" s="0" t="s">
        <v>5045</v>
      </c>
      <c r="J755" s="0" t="n">
        <v>754</v>
      </c>
      <c r="M755" s="0" t="n">
        <v>754</v>
      </c>
      <c r="N755" s="0" t="s">
        <v>5046</v>
      </c>
      <c r="O755" s="0" t="s">
        <v>84</v>
      </c>
      <c r="P755" s="0" t="s">
        <v>5047</v>
      </c>
      <c r="R755" s="0" t="n">
        <v>754</v>
      </c>
      <c r="S755" s="5" t="n">
        <v>13757</v>
      </c>
      <c r="T755" s="6" t="s">
        <v>5032</v>
      </c>
      <c r="U755" s="6" t="n">
        <v>804</v>
      </c>
    </row>
    <row r="756" customFormat="false" ht="15" hidden="false" customHeight="false" outlineLevel="0" collapsed="false">
      <c r="A756" s="0" t="n">
        <v>755</v>
      </c>
      <c r="B756" s="9" t="s">
        <v>5048</v>
      </c>
      <c r="C756" s="0" t="s">
        <v>78</v>
      </c>
      <c r="D756" s="0" t="n">
        <v>755</v>
      </c>
      <c r="E756" s="0" t="s">
        <v>5049</v>
      </c>
      <c r="F756" s="0" t="n">
        <v>3935</v>
      </c>
      <c r="H756" s="0" t="n">
        <v>755</v>
      </c>
      <c r="I756" s="0" t="s">
        <v>5050</v>
      </c>
      <c r="J756" s="0" t="n">
        <v>755</v>
      </c>
      <c r="M756" s="0" t="n">
        <v>755</v>
      </c>
      <c r="N756" s="0" t="s">
        <v>5051</v>
      </c>
      <c r="O756" s="0" t="s">
        <v>1405</v>
      </c>
      <c r="P756" s="0" t="s">
        <v>5052</v>
      </c>
      <c r="R756" s="0" t="n">
        <v>755</v>
      </c>
      <c r="S756" s="5" t="n">
        <v>13761</v>
      </c>
      <c r="T756" s="6" t="s">
        <v>4878</v>
      </c>
      <c r="U756" s="6" t="n">
        <v>1227</v>
      </c>
    </row>
    <row r="757" customFormat="false" ht="15" hidden="false" customHeight="false" outlineLevel="0" collapsed="false">
      <c r="A757" s="0" t="n">
        <v>756</v>
      </c>
      <c r="B757" s="9" t="s">
        <v>5053</v>
      </c>
      <c r="C757" s="0" t="s">
        <v>78</v>
      </c>
      <c r="D757" s="0" t="n">
        <v>756</v>
      </c>
      <c r="E757" s="0" t="s">
        <v>5054</v>
      </c>
      <c r="F757" s="0" t="n">
        <v>725</v>
      </c>
      <c r="H757" s="0" t="n">
        <v>756</v>
      </c>
      <c r="I757" s="0" t="s">
        <v>5055</v>
      </c>
      <c r="J757" s="0" t="n">
        <v>756</v>
      </c>
      <c r="M757" s="0" t="n">
        <v>756</v>
      </c>
      <c r="N757" s="0" t="s">
        <v>5056</v>
      </c>
      <c r="O757" s="0" t="s">
        <v>770</v>
      </c>
      <c r="P757" s="0" t="s">
        <v>5057</v>
      </c>
      <c r="R757" s="0" t="n">
        <v>756</v>
      </c>
      <c r="S757" s="5" t="n">
        <v>13762</v>
      </c>
      <c r="T757" s="6" t="s">
        <v>4878</v>
      </c>
      <c r="U757" s="6" t="n">
        <v>1426</v>
      </c>
    </row>
    <row r="758" customFormat="false" ht="15" hidden="false" customHeight="false" outlineLevel="0" collapsed="false">
      <c r="A758" s="0" t="n">
        <v>757</v>
      </c>
      <c r="B758" s="7" t="s">
        <v>5058</v>
      </c>
      <c r="C758" s="0" t="s">
        <v>28</v>
      </c>
      <c r="D758" s="0" t="n">
        <v>757</v>
      </c>
      <c r="E758" s="0" t="s">
        <v>5059</v>
      </c>
      <c r="F758" s="0" t="n">
        <v>16341</v>
      </c>
      <c r="H758" s="0" t="n">
        <v>757</v>
      </c>
      <c r="I758" s="0" t="s">
        <v>5060</v>
      </c>
      <c r="J758" s="0" t="n">
        <v>757</v>
      </c>
      <c r="M758" s="0" t="n">
        <v>757</v>
      </c>
      <c r="N758" s="0" t="s">
        <v>5061</v>
      </c>
      <c r="O758" s="0" t="s">
        <v>100</v>
      </c>
      <c r="P758" s="0" t="s">
        <v>5062</v>
      </c>
      <c r="R758" s="0" t="n">
        <v>757</v>
      </c>
      <c r="S758" s="5" t="n">
        <v>13763</v>
      </c>
      <c r="T758" s="6" t="s">
        <v>4878</v>
      </c>
      <c r="U758" s="6" t="n">
        <v>1672</v>
      </c>
    </row>
    <row r="759" customFormat="false" ht="15" hidden="false" customHeight="false" outlineLevel="0" collapsed="false">
      <c r="A759" s="0" t="n">
        <v>758</v>
      </c>
      <c r="B759" s="9" t="s">
        <v>5063</v>
      </c>
      <c r="C759" s="0" t="s">
        <v>78</v>
      </c>
      <c r="D759" s="0" t="n">
        <v>758</v>
      </c>
      <c r="E759" s="0" t="s">
        <v>5064</v>
      </c>
      <c r="F759" s="0" t="n">
        <v>3362</v>
      </c>
      <c r="H759" s="0" t="n">
        <v>758</v>
      </c>
      <c r="I759" s="0" t="s">
        <v>5065</v>
      </c>
      <c r="J759" s="0" t="n">
        <v>758</v>
      </c>
      <c r="M759" s="0" t="n">
        <v>758</v>
      </c>
      <c r="N759" s="0" t="s">
        <v>5066</v>
      </c>
      <c r="O759" s="0" t="s">
        <v>536</v>
      </c>
      <c r="P759" s="0" t="s">
        <v>5067</v>
      </c>
      <c r="R759" s="0" t="n">
        <v>758</v>
      </c>
      <c r="S759" s="5" t="n">
        <v>13764</v>
      </c>
      <c r="T759" s="6" t="s">
        <v>4878</v>
      </c>
      <c r="U759" s="6" t="n">
        <v>1350</v>
      </c>
    </row>
    <row r="760" customFormat="false" ht="15" hidden="false" customHeight="false" outlineLevel="0" collapsed="false">
      <c r="A760" s="0" t="n">
        <v>759</v>
      </c>
      <c r="B760" s="9" t="s">
        <v>5068</v>
      </c>
      <c r="C760" s="0" t="s">
        <v>78</v>
      </c>
      <c r="D760" s="0" t="n">
        <v>759</v>
      </c>
      <c r="E760" s="0" t="s">
        <v>5069</v>
      </c>
      <c r="F760" s="0" t="n">
        <v>791</v>
      </c>
      <c r="H760" s="0" t="n">
        <v>759</v>
      </c>
      <c r="I760" s="0" t="s">
        <v>5070</v>
      </c>
      <c r="J760" s="0" t="n">
        <v>759</v>
      </c>
      <c r="M760" s="0" t="n">
        <v>759</v>
      </c>
      <c r="N760" s="0" t="s">
        <v>5071</v>
      </c>
      <c r="O760" s="0" t="s">
        <v>5072</v>
      </c>
      <c r="P760" s="0" t="s">
        <v>5073</v>
      </c>
      <c r="R760" s="0" t="n">
        <v>759</v>
      </c>
      <c r="S760" s="5" t="n">
        <v>13765</v>
      </c>
      <c r="T760" s="6" t="s">
        <v>4878</v>
      </c>
      <c r="U760" s="6" t="n">
        <v>1789</v>
      </c>
    </row>
    <row r="761" customFormat="false" ht="15" hidden="false" customHeight="false" outlineLevel="0" collapsed="false">
      <c r="A761" s="0" t="n">
        <v>760</v>
      </c>
      <c r="B761" s="9" t="s">
        <v>5074</v>
      </c>
      <c r="C761" s="0" t="s">
        <v>78</v>
      </c>
      <c r="D761" s="0" t="n">
        <v>760</v>
      </c>
      <c r="E761" s="0" t="s">
        <v>5075</v>
      </c>
      <c r="F761" s="0" t="n">
        <v>5314</v>
      </c>
      <c r="H761" s="0" t="n">
        <v>760</v>
      </c>
      <c r="I761" s="0" t="s">
        <v>5076</v>
      </c>
      <c r="J761" s="0" t="n">
        <v>760</v>
      </c>
      <c r="M761" s="0" t="n">
        <v>760</v>
      </c>
      <c r="N761" s="0" t="s">
        <v>5077</v>
      </c>
      <c r="O761" s="0" t="s">
        <v>2527</v>
      </c>
      <c r="P761" s="0" t="s">
        <v>5078</v>
      </c>
      <c r="R761" s="0" t="n">
        <v>760</v>
      </c>
      <c r="S761" s="5" t="n">
        <v>13766</v>
      </c>
      <c r="T761" s="6" t="s">
        <v>4878</v>
      </c>
      <c r="U761" s="6" t="n">
        <v>600</v>
      </c>
    </row>
    <row r="762" customFormat="false" ht="15" hidden="false" customHeight="false" outlineLevel="0" collapsed="false">
      <c r="A762" s="0" t="n">
        <v>761</v>
      </c>
      <c r="B762" s="9" t="s">
        <v>3609</v>
      </c>
      <c r="C762" s="0" t="s">
        <v>78</v>
      </c>
      <c r="D762" s="0" t="n">
        <v>761</v>
      </c>
      <c r="E762" s="0" t="s">
        <v>5079</v>
      </c>
      <c r="F762" s="0" t="n">
        <v>10153</v>
      </c>
      <c r="H762" s="0" t="n">
        <v>761</v>
      </c>
      <c r="I762" s="0" t="s">
        <v>5080</v>
      </c>
      <c r="J762" s="0" t="n">
        <v>761</v>
      </c>
      <c r="M762" s="0" t="n">
        <v>761</v>
      </c>
      <c r="N762" s="0" t="s">
        <v>5077</v>
      </c>
      <c r="O762" s="0" t="s">
        <v>2385</v>
      </c>
      <c r="P762" s="0" t="s">
        <v>5081</v>
      </c>
      <c r="R762" s="0" t="n">
        <v>761</v>
      </c>
      <c r="S762" s="5" t="n">
        <v>13767</v>
      </c>
      <c r="T762" s="6" t="s">
        <v>4878</v>
      </c>
      <c r="U762" s="6" t="n">
        <v>1299</v>
      </c>
    </row>
    <row r="763" customFormat="false" ht="15" hidden="false" customHeight="false" outlineLevel="0" collapsed="false">
      <c r="A763" s="0" t="n">
        <v>762</v>
      </c>
      <c r="B763" s="9" t="s">
        <v>5082</v>
      </c>
      <c r="C763" s="0" t="s">
        <v>78</v>
      </c>
      <c r="D763" s="0" t="n">
        <v>762</v>
      </c>
      <c r="E763" s="0" t="s">
        <v>5083</v>
      </c>
      <c r="F763" s="0" t="n">
        <v>3298</v>
      </c>
      <c r="H763" s="0" t="n">
        <v>762</v>
      </c>
      <c r="I763" s="0" t="s">
        <v>5084</v>
      </c>
      <c r="J763" s="0" t="n">
        <v>762</v>
      </c>
      <c r="M763" s="0" t="n">
        <v>762</v>
      </c>
      <c r="N763" s="0" t="s">
        <v>5085</v>
      </c>
      <c r="O763" s="0" t="s">
        <v>296</v>
      </c>
      <c r="P763" s="0" t="s">
        <v>5086</v>
      </c>
      <c r="R763" s="0" t="n">
        <v>762</v>
      </c>
      <c r="S763" s="5" t="n">
        <v>13768</v>
      </c>
      <c r="T763" s="6" t="s">
        <v>4878</v>
      </c>
      <c r="U763" s="6" t="n">
        <v>1295</v>
      </c>
    </row>
    <row r="764" customFormat="false" ht="15" hidden="false" customHeight="false" outlineLevel="0" collapsed="false">
      <c r="A764" s="0" t="n">
        <v>763</v>
      </c>
      <c r="B764" s="9" t="s">
        <v>5087</v>
      </c>
      <c r="C764" s="0" t="s">
        <v>78</v>
      </c>
      <c r="D764" s="0" t="n">
        <v>763</v>
      </c>
      <c r="E764" s="0" t="s">
        <v>5088</v>
      </c>
      <c r="F764" s="0" t="n">
        <v>1472</v>
      </c>
      <c r="H764" s="0" t="n">
        <v>763</v>
      </c>
      <c r="I764" s="0" t="s">
        <v>5089</v>
      </c>
      <c r="J764" s="0" t="n">
        <v>763</v>
      </c>
      <c r="M764" s="0" t="n">
        <v>763</v>
      </c>
      <c r="N764" s="0" t="s">
        <v>5090</v>
      </c>
      <c r="O764" s="0" t="s">
        <v>5091</v>
      </c>
      <c r="P764" s="0" t="s">
        <v>5092</v>
      </c>
      <c r="R764" s="0" t="n">
        <v>763</v>
      </c>
      <c r="S764" s="5" t="n">
        <v>13770</v>
      </c>
      <c r="T764" s="6" t="s">
        <v>5093</v>
      </c>
      <c r="U764" s="6" t="n">
        <v>1091</v>
      </c>
    </row>
    <row r="765" customFormat="false" ht="15" hidden="false" customHeight="false" outlineLevel="0" collapsed="false">
      <c r="A765" s="0" t="n">
        <v>764</v>
      </c>
      <c r="B765" s="9" t="s">
        <v>5094</v>
      </c>
      <c r="C765" s="0" t="s">
        <v>78</v>
      </c>
      <c r="D765" s="0" t="n">
        <v>764</v>
      </c>
      <c r="E765" s="0" t="s">
        <v>5095</v>
      </c>
      <c r="F765" s="0" t="n">
        <v>2131</v>
      </c>
      <c r="H765" s="0" t="n">
        <v>764</v>
      </c>
      <c r="I765" s="0" t="s">
        <v>5096</v>
      </c>
      <c r="J765" s="0" t="n">
        <v>764</v>
      </c>
      <c r="M765" s="0" t="n">
        <v>764</v>
      </c>
      <c r="N765" s="0" t="s">
        <v>5097</v>
      </c>
      <c r="O765" s="0" t="s">
        <v>406</v>
      </c>
      <c r="P765" s="0" t="s">
        <v>5098</v>
      </c>
      <c r="R765" s="0" t="n">
        <v>764</v>
      </c>
      <c r="S765" s="5" t="n">
        <v>13771</v>
      </c>
      <c r="T765" s="6" t="s">
        <v>5093</v>
      </c>
      <c r="U765" s="6" t="n">
        <v>821</v>
      </c>
    </row>
    <row r="766" customFormat="false" ht="15" hidden="false" customHeight="false" outlineLevel="0" collapsed="false">
      <c r="A766" s="0" t="n">
        <v>765</v>
      </c>
      <c r="B766" s="9" t="s">
        <v>5099</v>
      </c>
      <c r="C766" s="0" t="s">
        <v>78</v>
      </c>
      <c r="D766" s="0" t="n">
        <v>765</v>
      </c>
      <c r="E766" s="0" t="s">
        <v>5100</v>
      </c>
      <c r="F766" s="0" t="n">
        <v>2386</v>
      </c>
      <c r="H766" s="0" t="n">
        <v>765</v>
      </c>
      <c r="I766" s="0" t="s">
        <v>5101</v>
      </c>
      <c r="J766" s="0" t="n">
        <v>765</v>
      </c>
      <c r="M766" s="0" t="n">
        <v>765</v>
      </c>
      <c r="N766" s="0" t="s">
        <v>5102</v>
      </c>
      <c r="O766" s="0" t="s">
        <v>1876</v>
      </c>
      <c r="P766" s="0" t="s">
        <v>5103</v>
      </c>
      <c r="R766" s="0" t="n">
        <v>765</v>
      </c>
      <c r="S766" s="5" t="n">
        <v>13791</v>
      </c>
      <c r="T766" s="6" t="s">
        <v>4974</v>
      </c>
      <c r="U766" s="6" t="n">
        <v>730</v>
      </c>
    </row>
    <row r="767" customFormat="false" ht="15" hidden="false" customHeight="false" outlineLevel="0" collapsed="false">
      <c r="A767" s="0" t="n">
        <v>766</v>
      </c>
      <c r="B767" s="9" t="s">
        <v>5104</v>
      </c>
      <c r="C767" s="0" t="s">
        <v>78</v>
      </c>
      <c r="D767" s="0" t="n">
        <v>766</v>
      </c>
      <c r="E767" s="0" t="s">
        <v>5105</v>
      </c>
      <c r="F767" s="0" t="n">
        <v>2690</v>
      </c>
      <c r="H767" s="0" t="n">
        <v>766</v>
      </c>
      <c r="I767" s="0" t="s">
        <v>5106</v>
      </c>
      <c r="J767" s="0" t="n">
        <v>766</v>
      </c>
      <c r="M767" s="0" t="n">
        <v>766</v>
      </c>
      <c r="N767" s="0" t="s">
        <v>5107</v>
      </c>
      <c r="O767" s="0" t="s">
        <v>677</v>
      </c>
      <c r="P767" s="0" t="s">
        <v>5108</v>
      </c>
      <c r="R767" s="0" t="n">
        <v>766</v>
      </c>
      <c r="S767" s="5" t="n">
        <v>13792</v>
      </c>
      <c r="T767" s="6" t="s">
        <v>5032</v>
      </c>
      <c r="U767" s="6" t="n">
        <v>338</v>
      </c>
    </row>
    <row r="768" customFormat="false" ht="15" hidden="false" customHeight="false" outlineLevel="0" collapsed="false">
      <c r="A768" s="0" t="n">
        <v>767</v>
      </c>
      <c r="B768" s="9" t="s">
        <v>5109</v>
      </c>
      <c r="C768" s="0" t="s">
        <v>78</v>
      </c>
      <c r="D768" s="0" t="n">
        <v>767</v>
      </c>
      <c r="E768" s="0" t="s">
        <v>5110</v>
      </c>
      <c r="F768" s="0" t="n">
        <v>1749</v>
      </c>
      <c r="H768" s="0" t="n">
        <v>767</v>
      </c>
      <c r="I768" s="0" t="s">
        <v>5111</v>
      </c>
      <c r="J768" s="0" t="n">
        <v>767</v>
      </c>
      <c r="M768" s="0" t="n">
        <v>767</v>
      </c>
      <c r="N768" s="0" t="s">
        <v>5112</v>
      </c>
      <c r="O768" s="0" t="s">
        <v>4395</v>
      </c>
      <c r="P768" s="0" t="s">
        <v>5113</v>
      </c>
      <c r="R768" s="0" t="n">
        <v>767</v>
      </c>
      <c r="S768" s="5" t="n">
        <v>13793</v>
      </c>
      <c r="T768" s="6" t="s">
        <v>5032</v>
      </c>
      <c r="U768" s="6" t="n">
        <v>710</v>
      </c>
    </row>
    <row r="769" customFormat="false" ht="15" hidden="false" customHeight="false" outlineLevel="0" collapsed="false">
      <c r="A769" s="0" t="n">
        <v>768</v>
      </c>
      <c r="B769" s="9" t="s">
        <v>5114</v>
      </c>
      <c r="C769" s="0" t="s">
        <v>78</v>
      </c>
      <c r="D769" s="0" t="n">
        <v>768</v>
      </c>
      <c r="E769" s="0" t="s">
        <v>5115</v>
      </c>
      <c r="F769" s="0" t="n">
        <v>2520</v>
      </c>
      <c r="H769" s="0" t="n">
        <v>768</v>
      </c>
      <c r="I769" s="0" t="s">
        <v>5116</v>
      </c>
      <c r="J769" s="0" t="n">
        <v>768</v>
      </c>
      <c r="M769" s="0" t="n">
        <v>768</v>
      </c>
      <c r="N769" s="0" t="s">
        <v>5117</v>
      </c>
      <c r="O769" s="0" t="s">
        <v>2408</v>
      </c>
      <c r="P769" s="0" t="s">
        <v>5118</v>
      </c>
      <c r="R769" s="0" t="n">
        <v>768</v>
      </c>
      <c r="S769" s="5" t="n">
        <v>13794</v>
      </c>
      <c r="T769" s="6" t="s">
        <v>5119</v>
      </c>
      <c r="U769" s="6" t="n">
        <v>758</v>
      </c>
    </row>
    <row r="770" customFormat="false" ht="15" hidden="false" customHeight="false" outlineLevel="0" collapsed="false">
      <c r="A770" s="0" t="n">
        <v>769</v>
      </c>
      <c r="B770" s="9" t="s">
        <v>5120</v>
      </c>
      <c r="C770" s="0" t="s">
        <v>78</v>
      </c>
      <c r="D770" s="0" t="n">
        <v>769</v>
      </c>
      <c r="E770" s="0" t="s">
        <v>5121</v>
      </c>
      <c r="F770" s="0" t="n">
        <v>771</v>
      </c>
      <c r="H770" s="0" t="n">
        <v>769</v>
      </c>
      <c r="I770" s="0" t="s">
        <v>5122</v>
      </c>
      <c r="J770" s="0" t="n">
        <v>769</v>
      </c>
      <c r="M770" s="0" t="n">
        <v>769</v>
      </c>
      <c r="N770" s="0" t="s">
        <v>5123</v>
      </c>
      <c r="O770" s="0" t="s">
        <v>280</v>
      </c>
      <c r="P770" s="0" t="s">
        <v>5124</v>
      </c>
      <c r="R770" s="0" t="n">
        <v>769</v>
      </c>
      <c r="S770" s="5" t="n">
        <v>13795</v>
      </c>
      <c r="T770" s="6" t="s">
        <v>5125</v>
      </c>
      <c r="U770" s="6" t="n">
        <v>796</v>
      </c>
    </row>
    <row r="771" customFormat="false" ht="15" hidden="false" customHeight="false" outlineLevel="0" collapsed="false">
      <c r="A771" s="0" t="n">
        <v>770</v>
      </c>
      <c r="B771" s="9" t="s">
        <v>5126</v>
      </c>
      <c r="C771" s="0" t="s">
        <v>78</v>
      </c>
      <c r="D771" s="0" t="n">
        <v>770</v>
      </c>
      <c r="E771" s="0" t="s">
        <v>5127</v>
      </c>
      <c r="F771" s="0" t="n">
        <v>3089</v>
      </c>
      <c r="H771" s="0" t="n">
        <v>770</v>
      </c>
      <c r="I771" s="0" t="s">
        <v>5128</v>
      </c>
      <c r="J771" s="0" t="n">
        <v>770</v>
      </c>
      <c r="M771" s="0" t="n">
        <v>770</v>
      </c>
      <c r="N771" s="0" t="s">
        <v>5129</v>
      </c>
      <c r="O771" s="0" t="s">
        <v>4792</v>
      </c>
      <c r="P771" s="0" t="s">
        <v>5130</v>
      </c>
      <c r="R771" s="0" t="n">
        <v>770</v>
      </c>
      <c r="S771" s="5" t="n">
        <v>13796</v>
      </c>
      <c r="T771" s="6" t="s">
        <v>5131</v>
      </c>
      <c r="U771" s="6" t="n">
        <v>171</v>
      </c>
    </row>
    <row r="772" customFormat="false" ht="15" hidden="false" customHeight="false" outlineLevel="0" collapsed="false">
      <c r="A772" s="0" t="n">
        <v>771</v>
      </c>
      <c r="B772" s="9" t="s">
        <v>5132</v>
      </c>
      <c r="C772" s="0" t="s">
        <v>78</v>
      </c>
      <c r="D772" s="0" t="n">
        <v>771</v>
      </c>
      <c r="E772" s="0" t="s">
        <v>5133</v>
      </c>
      <c r="F772" s="0" t="n">
        <v>7357</v>
      </c>
      <c r="H772" s="0" t="n">
        <v>771</v>
      </c>
      <c r="I772" s="0" t="s">
        <v>5134</v>
      </c>
      <c r="J772" s="0" t="n">
        <v>771</v>
      </c>
      <c r="M772" s="0" t="n">
        <v>771</v>
      </c>
      <c r="N772" s="0" t="s">
        <v>5135</v>
      </c>
      <c r="O772" s="0" t="s">
        <v>4255</v>
      </c>
      <c r="P772" s="0" t="s">
        <v>5136</v>
      </c>
      <c r="R772" s="0" t="n">
        <v>771</v>
      </c>
      <c r="S772" s="5" t="n">
        <v>13797</v>
      </c>
      <c r="T772" s="6" t="s">
        <v>5137</v>
      </c>
      <c r="U772" s="6" t="n">
        <v>353</v>
      </c>
    </row>
    <row r="773" customFormat="false" ht="15" hidden="false" customHeight="false" outlineLevel="0" collapsed="false">
      <c r="A773" s="0" t="n">
        <v>772</v>
      </c>
      <c r="B773" s="9" t="s">
        <v>5138</v>
      </c>
      <c r="C773" s="0" t="s">
        <v>78</v>
      </c>
      <c r="D773" s="0" t="n">
        <v>772</v>
      </c>
      <c r="E773" s="0" t="s">
        <v>5139</v>
      </c>
      <c r="F773" s="0" t="n">
        <v>1020</v>
      </c>
      <c r="H773" s="0" t="n">
        <v>772</v>
      </c>
      <c r="I773" s="0" t="s">
        <v>5140</v>
      </c>
      <c r="J773" s="0" t="n">
        <v>772</v>
      </c>
      <c r="M773" s="0" t="n">
        <v>772</v>
      </c>
      <c r="N773" s="0" t="s">
        <v>5141</v>
      </c>
      <c r="O773" s="0" t="s">
        <v>581</v>
      </c>
      <c r="P773" s="0" t="s">
        <v>5142</v>
      </c>
      <c r="R773" s="0" t="n">
        <v>772</v>
      </c>
      <c r="S773" s="5" t="n">
        <v>13830</v>
      </c>
      <c r="T773" s="6" t="s">
        <v>5143</v>
      </c>
      <c r="U773" s="6" t="n">
        <v>486</v>
      </c>
    </row>
    <row r="774" customFormat="false" ht="15" hidden="false" customHeight="false" outlineLevel="0" collapsed="false">
      <c r="A774" s="0" t="n">
        <v>773</v>
      </c>
      <c r="B774" s="9" t="s">
        <v>5144</v>
      </c>
      <c r="C774" s="0" t="s">
        <v>78</v>
      </c>
      <c r="D774" s="0" t="n">
        <v>773</v>
      </c>
      <c r="E774" s="0" t="s">
        <v>5145</v>
      </c>
      <c r="F774" s="0" t="n">
        <v>4111</v>
      </c>
      <c r="H774" s="0" t="n">
        <v>773</v>
      </c>
      <c r="I774" s="0" t="s">
        <v>5146</v>
      </c>
      <c r="J774" s="0" t="n">
        <v>773</v>
      </c>
      <c r="M774" s="0" t="n">
        <v>773</v>
      </c>
      <c r="N774" s="0" t="s">
        <v>5147</v>
      </c>
      <c r="O774" s="0" t="s">
        <v>1566</v>
      </c>
      <c r="P774" s="0" t="s">
        <v>5148</v>
      </c>
      <c r="R774" s="0" t="n">
        <v>773</v>
      </c>
      <c r="S774" s="5" t="n">
        <v>13831</v>
      </c>
      <c r="T774" s="6" t="s">
        <v>5143</v>
      </c>
      <c r="U774" s="6" t="n">
        <v>1424</v>
      </c>
    </row>
    <row r="775" customFormat="false" ht="15" hidden="false" customHeight="false" outlineLevel="0" collapsed="false">
      <c r="A775" s="0" t="n">
        <v>774</v>
      </c>
      <c r="B775" s="9" t="s">
        <v>5149</v>
      </c>
      <c r="C775" s="0" t="s">
        <v>78</v>
      </c>
      <c r="D775" s="0" t="n">
        <v>774</v>
      </c>
      <c r="E775" s="0" t="s">
        <v>5150</v>
      </c>
      <c r="F775" s="0" t="n">
        <v>6842</v>
      </c>
      <c r="H775" s="0" t="n">
        <v>774</v>
      </c>
      <c r="I775" s="0" t="s">
        <v>5151</v>
      </c>
      <c r="J775" s="0" t="n">
        <v>774</v>
      </c>
      <c r="M775" s="0" t="n">
        <v>774</v>
      </c>
      <c r="N775" s="0" t="s">
        <v>5152</v>
      </c>
      <c r="O775" s="0" t="s">
        <v>59</v>
      </c>
      <c r="P775" s="0" t="s">
        <v>5153</v>
      </c>
      <c r="R775" s="0" t="n">
        <v>774</v>
      </c>
      <c r="S775" s="5" t="n">
        <v>13832</v>
      </c>
      <c r="T775" s="6" t="s">
        <v>5143</v>
      </c>
      <c r="U775" s="6" t="n">
        <v>1124</v>
      </c>
    </row>
    <row r="776" customFormat="false" ht="15" hidden="false" customHeight="false" outlineLevel="0" collapsed="false">
      <c r="A776" s="0" t="n">
        <v>775</v>
      </c>
      <c r="B776" s="7" t="s">
        <v>5154</v>
      </c>
      <c r="C776" s="0" t="s">
        <v>28</v>
      </c>
      <c r="D776" s="0" t="n">
        <v>775</v>
      </c>
      <c r="E776" s="0" t="s">
        <v>5155</v>
      </c>
      <c r="F776" s="0" t="n">
        <v>1953</v>
      </c>
      <c r="H776" s="0" t="n">
        <v>775</v>
      </c>
      <c r="I776" s="0" t="s">
        <v>5156</v>
      </c>
      <c r="J776" s="0" t="n">
        <v>775</v>
      </c>
      <c r="M776" s="0" t="n">
        <v>775</v>
      </c>
      <c r="N776" s="0" t="s">
        <v>5157</v>
      </c>
      <c r="O776" s="0" t="s">
        <v>124</v>
      </c>
      <c r="P776" s="0" t="s">
        <v>5158</v>
      </c>
      <c r="R776" s="0" t="n">
        <v>775</v>
      </c>
      <c r="S776" s="5" t="n">
        <v>13833</v>
      </c>
      <c r="T776" s="6" t="s">
        <v>5143</v>
      </c>
      <c r="U776" s="6" t="n">
        <v>1339</v>
      </c>
    </row>
    <row r="777" customFormat="false" ht="15" hidden="false" customHeight="false" outlineLevel="0" collapsed="false">
      <c r="A777" s="0" t="n">
        <v>776</v>
      </c>
      <c r="B777" s="7" t="s">
        <v>5159</v>
      </c>
      <c r="C777" s="0" t="s">
        <v>28</v>
      </c>
      <c r="D777" s="0" t="n">
        <v>776</v>
      </c>
      <c r="E777" s="0" t="s">
        <v>5160</v>
      </c>
      <c r="F777" s="0" t="n">
        <v>4863</v>
      </c>
      <c r="H777" s="0" t="n">
        <v>776</v>
      </c>
      <c r="I777" s="0" t="s">
        <v>5161</v>
      </c>
      <c r="J777" s="0" t="n">
        <v>776</v>
      </c>
      <c r="M777" s="0" t="n">
        <v>776</v>
      </c>
      <c r="N777" s="0" t="s">
        <v>5162</v>
      </c>
      <c r="O777" s="0" t="s">
        <v>739</v>
      </c>
      <c r="P777" s="0" t="s">
        <v>5163</v>
      </c>
      <c r="R777" s="0" t="n">
        <v>776</v>
      </c>
      <c r="S777" s="5" t="n">
        <v>13834</v>
      </c>
      <c r="T777" s="6" t="s">
        <v>5143</v>
      </c>
      <c r="U777" s="6" t="n">
        <v>1743</v>
      </c>
    </row>
    <row r="778" customFormat="false" ht="15" hidden="false" customHeight="false" outlineLevel="0" collapsed="false">
      <c r="A778" s="0" t="n">
        <v>777</v>
      </c>
      <c r="B778" s="9" t="s">
        <v>5164</v>
      </c>
      <c r="C778" s="0" t="s">
        <v>78</v>
      </c>
      <c r="D778" s="0" t="n">
        <v>777</v>
      </c>
      <c r="E778" s="0" t="s">
        <v>5165</v>
      </c>
      <c r="F778" s="0" t="n">
        <v>1290</v>
      </c>
      <c r="H778" s="0" t="n">
        <v>777</v>
      </c>
      <c r="I778" s="0" t="s">
        <v>5166</v>
      </c>
      <c r="J778" s="0" t="n">
        <v>777</v>
      </c>
      <c r="M778" s="0" t="n">
        <v>777</v>
      </c>
      <c r="N778" s="0" t="s">
        <v>5167</v>
      </c>
      <c r="O778" s="0" t="s">
        <v>1139</v>
      </c>
      <c r="P778" s="0" t="s">
        <v>5168</v>
      </c>
      <c r="R778" s="0" t="n">
        <v>777</v>
      </c>
      <c r="S778" s="5" t="n">
        <v>13835</v>
      </c>
      <c r="T778" s="6" t="s">
        <v>5143</v>
      </c>
      <c r="U778" s="6" t="n">
        <v>1122</v>
      </c>
    </row>
    <row r="779" customFormat="false" ht="15" hidden="false" customHeight="false" outlineLevel="0" collapsed="false">
      <c r="A779" s="0" t="n">
        <v>778</v>
      </c>
      <c r="B779" s="9" t="s">
        <v>5169</v>
      </c>
      <c r="C779" s="0" t="s">
        <v>78</v>
      </c>
      <c r="D779" s="0" t="n">
        <v>778</v>
      </c>
      <c r="E779" s="0" t="s">
        <v>5170</v>
      </c>
      <c r="F779" s="0" t="n">
        <v>970</v>
      </c>
      <c r="H779" s="0" t="n">
        <v>778</v>
      </c>
      <c r="I779" s="0" t="s">
        <v>5171</v>
      </c>
      <c r="J779" s="0" t="n">
        <v>778</v>
      </c>
      <c r="M779" s="0" t="n">
        <v>778</v>
      </c>
      <c r="N779" s="0" t="s">
        <v>5172</v>
      </c>
      <c r="O779" s="0" t="s">
        <v>249</v>
      </c>
      <c r="P779" s="0" t="s">
        <v>5173</v>
      </c>
      <c r="R779" s="0" t="n">
        <v>778</v>
      </c>
      <c r="S779" s="5" t="n">
        <v>13836</v>
      </c>
      <c r="T779" s="6" t="s">
        <v>5143</v>
      </c>
      <c r="U779" s="6" t="n">
        <v>1624</v>
      </c>
    </row>
    <row r="780" customFormat="false" ht="15" hidden="false" customHeight="false" outlineLevel="0" collapsed="false">
      <c r="A780" s="0" t="n">
        <v>779</v>
      </c>
      <c r="B780" s="9" t="s">
        <v>5174</v>
      </c>
      <c r="C780" s="0" t="s">
        <v>78</v>
      </c>
      <c r="D780" s="0" t="n">
        <v>779</v>
      </c>
      <c r="E780" s="0" t="s">
        <v>5175</v>
      </c>
      <c r="H780" s="0" t="n">
        <v>779</v>
      </c>
      <c r="I780" s="0" t="s">
        <v>5176</v>
      </c>
      <c r="J780" s="0" t="n">
        <v>779</v>
      </c>
      <c r="M780" s="0" t="n">
        <v>779</v>
      </c>
      <c r="N780" s="0" t="s">
        <v>5177</v>
      </c>
      <c r="O780" s="0" t="s">
        <v>1500</v>
      </c>
      <c r="P780" s="0" t="s">
        <v>5178</v>
      </c>
      <c r="R780" s="0" t="n">
        <v>779</v>
      </c>
      <c r="S780" s="5" t="n">
        <v>13837</v>
      </c>
      <c r="T780" s="6" t="s">
        <v>5143</v>
      </c>
      <c r="U780" s="6" t="n">
        <v>1481</v>
      </c>
    </row>
    <row r="781" customFormat="false" ht="15" hidden="false" customHeight="false" outlineLevel="0" collapsed="false">
      <c r="A781" s="0" t="n">
        <v>780</v>
      </c>
      <c r="B781" s="9" t="s">
        <v>5179</v>
      </c>
      <c r="C781" s="0" t="s">
        <v>78</v>
      </c>
      <c r="D781" s="0" t="n">
        <v>780</v>
      </c>
      <c r="E781" s="0" t="s">
        <v>5180</v>
      </c>
      <c r="H781" s="0" t="n">
        <v>780</v>
      </c>
      <c r="I781" s="0" t="s">
        <v>5181</v>
      </c>
      <c r="J781" s="0" t="n">
        <v>780</v>
      </c>
      <c r="M781" s="0" t="n">
        <v>780</v>
      </c>
      <c r="N781" s="0" t="s">
        <v>5182</v>
      </c>
      <c r="O781" s="0" t="s">
        <v>5183</v>
      </c>
      <c r="P781" s="0" t="s">
        <v>5184</v>
      </c>
      <c r="R781" s="0" t="n">
        <v>780</v>
      </c>
      <c r="S781" s="5" t="n">
        <v>13839</v>
      </c>
      <c r="T781" s="6" t="s">
        <v>5143</v>
      </c>
      <c r="U781" s="6" t="n">
        <v>371</v>
      </c>
    </row>
    <row r="782" customFormat="false" ht="15" hidden="false" customHeight="false" outlineLevel="0" collapsed="false">
      <c r="A782" s="0" t="n">
        <v>781</v>
      </c>
      <c r="B782" s="9" t="s">
        <v>5185</v>
      </c>
      <c r="C782" s="0" t="s">
        <v>78</v>
      </c>
      <c r="D782" s="0" t="n">
        <v>781</v>
      </c>
      <c r="E782" s="0" t="s">
        <v>5186</v>
      </c>
      <c r="F782" s="0" t="n">
        <v>1285</v>
      </c>
      <c r="H782" s="0" t="n">
        <v>781</v>
      </c>
      <c r="I782" s="0" t="s">
        <v>5187</v>
      </c>
      <c r="J782" s="0" t="n">
        <v>781</v>
      </c>
      <c r="M782" s="0" t="n">
        <v>781</v>
      </c>
      <c r="N782" s="0" t="s">
        <v>5188</v>
      </c>
      <c r="O782" s="0" t="s">
        <v>5183</v>
      </c>
      <c r="P782" s="0" t="s">
        <v>5189</v>
      </c>
      <c r="R782" s="0" t="n">
        <v>781</v>
      </c>
      <c r="S782" s="5" t="n">
        <v>13840</v>
      </c>
      <c r="T782" s="6" t="s">
        <v>5143</v>
      </c>
      <c r="U782" s="6" t="n">
        <v>3</v>
      </c>
    </row>
    <row r="783" customFormat="false" ht="15" hidden="false" customHeight="false" outlineLevel="0" collapsed="false">
      <c r="A783" s="0" t="n">
        <v>782</v>
      </c>
      <c r="B783" s="9" t="s">
        <v>5190</v>
      </c>
      <c r="C783" s="0" t="s">
        <v>78</v>
      </c>
      <c r="D783" s="0" t="n">
        <v>782</v>
      </c>
      <c r="E783" s="0" t="s">
        <v>5191</v>
      </c>
      <c r="F783" s="0" t="n">
        <v>1269</v>
      </c>
      <c r="H783" s="0" t="n">
        <v>782</v>
      </c>
      <c r="I783" s="0" t="s">
        <v>5192</v>
      </c>
      <c r="J783" s="0" t="n">
        <v>782</v>
      </c>
      <c r="M783" s="0" t="n">
        <v>782</v>
      </c>
      <c r="N783" s="0" t="s">
        <v>5193</v>
      </c>
      <c r="O783" s="0" t="s">
        <v>1131</v>
      </c>
      <c r="P783" s="0" t="s">
        <v>5194</v>
      </c>
      <c r="R783" s="0" t="n">
        <v>782</v>
      </c>
      <c r="S783" s="5" t="n">
        <v>13930</v>
      </c>
      <c r="T783" s="6" t="s">
        <v>5195</v>
      </c>
      <c r="U783" s="6" t="n">
        <v>1174</v>
      </c>
    </row>
    <row r="784" customFormat="false" ht="15" hidden="false" customHeight="false" outlineLevel="0" collapsed="false">
      <c r="A784" s="0" t="n">
        <v>783</v>
      </c>
      <c r="B784" s="9" t="s">
        <v>5196</v>
      </c>
      <c r="C784" s="0" t="s">
        <v>78</v>
      </c>
      <c r="D784" s="0" t="n">
        <v>783</v>
      </c>
      <c r="E784" s="0" t="s">
        <v>5197</v>
      </c>
      <c r="F784" s="0" t="n">
        <v>747</v>
      </c>
      <c r="H784" s="0" t="n">
        <v>783</v>
      </c>
      <c r="I784" s="0" t="s">
        <v>5198</v>
      </c>
      <c r="J784" s="0" t="n">
        <v>783</v>
      </c>
      <c r="M784" s="0" t="n">
        <v>783</v>
      </c>
      <c r="N784" s="0" t="s">
        <v>5199</v>
      </c>
      <c r="O784" s="0" t="s">
        <v>1163</v>
      </c>
      <c r="P784" s="0" t="s">
        <v>5200</v>
      </c>
      <c r="R784" s="0" t="n">
        <v>783</v>
      </c>
      <c r="S784" s="5" t="n">
        <v>13931</v>
      </c>
      <c r="T784" s="6" t="s">
        <v>5195</v>
      </c>
      <c r="U784" s="6" t="n">
        <v>198</v>
      </c>
    </row>
    <row r="785" customFormat="false" ht="15" hidden="false" customHeight="false" outlineLevel="0" collapsed="false">
      <c r="A785" s="0" t="n">
        <v>784</v>
      </c>
      <c r="B785" s="7" t="s">
        <v>5201</v>
      </c>
      <c r="C785" s="0" t="s">
        <v>28</v>
      </c>
      <c r="D785" s="0" t="n">
        <v>784</v>
      </c>
      <c r="E785" s="0" t="s">
        <v>5202</v>
      </c>
      <c r="F785" s="0" t="n">
        <v>1998</v>
      </c>
      <c r="H785" s="0" t="n">
        <v>784</v>
      </c>
      <c r="I785" s="0" t="s">
        <v>5203</v>
      </c>
      <c r="J785" s="0" t="n">
        <v>784</v>
      </c>
      <c r="M785" s="0" t="n">
        <v>784</v>
      </c>
      <c r="N785" s="0" t="s">
        <v>5204</v>
      </c>
      <c r="O785" s="0" t="s">
        <v>1108</v>
      </c>
      <c r="P785" s="0" t="s">
        <v>5205</v>
      </c>
      <c r="R785" s="0" t="n">
        <v>784</v>
      </c>
      <c r="S785" s="5" t="n">
        <v>13932</v>
      </c>
      <c r="T785" s="6" t="s">
        <v>5195</v>
      </c>
      <c r="U785" s="6" t="n">
        <v>1099</v>
      </c>
    </row>
    <row r="786" customFormat="false" ht="15" hidden="false" customHeight="false" outlineLevel="0" collapsed="false">
      <c r="A786" s="0" t="n">
        <v>785</v>
      </c>
      <c r="B786" s="7" t="s">
        <v>5206</v>
      </c>
      <c r="C786" s="0" t="s">
        <v>28</v>
      </c>
      <c r="D786" s="0" t="n">
        <v>785</v>
      </c>
      <c r="E786" s="0" t="s">
        <v>5207</v>
      </c>
      <c r="F786" s="0" t="n">
        <v>1420</v>
      </c>
      <c r="H786" s="0" t="n">
        <v>785</v>
      </c>
      <c r="I786" s="0" t="s">
        <v>5208</v>
      </c>
      <c r="J786" s="0" t="n">
        <v>785</v>
      </c>
      <c r="M786" s="0" t="n">
        <v>785</v>
      </c>
      <c r="N786" s="0" t="s">
        <v>5209</v>
      </c>
      <c r="O786" s="0" t="s">
        <v>544</v>
      </c>
      <c r="P786" s="0" t="s">
        <v>5210</v>
      </c>
      <c r="R786" s="0" t="n">
        <v>785</v>
      </c>
      <c r="S786" s="5" t="n">
        <v>13933</v>
      </c>
      <c r="T786" s="6" t="s">
        <v>5195</v>
      </c>
      <c r="U786" s="6" t="n">
        <v>484</v>
      </c>
    </row>
    <row r="787" customFormat="false" ht="15" hidden="false" customHeight="false" outlineLevel="0" collapsed="false">
      <c r="A787" s="0" t="n">
        <v>786</v>
      </c>
      <c r="B787" s="9" t="s">
        <v>5211</v>
      </c>
      <c r="C787" s="0" t="s">
        <v>78</v>
      </c>
      <c r="D787" s="0" t="n">
        <v>786</v>
      </c>
      <c r="E787" s="0" t="s">
        <v>5212</v>
      </c>
      <c r="F787" s="0" t="n">
        <v>695</v>
      </c>
      <c r="H787" s="0" t="n">
        <v>786</v>
      </c>
      <c r="I787" s="0" t="s">
        <v>5213</v>
      </c>
      <c r="J787" s="0" t="n">
        <v>786</v>
      </c>
      <c r="M787" s="0" t="n">
        <v>786</v>
      </c>
      <c r="N787" s="0" t="s">
        <v>5214</v>
      </c>
      <c r="O787" s="0" t="s">
        <v>996</v>
      </c>
      <c r="P787" s="0" t="s">
        <v>5215</v>
      </c>
      <c r="R787" s="0" t="n">
        <v>786</v>
      </c>
      <c r="S787" s="5" t="n">
        <v>13934</v>
      </c>
      <c r="T787" s="6" t="s">
        <v>5195</v>
      </c>
      <c r="U787" s="6" t="n">
        <v>1076</v>
      </c>
    </row>
    <row r="788" customFormat="false" ht="15" hidden="false" customHeight="false" outlineLevel="0" collapsed="false">
      <c r="A788" s="0" t="n">
        <v>787</v>
      </c>
      <c r="B788" s="9" t="s">
        <v>5216</v>
      </c>
      <c r="C788" s="0" t="s">
        <v>78</v>
      </c>
      <c r="D788" s="0" t="n">
        <v>787</v>
      </c>
      <c r="E788" s="0" t="s">
        <v>5217</v>
      </c>
      <c r="F788" s="0" t="n">
        <v>1889</v>
      </c>
      <c r="H788" s="0" t="n">
        <v>787</v>
      </c>
      <c r="I788" s="0" t="s">
        <v>5218</v>
      </c>
      <c r="J788" s="0" t="n">
        <v>787</v>
      </c>
      <c r="M788" s="0" t="n">
        <v>787</v>
      </c>
      <c r="N788" s="0" t="s">
        <v>5219</v>
      </c>
      <c r="O788" s="0" t="s">
        <v>1470</v>
      </c>
      <c r="P788" s="0" t="s">
        <v>5220</v>
      </c>
      <c r="R788" s="0" t="n">
        <v>787</v>
      </c>
      <c r="S788" s="5" t="n">
        <v>13935</v>
      </c>
      <c r="T788" s="6" t="s">
        <v>5195</v>
      </c>
      <c r="U788" s="6" t="n">
        <v>1204</v>
      </c>
    </row>
    <row r="789" customFormat="false" ht="15" hidden="false" customHeight="false" outlineLevel="0" collapsed="false">
      <c r="A789" s="0" t="n">
        <v>788</v>
      </c>
      <c r="B789" s="7" t="s">
        <v>5221</v>
      </c>
      <c r="C789" s="0" t="s">
        <v>28</v>
      </c>
      <c r="D789" s="0" t="n">
        <v>788</v>
      </c>
      <c r="E789" s="0" t="s">
        <v>5222</v>
      </c>
      <c r="F789" s="0" t="n">
        <v>6272</v>
      </c>
      <c r="H789" s="0" t="n">
        <v>788</v>
      </c>
      <c r="I789" s="0" t="s">
        <v>5223</v>
      </c>
      <c r="J789" s="0" t="n">
        <v>788</v>
      </c>
      <c r="M789" s="0" t="n">
        <v>788</v>
      </c>
      <c r="N789" s="0" t="s">
        <v>5224</v>
      </c>
      <c r="O789" s="0" t="s">
        <v>384</v>
      </c>
      <c r="P789" s="0" t="s">
        <v>5225</v>
      </c>
      <c r="R789" s="0" t="n">
        <v>788</v>
      </c>
      <c r="S789" s="5" t="n">
        <v>13936</v>
      </c>
      <c r="T789" s="6" t="s">
        <v>5195</v>
      </c>
      <c r="U789" s="6" t="n">
        <v>1672</v>
      </c>
    </row>
    <row r="790" customFormat="false" ht="15" hidden="false" customHeight="false" outlineLevel="0" collapsed="false">
      <c r="A790" s="0" t="n">
        <v>789</v>
      </c>
      <c r="B790" s="9" t="s">
        <v>5226</v>
      </c>
      <c r="C790" s="0" t="s">
        <v>78</v>
      </c>
      <c r="D790" s="0" t="n">
        <v>789</v>
      </c>
      <c r="E790" s="0" t="s">
        <v>5227</v>
      </c>
      <c r="F790" s="0" t="n">
        <v>1941</v>
      </c>
      <c r="H790" s="0" t="n">
        <v>789</v>
      </c>
      <c r="I790" s="0" t="s">
        <v>5228</v>
      </c>
      <c r="J790" s="0" t="n">
        <v>789</v>
      </c>
      <c r="M790" s="0" t="n">
        <v>789</v>
      </c>
      <c r="N790" s="0" t="s">
        <v>5229</v>
      </c>
      <c r="O790" s="0" t="s">
        <v>996</v>
      </c>
      <c r="P790" s="0" t="s">
        <v>5230</v>
      </c>
      <c r="R790" s="0" t="n">
        <v>789</v>
      </c>
      <c r="S790" s="5" t="n">
        <v>13940</v>
      </c>
      <c r="T790" s="6" t="s">
        <v>5195</v>
      </c>
      <c r="U790" s="6" t="n">
        <v>1279</v>
      </c>
    </row>
    <row r="791" customFormat="false" ht="15" hidden="false" customHeight="false" outlineLevel="0" collapsed="false">
      <c r="A791" s="0" t="n">
        <v>790</v>
      </c>
      <c r="B791" s="9" t="s">
        <v>5231</v>
      </c>
      <c r="C791" s="0" t="s">
        <v>78</v>
      </c>
      <c r="D791" s="0" t="n">
        <v>790</v>
      </c>
      <c r="E791" s="0" t="s">
        <v>5232</v>
      </c>
      <c r="F791" s="0" t="n">
        <v>1346</v>
      </c>
      <c r="H791" s="0" t="n">
        <v>790</v>
      </c>
      <c r="I791" s="0" t="s">
        <v>5233</v>
      </c>
      <c r="J791" s="0" t="n">
        <v>790</v>
      </c>
      <c r="M791" s="0" t="n">
        <v>790</v>
      </c>
      <c r="N791" s="0" t="s">
        <v>5234</v>
      </c>
      <c r="O791" s="0" t="s">
        <v>272</v>
      </c>
      <c r="P791" s="0" t="s">
        <v>5235</v>
      </c>
      <c r="R791" s="0" t="n">
        <v>790</v>
      </c>
      <c r="S791" s="5" t="n">
        <v>13941</v>
      </c>
      <c r="T791" s="6" t="s">
        <v>5195</v>
      </c>
      <c r="U791" s="6" t="n">
        <v>1047</v>
      </c>
    </row>
    <row r="792" customFormat="false" ht="15" hidden="false" customHeight="false" outlineLevel="0" collapsed="false">
      <c r="A792" s="0" t="n">
        <v>791</v>
      </c>
      <c r="B792" s="9" t="s">
        <v>5236</v>
      </c>
      <c r="C792" s="0" t="s">
        <v>78</v>
      </c>
      <c r="D792" s="0" t="n">
        <v>791</v>
      </c>
      <c r="E792" s="0" t="s">
        <v>5237</v>
      </c>
      <c r="F792" s="0" t="n">
        <v>1229</v>
      </c>
      <c r="H792" s="0" t="n">
        <v>791</v>
      </c>
      <c r="I792" s="0" t="s">
        <v>5238</v>
      </c>
      <c r="J792" s="0" t="n">
        <v>791</v>
      </c>
      <c r="M792" s="0" t="n">
        <v>791</v>
      </c>
      <c r="N792" s="0" t="s">
        <v>5239</v>
      </c>
      <c r="O792" s="0" t="s">
        <v>3701</v>
      </c>
      <c r="P792" s="0" t="s">
        <v>5240</v>
      </c>
      <c r="R792" s="0" t="n">
        <v>791</v>
      </c>
      <c r="S792" s="5" t="n">
        <v>13950</v>
      </c>
      <c r="T792" s="6" t="s">
        <v>5195</v>
      </c>
      <c r="U792" s="6" t="n">
        <v>727</v>
      </c>
    </row>
    <row r="793" customFormat="false" ht="15" hidden="false" customHeight="false" outlineLevel="0" collapsed="false">
      <c r="A793" s="0" t="n">
        <v>792</v>
      </c>
      <c r="B793" s="9" t="s">
        <v>5241</v>
      </c>
      <c r="C793" s="0" t="s">
        <v>78</v>
      </c>
      <c r="D793" s="0" t="n">
        <v>792</v>
      </c>
      <c r="E793" s="0" t="s">
        <v>5242</v>
      </c>
      <c r="F793" s="0" t="n">
        <v>889</v>
      </c>
      <c r="H793" s="0" t="n">
        <v>792</v>
      </c>
      <c r="I793" s="0" t="s">
        <v>5243</v>
      </c>
      <c r="J793" s="0" t="n">
        <v>792</v>
      </c>
      <c r="M793" s="0" t="n">
        <v>792</v>
      </c>
      <c r="N793" s="0" t="s">
        <v>5244</v>
      </c>
      <c r="O793" s="0" t="s">
        <v>1328</v>
      </c>
      <c r="P793" s="0" t="s">
        <v>5245</v>
      </c>
      <c r="R793" s="0" t="n">
        <v>792</v>
      </c>
      <c r="S793" s="5" t="n">
        <v>13951</v>
      </c>
      <c r="T793" s="6" t="s">
        <v>5195</v>
      </c>
      <c r="U793" s="6" t="n">
        <v>692</v>
      </c>
    </row>
    <row r="794" customFormat="false" ht="15" hidden="false" customHeight="false" outlineLevel="0" collapsed="false">
      <c r="A794" s="0" t="n">
        <v>793</v>
      </c>
      <c r="B794" s="9" t="s">
        <v>5246</v>
      </c>
      <c r="C794" s="0" t="s">
        <v>78</v>
      </c>
      <c r="D794" s="0" t="n">
        <v>793</v>
      </c>
      <c r="E794" s="0" t="s">
        <v>5247</v>
      </c>
      <c r="F794" s="0" t="n">
        <v>1161</v>
      </c>
      <c r="H794" s="0" t="n">
        <v>793</v>
      </c>
      <c r="I794" s="0" t="s">
        <v>5248</v>
      </c>
      <c r="J794" s="0" t="n">
        <v>793</v>
      </c>
      <c r="M794" s="0" t="n">
        <v>793</v>
      </c>
      <c r="N794" s="0" t="s">
        <v>5249</v>
      </c>
      <c r="O794" s="0" t="s">
        <v>116</v>
      </c>
      <c r="P794" s="0" t="s">
        <v>5250</v>
      </c>
      <c r="R794" s="0" t="n">
        <v>793</v>
      </c>
      <c r="S794" s="5" t="n">
        <v>13952</v>
      </c>
      <c r="T794" s="6" t="s">
        <v>5195</v>
      </c>
      <c r="U794" s="6" t="n">
        <v>50</v>
      </c>
    </row>
    <row r="795" customFormat="false" ht="15" hidden="false" customHeight="false" outlineLevel="0" collapsed="false">
      <c r="A795" s="0" t="n">
        <v>794</v>
      </c>
      <c r="B795" s="9" t="s">
        <v>5251</v>
      </c>
      <c r="C795" s="0" t="s">
        <v>78</v>
      </c>
      <c r="D795" s="0" t="n">
        <v>794</v>
      </c>
      <c r="E795" s="0" t="s">
        <v>5252</v>
      </c>
      <c r="F795" s="0" t="n">
        <v>2017</v>
      </c>
      <c r="H795" s="0" t="n">
        <v>794</v>
      </c>
      <c r="I795" s="0" t="s">
        <v>5253</v>
      </c>
      <c r="J795" s="0" t="n">
        <v>794</v>
      </c>
      <c r="M795" s="0" t="n">
        <v>794</v>
      </c>
      <c r="N795" s="0" t="s">
        <v>5254</v>
      </c>
      <c r="O795" s="0" t="s">
        <v>108</v>
      </c>
      <c r="P795" s="0" t="s">
        <v>5255</v>
      </c>
      <c r="R795" s="0" t="n">
        <v>794</v>
      </c>
      <c r="S795" s="5" t="n">
        <v>13953</v>
      </c>
      <c r="T795" s="6" t="s">
        <v>5195</v>
      </c>
      <c r="U795" s="6" t="n">
        <v>880</v>
      </c>
    </row>
    <row r="796" customFormat="false" ht="15" hidden="false" customHeight="false" outlineLevel="0" collapsed="false">
      <c r="A796" s="0" t="n">
        <v>795</v>
      </c>
      <c r="B796" s="9" t="s">
        <v>5256</v>
      </c>
      <c r="C796" s="0" t="s">
        <v>78</v>
      </c>
      <c r="D796" s="0" t="n">
        <v>795</v>
      </c>
      <c r="E796" s="0" t="s">
        <v>5257</v>
      </c>
      <c r="F796" s="0" t="n">
        <v>817</v>
      </c>
      <c r="H796" s="0" t="n">
        <v>795</v>
      </c>
      <c r="I796" s="0" t="s">
        <v>5258</v>
      </c>
      <c r="J796" s="0" t="n">
        <v>795</v>
      </c>
      <c r="M796" s="0" t="n">
        <v>795</v>
      </c>
      <c r="N796" s="0" t="s">
        <v>5259</v>
      </c>
      <c r="O796" s="0" t="s">
        <v>3086</v>
      </c>
      <c r="P796" s="0" t="s">
        <v>5260</v>
      </c>
      <c r="R796" s="0" t="n">
        <v>795</v>
      </c>
      <c r="S796" s="5" t="n">
        <v>13954</v>
      </c>
      <c r="T796" s="6" t="s">
        <v>5195</v>
      </c>
      <c r="U796" s="6" t="n">
        <v>867</v>
      </c>
    </row>
    <row r="797" customFormat="false" ht="15" hidden="false" customHeight="false" outlineLevel="0" collapsed="false">
      <c r="A797" s="0" t="n">
        <v>796</v>
      </c>
      <c r="B797" s="7" t="s">
        <v>5261</v>
      </c>
      <c r="C797" s="0" t="s">
        <v>28</v>
      </c>
      <c r="D797" s="0" t="n">
        <v>796</v>
      </c>
      <c r="E797" s="0" t="s">
        <v>5262</v>
      </c>
      <c r="F797" s="0" t="n">
        <v>1578</v>
      </c>
      <c r="H797" s="0" t="n">
        <v>796</v>
      </c>
      <c r="I797" s="0" t="s">
        <v>5263</v>
      </c>
      <c r="J797" s="0" t="n">
        <v>796</v>
      </c>
      <c r="M797" s="0" t="n">
        <v>796</v>
      </c>
      <c r="N797" s="0" t="s">
        <v>5264</v>
      </c>
      <c r="O797" s="0" t="s">
        <v>376</v>
      </c>
      <c r="P797" s="0" t="s">
        <v>5265</v>
      </c>
      <c r="R797" s="0" t="n">
        <v>796</v>
      </c>
      <c r="S797" s="5" t="n">
        <v>13955</v>
      </c>
      <c r="T797" s="6" t="s">
        <v>5195</v>
      </c>
      <c r="U797" s="6" t="n">
        <v>645</v>
      </c>
    </row>
    <row r="798" customFormat="false" ht="15" hidden="false" customHeight="false" outlineLevel="0" collapsed="false">
      <c r="A798" s="0" t="n">
        <v>797</v>
      </c>
      <c r="B798" s="7" t="s">
        <v>5266</v>
      </c>
      <c r="C798" s="0" t="s">
        <v>28</v>
      </c>
      <c r="D798" s="0" t="n">
        <v>797</v>
      </c>
      <c r="E798" s="0" t="s">
        <v>5267</v>
      </c>
      <c r="F798" s="0" t="n">
        <v>892</v>
      </c>
      <c r="H798" s="0" t="n">
        <v>797</v>
      </c>
      <c r="I798" s="0" t="s">
        <v>5268</v>
      </c>
      <c r="J798" s="0" t="n">
        <v>797</v>
      </c>
      <c r="M798" s="0" t="n">
        <v>797</v>
      </c>
      <c r="N798" s="0" t="s">
        <v>5269</v>
      </c>
      <c r="O798" s="0" t="s">
        <v>3759</v>
      </c>
      <c r="P798" s="0" t="s">
        <v>5270</v>
      </c>
      <c r="R798" s="0" t="n">
        <v>797</v>
      </c>
      <c r="S798" s="5" t="n">
        <v>13956</v>
      </c>
      <c r="T798" s="6" t="s">
        <v>5195</v>
      </c>
      <c r="U798" s="6" t="n">
        <v>604</v>
      </c>
    </row>
    <row r="799" customFormat="false" ht="15" hidden="false" customHeight="false" outlineLevel="0" collapsed="false">
      <c r="A799" s="0" t="n">
        <v>798</v>
      </c>
      <c r="B799" s="9" t="s">
        <v>5271</v>
      </c>
      <c r="C799" s="0" t="s">
        <v>78</v>
      </c>
      <c r="D799" s="0" t="n">
        <v>798</v>
      </c>
      <c r="E799" s="0" t="s">
        <v>5272</v>
      </c>
      <c r="F799" s="0" t="n">
        <v>1092</v>
      </c>
      <c r="H799" s="0" t="n">
        <v>798</v>
      </c>
      <c r="I799" s="0" t="s">
        <v>5273</v>
      </c>
      <c r="J799" s="0" t="n">
        <v>798</v>
      </c>
      <c r="M799" s="0" t="n">
        <v>798</v>
      </c>
      <c r="N799" s="0" t="s">
        <v>5274</v>
      </c>
      <c r="O799" s="0" t="s">
        <v>5275</v>
      </c>
      <c r="P799" s="0" t="s">
        <v>5276</v>
      </c>
      <c r="R799" s="0" t="n">
        <v>798</v>
      </c>
      <c r="S799" s="5" t="n">
        <v>13960</v>
      </c>
      <c r="T799" s="6" t="s">
        <v>5195</v>
      </c>
      <c r="U799" s="6" t="n">
        <v>773</v>
      </c>
    </row>
    <row r="800" customFormat="false" ht="15" hidden="false" customHeight="false" outlineLevel="0" collapsed="false">
      <c r="A800" s="0" t="n">
        <v>799</v>
      </c>
      <c r="B800" s="9" t="s">
        <v>5277</v>
      </c>
      <c r="C800" s="0" t="s">
        <v>78</v>
      </c>
      <c r="D800" s="0" t="n">
        <v>799</v>
      </c>
      <c r="E800" s="0" t="s">
        <v>5278</v>
      </c>
      <c r="F800" s="0" t="n">
        <v>856</v>
      </c>
      <c r="H800" s="0" t="n">
        <v>799</v>
      </c>
      <c r="I800" s="0" t="s">
        <v>5279</v>
      </c>
      <c r="J800" s="0" t="n">
        <v>799</v>
      </c>
      <c r="M800" s="0" t="n">
        <v>799</v>
      </c>
      <c r="N800" s="0" t="s">
        <v>5280</v>
      </c>
      <c r="O800" s="0" t="s">
        <v>5281</v>
      </c>
      <c r="P800" s="0" t="s">
        <v>5282</v>
      </c>
      <c r="R800" s="0" t="n">
        <v>799</v>
      </c>
      <c r="S800" s="5" t="n">
        <v>13970</v>
      </c>
      <c r="T800" s="6" t="s">
        <v>5283</v>
      </c>
      <c r="U800" s="6" t="n">
        <v>636</v>
      </c>
    </row>
    <row r="801" customFormat="false" ht="15" hidden="false" customHeight="false" outlineLevel="0" collapsed="false">
      <c r="A801" s="0" t="n">
        <v>800</v>
      </c>
      <c r="B801" s="9" t="s">
        <v>5284</v>
      </c>
      <c r="C801" s="0" t="s">
        <v>78</v>
      </c>
      <c r="D801" s="0" t="n">
        <v>800</v>
      </c>
      <c r="E801" s="0" t="s">
        <v>5285</v>
      </c>
      <c r="F801" s="0" t="n">
        <v>1677</v>
      </c>
      <c r="H801" s="0" t="n">
        <v>800</v>
      </c>
      <c r="I801" s="0" t="s">
        <v>5286</v>
      </c>
      <c r="J801" s="0" t="n">
        <v>800</v>
      </c>
      <c r="M801" s="0" t="n">
        <v>800</v>
      </c>
      <c r="N801" s="0" t="s">
        <v>5287</v>
      </c>
      <c r="O801" s="0" t="s">
        <v>5288</v>
      </c>
      <c r="P801" s="0" t="s">
        <v>5289</v>
      </c>
      <c r="R801" s="0" t="n">
        <v>800</v>
      </c>
      <c r="S801" s="5" t="n">
        <v>13971</v>
      </c>
      <c r="T801" s="6" t="s">
        <v>5283</v>
      </c>
      <c r="U801" s="6" t="n">
        <v>618</v>
      </c>
    </row>
    <row r="802" customFormat="false" ht="15" hidden="false" customHeight="false" outlineLevel="0" collapsed="false">
      <c r="A802" s="0" t="n">
        <v>801</v>
      </c>
      <c r="B802" s="7" t="s">
        <v>5290</v>
      </c>
      <c r="C802" s="0" t="s">
        <v>28</v>
      </c>
      <c r="D802" s="0" t="n">
        <v>801</v>
      </c>
      <c r="E802" s="0" t="s">
        <v>5291</v>
      </c>
      <c r="F802" s="0" t="n">
        <v>6378</v>
      </c>
      <c r="H802" s="0" t="n">
        <v>801</v>
      </c>
      <c r="I802" s="0" t="s">
        <v>5292</v>
      </c>
      <c r="J802" s="0" t="n">
        <v>801</v>
      </c>
      <c r="M802" s="0" t="n">
        <v>801</v>
      </c>
      <c r="N802" s="0" t="s">
        <v>5293</v>
      </c>
      <c r="O802" s="0" t="s">
        <v>754</v>
      </c>
      <c r="P802" s="0" t="s">
        <v>5294</v>
      </c>
      <c r="R802" s="0" t="n">
        <v>801</v>
      </c>
      <c r="S802" s="5" t="n">
        <v>13972</v>
      </c>
      <c r="T802" s="6" t="s">
        <v>5295</v>
      </c>
      <c r="U802" s="6" t="n">
        <v>322</v>
      </c>
    </row>
    <row r="803" customFormat="false" ht="15" hidden="false" customHeight="false" outlineLevel="0" collapsed="false">
      <c r="A803" s="0" t="n">
        <v>802</v>
      </c>
      <c r="B803" s="9" t="s">
        <v>5296</v>
      </c>
      <c r="C803" s="0" t="s">
        <v>78</v>
      </c>
      <c r="D803" s="0" t="n">
        <v>802</v>
      </c>
      <c r="E803" s="0" t="s">
        <v>5297</v>
      </c>
      <c r="F803" s="0" t="n">
        <v>6540</v>
      </c>
      <c r="H803" s="0" t="n">
        <v>802</v>
      </c>
      <c r="I803" s="0" t="s">
        <v>5298</v>
      </c>
      <c r="J803" s="0" t="n">
        <v>802</v>
      </c>
      <c r="M803" s="0" t="n">
        <v>802</v>
      </c>
      <c r="N803" s="0" t="s">
        <v>5299</v>
      </c>
      <c r="O803" s="0" t="s">
        <v>1678</v>
      </c>
      <c r="P803" s="0" t="s">
        <v>5300</v>
      </c>
      <c r="R803" s="0" t="n">
        <v>802</v>
      </c>
      <c r="S803" s="5" t="n">
        <v>13973</v>
      </c>
      <c r="T803" s="6" t="s">
        <v>5295</v>
      </c>
      <c r="U803" s="6" t="n">
        <v>1141</v>
      </c>
    </row>
    <row r="804" customFormat="false" ht="15" hidden="false" customHeight="false" outlineLevel="0" collapsed="false">
      <c r="A804" s="0" t="n">
        <v>803</v>
      </c>
      <c r="B804" s="9" t="s">
        <v>5301</v>
      </c>
      <c r="C804" s="0" t="s">
        <v>78</v>
      </c>
      <c r="D804" s="0" t="n">
        <v>803</v>
      </c>
      <c r="E804" s="0" t="s">
        <v>5302</v>
      </c>
      <c r="F804" s="0" t="n">
        <v>3461</v>
      </c>
      <c r="H804" s="0" t="n">
        <v>803</v>
      </c>
      <c r="I804" s="0" t="s">
        <v>5303</v>
      </c>
      <c r="J804" s="0" t="n">
        <v>803</v>
      </c>
      <c r="M804" s="0" t="n">
        <v>803</v>
      </c>
      <c r="N804" s="0" t="s">
        <v>5304</v>
      </c>
      <c r="O804" s="0" t="s">
        <v>4808</v>
      </c>
      <c r="P804" s="0" t="s">
        <v>5305</v>
      </c>
      <c r="R804" s="0" t="n">
        <v>803</v>
      </c>
      <c r="S804" s="5" t="n">
        <v>13974</v>
      </c>
      <c r="T804" s="6" t="s">
        <v>5295</v>
      </c>
      <c r="U804" s="6" t="n">
        <v>541</v>
      </c>
    </row>
    <row r="805" customFormat="false" ht="15" hidden="false" customHeight="false" outlineLevel="0" collapsed="false">
      <c r="A805" s="0" t="n">
        <v>804</v>
      </c>
      <c r="B805" s="7" t="s">
        <v>5306</v>
      </c>
      <c r="C805" s="0" t="s">
        <v>28</v>
      </c>
      <c r="D805" s="0" t="n">
        <v>804</v>
      </c>
      <c r="E805" s="0" t="s">
        <v>5307</v>
      </c>
      <c r="F805" s="0" t="n">
        <v>690</v>
      </c>
      <c r="H805" s="0" t="n">
        <v>804</v>
      </c>
      <c r="I805" s="0" t="s">
        <v>5308</v>
      </c>
      <c r="J805" s="0" t="n">
        <v>804</v>
      </c>
      <c r="M805" s="0" t="n">
        <v>804</v>
      </c>
      <c r="N805" s="0" t="s">
        <v>5309</v>
      </c>
      <c r="O805" s="0" t="s">
        <v>920</v>
      </c>
      <c r="P805" s="0" t="s">
        <v>5310</v>
      </c>
      <c r="R805" s="0" t="n">
        <v>804</v>
      </c>
      <c r="S805" s="5" t="n">
        <v>13975</v>
      </c>
      <c r="T805" s="6" t="s">
        <v>5295</v>
      </c>
      <c r="U805" s="6" t="n">
        <v>264</v>
      </c>
    </row>
    <row r="806" customFormat="false" ht="15" hidden="false" customHeight="false" outlineLevel="0" collapsed="false">
      <c r="A806" s="0" t="n">
        <v>805</v>
      </c>
      <c r="B806" s="7" t="s">
        <v>5311</v>
      </c>
      <c r="C806" s="0" t="s">
        <v>28</v>
      </c>
      <c r="D806" s="0" t="n">
        <v>805</v>
      </c>
      <c r="E806" s="0" t="s">
        <v>5312</v>
      </c>
      <c r="F806" s="0" t="n">
        <v>11318</v>
      </c>
      <c r="H806" s="0" t="n">
        <v>805</v>
      </c>
      <c r="I806" s="0" t="s">
        <v>5313</v>
      </c>
      <c r="J806" s="0" t="n">
        <v>805</v>
      </c>
      <c r="M806" s="0" t="n">
        <v>805</v>
      </c>
      <c r="N806" s="0" t="s">
        <v>5309</v>
      </c>
      <c r="O806" s="0" t="s">
        <v>4111</v>
      </c>
      <c r="P806" s="0" t="s">
        <v>5314</v>
      </c>
      <c r="R806" s="0" t="n">
        <v>805</v>
      </c>
      <c r="S806" s="5" t="n">
        <v>13990</v>
      </c>
      <c r="T806" s="6" t="s">
        <v>5195</v>
      </c>
      <c r="U806" s="6" t="n">
        <v>427</v>
      </c>
    </row>
    <row r="807" customFormat="false" ht="15" hidden="false" customHeight="false" outlineLevel="0" collapsed="false">
      <c r="A807" s="0" t="n">
        <v>806</v>
      </c>
      <c r="B807" s="7" t="s">
        <v>5315</v>
      </c>
      <c r="C807" s="0" t="s">
        <v>28</v>
      </c>
      <c r="D807" s="0" t="n">
        <v>806</v>
      </c>
      <c r="E807" s="0" t="s">
        <v>5316</v>
      </c>
      <c r="F807" s="0" t="n">
        <v>9054</v>
      </c>
      <c r="H807" s="0" t="n">
        <v>806</v>
      </c>
      <c r="I807" s="0" t="s">
        <v>5317</v>
      </c>
      <c r="J807" s="0" t="n">
        <v>806</v>
      </c>
      <c r="M807" s="0" t="n">
        <v>806</v>
      </c>
      <c r="N807" s="0" t="s">
        <v>5318</v>
      </c>
      <c r="O807" s="0" t="s">
        <v>429</v>
      </c>
      <c r="P807" s="0" t="s">
        <v>5319</v>
      </c>
      <c r="R807" s="0" t="n">
        <v>806</v>
      </c>
      <c r="S807" s="5" t="n">
        <v>14130</v>
      </c>
      <c r="T807" s="6" t="s">
        <v>5320</v>
      </c>
      <c r="U807" s="6" t="n">
        <v>940</v>
      </c>
    </row>
    <row r="808" customFormat="false" ht="15" hidden="false" customHeight="false" outlineLevel="0" collapsed="false">
      <c r="A808" s="0" t="n">
        <v>807</v>
      </c>
      <c r="B808" s="7" t="s">
        <v>5321</v>
      </c>
      <c r="C808" s="0" t="s">
        <v>28</v>
      </c>
      <c r="D808" s="0" t="n">
        <v>807</v>
      </c>
      <c r="E808" s="0" t="s">
        <v>5322</v>
      </c>
      <c r="F808" s="0" t="n">
        <v>1011</v>
      </c>
      <c r="H808" s="0" t="n">
        <v>807</v>
      </c>
      <c r="I808" s="0" t="s">
        <v>5323</v>
      </c>
      <c r="J808" s="0" t="n">
        <v>807</v>
      </c>
      <c r="M808" s="0" t="n">
        <v>807</v>
      </c>
      <c r="N808" s="0" t="s">
        <v>5324</v>
      </c>
      <c r="O808" s="0" t="s">
        <v>5325</v>
      </c>
      <c r="P808" s="0" t="s">
        <v>5326</v>
      </c>
      <c r="R808" s="0" t="n">
        <v>807</v>
      </c>
      <c r="S808" s="5" t="n">
        <v>14131</v>
      </c>
      <c r="T808" s="6" t="s">
        <v>5320</v>
      </c>
      <c r="U808" s="6" t="n">
        <v>1660</v>
      </c>
    </row>
    <row r="809" customFormat="false" ht="15" hidden="false" customHeight="false" outlineLevel="0" collapsed="false">
      <c r="A809" s="0" t="n">
        <v>808</v>
      </c>
      <c r="B809" s="9" t="s">
        <v>5327</v>
      </c>
      <c r="C809" s="0" t="s">
        <v>78</v>
      </c>
      <c r="D809" s="0" t="n">
        <v>808</v>
      </c>
      <c r="E809" s="0" t="s">
        <v>5328</v>
      </c>
      <c r="F809" s="0" t="n">
        <v>913</v>
      </c>
      <c r="H809" s="0" t="n">
        <v>808</v>
      </c>
      <c r="I809" s="0" t="s">
        <v>5329</v>
      </c>
      <c r="J809" s="0" t="n">
        <v>808</v>
      </c>
      <c r="M809" s="0" t="n">
        <v>808</v>
      </c>
      <c r="N809" s="0" t="s">
        <v>5330</v>
      </c>
      <c r="O809" s="0" t="s">
        <v>536</v>
      </c>
      <c r="P809" s="0" t="s">
        <v>5331</v>
      </c>
      <c r="R809" s="0" t="n">
        <v>808</v>
      </c>
      <c r="S809" s="5" t="n">
        <v>14132</v>
      </c>
      <c r="T809" s="6" t="s">
        <v>5320</v>
      </c>
      <c r="U809" s="6" t="n">
        <v>1854</v>
      </c>
    </row>
    <row r="810" customFormat="false" ht="15" hidden="false" customHeight="false" outlineLevel="0" collapsed="false">
      <c r="A810" s="0" t="n">
        <v>809</v>
      </c>
      <c r="B810" s="9" t="s">
        <v>5332</v>
      </c>
      <c r="C810" s="0" t="s">
        <v>78</v>
      </c>
      <c r="D810" s="0" t="n">
        <v>809</v>
      </c>
      <c r="E810" s="0" t="s">
        <v>5333</v>
      </c>
      <c r="F810" s="0" t="n">
        <v>929</v>
      </c>
      <c r="H810" s="0" t="n">
        <v>809</v>
      </c>
      <c r="I810" s="0" t="s">
        <v>5334</v>
      </c>
      <c r="J810" s="0" t="n">
        <v>809</v>
      </c>
      <c r="M810" s="0" t="n">
        <v>809</v>
      </c>
      <c r="N810" s="0" t="s">
        <v>5335</v>
      </c>
      <c r="O810" s="0" t="s">
        <v>3614</v>
      </c>
      <c r="P810" s="0" t="s">
        <v>5336</v>
      </c>
      <c r="R810" s="0" t="n">
        <v>809</v>
      </c>
      <c r="S810" s="5" t="n">
        <v>14133</v>
      </c>
      <c r="T810" s="6" t="s">
        <v>5320</v>
      </c>
      <c r="U810" s="6" t="n">
        <v>1622</v>
      </c>
    </row>
    <row r="811" customFormat="false" ht="15" hidden="false" customHeight="false" outlineLevel="0" collapsed="false">
      <c r="A811" s="0" t="n">
        <v>810</v>
      </c>
      <c r="B811" s="9" t="s">
        <v>5337</v>
      </c>
      <c r="C811" s="0" t="s">
        <v>78</v>
      </c>
      <c r="D811" s="0" t="n">
        <v>810</v>
      </c>
      <c r="E811" s="0" t="s">
        <v>5338</v>
      </c>
      <c r="F811" s="0" t="n">
        <v>881</v>
      </c>
      <c r="H811" s="0" t="n">
        <v>810</v>
      </c>
      <c r="I811" s="0" t="s">
        <v>5339</v>
      </c>
      <c r="J811" s="0" t="n">
        <v>810</v>
      </c>
      <c r="M811" s="0" t="n">
        <v>810</v>
      </c>
      <c r="N811" s="0" t="s">
        <v>5340</v>
      </c>
      <c r="O811" s="0" t="s">
        <v>4302</v>
      </c>
      <c r="P811" s="0" t="s">
        <v>5341</v>
      </c>
      <c r="R811" s="0" t="n">
        <v>810</v>
      </c>
      <c r="S811" s="5" t="n">
        <v>14134</v>
      </c>
      <c r="T811" s="6" t="s">
        <v>5320</v>
      </c>
      <c r="U811" s="6" t="n">
        <v>1056</v>
      </c>
    </row>
    <row r="812" customFormat="false" ht="15" hidden="false" customHeight="false" outlineLevel="0" collapsed="false">
      <c r="A812" s="0" t="n">
        <v>811</v>
      </c>
      <c r="B812" s="9" t="s">
        <v>5342</v>
      </c>
      <c r="C812" s="0" t="s">
        <v>78</v>
      </c>
      <c r="D812" s="0" t="n">
        <v>811</v>
      </c>
      <c r="E812" s="0" t="s">
        <v>5343</v>
      </c>
      <c r="F812" s="0" t="n">
        <v>4754</v>
      </c>
      <c r="H812" s="0" t="n">
        <v>811</v>
      </c>
      <c r="I812" s="0" t="s">
        <v>5344</v>
      </c>
      <c r="J812" s="0" t="n">
        <v>811</v>
      </c>
      <c r="M812" s="0" t="n">
        <v>811</v>
      </c>
      <c r="N812" s="0" t="s">
        <v>5345</v>
      </c>
      <c r="O812" s="0" t="s">
        <v>376</v>
      </c>
      <c r="P812" s="0" t="s">
        <v>5346</v>
      </c>
      <c r="R812" s="0" t="n">
        <v>811</v>
      </c>
      <c r="S812" s="5" t="n">
        <v>14135</v>
      </c>
      <c r="T812" s="6" t="s">
        <v>5320</v>
      </c>
      <c r="U812" s="6" t="n">
        <v>1495</v>
      </c>
    </row>
    <row r="813" customFormat="false" ht="15" hidden="false" customHeight="false" outlineLevel="0" collapsed="false">
      <c r="A813" s="0" t="n">
        <v>812</v>
      </c>
      <c r="B813" s="9" t="s">
        <v>5347</v>
      </c>
      <c r="C813" s="0" t="s">
        <v>78</v>
      </c>
      <c r="D813" s="0" t="n">
        <v>812</v>
      </c>
      <c r="E813" s="0" t="s">
        <v>5348</v>
      </c>
      <c r="F813" s="0" t="n">
        <v>1234</v>
      </c>
      <c r="H813" s="0" t="n">
        <v>812</v>
      </c>
      <c r="I813" s="0" t="s">
        <v>5349</v>
      </c>
      <c r="J813" s="0" t="n">
        <v>812</v>
      </c>
      <c r="M813" s="0" t="n">
        <v>812</v>
      </c>
      <c r="N813" s="0" t="s">
        <v>5350</v>
      </c>
      <c r="O813" s="0" t="s">
        <v>754</v>
      </c>
      <c r="P813" s="0" t="s">
        <v>5351</v>
      </c>
      <c r="R813" s="0" t="n">
        <v>812</v>
      </c>
      <c r="S813" s="5" t="n">
        <v>14137</v>
      </c>
      <c r="T813" s="6" t="s">
        <v>5320</v>
      </c>
      <c r="U813" s="6" t="n">
        <v>3225</v>
      </c>
    </row>
    <row r="814" customFormat="false" ht="15" hidden="false" customHeight="false" outlineLevel="0" collapsed="false">
      <c r="A814" s="0" t="n">
        <v>813</v>
      </c>
      <c r="B814" s="9" t="s">
        <v>5352</v>
      </c>
      <c r="C814" s="0" t="s">
        <v>78</v>
      </c>
      <c r="D814" s="0" t="n">
        <v>813</v>
      </c>
      <c r="E814" s="0" t="s">
        <v>5353</v>
      </c>
      <c r="F814" s="0" t="n">
        <v>1123</v>
      </c>
      <c r="H814" s="0" t="n">
        <v>813</v>
      </c>
      <c r="I814" s="0" t="s">
        <v>5354</v>
      </c>
      <c r="J814" s="0" t="n">
        <v>813</v>
      </c>
      <c r="M814" s="0" t="n">
        <v>813</v>
      </c>
      <c r="N814" s="0" t="s">
        <v>5355</v>
      </c>
      <c r="O814" s="0" t="s">
        <v>249</v>
      </c>
      <c r="P814" s="0" t="s">
        <v>5356</v>
      </c>
      <c r="R814" s="0" t="n">
        <v>813</v>
      </c>
      <c r="S814" s="5" t="n">
        <v>14138</v>
      </c>
      <c r="T814" s="6" t="s">
        <v>5320</v>
      </c>
      <c r="U814" s="6" t="n">
        <v>1767</v>
      </c>
    </row>
    <row r="815" customFormat="false" ht="15" hidden="false" customHeight="false" outlineLevel="0" collapsed="false">
      <c r="A815" s="0" t="n">
        <v>814</v>
      </c>
      <c r="B815" s="9" t="s">
        <v>5357</v>
      </c>
      <c r="C815" s="0" t="s">
        <v>78</v>
      </c>
      <c r="D815" s="0" t="n">
        <v>814</v>
      </c>
      <c r="E815" s="0" t="s">
        <v>5358</v>
      </c>
      <c r="F815" s="0" t="n">
        <v>808</v>
      </c>
      <c r="H815" s="0" t="n">
        <v>814</v>
      </c>
      <c r="I815" s="0" t="s">
        <v>5359</v>
      </c>
      <c r="J815" s="0" t="n">
        <v>814</v>
      </c>
      <c r="M815" s="0" t="n">
        <v>814</v>
      </c>
      <c r="N815" s="0" t="s">
        <v>5360</v>
      </c>
      <c r="O815" s="0" t="s">
        <v>1131</v>
      </c>
      <c r="P815" s="0" t="s">
        <v>5361</v>
      </c>
      <c r="R815" s="0" t="n">
        <v>814</v>
      </c>
      <c r="S815" s="5" t="n">
        <v>14139</v>
      </c>
      <c r="T815" s="6" t="s">
        <v>5320</v>
      </c>
      <c r="U815" s="6" t="n">
        <v>2104</v>
      </c>
    </row>
    <row r="816" customFormat="false" ht="15" hidden="false" customHeight="false" outlineLevel="0" collapsed="false">
      <c r="A816" s="0" t="n">
        <v>815</v>
      </c>
      <c r="B816" s="9" t="s">
        <v>5362</v>
      </c>
      <c r="C816" s="0" t="s">
        <v>78</v>
      </c>
      <c r="D816" s="0" t="n">
        <v>815</v>
      </c>
      <c r="E816" s="0" t="s">
        <v>5363</v>
      </c>
      <c r="F816" s="0" t="n">
        <v>1566</v>
      </c>
      <c r="H816" s="0" t="n">
        <v>815</v>
      </c>
      <c r="I816" s="0" t="s">
        <v>5364</v>
      </c>
      <c r="J816" s="0" t="n">
        <v>815</v>
      </c>
      <c r="M816" s="0" t="n">
        <v>815</v>
      </c>
      <c r="N816" s="0" t="s">
        <v>5365</v>
      </c>
      <c r="O816" s="0" t="s">
        <v>1071</v>
      </c>
      <c r="P816" s="0" t="s">
        <v>5366</v>
      </c>
      <c r="R816" s="0" t="n">
        <v>815</v>
      </c>
      <c r="S816" s="5" t="n">
        <v>14140</v>
      </c>
      <c r="T816" s="6" t="s">
        <v>5320</v>
      </c>
      <c r="U816" s="6" t="n">
        <v>2777</v>
      </c>
    </row>
    <row r="817" customFormat="false" ht="15" hidden="false" customHeight="false" outlineLevel="0" collapsed="false">
      <c r="A817" s="0" t="n">
        <v>816</v>
      </c>
      <c r="B817" s="9" t="s">
        <v>5367</v>
      </c>
      <c r="C817" s="0" t="s">
        <v>78</v>
      </c>
      <c r="D817" s="0" t="n">
        <v>816</v>
      </c>
      <c r="E817" s="0" t="s">
        <v>5368</v>
      </c>
      <c r="F817" s="0" t="n">
        <v>10595</v>
      </c>
      <c r="H817" s="0" t="n">
        <v>816</v>
      </c>
      <c r="I817" s="0" t="s">
        <v>5369</v>
      </c>
      <c r="J817" s="0" t="n">
        <v>816</v>
      </c>
      <c r="M817" s="0" t="n">
        <v>816</v>
      </c>
      <c r="N817" s="0" t="s">
        <v>5370</v>
      </c>
      <c r="O817" s="0" t="s">
        <v>196</v>
      </c>
      <c r="P817" s="0" t="s">
        <v>5371</v>
      </c>
      <c r="R817" s="0" t="n">
        <v>816</v>
      </c>
      <c r="S817" s="5" t="n">
        <v>14141</v>
      </c>
      <c r="T817" s="6" t="s">
        <v>5320</v>
      </c>
      <c r="U817" s="6" t="n">
        <v>3132</v>
      </c>
    </row>
    <row r="818" customFormat="false" ht="15" hidden="false" customHeight="false" outlineLevel="0" collapsed="false">
      <c r="A818" s="0" t="n">
        <v>817</v>
      </c>
      <c r="B818" s="9" t="s">
        <v>5372</v>
      </c>
      <c r="C818" s="0" t="s">
        <v>78</v>
      </c>
      <c r="D818" s="0" t="n">
        <v>817</v>
      </c>
      <c r="E818" s="0" t="s">
        <v>5373</v>
      </c>
      <c r="F818" s="0" t="n">
        <v>785</v>
      </c>
      <c r="H818" s="0" t="n">
        <v>817</v>
      </c>
      <c r="I818" s="0" t="s">
        <v>5374</v>
      </c>
      <c r="J818" s="0" t="n">
        <v>817</v>
      </c>
      <c r="M818" s="0" t="n">
        <v>817</v>
      </c>
      <c r="N818" s="0" t="s">
        <v>5375</v>
      </c>
      <c r="O818" s="0" t="s">
        <v>336</v>
      </c>
      <c r="P818" s="0" t="s">
        <v>5376</v>
      </c>
      <c r="R818" s="0" t="n">
        <v>817</v>
      </c>
      <c r="S818" s="5" t="n">
        <v>14142</v>
      </c>
      <c r="T818" s="6" t="s">
        <v>5320</v>
      </c>
      <c r="U818" s="6" t="n">
        <v>1895</v>
      </c>
    </row>
    <row r="819" customFormat="false" ht="15" hidden="false" customHeight="false" outlineLevel="0" collapsed="false">
      <c r="A819" s="0" t="n">
        <v>818</v>
      </c>
      <c r="B819" s="7" t="s">
        <v>5377</v>
      </c>
      <c r="C819" s="0" t="s">
        <v>28</v>
      </c>
      <c r="D819" s="0" t="n">
        <v>818</v>
      </c>
      <c r="E819" s="0" t="s">
        <v>5378</v>
      </c>
      <c r="F819" s="0" t="n">
        <v>2141</v>
      </c>
      <c r="H819" s="0" t="n">
        <v>818</v>
      </c>
      <c r="I819" s="0" t="s">
        <v>5379</v>
      </c>
      <c r="J819" s="0" t="n">
        <v>818</v>
      </c>
      <c r="M819" s="0" t="n">
        <v>818</v>
      </c>
      <c r="N819" s="0" t="s">
        <v>5380</v>
      </c>
      <c r="O819" s="0" t="s">
        <v>950</v>
      </c>
      <c r="P819" s="0" t="s">
        <v>5381</v>
      </c>
      <c r="R819" s="0" t="n">
        <v>818</v>
      </c>
      <c r="S819" s="5" t="n">
        <v>14143</v>
      </c>
      <c r="T819" s="6" t="s">
        <v>5320</v>
      </c>
      <c r="U819" s="6" t="n">
        <v>2281</v>
      </c>
    </row>
    <row r="820" customFormat="false" ht="15" hidden="false" customHeight="false" outlineLevel="0" collapsed="false">
      <c r="A820" s="0" t="n">
        <v>819</v>
      </c>
      <c r="B820" s="9" t="s">
        <v>5382</v>
      </c>
      <c r="C820" s="0" t="s">
        <v>78</v>
      </c>
      <c r="D820" s="0" t="n">
        <v>819</v>
      </c>
      <c r="E820" s="0" t="s">
        <v>5383</v>
      </c>
      <c r="F820" s="0" t="n">
        <v>1097</v>
      </c>
      <c r="H820" s="0" t="n">
        <v>819</v>
      </c>
      <c r="I820" s="0" t="s">
        <v>5384</v>
      </c>
      <c r="J820" s="0" t="n">
        <v>819</v>
      </c>
      <c r="M820" s="0" t="n">
        <v>819</v>
      </c>
      <c r="N820" s="0" t="s">
        <v>5385</v>
      </c>
      <c r="O820" s="0" t="s">
        <v>140</v>
      </c>
      <c r="P820" s="0" t="s">
        <v>5386</v>
      </c>
      <c r="R820" s="0" t="n">
        <v>819</v>
      </c>
      <c r="S820" s="5" t="n">
        <v>14144</v>
      </c>
      <c r="T820" s="6" t="s">
        <v>5320</v>
      </c>
      <c r="U820" s="6" t="n">
        <v>2771</v>
      </c>
    </row>
    <row r="821" customFormat="false" ht="15" hidden="false" customHeight="false" outlineLevel="0" collapsed="false">
      <c r="A821" s="0" t="n">
        <v>820</v>
      </c>
      <c r="B821" s="9" t="s">
        <v>5387</v>
      </c>
      <c r="C821" s="0" t="s">
        <v>78</v>
      </c>
      <c r="D821" s="0" t="n">
        <v>820</v>
      </c>
      <c r="E821" s="0" t="s">
        <v>5388</v>
      </c>
      <c r="F821" s="0" t="n">
        <v>1387</v>
      </c>
      <c r="H821" s="0" t="n">
        <v>820</v>
      </c>
      <c r="I821" s="0" t="s">
        <v>5389</v>
      </c>
      <c r="J821" s="0" t="n">
        <v>820</v>
      </c>
      <c r="M821" s="0" t="n">
        <v>820</v>
      </c>
      <c r="N821" s="0" t="s">
        <v>5390</v>
      </c>
      <c r="O821" s="0" t="s">
        <v>1876</v>
      </c>
      <c r="P821" s="0" t="s">
        <v>5391</v>
      </c>
      <c r="R821" s="0" t="n">
        <v>820</v>
      </c>
      <c r="S821" s="5" t="n">
        <v>14145</v>
      </c>
      <c r="T821" s="6" t="s">
        <v>5320</v>
      </c>
      <c r="U821" s="6" t="n">
        <v>1631</v>
      </c>
    </row>
    <row r="822" customFormat="false" ht="15" hidden="false" customHeight="false" outlineLevel="0" collapsed="false">
      <c r="A822" s="0" t="n">
        <v>821</v>
      </c>
      <c r="B822" s="9" t="s">
        <v>5392</v>
      </c>
      <c r="C822" s="0" t="s">
        <v>78</v>
      </c>
      <c r="D822" s="0" t="n">
        <v>821</v>
      </c>
      <c r="E822" s="0" t="s">
        <v>5393</v>
      </c>
      <c r="F822" s="0" t="n">
        <v>5589</v>
      </c>
      <c r="H822" s="0" t="n">
        <v>821</v>
      </c>
      <c r="I822" s="0" t="s">
        <v>5394</v>
      </c>
      <c r="J822" s="0" t="n">
        <v>821</v>
      </c>
      <c r="M822" s="0" t="n">
        <v>821</v>
      </c>
      <c r="N822" s="0" t="s">
        <v>5395</v>
      </c>
      <c r="O822" s="0" t="s">
        <v>444</v>
      </c>
      <c r="P822" s="0" t="s">
        <v>5396</v>
      </c>
      <c r="R822" s="0" t="n">
        <v>821</v>
      </c>
      <c r="S822" s="5" t="n">
        <v>14146</v>
      </c>
      <c r="T822" s="6" t="s">
        <v>5320</v>
      </c>
      <c r="U822" s="6" t="n">
        <v>819</v>
      </c>
    </row>
    <row r="823" customFormat="false" ht="15" hidden="false" customHeight="false" outlineLevel="0" collapsed="false">
      <c r="A823" s="0" t="n">
        <v>822</v>
      </c>
      <c r="B823" s="9" t="s">
        <v>5397</v>
      </c>
      <c r="C823" s="0" t="s">
        <v>78</v>
      </c>
      <c r="D823" s="0" t="n">
        <v>822</v>
      </c>
      <c r="E823" s="0" t="s">
        <v>5398</v>
      </c>
      <c r="F823" s="0" t="n">
        <v>1978</v>
      </c>
      <c r="H823" s="0" t="n">
        <v>822</v>
      </c>
      <c r="I823" s="0" t="s">
        <v>5399</v>
      </c>
      <c r="J823" s="0" t="n">
        <v>822</v>
      </c>
      <c r="M823" s="0" t="n">
        <v>822</v>
      </c>
      <c r="N823" s="0" t="s">
        <v>5400</v>
      </c>
      <c r="O823" s="0" t="s">
        <v>1566</v>
      </c>
      <c r="P823" s="0" t="s">
        <v>5401</v>
      </c>
      <c r="R823" s="0" t="n">
        <v>822</v>
      </c>
      <c r="S823" s="5" t="n">
        <v>14147</v>
      </c>
      <c r="T823" s="6" t="s">
        <v>5320</v>
      </c>
      <c r="U823" s="6" t="n">
        <v>1736</v>
      </c>
    </row>
    <row r="824" customFormat="false" ht="15" hidden="false" customHeight="false" outlineLevel="0" collapsed="false">
      <c r="A824" s="0" t="n">
        <v>823</v>
      </c>
      <c r="B824" s="9" t="s">
        <v>5402</v>
      </c>
      <c r="C824" s="0" t="s">
        <v>78</v>
      </c>
      <c r="D824" s="0" t="n">
        <v>823</v>
      </c>
      <c r="E824" s="0" t="s">
        <v>5403</v>
      </c>
      <c r="F824" s="0" t="n">
        <v>1048</v>
      </c>
      <c r="H824" s="0" t="n">
        <v>823</v>
      </c>
      <c r="I824" s="0" t="s">
        <v>5404</v>
      </c>
      <c r="J824" s="0" t="n">
        <v>823</v>
      </c>
      <c r="M824" s="0" t="n">
        <v>823</v>
      </c>
      <c r="N824" s="0" t="s">
        <v>5405</v>
      </c>
      <c r="O824" s="0" t="s">
        <v>399</v>
      </c>
      <c r="P824" s="0" t="s">
        <v>5406</v>
      </c>
      <c r="R824" s="0" t="n">
        <v>823</v>
      </c>
      <c r="S824" s="5" t="n">
        <v>14148</v>
      </c>
      <c r="T824" s="6" t="s">
        <v>5320</v>
      </c>
      <c r="U824" s="6" t="n">
        <v>2116</v>
      </c>
    </row>
    <row r="825" customFormat="false" ht="15" hidden="false" customHeight="false" outlineLevel="0" collapsed="false">
      <c r="A825" s="0" t="n">
        <v>824</v>
      </c>
      <c r="B825" s="9" t="s">
        <v>5407</v>
      </c>
      <c r="C825" s="0" t="s">
        <v>78</v>
      </c>
      <c r="D825" s="0" t="n">
        <v>824</v>
      </c>
      <c r="E825" s="0" t="s">
        <v>5408</v>
      </c>
      <c r="F825" s="0" t="n">
        <v>938</v>
      </c>
      <c r="H825" s="0" t="n">
        <v>824</v>
      </c>
      <c r="I825" s="0" t="s">
        <v>5409</v>
      </c>
      <c r="J825" s="0" t="n">
        <v>824</v>
      </c>
      <c r="M825" s="0" t="n">
        <v>824</v>
      </c>
      <c r="N825" s="0" t="s">
        <v>5410</v>
      </c>
      <c r="O825" s="0" t="s">
        <v>1055</v>
      </c>
      <c r="P825" s="0" t="s">
        <v>5411</v>
      </c>
      <c r="R825" s="0" t="n">
        <v>824</v>
      </c>
      <c r="S825" s="5" t="n">
        <v>14149</v>
      </c>
      <c r="T825" s="6" t="s">
        <v>5320</v>
      </c>
      <c r="U825" s="6" t="n">
        <v>1643</v>
      </c>
    </row>
    <row r="826" customFormat="false" ht="15" hidden="false" customHeight="false" outlineLevel="0" collapsed="false">
      <c r="A826" s="0" t="n">
        <v>825</v>
      </c>
      <c r="B826" s="7" t="s">
        <v>5412</v>
      </c>
      <c r="C826" s="0" t="s">
        <v>28</v>
      </c>
      <c r="D826" s="0" t="n">
        <v>825</v>
      </c>
      <c r="E826" s="0" t="s">
        <v>5413</v>
      </c>
      <c r="F826" s="0" t="n">
        <v>5671</v>
      </c>
      <c r="H826" s="0" t="n">
        <v>825</v>
      </c>
      <c r="I826" s="0" t="s">
        <v>5414</v>
      </c>
      <c r="J826" s="0" t="n">
        <v>825</v>
      </c>
      <c r="M826" s="0" t="n">
        <v>825</v>
      </c>
      <c r="N826" s="0" t="s">
        <v>5415</v>
      </c>
      <c r="O826" s="0" t="s">
        <v>59</v>
      </c>
      <c r="P826" s="0" t="s">
        <v>5416</v>
      </c>
      <c r="R826" s="0" t="n">
        <v>825</v>
      </c>
      <c r="S826" s="5" t="n">
        <v>14150</v>
      </c>
      <c r="T826" s="6" t="s">
        <v>5320</v>
      </c>
      <c r="U826" s="6" t="n">
        <v>2282</v>
      </c>
    </row>
    <row r="827" customFormat="false" ht="15" hidden="false" customHeight="false" outlineLevel="0" collapsed="false">
      <c r="A827" s="0" t="n">
        <v>826</v>
      </c>
      <c r="B827" s="9" t="s">
        <v>5417</v>
      </c>
      <c r="C827" s="0" t="s">
        <v>78</v>
      </c>
      <c r="D827" s="0" t="n">
        <v>826</v>
      </c>
      <c r="E827" s="0" t="s">
        <v>5418</v>
      </c>
      <c r="F827" s="0" t="n">
        <v>8731</v>
      </c>
      <c r="H827" s="0" t="n">
        <v>826</v>
      </c>
      <c r="I827" s="0" t="s">
        <v>5419</v>
      </c>
      <c r="J827" s="0" t="n">
        <v>826</v>
      </c>
      <c r="M827" s="0" t="n">
        <v>826</v>
      </c>
      <c r="N827" s="0" t="s">
        <v>5420</v>
      </c>
      <c r="O827" s="0" t="s">
        <v>3230</v>
      </c>
      <c r="P827" s="0" t="s">
        <v>5421</v>
      </c>
      <c r="R827" s="0" t="n">
        <v>826</v>
      </c>
      <c r="S827" s="5" t="n">
        <v>14151</v>
      </c>
      <c r="T827" s="6" t="s">
        <v>5320</v>
      </c>
      <c r="U827" s="6" t="n">
        <v>1006</v>
      </c>
    </row>
    <row r="828" customFormat="false" ht="15" hidden="false" customHeight="false" outlineLevel="0" collapsed="false">
      <c r="A828" s="0" t="n">
        <v>827</v>
      </c>
      <c r="B828" s="7" t="s">
        <v>5422</v>
      </c>
      <c r="C828" s="0" t="s">
        <v>28</v>
      </c>
      <c r="D828" s="0" t="n">
        <v>827</v>
      </c>
      <c r="E828" s="0" t="s">
        <v>5423</v>
      </c>
      <c r="F828" s="0" t="n">
        <v>1027</v>
      </c>
      <c r="H828" s="0" t="n">
        <v>827</v>
      </c>
      <c r="I828" s="0" t="s">
        <v>5424</v>
      </c>
      <c r="J828" s="0" t="n">
        <v>827</v>
      </c>
      <c r="M828" s="0" t="n">
        <v>827</v>
      </c>
      <c r="N828" s="0" t="s">
        <v>5425</v>
      </c>
      <c r="O828" s="0" t="s">
        <v>5426</v>
      </c>
      <c r="P828" s="0" t="s">
        <v>5427</v>
      </c>
      <c r="R828" s="0" t="n">
        <v>827</v>
      </c>
      <c r="S828" s="5" t="n">
        <v>14152</v>
      </c>
      <c r="T828" s="6" t="s">
        <v>5320</v>
      </c>
      <c r="U828" s="6" t="n">
        <v>1259</v>
      </c>
    </row>
    <row r="829" customFormat="false" ht="15" hidden="false" customHeight="false" outlineLevel="0" collapsed="false">
      <c r="A829" s="0" t="n">
        <v>828</v>
      </c>
      <c r="B829" s="7" t="s">
        <v>5428</v>
      </c>
      <c r="C829" s="0" t="s">
        <v>28</v>
      </c>
      <c r="D829" s="0" t="n">
        <v>828</v>
      </c>
      <c r="E829" s="0" t="s">
        <v>5429</v>
      </c>
      <c r="F829" s="0" t="n">
        <v>792</v>
      </c>
      <c r="H829" s="0" t="n">
        <v>828</v>
      </c>
      <c r="I829" s="0" t="s">
        <v>5430</v>
      </c>
      <c r="J829" s="0" t="n">
        <v>828</v>
      </c>
      <c r="M829" s="0" t="n">
        <v>828</v>
      </c>
      <c r="N829" s="0" t="s">
        <v>5431</v>
      </c>
      <c r="O829" s="0" t="s">
        <v>2076</v>
      </c>
      <c r="P829" s="0" t="s">
        <v>5432</v>
      </c>
      <c r="R829" s="0" t="n">
        <v>828</v>
      </c>
      <c r="S829" s="5" t="n">
        <v>14153</v>
      </c>
      <c r="T829" s="6" t="s">
        <v>5320</v>
      </c>
      <c r="U829" s="6" t="n">
        <v>1068</v>
      </c>
    </row>
    <row r="830" customFormat="false" ht="15" hidden="false" customHeight="false" outlineLevel="0" collapsed="false">
      <c r="A830" s="0" t="n">
        <v>829</v>
      </c>
      <c r="B830" s="7" t="s">
        <v>5433</v>
      </c>
      <c r="C830" s="0" t="s">
        <v>28</v>
      </c>
      <c r="D830" s="0" t="n">
        <v>829</v>
      </c>
      <c r="E830" s="0" t="s">
        <v>5434</v>
      </c>
      <c r="F830" s="0" t="n">
        <v>2761</v>
      </c>
      <c r="H830" s="0" t="n">
        <v>829</v>
      </c>
      <c r="I830" s="0" t="s">
        <v>5435</v>
      </c>
      <c r="J830" s="0" t="n">
        <v>829</v>
      </c>
      <c r="M830" s="0" t="n">
        <v>829</v>
      </c>
      <c r="N830" s="0" t="s">
        <v>5436</v>
      </c>
      <c r="O830" s="0" t="s">
        <v>2527</v>
      </c>
      <c r="P830" s="0" t="s">
        <v>5437</v>
      </c>
      <c r="R830" s="0" t="n">
        <v>829</v>
      </c>
      <c r="S830" s="5" t="n">
        <v>14154</v>
      </c>
      <c r="T830" s="6" t="s">
        <v>5320</v>
      </c>
      <c r="U830" s="6" t="n">
        <v>1086</v>
      </c>
    </row>
    <row r="831" customFormat="false" ht="15" hidden="false" customHeight="false" outlineLevel="0" collapsed="false">
      <c r="A831" s="0" t="n">
        <v>830</v>
      </c>
      <c r="B831" s="9" t="s">
        <v>5438</v>
      </c>
      <c r="C831" s="0" t="s">
        <v>78</v>
      </c>
      <c r="D831" s="0" t="n">
        <v>830</v>
      </c>
      <c r="E831" s="0" t="s">
        <v>5439</v>
      </c>
      <c r="F831" s="0" t="n">
        <v>965</v>
      </c>
      <c r="H831" s="0" t="n">
        <v>830</v>
      </c>
      <c r="I831" s="0" t="s">
        <v>5440</v>
      </c>
      <c r="J831" s="0" t="n">
        <v>830</v>
      </c>
      <c r="M831" s="0" t="n">
        <v>830</v>
      </c>
      <c r="N831" s="0" t="s">
        <v>5441</v>
      </c>
      <c r="O831" s="0" t="s">
        <v>1470</v>
      </c>
      <c r="P831" s="0" t="s">
        <v>5442</v>
      </c>
      <c r="R831" s="0" t="n">
        <v>830</v>
      </c>
      <c r="S831" s="5" t="n">
        <v>14155</v>
      </c>
      <c r="T831" s="6" t="s">
        <v>5320</v>
      </c>
      <c r="U831" s="6" t="n">
        <v>1448</v>
      </c>
    </row>
    <row r="832" customFormat="false" ht="15" hidden="false" customHeight="false" outlineLevel="0" collapsed="false">
      <c r="A832" s="0" t="n">
        <v>831</v>
      </c>
      <c r="B832" s="9" t="s">
        <v>5443</v>
      </c>
      <c r="C832" s="0" t="s">
        <v>78</v>
      </c>
      <c r="D832" s="0" t="n">
        <v>831</v>
      </c>
      <c r="E832" s="0" t="s">
        <v>5444</v>
      </c>
      <c r="F832" s="0" t="n">
        <v>2802</v>
      </c>
      <c r="H832" s="0" t="n">
        <v>831</v>
      </c>
      <c r="I832" s="0" t="s">
        <v>5445</v>
      </c>
      <c r="J832" s="0" t="n">
        <v>831</v>
      </c>
      <c r="M832" s="0" t="n">
        <v>831</v>
      </c>
      <c r="N832" s="0" t="s">
        <v>5446</v>
      </c>
      <c r="O832" s="0" t="s">
        <v>1921</v>
      </c>
      <c r="P832" s="0" t="s">
        <v>5447</v>
      </c>
      <c r="R832" s="0" t="n">
        <v>831</v>
      </c>
      <c r="S832" s="5" t="n">
        <v>14156</v>
      </c>
      <c r="T832" s="6" t="s">
        <v>5320</v>
      </c>
      <c r="U832" s="6" t="n">
        <v>1816</v>
      </c>
    </row>
    <row r="833" customFormat="false" ht="15" hidden="false" customHeight="false" outlineLevel="0" collapsed="false">
      <c r="A833" s="0" t="n">
        <v>832</v>
      </c>
      <c r="B833" s="7" t="s">
        <v>5448</v>
      </c>
      <c r="C833" s="0" t="s">
        <v>28</v>
      </c>
      <c r="D833" s="0" t="n">
        <v>832</v>
      </c>
      <c r="E833" s="0" t="s">
        <v>5449</v>
      </c>
      <c r="F833" s="0" t="n">
        <v>1722</v>
      </c>
      <c r="H833" s="0" t="n">
        <v>832</v>
      </c>
      <c r="I833" s="0" t="s">
        <v>5450</v>
      </c>
      <c r="J833" s="0" t="n">
        <v>832</v>
      </c>
      <c r="M833" s="0" t="n">
        <v>832</v>
      </c>
      <c r="N833" s="0" t="s">
        <v>5451</v>
      </c>
      <c r="O833" s="0" t="s">
        <v>3798</v>
      </c>
      <c r="P833" s="0" t="s">
        <v>5452</v>
      </c>
      <c r="R833" s="0" t="n">
        <v>832</v>
      </c>
      <c r="S833" s="5" t="n">
        <v>14159</v>
      </c>
      <c r="T833" s="6" t="s">
        <v>5320</v>
      </c>
      <c r="U833" s="6" t="n">
        <v>1376</v>
      </c>
    </row>
    <row r="834" customFormat="false" ht="15" hidden="false" customHeight="false" outlineLevel="0" collapsed="false">
      <c r="A834" s="0" t="n">
        <v>833</v>
      </c>
      <c r="B834" s="9" t="s">
        <v>5453</v>
      </c>
      <c r="C834" s="0" t="s">
        <v>78</v>
      </c>
      <c r="D834" s="0" t="n">
        <v>833</v>
      </c>
      <c r="E834" s="0" t="s">
        <v>5454</v>
      </c>
      <c r="F834" s="0" t="n">
        <v>2762</v>
      </c>
      <c r="H834" s="0" t="n">
        <v>833</v>
      </c>
      <c r="I834" s="0" t="s">
        <v>5455</v>
      </c>
      <c r="J834" s="0" t="n">
        <v>833</v>
      </c>
      <c r="M834" s="0" t="n">
        <v>833</v>
      </c>
      <c r="N834" s="0" t="s">
        <v>5456</v>
      </c>
      <c r="O834" s="0" t="s">
        <v>1238</v>
      </c>
      <c r="P834" s="0" t="s">
        <v>5457</v>
      </c>
      <c r="R834" s="0" t="n">
        <v>833</v>
      </c>
      <c r="S834" s="5" t="n">
        <v>14160</v>
      </c>
      <c r="T834" s="6" t="s">
        <v>5320</v>
      </c>
      <c r="U834" s="6" t="n">
        <v>1716</v>
      </c>
    </row>
    <row r="835" customFormat="false" ht="15" hidden="false" customHeight="false" outlineLevel="0" collapsed="false">
      <c r="A835" s="0" t="n">
        <v>834</v>
      </c>
      <c r="B835" s="9" t="s">
        <v>5458</v>
      </c>
      <c r="C835" s="0" t="s">
        <v>78</v>
      </c>
      <c r="D835" s="0" t="n">
        <v>834</v>
      </c>
      <c r="E835" s="0" t="s">
        <v>5459</v>
      </c>
      <c r="F835" s="0" t="n">
        <v>3354</v>
      </c>
      <c r="H835" s="0" t="n">
        <v>834</v>
      </c>
      <c r="I835" s="0" t="s">
        <v>5460</v>
      </c>
      <c r="J835" s="0" t="n">
        <v>834</v>
      </c>
      <c r="M835" s="0" t="n">
        <v>834</v>
      </c>
      <c r="N835" s="0" t="s">
        <v>5461</v>
      </c>
      <c r="O835" s="0" t="s">
        <v>786</v>
      </c>
      <c r="P835" s="0" t="s">
        <v>5462</v>
      </c>
      <c r="R835" s="0" t="n">
        <v>834</v>
      </c>
      <c r="S835" s="5" t="n">
        <v>14161</v>
      </c>
      <c r="T835" s="6" t="s">
        <v>5320</v>
      </c>
      <c r="U835" s="6" t="n">
        <v>1168</v>
      </c>
    </row>
    <row r="836" customFormat="false" ht="15" hidden="false" customHeight="false" outlineLevel="0" collapsed="false">
      <c r="A836" s="0" t="n">
        <v>835</v>
      </c>
      <c r="B836" s="9" t="s">
        <v>5463</v>
      </c>
      <c r="C836" s="0" t="s">
        <v>78</v>
      </c>
      <c r="D836" s="0" t="n">
        <v>835</v>
      </c>
      <c r="E836" s="0" t="s">
        <v>5464</v>
      </c>
      <c r="F836" s="0" t="n">
        <v>1121</v>
      </c>
      <c r="H836" s="0" t="n">
        <v>835</v>
      </c>
      <c r="I836" s="0" t="s">
        <v>5465</v>
      </c>
      <c r="J836" s="0" t="n">
        <v>835</v>
      </c>
      <c r="M836" s="0" t="n">
        <v>835</v>
      </c>
      <c r="N836" s="0" t="s">
        <v>5466</v>
      </c>
      <c r="O836" s="0" t="s">
        <v>1313</v>
      </c>
      <c r="P836" s="0" t="s">
        <v>5467</v>
      </c>
      <c r="R836" s="0" t="n">
        <v>835</v>
      </c>
      <c r="S836" s="5" t="n">
        <v>14162</v>
      </c>
      <c r="T836" s="6" t="s">
        <v>5320</v>
      </c>
      <c r="U836" s="6" t="n">
        <v>817</v>
      </c>
    </row>
    <row r="837" customFormat="false" ht="15" hidden="false" customHeight="false" outlineLevel="0" collapsed="false">
      <c r="A837" s="0" t="n">
        <v>836</v>
      </c>
      <c r="B837" s="9" t="s">
        <v>5468</v>
      </c>
      <c r="C837" s="0" t="s">
        <v>78</v>
      </c>
      <c r="D837" s="0" t="n">
        <v>836</v>
      </c>
      <c r="E837" s="0" t="s">
        <v>5469</v>
      </c>
      <c r="F837" s="0" t="n">
        <v>1110</v>
      </c>
      <c r="H837" s="0" t="n">
        <v>836</v>
      </c>
      <c r="I837" s="0" t="s">
        <v>5470</v>
      </c>
      <c r="J837" s="0" t="n">
        <v>836</v>
      </c>
      <c r="M837" s="0" t="n">
        <v>836</v>
      </c>
      <c r="N837" s="0" t="s">
        <v>5471</v>
      </c>
      <c r="O837" s="0" t="s">
        <v>1055</v>
      </c>
      <c r="P837" s="0" t="s">
        <v>5472</v>
      </c>
      <c r="R837" s="0" t="n">
        <v>836</v>
      </c>
      <c r="S837" s="5" t="n">
        <v>14163</v>
      </c>
      <c r="T837" s="6" t="s">
        <v>5320</v>
      </c>
      <c r="U837" s="6" t="n">
        <v>816</v>
      </c>
    </row>
    <row r="838" customFormat="false" ht="15" hidden="false" customHeight="false" outlineLevel="0" collapsed="false">
      <c r="A838" s="0" t="n">
        <v>837</v>
      </c>
      <c r="B838" s="7" t="s">
        <v>5473</v>
      </c>
      <c r="C838" s="0" t="s">
        <v>28</v>
      </c>
      <c r="D838" s="0" t="n">
        <v>837</v>
      </c>
      <c r="E838" s="0" t="s">
        <v>5474</v>
      </c>
      <c r="F838" s="0" t="n">
        <v>781</v>
      </c>
      <c r="H838" s="0" t="n">
        <v>837</v>
      </c>
      <c r="I838" s="0" t="s">
        <v>5475</v>
      </c>
      <c r="J838" s="0" t="n">
        <v>837</v>
      </c>
      <c r="M838" s="0" t="n">
        <v>837</v>
      </c>
      <c r="N838" s="0" t="s">
        <v>5476</v>
      </c>
      <c r="O838" s="0" t="s">
        <v>5477</v>
      </c>
      <c r="P838" s="0" t="s">
        <v>5478</v>
      </c>
      <c r="R838" s="0" t="n">
        <v>837</v>
      </c>
      <c r="S838" s="5" t="n">
        <v>14168</v>
      </c>
      <c r="T838" s="6" t="s">
        <v>5320</v>
      </c>
      <c r="U838" s="6" t="n">
        <v>1001</v>
      </c>
    </row>
    <row r="839" customFormat="false" ht="15" hidden="false" customHeight="false" outlineLevel="0" collapsed="false">
      <c r="A839" s="0" t="n">
        <v>838</v>
      </c>
      <c r="B839" s="7" t="s">
        <v>5479</v>
      </c>
      <c r="C839" s="0" t="s">
        <v>28</v>
      </c>
      <c r="D839" s="0" t="n">
        <v>838</v>
      </c>
      <c r="E839" s="0" t="s">
        <v>5480</v>
      </c>
      <c r="F839" s="0" t="n">
        <v>875</v>
      </c>
      <c r="H839" s="0" t="n">
        <v>838</v>
      </c>
      <c r="I839" s="0" t="s">
        <v>5481</v>
      </c>
      <c r="J839" s="0" t="n">
        <v>838</v>
      </c>
      <c r="M839" s="0" t="n">
        <v>838</v>
      </c>
      <c r="N839" s="0" t="s">
        <v>5482</v>
      </c>
      <c r="O839" s="0" t="s">
        <v>376</v>
      </c>
      <c r="P839" s="0" t="s">
        <v>5483</v>
      </c>
      <c r="R839" s="0" t="n">
        <v>838</v>
      </c>
      <c r="S839" s="5" t="n">
        <v>14169</v>
      </c>
      <c r="T839" s="6" t="s">
        <v>5320</v>
      </c>
      <c r="U839" s="6" t="n">
        <v>819</v>
      </c>
    </row>
    <row r="840" customFormat="false" ht="15" hidden="false" customHeight="false" outlineLevel="0" collapsed="false">
      <c r="A840" s="0" t="n">
        <v>839</v>
      </c>
      <c r="B840" s="7" t="s">
        <v>5484</v>
      </c>
      <c r="C840" s="0" t="s">
        <v>28</v>
      </c>
      <c r="D840" s="0" t="n">
        <v>839</v>
      </c>
      <c r="E840" s="0" t="s">
        <v>5485</v>
      </c>
      <c r="F840" s="0" t="n">
        <v>146419</v>
      </c>
      <c r="H840" s="0" t="n">
        <v>839</v>
      </c>
      <c r="I840" s="0" t="s">
        <v>5486</v>
      </c>
      <c r="J840" s="0" t="n">
        <v>839</v>
      </c>
      <c r="M840" s="0" t="n">
        <v>839</v>
      </c>
      <c r="N840" s="0" t="s">
        <v>5487</v>
      </c>
      <c r="O840" s="0" t="s">
        <v>124</v>
      </c>
      <c r="P840" s="0" t="s">
        <v>5488</v>
      </c>
      <c r="R840" s="0" t="n">
        <v>839</v>
      </c>
      <c r="S840" s="5" t="n">
        <v>14170</v>
      </c>
      <c r="T840" s="6" t="s">
        <v>5489</v>
      </c>
      <c r="U840" s="6" t="n">
        <v>2019</v>
      </c>
    </row>
    <row r="841" customFormat="false" ht="15" hidden="false" customHeight="false" outlineLevel="0" collapsed="false">
      <c r="A841" s="0" t="n">
        <v>840</v>
      </c>
      <c r="B841" s="9" t="s">
        <v>5490</v>
      </c>
      <c r="C841" s="0" t="s">
        <v>78</v>
      </c>
      <c r="D841" s="0" t="n">
        <v>840</v>
      </c>
      <c r="E841" s="0" t="s">
        <v>5491</v>
      </c>
      <c r="F841" s="0" t="n">
        <v>4868</v>
      </c>
      <c r="H841" s="0" t="n">
        <v>840</v>
      </c>
      <c r="I841" s="0" t="s">
        <v>5492</v>
      </c>
      <c r="J841" s="0" t="n">
        <v>840</v>
      </c>
      <c r="M841" s="0" t="n">
        <v>840</v>
      </c>
      <c r="N841" s="0" t="s">
        <v>5493</v>
      </c>
      <c r="O841" s="0" t="s">
        <v>196</v>
      </c>
      <c r="P841" s="0" t="s">
        <v>5494</v>
      </c>
      <c r="R841" s="0" t="n">
        <v>840</v>
      </c>
      <c r="S841" s="5" t="n">
        <v>14171</v>
      </c>
      <c r="T841" s="6" t="s">
        <v>5489</v>
      </c>
      <c r="U841" s="6" t="n">
        <v>2229</v>
      </c>
    </row>
    <row r="842" customFormat="false" ht="15" hidden="false" customHeight="false" outlineLevel="0" collapsed="false">
      <c r="A842" s="0" t="n">
        <v>841</v>
      </c>
      <c r="B842" s="7" t="s">
        <v>5495</v>
      </c>
      <c r="C842" s="0" t="s">
        <v>28</v>
      </c>
      <c r="D842" s="0" t="n">
        <v>841</v>
      </c>
      <c r="E842" s="0" t="s">
        <v>5496</v>
      </c>
      <c r="F842" s="0" t="n">
        <v>1750</v>
      </c>
      <c r="H842" s="0" t="n">
        <v>841</v>
      </c>
      <c r="I842" s="0" t="s">
        <v>5497</v>
      </c>
      <c r="J842" s="0" t="n">
        <v>841</v>
      </c>
      <c r="M842" s="0" t="n">
        <v>841</v>
      </c>
      <c r="N842" s="0" t="s">
        <v>5498</v>
      </c>
      <c r="O842" s="0" t="s">
        <v>1108</v>
      </c>
      <c r="P842" s="0" t="s">
        <v>5499</v>
      </c>
      <c r="R842" s="0" t="n">
        <v>841</v>
      </c>
      <c r="S842" s="5" t="n">
        <v>14172</v>
      </c>
      <c r="T842" s="6" t="s">
        <v>5489</v>
      </c>
      <c r="U842" s="6" t="n">
        <v>2015</v>
      </c>
    </row>
    <row r="843" customFormat="false" ht="15" hidden="false" customHeight="false" outlineLevel="0" collapsed="false">
      <c r="A843" s="0" t="n">
        <v>842</v>
      </c>
      <c r="B843" s="7" t="s">
        <v>5500</v>
      </c>
      <c r="C843" s="0" t="s">
        <v>28</v>
      </c>
      <c r="D843" s="0" t="n">
        <v>842</v>
      </c>
      <c r="E843" s="0" t="s">
        <v>5501</v>
      </c>
      <c r="H843" s="0" t="n">
        <v>842</v>
      </c>
      <c r="I843" s="0" t="s">
        <v>5502</v>
      </c>
      <c r="J843" s="0" t="n">
        <v>842</v>
      </c>
      <c r="M843" s="0" t="n">
        <v>842</v>
      </c>
      <c r="N843" s="0" t="s">
        <v>5503</v>
      </c>
      <c r="O843" s="0" t="s">
        <v>4792</v>
      </c>
      <c r="P843" s="0" t="s">
        <v>5504</v>
      </c>
      <c r="R843" s="0" t="n">
        <v>842</v>
      </c>
      <c r="S843" s="5" t="n">
        <v>14173</v>
      </c>
      <c r="T843" s="6" t="s">
        <v>5489</v>
      </c>
      <c r="U843" s="6" t="n">
        <v>1694</v>
      </c>
    </row>
    <row r="844" customFormat="false" ht="15" hidden="false" customHeight="false" outlineLevel="0" collapsed="false">
      <c r="A844" s="0" t="n">
        <v>843</v>
      </c>
      <c r="B844" s="7" t="s">
        <v>5505</v>
      </c>
      <c r="C844" s="0" t="s">
        <v>28</v>
      </c>
      <c r="D844" s="0" t="n">
        <v>843</v>
      </c>
      <c r="E844" s="0" t="s">
        <v>5501</v>
      </c>
      <c r="F844" s="0" t="n">
        <v>12901</v>
      </c>
      <c r="H844" s="0" t="n">
        <v>843</v>
      </c>
      <c r="I844" s="0" t="s">
        <v>5506</v>
      </c>
      <c r="J844" s="0" t="n">
        <v>843</v>
      </c>
      <c r="M844" s="0" t="n">
        <v>843</v>
      </c>
      <c r="N844" s="0" t="s">
        <v>5507</v>
      </c>
      <c r="O844" s="0" t="s">
        <v>352</v>
      </c>
      <c r="P844" s="0" t="s">
        <v>5508</v>
      </c>
      <c r="R844" s="0" t="n">
        <v>843</v>
      </c>
      <c r="S844" s="5" t="n">
        <v>14174</v>
      </c>
      <c r="T844" s="6" t="s">
        <v>5489</v>
      </c>
      <c r="U844" s="6" t="n">
        <v>2489</v>
      </c>
    </row>
    <row r="845" customFormat="false" ht="15" hidden="false" customHeight="false" outlineLevel="0" collapsed="false">
      <c r="A845" s="0" t="n">
        <v>844</v>
      </c>
      <c r="B845" s="9" t="s">
        <v>5509</v>
      </c>
      <c r="C845" s="0" t="s">
        <v>78</v>
      </c>
      <c r="D845" s="0" t="n">
        <v>844</v>
      </c>
      <c r="E845" s="0" t="s">
        <v>5510</v>
      </c>
      <c r="F845" s="0" t="n">
        <v>1042</v>
      </c>
      <c r="H845" s="0" t="n">
        <v>844</v>
      </c>
      <c r="I845" s="0" t="s">
        <v>5511</v>
      </c>
      <c r="J845" s="0" t="n">
        <v>844</v>
      </c>
      <c r="M845" s="0" t="n">
        <v>844</v>
      </c>
      <c r="N845" s="0" t="s">
        <v>5512</v>
      </c>
      <c r="O845" s="0" t="s">
        <v>2177</v>
      </c>
      <c r="P845" s="0" t="s">
        <v>5513</v>
      </c>
      <c r="R845" s="0" t="n">
        <v>844</v>
      </c>
      <c r="S845" s="5" t="n">
        <v>14175</v>
      </c>
      <c r="T845" s="6" t="s">
        <v>5514</v>
      </c>
      <c r="U845" s="6" t="n">
        <v>147</v>
      </c>
    </row>
    <row r="846" customFormat="false" ht="15" hidden="false" customHeight="false" outlineLevel="0" collapsed="false">
      <c r="A846" s="0" t="n">
        <v>845</v>
      </c>
      <c r="B846" s="9" t="s">
        <v>5515</v>
      </c>
      <c r="C846" s="0" t="s">
        <v>78</v>
      </c>
      <c r="D846" s="0" t="n">
        <v>845</v>
      </c>
      <c r="E846" s="0" t="s">
        <v>5516</v>
      </c>
      <c r="H846" s="0" t="n">
        <v>845</v>
      </c>
      <c r="I846" s="0" t="s">
        <v>5517</v>
      </c>
      <c r="J846" s="0" t="n">
        <v>845</v>
      </c>
      <c r="M846" s="0" t="n">
        <v>845</v>
      </c>
      <c r="N846" s="0" t="s">
        <v>5518</v>
      </c>
      <c r="O846" s="0" t="s">
        <v>552</v>
      </c>
      <c r="P846" s="0" t="s">
        <v>5519</v>
      </c>
      <c r="R846" s="0" t="n">
        <v>845</v>
      </c>
      <c r="S846" s="5" t="n">
        <v>14191</v>
      </c>
      <c r="T846" s="6" t="s">
        <v>5320</v>
      </c>
      <c r="U846" s="6" t="n">
        <v>1283</v>
      </c>
    </row>
    <row r="847" customFormat="false" ht="15" hidden="false" customHeight="false" outlineLevel="0" collapsed="false">
      <c r="A847" s="0" t="n">
        <v>846</v>
      </c>
      <c r="B847" s="9" t="s">
        <v>5520</v>
      </c>
      <c r="C847" s="0" t="s">
        <v>78</v>
      </c>
      <c r="D847" s="0" t="n">
        <v>846</v>
      </c>
      <c r="E847" s="0" t="s">
        <v>5521</v>
      </c>
      <c r="F847" s="0" t="n">
        <v>2448</v>
      </c>
      <c r="H847" s="0" t="n">
        <v>846</v>
      </c>
      <c r="I847" s="0" t="s">
        <v>5522</v>
      </c>
      <c r="J847" s="0" t="n">
        <v>846</v>
      </c>
      <c r="M847" s="0" t="n">
        <v>846</v>
      </c>
      <c r="N847" s="0" t="s">
        <v>5523</v>
      </c>
      <c r="O847" s="0" t="s">
        <v>4389</v>
      </c>
      <c r="P847" s="0" t="s">
        <v>5524</v>
      </c>
      <c r="R847" s="0" t="n">
        <v>846</v>
      </c>
      <c r="S847" s="5" t="n">
        <v>14192</v>
      </c>
      <c r="T847" s="6" t="s">
        <v>5320</v>
      </c>
      <c r="U847" s="6" t="n">
        <v>287</v>
      </c>
    </row>
    <row r="848" customFormat="false" ht="15" hidden="false" customHeight="false" outlineLevel="0" collapsed="false">
      <c r="A848" s="0" t="n">
        <v>847</v>
      </c>
      <c r="B848" s="9" t="s">
        <v>5525</v>
      </c>
      <c r="C848" s="0" t="s">
        <v>78</v>
      </c>
      <c r="D848" s="0" t="n">
        <v>847</v>
      </c>
      <c r="E848" s="0" t="s">
        <v>5526</v>
      </c>
      <c r="F848" s="0" t="n">
        <v>2552</v>
      </c>
      <c r="H848" s="0" t="n">
        <v>847</v>
      </c>
      <c r="I848" s="0" t="s">
        <v>5527</v>
      </c>
      <c r="J848" s="0" t="n">
        <v>847</v>
      </c>
      <c r="M848" s="0" t="n">
        <v>847</v>
      </c>
      <c r="N848" s="0" t="s">
        <v>5528</v>
      </c>
      <c r="O848" s="0" t="s">
        <v>920</v>
      </c>
      <c r="P848" s="0" t="s">
        <v>5529</v>
      </c>
      <c r="R848" s="0" t="n">
        <v>847</v>
      </c>
      <c r="S848" s="5" t="n">
        <v>14230</v>
      </c>
      <c r="T848" s="6" t="s">
        <v>5530</v>
      </c>
      <c r="U848" s="6" t="n">
        <v>662</v>
      </c>
    </row>
    <row r="849" customFormat="false" ht="15" hidden="false" customHeight="false" outlineLevel="0" collapsed="false">
      <c r="A849" s="0" t="n">
        <v>848</v>
      </c>
      <c r="B849" s="9" t="s">
        <v>5531</v>
      </c>
      <c r="C849" s="0" t="s">
        <v>78</v>
      </c>
      <c r="D849" s="0" t="n">
        <v>848</v>
      </c>
      <c r="E849" s="0" t="s">
        <v>5532</v>
      </c>
      <c r="F849" s="0" t="n">
        <v>925</v>
      </c>
      <c r="H849" s="0" t="n">
        <v>848</v>
      </c>
      <c r="I849" s="0" t="s">
        <v>5533</v>
      </c>
      <c r="J849" s="0" t="n">
        <v>848</v>
      </c>
      <c r="M849" s="0" t="n">
        <v>848</v>
      </c>
      <c r="N849" s="0" t="s">
        <v>5534</v>
      </c>
      <c r="O849" s="0" t="s">
        <v>249</v>
      </c>
      <c r="P849" s="0" t="s">
        <v>5535</v>
      </c>
      <c r="R849" s="0" t="n">
        <v>848</v>
      </c>
      <c r="S849" s="5" t="n">
        <v>14231</v>
      </c>
      <c r="T849" s="6" t="s">
        <v>5530</v>
      </c>
      <c r="U849" s="6" t="n">
        <v>1177</v>
      </c>
    </row>
    <row r="850" customFormat="false" ht="15" hidden="false" customHeight="false" outlineLevel="0" collapsed="false">
      <c r="A850" s="0" t="n">
        <v>849</v>
      </c>
      <c r="B850" s="9" t="s">
        <v>5536</v>
      </c>
      <c r="C850" s="0" t="s">
        <v>78</v>
      </c>
      <c r="D850" s="0" t="n">
        <v>849</v>
      </c>
      <c r="E850" s="0" t="s">
        <v>5537</v>
      </c>
      <c r="F850" s="0" t="n">
        <v>1583</v>
      </c>
      <c r="H850" s="0" t="n">
        <v>849</v>
      </c>
      <c r="I850" s="0" t="s">
        <v>5538</v>
      </c>
      <c r="J850" s="0" t="n">
        <v>849</v>
      </c>
      <c r="M850" s="0" t="n">
        <v>849</v>
      </c>
      <c r="N850" s="0" t="s">
        <v>5539</v>
      </c>
      <c r="O850" s="0" t="s">
        <v>1313</v>
      </c>
      <c r="P850" s="0" t="s">
        <v>5540</v>
      </c>
      <c r="R850" s="0" t="n">
        <v>849</v>
      </c>
      <c r="S850" s="5" t="n">
        <v>14232</v>
      </c>
      <c r="T850" s="6" t="s">
        <v>5530</v>
      </c>
      <c r="U850" s="6" t="n">
        <v>1689</v>
      </c>
    </row>
    <row r="851" customFormat="false" ht="15" hidden="false" customHeight="false" outlineLevel="0" collapsed="false">
      <c r="A851" s="0" t="n">
        <v>850</v>
      </c>
      <c r="B851" s="9" t="s">
        <v>5541</v>
      </c>
      <c r="C851" s="0" t="s">
        <v>78</v>
      </c>
      <c r="D851" s="0" t="n">
        <v>850</v>
      </c>
      <c r="E851" s="0" t="s">
        <v>5542</v>
      </c>
      <c r="F851" s="0" t="n">
        <v>7269</v>
      </c>
      <c r="H851" s="0" t="n">
        <v>850</v>
      </c>
      <c r="I851" s="0" t="s">
        <v>5543</v>
      </c>
      <c r="J851" s="0" t="n">
        <v>850</v>
      </c>
      <c r="M851" s="0" t="n">
        <v>850</v>
      </c>
      <c r="N851" s="0" t="s">
        <v>5544</v>
      </c>
      <c r="O851" s="0" t="s">
        <v>312</v>
      </c>
      <c r="P851" s="0" t="s">
        <v>5545</v>
      </c>
      <c r="R851" s="0" t="n">
        <v>850</v>
      </c>
      <c r="S851" s="5" t="n">
        <v>14233</v>
      </c>
      <c r="T851" s="6" t="s">
        <v>5530</v>
      </c>
      <c r="U851" s="6" t="n">
        <v>1253</v>
      </c>
    </row>
    <row r="852" customFormat="false" ht="15" hidden="false" customHeight="false" outlineLevel="0" collapsed="false">
      <c r="A852" s="0" t="n">
        <v>851</v>
      </c>
      <c r="B852" s="7" t="s">
        <v>5546</v>
      </c>
      <c r="C852" s="0" t="s">
        <v>28</v>
      </c>
      <c r="D852" s="0" t="n">
        <v>851</v>
      </c>
      <c r="E852" s="0" t="s">
        <v>5547</v>
      </c>
      <c r="F852" s="0" t="n">
        <v>2231</v>
      </c>
      <c r="H852" s="0" t="n">
        <v>851</v>
      </c>
      <c r="I852" s="0" t="s">
        <v>5548</v>
      </c>
      <c r="J852" s="0" t="n">
        <v>851</v>
      </c>
      <c r="M852" s="0" t="n">
        <v>851</v>
      </c>
      <c r="N852" s="0" t="s">
        <v>5549</v>
      </c>
      <c r="O852" s="0" t="s">
        <v>264</v>
      </c>
      <c r="P852" s="0" t="s">
        <v>5550</v>
      </c>
      <c r="R852" s="0" t="n">
        <v>851</v>
      </c>
      <c r="S852" s="5" t="n">
        <v>14234</v>
      </c>
      <c r="T852" s="6" t="s">
        <v>5530</v>
      </c>
      <c r="U852" s="6" t="n">
        <v>1011</v>
      </c>
    </row>
    <row r="853" customFormat="false" ht="15" hidden="false" customHeight="false" outlineLevel="0" collapsed="false">
      <c r="A853" s="0" t="n">
        <v>852</v>
      </c>
      <c r="B853" s="7" t="s">
        <v>5551</v>
      </c>
      <c r="C853" s="0" t="s">
        <v>28</v>
      </c>
      <c r="D853" s="0" t="n">
        <v>852</v>
      </c>
      <c r="E853" s="0" t="s">
        <v>5552</v>
      </c>
      <c r="F853" s="0" t="n">
        <v>2700</v>
      </c>
      <c r="H853" s="0" t="n">
        <v>852</v>
      </c>
      <c r="I853" s="0" t="s">
        <v>5553</v>
      </c>
      <c r="J853" s="0" t="n">
        <v>852</v>
      </c>
      <c r="M853" s="0" t="n">
        <v>852</v>
      </c>
      <c r="N853" s="0" t="s">
        <v>5554</v>
      </c>
      <c r="O853" s="0" t="s">
        <v>376</v>
      </c>
      <c r="P853" s="0" t="s">
        <v>5555</v>
      </c>
      <c r="R853" s="0" t="n">
        <v>852</v>
      </c>
      <c r="S853" s="5" t="n">
        <v>14235</v>
      </c>
      <c r="T853" s="6" t="s">
        <v>5530</v>
      </c>
      <c r="U853" s="6" t="n">
        <v>917</v>
      </c>
    </row>
    <row r="854" customFormat="false" ht="15" hidden="false" customHeight="false" outlineLevel="0" collapsed="false">
      <c r="A854" s="0" t="n">
        <v>853</v>
      </c>
      <c r="B854" s="7" t="s">
        <v>5556</v>
      </c>
      <c r="C854" s="0" t="s">
        <v>28</v>
      </c>
      <c r="D854" s="0" t="n">
        <v>853</v>
      </c>
      <c r="E854" s="0" t="s">
        <v>5557</v>
      </c>
      <c r="F854" s="0" t="n">
        <v>8860</v>
      </c>
      <c r="H854" s="0" t="n">
        <v>853</v>
      </c>
      <c r="I854" s="0" t="s">
        <v>5558</v>
      </c>
      <c r="J854" s="0" t="n">
        <v>853</v>
      </c>
      <c r="M854" s="0" t="n">
        <v>853</v>
      </c>
      <c r="N854" s="0" t="s">
        <v>5559</v>
      </c>
      <c r="O854" s="0" t="s">
        <v>996</v>
      </c>
      <c r="P854" s="0" t="s">
        <v>5560</v>
      </c>
      <c r="R854" s="0" t="n">
        <v>853</v>
      </c>
      <c r="S854" s="5" t="n">
        <v>14240</v>
      </c>
      <c r="T854" s="6" t="s">
        <v>5530</v>
      </c>
      <c r="U854" s="6" t="n">
        <v>970</v>
      </c>
    </row>
    <row r="855" customFormat="false" ht="15" hidden="false" customHeight="false" outlineLevel="0" collapsed="false">
      <c r="A855" s="0" t="n">
        <v>854</v>
      </c>
      <c r="B855" s="9" t="s">
        <v>5561</v>
      </c>
      <c r="C855" s="0" t="s">
        <v>78</v>
      </c>
      <c r="D855" s="0" t="n">
        <v>854</v>
      </c>
      <c r="E855" s="0" t="s">
        <v>5562</v>
      </c>
      <c r="F855" s="0" t="n">
        <v>1020</v>
      </c>
      <c r="H855" s="0" t="n">
        <v>854</v>
      </c>
      <c r="I855" s="0" t="s">
        <v>5563</v>
      </c>
      <c r="J855" s="0" t="n">
        <v>854</v>
      </c>
      <c r="M855" s="0" t="n">
        <v>854</v>
      </c>
      <c r="N855" s="0" t="s">
        <v>5564</v>
      </c>
      <c r="O855" s="0" t="s">
        <v>723</v>
      </c>
      <c r="P855" s="0" t="s">
        <v>5565</v>
      </c>
      <c r="R855" s="0" t="n">
        <v>854</v>
      </c>
      <c r="S855" s="5" t="n">
        <v>14241</v>
      </c>
      <c r="T855" s="6" t="s">
        <v>5530</v>
      </c>
      <c r="U855" s="6" t="n">
        <v>1540</v>
      </c>
    </row>
    <row r="856" customFormat="false" ht="15" hidden="false" customHeight="false" outlineLevel="0" collapsed="false">
      <c r="A856" s="0" t="n">
        <v>855</v>
      </c>
      <c r="B856" s="7" t="s">
        <v>5566</v>
      </c>
      <c r="C856" s="0" t="s">
        <v>28</v>
      </c>
      <c r="D856" s="0" t="n">
        <v>855</v>
      </c>
      <c r="E856" s="0" t="s">
        <v>5567</v>
      </c>
      <c r="F856" s="0" t="n">
        <v>1144</v>
      </c>
      <c r="H856" s="0" t="n">
        <v>855</v>
      </c>
      <c r="I856" s="0" t="s">
        <v>5568</v>
      </c>
      <c r="J856" s="0" t="n">
        <v>855</v>
      </c>
      <c r="M856" s="0" t="n">
        <v>855</v>
      </c>
      <c r="N856" s="0" t="s">
        <v>5569</v>
      </c>
      <c r="O856" s="0" t="s">
        <v>3425</v>
      </c>
      <c r="P856" s="0" t="s">
        <v>5570</v>
      </c>
      <c r="R856" s="0" t="n">
        <v>855</v>
      </c>
      <c r="S856" s="5" t="n">
        <v>14242</v>
      </c>
      <c r="T856" s="6" t="s">
        <v>5530</v>
      </c>
      <c r="U856" s="6" t="n">
        <v>1600</v>
      </c>
    </row>
    <row r="857" customFormat="false" ht="15" hidden="false" customHeight="false" outlineLevel="0" collapsed="false">
      <c r="A857" s="0" t="n">
        <v>856</v>
      </c>
      <c r="B857" s="9" t="s">
        <v>5571</v>
      </c>
      <c r="C857" s="0" t="s">
        <v>78</v>
      </c>
      <c r="D857" s="0" t="n">
        <v>856</v>
      </c>
      <c r="E857" s="0" t="s">
        <v>5572</v>
      </c>
      <c r="F857" s="0" t="n">
        <v>1142</v>
      </c>
      <c r="H857" s="0" t="n">
        <v>856</v>
      </c>
      <c r="I857" s="0" t="s">
        <v>5573</v>
      </c>
      <c r="J857" s="0" t="n">
        <v>856</v>
      </c>
      <c r="M857" s="0" t="n">
        <v>856</v>
      </c>
      <c r="N857" s="0" t="s">
        <v>5574</v>
      </c>
      <c r="O857" s="0" t="s">
        <v>5575</v>
      </c>
      <c r="P857" s="0" t="s">
        <v>5576</v>
      </c>
      <c r="R857" s="0" t="n">
        <v>856</v>
      </c>
      <c r="S857" s="5" t="n">
        <v>14243</v>
      </c>
      <c r="T857" s="6" t="s">
        <v>5530</v>
      </c>
      <c r="U857" s="6" t="n">
        <v>1503</v>
      </c>
    </row>
    <row r="858" customFormat="false" ht="15" hidden="false" customHeight="false" outlineLevel="0" collapsed="false">
      <c r="A858" s="0" t="n">
        <v>857</v>
      </c>
      <c r="B858" s="9" t="s">
        <v>5577</v>
      </c>
      <c r="C858" s="0" t="s">
        <v>78</v>
      </c>
      <c r="D858" s="0" t="n">
        <v>857</v>
      </c>
      <c r="E858" s="0" t="s">
        <v>5578</v>
      </c>
      <c r="F858" s="0" t="n">
        <v>1198</v>
      </c>
      <c r="H858" s="0" t="n">
        <v>857</v>
      </c>
      <c r="I858" s="0" t="s">
        <v>5579</v>
      </c>
      <c r="J858" s="0" t="n">
        <v>857</v>
      </c>
      <c r="M858" s="0" t="n">
        <v>857</v>
      </c>
      <c r="N858" s="0" t="s">
        <v>5580</v>
      </c>
      <c r="O858" s="0" t="s">
        <v>1108</v>
      </c>
      <c r="P858" s="0" t="s">
        <v>5581</v>
      </c>
      <c r="R858" s="0" t="n">
        <v>857</v>
      </c>
      <c r="S858" s="5" t="n">
        <v>14250</v>
      </c>
      <c r="T858" s="6" t="s">
        <v>5530</v>
      </c>
      <c r="U858" s="6" t="n">
        <v>27</v>
      </c>
    </row>
    <row r="859" customFormat="false" ht="15" hidden="false" customHeight="false" outlineLevel="0" collapsed="false">
      <c r="A859" s="0" t="n">
        <v>858</v>
      </c>
      <c r="B859" s="7" t="s">
        <v>5582</v>
      </c>
      <c r="C859" s="0" t="s">
        <v>28</v>
      </c>
      <c r="D859" s="0" t="n">
        <v>858</v>
      </c>
      <c r="E859" s="0" t="s">
        <v>5583</v>
      </c>
      <c r="F859" s="0" t="n">
        <v>693</v>
      </c>
      <c r="H859" s="0" t="n">
        <v>858</v>
      </c>
      <c r="I859" s="0" t="s">
        <v>5584</v>
      </c>
      <c r="J859" s="0" t="n">
        <v>858</v>
      </c>
      <c r="M859" s="0" t="n">
        <v>858</v>
      </c>
      <c r="N859" s="0" t="s">
        <v>5585</v>
      </c>
      <c r="O859" s="0" t="s">
        <v>778</v>
      </c>
      <c r="P859" s="0" t="s">
        <v>5586</v>
      </c>
      <c r="R859" s="0" t="n">
        <v>858</v>
      </c>
      <c r="S859" s="5" t="n">
        <v>14251</v>
      </c>
      <c r="T859" s="6" t="s">
        <v>5530</v>
      </c>
      <c r="U859" s="6" t="n">
        <v>502</v>
      </c>
    </row>
    <row r="860" customFormat="false" ht="15" hidden="false" customHeight="false" outlineLevel="0" collapsed="false">
      <c r="A860" s="0" t="n">
        <v>859</v>
      </c>
      <c r="B860" s="9" t="s">
        <v>5587</v>
      </c>
      <c r="C860" s="0" t="s">
        <v>78</v>
      </c>
      <c r="D860" s="0" t="n">
        <v>859</v>
      </c>
      <c r="E860" s="0" t="s">
        <v>5588</v>
      </c>
      <c r="F860" s="0" t="n">
        <v>1239</v>
      </c>
      <c r="H860" s="0" t="n">
        <v>859</v>
      </c>
      <c r="I860" s="0" t="s">
        <v>5589</v>
      </c>
      <c r="J860" s="0" t="n">
        <v>859</v>
      </c>
      <c r="M860" s="0" t="n">
        <v>859</v>
      </c>
      <c r="N860" s="0" t="s">
        <v>5590</v>
      </c>
      <c r="O860" s="0" t="s">
        <v>4772</v>
      </c>
      <c r="P860" s="0" t="s">
        <v>5591</v>
      </c>
      <c r="R860" s="0" t="n">
        <v>859</v>
      </c>
      <c r="S860" s="5" t="n">
        <v>14252</v>
      </c>
      <c r="T860" s="6" t="s">
        <v>5530</v>
      </c>
      <c r="U860" s="6" t="n">
        <v>1260</v>
      </c>
    </row>
    <row r="861" customFormat="false" ht="15" hidden="false" customHeight="false" outlineLevel="0" collapsed="false">
      <c r="A861" s="0" t="n">
        <v>860</v>
      </c>
      <c r="B861" s="9" t="s">
        <v>5592</v>
      </c>
      <c r="C861" s="0" t="s">
        <v>78</v>
      </c>
      <c r="D861" s="0" t="n">
        <v>860</v>
      </c>
      <c r="E861" s="0" t="s">
        <v>5593</v>
      </c>
      <c r="F861" s="0" t="n">
        <v>1222</v>
      </c>
      <c r="H861" s="0" t="n">
        <v>860</v>
      </c>
      <c r="I861" s="0" t="s">
        <v>5594</v>
      </c>
      <c r="J861" s="0" t="n">
        <v>860</v>
      </c>
      <c r="M861" s="0" t="n">
        <v>860</v>
      </c>
      <c r="N861" s="0" t="s">
        <v>5595</v>
      </c>
      <c r="O861" s="0" t="s">
        <v>996</v>
      </c>
      <c r="P861" s="0" t="s">
        <v>5596</v>
      </c>
      <c r="R861" s="0" t="n">
        <v>860</v>
      </c>
      <c r="S861" s="5" t="n">
        <v>14260</v>
      </c>
      <c r="T861" s="6" t="s">
        <v>5597</v>
      </c>
      <c r="U861" s="6" t="n">
        <v>875</v>
      </c>
    </row>
    <row r="862" customFormat="false" ht="15" hidden="false" customHeight="false" outlineLevel="0" collapsed="false">
      <c r="A862" s="0" t="n">
        <v>861</v>
      </c>
      <c r="B862" s="9" t="s">
        <v>5598</v>
      </c>
      <c r="C862" s="0" t="s">
        <v>78</v>
      </c>
      <c r="D862" s="0" t="n">
        <v>861</v>
      </c>
      <c r="E862" s="0" t="s">
        <v>5599</v>
      </c>
      <c r="F862" s="0" t="n">
        <v>954</v>
      </c>
      <c r="H862" s="0" t="n">
        <v>861</v>
      </c>
      <c r="I862" s="0" t="s">
        <v>5600</v>
      </c>
      <c r="J862" s="0" t="n">
        <v>861</v>
      </c>
      <c r="M862" s="0" t="n">
        <v>861</v>
      </c>
      <c r="N862" s="0" t="s">
        <v>5601</v>
      </c>
      <c r="O862" s="0" t="s">
        <v>51</v>
      </c>
      <c r="P862" s="0" t="s">
        <v>5602</v>
      </c>
      <c r="R862" s="0" t="n">
        <v>861</v>
      </c>
      <c r="S862" s="5" t="n">
        <v>14261</v>
      </c>
      <c r="T862" s="6" t="s">
        <v>5597</v>
      </c>
      <c r="U862" s="6" t="n">
        <v>1319</v>
      </c>
    </row>
    <row r="863" customFormat="false" ht="15" hidden="false" customHeight="false" outlineLevel="0" collapsed="false">
      <c r="A863" s="0" t="n">
        <v>862</v>
      </c>
      <c r="B863" s="9" t="s">
        <v>5603</v>
      </c>
      <c r="C863" s="0" t="s">
        <v>78</v>
      </c>
      <c r="D863" s="0" t="n">
        <v>862</v>
      </c>
      <c r="E863" s="0" t="s">
        <v>5604</v>
      </c>
      <c r="F863" s="0" t="n">
        <v>1346</v>
      </c>
      <c r="H863" s="0" t="n">
        <v>862</v>
      </c>
      <c r="I863" s="0" t="s">
        <v>5605</v>
      </c>
      <c r="J863" s="0" t="n">
        <v>862</v>
      </c>
      <c r="M863" s="0" t="n">
        <v>862</v>
      </c>
      <c r="N863" s="0" t="s">
        <v>5606</v>
      </c>
      <c r="O863" s="0" t="s">
        <v>1359</v>
      </c>
      <c r="P863" s="0" t="s">
        <v>5607</v>
      </c>
      <c r="R863" s="0" t="n">
        <v>862</v>
      </c>
      <c r="S863" s="5" t="n">
        <v>14262</v>
      </c>
      <c r="T863" s="6" t="s">
        <v>5597</v>
      </c>
      <c r="U863" s="6" t="n">
        <v>923</v>
      </c>
    </row>
    <row r="864" customFormat="false" ht="15" hidden="false" customHeight="false" outlineLevel="0" collapsed="false">
      <c r="A864" s="0" t="n">
        <v>863</v>
      </c>
      <c r="B864" s="7" t="s">
        <v>5608</v>
      </c>
      <c r="C864" s="0" t="s">
        <v>28</v>
      </c>
      <c r="D864" s="0" t="n">
        <v>863</v>
      </c>
      <c r="E864" s="0" t="s">
        <v>5609</v>
      </c>
      <c r="F864" s="0" t="n">
        <v>1205</v>
      </c>
      <c r="H864" s="0" t="n">
        <v>863</v>
      </c>
      <c r="I864" s="0" t="s">
        <v>5610</v>
      </c>
      <c r="J864" s="0" t="n">
        <v>863</v>
      </c>
      <c r="M864" s="0" t="n">
        <v>863</v>
      </c>
      <c r="N864" s="0" t="s">
        <v>5611</v>
      </c>
      <c r="O864" s="0" t="s">
        <v>1413</v>
      </c>
      <c r="P864" s="0" t="s">
        <v>5612</v>
      </c>
      <c r="R864" s="0" t="n">
        <v>863</v>
      </c>
      <c r="S864" s="5" t="n">
        <v>14263</v>
      </c>
      <c r="T864" s="6" t="s">
        <v>5597</v>
      </c>
      <c r="U864" s="6" t="n">
        <v>1344</v>
      </c>
    </row>
    <row r="865" customFormat="false" ht="15" hidden="false" customHeight="false" outlineLevel="0" collapsed="false">
      <c r="A865" s="0" t="n">
        <v>864</v>
      </c>
      <c r="B865" s="7" t="s">
        <v>5613</v>
      </c>
      <c r="C865" s="0" t="s">
        <v>28</v>
      </c>
      <c r="D865" s="0" t="n">
        <v>864</v>
      </c>
      <c r="E865" s="0" t="s">
        <v>5614</v>
      </c>
      <c r="F865" s="0" t="n">
        <v>1546</v>
      </c>
      <c r="H865" s="0" t="n">
        <v>864</v>
      </c>
      <c r="I865" s="0" t="s">
        <v>5615</v>
      </c>
      <c r="J865" s="0" t="n">
        <v>864</v>
      </c>
      <c r="M865" s="0" t="n">
        <v>864</v>
      </c>
      <c r="N865" s="0" t="s">
        <v>5616</v>
      </c>
      <c r="O865" s="0" t="s">
        <v>3679</v>
      </c>
      <c r="P865" s="0" t="s">
        <v>5617</v>
      </c>
      <c r="R865" s="0" t="n">
        <v>864</v>
      </c>
      <c r="S865" s="5" t="n">
        <v>14264</v>
      </c>
      <c r="T865" s="6" t="s">
        <v>5597</v>
      </c>
      <c r="U865" s="6" t="n">
        <v>1764</v>
      </c>
    </row>
    <row r="866" customFormat="false" ht="15" hidden="false" customHeight="false" outlineLevel="0" collapsed="false">
      <c r="A866" s="0" t="n">
        <v>865</v>
      </c>
      <c r="B866" s="7" t="s">
        <v>5618</v>
      </c>
      <c r="C866" s="0" t="s">
        <v>28</v>
      </c>
      <c r="D866" s="0" t="n">
        <v>865</v>
      </c>
      <c r="E866" s="0" t="s">
        <v>5619</v>
      </c>
      <c r="F866" s="0" t="n">
        <v>1179</v>
      </c>
      <c r="H866" s="0" t="n">
        <v>865</v>
      </c>
      <c r="I866" s="0" t="s">
        <v>5620</v>
      </c>
      <c r="J866" s="0" t="n">
        <v>865</v>
      </c>
      <c r="M866" s="0" t="n">
        <v>865</v>
      </c>
      <c r="N866" s="0" t="s">
        <v>5621</v>
      </c>
      <c r="O866" s="0" t="s">
        <v>638</v>
      </c>
      <c r="P866" s="0" t="s">
        <v>5622</v>
      </c>
      <c r="R866" s="0" t="n">
        <v>865</v>
      </c>
      <c r="S866" s="5" t="n">
        <v>14265</v>
      </c>
      <c r="T866" s="6" t="s">
        <v>5597</v>
      </c>
      <c r="U866" s="6" t="n">
        <v>1135</v>
      </c>
    </row>
    <row r="867" customFormat="false" ht="15" hidden="false" customHeight="false" outlineLevel="0" collapsed="false">
      <c r="A867" s="0" t="n">
        <v>866</v>
      </c>
      <c r="B867" s="9" t="s">
        <v>5623</v>
      </c>
      <c r="C867" s="0" t="s">
        <v>78</v>
      </c>
      <c r="D867" s="0" t="n">
        <v>866</v>
      </c>
      <c r="E867" s="0" t="s">
        <v>5624</v>
      </c>
      <c r="F867" s="0" t="n">
        <v>2727</v>
      </c>
      <c r="H867" s="0" t="n">
        <v>866</v>
      </c>
      <c r="I867" s="0" t="s">
        <v>5625</v>
      </c>
      <c r="J867" s="0" t="n">
        <v>866</v>
      </c>
      <c r="M867" s="0" t="n">
        <v>866</v>
      </c>
      <c r="N867" s="0" t="s">
        <v>5626</v>
      </c>
      <c r="O867" s="0" t="s">
        <v>1101</v>
      </c>
      <c r="P867" s="0" t="s">
        <v>5627</v>
      </c>
      <c r="R867" s="0" t="n">
        <v>866</v>
      </c>
      <c r="S867" s="5" t="n">
        <v>14266</v>
      </c>
      <c r="T867" s="6" t="s">
        <v>5597</v>
      </c>
      <c r="U867" s="6" t="n">
        <v>1132</v>
      </c>
    </row>
    <row r="868" customFormat="false" ht="15" hidden="false" customHeight="false" outlineLevel="0" collapsed="false">
      <c r="A868" s="0" t="n">
        <v>867</v>
      </c>
      <c r="B868" s="9" t="s">
        <v>5628</v>
      </c>
      <c r="C868" s="0" t="s">
        <v>78</v>
      </c>
      <c r="D868" s="0" t="n">
        <v>867</v>
      </c>
      <c r="E868" s="0" t="s">
        <v>5629</v>
      </c>
      <c r="F868" s="0" t="n">
        <v>1100</v>
      </c>
      <c r="H868" s="0" t="n">
        <v>867</v>
      </c>
      <c r="I868" s="0" t="s">
        <v>5630</v>
      </c>
      <c r="J868" s="0" t="n">
        <v>867</v>
      </c>
      <c r="M868" s="0" t="n">
        <v>867</v>
      </c>
      <c r="N868" s="0" t="s">
        <v>5631</v>
      </c>
      <c r="O868" s="0" t="s">
        <v>1155</v>
      </c>
      <c r="P868" s="0" t="s">
        <v>5632</v>
      </c>
      <c r="R868" s="0" t="n">
        <v>867</v>
      </c>
      <c r="S868" s="5" t="n">
        <v>14291</v>
      </c>
      <c r="T868" s="6" t="s">
        <v>5530</v>
      </c>
      <c r="U868" s="6" t="n">
        <v>149</v>
      </c>
    </row>
    <row r="869" customFormat="false" ht="15" hidden="false" customHeight="false" outlineLevel="0" collapsed="false">
      <c r="A869" s="0" t="n">
        <v>868</v>
      </c>
      <c r="B869" s="9" t="s">
        <v>5633</v>
      </c>
      <c r="C869" s="0" t="s">
        <v>78</v>
      </c>
      <c r="D869" s="0" t="n">
        <v>868</v>
      </c>
      <c r="E869" s="0" t="s">
        <v>5634</v>
      </c>
      <c r="F869" s="0" t="n">
        <v>1159</v>
      </c>
      <c r="H869" s="0" t="n">
        <v>868</v>
      </c>
      <c r="I869" s="0" t="s">
        <v>5635</v>
      </c>
      <c r="J869" s="0" t="n">
        <v>868</v>
      </c>
      <c r="M869" s="0" t="n">
        <v>868</v>
      </c>
      <c r="N869" s="0" t="s">
        <v>5636</v>
      </c>
      <c r="O869" s="0" t="s">
        <v>376</v>
      </c>
      <c r="P869" s="0" t="s">
        <v>5637</v>
      </c>
      <c r="R869" s="0" t="n">
        <v>868</v>
      </c>
      <c r="S869" s="5" t="n">
        <v>14330</v>
      </c>
      <c r="T869" s="6" t="s">
        <v>5638</v>
      </c>
      <c r="U869" s="6" t="n">
        <v>582</v>
      </c>
    </row>
    <row r="870" customFormat="false" ht="15" hidden="false" customHeight="false" outlineLevel="0" collapsed="false">
      <c r="A870" s="0" t="n">
        <v>869</v>
      </c>
      <c r="B870" s="9" t="s">
        <v>5639</v>
      </c>
      <c r="C870" s="0" t="s">
        <v>78</v>
      </c>
      <c r="D870" s="0" t="n">
        <v>869</v>
      </c>
      <c r="E870" s="0" t="s">
        <v>5640</v>
      </c>
      <c r="F870" s="0" t="n">
        <v>2243</v>
      </c>
      <c r="H870" s="0" t="n">
        <v>869</v>
      </c>
      <c r="I870" s="0" t="s">
        <v>5641</v>
      </c>
      <c r="J870" s="0" t="n">
        <v>869</v>
      </c>
      <c r="M870" s="0" t="n">
        <v>869</v>
      </c>
      <c r="N870" s="0" t="s">
        <v>5642</v>
      </c>
      <c r="O870" s="0" t="s">
        <v>552</v>
      </c>
      <c r="P870" s="0" t="s">
        <v>5643</v>
      </c>
      <c r="R870" s="0" t="n">
        <v>869</v>
      </c>
      <c r="S870" s="5" t="n">
        <v>14331</v>
      </c>
      <c r="T870" s="6" t="s">
        <v>5638</v>
      </c>
      <c r="U870" s="6" t="n">
        <v>860</v>
      </c>
    </row>
    <row r="871" customFormat="false" ht="15" hidden="false" customHeight="false" outlineLevel="0" collapsed="false">
      <c r="A871" s="0" t="n">
        <v>870</v>
      </c>
      <c r="B871" s="7" t="s">
        <v>5644</v>
      </c>
      <c r="C871" s="0" t="s">
        <v>28</v>
      </c>
      <c r="D871" s="0" t="n">
        <v>870</v>
      </c>
      <c r="E871" s="0" t="s">
        <v>5645</v>
      </c>
      <c r="F871" s="0" t="n">
        <v>1676</v>
      </c>
      <c r="H871" s="0" t="n">
        <v>870</v>
      </c>
      <c r="I871" s="0" t="s">
        <v>5646</v>
      </c>
      <c r="J871" s="0" t="n">
        <v>870</v>
      </c>
      <c r="M871" s="0" t="n">
        <v>870</v>
      </c>
      <c r="N871" s="0" t="s">
        <v>5647</v>
      </c>
      <c r="O871" s="0" t="s">
        <v>1929</v>
      </c>
      <c r="P871" s="0" t="s">
        <v>5648</v>
      </c>
      <c r="R871" s="0" t="n">
        <v>870</v>
      </c>
      <c r="S871" s="5" t="n">
        <v>14332</v>
      </c>
      <c r="T871" s="6" t="s">
        <v>5638</v>
      </c>
      <c r="U871" s="6" t="n">
        <v>1129</v>
      </c>
    </row>
    <row r="872" customFormat="false" ht="15" hidden="false" customHeight="false" outlineLevel="0" collapsed="false">
      <c r="A872" s="0" t="n">
        <v>871</v>
      </c>
      <c r="B872" s="7" t="s">
        <v>5649</v>
      </c>
      <c r="C872" s="0" t="s">
        <v>28</v>
      </c>
      <c r="D872" s="0" t="n">
        <v>871</v>
      </c>
      <c r="E872" s="0" t="s">
        <v>5650</v>
      </c>
      <c r="F872" s="0" t="n">
        <v>1007</v>
      </c>
      <c r="H872" s="0" t="n">
        <v>871</v>
      </c>
      <c r="I872" s="0" t="s">
        <v>5651</v>
      </c>
      <c r="J872" s="0" t="n">
        <v>871</v>
      </c>
      <c r="M872" s="0" t="n">
        <v>871</v>
      </c>
      <c r="N872" s="0" t="s">
        <v>5652</v>
      </c>
      <c r="O872" s="0" t="s">
        <v>2408</v>
      </c>
      <c r="P872" s="0" t="s">
        <v>5653</v>
      </c>
      <c r="R872" s="0" t="n">
        <v>871</v>
      </c>
      <c r="S872" s="5" t="n">
        <v>14340</v>
      </c>
      <c r="T872" s="6" t="s">
        <v>5638</v>
      </c>
      <c r="U872" s="6" t="n">
        <v>41</v>
      </c>
    </row>
    <row r="873" customFormat="false" ht="15" hidden="false" customHeight="false" outlineLevel="0" collapsed="false">
      <c r="A873" s="0" t="n">
        <v>872</v>
      </c>
      <c r="B873" s="7" t="s">
        <v>5654</v>
      </c>
      <c r="C873" s="0" t="s">
        <v>28</v>
      </c>
      <c r="D873" s="0" t="n">
        <v>872</v>
      </c>
      <c r="E873" s="0" t="s">
        <v>5655</v>
      </c>
      <c r="H873" s="0" t="n">
        <v>872</v>
      </c>
      <c r="I873" s="0" t="s">
        <v>5656</v>
      </c>
      <c r="J873" s="0" t="n">
        <v>872</v>
      </c>
      <c r="M873" s="0" t="n">
        <v>872</v>
      </c>
      <c r="N873" s="0" t="s">
        <v>5657</v>
      </c>
      <c r="O873" s="0" t="s">
        <v>567</v>
      </c>
      <c r="P873" s="0" t="s">
        <v>5658</v>
      </c>
      <c r="R873" s="0" t="n">
        <v>872</v>
      </c>
      <c r="S873" s="5" t="n">
        <v>14341</v>
      </c>
      <c r="T873" s="6" t="s">
        <v>5638</v>
      </c>
      <c r="U873" s="6" t="n">
        <v>1727</v>
      </c>
    </row>
    <row r="874" customFormat="false" ht="15" hidden="false" customHeight="false" outlineLevel="0" collapsed="false">
      <c r="A874" s="0" t="n">
        <v>873</v>
      </c>
      <c r="B874" s="7" t="s">
        <v>5659</v>
      </c>
      <c r="C874" s="0" t="s">
        <v>28</v>
      </c>
      <c r="D874" s="0" t="n">
        <v>873</v>
      </c>
      <c r="E874" s="0" t="s">
        <v>5660</v>
      </c>
      <c r="F874" s="0" t="n">
        <v>926</v>
      </c>
      <c r="H874" s="0" t="n">
        <v>873</v>
      </c>
      <c r="I874" s="0" t="s">
        <v>5661</v>
      </c>
      <c r="J874" s="0" t="n">
        <v>873</v>
      </c>
      <c r="M874" s="0" t="n">
        <v>873</v>
      </c>
      <c r="N874" s="0" t="s">
        <v>5662</v>
      </c>
      <c r="O874" s="0" t="s">
        <v>654</v>
      </c>
      <c r="P874" s="0" t="s">
        <v>5663</v>
      </c>
      <c r="R874" s="0" t="n">
        <v>873</v>
      </c>
      <c r="S874" s="5" t="n">
        <v>14342</v>
      </c>
      <c r="T874" s="6" t="s">
        <v>5638</v>
      </c>
      <c r="U874" s="6" t="n">
        <v>1479</v>
      </c>
    </row>
    <row r="875" customFormat="false" ht="15" hidden="false" customHeight="false" outlineLevel="0" collapsed="false">
      <c r="A875" s="0" t="n">
        <v>874</v>
      </c>
      <c r="B875" s="7" t="s">
        <v>5664</v>
      </c>
      <c r="C875" s="0" t="s">
        <v>28</v>
      </c>
      <c r="D875" s="0" t="n">
        <v>874</v>
      </c>
      <c r="E875" s="0" t="s">
        <v>5665</v>
      </c>
      <c r="F875" s="0" t="n">
        <v>797</v>
      </c>
      <c r="H875" s="0" t="n">
        <v>874</v>
      </c>
      <c r="I875" s="0" t="s">
        <v>5666</v>
      </c>
      <c r="J875" s="0" t="n">
        <v>874</v>
      </c>
      <c r="M875" s="0" t="n">
        <v>874</v>
      </c>
      <c r="N875" s="0" t="s">
        <v>5667</v>
      </c>
      <c r="O875" s="0" t="s">
        <v>5275</v>
      </c>
      <c r="P875" s="0" t="s">
        <v>5668</v>
      </c>
      <c r="R875" s="0" t="n">
        <v>874</v>
      </c>
      <c r="S875" s="5" t="n">
        <v>14343</v>
      </c>
      <c r="T875" s="6" t="s">
        <v>5638</v>
      </c>
      <c r="U875" s="6" t="n">
        <v>841</v>
      </c>
    </row>
    <row r="876" customFormat="false" ht="15" hidden="false" customHeight="false" outlineLevel="0" collapsed="false">
      <c r="A876" s="0" t="n">
        <v>875</v>
      </c>
      <c r="B876" s="7" t="s">
        <v>5669</v>
      </c>
      <c r="C876" s="0" t="s">
        <v>28</v>
      </c>
      <c r="D876" s="0" t="n">
        <v>875</v>
      </c>
      <c r="E876" s="0" t="s">
        <v>5670</v>
      </c>
      <c r="F876" s="0" t="n">
        <v>809</v>
      </c>
      <c r="H876" s="0" t="n">
        <v>875</v>
      </c>
      <c r="I876" s="0" t="s">
        <v>5671</v>
      </c>
      <c r="J876" s="0" t="n">
        <v>875</v>
      </c>
      <c r="M876" s="0" t="n">
        <v>875</v>
      </c>
      <c r="N876" s="0" t="s">
        <v>5672</v>
      </c>
      <c r="O876" s="0" t="s">
        <v>3173</v>
      </c>
      <c r="P876" s="0" t="s">
        <v>5673</v>
      </c>
      <c r="R876" s="0" t="n">
        <v>875</v>
      </c>
      <c r="S876" s="5" t="n">
        <v>14344</v>
      </c>
      <c r="T876" s="6" t="s">
        <v>5638</v>
      </c>
      <c r="U876" s="6" t="n">
        <v>796</v>
      </c>
    </row>
    <row r="877" customFormat="false" ht="15" hidden="false" customHeight="false" outlineLevel="0" collapsed="false">
      <c r="A877" s="0" t="n">
        <v>876</v>
      </c>
      <c r="B877" s="7" t="s">
        <v>5674</v>
      </c>
      <c r="C877" s="0" t="s">
        <v>28</v>
      </c>
      <c r="D877" s="0" t="n">
        <v>876</v>
      </c>
      <c r="E877" s="0" t="s">
        <v>5675</v>
      </c>
      <c r="F877" s="0" t="n">
        <v>744</v>
      </c>
      <c r="H877" s="0" t="n">
        <v>876</v>
      </c>
      <c r="I877" s="0" t="s">
        <v>5676</v>
      </c>
      <c r="J877" s="0" t="n">
        <v>876</v>
      </c>
      <c r="M877" s="0" t="n">
        <v>876</v>
      </c>
      <c r="N877" s="0" t="s">
        <v>5677</v>
      </c>
      <c r="O877" s="0" t="s">
        <v>801</v>
      </c>
      <c r="P877" s="0" t="s">
        <v>5678</v>
      </c>
      <c r="R877" s="0" t="n">
        <v>876</v>
      </c>
      <c r="S877" s="5" t="n">
        <v>14345</v>
      </c>
      <c r="T877" s="6" t="s">
        <v>5638</v>
      </c>
      <c r="U877" s="6" t="n">
        <v>1985</v>
      </c>
    </row>
    <row r="878" customFormat="false" ht="15" hidden="false" customHeight="false" outlineLevel="0" collapsed="false">
      <c r="A878" s="0" t="n">
        <v>877</v>
      </c>
      <c r="B878" s="7" t="s">
        <v>5679</v>
      </c>
      <c r="C878" s="0" t="s">
        <v>28</v>
      </c>
      <c r="D878" s="0" t="n">
        <v>877</v>
      </c>
      <c r="E878" s="0" t="s">
        <v>5680</v>
      </c>
      <c r="F878" s="0" t="n">
        <v>832</v>
      </c>
      <c r="H878" s="0" t="n">
        <v>877</v>
      </c>
      <c r="I878" s="0" t="s">
        <v>5681</v>
      </c>
      <c r="J878" s="0" t="n">
        <v>877</v>
      </c>
      <c r="M878" s="0" t="n">
        <v>877</v>
      </c>
      <c r="N878" s="0" t="s">
        <v>5682</v>
      </c>
      <c r="O878" s="0" t="s">
        <v>51</v>
      </c>
      <c r="P878" s="0" t="s">
        <v>5683</v>
      </c>
      <c r="R878" s="0" t="n">
        <v>877</v>
      </c>
      <c r="S878" s="5" t="n">
        <v>14346</v>
      </c>
      <c r="T878" s="6" t="s">
        <v>5638</v>
      </c>
      <c r="U878" s="6" t="n">
        <v>75</v>
      </c>
    </row>
    <row r="879" customFormat="false" ht="15" hidden="false" customHeight="false" outlineLevel="0" collapsed="false">
      <c r="A879" s="0" t="n">
        <v>878</v>
      </c>
      <c r="B879" s="7" t="s">
        <v>5684</v>
      </c>
      <c r="C879" s="0" t="s">
        <v>28</v>
      </c>
      <c r="D879" s="0" t="n">
        <v>878</v>
      </c>
      <c r="E879" s="0" t="s">
        <v>5685</v>
      </c>
      <c r="F879" s="0" t="n">
        <v>3451</v>
      </c>
      <c r="H879" s="0" t="n">
        <v>878</v>
      </c>
      <c r="I879" s="0" t="s">
        <v>5686</v>
      </c>
      <c r="J879" s="0" t="n">
        <v>878</v>
      </c>
      <c r="M879" s="0" t="n">
        <v>878</v>
      </c>
      <c r="N879" s="0" t="s">
        <v>5687</v>
      </c>
      <c r="O879" s="0" t="s">
        <v>521</v>
      </c>
      <c r="P879" s="0" t="s">
        <v>5688</v>
      </c>
      <c r="R879" s="0" t="n">
        <v>878</v>
      </c>
      <c r="S879" s="5" t="n">
        <v>14347</v>
      </c>
      <c r="T879" s="6" t="s">
        <v>5638</v>
      </c>
      <c r="U879" s="6" t="n">
        <v>386</v>
      </c>
    </row>
    <row r="880" customFormat="false" ht="15" hidden="false" customHeight="false" outlineLevel="0" collapsed="false">
      <c r="A880" s="0" t="n">
        <v>879</v>
      </c>
      <c r="B880" s="7" t="s">
        <v>5689</v>
      </c>
      <c r="C880" s="0" t="s">
        <v>28</v>
      </c>
      <c r="D880" s="0" t="n">
        <v>879</v>
      </c>
      <c r="E880" s="0" t="s">
        <v>5690</v>
      </c>
      <c r="F880" s="0" t="n">
        <v>818</v>
      </c>
      <c r="H880" s="0" t="n">
        <v>879</v>
      </c>
      <c r="I880" s="0" t="s">
        <v>5691</v>
      </c>
      <c r="J880" s="0" t="n">
        <v>879</v>
      </c>
      <c r="M880" s="0" t="n">
        <v>879</v>
      </c>
      <c r="N880" s="0" t="s">
        <v>5692</v>
      </c>
      <c r="O880" s="0" t="s">
        <v>3086</v>
      </c>
      <c r="P880" s="0" t="s">
        <v>5693</v>
      </c>
      <c r="R880" s="0" t="n">
        <v>879</v>
      </c>
      <c r="S880" s="5" t="n">
        <v>14430</v>
      </c>
      <c r="T880" s="6" t="s">
        <v>5694</v>
      </c>
      <c r="U880" s="6" t="n">
        <v>490</v>
      </c>
    </row>
    <row r="881" customFormat="false" ht="15" hidden="false" customHeight="false" outlineLevel="0" collapsed="false">
      <c r="A881" s="0" t="n">
        <v>880</v>
      </c>
      <c r="B881" s="7" t="s">
        <v>5695</v>
      </c>
      <c r="C881" s="0" t="s">
        <v>28</v>
      </c>
      <c r="D881" s="0" t="n">
        <v>880</v>
      </c>
      <c r="E881" s="0" t="s">
        <v>5696</v>
      </c>
      <c r="F881" s="0" t="n">
        <v>1090</v>
      </c>
      <c r="H881" s="0" t="n">
        <v>880</v>
      </c>
      <c r="I881" s="0" t="s">
        <v>5697</v>
      </c>
      <c r="J881" s="0" t="n">
        <v>880</v>
      </c>
      <c r="M881" s="0" t="n">
        <v>880</v>
      </c>
      <c r="N881" s="0" t="s">
        <v>5698</v>
      </c>
      <c r="O881" s="0" t="s">
        <v>974</v>
      </c>
      <c r="P881" s="0" t="s">
        <v>5699</v>
      </c>
      <c r="R881" s="0" t="n">
        <v>880</v>
      </c>
      <c r="S881" s="5" t="n">
        <v>14431</v>
      </c>
      <c r="T881" s="6" t="s">
        <v>5694</v>
      </c>
      <c r="U881" s="6" t="n">
        <v>974</v>
      </c>
    </row>
    <row r="882" customFormat="false" ht="15" hidden="false" customHeight="false" outlineLevel="0" collapsed="false">
      <c r="A882" s="0" t="n">
        <v>881</v>
      </c>
      <c r="B882" s="7" t="s">
        <v>5700</v>
      </c>
      <c r="C882" s="0" t="s">
        <v>28</v>
      </c>
      <c r="D882" s="0" t="n">
        <v>881</v>
      </c>
      <c r="E882" s="0" t="s">
        <v>5701</v>
      </c>
      <c r="F882" s="0" t="n">
        <v>726</v>
      </c>
      <c r="H882" s="0" t="n">
        <v>881</v>
      </c>
      <c r="I882" s="0" t="s">
        <v>5702</v>
      </c>
      <c r="J882" s="0" t="n">
        <v>881</v>
      </c>
      <c r="M882" s="0" t="n">
        <v>881</v>
      </c>
      <c r="N882" s="0" t="s">
        <v>5703</v>
      </c>
      <c r="O882" s="0" t="s">
        <v>4395</v>
      </c>
      <c r="P882" s="0" t="s">
        <v>5704</v>
      </c>
      <c r="R882" s="0" t="n">
        <v>881</v>
      </c>
      <c r="S882" s="5" t="n">
        <v>14432</v>
      </c>
      <c r="T882" s="6" t="s">
        <v>5694</v>
      </c>
      <c r="U882" s="6" t="n">
        <v>1237</v>
      </c>
    </row>
    <row r="883" customFormat="false" ht="15" hidden="false" customHeight="false" outlineLevel="0" collapsed="false">
      <c r="A883" s="0" t="n">
        <v>882</v>
      </c>
      <c r="B883" s="9" t="s">
        <v>5705</v>
      </c>
      <c r="C883" s="0" t="s">
        <v>78</v>
      </c>
      <c r="D883" s="0" t="n">
        <v>882</v>
      </c>
      <c r="E883" s="0" t="s">
        <v>5706</v>
      </c>
      <c r="F883" s="0" t="n">
        <v>2141</v>
      </c>
      <c r="H883" s="0" t="n">
        <v>882</v>
      </c>
      <c r="I883" s="0" t="s">
        <v>5707</v>
      </c>
      <c r="J883" s="0" t="n">
        <v>882</v>
      </c>
      <c r="M883" s="0" t="n">
        <v>882</v>
      </c>
      <c r="N883" s="0" t="s">
        <v>5708</v>
      </c>
      <c r="O883" s="0" t="s">
        <v>3441</v>
      </c>
      <c r="P883" s="0" t="s">
        <v>5709</v>
      </c>
      <c r="R883" s="0" t="n">
        <v>882</v>
      </c>
      <c r="S883" s="5" t="n">
        <v>14433</v>
      </c>
      <c r="T883" s="6" t="s">
        <v>5694</v>
      </c>
      <c r="U883" s="6" t="n">
        <v>1341</v>
      </c>
    </row>
    <row r="884" customFormat="false" ht="15" hidden="false" customHeight="false" outlineLevel="0" collapsed="false">
      <c r="A884" s="0" t="n">
        <v>883</v>
      </c>
      <c r="B884" s="9" t="s">
        <v>5710</v>
      </c>
      <c r="C884" s="0" t="s">
        <v>78</v>
      </c>
      <c r="D884" s="0" t="n">
        <v>883</v>
      </c>
      <c r="E884" s="0" t="s">
        <v>5711</v>
      </c>
      <c r="F884" s="0" t="n">
        <v>707</v>
      </c>
      <c r="H884" s="0" t="n">
        <v>883</v>
      </c>
      <c r="I884" s="0" t="s">
        <v>5712</v>
      </c>
      <c r="J884" s="0" t="n">
        <v>883</v>
      </c>
      <c r="M884" s="0" t="n">
        <v>883</v>
      </c>
      <c r="N884" s="0" t="s">
        <v>5713</v>
      </c>
      <c r="O884" s="0" t="s">
        <v>920</v>
      </c>
      <c r="P884" s="0" t="s">
        <v>5714</v>
      </c>
      <c r="R884" s="0" t="n">
        <v>883</v>
      </c>
      <c r="S884" s="5" t="n">
        <v>14437</v>
      </c>
      <c r="T884" s="6" t="s">
        <v>5694</v>
      </c>
      <c r="U884" s="6" t="n">
        <v>1061</v>
      </c>
    </row>
    <row r="885" customFormat="false" ht="15" hidden="false" customHeight="false" outlineLevel="0" collapsed="false">
      <c r="A885" s="0" t="n">
        <v>884</v>
      </c>
      <c r="B885" s="7" t="s">
        <v>5715</v>
      </c>
      <c r="C885" s="0" t="s">
        <v>28</v>
      </c>
      <c r="D885" s="0" t="n">
        <v>884</v>
      </c>
      <c r="E885" s="0" t="s">
        <v>5716</v>
      </c>
      <c r="F885" s="0" t="n">
        <v>803</v>
      </c>
      <c r="H885" s="0" t="n">
        <v>884</v>
      </c>
      <c r="I885" s="0" t="s">
        <v>5717</v>
      </c>
      <c r="J885" s="0" t="n">
        <v>884</v>
      </c>
      <c r="M885" s="0" t="n">
        <v>884</v>
      </c>
      <c r="N885" s="0" t="s">
        <v>5718</v>
      </c>
      <c r="O885" s="0" t="s">
        <v>264</v>
      </c>
      <c r="P885" s="0" t="s">
        <v>5719</v>
      </c>
      <c r="R885" s="0" t="n">
        <v>884</v>
      </c>
      <c r="S885" s="5" t="n">
        <v>14440</v>
      </c>
      <c r="T885" s="6" t="s">
        <v>5694</v>
      </c>
      <c r="U885" s="6" t="n">
        <v>1268</v>
      </c>
    </row>
    <row r="886" customFormat="false" ht="15" hidden="false" customHeight="false" outlineLevel="0" collapsed="false">
      <c r="A886" s="0" t="n">
        <v>885</v>
      </c>
      <c r="B886" s="9" t="s">
        <v>5720</v>
      </c>
      <c r="C886" s="0" t="s">
        <v>78</v>
      </c>
      <c r="D886" s="0" t="n">
        <v>885</v>
      </c>
      <c r="E886" s="0" t="s">
        <v>5721</v>
      </c>
      <c r="F886" s="0" t="n">
        <v>1628</v>
      </c>
      <c r="H886" s="0" t="n">
        <v>885</v>
      </c>
      <c r="I886" s="0" t="s">
        <v>5722</v>
      </c>
      <c r="J886" s="0" t="n">
        <v>885</v>
      </c>
      <c r="M886" s="0" t="n">
        <v>885</v>
      </c>
      <c r="N886" s="0" t="s">
        <v>5723</v>
      </c>
      <c r="O886" s="0" t="s">
        <v>2306</v>
      </c>
      <c r="P886" s="0" t="s">
        <v>5724</v>
      </c>
      <c r="R886" s="0" t="n">
        <v>885</v>
      </c>
      <c r="S886" s="5" t="n">
        <v>14442</v>
      </c>
      <c r="T886" s="6" t="s">
        <v>5694</v>
      </c>
      <c r="U886" s="6" t="n">
        <v>1075</v>
      </c>
    </row>
    <row r="887" customFormat="false" ht="15" hidden="false" customHeight="false" outlineLevel="0" collapsed="false">
      <c r="A887" s="0" t="n">
        <v>886</v>
      </c>
      <c r="B887" s="9" t="s">
        <v>5725</v>
      </c>
      <c r="C887" s="0" t="s">
        <v>78</v>
      </c>
      <c r="D887" s="0" t="n">
        <v>886</v>
      </c>
      <c r="E887" s="0" t="s">
        <v>5726</v>
      </c>
      <c r="F887" s="0" t="n">
        <v>896</v>
      </c>
      <c r="H887" s="0" t="n">
        <v>886</v>
      </c>
      <c r="I887" s="0" t="s">
        <v>5727</v>
      </c>
      <c r="J887" s="0" t="n">
        <v>886</v>
      </c>
      <c r="M887" s="0" t="n">
        <v>886</v>
      </c>
      <c r="N887" s="0" t="s">
        <v>5728</v>
      </c>
      <c r="O887" s="0" t="s">
        <v>196</v>
      </c>
      <c r="P887" s="0" t="s">
        <v>5729</v>
      </c>
      <c r="R887" s="0" t="n">
        <v>886</v>
      </c>
      <c r="S887" s="5" t="n">
        <v>14444</v>
      </c>
      <c r="T887" s="6" t="s">
        <v>5694</v>
      </c>
      <c r="U887" s="6" t="n">
        <v>953</v>
      </c>
    </row>
    <row r="888" customFormat="false" ht="15" hidden="false" customHeight="false" outlineLevel="0" collapsed="false">
      <c r="A888" s="0" t="n">
        <v>887</v>
      </c>
      <c r="B888" s="9" t="s">
        <v>5730</v>
      </c>
      <c r="C888" s="0" t="s">
        <v>78</v>
      </c>
      <c r="D888" s="0" t="n">
        <v>887</v>
      </c>
      <c r="E888" s="0" t="s">
        <v>5731</v>
      </c>
      <c r="F888" s="0" t="n">
        <v>1370</v>
      </c>
      <c r="H888" s="0" t="n">
        <v>887</v>
      </c>
      <c r="I888" s="0" t="s">
        <v>5732</v>
      </c>
      <c r="J888" s="0" t="n">
        <v>887</v>
      </c>
      <c r="M888" s="0" t="n">
        <v>887</v>
      </c>
      <c r="N888" s="0" t="s">
        <v>5733</v>
      </c>
      <c r="O888" s="0" t="s">
        <v>1155</v>
      </c>
      <c r="P888" s="0" t="s">
        <v>5734</v>
      </c>
      <c r="R888" s="0" t="n">
        <v>887</v>
      </c>
      <c r="S888" s="5" t="n">
        <v>14451</v>
      </c>
      <c r="T888" s="6" t="s">
        <v>5694</v>
      </c>
      <c r="U888" s="6" t="n">
        <v>870</v>
      </c>
    </row>
    <row r="889" customFormat="false" ht="15" hidden="false" customHeight="false" outlineLevel="0" collapsed="false">
      <c r="A889" s="0" t="n">
        <v>888</v>
      </c>
      <c r="B889" s="9" t="s">
        <v>5735</v>
      </c>
      <c r="C889" s="0" t="s">
        <v>78</v>
      </c>
      <c r="D889" s="0" t="n">
        <v>888</v>
      </c>
      <c r="E889" s="0" t="s">
        <v>5736</v>
      </c>
      <c r="F889" s="0" t="n">
        <v>4418</v>
      </c>
      <c r="H889" s="0" t="n">
        <v>888</v>
      </c>
      <c r="I889" s="0" t="s">
        <v>5737</v>
      </c>
      <c r="J889" s="0" t="n">
        <v>888</v>
      </c>
      <c r="M889" s="0" t="n">
        <v>888</v>
      </c>
      <c r="N889" s="0" t="s">
        <v>5738</v>
      </c>
      <c r="O889" s="0" t="s">
        <v>312</v>
      </c>
      <c r="P889" s="0" t="s">
        <v>5739</v>
      </c>
      <c r="R889" s="0" t="n">
        <v>888</v>
      </c>
      <c r="S889" s="5" t="n">
        <v>14452</v>
      </c>
      <c r="T889" s="6" t="s">
        <v>5694</v>
      </c>
      <c r="U889" s="6" t="n">
        <v>989</v>
      </c>
    </row>
    <row r="890" customFormat="false" ht="15" hidden="false" customHeight="false" outlineLevel="0" collapsed="false">
      <c r="A890" s="0" t="n">
        <v>889</v>
      </c>
      <c r="B890" s="9" t="s">
        <v>5740</v>
      </c>
      <c r="C890" s="0" t="s">
        <v>78</v>
      </c>
      <c r="D890" s="0" t="n">
        <v>889</v>
      </c>
      <c r="E890" s="0" t="s">
        <v>5741</v>
      </c>
      <c r="F890" s="0" t="n">
        <v>751</v>
      </c>
      <c r="H890" s="0" t="n">
        <v>889</v>
      </c>
      <c r="I890" s="0" t="s">
        <v>5742</v>
      </c>
      <c r="J890" s="0" t="n">
        <v>889</v>
      </c>
      <c r="M890" s="0" t="n">
        <v>889</v>
      </c>
      <c r="N890" s="0" t="s">
        <v>5743</v>
      </c>
      <c r="O890" s="0" t="s">
        <v>406</v>
      </c>
      <c r="P890" s="0" t="s">
        <v>5744</v>
      </c>
      <c r="R890" s="0" t="n">
        <v>889</v>
      </c>
      <c r="S890" s="5" t="n">
        <v>14461</v>
      </c>
      <c r="T890" s="6" t="s">
        <v>5694</v>
      </c>
      <c r="U890" s="6" t="n">
        <v>1278</v>
      </c>
    </row>
    <row r="891" customFormat="false" ht="15" hidden="false" customHeight="false" outlineLevel="0" collapsed="false">
      <c r="A891" s="0" t="n">
        <v>890</v>
      </c>
      <c r="B891" s="9" t="s">
        <v>5745</v>
      </c>
      <c r="C891" s="0" t="s">
        <v>78</v>
      </c>
      <c r="D891" s="0" t="n">
        <v>890</v>
      </c>
      <c r="E891" s="0" t="s">
        <v>5746</v>
      </c>
      <c r="F891" s="0" t="n">
        <v>952</v>
      </c>
      <c r="H891" s="0" t="n">
        <v>890</v>
      </c>
      <c r="I891" s="0" t="s">
        <v>5747</v>
      </c>
      <c r="J891" s="0" t="n">
        <v>890</v>
      </c>
      <c r="M891" s="0" t="n">
        <v>890</v>
      </c>
      <c r="N891" s="0" t="s">
        <v>5748</v>
      </c>
      <c r="O891" s="0" t="s">
        <v>2177</v>
      </c>
      <c r="P891" s="0" t="s">
        <v>5749</v>
      </c>
      <c r="R891" s="0" t="n">
        <v>890</v>
      </c>
      <c r="S891" s="5" t="n">
        <v>14462</v>
      </c>
      <c r="T891" s="6" t="s">
        <v>5694</v>
      </c>
      <c r="U891" s="6" t="n">
        <v>1673</v>
      </c>
    </row>
    <row r="892" customFormat="false" ht="15" hidden="false" customHeight="false" outlineLevel="0" collapsed="false">
      <c r="A892" s="0" t="n">
        <v>891</v>
      </c>
      <c r="B892" s="9" t="s">
        <v>5750</v>
      </c>
      <c r="C892" s="0" t="s">
        <v>78</v>
      </c>
      <c r="D892" s="0" t="n">
        <v>891</v>
      </c>
      <c r="E892" s="0" t="s">
        <v>5751</v>
      </c>
      <c r="F892" s="0" t="n">
        <v>2722</v>
      </c>
      <c r="H892" s="0" t="n">
        <v>891</v>
      </c>
      <c r="I892" s="0" t="s">
        <v>5752</v>
      </c>
      <c r="J892" s="0" t="n">
        <v>891</v>
      </c>
      <c r="M892" s="0" t="n">
        <v>891</v>
      </c>
      <c r="N892" s="0" t="s">
        <v>5753</v>
      </c>
      <c r="O892" s="0" t="s">
        <v>2498</v>
      </c>
      <c r="P892" s="0" t="s">
        <v>5754</v>
      </c>
      <c r="R892" s="0" t="n">
        <v>891</v>
      </c>
      <c r="S892" s="5" t="n">
        <v>14463</v>
      </c>
      <c r="T892" s="6" t="s">
        <v>5694</v>
      </c>
      <c r="U892" s="6" t="n">
        <v>1306</v>
      </c>
    </row>
    <row r="893" customFormat="false" ht="15" hidden="false" customHeight="false" outlineLevel="0" collapsed="false">
      <c r="A893" s="0" t="n">
        <v>892</v>
      </c>
      <c r="B893" s="9" t="s">
        <v>5755</v>
      </c>
      <c r="C893" s="0" t="s">
        <v>78</v>
      </c>
      <c r="D893" s="0" t="n">
        <v>892</v>
      </c>
      <c r="E893" s="0" t="s">
        <v>5756</v>
      </c>
      <c r="F893" s="0" t="n">
        <v>1872</v>
      </c>
      <c r="H893" s="0" t="n">
        <v>892</v>
      </c>
      <c r="I893" s="0" t="s">
        <v>5757</v>
      </c>
      <c r="J893" s="0" t="n">
        <v>892</v>
      </c>
      <c r="M893" s="0" t="n">
        <v>892</v>
      </c>
      <c r="N893" s="0" t="s">
        <v>5758</v>
      </c>
      <c r="O893" s="0" t="s">
        <v>536</v>
      </c>
      <c r="P893" s="0" t="s">
        <v>5759</v>
      </c>
      <c r="R893" s="0" t="n">
        <v>892</v>
      </c>
      <c r="S893" s="5" t="n">
        <v>14464</v>
      </c>
      <c r="T893" s="6" t="s">
        <v>5694</v>
      </c>
      <c r="U893" s="6" t="n">
        <v>1238</v>
      </c>
    </row>
    <row r="894" customFormat="false" ht="15" hidden="false" customHeight="false" outlineLevel="0" collapsed="false">
      <c r="A894" s="0" t="n">
        <v>893</v>
      </c>
      <c r="B894" s="7" t="s">
        <v>5760</v>
      </c>
      <c r="C894" s="0" t="s">
        <v>28</v>
      </c>
      <c r="D894" s="0" t="n">
        <v>893</v>
      </c>
      <c r="E894" s="0" t="s">
        <v>5761</v>
      </c>
      <c r="F894" s="0" t="n">
        <v>950</v>
      </c>
      <c r="H894" s="0" t="n">
        <v>893</v>
      </c>
      <c r="I894" s="0" t="s">
        <v>5762</v>
      </c>
      <c r="J894" s="0" t="n">
        <v>893</v>
      </c>
      <c r="M894" s="0" t="n">
        <v>893</v>
      </c>
      <c r="N894" s="0" t="s">
        <v>5763</v>
      </c>
      <c r="O894" s="0" t="s">
        <v>180</v>
      </c>
      <c r="P894" s="0" t="s">
        <v>5764</v>
      </c>
      <c r="R894" s="0" t="n">
        <v>893</v>
      </c>
      <c r="S894" s="5" t="n">
        <v>14550</v>
      </c>
      <c r="T894" s="6" t="s">
        <v>5765</v>
      </c>
      <c r="U894" s="6" t="n">
        <v>2210</v>
      </c>
    </row>
    <row r="895" customFormat="false" ht="15" hidden="false" customHeight="false" outlineLevel="0" collapsed="false">
      <c r="A895" s="0" t="n">
        <v>894</v>
      </c>
      <c r="B895" s="9" t="s">
        <v>5766</v>
      </c>
      <c r="C895" s="0" t="s">
        <v>78</v>
      </c>
      <c r="D895" s="0" t="n">
        <v>894</v>
      </c>
      <c r="E895" s="0" t="s">
        <v>5767</v>
      </c>
      <c r="F895" s="0" t="n">
        <v>4160</v>
      </c>
      <c r="H895" s="0" t="n">
        <v>894</v>
      </c>
      <c r="I895" s="0" t="s">
        <v>5768</v>
      </c>
      <c r="J895" s="0" t="n">
        <v>894</v>
      </c>
      <c r="M895" s="0" t="n">
        <v>894</v>
      </c>
      <c r="N895" s="0" t="s">
        <v>5769</v>
      </c>
      <c r="O895" s="0" t="s">
        <v>148</v>
      </c>
      <c r="P895" s="0" t="s">
        <v>5770</v>
      </c>
      <c r="R895" s="0" t="n">
        <v>894</v>
      </c>
      <c r="S895" s="5" t="n">
        <v>14551</v>
      </c>
      <c r="T895" s="6" t="s">
        <v>5765</v>
      </c>
      <c r="U895" s="6" t="n">
        <v>2458</v>
      </c>
    </row>
    <row r="896" customFormat="false" ht="15" hidden="false" customHeight="false" outlineLevel="0" collapsed="false">
      <c r="A896" s="0" t="n">
        <v>895</v>
      </c>
      <c r="B896" s="7" t="s">
        <v>5771</v>
      </c>
      <c r="C896" s="0" t="s">
        <v>28</v>
      </c>
      <c r="D896" s="0" t="n">
        <v>895</v>
      </c>
      <c r="E896" s="0" t="s">
        <v>5772</v>
      </c>
      <c r="F896" s="0" t="n">
        <v>846</v>
      </c>
      <c r="H896" s="0" t="n">
        <v>895</v>
      </c>
      <c r="I896" s="0" t="s">
        <v>5773</v>
      </c>
      <c r="J896" s="0" t="n">
        <v>895</v>
      </c>
      <c r="M896" s="0" t="n">
        <v>895</v>
      </c>
      <c r="N896" s="0" t="s">
        <v>5774</v>
      </c>
      <c r="O896" s="0" t="s">
        <v>3923</v>
      </c>
      <c r="P896" s="0" t="s">
        <v>5775</v>
      </c>
      <c r="R896" s="0" t="n">
        <v>895</v>
      </c>
      <c r="S896" s="5" t="n">
        <v>14552</v>
      </c>
      <c r="T896" s="6" t="s">
        <v>5765</v>
      </c>
      <c r="U896" s="6" t="n">
        <v>3111</v>
      </c>
    </row>
    <row r="897" customFormat="false" ht="15" hidden="false" customHeight="false" outlineLevel="0" collapsed="false">
      <c r="A897" s="0" t="n">
        <v>896</v>
      </c>
      <c r="B897" s="7" t="s">
        <v>5776</v>
      </c>
      <c r="C897" s="0" t="s">
        <v>28</v>
      </c>
      <c r="D897" s="0" t="n">
        <v>896</v>
      </c>
      <c r="E897" s="0" t="s">
        <v>5777</v>
      </c>
      <c r="F897" s="0" t="n">
        <v>977</v>
      </c>
      <c r="H897" s="0" t="n">
        <v>896</v>
      </c>
      <c r="I897" s="0" t="s">
        <v>5778</v>
      </c>
      <c r="J897" s="0" t="n">
        <v>896</v>
      </c>
      <c r="M897" s="0" t="n">
        <v>896</v>
      </c>
      <c r="N897" s="0" t="s">
        <v>5779</v>
      </c>
      <c r="O897" s="0" t="s">
        <v>4685</v>
      </c>
      <c r="P897" s="0" t="s">
        <v>5780</v>
      </c>
      <c r="R897" s="0" t="n">
        <v>896</v>
      </c>
      <c r="S897" s="5" t="n">
        <v>14553</v>
      </c>
      <c r="T897" s="6" t="s">
        <v>5765</v>
      </c>
      <c r="U897" s="6" t="n">
        <v>14</v>
      </c>
    </row>
    <row r="898" customFormat="false" ht="15" hidden="false" customHeight="false" outlineLevel="0" collapsed="false">
      <c r="A898" s="0" t="n">
        <v>897</v>
      </c>
      <c r="B898" s="9" t="s">
        <v>5781</v>
      </c>
      <c r="C898" s="0" t="s">
        <v>78</v>
      </c>
      <c r="D898" s="0" t="n">
        <v>897</v>
      </c>
      <c r="E898" s="0" t="s">
        <v>5782</v>
      </c>
      <c r="F898" s="0" t="n">
        <v>2290</v>
      </c>
      <c r="H898" s="0" t="n">
        <v>897</v>
      </c>
      <c r="I898" s="0" t="s">
        <v>5783</v>
      </c>
      <c r="J898" s="0" t="n">
        <v>897</v>
      </c>
      <c r="M898" s="0" t="n">
        <v>897</v>
      </c>
      <c r="N898" s="0" t="s">
        <v>5784</v>
      </c>
      <c r="O898" s="0" t="s">
        <v>877</v>
      </c>
      <c r="P898" s="0" t="s">
        <v>5785</v>
      </c>
      <c r="R898" s="0" t="n">
        <v>897</v>
      </c>
      <c r="S898" s="5" t="n">
        <v>14556</v>
      </c>
      <c r="T898" s="6" t="s">
        <v>5765</v>
      </c>
      <c r="U898" s="6" t="n">
        <v>2673</v>
      </c>
    </row>
    <row r="899" customFormat="false" ht="15" hidden="false" customHeight="false" outlineLevel="0" collapsed="false">
      <c r="A899" s="0" t="n">
        <v>898</v>
      </c>
      <c r="B899" s="9" t="s">
        <v>5786</v>
      </c>
      <c r="C899" s="0" t="s">
        <v>78</v>
      </c>
      <c r="D899" s="0" t="n">
        <v>898</v>
      </c>
      <c r="E899" s="0" t="s">
        <v>5787</v>
      </c>
      <c r="F899" s="0" t="n">
        <v>1383</v>
      </c>
      <c r="H899" s="0" t="n">
        <v>898</v>
      </c>
      <c r="I899" s="0" t="s">
        <v>5788</v>
      </c>
      <c r="J899" s="0" t="n">
        <v>898</v>
      </c>
      <c r="M899" s="0" t="n">
        <v>898</v>
      </c>
      <c r="N899" s="0" t="s">
        <v>5789</v>
      </c>
      <c r="O899" s="0" t="s">
        <v>2467</v>
      </c>
      <c r="P899" s="0" t="s">
        <v>5790</v>
      </c>
      <c r="R899" s="0" t="n">
        <v>898</v>
      </c>
      <c r="S899" s="5" t="n">
        <v>14557</v>
      </c>
      <c r="T899" s="6" t="s">
        <v>5765</v>
      </c>
      <c r="U899" s="6" t="n">
        <v>2357</v>
      </c>
    </row>
    <row r="900" customFormat="false" ht="15" hidden="false" customHeight="false" outlineLevel="0" collapsed="false">
      <c r="A900" s="0" t="n">
        <v>899</v>
      </c>
      <c r="B900" s="9" t="s">
        <v>5791</v>
      </c>
      <c r="C900" s="0" t="s">
        <v>78</v>
      </c>
      <c r="D900" s="0" t="n">
        <v>899</v>
      </c>
      <c r="E900" s="0" t="s">
        <v>5792</v>
      </c>
      <c r="F900" s="0" t="n">
        <v>1677</v>
      </c>
      <c r="H900" s="0" t="n">
        <v>899</v>
      </c>
      <c r="I900" s="0" t="s">
        <v>5793</v>
      </c>
      <c r="J900" s="0" t="n">
        <v>899</v>
      </c>
      <c r="M900" s="0" t="n">
        <v>899</v>
      </c>
      <c r="N900" s="0" t="s">
        <v>5794</v>
      </c>
      <c r="O900" s="0" t="s">
        <v>4302</v>
      </c>
      <c r="P900" s="0" t="s">
        <v>5795</v>
      </c>
      <c r="R900" s="0" t="n">
        <v>899</v>
      </c>
      <c r="S900" s="5" t="n">
        <v>14558</v>
      </c>
      <c r="T900" s="6" t="s">
        <v>5765</v>
      </c>
      <c r="U900" s="6" t="n">
        <v>2877</v>
      </c>
    </row>
    <row r="901" customFormat="false" ht="15" hidden="false" customHeight="false" outlineLevel="0" collapsed="false">
      <c r="A901" s="0" t="n">
        <v>900</v>
      </c>
      <c r="B901" s="9" t="s">
        <v>5796</v>
      </c>
      <c r="C901" s="0" t="s">
        <v>78</v>
      </c>
      <c r="D901" s="0" t="n">
        <v>900</v>
      </c>
      <c r="E901" s="0" t="s">
        <v>5797</v>
      </c>
      <c r="F901" s="0" t="n">
        <v>894</v>
      </c>
      <c r="H901" s="0" t="n">
        <v>900</v>
      </c>
      <c r="I901" s="0" t="s">
        <v>5798</v>
      </c>
      <c r="J901" s="0" t="n">
        <v>900</v>
      </c>
      <c r="M901" s="0" t="n">
        <v>900</v>
      </c>
      <c r="N901" s="0" t="s">
        <v>5799</v>
      </c>
      <c r="O901" s="0" t="s">
        <v>1802</v>
      </c>
      <c r="P901" s="0" t="s">
        <v>5800</v>
      </c>
      <c r="R901" s="0" t="n">
        <v>900</v>
      </c>
      <c r="S901" s="5" t="n">
        <v>14559</v>
      </c>
      <c r="T901" s="6" t="s">
        <v>5765</v>
      </c>
      <c r="U901" s="6" t="n">
        <v>3059</v>
      </c>
    </row>
    <row r="902" customFormat="false" ht="15" hidden="false" customHeight="false" outlineLevel="0" collapsed="false">
      <c r="A902" s="0" t="n">
        <v>901</v>
      </c>
      <c r="B902" s="7" t="s">
        <v>5801</v>
      </c>
      <c r="C902" s="0" t="s">
        <v>28</v>
      </c>
      <c r="D902" s="0" t="n">
        <v>901</v>
      </c>
      <c r="E902" s="0" t="s">
        <v>5802</v>
      </c>
      <c r="F902" s="0" t="n">
        <v>1617</v>
      </c>
      <c r="H902" s="0" t="n">
        <v>901</v>
      </c>
      <c r="I902" s="0" t="s">
        <v>5803</v>
      </c>
      <c r="J902" s="0" t="n">
        <v>901</v>
      </c>
      <c r="M902" s="0" t="n">
        <v>901</v>
      </c>
      <c r="N902" s="0" t="s">
        <v>5804</v>
      </c>
      <c r="O902" s="0" t="s">
        <v>3441</v>
      </c>
      <c r="P902" s="0" t="s">
        <v>5805</v>
      </c>
      <c r="R902" s="0" t="n">
        <v>901</v>
      </c>
      <c r="S902" s="5" t="n">
        <v>14560</v>
      </c>
      <c r="T902" s="6" t="s">
        <v>5765</v>
      </c>
      <c r="U902" s="6" t="n">
        <v>2121</v>
      </c>
    </row>
    <row r="903" customFormat="false" ht="15" hidden="false" customHeight="false" outlineLevel="0" collapsed="false">
      <c r="A903" s="0" t="n">
        <v>902</v>
      </c>
      <c r="B903" s="9" t="s">
        <v>5806</v>
      </c>
      <c r="C903" s="0" t="s">
        <v>78</v>
      </c>
      <c r="D903" s="0" t="n">
        <v>902</v>
      </c>
      <c r="E903" s="0" t="s">
        <v>5807</v>
      </c>
      <c r="F903" s="0" t="n">
        <v>3518</v>
      </c>
      <c r="H903" s="0" t="n">
        <v>902</v>
      </c>
      <c r="I903" s="0" t="s">
        <v>5808</v>
      </c>
      <c r="J903" s="0" t="n">
        <v>902</v>
      </c>
      <c r="M903" s="0" t="n">
        <v>902</v>
      </c>
      <c r="N903" s="0" t="s">
        <v>5809</v>
      </c>
      <c r="O903" s="0" t="s">
        <v>249</v>
      </c>
      <c r="P903" s="0" t="s">
        <v>5810</v>
      </c>
      <c r="R903" s="0" t="n">
        <v>902</v>
      </c>
      <c r="S903" s="5" t="n">
        <v>14563</v>
      </c>
      <c r="T903" s="6" t="s">
        <v>5765</v>
      </c>
      <c r="U903" s="6" t="n">
        <v>10</v>
      </c>
    </row>
    <row r="904" customFormat="false" ht="15" hidden="false" customHeight="false" outlineLevel="0" collapsed="false">
      <c r="A904" s="0" t="n">
        <v>903</v>
      </c>
      <c r="B904" s="7" t="s">
        <v>5811</v>
      </c>
      <c r="C904" s="0" t="s">
        <v>28</v>
      </c>
      <c r="D904" s="0" t="n">
        <v>903</v>
      </c>
      <c r="E904" s="0" t="s">
        <v>5812</v>
      </c>
      <c r="F904" s="0" t="n">
        <v>11048</v>
      </c>
      <c r="H904" s="0" t="n">
        <v>903</v>
      </c>
      <c r="I904" s="0" t="s">
        <v>5813</v>
      </c>
      <c r="J904" s="0" t="n">
        <v>903</v>
      </c>
      <c r="M904" s="0" t="n">
        <v>903</v>
      </c>
      <c r="N904" s="0" t="s">
        <v>5814</v>
      </c>
      <c r="O904" s="0" t="s">
        <v>51</v>
      </c>
      <c r="P904" s="0" t="s">
        <v>5815</v>
      </c>
      <c r="R904" s="0" t="n">
        <v>903</v>
      </c>
      <c r="S904" s="5" t="n">
        <v>14564</v>
      </c>
      <c r="T904" s="6" t="s">
        <v>5765</v>
      </c>
      <c r="U904" s="6" t="n">
        <v>2283</v>
      </c>
    </row>
    <row r="905" customFormat="false" ht="15" hidden="false" customHeight="false" outlineLevel="0" collapsed="false">
      <c r="A905" s="0" t="n">
        <v>904</v>
      </c>
      <c r="B905" s="9" t="s">
        <v>5816</v>
      </c>
      <c r="C905" s="0" t="s">
        <v>78</v>
      </c>
      <c r="D905" s="0" t="n">
        <v>904</v>
      </c>
      <c r="E905" s="0" t="s">
        <v>5817</v>
      </c>
      <c r="F905" s="0" t="n">
        <v>800</v>
      </c>
      <c r="H905" s="0" t="n">
        <v>904</v>
      </c>
      <c r="I905" s="0" t="s">
        <v>5818</v>
      </c>
      <c r="J905" s="0" t="n">
        <v>904</v>
      </c>
      <c r="M905" s="0" t="n">
        <v>904</v>
      </c>
      <c r="N905" s="0" t="s">
        <v>5819</v>
      </c>
      <c r="O905" s="0" t="s">
        <v>5820</v>
      </c>
      <c r="P905" s="0" t="s">
        <v>5821</v>
      </c>
      <c r="R905" s="0" t="n">
        <v>904</v>
      </c>
      <c r="S905" s="5" t="n">
        <v>14565</v>
      </c>
      <c r="T905" s="6" t="s">
        <v>5765</v>
      </c>
      <c r="U905" s="6" t="n">
        <v>1163</v>
      </c>
    </row>
    <row r="906" customFormat="false" ht="15" hidden="false" customHeight="false" outlineLevel="0" collapsed="false">
      <c r="A906" s="0" t="n">
        <v>905</v>
      </c>
      <c r="B906" s="7" t="s">
        <v>5822</v>
      </c>
      <c r="C906" s="0" t="s">
        <v>28</v>
      </c>
      <c r="D906" s="0" t="n">
        <v>905</v>
      </c>
      <c r="E906" s="0" t="s">
        <v>5823</v>
      </c>
      <c r="F906" s="0" t="n">
        <v>1322</v>
      </c>
      <c r="H906" s="0" t="n">
        <v>905</v>
      </c>
      <c r="I906" s="0" t="s">
        <v>5824</v>
      </c>
      <c r="J906" s="0" t="n">
        <v>905</v>
      </c>
      <c r="M906" s="0" t="n">
        <v>905</v>
      </c>
      <c r="N906" s="0" t="s">
        <v>5825</v>
      </c>
      <c r="O906" s="0" t="s">
        <v>2475</v>
      </c>
      <c r="P906" s="0" t="s">
        <v>5826</v>
      </c>
      <c r="R906" s="0" t="n">
        <v>905</v>
      </c>
      <c r="S906" s="5" t="n">
        <v>14567</v>
      </c>
      <c r="T906" s="6" t="s">
        <v>5765</v>
      </c>
      <c r="U906" s="6" t="n">
        <v>2222</v>
      </c>
    </row>
    <row r="907" customFormat="false" ht="15" hidden="false" customHeight="false" outlineLevel="0" collapsed="false">
      <c r="A907" s="0" t="n">
        <v>906</v>
      </c>
      <c r="B907" s="7" t="s">
        <v>5827</v>
      </c>
      <c r="C907" s="0" t="s">
        <v>28</v>
      </c>
      <c r="D907" s="0" t="n">
        <v>906</v>
      </c>
      <c r="E907" s="0" t="s">
        <v>5828</v>
      </c>
      <c r="F907" s="0" t="n">
        <v>769</v>
      </c>
      <c r="H907" s="0" t="n">
        <v>906</v>
      </c>
      <c r="I907" s="0" t="s">
        <v>5829</v>
      </c>
      <c r="J907" s="0" t="n">
        <v>906</v>
      </c>
      <c r="M907" s="0" t="n">
        <v>906</v>
      </c>
      <c r="N907" s="0" t="s">
        <v>5830</v>
      </c>
      <c r="O907" s="0" t="s">
        <v>2475</v>
      </c>
      <c r="P907" s="0" t="s">
        <v>5831</v>
      </c>
      <c r="R907" s="0" t="n">
        <v>906</v>
      </c>
      <c r="S907" s="5" t="n">
        <v>14568</v>
      </c>
      <c r="T907" s="6" t="s">
        <v>5765</v>
      </c>
      <c r="U907" s="6" t="n">
        <v>2145</v>
      </c>
    </row>
    <row r="908" customFormat="false" ht="15" hidden="false" customHeight="false" outlineLevel="0" collapsed="false">
      <c r="A908" s="0" t="n">
        <v>907</v>
      </c>
      <c r="B908" s="9" t="s">
        <v>5827</v>
      </c>
      <c r="C908" s="0" t="s">
        <v>78</v>
      </c>
      <c r="D908" s="0" t="n">
        <v>907</v>
      </c>
      <c r="E908" s="0" t="s">
        <v>5832</v>
      </c>
      <c r="F908" s="0" t="n">
        <v>1494</v>
      </c>
      <c r="H908" s="0" t="n">
        <v>907</v>
      </c>
      <c r="I908" s="0" t="s">
        <v>5833</v>
      </c>
      <c r="J908" s="0" t="n">
        <v>907</v>
      </c>
      <c r="M908" s="0" t="n">
        <v>907</v>
      </c>
      <c r="N908" s="0" t="s">
        <v>5834</v>
      </c>
      <c r="O908" s="0" t="s">
        <v>3664</v>
      </c>
      <c r="P908" s="0" t="s">
        <v>5835</v>
      </c>
      <c r="R908" s="0" t="n">
        <v>907</v>
      </c>
      <c r="S908" s="5" t="n">
        <v>14569</v>
      </c>
      <c r="T908" s="6" t="s">
        <v>5765</v>
      </c>
      <c r="U908" s="6" t="n">
        <v>2752</v>
      </c>
    </row>
    <row r="909" customFormat="false" ht="15" hidden="false" customHeight="false" outlineLevel="0" collapsed="false">
      <c r="A909" s="0" t="n">
        <v>908</v>
      </c>
      <c r="B909" s="7" t="s">
        <v>5836</v>
      </c>
      <c r="C909" s="0" t="s">
        <v>28</v>
      </c>
      <c r="D909" s="0" t="n">
        <v>908</v>
      </c>
      <c r="E909" s="0" t="s">
        <v>5837</v>
      </c>
      <c r="F909" s="0" t="n">
        <v>960</v>
      </c>
      <c r="H909" s="0" t="n">
        <v>908</v>
      </c>
      <c r="I909" s="0" t="s">
        <v>5838</v>
      </c>
      <c r="J909" s="0" t="n">
        <v>908</v>
      </c>
      <c r="M909" s="0" t="n">
        <v>908</v>
      </c>
      <c r="N909" s="0" t="s">
        <v>5839</v>
      </c>
      <c r="O909" s="0" t="s">
        <v>3664</v>
      </c>
      <c r="P909" s="0" t="s">
        <v>5840</v>
      </c>
      <c r="R909" s="0" t="n">
        <v>908</v>
      </c>
      <c r="S909" s="5" t="n">
        <v>14570</v>
      </c>
      <c r="T909" s="6" t="s">
        <v>5765</v>
      </c>
      <c r="U909" s="6" t="n">
        <v>3463</v>
      </c>
    </row>
    <row r="910" customFormat="false" ht="15" hidden="false" customHeight="false" outlineLevel="0" collapsed="false">
      <c r="A910" s="0" t="n">
        <v>909</v>
      </c>
      <c r="B910" s="9" t="s">
        <v>5841</v>
      </c>
      <c r="C910" s="0" t="s">
        <v>78</v>
      </c>
      <c r="D910" s="0" t="n">
        <v>909</v>
      </c>
      <c r="E910" s="0" t="s">
        <v>5842</v>
      </c>
      <c r="F910" s="0" t="n">
        <v>808</v>
      </c>
      <c r="H910" s="0" t="n">
        <v>909</v>
      </c>
      <c r="I910" s="0" t="s">
        <v>5843</v>
      </c>
      <c r="J910" s="0" t="n">
        <v>909</v>
      </c>
      <c r="M910" s="0" t="n">
        <v>909</v>
      </c>
      <c r="N910" s="0" t="s">
        <v>5844</v>
      </c>
      <c r="O910" s="0" t="s">
        <v>567</v>
      </c>
      <c r="P910" s="0" t="s">
        <v>5845</v>
      </c>
      <c r="R910" s="0" t="n">
        <v>909</v>
      </c>
      <c r="S910" s="5" t="n">
        <v>14571</v>
      </c>
      <c r="T910" s="6" t="s">
        <v>5765</v>
      </c>
      <c r="U910" s="6" t="n">
        <v>2266</v>
      </c>
    </row>
    <row r="911" customFormat="false" ht="15" hidden="false" customHeight="false" outlineLevel="0" collapsed="false">
      <c r="A911" s="0" t="n">
        <v>910</v>
      </c>
      <c r="B911" s="7" t="s">
        <v>5846</v>
      </c>
      <c r="C911" s="0" t="s">
        <v>28</v>
      </c>
      <c r="D911" s="0" t="n">
        <v>910</v>
      </c>
      <c r="E911" s="0" t="s">
        <v>5847</v>
      </c>
      <c r="F911" s="0" t="n">
        <v>785</v>
      </c>
      <c r="H911" s="0" t="n">
        <v>910</v>
      </c>
      <c r="I911" s="0" t="s">
        <v>5848</v>
      </c>
      <c r="J911" s="0" t="n">
        <v>910</v>
      </c>
      <c r="M911" s="0" t="n">
        <v>910</v>
      </c>
      <c r="N911" s="0" t="s">
        <v>5849</v>
      </c>
      <c r="O911" s="0" t="s">
        <v>1921</v>
      </c>
      <c r="P911" s="0" t="s">
        <v>5850</v>
      </c>
      <c r="R911" s="0" t="n">
        <v>910</v>
      </c>
      <c r="S911" s="5" t="n">
        <v>14572</v>
      </c>
      <c r="T911" s="6" t="s">
        <v>5765</v>
      </c>
      <c r="U911" s="6" t="n">
        <v>804</v>
      </c>
    </row>
    <row r="912" customFormat="false" ht="15" hidden="false" customHeight="false" outlineLevel="0" collapsed="false">
      <c r="A912" s="0" t="n">
        <v>911</v>
      </c>
      <c r="B912" s="9" t="s">
        <v>5851</v>
      </c>
      <c r="C912" s="0" t="s">
        <v>78</v>
      </c>
      <c r="D912" s="0" t="n">
        <v>911</v>
      </c>
      <c r="E912" s="0" t="s">
        <v>5852</v>
      </c>
      <c r="F912" s="0" t="n">
        <v>839</v>
      </c>
      <c r="H912" s="0" t="n">
        <v>911</v>
      </c>
      <c r="I912" s="0" t="s">
        <v>5853</v>
      </c>
      <c r="J912" s="0" t="n">
        <v>911</v>
      </c>
      <c r="M912" s="0" t="n">
        <v>911</v>
      </c>
      <c r="N912" s="0" t="s">
        <v>5854</v>
      </c>
      <c r="O912" s="0" t="s">
        <v>3086</v>
      </c>
      <c r="P912" s="0" t="s">
        <v>5855</v>
      </c>
      <c r="R912" s="0" t="n">
        <v>911</v>
      </c>
      <c r="S912" s="5" t="n">
        <v>14573</v>
      </c>
      <c r="T912" s="6" t="s">
        <v>5765</v>
      </c>
      <c r="U912" s="6" t="n">
        <v>1332</v>
      </c>
    </row>
    <row r="913" customFormat="false" ht="15" hidden="false" customHeight="false" outlineLevel="0" collapsed="false">
      <c r="A913" s="0" t="n">
        <v>912</v>
      </c>
      <c r="B913" s="7" t="s">
        <v>5856</v>
      </c>
      <c r="C913" s="0" t="s">
        <v>28</v>
      </c>
      <c r="D913" s="0" t="n">
        <v>912</v>
      </c>
      <c r="E913" s="0" t="s">
        <v>5857</v>
      </c>
      <c r="F913" s="0" t="n">
        <v>939</v>
      </c>
      <c r="H913" s="0" t="n">
        <v>912</v>
      </c>
      <c r="I913" s="0" t="s">
        <v>5858</v>
      </c>
      <c r="J913" s="0" t="n">
        <v>912</v>
      </c>
      <c r="M913" s="0" t="n">
        <v>912</v>
      </c>
      <c r="N913" s="0" t="s">
        <v>5859</v>
      </c>
      <c r="O913" s="0" t="s">
        <v>2979</v>
      </c>
      <c r="P913" s="0" t="s">
        <v>5860</v>
      </c>
      <c r="R913" s="0" t="n">
        <v>912</v>
      </c>
      <c r="S913" s="5" t="n">
        <v>14574</v>
      </c>
      <c r="T913" s="6" t="s">
        <v>5765</v>
      </c>
      <c r="U913" s="6" t="n">
        <v>1118</v>
      </c>
    </row>
    <row r="914" customFormat="false" ht="15" hidden="false" customHeight="false" outlineLevel="0" collapsed="false">
      <c r="A914" s="0" t="n">
        <v>913</v>
      </c>
      <c r="B914" s="9" t="s">
        <v>5861</v>
      </c>
      <c r="C914" s="0" t="s">
        <v>78</v>
      </c>
      <c r="D914" s="0" t="n">
        <v>913</v>
      </c>
      <c r="E914" s="0" t="s">
        <v>5862</v>
      </c>
      <c r="F914" s="0" t="n">
        <v>931</v>
      </c>
      <c r="H914" s="0" t="n">
        <v>913</v>
      </c>
      <c r="I914" s="0" t="s">
        <v>5863</v>
      </c>
      <c r="J914" s="0" t="n">
        <v>913</v>
      </c>
      <c r="M914" s="0" t="n">
        <v>913</v>
      </c>
      <c r="N914" s="0" t="s">
        <v>5864</v>
      </c>
      <c r="O914" s="0" t="s">
        <v>1367</v>
      </c>
      <c r="P914" s="0" t="s">
        <v>5865</v>
      </c>
      <c r="R914" s="0" t="n">
        <v>913</v>
      </c>
      <c r="S914" s="5" t="n">
        <v>14590</v>
      </c>
      <c r="T914" s="6" t="s">
        <v>5765</v>
      </c>
      <c r="U914" s="6" t="n">
        <v>428</v>
      </c>
    </row>
    <row r="915" customFormat="false" ht="15" hidden="false" customHeight="false" outlineLevel="0" collapsed="false">
      <c r="A915" s="0" t="n">
        <v>914</v>
      </c>
      <c r="B915" s="9" t="s">
        <v>5866</v>
      </c>
      <c r="C915" s="0" t="s">
        <v>78</v>
      </c>
      <c r="D915" s="0" t="n">
        <v>914</v>
      </c>
      <c r="E915" s="0" t="s">
        <v>5867</v>
      </c>
      <c r="F915" s="0" t="n">
        <v>1987</v>
      </c>
      <c r="H915" s="0" t="n">
        <v>914</v>
      </c>
      <c r="I915" s="0" t="s">
        <v>5868</v>
      </c>
      <c r="J915" s="0" t="n">
        <v>914</v>
      </c>
      <c r="M915" s="0" t="n">
        <v>914</v>
      </c>
      <c r="N915" s="0" t="s">
        <v>5869</v>
      </c>
      <c r="O915" s="0" t="s">
        <v>1297</v>
      </c>
      <c r="P915" s="0" t="s">
        <v>5870</v>
      </c>
      <c r="R915" s="0" t="n">
        <v>914</v>
      </c>
      <c r="S915" s="5" t="n">
        <v>14630</v>
      </c>
      <c r="T915" s="6" t="s">
        <v>5871</v>
      </c>
      <c r="U915" s="6" t="n">
        <v>1082</v>
      </c>
    </row>
    <row r="916" customFormat="false" ht="15" hidden="false" customHeight="false" outlineLevel="0" collapsed="false">
      <c r="A916" s="0" t="n">
        <v>915</v>
      </c>
      <c r="B916" s="9" t="s">
        <v>5872</v>
      </c>
      <c r="C916" s="0" t="s">
        <v>78</v>
      </c>
      <c r="D916" s="0" t="n">
        <v>915</v>
      </c>
      <c r="E916" s="0" t="s">
        <v>5873</v>
      </c>
      <c r="F916" s="0" t="n">
        <v>809</v>
      </c>
      <c r="H916" s="0" t="n">
        <v>915</v>
      </c>
      <c r="I916" s="0" t="s">
        <v>5874</v>
      </c>
      <c r="J916" s="0" t="n">
        <v>915</v>
      </c>
      <c r="M916" s="0" t="n">
        <v>915</v>
      </c>
      <c r="N916" s="0" t="s">
        <v>5875</v>
      </c>
      <c r="O916" s="0" t="s">
        <v>731</v>
      </c>
      <c r="P916" s="0" t="s">
        <v>5876</v>
      </c>
      <c r="R916" s="0" t="n">
        <v>915</v>
      </c>
      <c r="S916" s="5" t="n">
        <v>14631</v>
      </c>
      <c r="T916" s="6" t="s">
        <v>5871</v>
      </c>
      <c r="U916" s="6" t="n">
        <v>893</v>
      </c>
    </row>
    <row r="917" customFormat="false" ht="15" hidden="false" customHeight="false" outlineLevel="0" collapsed="false">
      <c r="A917" s="0" t="n">
        <v>916</v>
      </c>
      <c r="B917" s="7" t="s">
        <v>5877</v>
      </c>
      <c r="C917" s="0" t="s">
        <v>28</v>
      </c>
      <c r="D917" s="0" t="n">
        <v>916</v>
      </c>
      <c r="E917" s="0" t="s">
        <v>5878</v>
      </c>
      <c r="F917" s="0" t="n">
        <v>787</v>
      </c>
      <c r="H917" s="0" t="n">
        <v>916</v>
      </c>
      <c r="I917" s="0" t="s">
        <v>5879</v>
      </c>
      <c r="J917" s="0" t="n">
        <v>916</v>
      </c>
      <c r="M917" s="0" t="n">
        <v>916</v>
      </c>
      <c r="N917" s="0" t="s">
        <v>5880</v>
      </c>
      <c r="O917" s="0" t="s">
        <v>5881</v>
      </c>
      <c r="P917" s="0" t="s">
        <v>5882</v>
      </c>
      <c r="R917" s="0" t="n">
        <v>916</v>
      </c>
      <c r="S917" s="5" t="n">
        <v>14632</v>
      </c>
      <c r="T917" s="6" t="s">
        <v>5871</v>
      </c>
      <c r="U917" s="6" t="n">
        <v>852</v>
      </c>
    </row>
    <row r="918" customFormat="false" ht="15" hidden="false" customHeight="false" outlineLevel="0" collapsed="false">
      <c r="A918" s="0" t="n">
        <v>917</v>
      </c>
      <c r="B918" s="9" t="s">
        <v>5883</v>
      </c>
      <c r="C918" s="0" t="s">
        <v>78</v>
      </c>
      <c r="D918" s="0" t="n">
        <v>917</v>
      </c>
      <c r="E918" s="0" t="s">
        <v>5884</v>
      </c>
      <c r="F918" s="0" t="n">
        <v>731</v>
      </c>
      <c r="H918" s="0" t="n">
        <v>917</v>
      </c>
      <c r="I918" s="0" t="s">
        <v>5885</v>
      </c>
      <c r="J918" s="0" t="n">
        <v>917</v>
      </c>
      <c r="M918" s="0" t="n">
        <v>917</v>
      </c>
      <c r="N918" s="0" t="s">
        <v>5886</v>
      </c>
      <c r="O918" s="0" t="s">
        <v>5881</v>
      </c>
      <c r="P918" s="0" t="s">
        <v>5887</v>
      </c>
      <c r="R918" s="0" t="n">
        <v>917</v>
      </c>
      <c r="S918" s="5" t="n">
        <v>14633</v>
      </c>
      <c r="T918" s="6" t="s">
        <v>5871</v>
      </c>
      <c r="U918" s="6" t="n">
        <v>55</v>
      </c>
    </row>
    <row r="919" customFormat="false" ht="15" hidden="false" customHeight="false" outlineLevel="0" collapsed="false">
      <c r="A919" s="0" t="n">
        <v>918</v>
      </c>
      <c r="B919" s="9" t="s">
        <v>5888</v>
      </c>
      <c r="C919" s="0" t="s">
        <v>78</v>
      </c>
      <c r="D919" s="0" t="n">
        <v>918</v>
      </c>
      <c r="E919" s="0" t="s">
        <v>5889</v>
      </c>
      <c r="F919" s="0" t="n">
        <v>1924</v>
      </c>
      <c r="H919" s="0" t="n">
        <v>918</v>
      </c>
      <c r="I919" s="0" t="s">
        <v>5890</v>
      </c>
      <c r="J919" s="0" t="n">
        <v>918</v>
      </c>
      <c r="M919" s="0" t="n">
        <v>918</v>
      </c>
      <c r="N919" s="0" t="s">
        <v>5891</v>
      </c>
      <c r="O919" s="0" t="s">
        <v>188</v>
      </c>
      <c r="P919" s="0" t="s">
        <v>5892</v>
      </c>
      <c r="R919" s="0" t="n">
        <v>918</v>
      </c>
      <c r="S919" s="5" t="n">
        <v>14634</v>
      </c>
      <c r="T919" s="6" t="s">
        <v>5871</v>
      </c>
      <c r="U919" s="6" t="n">
        <v>1169</v>
      </c>
    </row>
    <row r="920" customFormat="false" ht="15" hidden="false" customHeight="false" outlineLevel="0" collapsed="false">
      <c r="A920" s="0" t="n">
        <v>919</v>
      </c>
      <c r="B920" s="9" t="s">
        <v>5893</v>
      </c>
      <c r="C920" s="0" t="s">
        <v>78</v>
      </c>
      <c r="D920" s="0" t="n">
        <v>919</v>
      </c>
      <c r="E920" s="0" t="s">
        <v>5894</v>
      </c>
      <c r="F920" s="0" t="n">
        <v>944</v>
      </c>
      <c r="H920" s="0" t="n">
        <v>919</v>
      </c>
      <c r="I920" s="0" t="s">
        <v>5895</v>
      </c>
      <c r="J920" s="0" t="n">
        <v>919</v>
      </c>
      <c r="M920" s="0" t="n">
        <v>919</v>
      </c>
      <c r="N920" s="0" t="s">
        <v>5896</v>
      </c>
      <c r="O920" s="0" t="s">
        <v>336</v>
      </c>
      <c r="P920" s="0" t="s">
        <v>5897</v>
      </c>
      <c r="R920" s="0" t="n">
        <v>919</v>
      </c>
      <c r="S920" s="5" t="n">
        <v>14636</v>
      </c>
      <c r="T920" s="6" t="s">
        <v>5871</v>
      </c>
      <c r="U920" s="6" t="n">
        <v>951</v>
      </c>
    </row>
    <row r="921" customFormat="false" ht="15" hidden="false" customHeight="false" outlineLevel="0" collapsed="false">
      <c r="A921" s="0" t="n">
        <v>920</v>
      </c>
      <c r="B921" s="9" t="s">
        <v>5898</v>
      </c>
      <c r="C921" s="0" t="s">
        <v>78</v>
      </c>
      <c r="D921" s="0" t="n">
        <v>920</v>
      </c>
      <c r="E921" s="0" t="s">
        <v>5899</v>
      </c>
      <c r="F921" s="0" t="n">
        <v>917</v>
      </c>
      <c r="H921" s="0" t="n">
        <v>920</v>
      </c>
      <c r="I921" s="0" t="s">
        <v>5900</v>
      </c>
      <c r="J921" s="0" t="n">
        <v>920</v>
      </c>
      <c r="M921" s="0" t="n">
        <v>920</v>
      </c>
      <c r="N921" s="0" t="s">
        <v>5901</v>
      </c>
      <c r="O921" s="0" t="s">
        <v>2444</v>
      </c>
      <c r="P921" s="0" t="s">
        <v>5902</v>
      </c>
      <c r="R921" s="0" t="n">
        <v>920</v>
      </c>
      <c r="S921" s="5" t="n">
        <v>14637</v>
      </c>
      <c r="T921" s="6" t="s">
        <v>5871</v>
      </c>
      <c r="U921" s="6" t="n">
        <v>1136</v>
      </c>
    </row>
    <row r="922" customFormat="false" ht="15" hidden="false" customHeight="false" outlineLevel="0" collapsed="false">
      <c r="A922" s="0" t="n">
        <v>921</v>
      </c>
      <c r="B922" s="7" t="s">
        <v>5903</v>
      </c>
      <c r="C922" s="0" t="s">
        <v>28</v>
      </c>
      <c r="D922" s="0" t="n">
        <v>921</v>
      </c>
      <c r="E922" s="0" t="s">
        <v>5904</v>
      </c>
      <c r="F922" s="0" t="n">
        <v>2018</v>
      </c>
      <c r="H922" s="0" t="n">
        <v>921</v>
      </c>
      <c r="I922" s="0" t="s">
        <v>5905</v>
      </c>
      <c r="J922" s="0" t="n">
        <v>921</v>
      </c>
      <c r="M922" s="0" t="n">
        <v>921</v>
      </c>
      <c r="N922" s="0" t="s">
        <v>5906</v>
      </c>
      <c r="O922" s="0" t="s">
        <v>1359</v>
      </c>
      <c r="P922" s="0" t="s">
        <v>5907</v>
      </c>
      <c r="R922" s="0" t="n">
        <v>921</v>
      </c>
      <c r="S922" s="5" t="n">
        <v>14638</v>
      </c>
      <c r="T922" s="6" t="s">
        <v>5871</v>
      </c>
      <c r="U922" s="6" t="n">
        <v>999</v>
      </c>
    </row>
    <row r="923" customFormat="false" ht="15" hidden="false" customHeight="false" outlineLevel="0" collapsed="false">
      <c r="A923" s="0" t="n">
        <v>922</v>
      </c>
      <c r="B923" s="9" t="s">
        <v>5908</v>
      </c>
      <c r="C923" s="0" t="s">
        <v>78</v>
      </c>
      <c r="D923" s="0" t="n">
        <v>922</v>
      </c>
      <c r="E923" s="0" t="s">
        <v>5909</v>
      </c>
      <c r="F923" s="0" t="n">
        <v>2691</v>
      </c>
      <c r="H923" s="0" t="n">
        <v>922</v>
      </c>
      <c r="I923" s="0" t="s">
        <v>5910</v>
      </c>
      <c r="J923" s="0" t="n">
        <v>922</v>
      </c>
      <c r="M923" s="0" t="n">
        <v>922</v>
      </c>
      <c r="N923" s="0" t="s">
        <v>5911</v>
      </c>
      <c r="O923" s="0" t="s">
        <v>1913</v>
      </c>
      <c r="P923" s="0" t="s">
        <v>5912</v>
      </c>
      <c r="R923" s="0" t="n">
        <v>922</v>
      </c>
      <c r="S923" s="5" t="n">
        <v>14640</v>
      </c>
      <c r="T923" s="6" t="s">
        <v>5871</v>
      </c>
      <c r="U923" s="6" t="n">
        <v>1020</v>
      </c>
    </row>
    <row r="924" customFormat="false" ht="15" hidden="false" customHeight="false" outlineLevel="0" collapsed="false">
      <c r="A924" s="0" t="n">
        <v>923</v>
      </c>
      <c r="B924" s="9" t="s">
        <v>5913</v>
      </c>
      <c r="C924" s="0" t="s">
        <v>78</v>
      </c>
      <c r="D924" s="0" t="n">
        <v>923</v>
      </c>
      <c r="E924" s="0" t="s">
        <v>5914</v>
      </c>
      <c r="F924" s="0" t="n">
        <v>1870</v>
      </c>
      <c r="H924" s="0" t="n">
        <v>923</v>
      </c>
      <c r="I924" s="0" t="s">
        <v>5915</v>
      </c>
      <c r="J924" s="0" t="n">
        <v>923</v>
      </c>
      <c r="M924" s="0" t="n">
        <v>923</v>
      </c>
      <c r="N924" s="0" t="s">
        <v>5916</v>
      </c>
      <c r="O924" s="0" t="s">
        <v>1876</v>
      </c>
      <c r="P924" s="0" t="s">
        <v>5917</v>
      </c>
      <c r="R924" s="0" t="n">
        <v>923</v>
      </c>
      <c r="S924" s="5" t="n">
        <v>14641</v>
      </c>
      <c r="T924" s="6" t="s">
        <v>5871</v>
      </c>
      <c r="U924" s="6" t="n">
        <v>205</v>
      </c>
    </row>
    <row r="925" customFormat="false" ht="15" hidden="false" customHeight="false" outlineLevel="0" collapsed="false">
      <c r="A925" s="0" t="n">
        <v>924</v>
      </c>
      <c r="B925" s="9" t="s">
        <v>5918</v>
      </c>
      <c r="C925" s="0" t="s">
        <v>78</v>
      </c>
      <c r="D925" s="0" t="n">
        <v>924</v>
      </c>
      <c r="E925" s="0" t="s">
        <v>5919</v>
      </c>
      <c r="F925" s="0" t="n">
        <v>1972</v>
      </c>
      <c r="H925" s="0" t="n">
        <v>924</v>
      </c>
      <c r="I925" s="0" t="s">
        <v>5920</v>
      </c>
      <c r="J925" s="0" t="n">
        <v>924</v>
      </c>
      <c r="M925" s="0" t="n">
        <v>924</v>
      </c>
      <c r="N925" s="0" t="s">
        <v>5921</v>
      </c>
      <c r="O925" s="0" t="s">
        <v>5922</v>
      </c>
      <c r="P925" s="0" t="s">
        <v>5923</v>
      </c>
      <c r="R925" s="0" t="n">
        <v>924</v>
      </c>
      <c r="S925" s="5" t="n">
        <v>14645</v>
      </c>
      <c r="T925" s="6" t="s">
        <v>5871</v>
      </c>
      <c r="U925" s="6" t="n">
        <v>1541</v>
      </c>
    </row>
    <row r="926" customFormat="false" ht="15" hidden="false" customHeight="false" outlineLevel="0" collapsed="false">
      <c r="A926" s="0" t="n">
        <v>925</v>
      </c>
      <c r="B926" s="9" t="s">
        <v>5924</v>
      </c>
      <c r="C926" s="0" t="s">
        <v>78</v>
      </c>
      <c r="D926" s="0" t="n">
        <v>925</v>
      </c>
      <c r="E926" s="0" t="s">
        <v>5925</v>
      </c>
      <c r="F926" s="0" t="n">
        <v>3535</v>
      </c>
      <c r="H926" s="0" t="n">
        <v>925</v>
      </c>
      <c r="I926" s="0" t="s">
        <v>5926</v>
      </c>
      <c r="J926" s="0" t="n">
        <v>925</v>
      </c>
      <c r="M926" s="0" t="n">
        <v>925</v>
      </c>
      <c r="N926" s="0" t="s">
        <v>5927</v>
      </c>
      <c r="O926" s="0" t="s">
        <v>429</v>
      </c>
      <c r="P926" s="0" t="s">
        <v>5928</v>
      </c>
      <c r="R926" s="0" t="n">
        <v>925</v>
      </c>
      <c r="S926" s="5" t="n">
        <v>14646</v>
      </c>
      <c r="T926" s="6" t="s">
        <v>5871</v>
      </c>
      <c r="U926" s="6" t="n">
        <v>1641</v>
      </c>
    </row>
    <row r="927" customFormat="false" ht="15" hidden="false" customHeight="false" outlineLevel="0" collapsed="false">
      <c r="A927" s="0" t="n">
        <v>926</v>
      </c>
      <c r="B927" s="9" t="s">
        <v>5929</v>
      </c>
      <c r="C927" s="0" t="s">
        <v>78</v>
      </c>
      <c r="D927" s="0" t="n">
        <v>926</v>
      </c>
      <c r="E927" s="0" t="s">
        <v>5930</v>
      </c>
      <c r="F927" s="0" t="n">
        <v>705</v>
      </c>
      <c r="H927" s="0" t="n">
        <v>926</v>
      </c>
      <c r="I927" s="0" t="s">
        <v>5931</v>
      </c>
      <c r="J927" s="0" t="n">
        <v>926</v>
      </c>
      <c r="M927" s="0" t="n">
        <v>926</v>
      </c>
      <c r="N927" s="0" t="s">
        <v>5932</v>
      </c>
      <c r="O927" s="0" t="s">
        <v>399</v>
      </c>
      <c r="P927" s="0" t="s">
        <v>5933</v>
      </c>
      <c r="R927" s="0" t="n">
        <v>926</v>
      </c>
      <c r="S927" s="5" t="n">
        <v>14648</v>
      </c>
      <c r="T927" s="6" t="s">
        <v>5871</v>
      </c>
      <c r="U927" s="6" t="n">
        <v>813</v>
      </c>
    </row>
    <row r="928" customFormat="false" ht="15" hidden="false" customHeight="false" outlineLevel="0" collapsed="false">
      <c r="A928" s="0" t="n">
        <v>927</v>
      </c>
      <c r="B928" s="9" t="s">
        <v>5934</v>
      </c>
      <c r="C928" s="0" t="s">
        <v>78</v>
      </c>
      <c r="D928" s="0" t="n">
        <v>927</v>
      </c>
      <c r="E928" s="0" t="s">
        <v>5935</v>
      </c>
      <c r="F928" s="0" t="n">
        <v>1374</v>
      </c>
      <c r="H928" s="0" t="n">
        <v>927</v>
      </c>
      <c r="I928" s="0" t="s">
        <v>5936</v>
      </c>
      <c r="J928" s="0" t="n">
        <v>927</v>
      </c>
      <c r="M928" s="0" t="n">
        <v>927</v>
      </c>
      <c r="N928" s="0" t="s">
        <v>5937</v>
      </c>
      <c r="O928" s="0" t="s">
        <v>399</v>
      </c>
      <c r="P928" s="0" t="s">
        <v>5938</v>
      </c>
      <c r="R928" s="0" t="n">
        <v>927</v>
      </c>
      <c r="S928" s="5" t="n">
        <v>14649</v>
      </c>
      <c r="T928" s="6" t="s">
        <v>5871</v>
      </c>
      <c r="U928" s="6" t="n">
        <v>357</v>
      </c>
    </row>
    <row r="929" customFormat="false" ht="15" hidden="false" customHeight="false" outlineLevel="0" collapsed="false">
      <c r="A929" s="0" t="n">
        <v>928</v>
      </c>
      <c r="B929" s="9" t="s">
        <v>5939</v>
      </c>
      <c r="C929" s="0" t="s">
        <v>78</v>
      </c>
      <c r="D929" s="0" t="n">
        <v>928</v>
      </c>
      <c r="E929" s="0" t="s">
        <v>5940</v>
      </c>
      <c r="F929" s="0" t="n">
        <v>3496</v>
      </c>
      <c r="H929" s="0" t="n">
        <v>928</v>
      </c>
      <c r="I929" s="0" t="s">
        <v>5941</v>
      </c>
      <c r="J929" s="0" t="n">
        <v>928</v>
      </c>
      <c r="M929" s="0" t="n">
        <v>928</v>
      </c>
      <c r="N929" s="0" t="s">
        <v>5942</v>
      </c>
      <c r="O929" s="0" t="s">
        <v>5281</v>
      </c>
      <c r="P929" s="0" t="s">
        <v>5943</v>
      </c>
      <c r="R929" s="0" t="n">
        <v>928</v>
      </c>
      <c r="S929" s="5" t="n">
        <v>14650</v>
      </c>
      <c r="T929" s="6" t="s">
        <v>5871</v>
      </c>
      <c r="U929" s="6" t="n">
        <v>1206</v>
      </c>
    </row>
    <row r="930" customFormat="false" ht="15" hidden="false" customHeight="false" outlineLevel="0" collapsed="false">
      <c r="A930" s="0" t="n">
        <v>929</v>
      </c>
      <c r="B930" s="9" t="s">
        <v>5944</v>
      </c>
      <c r="C930" s="0" t="s">
        <v>78</v>
      </c>
      <c r="D930" s="0" t="n">
        <v>929</v>
      </c>
      <c r="E930" s="0" t="s">
        <v>5945</v>
      </c>
      <c r="F930" s="0" t="n">
        <v>3465</v>
      </c>
      <c r="H930" s="0" t="n">
        <v>929</v>
      </c>
      <c r="I930" s="0" t="s">
        <v>5946</v>
      </c>
      <c r="J930" s="0" t="n">
        <v>929</v>
      </c>
      <c r="M930" s="0" t="n">
        <v>929</v>
      </c>
      <c r="N930" s="0" t="s">
        <v>5947</v>
      </c>
      <c r="O930" s="0" t="s">
        <v>482</v>
      </c>
      <c r="P930" s="0" t="s">
        <v>5948</v>
      </c>
      <c r="R930" s="0" t="n">
        <v>929</v>
      </c>
      <c r="S930" s="5" t="n">
        <v>14652</v>
      </c>
      <c r="T930" s="6" t="s">
        <v>5871</v>
      </c>
      <c r="U930" s="6" t="n">
        <v>1628</v>
      </c>
    </row>
    <row r="931" customFormat="false" ht="15" hidden="false" customHeight="false" outlineLevel="0" collapsed="false">
      <c r="A931" s="0" t="n">
        <v>930</v>
      </c>
      <c r="B931" s="7" t="s">
        <v>5949</v>
      </c>
      <c r="C931" s="0" t="s">
        <v>28</v>
      </c>
      <c r="D931" s="0" t="n">
        <v>930</v>
      </c>
      <c r="E931" s="0" t="s">
        <v>5950</v>
      </c>
      <c r="F931" s="0" t="n">
        <v>3154</v>
      </c>
      <c r="H931" s="0" t="n">
        <v>930</v>
      </c>
      <c r="I931" s="0" t="s">
        <v>5951</v>
      </c>
      <c r="J931" s="0" t="n">
        <v>930</v>
      </c>
      <c r="M931" s="0" t="n">
        <v>930</v>
      </c>
      <c r="N931" s="0" t="s">
        <v>5952</v>
      </c>
      <c r="O931" s="0" t="s">
        <v>2941</v>
      </c>
      <c r="P931" s="0" t="s">
        <v>5953</v>
      </c>
      <c r="R931" s="0" t="n">
        <v>930</v>
      </c>
      <c r="S931" s="5" t="n">
        <v>14653</v>
      </c>
      <c r="T931" s="6" t="s">
        <v>5871</v>
      </c>
      <c r="U931" s="6" t="n">
        <v>853</v>
      </c>
    </row>
    <row r="932" customFormat="false" ht="15" hidden="false" customHeight="false" outlineLevel="0" collapsed="false">
      <c r="A932" s="0" t="n">
        <v>931</v>
      </c>
      <c r="B932" s="9" t="s">
        <v>5954</v>
      </c>
      <c r="C932" s="0" t="s">
        <v>78</v>
      </c>
      <c r="D932" s="0" t="n">
        <v>931</v>
      </c>
      <c r="E932" s="0" t="s">
        <v>5955</v>
      </c>
      <c r="F932" s="0" t="n">
        <v>2546</v>
      </c>
      <c r="H932" s="0" t="n">
        <v>931</v>
      </c>
      <c r="I932" s="0" t="s">
        <v>5956</v>
      </c>
      <c r="J932" s="0" t="n">
        <v>931</v>
      </c>
      <c r="M932" s="0" t="n">
        <v>931</v>
      </c>
      <c r="N932" s="0" t="s">
        <v>5957</v>
      </c>
      <c r="O932" s="0" t="s">
        <v>4026</v>
      </c>
      <c r="P932" s="0" t="s">
        <v>5958</v>
      </c>
      <c r="R932" s="0" t="n">
        <v>931</v>
      </c>
      <c r="S932" s="5" t="n">
        <v>14654</v>
      </c>
      <c r="T932" s="6" t="s">
        <v>5871</v>
      </c>
      <c r="U932" s="6" t="n">
        <v>1092</v>
      </c>
    </row>
    <row r="933" customFormat="false" ht="15" hidden="false" customHeight="false" outlineLevel="0" collapsed="false">
      <c r="A933" s="0" t="n">
        <v>932</v>
      </c>
      <c r="B933" s="7" t="s">
        <v>5959</v>
      </c>
      <c r="C933" s="0" t="s">
        <v>28</v>
      </c>
      <c r="D933" s="0" t="n">
        <v>932</v>
      </c>
      <c r="E933" s="0" t="s">
        <v>5960</v>
      </c>
      <c r="F933" s="0" t="n">
        <v>970</v>
      </c>
      <c r="H933" s="0" t="n">
        <v>932</v>
      </c>
      <c r="I933" s="0" t="s">
        <v>5961</v>
      </c>
      <c r="J933" s="0" t="n">
        <v>932</v>
      </c>
      <c r="M933" s="0" t="n">
        <v>932</v>
      </c>
      <c r="N933" s="0" t="s">
        <v>5962</v>
      </c>
      <c r="O933" s="0" t="s">
        <v>1876</v>
      </c>
      <c r="P933" s="0" t="s">
        <v>5963</v>
      </c>
      <c r="R933" s="0" t="n">
        <v>932</v>
      </c>
      <c r="S933" s="5" t="n">
        <v>14730</v>
      </c>
      <c r="T933" s="6" t="s">
        <v>5964</v>
      </c>
      <c r="U933" s="6" t="n">
        <v>949</v>
      </c>
    </row>
    <row r="934" customFormat="false" ht="15" hidden="false" customHeight="false" outlineLevel="0" collapsed="false">
      <c r="A934" s="0" t="n">
        <v>933</v>
      </c>
      <c r="B934" s="9" t="s">
        <v>5965</v>
      </c>
      <c r="C934" s="0" t="s">
        <v>78</v>
      </c>
      <c r="D934" s="0" t="n">
        <v>933</v>
      </c>
      <c r="E934" s="0" t="s">
        <v>5966</v>
      </c>
      <c r="F934" s="0" t="n">
        <v>1285</v>
      </c>
      <c r="H934" s="0" t="n">
        <v>933</v>
      </c>
      <c r="I934" s="0" t="s">
        <v>5967</v>
      </c>
      <c r="J934" s="0" t="n">
        <v>933</v>
      </c>
      <c r="M934" s="0" t="n">
        <v>933</v>
      </c>
      <c r="N934" s="0" t="s">
        <v>5968</v>
      </c>
      <c r="O934" s="0" t="s">
        <v>1847</v>
      </c>
      <c r="P934" s="0" t="s">
        <v>5969</v>
      </c>
      <c r="R934" s="0" t="n">
        <v>933</v>
      </c>
      <c r="S934" s="5" t="n">
        <v>14731</v>
      </c>
      <c r="T934" s="6" t="s">
        <v>5964</v>
      </c>
      <c r="U934" s="6" t="n">
        <v>1191</v>
      </c>
    </row>
    <row r="935" customFormat="false" ht="15" hidden="false" customHeight="false" outlineLevel="0" collapsed="false">
      <c r="A935" s="0" t="n">
        <v>934</v>
      </c>
      <c r="B935" s="9" t="s">
        <v>5970</v>
      </c>
      <c r="C935" s="0" t="s">
        <v>78</v>
      </c>
      <c r="D935" s="0" t="n">
        <v>934</v>
      </c>
      <c r="E935" s="0" t="s">
        <v>5971</v>
      </c>
      <c r="F935" s="0" t="n">
        <v>2034</v>
      </c>
      <c r="H935" s="0" t="n">
        <v>934</v>
      </c>
      <c r="I935" s="0" t="s">
        <v>5972</v>
      </c>
      <c r="J935" s="0" t="n">
        <v>934</v>
      </c>
      <c r="M935" s="0" t="n">
        <v>934</v>
      </c>
      <c r="N935" s="0" t="s">
        <v>5973</v>
      </c>
      <c r="O935" s="0" t="s">
        <v>51</v>
      </c>
      <c r="P935" s="0" t="s">
        <v>5974</v>
      </c>
      <c r="R935" s="0" t="n">
        <v>934</v>
      </c>
      <c r="S935" s="5" t="n">
        <v>14732</v>
      </c>
      <c r="T935" s="6" t="s">
        <v>5964</v>
      </c>
      <c r="U935" s="6" t="n">
        <v>1040</v>
      </c>
    </row>
    <row r="936" customFormat="false" ht="15" hidden="false" customHeight="false" outlineLevel="0" collapsed="false">
      <c r="A936" s="0" t="n">
        <v>935</v>
      </c>
      <c r="B936" s="9" t="s">
        <v>5975</v>
      </c>
      <c r="C936" s="0" t="s">
        <v>78</v>
      </c>
      <c r="D936" s="0" t="n">
        <v>935</v>
      </c>
      <c r="E936" s="0" t="s">
        <v>5976</v>
      </c>
      <c r="F936" s="0" t="n">
        <v>1836</v>
      </c>
      <c r="H936" s="0" t="n">
        <v>935</v>
      </c>
      <c r="I936" s="0" t="s">
        <v>5977</v>
      </c>
      <c r="J936" s="0" t="n">
        <v>935</v>
      </c>
      <c r="M936" s="0" t="n">
        <v>935</v>
      </c>
      <c r="N936" s="0" t="s">
        <v>5978</v>
      </c>
      <c r="O936" s="0" t="s">
        <v>5183</v>
      </c>
      <c r="P936" s="0" t="s">
        <v>5979</v>
      </c>
      <c r="R936" s="0" t="n">
        <v>935</v>
      </c>
      <c r="S936" s="5" t="n">
        <v>14733</v>
      </c>
      <c r="T936" s="6" t="s">
        <v>5964</v>
      </c>
      <c r="U936" s="6" t="n">
        <v>1362</v>
      </c>
    </row>
    <row r="937" customFormat="false" ht="15" hidden="false" customHeight="false" outlineLevel="0" collapsed="false">
      <c r="A937" s="0" t="n">
        <v>936</v>
      </c>
      <c r="B937" s="9" t="s">
        <v>5980</v>
      </c>
      <c r="C937" s="0" t="s">
        <v>78</v>
      </c>
      <c r="D937" s="0" t="n">
        <v>936</v>
      </c>
      <c r="E937" s="0" t="s">
        <v>5981</v>
      </c>
      <c r="F937" s="0" t="n">
        <v>2555</v>
      </c>
      <c r="H937" s="0" t="n">
        <v>936</v>
      </c>
      <c r="I937" s="0" t="s">
        <v>5982</v>
      </c>
      <c r="J937" s="0" t="n">
        <v>936</v>
      </c>
      <c r="M937" s="0" t="n">
        <v>936</v>
      </c>
      <c r="N937" s="0" t="s">
        <v>5983</v>
      </c>
      <c r="O937" s="0" t="s">
        <v>1913</v>
      </c>
      <c r="P937" s="0" t="s">
        <v>5984</v>
      </c>
      <c r="R937" s="0" t="n">
        <v>936</v>
      </c>
      <c r="S937" s="5" t="n">
        <v>14734</v>
      </c>
      <c r="T937" s="6" t="s">
        <v>5964</v>
      </c>
      <c r="U937" s="6" t="n">
        <v>2241</v>
      </c>
    </row>
    <row r="938" customFormat="false" ht="15" hidden="false" customHeight="false" outlineLevel="0" collapsed="false">
      <c r="A938" s="0" t="n">
        <v>937</v>
      </c>
      <c r="B938" s="9" t="s">
        <v>5985</v>
      </c>
      <c r="C938" s="0" t="s">
        <v>78</v>
      </c>
      <c r="D938" s="0" t="n">
        <v>937</v>
      </c>
      <c r="E938" s="0" t="s">
        <v>5986</v>
      </c>
      <c r="F938" s="0" t="n">
        <v>3108</v>
      </c>
      <c r="H938" s="0" t="n">
        <v>937</v>
      </c>
      <c r="I938" s="0" t="s">
        <v>5987</v>
      </c>
      <c r="J938" s="0" t="n">
        <v>937</v>
      </c>
      <c r="M938" s="0" t="n">
        <v>937</v>
      </c>
      <c r="N938" s="0" t="s">
        <v>5988</v>
      </c>
      <c r="O938" s="0" t="s">
        <v>188</v>
      </c>
      <c r="P938" s="0" t="s">
        <v>5989</v>
      </c>
      <c r="R938" s="0" t="n">
        <v>937</v>
      </c>
      <c r="S938" s="5" t="n">
        <v>14739</v>
      </c>
      <c r="T938" s="6" t="s">
        <v>5964</v>
      </c>
      <c r="U938" s="6" t="n">
        <v>5</v>
      </c>
    </row>
    <row r="939" customFormat="false" ht="15" hidden="false" customHeight="false" outlineLevel="0" collapsed="false">
      <c r="A939" s="0" t="n">
        <v>938</v>
      </c>
      <c r="B939" s="7" t="s">
        <v>5990</v>
      </c>
      <c r="C939" s="0" t="s">
        <v>28</v>
      </c>
      <c r="D939" s="0" t="n">
        <v>938</v>
      </c>
      <c r="E939" s="0" t="s">
        <v>5991</v>
      </c>
      <c r="F939" s="0" t="n">
        <v>3311</v>
      </c>
      <c r="H939" s="0" t="n">
        <v>938</v>
      </c>
      <c r="I939" s="0" t="s">
        <v>5992</v>
      </c>
      <c r="J939" s="0" t="n">
        <v>938</v>
      </c>
      <c r="M939" s="0" t="n">
        <v>938</v>
      </c>
      <c r="N939" s="0" t="s">
        <v>5993</v>
      </c>
      <c r="O939" s="0" t="s">
        <v>399</v>
      </c>
      <c r="P939" s="0" t="s">
        <v>5994</v>
      </c>
      <c r="R939" s="0" t="n">
        <v>938</v>
      </c>
      <c r="S939" s="5" t="n">
        <v>14740</v>
      </c>
      <c r="T939" s="6" t="s">
        <v>5964</v>
      </c>
      <c r="U939" s="6" t="n">
        <v>1359</v>
      </c>
    </row>
    <row r="940" customFormat="false" ht="15" hidden="false" customHeight="false" outlineLevel="0" collapsed="false">
      <c r="A940" s="0" t="n">
        <v>939</v>
      </c>
      <c r="B940" s="9" t="s">
        <v>5995</v>
      </c>
      <c r="C940" s="0" t="s">
        <v>78</v>
      </c>
      <c r="D940" s="0" t="n">
        <v>939</v>
      </c>
      <c r="E940" s="0" t="s">
        <v>5996</v>
      </c>
      <c r="F940" s="0" t="n">
        <v>3166</v>
      </c>
      <c r="H940" s="0" t="n">
        <v>939</v>
      </c>
      <c r="I940" s="0" t="s">
        <v>5997</v>
      </c>
      <c r="J940" s="0" t="n">
        <v>939</v>
      </c>
      <c r="M940" s="0" t="n">
        <v>939</v>
      </c>
      <c r="N940" s="0" t="s">
        <v>5998</v>
      </c>
      <c r="O940" s="0" t="s">
        <v>196</v>
      </c>
      <c r="P940" s="0" t="s">
        <v>5999</v>
      </c>
      <c r="R940" s="0" t="n">
        <v>939</v>
      </c>
      <c r="S940" s="5" t="n">
        <v>14741</v>
      </c>
      <c r="T940" s="6" t="s">
        <v>5964</v>
      </c>
      <c r="U940" s="6" t="n">
        <v>1039</v>
      </c>
    </row>
    <row r="941" customFormat="false" ht="15" hidden="false" customHeight="false" outlineLevel="0" collapsed="false">
      <c r="A941" s="0" t="n">
        <v>940</v>
      </c>
      <c r="B941" s="7" t="s">
        <v>6000</v>
      </c>
      <c r="C941" s="0" t="s">
        <v>28</v>
      </c>
      <c r="D941" s="0" t="n">
        <v>940</v>
      </c>
      <c r="E941" s="0" t="s">
        <v>6001</v>
      </c>
      <c r="F941" s="0" t="n">
        <v>762</v>
      </c>
      <c r="H941" s="0" t="n">
        <v>940</v>
      </c>
      <c r="I941" s="0" t="s">
        <v>6002</v>
      </c>
      <c r="J941" s="0" t="n">
        <v>940</v>
      </c>
      <c r="M941" s="0" t="n">
        <v>940</v>
      </c>
      <c r="N941" s="0" t="s">
        <v>6003</v>
      </c>
      <c r="O941" s="0" t="s">
        <v>2979</v>
      </c>
      <c r="P941" s="0" t="s">
        <v>6004</v>
      </c>
      <c r="R941" s="0" t="n">
        <v>940</v>
      </c>
      <c r="S941" s="5" t="n">
        <v>14742</v>
      </c>
      <c r="T941" s="6" t="s">
        <v>5964</v>
      </c>
      <c r="U941" s="6" t="n">
        <v>958</v>
      </c>
    </row>
    <row r="942" customFormat="false" ht="15" hidden="false" customHeight="false" outlineLevel="0" collapsed="false">
      <c r="A942" s="0" t="n">
        <v>941</v>
      </c>
      <c r="B942" s="9" t="s">
        <v>6005</v>
      </c>
      <c r="C942" s="0" t="s">
        <v>78</v>
      </c>
      <c r="D942" s="0" t="n">
        <v>941</v>
      </c>
      <c r="E942" s="0" t="s">
        <v>6006</v>
      </c>
      <c r="F942" s="0" t="n">
        <v>983</v>
      </c>
      <c r="H942" s="0" t="n">
        <v>941</v>
      </c>
      <c r="I942" s="0" t="s">
        <v>6007</v>
      </c>
      <c r="J942" s="0" t="n">
        <v>941</v>
      </c>
      <c r="M942" s="0" t="n">
        <v>941</v>
      </c>
      <c r="N942" s="0" t="s">
        <v>6008</v>
      </c>
      <c r="O942" s="0" t="s">
        <v>1171</v>
      </c>
      <c r="P942" s="0" t="s">
        <v>6009</v>
      </c>
      <c r="R942" s="0" t="n">
        <v>941</v>
      </c>
      <c r="S942" s="5" t="n">
        <v>14743</v>
      </c>
      <c r="T942" s="6" t="s">
        <v>5964</v>
      </c>
      <c r="U942" s="6" t="n">
        <v>1456</v>
      </c>
    </row>
    <row r="943" customFormat="false" ht="15" hidden="false" customHeight="false" outlineLevel="0" collapsed="false">
      <c r="A943" s="0" t="n">
        <v>942</v>
      </c>
      <c r="B943" s="9" t="s">
        <v>6010</v>
      </c>
      <c r="C943" s="0" t="s">
        <v>78</v>
      </c>
      <c r="D943" s="0" t="n">
        <v>942</v>
      </c>
      <c r="E943" s="0" t="s">
        <v>6011</v>
      </c>
      <c r="F943" s="0" t="n">
        <v>1144</v>
      </c>
      <c r="H943" s="0" t="n">
        <v>942</v>
      </c>
      <c r="I943" s="0" t="s">
        <v>6012</v>
      </c>
      <c r="J943" s="0" t="n">
        <v>942</v>
      </c>
      <c r="M943" s="0" t="n">
        <v>942</v>
      </c>
      <c r="N943" s="0" t="s">
        <v>6013</v>
      </c>
      <c r="O943" s="0" t="s">
        <v>739</v>
      </c>
      <c r="P943" s="0" t="s">
        <v>6014</v>
      </c>
      <c r="R943" s="0" t="n">
        <v>942</v>
      </c>
      <c r="S943" s="5" t="n">
        <v>14744</v>
      </c>
      <c r="T943" s="6" t="s">
        <v>5964</v>
      </c>
      <c r="U943" s="6" t="n">
        <v>711</v>
      </c>
    </row>
    <row r="944" customFormat="false" ht="15" hidden="false" customHeight="false" outlineLevel="0" collapsed="false">
      <c r="A944" s="0" t="n">
        <v>943</v>
      </c>
      <c r="B944" s="9" t="s">
        <v>6015</v>
      </c>
      <c r="C944" s="0" t="s">
        <v>78</v>
      </c>
      <c r="D944" s="0" t="n">
        <v>943</v>
      </c>
      <c r="E944" s="0" t="s">
        <v>6016</v>
      </c>
      <c r="F944" s="0" t="n">
        <v>901</v>
      </c>
      <c r="H944" s="0" t="n">
        <v>943</v>
      </c>
      <c r="I944" s="0" t="s">
        <v>6017</v>
      </c>
      <c r="J944" s="0" t="n">
        <v>943</v>
      </c>
      <c r="M944" s="0" t="n">
        <v>943</v>
      </c>
      <c r="N944" s="0" t="s">
        <v>6018</v>
      </c>
      <c r="O944" s="0" t="s">
        <v>241</v>
      </c>
      <c r="P944" s="0" t="s">
        <v>6019</v>
      </c>
      <c r="R944" s="0" t="n">
        <v>943</v>
      </c>
      <c r="S944" s="5" t="n">
        <v>14745</v>
      </c>
      <c r="T944" s="6" t="s">
        <v>5964</v>
      </c>
      <c r="U944" s="6" t="n">
        <v>538</v>
      </c>
    </row>
    <row r="945" customFormat="false" ht="15" hidden="false" customHeight="false" outlineLevel="0" collapsed="false">
      <c r="A945" s="0" t="n">
        <v>944</v>
      </c>
      <c r="B945" s="9" t="s">
        <v>6020</v>
      </c>
      <c r="C945" s="0" t="s">
        <v>78</v>
      </c>
      <c r="D945" s="0" t="n">
        <v>944</v>
      </c>
      <c r="E945" s="0" t="s">
        <v>6021</v>
      </c>
      <c r="F945" s="0" t="n">
        <v>753</v>
      </c>
      <c r="H945" s="0" t="n">
        <v>944</v>
      </c>
      <c r="I945" s="0" t="s">
        <v>6022</v>
      </c>
      <c r="J945" s="0" t="n">
        <v>944</v>
      </c>
      <c r="M945" s="0" t="n">
        <v>944</v>
      </c>
      <c r="N945" s="0" t="s">
        <v>6023</v>
      </c>
      <c r="O945" s="0" t="s">
        <v>846</v>
      </c>
      <c r="P945" s="0" t="s">
        <v>6024</v>
      </c>
      <c r="R945" s="0" t="n">
        <v>944</v>
      </c>
      <c r="S945" s="5" t="n">
        <v>14746</v>
      </c>
      <c r="T945" s="6" t="s">
        <v>5964</v>
      </c>
      <c r="U945" s="6" t="n">
        <v>207</v>
      </c>
    </row>
    <row r="946" customFormat="false" ht="15" hidden="false" customHeight="false" outlineLevel="0" collapsed="false">
      <c r="A946" s="0" t="n">
        <v>945</v>
      </c>
      <c r="B946" s="7" t="s">
        <v>6025</v>
      </c>
      <c r="C946" s="0" t="s">
        <v>28</v>
      </c>
      <c r="D946" s="0" t="n">
        <v>945</v>
      </c>
      <c r="E946" s="0" t="s">
        <v>6026</v>
      </c>
      <c r="F946" s="0" t="n">
        <v>2065</v>
      </c>
      <c r="H946" s="0" t="n">
        <v>945</v>
      </c>
      <c r="I946" s="0" t="s">
        <v>6027</v>
      </c>
      <c r="J946" s="0" t="n">
        <v>945</v>
      </c>
      <c r="M946" s="0" t="n">
        <v>945</v>
      </c>
      <c r="N946" s="0" t="s">
        <v>6028</v>
      </c>
      <c r="O946" s="0" t="s">
        <v>2979</v>
      </c>
      <c r="P946" s="0" t="s">
        <v>6029</v>
      </c>
      <c r="R946" s="0" t="n">
        <v>945</v>
      </c>
      <c r="S946" s="5" t="n">
        <v>14750</v>
      </c>
      <c r="T946" s="6" t="s">
        <v>5964</v>
      </c>
      <c r="U946" s="6" t="n">
        <v>1200</v>
      </c>
    </row>
    <row r="947" customFormat="false" ht="15" hidden="false" customHeight="false" outlineLevel="0" collapsed="false">
      <c r="A947" s="0" t="n">
        <v>946</v>
      </c>
      <c r="B947" s="7" t="s">
        <v>6030</v>
      </c>
      <c r="C947" s="0" t="s">
        <v>28</v>
      </c>
      <c r="D947" s="0" t="n">
        <v>946</v>
      </c>
      <c r="E947" s="0" t="s">
        <v>6031</v>
      </c>
      <c r="F947" s="0" t="n">
        <v>797</v>
      </c>
      <c r="H947" s="0" t="n">
        <v>946</v>
      </c>
      <c r="I947" s="0" t="s">
        <v>6032</v>
      </c>
      <c r="J947" s="0" t="n">
        <v>946</v>
      </c>
      <c r="M947" s="0" t="n">
        <v>946</v>
      </c>
      <c r="N947" s="0" t="s">
        <v>6033</v>
      </c>
      <c r="O947" s="0" t="s">
        <v>1171</v>
      </c>
      <c r="P947" s="0" t="s">
        <v>6034</v>
      </c>
      <c r="R947" s="0" t="n">
        <v>946</v>
      </c>
      <c r="S947" s="5" t="n">
        <v>14751</v>
      </c>
      <c r="T947" s="6" t="s">
        <v>5964</v>
      </c>
      <c r="U947" s="6" t="n">
        <v>1248</v>
      </c>
    </row>
    <row r="948" customFormat="false" ht="15" hidden="false" customHeight="false" outlineLevel="0" collapsed="false">
      <c r="A948" s="0" t="n">
        <v>947</v>
      </c>
      <c r="B948" s="7" t="s">
        <v>6035</v>
      </c>
      <c r="C948" s="0" t="s">
        <v>28</v>
      </c>
      <c r="D948" s="0" t="n">
        <v>947</v>
      </c>
      <c r="E948" s="0" t="s">
        <v>6036</v>
      </c>
      <c r="F948" s="0" t="n">
        <v>865</v>
      </c>
      <c r="H948" s="0" t="n">
        <v>947</v>
      </c>
      <c r="I948" s="0" t="s">
        <v>6037</v>
      </c>
      <c r="J948" s="0" t="n">
        <v>947</v>
      </c>
      <c r="M948" s="0" t="n">
        <v>947</v>
      </c>
      <c r="N948" s="0" t="s">
        <v>6038</v>
      </c>
      <c r="O948" s="0" t="s">
        <v>296</v>
      </c>
      <c r="P948" s="0" t="s">
        <v>6039</v>
      </c>
      <c r="R948" s="0" t="n">
        <v>947</v>
      </c>
      <c r="S948" s="5" t="n">
        <v>14752</v>
      </c>
      <c r="T948" s="6" t="s">
        <v>5964</v>
      </c>
      <c r="U948" s="6" t="n">
        <v>1281</v>
      </c>
    </row>
    <row r="949" customFormat="false" ht="15" hidden="false" customHeight="false" outlineLevel="0" collapsed="false">
      <c r="A949" s="0" t="n">
        <v>948</v>
      </c>
      <c r="B949" s="7" t="s">
        <v>6040</v>
      </c>
      <c r="C949" s="0" t="s">
        <v>28</v>
      </c>
      <c r="D949" s="0" t="n">
        <v>948</v>
      </c>
      <c r="E949" s="0" t="s">
        <v>6041</v>
      </c>
      <c r="F949" s="0" t="n">
        <v>796</v>
      </c>
      <c r="H949" s="0" t="n">
        <v>948</v>
      </c>
      <c r="I949" s="0" t="s">
        <v>6042</v>
      </c>
      <c r="J949" s="0" t="n">
        <v>948</v>
      </c>
      <c r="M949" s="0" t="n">
        <v>948</v>
      </c>
      <c r="N949" s="0" t="s">
        <v>6043</v>
      </c>
      <c r="O949" s="0" t="s">
        <v>249</v>
      </c>
      <c r="P949" s="0" t="s">
        <v>6044</v>
      </c>
      <c r="R949" s="0" t="n">
        <v>948</v>
      </c>
      <c r="S949" s="5" t="n">
        <v>14753</v>
      </c>
      <c r="T949" s="6" t="s">
        <v>5964</v>
      </c>
      <c r="U949" s="6" t="n">
        <v>1838</v>
      </c>
    </row>
    <row r="950" customFormat="false" ht="15" hidden="false" customHeight="false" outlineLevel="0" collapsed="false">
      <c r="A950" s="0" t="n">
        <v>949</v>
      </c>
      <c r="B950" s="7" t="s">
        <v>6045</v>
      </c>
      <c r="C950" s="0" t="s">
        <v>28</v>
      </c>
      <c r="D950" s="0" t="n">
        <v>949</v>
      </c>
      <c r="E950" s="0" t="s">
        <v>6046</v>
      </c>
      <c r="F950" s="0" t="n">
        <v>1364</v>
      </c>
      <c r="H950" s="0" t="n">
        <v>949</v>
      </c>
      <c r="I950" s="0" t="s">
        <v>6047</v>
      </c>
      <c r="J950" s="0" t="n">
        <v>949</v>
      </c>
      <c r="M950" s="0" t="n">
        <v>949</v>
      </c>
      <c r="N950" s="0" t="s">
        <v>6048</v>
      </c>
      <c r="O950" s="0" t="s">
        <v>6049</v>
      </c>
      <c r="P950" s="0" t="s">
        <v>6050</v>
      </c>
      <c r="R950" s="0" t="n">
        <v>949</v>
      </c>
      <c r="S950" s="5" t="n">
        <v>14754</v>
      </c>
      <c r="T950" s="6" t="s">
        <v>5964</v>
      </c>
      <c r="U950" s="6" t="n">
        <v>945</v>
      </c>
    </row>
    <row r="951" customFormat="false" ht="15" hidden="false" customHeight="false" outlineLevel="0" collapsed="false">
      <c r="A951" s="0" t="n">
        <v>950</v>
      </c>
      <c r="B951" s="7" t="s">
        <v>6051</v>
      </c>
      <c r="C951" s="0" t="s">
        <v>28</v>
      </c>
      <c r="D951" s="0" t="n">
        <v>950</v>
      </c>
      <c r="E951" s="0" t="s">
        <v>6052</v>
      </c>
      <c r="F951" s="0" t="n">
        <v>1081</v>
      </c>
      <c r="H951" s="0" t="n">
        <v>950</v>
      </c>
      <c r="I951" s="0" t="s">
        <v>6053</v>
      </c>
      <c r="J951" s="0" t="n">
        <v>950</v>
      </c>
      <c r="M951" s="0" t="n">
        <v>950</v>
      </c>
      <c r="N951" s="0" t="s">
        <v>6054</v>
      </c>
      <c r="O951" s="0" t="s">
        <v>1063</v>
      </c>
      <c r="P951" s="0" t="s">
        <v>6055</v>
      </c>
      <c r="R951" s="0" t="n">
        <v>950</v>
      </c>
      <c r="S951" s="5" t="n">
        <v>14755</v>
      </c>
      <c r="T951" s="6" t="s">
        <v>5964</v>
      </c>
      <c r="U951" s="6" t="n">
        <v>751</v>
      </c>
    </row>
    <row r="952" customFormat="false" ht="15" hidden="false" customHeight="false" outlineLevel="0" collapsed="false">
      <c r="A952" s="0" t="n">
        <v>951</v>
      </c>
      <c r="B952" s="9" t="s">
        <v>6056</v>
      </c>
      <c r="C952" s="0" t="s">
        <v>78</v>
      </c>
      <c r="D952" s="0" t="n">
        <v>951</v>
      </c>
      <c r="E952" s="0" t="s">
        <v>6057</v>
      </c>
      <c r="F952" s="0" t="n">
        <v>7284</v>
      </c>
      <c r="H952" s="0" t="n">
        <v>951</v>
      </c>
      <c r="I952" s="0" t="s">
        <v>6058</v>
      </c>
      <c r="J952" s="0" t="n">
        <v>951</v>
      </c>
      <c r="M952" s="0" t="n">
        <v>951</v>
      </c>
      <c r="N952" s="0" t="s">
        <v>6059</v>
      </c>
      <c r="O952" s="0" t="s">
        <v>754</v>
      </c>
      <c r="P952" s="0" t="s">
        <v>6060</v>
      </c>
      <c r="R952" s="0" t="n">
        <v>951</v>
      </c>
      <c r="S952" s="5" t="n">
        <v>14760</v>
      </c>
      <c r="T952" s="6" t="s">
        <v>6061</v>
      </c>
      <c r="U952" s="6" t="n">
        <v>204</v>
      </c>
    </row>
    <row r="953" customFormat="false" ht="15" hidden="false" customHeight="false" outlineLevel="0" collapsed="false">
      <c r="A953" s="0" t="n">
        <v>952</v>
      </c>
      <c r="B953" s="7" t="s">
        <v>6062</v>
      </c>
      <c r="C953" s="0" t="s">
        <v>28</v>
      </c>
      <c r="D953" s="0" t="n">
        <v>952</v>
      </c>
      <c r="E953" s="0" t="s">
        <v>6063</v>
      </c>
      <c r="F953" s="0" t="n">
        <v>3589</v>
      </c>
      <c r="H953" s="0" t="n">
        <v>952</v>
      </c>
      <c r="I953" s="0" t="s">
        <v>6064</v>
      </c>
      <c r="J953" s="0" t="n">
        <v>952</v>
      </c>
      <c r="M953" s="0" t="n">
        <v>952</v>
      </c>
      <c r="N953" s="0" t="s">
        <v>6065</v>
      </c>
      <c r="O953" s="0" t="s">
        <v>1131</v>
      </c>
      <c r="P953" s="0" t="s">
        <v>6066</v>
      </c>
      <c r="R953" s="0" t="n">
        <v>952</v>
      </c>
      <c r="S953" s="5" t="n">
        <v>14761</v>
      </c>
      <c r="T953" s="6" t="s">
        <v>6061</v>
      </c>
      <c r="U953" s="6" t="n">
        <v>517</v>
      </c>
    </row>
    <row r="954" customFormat="false" ht="15" hidden="false" customHeight="false" outlineLevel="0" collapsed="false">
      <c r="A954" s="0" t="n">
        <v>953</v>
      </c>
      <c r="B954" s="7" t="s">
        <v>6067</v>
      </c>
      <c r="C954" s="0" t="s">
        <v>28</v>
      </c>
      <c r="D954" s="0" t="n">
        <v>953</v>
      </c>
      <c r="E954" s="0" t="s">
        <v>6068</v>
      </c>
      <c r="F954" s="0" t="n">
        <v>1383</v>
      </c>
      <c r="H954" s="0" t="n">
        <v>953</v>
      </c>
      <c r="I954" s="0" t="s">
        <v>6069</v>
      </c>
      <c r="J954" s="0" t="n">
        <v>953</v>
      </c>
      <c r="M954" s="0" t="n">
        <v>953</v>
      </c>
      <c r="N954" s="0" t="s">
        <v>6070</v>
      </c>
      <c r="O954" s="0" t="s">
        <v>6071</v>
      </c>
      <c r="P954" s="0" t="s">
        <v>6072</v>
      </c>
      <c r="R954" s="0" t="n">
        <v>953</v>
      </c>
      <c r="S954" s="5" t="n">
        <v>14762</v>
      </c>
      <c r="T954" s="6" t="s">
        <v>6061</v>
      </c>
      <c r="U954" s="6" t="n">
        <v>727</v>
      </c>
    </row>
    <row r="955" customFormat="false" ht="15" hidden="false" customHeight="false" outlineLevel="0" collapsed="false">
      <c r="A955" s="0" t="n">
        <v>954</v>
      </c>
      <c r="B955" s="9" t="s">
        <v>6073</v>
      </c>
      <c r="C955" s="0" t="s">
        <v>78</v>
      </c>
      <c r="D955" s="0" t="n">
        <v>954</v>
      </c>
      <c r="E955" s="0" t="s">
        <v>6074</v>
      </c>
      <c r="F955" s="0" t="n">
        <v>957</v>
      </c>
      <c r="H955" s="0" t="n">
        <v>954</v>
      </c>
      <c r="I955" s="0" t="s">
        <v>6075</v>
      </c>
      <c r="J955" s="0" t="n">
        <v>954</v>
      </c>
      <c r="M955" s="0" t="n">
        <v>954</v>
      </c>
      <c r="N955" s="0" t="s">
        <v>6076</v>
      </c>
      <c r="O955" s="0" t="s">
        <v>272</v>
      </c>
      <c r="P955" s="0" t="s">
        <v>6077</v>
      </c>
      <c r="R955" s="0" t="n">
        <v>954</v>
      </c>
      <c r="S955" s="5" t="n">
        <v>14763</v>
      </c>
      <c r="T955" s="6" t="s">
        <v>6061</v>
      </c>
      <c r="U955" s="6" t="n">
        <v>1688</v>
      </c>
    </row>
    <row r="956" customFormat="false" ht="15" hidden="false" customHeight="false" outlineLevel="0" collapsed="false">
      <c r="A956" s="0" t="n">
        <v>955</v>
      </c>
      <c r="B956" s="9" t="s">
        <v>6078</v>
      </c>
      <c r="C956" s="0" t="s">
        <v>78</v>
      </c>
      <c r="D956" s="0" t="n">
        <v>955</v>
      </c>
      <c r="E956" s="0" t="s">
        <v>6079</v>
      </c>
      <c r="F956" s="0" t="n">
        <v>7121</v>
      </c>
      <c r="H956" s="0" t="n">
        <v>955</v>
      </c>
      <c r="I956" s="0" t="s">
        <v>6080</v>
      </c>
      <c r="J956" s="0" t="n">
        <v>955</v>
      </c>
      <c r="M956" s="0" t="n">
        <v>955</v>
      </c>
      <c r="N956" s="0" t="s">
        <v>3869</v>
      </c>
      <c r="O956" s="0" t="s">
        <v>1701</v>
      </c>
      <c r="P956" s="0" t="s">
        <v>6081</v>
      </c>
      <c r="R956" s="0" t="n">
        <v>955</v>
      </c>
      <c r="S956" s="5" t="n">
        <v>14770</v>
      </c>
      <c r="T956" s="6" t="s">
        <v>6082</v>
      </c>
      <c r="U956" s="6" t="n">
        <v>1000</v>
      </c>
    </row>
    <row r="957" customFormat="false" ht="15" hidden="false" customHeight="false" outlineLevel="0" collapsed="false">
      <c r="A957" s="0" t="n">
        <v>956</v>
      </c>
      <c r="B957" s="9" t="s">
        <v>6083</v>
      </c>
      <c r="C957" s="0" t="s">
        <v>78</v>
      </c>
      <c r="D957" s="0" t="n">
        <v>956</v>
      </c>
      <c r="E957" s="0" t="s">
        <v>6084</v>
      </c>
      <c r="F957" s="0" t="n">
        <v>5266</v>
      </c>
      <c r="H957" s="0" t="n">
        <v>956</v>
      </c>
      <c r="I957" s="0" t="s">
        <v>6085</v>
      </c>
      <c r="J957" s="0" t="n">
        <v>956</v>
      </c>
      <c r="M957" s="0" t="n">
        <v>956</v>
      </c>
      <c r="N957" s="0" t="s">
        <v>3869</v>
      </c>
      <c r="O957" s="0" t="s">
        <v>638</v>
      </c>
      <c r="P957" s="0" t="s">
        <v>6086</v>
      </c>
      <c r="R957" s="0" t="n">
        <v>956</v>
      </c>
      <c r="S957" s="5" t="n">
        <v>14771</v>
      </c>
      <c r="T957" s="6" t="s">
        <v>6082</v>
      </c>
      <c r="U957" s="6" t="n">
        <v>1482</v>
      </c>
    </row>
    <row r="958" customFormat="false" ht="15" hidden="false" customHeight="false" outlineLevel="0" collapsed="false">
      <c r="A958" s="0" t="n">
        <v>957</v>
      </c>
      <c r="B958" s="9" t="s">
        <v>6087</v>
      </c>
      <c r="C958" s="0" t="s">
        <v>78</v>
      </c>
      <c r="D958" s="0" t="n">
        <v>957</v>
      </c>
      <c r="E958" s="0" t="s">
        <v>6088</v>
      </c>
      <c r="F958" s="0" t="n">
        <v>1739</v>
      </c>
      <c r="H958" s="0" t="n">
        <v>957</v>
      </c>
      <c r="I958" s="0" t="s">
        <v>6089</v>
      </c>
      <c r="J958" s="0" t="n">
        <v>957</v>
      </c>
      <c r="M958" s="0" t="n">
        <v>957</v>
      </c>
      <c r="N958" s="0" t="s">
        <v>6090</v>
      </c>
      <c r="O958" s="0" t="s">
        <v>376</v>
      </c>
      <c r="P958" s="0" t="s">
        <v>6091</v>
      </c>
      <c r="R958" s="0" t="n">
        <v>957</v>
      </c>
      <c r="S958" s="5" t="n">
        <v>14791</v>
      </c>
      <c r="T958" s="6" t="s">
        <v>6082</v>
      </c>
      <c r="U958" s="6" t="n">
        <v>839</v>
      </c>
    </row>
    <row r="959" customFormat="false" ht="15" hidden="false" customHeight="false" outlineLevel="0" collapsed="false">
      <c r="A959" s="0" t="n">
        <v>958</v>
      </c>
      <c r="B959" s="9" t="s">
        <v>6092</v>
      </c>
      <c r="C959" s="0" t="s">
        <v>78</v>
      </c>
      <c r="D959" s="0" t="n">
        <v>958</v>
      </c>
      <c r="E959" s="0" t="s">
        <v>6093</v>
      </c>
      <c r="F959" s="0" t="n">
        <v>3627</v>
      </c>
      <c r="H959" s="0" t="n">
        <v>958</v>
      </c>
      <c r="I959" s="0" t="s">
        <v>6094</v>
      </c>
      <c r="J959" s="0" t="n">
        <v>958</v>
      </c>
      <c r="M959" s="0" t="n">
        <v>958</v>
      </c>
      <c r="N959" s="0" t="s">
        <v>6095</v>
      </c>
      <c r="O959" s="0" t="s">
        <v>1876</v>
      </c>
      <c r="P959" s="0" t="s">
        <v>6096</v>
      </c>
      <c r="R959" s="0" t="n">
        <v>958</v>
      </c>
      <c r="S959" s="5" t="n">
        <v>14792</v>
      </c>
      <c r="T959" s="6" t="s">
        <v>6082</v>
      </c>
      <c r="U959" s="6" t="n">
        <v>997</v>
      </c>
    </row>
    <row r="960" customFormat="false" ht="15" hidden="false" customHeight="false" outlineLevel="0" collapsed="false">
      <c r="A960" s="0" t="n">
        <v>959</v>
      </c>
      <c r="B960" s="9" t="s">
        <v>6097</v>
      </c>
      <c r="C960" s="0" t="s">
        <v>78</v>
      </c>
      <c r="D960" s="0" t="n">
        <v>959</v>
      </c>
      <c r="E960" s="0" t="s">
        <v>6098</v>
      </c>
      <c r="F960" s="0" t="n">
        <v>1500</v>
      </c>
      <c r="H960" s="0" t="n">
        <v>959</v>
      </c>
      <c r="I960" s="0" t="s">
        <v>6099</v>
      </c>
      <c r="J960" s="0" t="n">
        <v>959</v>
      </c>
      <c r="M960" s="0" t="n">
        <v>959</v>
      </c>
      <c r="N960" s="0" t="s">
        <v>6100</v>
      </c>
      <c r="O960" s="0" t="s">
        <v>1131</v>
      </c>
      <c r="P960" s="0" t="s">
        <v>6101</v>
      </c>
      <c r="R960" s="0" t="n">
        <v>959</v>
      </c>
      <c r="S960" s="5" t="n">
        <v>14830</v>
      </c>
      <c r="T960" s="6" t="s">
        <v>6102</v>
      </c>
      <c r="U960" s="6" t="n">
        <v>859</v>
      </c>
    </row>
    <row r="961" customFormat="false" ht="15" hidden="false" customHeight="false" outlineLevel="0" collapsed="false">
      <c r="A961" s="0" t="n">
        <v>960</v>
      </c>
      <c r="B961" s="9" t="s">
        <v>6103</v>
      </c>
      <c r="C961" s="0" t="s">
        <v>78</v>
      </c>
      <c r="D961" s="0" t="n">
        <v>960</v>
      </c>
      <c r="E961" s="0" t="s">
        <v>6104</v>
      </c>
      <c r="F961" s="0" t="n">
        <v>949</v>
      </c>
      <c r="H961" s="0" t="n">
        <v>960</v>
      </c>
      <c r="I961" s="0" t="s">
        <v>6105</v>
      </c>
      <c r="J961" s="0" t="n">
        <v>960</v>
      </c>
      <c r="M961" s="0" t="n">
        <v>960</v>
      </c>
      <c r="N961" s="0" t="s">
        <v>6106</v>
      </c>
      <c r="O961" s="0" t="s">
        <v>3679</v>
      </c>
      <c r="P961" s="0" t="s">
        <v>6107</v>
      </c>
      <c r="R961" s="0" t="n">
        <v>960</v>
      </c>
      <c r="S961" s="5" t="n">
        <v>14831</v>
      </c>
      <c r="T961" s="6" t="s">
        <v>6102</v>
      </c>
      <c r="U961" s="6" t="n">
        <v>461</v>
      </c>
    </row>
    <row r="962" customFormat="false" ht="15" hidden="false" customHeight="false" outlineLevel="0" collapsed="false">
      <c r="A962" s="0" t="n">
        <v>961</v>
      </c>
      <c r="B962" s="9" t="s">
        <v>6108</v>
      </c>
      <c r="C962" s="0" t="s">
        <v>78</v>
      </c>
      <c r="D962" s="0" t="n">
        <v>961</v>
      </c>
      <c r="E962" s="0" t="s">
        <v>6109</v>
      </c>
      <c r="F962" s="0" t="n">
        <v>769</v>
      </c>
      <c r="H962" s="0" t="n">
        <v>961</v>
      </c>
      <c r="I962" s="0" t="s">
        <v>6110</v>
      </c>
      <c r="J962" s="0" t="n">
        <v>961</v>
      </c>
      <c r="M962" s="0" t="n">
        <v>961</v>
      </c>
      <c r="N962" s="0" t="s">
        <v>6111</v>
      </c>
      <c r="O962" s="0" t="s">
        <v>1456</v>
      </c>
      <c r="P962" s="0" t="s">
        <v>6112</v>
      </c>
      <c r="R962" s="0" t="n">
        <v>961</v>
      </c>
      <c r="S962" s="5" t="n">
        <v>14832</v>
      </c>
      <c r="T962" s="6" t="s">
        <v>6102</v>
      </c>
      <c r="U962" s="6" t="n">
        <v>621</v>
      </c>
    </row>
    <row r="963" customFormat="false" ht="15" hidden="false" customHeight="false" outlineLevel="0" collapsed="false">
      <c r="A963" s="0" t="n">
        <v>962</v>
      </c>
      <c r="B963" s="9" t="s">
        <v>6113</v>
      </c>
      <c r="C963" s="0" t="s">
        <v>78</v>
      </c>
      <c r="D963" s="0" t="n">
        <v>962</v>
      </c>
      <c r="E963" s="0" t="s">
        <v>6114</v>
      </c>
      <c r="F963" s="0" t="n">
        <v>1449</v>
      </c>
      <c r="H963" s="0" t="n">
        <v>962</v>
      </c>
      <c r="I963" s="0" t="s">
        <v>6115</v>
      </c>
      <c r="J963" s="0" t="n">
        <v>962</v>
      </c>
      <c r="M963" s="0" t="n">
        <v>962</v>
      </c>
      <c r="N963" s="0" t="s">
        <v>6116</v>
      </c>
      <c r="O963" s="0" t="s">
        <v>2941</v>
      </c>
      <c r="P963" s="0" t="s">
        <v>6117</v>
      </c>
      <c r="R963" s="0" t="n">
        <v>962</v>
      </c>
      <c r="S963" s="5" t="n">
        <v>14833</v>
      </c>
      <c r="T963" s="6" t="s">
        <v>6102</v>
      </c>
      <c r="U963" s="6" t="n">
        <v>752</v>
      </c>
    </row>
    <row r="964" customFormat="false" ht="15" hidden="false" customHeight="false" outlineLevel="0" collapsed="false">
      <c r="A964" s="0" t="n">
        <v>963</v>
      </c>
      <c r="B964" s="9" t="s">
        <v>6118</v>
      </c>
      <c r="C964" s="0" t="s">
        <v>78</v>
      </c>
      <c r="D964" s="0" t="n">
        <v>963</v>
      </c>
      <c r="E964" s="0" t="s">
        <v>6119</v>
      </c>
      <c r="F964" s="0" t="n">
        <v>752</v>
      </c>
      <c r="H964" s="0" t="n">
        <v>963</v>
      </c>
      <c r="I964" s="0" t="s">
        <v>6120</v>
      </c>
      <c r="J964" s="0" t="n">
        <v>963</v>
      </c>
      <c r="M964" s="0" t="n">
        <v>963</v>
      </c>
      <c r="N964" s="0" t="s">
        <v>6121</v>
      </c>
      <c r="O964" s="0" t="s">
        <v>1921</v>
      </c>
      <c r="P964" s="0" t="s">
        <v>6122</v>
      </c>
      <c r="R964" s="0" t="n">
        <v>963</v>
      </c>
      <c r="S964" s="5" t="n">
        <v>14834</v>
      </c>
      <c r="T964" s="6" t="s">
        <v>6102</v>
      </c>
      <c r="U964" s="6" t="n">
        <v>358</v>
      </c>
    </row>
    <row r="965" customFormat="false" ht="15" hidden="false" customHeight="false" outlineLevel="0" collapsed="false">
      <c r="A965" s="0" t="n">
        <v>964</v>
      </c>
      <c r="B965" s="9" t="s">
        <v>6123</v>
      </c>
      <c r="C965" s="0" t="s">
        <v>78</v>
      </c>
      <c r="D965" s="0" t="n">
        <v>964</v>
      </c>
      <c r="E965" s="0" t="s">
        <v>6124</v>
      </c>
      <c r="F965" s="0" t="n">
        <v>5570</v>
      </c>
      <c r="H965" s="0" t="n">
        <v>964</v>
      </c>
      <c r="I965" s="0" t="s">
        <v>6125</v>
      </c>
      <c r="J965" s="0" t="n">
        <v>964</v>
      </c>
      <c r="M965" s="0" t="n">
        <v>964</v>
      </c>
      <c r="N965" s="0" t="s">
        <v>6126</v>
      </c>
      <c r="O965" s="0" t="s">
        <v>3759</v>
      </c>
      <c r="P965" s="0" t="s">
        <v>6127</v>
      </c>
      <c r="R965" s="0" t="n">
        <v>964</v>
      </c>
      <c r="S965" s="5" t="n">
        <v>14835</v>
      </c>
      <c r="T965" s="6" t="s">
        <v>6102</v>
      </c>
      <c r="U965" s="6" t="n">
        <v>765</v>
      </c>
    </row>
    <row r="966" customFormat="false" ht="15" hidden="false" customHeight="false" outlineLevel="0" collapsed="false">
      <c r="A966" s="0" t="n">
        <v>965</v>
      </c>
      <c r="B966" s="9" t="s">
        <v>6128</v>
      </c>
      <c r="C966" s="0" t="s">
        <v>78</v>
      </c>
      <c r="D966" s="0" t="n">
        <v>965</v>
      </c>
      <c r="E966" s="0" t="s">
        <v>6129</v>
      </c>
      <c r="F966" s="0" t="n">
        <v>1102</v>
      </c>
      <c r="H966" s="0" t="n">
        <v>965</v>
      </c>
      <c r="I966" s="0" t="s">
        <v>6130</v>
      </c>
      <c r="J966" s="0" t="n">
        <v>965</v>
      </c>
      <c r="M966" s="0" t="n">
        <v>965</v>
      </c>
      <c r="N966" s="0" t="s">
        <v>6131</v>
      </c>
      <c r="O966" s="0" t="s">
        <v>3984</v>
      </c>
      <c r="P966" s="0" t="s">
        <v>6132</v>
      </c>
      <c r="R966" s="0" t="n">
        <v>965</v>
      </c>
      <c r="S966" s="5" t="n">
        <v>14840</v>
      </c>
      <c r="T966" s="6" t="s">
        <v>6133</v>
      </c>
      <c r="U966" s="6" t="n">
        <v>737</v>
      </c>
    </row>
    <row r="967" customFormat="false" ht="15" hidden="false" customHeight="false" outlineLevel="0" collapsed="false">
      <c r="A967" s="0" t="n">
        <v>966</v>
      </c>
      <c r="B967" s="9" t="s">
        <v>6134</v>
      </c>
      <c r="C967" s="0" t="s">
        <v>78</v>
      </c>
      <c r="D967" s="0" t="n">
        <v>966</v>
      </c>
      <c r="E967" s="0" t="s">
        <v>6135</v>
      </c>
      <c r="F967" s="0" t="n">
        <v>1020</v>
      </c>
      <c r="H967" s="0" t="n">
        <v>966</v>
      </c>
      <c r="I967" s="0" t="s">
        <v>6136</v>
      </c>
      <c r="J967" s="0" t="n">
        <v>966</v>
      </c>
      <c r="M967" s="0" t="n">
        <v>966</v>
      </c>
      <c r="N967" s="0" t="s">
        <v>6137</v>
      </c>
      <c r="O967" s="0" t="s">
        <v>552</v>
      </c>
      <c r="P967" s="0" t="s">
        <v>6138</v>
      </c>
      <c r="R967" s="0" t="n">
        <v>966</v>
      </c>
      <c r="S967" s="5" t="n">
        <v>14860</v>
      </c>
      <c r="T967" s="6" t="s">
        <v>6139</v>
      </c>
      <c r="U967" s="6" t="n">
        <v>740</v>
      </c>
    </row>
    <row r="968" customFormat="false" ht="15" hidden="false" customHeight="false" outlineLevel="0" collapsed="false">
      <c r="A968" s="0" t="n">
        <v>967</v>
      </c>
      <c r="B968" s="9" t="s">
        <v>6140</v>
      </c>
      <c r="C968" s="0" t="s">
        <v>78</v>
      </c>
      <c r="D968" s="0" t="n">
        <v>967</v>
      </c>
      <c r="E968" s="0" t="s">
        <v>6141</v>
      </c>
      <c r="F968" s="0" t="n">
        <v>1573</v>
      </c>
      <c r="H968" s="0" t="n">
        <v>967</v>
      </c>
      <c r="I968" s="0" t="s">
        <v>6142</v>
      </c>
      <c r="J968" s="0" t="n">
        <v>967</v>
      </c>
      <c r="M968" s="0" t="n">
        <v>967</v>
      </c>
      <c r="N968" s="0" t="s">
        <v>6143</v>
      </c>
      <c r="O968" s="0" t="s">
        <v>6071</v>
      </c>
      <c r="P968" s="0" t="s">
        <v>6144</v>
      </c>
      <c r="R968" s="0" t="n">
        <v>967</v>
      </c>
      <c r="S968" s="5" t="n">
        <v>14870</v>
      </c>
      <c r="T968" s="6" t="s">
        <v>6145</v>
      </c>
      <c r="U968" s="6" t="n">
        <v>444</v>
      </c>
    </row>
    <row r="969" customFormat="false" ht="15" hidden="false" customHeight="false" outlineLevel="0" collapsed="false">
      <c r="A969" s="0" t="n">
        <v>968</v>
      </c>
      <c r="B969" s="9" t="s">
        <v>6146</v>
      </c>
      <c r="C969" s="0" t="s">
        <v>78</v>
      </c>
      <c r="D969" s="0" t="n">
        <v>968</v>
      </c>
      <c r="E969" s="0" t="s">
        <v>6147</v>
      </c>
      <c r="F969" s="0" t="n">
        <v>797</v>
      </c>
      <c r="H969" s="0" t="n">
        <v>968</v>
      </c>
      <c r="I969" s="0" t="s">
        <v>6148</v>
      </c>
      <c r="J969" s="0" t="n">
        <v>968</v>
      </c>
      <c r="M969" s="0" t="n">
        <v>968</v>
      </c>
      <c r="N969" s="0" t="s">
        <v>6149</v>
      </c>
      <c r="O969" s="0" t="s">
        <v>1261</v>
      </c>
      <c r="P969" s="0" t="s">
        <v>6150</v>
      </c>
      <c r="R969" s="0" t="n">
        <v>968</v>
      </c>
      <c r="S969" s="5" t="n">
        <v>14871</v>
      </c>
      <c r="T969" s="6" t="s">
        <v>6145</v>
      </c>
      <c r="U969" s="6" t="n">
        <v>1008</v>
      </c>
    </row>
    <row r="970" customFormat="false" ht="15" hidden="false" customHeight="false" outlineLevel="0" collapsed="false">
      <c r="A970" s="0" t="n">
        <v>969</v>
      </c>
      <c r="B970" s="9" t="s">
        <v>6151</v>
      </c>
      <c r="C970" s="0" t="s">
        <v>78</v>
      </c>
      <c r="D970" s="0" t="n">
        <v>969</v>
      </c>
      <c r="E970" s="0" t="s">
        <v>6152</v>
      </c>
      <c r="F970" s="0" t="n">
        <v>2073</v>
      </c>
      <c r="H970" s="0" t="n">
        <v>969</v>
      </c>
      <c r="I970" s="0" t="s">
        <v>6153</v>
      </c>
      <c r="J970" s="0" t="n">
        <v>969</v>
      </c>
      <c r="M970" s="0" t="n">
        <v>969</v>
      </c>
      <c r="N970" s="0" t="s">
        <v>6154</v>
      </c>
      <c r="O970" s="0" t="s">
        <v>6155</v>
      </c>
      <c r="P970" s="0" t="s">
        <v>6156</v>
      </c>
      <c r="R970" s="0" t="n">
        <v>969</v>
      </c>
      <c r="S970" s="5" t="n">
        <v>14891</v>
      </c>
      <c r="T970" s="6" t="s">
        <v>6102</v>
      </c>
      <c r="U970" s="6" t="n">
        <v>1615</v>
      </c>
    </row>
    <row r="971" customFormat="false" ht="15" hidden="false" customHeight="false" outlineLevel="0" collapsed="false">
      <c r="A971" s="0" t="n">
        <v>970</v>
      </c>
      <c r="B971" s="9" t="s">
        <v>6157</v>
      </c>
      <c r="C971" s="0" t="s">
        <v>78</v>
      </c>
      <c r="D971" s="0" t="n">
        <v>970</v>
      </c>
      <c r="E971" s="0" t="s">
        <v>6158</v>
      </c>
      <c r="F971" s="0" t="n">
        <v>1247</v>
      </c>
      <c r="H971" s="0" t="n">
        <v>970</v>
      </c>
      <c r="I971" s="0" t="s">
        <v>6159</v>
      </c>
      <c r="J971" s="0" t="n">
        <v>970</v>
      </c>
      <c r="M971" s="0" t="n">
        <v>970</v>
      </c>
      <c r="N971" s="0" t="s">
        <v>6160</v>
      </c>
      <c r="O971" s="0" t="s">
        <v>92</v>
      </c>
      <c r="P971" s="0" t="s">
        <v>6161</v>
      </c>
      <c r="R971" s="0" t="n">
        <v>970</v>
      </c>
      <c r="S971" s="5" t="n">
        <v>14892</v>
      </c>
      <c r="T971" s="6" t="s">
        <v>6102</v>
      </c>
      <c r="U971" s="6" t="n">
        <v>462</v>
      </c>
    </row>
    <row r="972" customFormat="false" ht="15" hidden="false" customHeight="false" outlineLevel="0" collapsed="false">
      <c r="A972" s="0" t="n">
        <v>971</v>
      </c>
      <c r="B972" s="7" t="s">
        <v>6162</v>
      </c>
      <c r="C972" s="0" t="s">
        <v>28</v>
      </c>
      <c r="D972" s="0" t="n">
        <v>971</v>
      </c>
      <c r="E972" s="0" t="s">
        <v>6163</v>
      </c>
      <c r="F972" s="0" t="n">
        <v>1679</v>
      </c>
      <c r="H972" s="0" t="n">
        <v>971</v>
      </c>
      <c r="I972" s="0" t="s">
        <v>6164</v>
      </c>
      <c r="J972" s="0" t="n">
        <v>971</v>
      </c>
      <c r="M972" s="0" t="n">
        <v>971</v>
      </c>
      <c r="N972" s="0" t="s">
        <v>6165</v>
      </c>
      <c r="O972" s="0" t="s">
        <v>654</v>
      </c>
      <c r="P972" s="0" t="s">
        <v>6166</v>
      </c>
      <c r="R972" s="0" t="n">
        <v>971</v>
      </c>
      <c r="S972" s="5" t="n">
        <v>14895</v>
      </c>
      <c r="T972" s="6" t="s">
        <v>6167</v>
      </c>
      <c r="U972" s="6" t="n">
        <v>751</v>
      </c>
    </row>
    <row r="973" customFormat="false" ht="15" hidden="false" customHeight="false" outlineLevel="0" collapsed="false">
      <c r="A973" s="0" t="n">
        <v>972</v>
      </c>
      <c r="B973" s="7" t="s">
        <v>6168</v>
      </c>
      <c r="C973" s="0" t="s">
        <v>28</v>
      </c>
      <c r="D973" s="0" t="n">
        <v>972</v>
      </c>
      <c r="E973" s="0" t="s">
        <v>6169</v>
      </c>
      <c r="F973" s="0" t="n">
        <v>9950</v>
      </c>
      <c r="H973" s="0" t="n">
        <v>972</v>
      </c>
      <c r="I973" s="0" t="s">
        <v>6170</v>
      </c>
      <c r="J973" s="0" t="n">
        <v>972</v>
      </c>
      <c r="M973" s="0" t="n">
        <v>972</v>
      </c>
      <c r="N973" s="0" t="s">
        <v>6171</v>
      </c>
      <c r="O973" s="0" t="s">
        <v>2193</v>
      </c>
      <c r="P973" s="0" t="s">
        <v>6172</v>
      </c>
      <c r="R973" s="0" t="n">
        <v>972</v>
      </c>
      <c r="S973" s="5" t="n">
        <v>14896</v>
      </c>
      <c r="T973" s="6" t="s">
        <v>6145</v>
      </c>
      <c r="U973" s="6" t="n">
        <v>1254</v>
      </c>
    </row>
    <row r="974" customFormat="false" ht="15" hidden="false" customHeight="false" outlineLevel="0" collapsed="false">
      <c r="A974" s="0" t="n">
        <v>973</v>
      </c>
      <c r="B974" s="9" t="s">
        <v>6173</v>
      </c>
      <c r="C974" s="0" t="s">
        <v>78</v>
      </c>
      <c r="D974" s="0" t="n">
        <v>973</v>
      </c>
      <c r="E974" s="0" t="s">
        <v>6174</v>
      </c>
      <c r="F974" s="0" t="n">
        <v>5112</v>
      </c>
      <c r="H974" s="0" t="n">
        <v>973</v>
      </c>
      <c r="I974" s="0" t="s">
        <v>6175</v>
      </c>
      <c r="J974" s="0" t="n">
        <v>973</v>
      </c>
      <c r="M974" s="0" t="n">
        <v>973</v>
      </c>
      <c r="N974" s="0" t="s">
        <v>6176</v>
      </c>
      <c r="O974" s="0" t="s">
        <v>4815</v>
      </c>
      <c r="P974" s="0" t="s">
        <v>6177</v>
      </c>
      <c r="R974" s="0" t="n">
        <v>973</v>
      </c>
      <c r="S974" s="5" t="n">
        <v>14897</v>
      </c>
      <c r="T974" s="6" t="s">
        <v>6145</v>
      </c>
      <c r="U974" s="6" t="n">
        <v>993</v>
      </c>
    </row>
    <row r="975" customFormat="false" ht="15" hidden="false" customHeight="false" outlineLevel="0" collapsed="false">
      <c r="A975" s="0" t="n">
        <v>974</v>
      </c>
      <c r="B975" s="9" t="s">
        <v>6178</v>
      </c>
      <c r="C975" s="0" t="s">
        <v>78</v>
      </c>
      <c r="D975" s="0" t="n">
        <v>974</v>
      </c>
      <c r="E975" s="0" t="s">
        <v>6179</v>
      </c>
      <c r="F975" s="0" t="n">
        <v>741</v>
      </c>
      <c r="H975" s="0" t="n">
        <v>974</v>
      </c>
      <c r="I975" s="0" t="s">
        <v>6180</v>
      </c>
      <c r="J975" s="0" t="n">
        <v>974</v>
      </c>
      <c r="M975" s="0" t="n">
        <v>974</v>
      </c>
      <c r="N975" s="0" t="s">
        <v>6181</v>
      </c>
      <c r="O975" s="0" t="s">
        <v>3050</v>
      </c>
      <c r="P975" s="0" t="s">
        <v>6182</v>
      </c>
      <c r="R975" s="0" t="n">
        <v>974</v>
      </c>
      <c r="S975" s="5" t="n">
        <v>14930</v>
      </c>
      <c r="T975" s="6" t="s">
        <v>6183</v>
      </c>
      <c r="U975" s="6" t="n">
        <v>1374</v>
      </c>
    </row>
    <row r="976" customFormat="false" ht="15" hidden="false" customHeight="false" outlineLevel="0" collapsed="false">
      <c r="A976" s="0" t="n">
        <v>975</v>
      </c>
      <c r="B976" s="7" t="s">
        <v>6184</v>
      </c>
      <c r="C976" s="0" t="s">
        <v>28</v>
      </c>
      <c r="D976" s="0" t="n">
        <v>975</v>
      </c>
      <c r="E976" s="0" t="s">
        <v>6185</v>
      </c>
      <c r="F976" s="0" t="n">
        <v>737</v>
      </c>
      <c r="H976" s="0" t="n">
        <v>975</v>
      </c>
      <c r="I976" s="0" t="s">
        <v>6186</v>
      </c>
      <c r="J976" s="0" t="n">
        <v>975</v>
      </c>
      <c r="M976" s="0" t="n">
        <v>975</v>
      </c>
      <c r="N976" s="0" t="s">
        <v>6187</v>
      </c>
      <c r="O976" s="0" t="s">
        <v>754</v>
      </c>
      <c r="P976" s="0" t="s">
        <v>6188</v>
      </c>
      <c r="R976" s="0" t="n">
        <v>975</v>
      </c>
      <c r="S976" s="5" t="n">
        <v>14931</v>
      </c>
      <c r="T976" s="6" t="s">
        <v>6183</v>
      </c>
      <c r="U976" s="6" t="n">
        <v>1796</v>
      </c>
    </row>
    <row r="977" customFormat="false" ht="15" hidden="false" customHeight="false" outlineLevel="0" collapsed="false">
      <c r="A977" s="0" t="n">
        <v>976</v>
      </c>
      <c r="B977" s="7" t="s">
        <v>6189</v>
      </c>
      <c r="C977" s="0" t="s">
        <v>28</v>
      </c>
      <c r="D977" s="0" t="n">
        <v>976</v>
      </c>
      <c r="E977" s="0" t="s">
        <v>6190</v>
      </c>
      <c r="F977" s="0" t="n">
        <v>852</v>
      </c>
      <c r="H977" s="0" t="n">
        <v>976</v>
      </c>
      <c r="I977" s="0" t="s">
        <v>6191</v>
      </c>
      <c r="J977" s="0" t="n">
        <v>976</v>
      </c>
      <c r="M977" s="0" t="n">
        <v>976</v>
      </c>
      <c r="N977" s="0" t="s">
        <v>6192</v>
      </c>
      <c r="O977" s="0" t="s">
        <v>801</v>
      </c>
      <c r="P977" s="0" t="s">
        <v>6193</v>
      </c>
      <c r="R977" s="0" t="n">
        <v>976</v>
      </c>
      <c r="S977" s="5" t="n">
        <v>14932</v>
      </c>
      <c r="T977" s="6" t="s">
        <v>6183</v>
      </c>
      <c r="U977" s="6" t="n">
        <v>1297</v>
      </c>
    </row>
    <row r="978" customFormat="false" ht="15" hidden="false" customHeight="false" outlineLevel="0" collapsed="false">
      <c r="A978" s="0" t="n">
        <v>977</v>
      </c>
      <c r="B978" s="7" t="s">
        <v>6194</v>
      </c>
      <c r="C978" s="0" t="s">
        <v>28</v>
      </c>
      <c r="D978" s="0" t="n">
        <v>977</v>
      </c>
      <c r="E978" s="0" t="s">
        <v>6195</v>
      </c>
      <c r="F978" s="0" t="n">
        <v>1279</v>
      </c>
      <c r="H978" s="0" t="n">
        <v>977</v>
      </c>
      <c r="I978" s="0" t="s">
        <v>6196</v>
      </c>
      <c r="J978" s="0" t="n">
        <v>977</v>
      </c>
      <c r="M978" s="0" t="n">
        <v>977</v>
      </c>
      <c r="N978" s="0" t="s">
        <v>6197</v>
      </c>
      <c r="O978" s="0" t="s">
        <v>654</v>
      </c>
      <c r="P978" s="0" t="s">
        <v>6198</v>
      </c>
      <c r="R978" s="0" t="n">
        <v>977</v>
      </c>
      <c r="S978" s="5" t="n">
        <v>14933</v>
      </c>
      <c r="T978" s="6" t="s">
        <v>6183</v>
      </c>
      <c r="U978" s="6" t="n">
        <v>1127</v>
      </c>
    </row>
    <row r="979" customFormat="false" ht="15" hidden="false" customHeight="false" outlineLevel="0" collapsed="false">
      <c r="A979" s="0" t="n">
        <v>978</v>
      </c>
      <c r="B979" s="9" t="s">
        <v>6199</v>
      </c>
      <c r="C979" s="0" t="s">
        <v>78</v>
      </c>
      <c r="D979" s="0" t="n">
        <v>978</v>
      </c>
      <c r="E979" s="0" t="s">
        <v>6200</v>
      </c>
      <c r="F979" s="0" t="n">
        <v>836</v>
      </c>
      <c r="H979" s="0" t="n">
        <v>978</v>
      </c>
      <c r="I979" s="0" t="s">
        <v>6201</v>
      </c>
      <c r="J979" s="0" t="n">
        <v>978</v>
      </c>
      <c r="M979" s="0" t="n">
        <v>978</v>
      </c>
      <c r="N979" s="0" t="s">
        <v>6202</v>
      </c>
      <c r="O979" s="0" t="s">
        <v>108</v>
      </c>
      <c r="P979" s="0" t="s">
        <v>6203</v>
      </c>
      <c r="R979" s="0" t="n">
        <v>978</v>
      </c>
      <c r="S979" s="5" t="n">
        <v>14934</v>
      </c>
      <c r="T979" s="6" t="s">
        <v>6183</v>
      </c>
      <c r="U979" s="6" t="n">
        <v>487</v>
      </c>
    </row>
    <row r="980" customFormat="false" ht="15" hidden="false" customHeight="false" outlineLevel="0" collapsed="false">
      <c r="A980" s="0" t="n">
        <v>979</v>
      </c>
      <c r="B980" s="9" t="s">
        <v>6204</v>
      </c>
      <c r="C980" s="0" t="s">
        <v>78</v>
      </c>
      <c r="D980" s="0" t="n">
        <v>979</v>
      </c>
      <c r="E980" s="0" t="s">
        <v>6205</v>
      </c>
      <c r="F980" s="0" t="n">
        <v>1610</v>
      </c>
      <c r="H980" s="0" t="n">
        <v>979</v>
      </c>
      <c r="I980" s="0" t="s">
        <v>6206</v>
      </c>
      <c r="J980" s="0" t="n">
        <v>979</v>
      </c>
      <c r="M980" s="0" t="n">
        <v>979</v>
      </c>
      <c r="N980" s="0" t="s">
        <v>6207</v>
      </c>
      <c r="O980" s="0" t="s">
        <v>1913</v>
      </c>
      <c r="P980" s="0" t="s">
        <v>6208</v>
      </c>
      <c r="R980" s="0" t="n">
        <v>979</v>
      </c>
      <c r="S980" s="5" t="n">
        <v>14935</v>
      </c>
      <c r="T980" s="6" t="s">
        <v>6183</v>
      </c>
      <c r="U980" s="6" t="n">
        <v>1113</v>
      </c>
    </row>
    <row r="981" customFormat="false" ht="15" hidden="false" customHeight="false" outlineLevel="0" collapsed="false">
      <c r="A981" s="0" t="n">
        <v>980</v>
      </c>
      <c r="B981" s="9" t="s">
        <v>6209</v>
      </c>
      <c r="C981" s="0" t="s">
        <v>78</v>
      </c>
      <c r="D981" s="0" t="n">
        <v>980</v>
      </c>
      <c r="E981" s="0" t="s">
        <v>6210</v>
      </c>
      <c r="F981" s="0" t="n">
        <v>1738</v>
      </c>
      <c r="H981" s="0" t="n">
        <v>980</v>
      </c>
      <c r="I981" s="0" t="s">
        <v>6211</v>
      </c>
      <c r="J981" s="0" t="n">
        <v>980</v>
      </c>
      <c r="M981" s="0" t="n">
        <v>980</v>
      </c>
      <c r="N981" s="0" t="s">
        <v>6212</v>
      </c>
      <c r="O981" s="0" t="s">
        <v>188</v>
      </c>
      <c r="P981" s="0" t="s">
        <v>6213</v>
      </c>
      <c r="R981" s="0" t="n">
        <v>980</v>
      </c>
      <c r="S981" s="5" t="n">
        <v>14940</v>
      </c>
      <c r="T981" s="6" t="s">
        <v>6183</v>
      </c>
      <c r="U981" s="6" t="n">
        <v>762</v>
      </c>
    </row>
    <row r="982" customFormat="false" ht="15" hidden="false" customHeight="false" outlineLevel="0" collapsed="false">
      <c r="A982" s="0" t="n">
        <v>981</v>
      </c>
      <c r="B982" s="9" t="s">
        <v>6214</v>
      </c>
      <c r="C982" s="0" t="s">
        <v>78</v>
      </c>
      <c r="D982" s="0" t="n">
        <v>981</v>
      </c>
      <c r="E982" s="0" t="s">
        <v>6215</v>
      </c>
      <c r="F982" s="0" t="n">
        <v>866</v>
      </c>
      <c r="H982" s="0" t="n">
        <v>981</v>
      </c>
      <c r="I982" s="0" t="s">
        <v>6216</v>
      </c>
      <c r="J982" s="0" t="n">
        <v>981</v>
      </c>
      <c r="M982" s="0" t="n">
        <v>981</v>
      </c>
      <c r="N982" s="0" t="s">
        <v>6217</v>
      </c>
      <c r="O982" s="0" t="s">
        <v>108</v>
      </c>
      <c r="P982" s="0" t="s">
        <v>6218</v>
      </c>
      <c r="R982" s="0" t="n">
        <v>981</v>
      </c>
      <c r="S982" s="5" t="n">
        <v>14941</v>
      </c>
      <c r="T982" s="6" t="s">
        <v>6183</v>
      </c>
      <c r="U982" s="6" t="n">
        <v>1343</v>
      </c>
    </row>
    <row r="983" customFormat="false" ht="15" hidden="false" customHeight="false" outlineLevel="0" collapsed="false">
      <c r="A983" s="0" t="n">
        <v>982</v>
      </c>
      <c r="B983" s="9" t="s">
        <v>6219</v>
      </c>
      <c r="C983" s="0" t="s">
        <v>78</v>
      </c>
      <c r="D983" s="0" t="n">
        <v>982</v>
      </c>
      <c r="E983" s="0" t="s">
        <v>6220</v>
      </c>
      <c r="F983" s="0" t="n">
        <v>3022</v>
      </c>
      <c r="H983" s="0" t="n">
        <v>982</v>
      </c>
      <c r="I983" s="0" t="s">
        <v>6221</v>
      </c>
      <c r="J983" s="0" t="n">
        <v>982</v>
      </c>
      <c r="M983" s="0" t="n">
        <v>982</v>
      </c>
      <c r="N983" s="0" t="s">
        <v>6222</v>
      </c>
      <c r="O983" s="0" t="s">
        <v>498</v>
      </c>
      <c r="P983" s="0" t="s">
        <v>6223</v>
      </c>
      <c r="R983" s="0" t="n">
        <v>982</v>
      </c>
      <c r="S983" s="5" t="n">
        <v>14943</v>
      </c>
      <c r="T983" s="6" t="s">
        <v>6183</v>
      </c>
      <c r="U983" s="6" t="n">
        <v>2046</v>
      </c>
    </row>
    <row r="984" customFormat="false" ht="15" hidden="false" customHeight="false" outlineLevel="0" collapsed="false">
      <c r="A984" s="0" t="n">
        <v>983</v>
      </c>
      <c r="B984" s="9" t="s">
        <v>6224</v>
      </c>
      <c r="C984" s="0" t="s">
        <v>78</v>
      </c>
      <c r="D984" s="0" t="n">
        <v>983</v>
      </c>
      <c r="E984" s="0" t="s">
        <v>6225</v>
      </c>
      <c r="F984" s="0" t="n">
        <v>1762</v>
      </c>
      <c r="H984" s="0" t="n">
        <v>983</v>
      </c>
      <c r="I984" s="0" t="s">
        <v>6226</v>
      </c>
      <c r="J984" s="0" t="n">
        <v>983</v>
      </c>
      <c r="M984" s="0" t="n">
        <v>983</v>
      </c>
      <c r="N984" s="0" t="s">
        <v>6227</v>
      </c>
      <c r="O984" s="0" t="s">
        <v>1500</v>
      </c>
      <c r="P984" s="0" t="s">
        <v>6228</v>
      </c>
      <c r="R984" s="0" t="n">
        <v>983</v>
      </c>
      <c r="S984" s="5" t="n">
        <v>14945</v>
      </c>
      <c r="T984" s="6" t="s">
        <v>6183</v>
      </c>
      <c r="U984" s="6" t="n">
        <v>222</v>
      </c>
    </row>
    <row r="985" customFormat="false" ht="15" hidden="false" customHeight="false" outlineLevel="0" collapsed="false">
      <c r="A985" s="0" t="n">
        <v>984</v>
      </c>
      <c r="B985" s="9" t="s">
        <v>6229</v>
      </c>
      <c r="C985" s="0" t="s">
        <v>78</v>
      </c>
      <c r="D985" s="0" t="n">
        <v>984</v>
      </c>
      <c r="E985" s="0" t="s">
        <v>6230</v>
      </c>
      <c r="F985" s="0" t="n">
        <v>1930</v>
      </c>
      <c r="H985" s="0" t="n">
        <v>984</v>
      </c>
      <c r="I985" s="0" t="s">
        <v>6231</v>
      </c>
      <c r="J985" s="0" t="n">
        <v>984</v>
      </c>
      <c r="M985" s="0" t="n">
        <v>984</v>
      </c>
      <c r="N985" s="0" t="s">
        <v>6232</v>
      </c>
      <c r="O985" s="0" t="s">
        <v>786</v>
      </c>
      <c r="P985" s="0" t="s">
        <v>6233</v>
      </c>
      <c r="R985" s="0" t="n">
        <v>984</v>
      </c>
      <c r="S985" s="5" t="n">
        <v>14950</v>
      </c>
      <c r="T985" s="6" t="s">
        <v>6183</v>
      </c>
      <c r="U985" s="6" t="n">
        <v>1308</v>
      </c>
    </row>
    <row r="986" customFormat="false" ht="15" hidden="false" customHeight="false" outlineLevel="0" collapsed="false">
      <c r="A986" s="0" t="n">
        <v>985</v>
      </c>
      <c r="B986" s="9" t="s">
        <v>6234</v>
      </c>
      <c r="C986" s="0" t="s">
        <v>78</v>
      </c>
      <c r="D986" s="0" t="n">
        <v>985</v>
      </c>
      <c r="E986" s="0" t="s">
        <v>6235</v>
      </c>
      <c r="F986" s="0" t="n">
        <v>8556</v>
      </c>
      <c r="H986" s="0" t="n">
        <v>985</v>
      </c>
      <c r="I986" s="0" t="s">
        <v>6236</v>
      </c>
      <c r="J986" s="0" t="n">
        <v>985</v>
      </c>
      <c r="M986" s="0" t="n">
        <v>985</v>
      </c>
      <c r="N986" s="0" t="s">
        <v>6237</v>
      </c>
      <c r="O986" s="0" t="s">
        <v>567</v>
      </c>
      <c r="P986" s="0" t="s">
        <v>6238</v>
      </c>
      <c r="R986" s="0" t="n">
        <v>985</v>
      </c>
      <c r="S986" s="5" t="n">
        <v>14951</v>
      </c>
      <c r="T986" s="6" t="s">
        <v>6183</v>
      </c>
      <c r="U986" s="6" t="n">
        <v>888</v>
      </c>
    </row>
    <row r="987" customFormat="false" ht="15" hidden="false" customHeight="false" outlineLevel="0" collapsed="false">
      <c r="A987" s="0" t="n">
        <v>986</v>
      </c>
      <c r="B987" s="9" t="s">
        <v>6239</v>
      </c>
      <c r="C987" s="0" t="s">
        <v>78</v>
      </c>
      <c r="D987" s="0" t="n">
        <v>986</v>
      </c>
      <c r="E987" s="0" t="s">
        <v>6240</v>
      </c>
      <c r="F987" s="0" t="n">
        <v>692</v>
      </c>
      <c r="H987" s="0" t="n">
        <v>986</v>
      </c>
      <c r="I987" s="0" t="s">
        <v>6241</v>
      </c>
      <c r="J987" s="0" t="n">
        <v>986</v>
      </c>
      <c r="M987" s="0" t="n">
        <v>986</v>
      </c>
      <c r="N987" s="0" t="s">
        <v>6242</v>
      </c>
      <c r="O987" s="0" t="s">
        <v>3173</v>
      </c>
      <c r="P987" s="0" t="s">
        <v>6243</v>
      </c>
      <c r="R987" s="0" t="n">
        <v>986</v>
      </c>
      <c r="S987" s="5" t="n">
        <v>14991</v>
      </c>
      <c r="T987" s="6" t="s">
        <v>6183</v>
      </c>
      <c r="U987" s="6" t="n">
        <v>258</v>
      </c>
    </row>
    <row r="988" customFormat="false" ht="15" hidden="false" customHeight="false" outlineLevel="0" collapsed="false">
      <c r="A988" s="0" t="n">
        <v>987</v>
      </c>
      <c r="B988" s="9" t="s">
        <v>6244</v>
      </c>
      <c r="C988" s="0" t="s">
        <v>78</v>
      </c>
      <c r="D988" s="0" t="n">
        <v>987</v>
      </c>
      <c r="E988" s="0" t="s">
        <v>6245</v>
      </c>
      <c r="F988" s="0" t="n">
        <v>857</v>
      </c>
      <c r="H988" s="0" t="n">
        <v>987</v>
      </c>
      <c r="I988" s="0" t="s">
        <v>6246</v>
      </c>
      <c r="J988" s="0" t="n">
        <v>987</v>
      </c>
      <c r="M988" s="0" t="n">
        <v>987</v>
      </c>
      <c r="N988" s="0" t="s">
        <v>6247</v>
      </c>
      <c r="O988" s="0" t="s">
        <v>3664</v>
      </c>
      <c r="P988" s="0" t="s">
        <v>6248</v>
      </c>
      <c r="R988" s="0" t="n">
        <v>987</v>
      </c>
      <c r="S988" s="5" t="n">
        <v>14992</v>
      </c>
      <c r="T988" s="6" t="s">
        <v>6183</v>
      </c>
      <c r="U988" s="6" t="n">
        <v>542</v>
      </c>
    </row>
    <row r="989" customFormat="false" ht="15" hidden="false" customHeight="false" outlineLevel="0" collapsed="false">
      <c r="A989" s="0" t="n">
        <v>988</v>
      </c>
      <c r="B989" s="9" t="s">
        <v>6249</v>
      </c>
      <c r="C989" s="0" t="s">
        <v>78</v>
      </c>
      <c r="D989" s="0" t="n">
        <v>988</v>
      </c>
      <c r="E989" s="0" t="s">
        <v>6250</v>
      </c>
      <c r="F989" s="0" t="n">
        <v>1931</v>
      </c>
      <c r="H989" s="0" t="n">
        <v>988</v>
      </c>
      <c r="I989" s="0" t="s">
        <v>6251</v>
      </c>
      <c r="J989" s="0" t="n">
        <v>988</v>
      </c>
      <c r="M989" s="0" t="n">
        <v>988</v>
      </c>
      <c r="N989" s="0" t="s">
        <v>6252</v>
      </c>
      <c r="O989" s="0" t="s">
        <v>6253</v>
      </c>
      <c r="P989" s="0" t="s">
        <v>6254</v>
      </c>
      <c r="R989" s="0" t="n">
        <v>988</v>
      </c>
      <c r="S989" s="5" t="n">
        <v>14995</v>
      </c>
      <c r="T989" s="6" t="s">
        <v>6183</v>
      </c>
      <c r="U989" s="6" t="n">
        <v>55</v>
      </c>
    </row>
    <row r="990" customFormat="false" ht="15" hidden="false" customHeight="false" outlineLevel="0" collapsed="false">
      <c r="A990" s="0" t="n">
        <v>989</v>
      </c>
      <c r="B990" s="9" t="s">
        <v>6255</v>
      </c>
      <c r="C990" s="0" t="s">
        <v>78</v>
      </c>
      <c r="D990" s="0" t="n">
        <v>989</v>
      </c>
      <c r="E990" s="0" t="s">
        <v>6256</v>
      </c>
      <c r="F990" s="0" t="n">
        <v>2500</v>
      </c>
      <c r="H990" s="0" t="n">
        <v>989</v>
      </c>
      <c r="I990" s="0" t="s">
        <v>6257</v>
      </c>
      <c r="J990" s="0" t="n">
        <v>989</v>
      </c>
      <c r="M990" s="0" t="n">
        <v>989</v>
      </c>
      <c r="N990" s="0" t="s">
        <v>6258</v>
      </c>
      <c r="O990" s="0" t="s">
        <v>5091</v>
      </c>
      <c r="P990" s="0" t="s">
        <v>6259</v>
      </c>
      <c r="R990" s="0" t="n">
        <v>989</v>
      </c>
      <c r="S990" s="5" t="n">
        <v>15132</v>
      </c>
      <c r="T990" s="6" t="s">
        <v>6260</v>
      </c>
      <c r="U990" s="6" t="n">
        <v>1217</v>
      </c>
    </row>
    <row r="991" customFormat="false" ht="15" hidden="false" customHeight="false" outlineLevel="0" collapsed="false">
      <c r="A991" s="0" t="n">
        <v>990</v>
      </c>
      <c r="B991" s="7" t="s">
        <v>6261</v>
      </c>
      <c r="C991" s="0" t="s">
        <v>28</v>
      </c>
      <c r="D991" s="0" t="n">
        <v>990</v>
      </c>
      <c r="E991" s="0" t="s">
        <v>6262</v>
      </c>
      <c r="F991" s="0" t="n">
        <v>2427</v>
      </c>
      <c r="H991" s="0" t="n">
        <v>990</v>
      </c>
      <c r="I991" s="0" t="s">
        <v>6263</v>
      </c>
      <c r="J991" s="0" t="n">
        <v>990</v>
      </c>
      <c r="M991" s="0" t="n">
        <v>990</v>
      </c>
      <c r="N991" s="0" t="s">
        <v>6264</v>
      </c>
      <c r="O991" s="0" t="s">
        <v>1847</v>
      </c>
      <c r="P991" s="0" t="s">
        <v>6265</v>
      </c>
      <c r="R991" s="0" t="n">
        <v>990</v>
      </c>
      <c r="S991" s="5" t="n">
        <v>15133</v>
      </c>
      <c r="T991" s="6" t="s">
        <v>6260</v>
      </c>
      <c r="U991" s="6" t="n">
        <v>1471</v>
      </c>
    </row>
    <row r="992" customFormat="false" ht="15" hidden="false" customHeight="false" outlineLevel="0" collapsed="false">
      <c r="A992" s="0" t="n">
        <v>991</v>
      </c>
      <c r="B992" s="7" t="s">
        <v>6266</v>
      </c>
      <c r="C992" s="0" t="s">
        <v>28</v>
      </c>
      <c r="D992" s="0" t="n">
        <v>991</v>
      </c>
      <c r="E992" s="0" t="s">
        <v>6267</v>
      </c>
      <c r="F992" s="0" t="n">
        <v>1232</v>
      </c>
      <c r="H992" s="0" t="n">
        <v>991</v>
      </c>
      <c r="I992" s="0" t="s">
        <v>6268</v>
      </c>
      <c r="J992" s="0" t="n">
        <v>991</v>
      </c>
      <c r="M992" s="0" t="n">
        <v>991</v>
      </c>
      <c r="N992" s="0" t="s">
        <v>6269</v>
      </c>
      <c r="O992" s="0" t="s">
        <v>1179</v>
      </c>
      <c r="P992" s="0" t="s">
        <v>6270</v>
      </c>
      <c r="R992" s="0" t="n">
        <v>991</v>
      </c>
      <c r="S992" s="5" t="n">
        <v>15134</v>
      </c>
      <c r="T992" s="6" t="s">
        <v>6260</v>
      </c>
      <c r="U992" s="6" t="n">
        <v>1203</v>
      </c>
    </row>
    <row r="993" customFormat="false" ht="15" hidden="false" customHeight="false" outlineLevel="0" collapsed="false">
      <c r="A993" s="0" t="n">
        <v>992</v>
      </c>
      <c r="B993" s="7" t="s">
        <v>6271</v>
      </c>
      <c r="C993" s="0" t="s">
        <v>28</v>
      </c>
      <c r="D993" s="0" t="n">
        <v>992</v>
      </c>
      <c r="E993" s="0" t="s">
        <v>6272</v>
      </c>
      <c r="F993" s="0" t="n">
        <v>8554</v>
      </c>
      <c r="H993" s="0" t="n">
        <v>992</v>
      </c>
      <c r="I993" s="0" t="s">
        <v>6273</v>
      </c>
      <c r="J993" s="0" t="n">
        <v>992</v>
      </c>
      <c r="M993" s="0" t="n">
        <v>992</v>
      </c>
      <c r="N993" s="0" t="s">
        <v>6274</v>
      </c>
      <c r="O993" s="0" t="s">
        <v>854</v>
      </c>
      <c r="P993" s="0" t="s">
        <v>6275</v>
      </c>
      <c r="R993" s="0" t="n">
        <v>992</v>
      </c>
      <c r="S993" s="5" t="n">
        <v>15135</v>
      </c>
      <c r="T993" s="6" t="s">
        <v>6260</v>
      </c>
      <c r="U993" s="6" t="n">
        <v>1098</v>
      </c>
    </row>
    <row r="994" customFormat="false" ht="15" hidden="false" customHeight="false" outlineLevel="0" collapsed="false">
      <c r="A994" s="0" t="n">
        <v>993</v>
      </c>
      <c r="B994" s="7" t="s">
        <v>6276</v>
      </c>
      <c r="C994" s="0" t="s">
        <v>28</v>
      </c>
      <c r="D994" s="0" t="n">
        <v>993</v>
      </c>
      <c r="E994" s="0" t="s">
        <v>6277</v>
      </c>
      <c r="F994" s="0" t="n">
        <v>9432</v>
      </c>
      <c r="H994" s="0" t="n">
        <v>993</v>
      </c>
      <c r="I994" s="0" t="s">
        <v>6278</v>
      </c>
      <c r="J994" s="0" t="n">
        <v>993</v>
      </c>
      <c r="M994" s="0" t="n">
        <v>993</v>
      </c>
      <c r="N994" s="0" t="s">
        <v>6279</v>
      </c>
      <c r="O994" s="0" t="s">
        <v>108</v>
      </c>
      <c r="P994" s="0" t="s">
        <v>6280</v>
      </c>
      <c r="R994" s="0" t="n">
        <v>993</v>
      </c>
      <c r="S994" s="5" t="n">
        <v>15136</v>
      </c>
      <c r="T994" s="6" t="s">
        <v>6260</v>
      </c>
      <c r="U994" s="6" t="n">
        <v>678</v>
      </c>
    </row>
    <row r="995" customFormat="false" ht="15" hidden="false" customHeight="false" outlineLevel="0" collapsed="false">
      <c r="A995" s="0" t="n">
        <v>994</v>
      </c>
      <c r="B995" s="7" t="s">
        <v>6281</v>
      </c>
      <c r="C995" s="0" t="s">
        <v>28</v>
      </c>
      <c r="D995" s="0" t="n">
        <v>994</v>
      </c>
      <c r="E995" s="0" t="s">
        <v>6282</v>
      </c>
      <c r="F995" s="0" t="n">
        <v>705</v>
      </c>
      <c r="H995" s="0" t="n">
        <v>994</v>
      </c>
      <c r="I995" s="0" t="s">
        <v>6283</v>
      </c>
      <c r="J995" s="0" t="n">
        <v>994</v>
      </c>
      <c r="M995" s="0" t="n">
        <v>994</v>
      </c>
      <c r="N995" s="0" t="s">
        <v>6284</v>
      </c>
      <c r="O995" s="0" t="s">
        <v>1108</v>
      </c>
      <c r="P995" s="0" t="s">
        <v>6285</v>
      </c>
      <c r="R995" s="0" t="n">
        <v>994</v>
      </c>
      <c r="S995" s="5" t="n">
        <v>15137</v>
      </c>
      <c r="T995" s="6" t="s">
        <v>6260</v>
      </c>
      <c r="U995" s="6" t="n">
        <v>1354</v>
      </c>
    </row>
    <row r="996" customFormat="false" ht="15" hidden="false" customHeight="false" outlineLevel="0" collapsed="false">
      <c r="A996" s="0" t="n">
        <v>995</v>
      </c>
      <c r="B996" s="9" t="s">
        <v>6286</v>
      </c>
      <c r="C996" s="0" t="s">
        <v>78</v>
      </c>
      <c r="D996" s="0" t="n">
        <v>995</v>
      </c>
      <c r="E996" s="0" t="s">
        <v>6287</v>
      </c>
      <c r="F996" s="0" t="n">
        <v>2239</v>
      </c>
      <c r="H996" s="0" t="n">
        <v>995</v>
      </c>
      <c r="I996" s="0" t="s">
        <v>6288</v>
      </c>
      <c r="J996" s="0" t="n">
        <v>995</v>
      </c>
      <c r="M996" s="0" t="n">
        <v>995</v>
      </c>
      <c r="N996" s="0" t="s">
        <v>6289</v>
      </c>
      <c r="O996" s="0" t="s">
        <v>1582</v>
      </c>
      <c r="P996" s="0" t="s">
        <v>6290</v>
      </c>
      <c r="R996" s="0" t="n">
        <v>995</v>
      </c>
      <c r="S996" s="5" t="n">
        <v>15138</v>
      </c>
      <c r="T996" s="6" t="s">
        <v>6260</v>
      </c>
      <c r="U996" s="6" t="n">
        <v>808</v>
      </c>
    </row>
    <row r="997" customFormat="false" ht="15" hidden="false" customHeight="false" outlineLevel="0" collapsed="false">
      <c r="A997" s="0" t="n">
        <v>996</v>
      </c>
      <c r="B997" s="9" t="s">
        <v>6291</v>
      </c>
      <c r="C997" s="0" t="s">
        <v>78</v>
      </c>
      <c r="D997" s="0" t="n">
        <v>996</v>
      </c>
      <c r="E997" s="0" t="s">
        <v>6292</v>
      </c>
      <c r="F997" s="0" t="n">
        <v>915</v>
      </c>
      <c r="H997" s="0" t="n">
        <v>996</v>
      </c>
      <c r="I997" s="0" t="s">
        <v>6293</v>
      </c>
      <c r="J997" s="0" t="n">
        <v>996</v>
      </c>
      <c r="M997" s="0" t="n">
        <v>996</v>
      </c>
      <c r="N997" s="0" t="s">
        <v>6294</v>
      </c>
      <c r="O997" s="0" t="s">
        <v>2091</v>
      </c>
      <c r="P997" s="0" t="s">
        <v>6295</v>
      </c>
      <c r="R997" s="0" t="n">
        <v>996</v>
      </c>
      <c r="S997" s="5" t="n">
        <v>15139</v>
      </c>
      <c r="T997" s="6" t="s">
        <v>6260</v>
      </c>
      <c r="U997" s="6" t="n">
        <v>2270</v>
      </c>
    </row>
    <row r="998" customFormat="false" ht="15" hidden="false" customHeight="false" outlineLevel="0" collapsed="false">
      <c r="A998" s="0" t="n">
        <v>997</v>
      </c>
      <c r="B998" s="9" t="s">
        <v>6296</v>
      </c>
      <c r="C998" s="0" t="s">
        <v>78</v>
      </c>
      <c r="D998" s="0" t="n">
        <v>997</v>
      </c>
      <c r="E998" s="0" t="s">
        <v>6297</v>
      </c>
      <c r="F998" s="0" t="n">
        <v>864</v>
      </c>
      <c r="H998" s="0" t="n">
        <v>997</v>
      </c>
      <c r="I998" s="0" t="s">
        <v>6298</v>
      </c>
      <c r="J998" s="0" t="n">
        <v>997</v>
      </c>
      <c r="M998" s="0" t="n">
        <v>997</v>
      </c>
      <c r="N998" s="0" t="s">
        <v>6299</v>
      </c>
      <c r="O998" s="0" t="s">
        <v>92</v>
      </c>
      <c r="P998" s="0" t="s">
        <v>6300</v>
      </c>
      <c r="R998" s="0" t="n">
        <v>997</v>
      </c>
      <c r="S998" s="5" t="n">
        <v>15140</v>
      </c>
      <c r="T998" s="6" t="s">
        <v>6260</v>
      </c>
      <c r="U998" s="6" t="n">
        <v>27</v>
      </c>
    </row>
    <row r="999" customFormat="false" ht="15" hidden="false" customHeight="false" outlineLevel="0" collapsed="false">
      <c r="A999" s="0" t="n">
        <v>998</v>
      </c>
      <c r="B999" s="9" t="s">
        <v>6301</v>
      </c>
      <c r="C999" s="0" t="s">
        <v>78</v>
      </c>
      <c r="D999" s="0" t="n">
        <v>998</v>
      </c>
      <c r="E999" s="0" t="s">
        <v>6302</v>
      </c>
      <c r="F999" s="0" t="n">
        <v>5194</v>
      </c>
      <c r="H999" s="0" t="n">
        <v>998</v>
      </c>
      <c r="I999" s="0" t="s">
        <v>6303</v>
      </c>
      <c r="J999" s="0" t="n">
        <v>998</v>
      </c>
      <c r="M999" s="0" t="n">
        <v>998</v>
      </c>
      <c r="N999" s="0" t="s">
        <v>6304</v>
      </c>
      <c r="O999" s="0" t="s">
        <v>506</v>
      </c>
      <c r="P999" s="0" t="s">
        <v>6305</v>
      </c>
      <c r="R999" s="0" t="n">
        <v>998</v>
      </c>
      <c r="S999" s="5" t="n">
        <v>15144</v>
      </c>
      <c r="T999" s="6" t="s">
        <v>6260</v>
      </c>
      <c r="U999" s="6" t="n">
        <v>1085</v>
      </c>
    </row>
    <row r="1000" customFormat="false" ht="15" hidden="false" customHeight="false" outlineLevel="0" collapsed="false">
      <c r="A1000" s="0" t="n">
        <v>999</v>
      </c>
      <c r="B1000" s="9" t="s">
        <v>6306</v>
      </c>
      <c r="C1000" s="0" t="s">
        <v>78</v>
      </c>
      <c r="D1000" s="0" t="n">
        <v>999</v>
      </c>
      <c r="E1000" s="0" t="s">
        <v>6307</v>
      </c>
      <c r="F1000" s="0" t="n">
        <v>1175</v>
      </c>
      <c r="H1000" s="0" t="n">
        <v>999</v>
      </c>
      <c r="I1000" s="0" t="s">
        <v>6308</v>
      </c>
      <c r="J1000" s="0" t="n">
        <v>999</v>
      </c>
      <c r="M1000" s="0" t="n">
        <v>999</v>
      </c>
      <c r="N1000" s="0" t="s">
        <v>6309</v>
      </c>
      <c r="O1000" s="0" t="s">
        <v>3614</v>
      </c>
      <c r="P1000" s="0" t="s">
        <v>6310</v>
      </c>
      <c r="R1000" s="0" t="n">
        <v>999</v>
      </c>
      <c r="S1000" s="5" t="n">
        <v>15145</v>
      </c>
      <c r="T1000" s="6" t="s">
        <v>6260</v>
      </c>
      <c r="U1000" s="6" t="n">
        <v>1395</v>
      </c>
    </row>
    <row r="1001" customFormat="false" ht="15" hidden="false" customHeight="false" outlineLevel="0" collapsed="false">
      <c r="A1001" s="0" t="n">
        <v>1000</v>
      </c>
      <c r="B1001" s="9" t="s">
        <v>6311</v>
      </c>
      <c r="C1001" s="0" t="s">
        <v>78</v>
      </c>
      <c r="D1001" s="0" t="n">
        <v>1000</v>
      </c>
      <c r="E1001" s="0" t="s">
        <v>6312</v>
      </c>
      <c r="F1001" s="0" t="n">
        <v>1543</v>
      </c>
      <c r="H1001" s="0" t="n">
        <v>1000</v>
      </c>
      <c r="I1001" s="0" t="s">
        <v>6313</v>
      </c>
      <c r="J1001" s="0" t="n">
        <v>1000</v>
      </c>
      <c r="M1001" s="0" t="n">
        <v>1000</v>
      </c>
      <c r="N1001" s="0" t="s">
        <v>6314</v>
      </c>
      <c r="O1001" s="0" t="s">
        <v>3614</v>
      </c>
      <c r="P1001" s="0" t="s">
        <v>6315</v>
      </c>
      <c r="R1001" s="0" t="n">
        <v>1000</v>
      </c>
      <c r="S1001" s="5" t="n">
        <v>15146</v>
      </c>
      <c r="T1001" s="6" t="s">
        <v>6260</v>
      </c>
      <c r="U1001" s="6" t="n">
        <v>1351</v>
      </c>
    </row>
    <row r="1002" customFormat="false" ht="15" hidden="false" customHeight="false" outlineLevel="0" collapsed="false">
      <c r="A1002" s="0" t="n">
        <v>1001</v>
      </c>
      <c r="B1002" s="7" t="s">
        <v>6316</v>
      </c>
      <c r="C1002" s="0" t="s">
        <v>28</v>
      </c>
      <c r="D1002" s="0" t="n">
        <v>1001</v>
      </c>
      <c r="E1002" s="0" t="s">
        <v>6317</v>
      </c>
      <c r="F1002" s="0" t="n">
        <v>2410</v>
      </c>
      <c r="H1002" s="0" t="n">
        <v>1001</v>
      </c>
      <c r="I1002" s="0" t="s">
        <v>6318</v>
      </c>
      <c r="J1002" s="0" t="n">
        <v>1001</v>
      </c>
      <c r="M1002" s="0" t="n">
        <v>1001</v>
      </c>
      <c r="N1002" s="0" t="s">
        <v>6319</v>
      </c>
      <c r="O1002" s="0" t="s">
        <v>256</v>
      </c>
      <c r="P1002" s="0" t="s">
        <v>6320</v>
      </c>
      <c r="R1002" s="0" t="n">
        <v>1001</v>
      </c>
      <c r="S1002" s="5" t="n">
        <v>15147</v>
      </c>
      <c r="T1002" s="6" t="s">
        <v>6260</v>
      </c>
      <c r="U1002" s="6" t="n">
        <v>2160</v>
      </c>
    </row>
    <row r="1003" customFormat="false" ht="15" hidden="false" customHeight="false" outlineLevel="0" collapsed="false">
      <c r="A1003" s="0" t="n">
        <v>1002</v>
      </c>
      <c r="B1003" s="7" t="s">
        <v>6321</v>
      </c>
      <c r="C1003" s="0" t="s">
        <v>28</v>
      </c>
      <c r="D1003" s="0" t="n">
        <v>1002</v>
      </c>
      <c r="E1003" s="0" t="s">
        <v>6322</v>
      </c>
      <c r="F1003" s="0" t="n">
        <v>729</v>
      </c>
      <c r="H1003" s="0" t="n">
        <v>1002</v>
      </c>
      <c r="I1003" s="0" t="s">
        <v>6323</v>
      </c>
      <c r="J1003" s="0" t="n">
        <v>1002</v>
      </c>
      <c r="M1003" s="0" t="n">
        <v>1002</v>
      </c>
      <c r="N1003" s="0" t="s">
        <v>6324</v>
      </c>
      <c r="O1003" s="0" t="s">
        <v>552</v>
      </c>
      <c r="P1003" s="0" t="s">
        <v>6325</v>
      </c>
      <c r="R1003" s="0" t="n">
        <v>1002</v>
      </c>
      <c r="S1003" s="5" t="n">
        <v>15148</v>
      </c>
      <c r="T1003" s="6" t="s">
        <v>6260</v>
      </c>
      <c r="U1003" s="6" t="n">
        <v>1976</v>
      </c>
    </row>
    <row r="1004" customFormat="false" ht="15" hidden="false" customHeight="false" outlineLevel="0" collapsed="false">
      <c r="A1004" s="0" t="n">
        <v>1003</v>
      </c>
      <c r="B1004" s="7" t="s">
        <v>6326</v>
      </c>
      <c r="C1004" s="0" t="s">
        <v>28</v>
      </c>
      <c r="D1004" s="0" t="n">
        <v>1003</v>
      </c>
      <c r="E1004" s="0" t="s">
        <v>6327</v>
      </c>
      <c r="F1004" s="0" t="n">
        <v>1028</v>
      </c>
      <c r="H1004" s="0" t="n">
        <v>1003</v>
      </c>
      <c r="I1004" s="0" t="s">
        <v>6328</v>
      </c>
      <c r="J1004" s="0" t="n">
        <v>1003</v>
      </c>
      <c r="M1004" s="0" t="n">
        <v>1003</v>
      </c>
      <c r="N1004" s="0" t="s">
        <v>6329</v>
      </c>
      <c r="O1004" s="0" t="s">
        <v>762</v>
      </c>
      <c r="P1004" s="0" t="s">
        <v>6330</v>
      </c>
      <c r="R1004" s="0" t="n">
        <v>1003</v>
      </c>
      <c r="S1004" s="5" t="n">
        <v>15150</v>
      </c>
      <c r="T1004" s="6" t="s">
        <v>6331</v>
      </c>
      <c r="U1004" s="6" t="n">
        <v>1542</v>
      </c>
    </row>
    <row r="1005" customFormat="false" ht="15" hidden="false" customHeight="false" outlineLevel="0" collapsed="false">
      <c r="A1005" s="0" t="n">
        <v>1004</v>
      </c>
      <c r="B1005" s="9" t="s">
        <v>6332</v>
      </c>
      <c r="C1005" s="0" t="s">
        <v>78</v>
      </c>
      <c r="D1005" s="0" t="n">
        <v>1004</v>
      </c>
      <c r="E1005" s="0" t="s">
        <v>6333</v>
      </c>
      <c r="F1005" s="0" t="n">
        <v>1216</v>
      </c>
      <c r="H1005" s="0" t="n">
        <v>1004</v>
      </c>
      <c r="I1005" s="0" t="s">
        <v>6334</v>
      </c>
      <c r="J1005" s="0" t="n">
        <v>1004</v>
      </c>
      <c r="M1005" s="0" t="n">
        <v>1004</v>
      </c>
      <c r="N1005" s="0" t="s">
        <v>6335</v>
      </c>
      <c r="O1005" s="0" t="s">
        <v>399</v>
      </c>
      <c r="P1005" s="0" t="s">
        <v>6336</v>
      </c>
      <c r="R1005" s="0" t="n">
        <v>1004</v>
      </c>
      <c r="S1005" s="5" t="n">
        <v>15152</v>
      </c>
      <c r="T1005" s="6" t="s">
        <v>6260</v>
      </c>
      <c r="U1005" s="6" t="n">
        <v>1626</v>
      </c>
    </row>
    <row r="1006" customFormat="false" ht="15" hidden="false" customHeight="false" outlineLevel="0" collapsed="false">
      <c r="A1006" s="0" t="n">
        <v>1005</v>
      </c>
      <c r="B1006" s="9" t="s">
        <v>6337</v>
      </c>
      <c r="C1006" s="0" t="s">
        <v>78</v>
      </c>
      <c r="D1006" s="0" t="n">
        <v>1005</v>
      </c>
      <c r="E1006" s="0" t="s">
        <v>6338</v>
      </c>
      <c r="F1006" s="0" t="n">
        <v>3210</v>
      </c>
      <c r="H1006" s="0" t="n">
        <v>1005</v>
      </c>
      <c r="I1006" s="0" t="s">
        <v>6339</v>
      </c>
      <c r="J1006" s="0" t="n">
        <v>1005</v>
      </c>
      <c r="M1006" s="0" t="n">
        <v>1005</v>
      </c>
      <c r="N1006" s="0" t="s">
        <v>6340</v>
      </c>
      <c r="O1006" s="0" t="s">
        <v>1485</v>
      </c>
      <c r="P1006" s="0" t="s">
        <v>6341</v>
      </c>
      <c r="R1006" s="0" t="n">
        <v>1005</v>
      </c>
      <c r="S1006" s="5" t="n">
        <v>15153</v>
      </c>
      <c r="T1006" s="6" t="s">
        <v>6260</v>
      </c>
      <c r="U1006" s="6" t="n">
        <v>3242</v>
      </c>
    </row>
    <row r="1007" customFormat="false" ht="15" hidden="false" customHeight="false" outlineLevel="0" collapsed="false">
      <c r="A1007" s="0" t="n">
        <v>1006</v>
      </c>
      <c r="B1007" s="7" t="s">
        <v>6342</v>
      </c>
      <c r="C1007" s="0" t="s">
        <v>28</v>
      </c>
      <c r="D1007" s="0" t="n">
        <v>1006</v>
      </c>
      <c r="E1007" s="0" t="s">
        <v>6343</v>
      </c>
      <c r="F1007" s="0" t="n">
        <v>1025</v>
      </c>
      <c r="H1007" s="0" t="n">
        <v>1006</v>
      </c>
      <c r="I1007" s="0" t="s">
        <v>6344</v>
      </c>
      <c r="J1007" s="0" t="n">
        <v>1006</v>
      </c>
      <c r="M1007" s="0" t="n">
        <v>1006</v>
      </c>
      <c r="N1007" s="0" t="s">
        <v>6345</v>
      </c>
      <c r="O1007" s="0" t="s">
        <v>1238</v>
      </c>
      <c r="P1007" s="0" t="s">
        <v>6346</v>
      </c>
      <c r="R1007" s="0" t="n">
        <v>1006</v>
      </c>
      <c r="S1007" s="5" t="n">
        <v>15154</v>
      </c>
      <c r="T1007" s="6" t="s">
        <v>6260</v>
      </c>
      <c r="U1007" s="6" t="n">
        <v>2638</v>
      </c>
    </row>
    <row r="1008" customFormat="false" ht="15" hidden="false" customHeight="false" outlineLevel="0" collapsed="false">
      <c r="A1008" s="0" t="n">
        <v>1007</v>
      </c>
      <c r="B1008" s="7" t="s">
        <v>6347</v>
      </c>
      <c r="C1008" s="0" t="s">
        <v>28</v>
      </c>
      <c r="D1008" s="0" t="n">
        <v>1007</v>
      </c>
      <c r="E1008" s="0" t="s">
        <v>6348</v>
      </c>
      <c r="F1008" s="0" t="n">
        <v>4421</v>
      </c>
      <c r="H1008" s="0" t="n">
        <v>1007</v>
      </c>
      <c r="I1008" s="0" t="s">
        <v>6349</v>
      </c>
      <c r="J1008" s="0" t="n">
        <v>1007</v>
      </c>
      <c r="M1008" s="0" t="n">
        <v>1007</v>
      </c>
      <c r="N1008" s="0" t="s">
        <v>6350</v>
      </c>
      <c r="O1008" s="0" t="s">
        <v>707</v>
      </c>
      <c r="P1008" s="0" t="s">
        <v>6351</v>
      </c>
      <c r="R1008" s="0" t="n">
        <v>1007</v>
      </c>
      <c r="S1008" s="5" t="n">
        <v>15155</v>
      </c>
      <c r="T1008" s="6" t="s">
        <v>6260</v>
      </c>
      <c r="U1008" s="6" t="n">
        <v>2239</v>
      </c>
    </row>
    <row r="1009" customFormat="false" ht="15" hidden="false" customHeight="false" outlineLevel="0" collapsed="false">
      <c r="A1009" s="0" t="n">
        <v>1008</v>
      </c>
      <c r="B1009" s="7" t="s">
        <v>6352</v>
      </c>
      <c r="C1009" s="0" t="s">
        <v>28</v>
      </c>
      <c r="D1009" s="0" t="n">
        <v>1008</v>
      </c>
      <c r="E1009" s="0" t="s">
        <v>6353</v>
      </c>
      <c r="F1009" s="0" t="n">
        <v>1595</v>
      </c>
      <c r="H1009" s="0" t="n">
        <v>1008</v>
      </c>
      <c r="I1009" s="0" t="s">
        <v>6354</v>
      </c>
      <c r="J1009" s="0" t="n">
        <v>1008</v>
      </c>
      <c r="M1009" s="0" t="n">
        <v>1008</v>
      </c>
      <c r="N1009" s="0" t="s">
        <v>6355</v>
      </c>
      <c r="O1009" s="0" t="s">
        <v>5881</v>
      </c>
      <c r="P1009" s="0" t="s">
        <v>6356</v>
      </c>
      <c r="R1009" s="0" t="n">
        <v>1008</v>
      </c>
      <c r="S1009" s="5" t="n">
        <v>15156</v>
      </c>
      <c r="T1009" s="6" t="s">
        <v>6260</v>
      </c>
      <c r="U1009" s="6" t="n">
        <v>1006</v>
      </c>
    </row>
    <row r="1010" customFormat="false" ht="15" hidden="false" customHeight="false" outlineLevel="0" collapsed="false">
      <c r="A1010" s="0" t="n">
        <v>1009</v>
      </c>
      <c r="B1010" s="9" t="s">
        <v>6357</v>
      </c>
      <c r="C1010" s="0" t="s">
        <v>78</v>
      </c>
      <c r="D1010" s="0" t="n">
        <v>1009</v>
      </c>
      <c r="E1010" s="0" t="s">
        <v>6358</v>
      </c>
      <c r="F1010" s="0" t="n">
        <v>1866</v>
      </c>
      <c r="H1010" s="0" t="n">
        <v>1009</v>
      </c>
      <c r="I1010" s="0" t="s">
        <v>6359</v>
      </c>
      <c r="J1010" s="0" t="n">
        <v>1009</v>
      </c>
      <c r="M1010" s="0" t="n">
        <v>1009</v>
      </c>
      <c r="N1010" s="0" t="s">
        <v>6360</v>
      </c>
      <c r="O1010" s="0" t="s">
        <v>5881</v>
      </c>
      <c r="P1010" s="0" t="s">
        <v>6361</v>
      </c>
      <c r="R1010" s="0" t="n">
        <v>1009</v>
      </c>
      <c r="S1010" s="5" t="n">
        <v>15157</v>
      </c>
      <c r="T1010" s="6" t="s">
        <v>6260</v>
      </c>
      <c r="U1010" s="6" t="n">
        <v>478</v>
      </c>
    </row>
    <row r="1011" customFormat="false" ht="15" hidden="false" customHeight="false" outlineLevel="0" collapsed="false">
      <c r="A1011" s="0" t="n">
        <v>1010</v>
      </c>
      <c r="B1011" s="9" t="s">
        <v>6362</v>
      </c>
      <c r="C1011" s="0" t="s">
        <v>78</v>
      </c>
      <c r="D1011" s="0" t="n">
        <v>1010</v>
      </c>
      <c r="E1011" s="0" t="s">
        <v>6363</v>
      </c>
      <c r="F1011" s="0" t="n">
        <v>1282</v>
      </c>
      <c r="H1011" s="0" t="n">
        <v>1010</v>
      </c>
      <c r="I1011" s="0" t="s">
        <v>6364</v>
      </c>
      <c r="J1011" s="0" t="n">
        <v>1010</v>
      </c>
      <c r="M1011" s="0" t="n">
        <v>1010</v>
      </c>
      <c r="N1011" s="0" t="s">
        <v>6365</v>
      </c>
      <c r="O1011" s="0" t="s">
        <v>6366</v>
      </c>
      <c r="P1011" s="0" t="s">
        <v>6367</v>
      </c>
      <c r="R1011" s="0" t="n">
        <v>1010</v>
      </c>
      <c r="S1011" s="5" t="n">
        <v>15159</v>
      </c>
      <c r="T1011" s="6" t="s">
        <v>6260</v>
      </c>
      <c r="U1011" s="6" t="n">
        <v>2329</v>
      </c>
    </row>
    <row r="1012" customFormat="false" ht="15" hidden="false" customHeight="false" outlineLevel="0" collapsed="false">
      <c r="A1012" s="0" t="n">
        <v>1011</v>
      </c>
      <c r="B1012" s="9" t="s">
        <v>6368</v>
      </c>
      <c r="C1012" s="0" t="s">
        <v>78</v>
      </c>
      <c r="D1012" s="0" t="n">
        <v>1011</v>
      </c>
      <c r="E1012" s="0" t="s">
        <v>6369</v>
      </c>
      <c r="F1012" s="0" t="n">
        <v>2380</v>
      </c>
      <c r="H1012" s="0" t="n">
        <v>1011</v>
      </c>
      <c r="I1012" s="0" t="s">
        <v>6370</v>
      </c>
      <c r="J1012" s="0" t="n">
        <v>1011</v>
      </c>
      <c r="M1012" s="0" t="n">
        <v>1011</v>
      </c>
      <c r="N1012" s="0" t="s">
        <v>6371</v>
      </c>
      <c r="O1012" s="0" t="s">
        <v>4199</v>
      </c>
      <c r="P1012" s="0" t="s">
        <v>6372</v>
      </c>
      <c r="R1012" s="0" t="n">
        <v>1011</v>
      </c>
      <c r="S1012" s="5" t="n">
        <v>15160</v>
      </c>
      <c r="T1012" s="6" t="s">
        <v>6260</v>
      </c>
      <c r="U1012" s="6" t="n">
        <v>2571</v>
      </c>
    </row>
    <row r="1013" customFormat="false" ht="15" hidden="false" customHeight="false" outlineLevel="0" collapsed="false">
      <c r="A1013" s="0" t="n">
        <v>1012</v>
      </c>
      <c r="B1013" s="7" t="s">
        <v>6373</v>
      </c>
      <c r="C1013" s="0" t="s">
        <v>28</v>
      </c>
      <c r="D1013" s="0" t="n">
        <v>1012</v>
      </c>
      <c r="E1013" s="0" t="s">
        <v>6374</v>
      </c>
      <c r="F1013" s="0" t="n">
        <v>6595</v>
      </c>
      <c r="H1013" s="0" t="n">
        <v>1012</v>
      </c>
      <c r="I1013" s="0" t="s">
        <v>6375</v>
      </c>
      <c r="J1013" s="0" t="n">
        <v>1012</v>
      </c>
      <c r="M1013" s="0" t="n">
        <v>1012</v>
      </c>
      <c r="N1013" s="0" t="s">
        <v>6376</v>
      </c>
      <c r="O1013" s="0" t="s">
        <v>1876</v>
      </c>
      <c r="P1013" s="0" t="s">
        <v>6377</v>
      </c>
      <c r="R1013" s="0" t="n">
        <v>1012</v>
      </c>
      <c r="S1013" s="5" t="n">
        <v>15161</v>
      </c>
      <c r="T1013" s="6" t="s">
        <v>6260</v>
      </c>
      <c r="U1013" s="6" t="n">
        <v>2365</v>
      </c>
    </row>
    <row r="1014" customFormat="false" ht="15" hidden="false" customHeight="false" outlineLevel="0" collapsed="false">
      <c r="A1014" s="0" t="n">
        <v>1013</v>
      </c>
      <c r="B1014" s="9" t="s">
        <v>6378</v>
      </c>
      <c r="C1014" s="0" t="s">
        <v>78</v>
      </c>
      <c r="D1014" s="0" t="n">
        <v>1013</v>
      </c>
      <c r="E1014" s="0" t="s">
        <v>6379</v>
      </c>
      <c r="F1014" s="0" t="n">
        <v>3499</v>
      </c>
      <c r="H1014" s="0" t="n">
        <v>1013</v>
      </c>
      <c r="I1014" s="0" t="s">
        <v>6380</v>
      </c>
      <c r="J1014" s="0" t="n">
        <v>1013</v>
      </c>
      <c r="M1014" s="0" t="n">
        <v>1013</v>
      </c>
      <c r="N1014" s="0" t="s">
        <v>6381</v>
      </c>
      <c r="O1014" s="0" t="s">
        <v>1011</v>
      </c>
      <c r="P1014" s="0" t="s">
        <v>6382</v>
      </c>
      <c r="R1014" s="0" t="n">
        <v>1013</v>
      </c>
      <c r="S1014" s="5" t="n">
        <v>15162</v>
      </c>
      <c r="T1014" s="6" t="s">
        <v>6260</v>
      </c>
      <c r="U1014" s="6" t="n">
        <v>1381</v>
      </c>
    </row>
    <row r="1015" customFormat="false" ht="15" hidden="false" customHeight="false" outlineLevel="0" collapsed="false">
      <c r="A1015" s="0" t="n">
        <v>1014</v>
      </c>
      <c r="B1015" s="7" t="s">
        <v>6383</v>
      </c>
      <c r="C1015" s="0" t="s">
        <v>28</v>
      </c>
      <c r="D1015" s="0" t="n">
        <v>1014</v>
      </c>
      <c r="E1015" s="0" t="s">
        <v>6384</v>
      </c>
      <c r="F1015" s="0" t="n">
        <v>1006</v>
      </c>
      <c r="H1015" s="0" t="n">
        <v>1014</v>
      </c>
      <c r="I1015" s="0" t="s">
        <v>6385</v>
      </c>
      <c r="J1015" s="0" t="n">
        <v>1014</v>
      </c>
      <c r="M1015" s="0" t="n">
        <v>1014</v>
      </c>
      <c r="N1015" s="0" t="s">
        <v>6386</v>
      </c>
      <c r="O1015" s="0" t="s">
        <v>3923</v>
      </c>
      <c r="P1015" s="0" t="s">
        <v>6387</v>
      </c>
      <c r="R1015" s="0" t="n">
        <v>1014</v>
      </c>
      <c r="S1015" s="5" t="n">
        <v>15163</v>
      </c>
      <c r="T1015" s="6" t="s">
        <v>6260</v>
      </c>
      <c r="U1015" s="6" t="n">
        <v>977</v>
      </c>
    </row>
    <row r="1016" customFormat="false" ht="15" hidden="false" customHeight="false" outlineLevel="0" collapsed="false">
      <c r="A1016" s="0" t="n">
        <v>1015</v>
      </c>
      <c r="B1016" s="9" t="s">
        <v>6383</v>
      </c>
      <c r="C1016" s="0" t="s">
        <v>78</v>
      </c>
      <c r="H1016" s="0" t="n">
        <v>1015</v>
      </c>
      <c r="I1016" s="0" t="s">
        <v>6388</v>
      </c>
      <c r="J1016" s="0" t="n">
        <v>1015</v>
      </c>
      <c r="M1016" s="0" t="n">
        <v>1015</v>
      </c>
      <c r="N1016" s="0" t="s">
        <v>6389</v>
      </c>
      <c r="O1016" s="0" t="s">
        <v>1397</v>
      </c>
      <c r="P1016" s="0" t="s">
        <v>6390</v>
      </c>
      <c r="R1016" s="0" t="n">
        <v>1015</v>
      </c>
      <c r="S1016" s="5" t="n">
        <v>15164</v>
      </c>
      <c r="T1016" s="6" t="s">
        <v>6260</v>
      </c>
      <c r="U1016" s="6" t="n">
        <v>2893</v>
      </c>
    </row>
    <row r="1017" customFormat="false" ht="15" hidden="false" customHeight="false" outlineLevel="0" collapsed="false">
      <c r="A1017" s="0" t="n">
        <v>1016</v>
      </c>
      <c r="B1017" s="7" t="s">
        <v>6391</v>
      </c>
      <c r="C1017" s="0" t="s">
        <v>28</v>
      </c>
      <c r="H1017" s="0" t="n">
        <v>1016</v>
      </c>
      <c r="I1017" s="0" t="s">
        <v>6392</v>
      </c>
      <c r="J1017" s="0" t="n">
        <v>1016</v>
      </c>
      <c r="M1017" s="0" t="n">
        <v>1016</v>
      </c>
      <c r="N1017" s="0" t="s">
        <v>6393</v>
      </c>
      <c r="O1017" s="0" t="s">
        <v>2941</v>
      </c>
      <c r="P1017" s="0" t="s">
        <v>6394</v>
      </c>
      <c r="R1017" s="0" t="n">
        <v>1016</v>
      </c>
      <c r="S1017" s="5" t="n">
        <v>15165</v>
      </c>
      <c r="T1017" s="6" t="s">
        <v>6260</v>
      </c>
      <c r="U1017" s="6" t="n">
        <v>2638</v>
      </c>
    </row>
    <row r="1018" customFormat="false" ht="15" hidden="false" customHeight="false" outlineLevel="0" collapsed="false">
      <c r="A1018" s="0" t="n">
        <v>1017</v>
      </c>
      <c r="B1018" s="7" t="s">
        <v>6395</v>
      </c>
      <c r="C1018" s="0" t="s">
        <v>28</v>
      </c>
      <c r="H1018" s="0" t="n">
        <v>1017</v>
      </c>
      <c r="I1018" s="0" t="s">
        <v>6396</v>
      </c>
      <c r="J1018" s="0" t="n">
        <v>1017</v>
      </c>
      <c r="M1018" s="0" t="n">
        <v>1017</v>
      </c>
      <c r="N1018" s="0" t="s">
        <v>6397</v>
      </c>
      <c r="O1018" s="0" t="s">
        <v>43</v>
      </c>
      <c r="P1018" s="0" t="s">
        <v>6398</v>
      </c>
      <c r="R1018" s="0" t="n">
        <v>1017</v>
      </c>
      <c r="S1018" s="5" t="n">
        <v>15166</v>
      </c>
      <c r="T1018" s="6" t="s">
        <v>6260</v>
      </c>
      <c r="U1018" s="6" t="n">
        <v>414</v>
      </c>
    </row>
    <row r="1019" customFormat="false" ht="15" hidden="false" customHeight="false" outlineLevel="0" collapsed="false">
      <c r="A1019" s="0" t="n">
        <v>1018</v>
      </c>
      <c r="B1019" s="9" t="s">
        <v>6399</v>
      </c>
      <c r="C1019" s="0" t="s">
        <v>78</v>
      </c>
      <c r="H1019" s="0" t="n">
        <v>1018</v>
      </c>
      <c r="I1019" s="0" t="s">
        <v>6400</v>
      </c>
      <c r="J1019" s="0" t="n">
        <v>1018</v>
      </c>
      <c r="M1019" s="0" t="n">
        <v>1018</v>
      </c>
      <c r="N1019" s="0" t="s">
        <v>6401</v>
      </c>
      <c r="O1019" s="0" t="s">
        <v>786</v>
      </c>
      <c r="P1019" s="0" t="s">
        <v>6402</v>
      </c>
      <c r="R1019" s="0" t="n">
        <v>1018</v>
      </c>
      <c r="S1019" s="5" t="n">
        <v>15168</v>
      </c>
      <c r="T1019" s="6" t="s">
        <v>6260</v>
      </c>
      <c r="U1019" s="6" t="n">
        <v>1983</v>
      </c>
    </row>
    <row r="1020" customFormat="false" ht="15" hidden="false" customHeight="false" outlineLevel="0" collapsed="false">
      <c r="A1020" s="0" t="n">
        <v>1019</v>
      </c>
      <c r="B1020" s="9" t="s">
        <v>6403</v>
      </c>
      <c r="C1020" s="0" t="s">
        <v>78</v>
      </c>
      <c r="H1020" s="0" t="n">
        <v>1019</v>
      </c>
      <c r="I1020" s="0" t="s">
        <v>6404</v>
      </c>
      <c r="J1020" s="0" t="n">
        <v>1019</v>
      </c>
      <c r="M1020" s="0" t="n">
        <v>1019</v>
      </c>
      <c r="N1020" s="0" t="s">
        <v>6405</v>
      </c>
      <c r="O1020" s="0" t="s">
        <v>108</v>
      </c>
      <c r="P1020" s="0" t="s">
        <v>6406</v>
      </c>
      <c r="R1020" s="0" t="n">
        <v>1019</v>
      </c>
      <c r="S1020" s="5" t="n">
        <v>15171</v>
      </c>
      <c r="T1020" s="6" t="s">
        <v>6260</v>
      </c>
      <c r="U1020" s="6" t="n">
        <v>589</v>
      </c>
    </row>
    <row r="1021" customFormat="false" ht="15" hidden="false" customHeight="false" outlineLevel="0" collapsed="false">
      <c r="A1021" s="0" t="n">
        <v>1020</v>
      </c>
      <c r="B1021" s="9" t="s">
        <v>6407</v>
      </c>
      <c r="C1021" s="0" t="s">
        <v>78</v>
      </c>
      <c r="H1021" s="0" t="n">
        <v>1020</v>
      </c>
      <c r="I1021" s="0" t="s">
        <v>6408</v>
      </c>
      <c r="J1021" s="0" t="n">
        <v>1020</v>
      </c>
      <c r="M1021" s="0" t="n">
        <v>1020</v>
      </c>
      <c r="N1021" s="0" t="s">
        <v>6405</v>
      </c>
      <c r="O1021" s="0" t="s">
        <v>43</v>
      </c>
      <c r="P1021" s="0" t="s">
        <v>6409</v>
      </c>
      <c r="R1021" s="0" t="n">
        <v>1020</v>
      </c>
      <c r="S1021" s="5" t="n">
        <v>15172</v>
      </c>
      <c r="T1021" s="6" t="s">
        <v>6260</v>
      </c>
      <c r="U1021" s="6" t="n">
        <v>706</v>
      </c>
    </row>
    <row r="1022" customFormat="false" ht="15" hidden="false" customHeight="false" outlineLevel="0" collapsed="false">
      <c r="A1022" s="0" t="n">
        <v>1021</v>
      </c>
      <c r="B1022" s="9" t="s">
        <v>6410</v>
      </c>
      <c r="C1022" s="0" t="s">
        <v>78</v>
      </c>
      <c r="H1022" s="0" t="n">
        <v>1021</v>
      </c>
      <c r="I1022" s="0" t="s">
        <v>6411</v>
      </c>
      <c r="J1022" s="0" t="n">
        <v>1021</v>
      </c>
      <c r="M1022" s="0" t="n">
        <v>1021</v>
      </c>
      <c r="N1022" s="0" t="s">
        <v>6412</v>
      </c>
      <c r="O1022" s="0" t="s">
        <v>6071</v>
      </c>
      <c r="P1022" s="0" t="s">
        <v>6413</v>
      </c>
      <c r="R1022" s="0" t="n">
        <v>1021</v>
      </c>
      <c r="S1022" s="5" t="n">
        <v>15173</v>
      </c>
      <c r="T1022" s="6" t="s">
        <v>6260</v>
      </c>
      <c r="U1022" s="6" t="n">
        <v>1061</v>
      </c>
    </row>
    <row r="1023" customFormat="false" ht="15" hidden="false" customHeight="false" outlineLevel="0" collapsed="false">
      <c r="A1023" s="0" t="n">
        <v>1022</v>
      </c>
      <c r="B1023" s="9" t="s">
        <v>6414</v>
      </c>
      <c r="C1023" s="0" t="s">
        <v>78</v>
      </c>
      <c r="H1023" s="0" t="n">
        <v>1022</v>
      </c>
      <c r="I1023" s="0" t="s">
        <v>6415</v>
      </c>
      <c r="J1023" s="0" t="n">
        <v>1022</v>
      </c>
      <c r="M1023" s="0" t="n">
        <v>1022</v>
      </c>
      <c r="N1023" s="0" t="s">
        <v>6416</v>
      </c>
      <c r="O1023" s="0" t="s">
        <v>6417</v>
      </c>
      <c r="P1023" s="0" t="s">
        <v>6418</v>
      </c>
      <c r="R1023" s="0" t="n">
        <v>1022</v>
      </c>
      <c r="S1023" s="5" t="n">
        <v>15196</v>
      </c>
      <c r="T1023" s="6" t="s">
        <v>6331</v>
      </c>
      <c r="U1023" s="6" t="n">
        <v>1117</v>
      </c>
    </row>
    <row r="1024" customFormat="false" ht="15" hidden="false" customHeight="false" outlineLevel="0" collapsed="false">
      <c r="A1024" s="0" t="n">
        <v>1023</v>
      </c>
      <c r="B1024" s="9" t="s">
        <v>6419</v>
      </c>
      <c r="C1024" s="0" t="s">
        <v>78</v>
      </c>
      <c r="H1024" s="0" t="n">
        <v>1023</v>
      </c>
      <c r="I1024" s="0" t="s">
        <v>6420</v>
      </c>
      <c r="J1024" s="0" t="n">
        <v>1023</v>
      </c>
      <c r="M1024" s="0" t="n">
        <v>1023</v>
      </c>
      <c r="N1024" s="0" t="s">
        <v>6421</v>
      </c>
      <c r="O1024" s="0" t="s">
        <v>3585</v>
      </c>
      <c r="P1024" s="0" t="s">
        <v>6422</v>
      </c>
      <c r="R1024" s="0" t="n">
        <v>1023</v>
      </c>
      <c r="S1024" s="5" t="n">
        <v>15230</v>
      </c>
      <c r="T1024" s="6" t="s">
        <v>6260</v>
      </c>
      <c r="U1024" s="6" t="n">
        <v>911</v>
      </c>
    </row>
    <row r="1025" customFormat="false" ht="15" hidden="false" customHeight="false" outlineLevel="0" collapsed="false">
      <c r="A1025" s="0" t="n">
        <v>1024</v>
      </c>
      <c r="B1025" s="9" t="s">
        <v>6423</v>
      </c>
      <c r="C1025" s="0" t="s">
        <v>78</v>
      </c>
      <c r="H1025" s="0" t="n">
        <v>1024</v>
      </c>
      <c r="I1025" s="0" t="s">
        <v>6424</v>
      </c>
      <c r="J1025" s="0" t="n">
        <v>1024</v>
      </c>
      <c r="M1025" s="0" t="n">
        <v>1024</v>
      </c>
      <c r="N1025" s="0" t="s">
        <v>6425</v>
      </c>
      <c r="O1025" s="0" t="s">
        <v>739</v>
      </c>
      <c r="P1025" s="0" t="s">
        <v>6426</v>
      </c>
      <c r="R1025" s="0" t="n">
        <v>1024</v>
      </c>
      <c r="S1025" s="5" t="n">
        <v>15231</v>
      </c>
      <c r="T1025" s="6" t="s">
        <v>6260</v>
      </c>
      <c r="U1025" s="6" t="n">
        <v>1245</v>
      </c>
    </row>
    <row r="1026" customFormat="false" ht="15" hidden="false" customHeight="false" outlineLevel="0" collapsed="false">
      <c r="A1026" s="0" t="n">
        <v>1025</v>
      </c>
      <c r="B1026" s="9" t="s">
        <v>6427</v>
      </c>
      <c r="C1026" s="0" t="s">
        <v>78</v>
      </c>
      <c r="H1026" s="0" t="n">
        <v>1025</v>
      </c>
      <c r="I1026" s="0" t="s">
        <v>6428</v>
      </c>
      <c r="J1026" s="0" t="n">
        <v>1025</v>
      </c>
      <c r="M1026" s="0" t="n">
        <v>1025</v>
      </c>
      <c r="N1026" s="0" t="s">
        <v>6429</v>
      </c>
      <c r="O1026" s="0" t="s">
        <v>739</v>
      </c>
      <c r="P1026" s="0" t="s">
        <v>6430</v>
      </c>
      <c r="R1026" s="0" t="n">
        <v>1025</v>
      </c>
      <c r="S1026" s="5" t="n">
        <v>15240</v>
      </c>
      <c r="T1026" s="6" t="s">
        <v>6260</v>
      </c>
      <c r="U1026" s="6" t="n">
        <v>1031</v>
      </c>
    </row>
    <row r="1027" customFormat="false" ht="15" hidden="false" customHeight="false" outlineLevel="0" collapsed="false">
      <c r="A1027" s="0" t="n">
        <v>1026</v>
      </c>
      <c r="B1027" s="7" t="s">
        <v>6431</v>
      </c>
      <c r="C1027" s="0" t="s">
        <v>28</v>
      </c>
      <c r="H1027" s="0" t="n">
        <v>1026</v>
      </c>
      <c r="I1027" s="0" t="s">
        <v>6432</v>
      </c>
      <c r="J1027" s="0" t="n">
        <v>1026</v>
      </c>
      <c r="M1027" s="0" t="n">
        <v>1026</v>
      </c>
      <c r="N1027" s="0" t="s">
        <v>6433</v>
      </c>
      <c r="O1027" s="0" t="s">
        <v>498</v>
      </c>
      <c r="P1027" s="0" t="s">
        <v>6434</v>
      </c>
      <c r="R1027" s="0" t="n">
        <v>1026</v>
      </c>
      <c r="S1027" s="5" t="n">
        <v>15241</v>
      </c>
      <c r="T1027" s="6" t="s">
        <v>6260</v>
      </c>
      <c r="U1027" s="6" t="n">
        <v>1598</v>
      </c>
    </row>
    <row r="1028" customFormat="false" ht="15" hidden="false" customHeight="false" outlineLevel="0" collapsed="false">
      <c r="A1028" s="0" t="n">
        <v>1027</v>
      </c>
      <c r="B1028" s="9" t="s">
        <v>6435</v>
      </c>
      <c r="C1028" s="0" t="s">
        <v>78</v>
      </c>
      <c r="H1028" s="0" t="n">
        <v>1027</v>
      </c>
      <c r="I1028" s="0" t="s">
        <v>6436</v>
      </c>
      <c r="J1028" s="0" t="n">
        <v>1027</v>
      </c>
      <c r="M1028" s="0" t="n">
        <v>1027</v>
      </c>
      <c r="N1028" s="0" t="s">
        <v>6437</v>
      </c>
      <c r="O1028" s="0" t="s">
        <v>376</v>
      </c>
      <c r="P1028" s="0" t="s">
        <v>6438</v>
      </c>
      <c r="R1028" s="0" t="n">
        <v>1027</v>
      </c>
      <c r="S1028" s="5" t="n">
        <v>15242</v>
      </c>
      <c r="T1028" s="6" t="s">
        <v>6260</v>
      </c>
      <c r="U1028" s="6" t="n">
        <v>509</v>
      </c>
    </row>
    <row r="1029" customFormat="false" ht="15" hidden="false" customHeight="false" outlineLevel="0" collapsed="false">
      <c r="A1029" s="0" t="n">
        <v>1028</v>
      </c>
      <c r="B1029" s="9" t="s">
        <v>6439</v>
      </c>
      <c r="C1029" s="0" t="s">
        <v>78</v>
      </c>
      <c r="H1029" s="0" t="n">
        <v>1028</v>
      </c>
      <c r="I1029" s="0" t="s">
        <v>6440</v>
      </c>
      <c r="J1029" s="0" t="n">
        <v>1028</v>
      </c>
      <c r="M1029" s="0" t="n">
        <v>1028</v>
      </c>
      <c r="N1029" s="0" t="s">
        <v>6441</v>
      </c>
      <c r="O1029" s="0" t="s">
        <v>249</v>
      </c>
      <c r="P1029" s="0" t="s">
        <v>6442</v>
      </c>
      <c r="R1029" s="0" t="n">
        <v>1028</v>
      </c>
      <c r="S1029" s="5" t="n">
        <v>15243</v>
      </c>
      <c r="T1029" s="6" t="s">
        <v>6260</v>
      </c>
      <c r="U1029" s="6" t="n">
        <v>1381</v>
      </c>
    </row>
    <row r="1030" customFormat="false" ht="15" hidden="false" customHeight="false" outlineLevel="0" collapsed="false">
      <c r="A1030" s="0" t="n">
        <v>1029</v>
      </c>
      <c r="B1030" s="9" t="s">
        <v>6443</v>
      </c>
      <c r="C1030" s="0" t="s">
        <v>78</v>
      </c>
      <c r="H1030" s="0" t="n">
        <v>1029</v>
      </c>
      <c r="I1030" s="0" t="s">
        <v>6444</v>
      </c>
      <c r="J1030" s="0" t="n">
        <v>1029</v>
      </c>
      <c r="M1030" s="0" t="n">
        <v>1029</v>
      </c>
      <c r="N1030" s="0" t="s">
        <v>6445</v>
      </c>
      <c r="O1030" s="0" t="s">
        <v>1108</v>
      </c>
      <c r="P1030" s="0" t="s">
        <v>6446</v>
      </c>
      <c r="R1030" s="0" t="n">
        <v>1029</v>
      </c>
      <c r="S1030" s="5" t="n">
        <v>15248</v>
      </c>
      <c r="T1030" s="6" t="s">
        <v>6260</v>
      </c>
      <c r="U1030" s="6" t="n">
        <v>1051</v>
      </c>
    </row>
    <row r="1031" customFormat="false" ht="15" hidden="false" customHeight="false" outlineLevel="0" collapsed="false">
      <c r="A1031" s="0" t="n">
        <v>1030</v>
      </c>
      <c r="B1031" s="9" t="s">
        <v>6447</v>
      </c>
      <c r="C1031" s="0" t="s">
        <v>78</v>
      </c>
      <c r="H1031" s="0" t="n">
        <v>1030</v>
      </c>
      <c r="I1031" s="0" t="s">
        <v>6448</v>
      </c>
      <c r="J1031" s="0" t="n">
        <v>1030</v>
      </c>
      <c r="M1031" s="0" t="n">
        <v>1030</v>
      </c>
      <c r="N1031" s="0" t="s">
        <v>6449</v>
      </c>
      <c r="O1031" s="0" t="s">
        <v>288</v>
      </c>
      <c r="P1031" s="0" t="s">
        <v>6450</v>
      </c>
      <c r="R1031" s="0" t="n">
        <v>1030</v>
      </c>
      <c r="S1031" s="5" t="n">
        <v>15249</v>
      </c>
      <c r="T1031" s="6" t="s">
        <v>6260</v>
      </c>
      <c r="U1031" s="6" t="n">
        <v>1338</v>
      </c>
    </row>
    <row r="1032" customFormat="false" ht="15" hidden="false" customHeight="false" outlineLevel="0" collapsed="false">
      <c r="A1032" s="0" t="n">
        <v>1031</v>
      </c>
      <c r="B1032" s="9" t="s">
        <v>6451</v>
      </c>
      <c r="C1032" s="0" t="s">
        <v>78</v>
      </c>
      <c r="H1032" s="0" t="n">
        <v>1031</v>
      </c>
      <c r="I1032" s="0" t="s">
        <v>6452</v>
      </c>
      <c r="J1032" s="0" t="n">
        <v>1031</v>
      </c>
      <c r="M1032" s="0" t="n">
        <v>1031</v>
      </c>
      <c r="N1032" s="0" t="s">
        <v>6453</v>
      </c>
      <c r="O1032" s="0" t="s">
        <v>4999</v>
      </c>
      <c r="P1032" s="0" t="s">
        <v>6454</v>
      </c>
      <c r="R1032" s="0" t="n">
        <v>1031</v>
      </c>
      <c r="S1032" s="5" t="n">
        <v>15250</v>
      </c>
      <c r="T1032" s="6" t="s">
        <v>6260</v>
      </c>
      <c r="U1032" s="6" t="n">
        <v>1275</v>
      </c>
    </row>
    <row r="1033" customFormat="false" ht="15" hidden="false" customHeight="false" outlineLevel="0" collapsed="false">
      <c r="A1033" s="0" t="n">
        <v>1032</v>
      </c>
      <c r="B1033" s="9" t="s">
        <v>6455</v>
      </c>
      <c r="C1033" s="0" t="s">
        <v>78</v>
      </c>
      <c r="H1033" s="0" t="n">
        <v>1032</v>
      </c>
      <c r="I1033" s="0" t="s">
        <v>6456</v>
      </c>
      <c r="J1033" s="0" t="n">
        <v>1032</v>
      </c>
      <c r="M1033" s="0" t="n">
        <v>1032</v>
      </c>
      <c r="N1033" s="0" t="s">
        <v>6457</v>
      </c>
      <c r="O1033" s="0" t="s">
        <v>801</v>
      </c>
      <c r="P1033" s="0" t="s">
        <v>6458</v>
      </c>
      <c r="R1033" s="0" t="n">
        <v>1032</v>
      </c>
      <c r="S1033" s="5" t="n">
        <v>15251</v>
      </c>
      <c r="T1033" s="6" t="s">
        <v>6260</v>
      </c>
      <c r="U1033" s="6" t="n">
        <v>1262</v>
      </c>
    </row>
    <row r="1034" customFormat="false" ht="15" hidden="false" customHeight="false" outlineLevel="0" collapsed="false">
      <c r="A1034" s="0" t="n">
        <v>1033</v>
      </c>
      <c r="B1034" s="9" t="s">
        <v>6459</v>
      </c>
      <c r="C1034" s="0" t="s">
        <v>78</v>
      </c>
      <c r="H1034" s="0" t="n">
        <v>1033</v>
      </c>
      <c r="I1034" s="0" t="s">
        <v>6460</v>
      </c>
      <c r="J1034" s="0" t="n">
        <v>1033</v>
      </c>
      <c r="M1034" s="0" t="n">
        <v>1033</v>
      </c>
      <c r="N1034" s="0" t="s">
        <v>6461</v>
      </c>
      <c r="O1034" s="0" t="s">
        <v>3086</v>
      </c>
      <c r="P1034" s="0" t="s">
        <v>6462</v>
      </c>
      <c r="R1034" s="0" t="n">
        <v>1033</v>
      </c>
      <c r="S1034" s="5" t="n">
        <v>15252</v>
      </c>
      <c r="T1034" s="6" t="s">
        <v>6260</v>
      </c>
      <c r="U1034" s="6" t="n">
        <v>1773</v>
      </c>
    </row>
    <row r="1035" customFormat="false" ht="15" hidden="false" customHeight="false" outlineLevel="0" collapsed="false">
      <c r="A1035" s="0" t="n">
        <v>1034</v>
      </c>
      <c r="B1035" s="9" t="s">
        <v>6463</v>
      </c>
      <c r="C1035" s="0" t="s">
        <v>78</v>
      </c>
      <c r="H1035" s="0" t="n">
        <v>1034</v>
      </c>
      <c r="I1035" s="0" t="s">
        <v>6464</v>
      </c>
      <c r="J1035" s="0" t="n">
        <v>1034</v>
      </c>
      <c r="M1035" s="0" t="n">
        <v>1034</v>
      </c>
      <c r="N1035" s="0" t="s">
        <v>6465</v>
      </c>
      <c r="O1035" s="0" t="s">
        <v>1716</v>
      </c>
      <c r="P1035" s="0" t="s">
        <v>6466</v>
      </c>
      <c r="R1035" s="0" t="n">
        <v>1034</v>
      </c>
      <c r="S1035" s="5" t="n">
        <v>15254</v>
      </c>
      <c r="T1035" s="6" t="s">
        <v>6260</v>
      </c>
      <c r="U1035" s="6" t="n">
        <v>859</v>
      </c>
    </row>
    <row r="1036" customFormat="false" ht="15" hidden="false" customHeight="false" outlineLevel="0" collapsed="false">
      <c r="A1036" s="0" t="n">
        <v>1035</v>
      </c>
      <c r="B1036" s="7" t="s">
        <v>6467</v>
      </c>
      <c r="C1036" s="0" t="s">
        <v>28</v>
      </c>
      <c r="H1036" s="0" t="n">
        <v>1035</v>
      </c>
      <c r="I1036" s="0" t="s">
        <v>6468</v>
      </c>
      <c r="J1036" s="0" t="n">
        <v>1035</v>
      </c>
      <c r="M1036" s="0" t="n">
        <v>1035</v>
      </c>
      <c r="N1036" s="0" t="s">
        <v>6469</v>
      </c>
      <c r="O1036" s="0" t="s">
        <v>762</v>
      </c>
      <c r="P1036" s="0" t="s">
        <v>6470</v>
      </c>
      <c r="R1036" s="0" t="n">
        <v>1035</v>
      </c>
      <c r="S1036" s="5" t="n">
        <v>15256</v>
      </c>
      <c r="T1036" s="6" t="s">
        <v>6260</v>
      </c>
      <c r="U1036" s="6" t="n">
        <v>1703</v>
      </c>
    </row>
    <row r="1037" customFormat="false" ht="15" hidden="false" customHeight="false" outlineLevel="0" collapsed="false">
      <c r="A1037" s="0" t="n">
        <v>1036</v>
      </c>
      <c r="B1037" s="9" t="s">
        <v>6471</v>
      </c>
      <c r="C1037" s="0" t="s">
        <v>78</v>
      </c>
      <c r="H1037" s="0" t="n">
        <v>1036</v>
      </c>
      <c r="I1037" s="0" t="s">
        <v>6472</v>
      </c>
      <c r="J1037" s="0" t="n">
        <v>1036</v>
      </c>
      <c r="M1037" s="0" t="n">
        <v>1036</v>
      </c>
      <c r="N1037" s="0" t="s">
        <v>6473</v>
      </c>
      <c r="O1037" s="0" t="s">
        <v>43</v>
      </c>
      <c r="P1037" s="0" t="s">
        <v>6474</v>
      </c>
      <c r="R1037" s="0" t="n">
        <v>1036</v>
      </c>
      <c r="S1037" s="5" t="n">
        <v>15257</v>
      </c>
      <c r="T1037" s="6" t="s">
        <v>6260</v>
      </c>
      <c r="U1037" s="6" t="n">
        <v>1787</v>
      </c>
    </row>
    <row r="1038" customFormat="false" ht="15" hidden="false" customHeight="false" outlineLevel="0" collapsed="false">
      <c r="A1038" s="0" t="n">
        <v>1037</v>
      </c>
      <c r="B1038" s="7" t="s">
        <v>6475</v>
      </c>
      <c r="C1038" s="0" t="s">
        <v>28</v>
      </c>
      <c r="H1038" s="0" t="n">
        <v>1037</v>
      </c>
      <c r="I1038" s="0" t="s">
        <v>6476</v>
      </c>
      <c r="J1038" s="0" t="n">
        <v>1037</v>
      </c>
      <c r="M1038" s="0" t="n">
        <v>1037</v>
      </c>
      <c r="N1038" s="0" t="s">
        <v>6477</v>
      </c>
      <c r="O1038" s="0" t="s">
        <v>1847</v>
      </c>
      <c r="P1038" s="0" t="s">
        <v>6478</v>
      </c>
      <c r="R1038" s="0" t="n">
        <v>1037</v>
      </c>
      <c r="S1038" s="5" t="n">
        <v>15258</v>
      </c>
      <c r="T1038" s="6" t="s">
        <v>6260</v>
      </c>
      <c r="U1038" s="6" t="n">
        <v>2082</v>
      </c>
    </row>
    <row r="1039" customFormat="false" ht="15" hidden="false" customHeight="false" outlineLevel="0" collapsed="false">
      <c r="A1039" s="0" t="n">
        <v>1038</v>
      </c>
      <c r="B1039" s="7" t="s">
        <v>6479</v>
      </c>
      <c r="C1039" s="0" t="s">
        <v>28</v>
      </c>
      <c r="H1039" s="0" t="n">
        <v>1038</v>
      </c>
      <c r="I1039" s="0" t="s">
        <v>6480</v>
      </c>
      <c r="J1039" s="0" t="n">
        <v>1038</v>
      </c>
      <c r="M1039" s="0" t="n">
        <v>1038</v>
      </c>
      <c r="N1039" s="0" t="s">
        <v>6481</v>
      </c>
      <c r="O1039" s="0" t="s">
        <v>1131</v>
      </c>
      <c r="P1039" s="0" t="s">
        <v>6482</v>
      </c>
      <c r="R1039" s="0" t="n">
        <v>1038</v>
      </c>
      <c r="S1039" s="5" t="n">
        <v>15259</v>
      </c>
      <c r="T1039" s="6" t="s">
        <v>6260</v>
      </c>
      <c r="U1039" s="6" t="n">
        <v>563</v>
      </c>
    </row>
    <row r="1040" customFormat="false" ht="15" hidden="false" customHeight="false" outlineLevel="0" collapsed="false">
      <c r="A1040" s="0" t="n">
        <v>1039</v>
      </c>
      <c r="B1040" s="7" t="s">
        <v>6483</v>
      </c>
      <c r="C1040" s="0" t="s">
        <v>28</v>
      </c>
      <c r="H1040" s="0" t="n">
        <v>1039</v>
      </c>
      <c r="I1040" s="0" t="s">
        <v>6484</v>
      </c>
      <c r="J1040" s="0" t="n">
        <v>1039</v>
      </c>
      <c r="M1040" s="0" t="n">
        <v>1039</v>
      </c>
      <c r="N1040" s="0" t="s">
        <v>6485</v>
      </c>
      <c r="O1040" s="0" t="s">
        <v>4057</v>
      </c>
      <c r="P1040" s="0" t="s">
        <v>6486</v>
      </c>
      <c r="R1040" s="0" t="n">
        <v>1039</v>
      </c>
      <c r="S1040" s="5" t="n">
        <v>15270</v>
      </c>
      <c r="T1040" s="6" t="s">
        <v>6260</v>
      </c>
      <c r="U1040" s="6" t="n">
        <v>1526</v>
      </c>
    </row>
    <row r="1041" customFormat="false" ht="15" hidden="false" customHeight="false" outlineLevel="0" collapsed="false">
      <c r="A1041" s="0" t="n">
        <v>1040</v>
      </c>
      <c r="B1041" s="9" t="s">
        <v>6487</v>
      </c>
      <c r="C1041" s="0" t="s">
        <v>78</v>
      </c>
      <c r="H1041" s="0" t="n">
        <v>1040</v>
      </c>
      <c r="I1041" s="0" t="s">
        <v>6488</v>
      </c>
      <c r="J1041" s="0" t="n">
        <v>1040</v>
      </c>
      <c r="M1041" s="0" t="n">
        <v>1040</v>
      </c>
      <c r="N1041" s="0" t="s">
        <v>6489</v>
      </c>
      <c r="O1041" s="0" t="s">
        <v>320</v>
      </c>
      <c r="P1041" s="0" t="s">
        <v>6490</v>
      </c>
      <c r="R1041" s="0" t="n">
        <v>1040</v>
      </c>
      <c r="S1041" s="5" t="n">
        <v>15271</v>
      </c>
      <c r="T1041" s="6" t="s">
        <v>6260</v>
      </c>
      <c r="U1041" s="6" t="n">
        <v>267</v>
      </c>
    </row>
    <row r="1042" customFormat="false" ht="15" hidden="false" customHeight="false" outlineLevel="0" collapsed="false">
      <c r="A1042" s="0" t="n">
        <v>1041</v>
      </c>
      <c r="B1042" s="7" t="s">
        <v>6491</v>
      </c>
      <c r="C1042" s="0" t="s">
        <v>28</v>
      </c>
      <c r="H1042" s="0" t="n">
        <v>1041</v>
      </c>
      <c r="I1042" s="0" t="s">
        <v>6492</v>
      </c>
      <c r="J1042" s="0" t="n">
        <v>1041</v>
      </c>
      <c r="M1042" s="0" t="n">
        <v>1041</v>
      </c>
      <c r="N1042" s="0" t="s">
        <v>6493</v>
      </c>
      <c r="O1042" s="0" t="s">
        <v>4199</v>
      </c>
      <c r="P1042" s="0" t="s">
        <v>6494</v>
      </c>
      <c r="R1042" s="0" t="n">
        <v>1041</v>
      </c>
      <c r="S1042" s="5" t="n">
        <v>15295</v>
      </c>
      <c r="T1042" s="6" t="s">
        <v>6260</v>
      </c>
      <c r="U1042" s="6" t="n">
        <v>456</v>
      </c>
    </row>
    <row r="1043" customFormat="false" ht="15" hidden="false" customHeight="false" outlineLevel="0" collapsed="false">
      <c r="A1043" s="0" t="n">
        <v>1042</v>
      </c>
      <c r="B1043" s="7" t="s">
        <v>6495</v>
      </c>
      <c r="C1043" s="0" t="s">
        <v>28</v>
      </c>
      <c r="J1043" s="0" t="n">
        <v>1042</v>
      </c>
      <c r="M1043" s="0" t="n">
        <v>1042</v>
      </c>
      <c r="N1043" s="0" t="s">
        <v>6496</v>
      </c>
      <c r="O1043" s="0" t="s">
        <v>2134</v>
      </c>
      <c r="P1043" s="0" t="s">
        <v>6497</v>
      </c>
      <c r="R1043" s="0" t="n">
        <v>1042</v>
      </c>
      <c r="S1043" s="5" t="n">
        <v>15297</v>
      </c>
      <c r="T1043" s="6" t="s">
        <v>6260</v>
      </c>
      <c r="U1043" s="6" t="n">
        <v>237</v>
      </c>
    </row>
    <row r="1044" customFormat="false" ht="15" hidden="false" customHeight="false" outlineLevel="0" collapsed="false">
      <c r="A1044" s="0" t="n">
        <v>1043</v>
      </c>
      <c r="B1044" s="9" t="s">
        <v>6498</v>
      </c>
      <c r="C1044" s="0" t="s">
        <v>78</v>
      </c>
      <c r="J1044" s="0" t="n">
        <v>1043</v>
      </c>
      <c r="M1044" s="0" t="n">
        <v>1043</v>
      </c>
      <c r="N1044" s="0" t="s">
        <v>6499</v>
      </c>
      <c r="O1044" s="0" t="s">
        <v>869</v>
      </c>
      <c r="P1044" s="0" t="s">
        <v>6500</v>
      </c>
      <c r="R1044" s="0" t="n">
        <v>1043</v>
      </c>
      <c r="S1044" s="5" t="n">
        <v>15330</v>
      </c>
      <c r="T1044" s="6" t="s">
        <v>6501</v>
      </c>
      <c r="U1044" s="6" t="n">
        <v>1119</v>
      </c>
    </row>
    <row r="1045" customFormat="false" ht="15" hidden="false" customHeight="false" outlineLevel="0" collapsed="false">
      <c r="A1045" s="0" t="n">
        <v>1044</v>
      </c>
      <c r="B1045" s="9" t="s">
        <v>6502</v>
      </c>
      <c r="C1045" s="0" t="s">
        <v>78</v>
      </c>
      <c r="J1045" s="0" t="n">
        <v>1044</v>
      </c>
      <c r="M1045" s="0" t="n">
        <v>1044</v>
      </c>
      <c r="N1045" s="0" t="s">
        <v>6503</v>
      </c>
      <c r="O1045" s="0" t="s">
        <v>6049</v>
      </c>
      <c r="P1045" s="0" t="s">
        <v>6504</v>
      </c>
      <c r="R1045" s="0" t="n">
        <v>1044</v>
      </c>
      <c r="S1045" s="5" t="n">
        <v>15331</v>
      </c>
      <c r="T1045" s="6" t="s">
        <v>6501</v>
      </c>
      <c r="U1045" s="6" t="n">
        <v>811</v>
      </c>
    </row>
    <row r="1046" customFormat="false" ht="15" hidden="false" customHeight="false" outlineLevel="0" collapsed="false">
      <c r="A1046" s="0" t="n">
        <v>1045</v>
      </c>
      <c r="B1046" s="7" t="s">
        <v>6505</v>
      </c>
      <c r="C1046" s="0" t="s">
        <v>28</v>
      </c>
      <c r="J1046" s="0" t="n">
        <v>1045</v>
      </c>
      <c r="M1046" s="0" t="n">
        <v>1045</v>
      </c>
      <c r="N1046" s="0" t="s">
        <v>6506</v>
      </c>
      <c r="O1046" s="0" t="s">
        <v>739</v>
      </c>
      <c r="P1046" s="0" t="s">
        <v>6507</v>
      </c>
      <c r="R1046" s="0" t="n">
        <v>1045</v>
      </c>
      <c r="S1046" s="5" t="n">
        <v>15332</v>
      </c>
      <c r="T1046" s="6" t="s">
        <v>6501</v>
      </c>
      <c r="U1046" s="6" t="n">
        <v>394</v>
      </c>
    </row>
    <row r="1047" customFormat="false" ht="15" hidden="false" customHeight="false" outlineLevel="0" collapsed="false">
      <c r="A1047" s="0" t="n">
        <v>1046</v>
      </c>
      <c r="B1047" s="7" t="s">
        <v>6508</v>
      </c>
      <c r="C1047" s="0" t="s">
        <v>28</v>
      </c>
      <c r="J1047" s="0" t="n">
        <v>1046</v>
      </c>
      <c r="M1047" s="0" t="n">
        <v>1046</v>
      </c>
      <c r="N1047" s="0" t="s">
        <v>6509</v>
      </c>
      <c r="O1047" s="0" t="s">
        <v>164</v>
      </c>
      <c r="P1047" s="0" t="s">
        <v>6510</v>
      </c>
      <c r="R1047" s="0" t="n">
        <v>1046</v>
      </c>
      <c r="S1047" s="5" t="n">
        <v>15335</v>
      </c>
      <c r="T1047" s="6" t="s">
        <v>6501</v>
      </c>
      <c r="U1047" s="6" t="n">
        <v>1141</v>
      </c>
    </row>
    <row r="1048" customFormat="false" ht="15" hidden="false" customHeight="false" outlineLevel="0" collapsed="false">
      <c r="A1048" s="0" t="n">
        <v>1047</v>
      </c>
      <c r="B1048" s="7" t="s">
        <v>6511</v>
      </c>
      <c r="C1048" s="0" t="s">
        <v>28</v>
      </c>
      <c r="J1048" s="0" t="n">
        <v>1047</v>
      </c>
      <c r="M1048" s="0" t="n">
        <v>1047</v>
      </c>
      <c r="N1048" s="0" t="s">
        <v>6512</v>
      </c>
      <c r="O1048" s="0" t="s">
        <v>6513</v>
      </c>
      <c r="P1048" s="0" t="s">
        <v>6514</v>
      </c>
      <c r="R1048" s="0" t="n">
        <v>1047</v>
      </c>
      <c r="S1048" s="5" t="n">
        <v>15336</v>
      </c>
      <c r="T1048" s="6" t="s">
        <v>6501</v>
      </c>
      <c r="U1048" s="6" t="n">
        <v>1351</v>
      </c>
    </row>
    <row r="1049" customFormat="false" ht="15" hidden="false" customHeight="false" outlineLevel="0" collapsed="false">
      <c r="A1049" s="0" t="n">
        <v>1048</v>
      </c>
      <c r="B1049" s="7" t="s">
        <v>6515</v>
      </c>
      <c r="C1049" s="0" t="s">
        <v>28</v>
      </c>
      <c r="J1049" s="0" t="n">
        <v>1048</v>
      </c>
      <c r="M1049" s="0" t="n">
        <v>1048</v>
      </c>
      <c r="N1049" s="0" t="s">
        <v>6516</v>
      </c>
      <c r="O1049" s="0" t="s">
        <v>801</v>
      </c>
      <c r="P1049" s="0" t="s">
        <v>6517</v>
      </c>
      <c r="R1049" s="0" t="n">
        <v>1048</v>
      </c>
      <c r="S1049" s="5" t="n">
        <v>15337</v>
      </c>
      <c r="T1049" s="6" t="s">
        <v>6501</v>
      </c>
      <c r="U1049" s="6" t="n">
        <v>1019</v>
      </c>
    </row>
    <row r="1050" customFormat="false" ht="15" hidden="false" customHeight="false" outlineLevel="0" collapsed="false">
      <c r="A1050" s="0" t="n">
        <v>1049</v>
      </c>
      <c r="B1050" s="9" t="s">
        <v>6518</v>
      </c>
      <c r="C1050" s="0" t="s">
        <v>78</v>
      </c>
      <c r="J1050" s="0" t="n">
        <v>1049</v>
      </c>
      <c r="M1050" s="0" t="n">
        <v>1049</v>
      </c>
      <c r="N1050" s="0" t="s">
        <v>6519</v>
      </c>
      <c r="O1050" s="0" t="s">
        <v>132</v>
      </c>
      <c r="P1050" s="0" t="s">
        <v>6520</v>
      </c>
      <c r="R1050" s="0" t="n">
        <v>1049</v>
      </c>
      <c r="S1050" s="5" t="n">
        <v>15338</v>
      </c>
      <c r="T1050" s="6" t="s">
        <v>6501</v>
      </c>
      <c r="U1050" s="6" t="n">
        <v>1141</v>
      </c>
    </row>
    <row r="1051" customFormat="false" ht="15" hidden="false" customHeight="false" outlineLevel="0" collapsed="false">
      <c r="A1051" s="0" t="n">
        <v>1050</v>
      </c>
      <c r="B1051" s="7" t="s">
        <v>6521</v>
      </c>
      <c r="C1051" s="0" t="s">
        <v>28</v>
      </c>
      <c r="J1051" s="0" t="n">
        <v>1050</v>
      </c>
      <c r="M1051" s="0" t="n">
        <v>1050</v>
      </c>
      <c r="N1051" s="0" t="s">
        <v>6522</v>
      </c>
      <c r="O1051" s="0" t="s">
        <v>2185</v>
      </c>
      <c r="P1051" s="0" t="s">
        <v>6523</v>
      </c>
      <c r="R1051" s="0" t="n">
        <v>1050</v>
      </c>
      <c r="S1051" s="5" t="n">
        <v>15360</v>
      </c>
      <c r="T1051" s="6" t="s">
        <v>6524</v>
      </c>
      <c r="U1051" s="6" t="n">
        <v>1102</v>
      </c>
    </row>
    <row r="1052" customFormat="false" ht="15" hidden="false" customHeight="false" outlineLevel="0" collapsed="false">
      <c r="A1052" s="0" t="n">
        <v>1051</v>
      </c>
      <c r="B1052" s="7" t="s">
        <v>6525</v>
      </c>
      <c r="C1052" s="0" t="s">
        <v>28</v>
      </c>
      <c r="J1052" s="0" t="n">
        <v>1051</v>
      </c>
      <c r="M1052" s="0" t="n">
        <v>1051</v>
      </c>
      <c r="N1052" s="0" t="s">
        <v>6526</v>
      </c>
      <c r="O1052" s="0" t="s">
        <v>1147</v>
      </c>
      <c r="P1052" s="0" t="s">
        <v>6527</v>
      </c>
      <c r="R1052" s="0" t="n">
        <v>1051</v>
      </c>
      <c r="S1052" s="5" t="n">
        <v>15371</v>
      </c>
      <c r="T1052" s="6" t="s">
        <v>6528</v>
      </c>
      <c r="U1052" s="6" t="n">
        <v>1165</v>
      </c>
    </row>
    <row r="1053" customFormat="false" ht="15" hidden="false" customHeight="false" outlineLevel="0" collapsed="false">
      <c r="A1053" s="0" t="n">
        <v>1052</v>
      </c>
      <c r="B1053" s="7" t="s">
        <v>6529</v>
      </c>
      <c r="C1053" s="0" t="s">
        <v>28</v>
      </c>
      <c r="J1053" s="0" t="n">
        <v>1052</v>
      </c>
      <c r="M1053" s="0" t="n">
        <v>1052</v>
      </c>
      <c r="N1053" s="0" t="s">
        <v>6530</v>
      </c>
      <c r="O1053" s="0" t="s">
        <v>3847</v>
      </c>
      <c r="P1053" s="0" t="s">
        <v>6531</v>
      </c>
      <c r="R1053" s="0" t="n">
        <v>1052</v>
      </c>
      <c r="S1053" s="5" t="n">
        <v>15391</v>
      </c>
      <c r="T1053" s="6" t="s">
        <v>6501</v>
      </c>
      <c r="U1053" s="6" t="n">
        <v>1024</v>
      </c>
    </row>
    <row r="1054" customFormat="false" ht="15" hidden="false" customHeight="false" outlineLevel="0" collapsed="false">
      <c r="A1054" s="0" t="n">
        <v>1053</v>
      </c>
      <c r="B1054" s="7" t="s">
        <v>6532</v>
      </c>
      <c r="C1054" s="0" t="s">
        <v>28</v>
      </c>
      <c r="J1054" s="0" t="n">
        <v>1053</v>
      </c>
      <c r="M1054" s="0" t="n">
        <v>1053</v>
      </c>
      <c r="N1054" s="0" t="s">
        <v>6533</v>
      </c>
      <c r="O1054" s="0" t="s">
        <v>654</v>
      </c>
      <c r="P1054" s="0" t="s">
        <v>6534</v>
      </c>
      <c r="R1054" s="0" t="n">
        <v>1053</v>
      </c>
      <c r="S1054" s="5" t="n">
        <v>15392</v>
      </c>
      <c r="T1054" s="6" t="s">
        <v>6528</v>
      </c>
      <c r="U1054" s="6" t="n">
        <v>1039</v>
      </c>
    </row>
    <row r="1055" customFormat="false" ht="15" hidden="false" customHeight="false" outlineLevel="0" collapsed="false">
      <c r="A1055" s="0" t="n">
        <v>1054</v>
      </c>
      <c r="B1055" s="7" t="s">
        <v>6535</v>
      </c>
      <c r="C1055" s="0" t="s">
        <v>28</v>
      </c>
      <c r="J1055" s="0" t="n">
        <v>1054</v>
      </c>
      <c r="M1055" s="0" t="n">
        <v>1054</v>
      </c>
      <c r="N1055" s="0" t="s">
        <v>6536</v>
      </c>
      <c r="O1055" s="0" t="s">
        <v>1163</v>
      </c>
      <c r="P1055" s="0" t="s">
        <v>6537</v>
      </c>
      <c r="R1055" s="0" t="n">
        <v>1054</v>
      </c>
      <c r="S1055" s="5" t="n">
        <v>15393</v>
      </c>
      <c r="T1055" s="6" t="s">
        <v>6538</v>
      </c>
      <c r="U1055" s="6" t="n">
        <v>467</v>
      </c>
    </row>
    <row r="1056" customFormat="false" ht="15" hidden="false" customHeight="false" outlineLevel="0" collapsed="false">
      <c r="A1056" s="0" t="n">
        <v>1055</v>
      </c>
      <c r="B1056" s="7" t="s">
        <v>6539</v>
      </c>
      <c r="C1056" s="0" t="s">
        <v>28</v>
      </c>
      <c r="J1056" s="0" t="n">
        <v>1055</v>
      </c>
      <c r="M1056" s="0" t="n">
        <v>1055</v>
      </c>
      <c r="N1056" s="0" t="s">
        <v>6540</v>
      </c>
      <c r="O1056" s="0" t="s">
        <v>2535</v>
      </c>
      <c r="P1056" s="0" t="s">
        <v>6541</v>
      </c>
      <c r="R1056" s="0" t="n">
        <v>1055</v>
      </c>
      <c r="S1056" s="5" t="n">
        <v>15394</v>
      </c>
      <c r="T1056" s="6" t="s">
        <v>6528</v>
      </c>
      <c r="U1056" s="6" t="n">
        <v>615</v>
      </c>
    </row>
    <row r="1057" customFormat="false" ht="15" hidden="false" customHeight="false" outlineLevel="0" collapsed="false">
      <c r="A1057" s="0" t="n">
        <v>1056</v>
      </c>
      <c r="B1057" s="9" t="s">
        <v>6542</v>
      </c>
      <c r="C1057" s="0" t="s">
        <v>78</v>
      </c>
      <c r="J1057" s="0" t="n">
        <v>1056</v>
      </c>
      <c r="M1057" s="0" t="n">
        <v>1056</v>
      </c>
      <c r="N1057" s="0" t="s">
        <v>6543</v>
      </c>
      <c r="O1057" s="0" t="s">
        <v>6544</v>
      </c>
      <c r="P1057" s="0" t="s">
        <v>6545</v>
      </c>
      <c r="R1057" s="0" t="n">
        <v>1056</v>
      </c>
      <c r="S1057" s="5" t="n">
        <v>15395</v>
      </c>
      <c r="T1057" s="6" t="s">
        <v>6501</v>
      </c>
      <c r="U1057" s="6" t="n">
        <v>1337</v>
      </c>
    </row>
    <row r="1058" customFormat="false" ht="15" hidden="false" customHeight="false" outlineLevel="0" collapsed="false">
      <c r="A1058" s="0" t="n">
        <v>1057</v>
      </c>
      <c r="B1058" s="9" t="s">
        <v>6546</v>
      </c>
      <c r="C1058" s="0" t="s">
        <v>78</v>
      </c>
      <c r="J1058" s="0" t="n">
        <v>1057</v>
      </c>
      <c r="M1058" s="0" t="n">
        <v>1057</v>
      </c>
      <c r="N1058" s="0" t="s">
        <v>6547</v>
      </c>
      <c r="O1058" s="0" t="s">
        <v>552</v>
      </c>
      <c r="P1058" s="0" t="s">
        <v>6548</v>
      </c>
      <c r="R1058" s="0" t="n">
        <v>1057</v>
      </c>
      <c r="S1058" s="5" t="n">
        <v>15396</v>
      </c>
      <c r="T1058" s="6" t="s">
        <v>6524</v>
      </c>
      <c r="U1058" s="6" t="n">
        <v>614</v>
      </c>
    </row>
    <row r="1059" customFormat="false" ht="15" hidden="false" customHeight="false" outlineLevel="0" collapsed="false">
      <c r="A1059" s="0" t="n">
        <v>1058</v>
      </c>
      <c r="B1059" s="9" t="s">
        <v>6549</v>
      </c>
      <c r="C1059" s="0" t="s">
        <v>78</v>
      </c>
      <c r="J1059" s="0" t="n">
        <v>1058</v>
      </c>
      <c r="M1059" s="0" t="n">
        <v>1058</v>
      </c>
      <c r="N1059" s="0" t="s">
        <v>6550</v>
      </c>
      <c r="O1059" s="0" t="s">
        <v>3923</v>
      </c>
      <c r="P1059" s="0" t="s">
        <v>6551</v>
      </c>
      <c r="R1059" s="0" t="n">
        <v>1058</v>
      </c>
      <c r="S1059" s="5" t="n">
        <v>15530</v>
      </c>
      <c r="T1059" s="6" t="s">
        <v>6552</v>
      </c>
      <c r="U1059" s="6" t="n">
        <v>2105</v>
      </c>
    </row>
    <row r="1060" customFormat="false" ht="15" hidden="false" customHeight="false" outlineLevel="0" collapsed="false">
      <c r="A1060" s="0" t="n">
        <v>1059</v>
      </c>
      <c r="B1060" s="7" t="s">
        <v>6553</v>
      </c>
      <c r="C1060" s="0" t="s">
        <v>28</v>
      </c>
      <c r="J1060" s="0" t="n">
        <v>1059</v>
      </c>
      <c r="M1060" s="0" t="n">
        <v>1059</v>
      </c>
      <c r="N1060" s="0" t="s">
        <v>6554</v>
      </c>
      <c r="O1060" s="0" t="s">
        <v>1818</v>
      </c>
      <c r="P1060" s="0" t="s">
        <v>6555</v>
      </c>
      <c r="R1060" s="0" t="n">
        <v>1059</v>
      </c>
      <c r="S1060" s="5" t="n">
        <v>15531</v>
      </c>
      <c r="T1060" s="6" t="s">
        <v>6552</v>
      </c>
      <c r="U1060" s="6" t="n">
        <v>1826</v>
      </c>
    </row>
    <row r="1061" customFormat="false" ht="15" hidden="false" customHeight="false" outlineLevel="0" collapsed="false">
      <c r="A1061" s="0" t="n">
        <v>1060</v>
      </c>
      <c r="B1061" s="7" t="s">
        <v>6556</v>
      </c>
      <c r="C1061" s="0" t="s">
        <v>28</v>
      </c>
      <c r="J1061" s="0" t="n">
        <v>1060</v>
      </c>
      <c r="M1061" s="0" t="n">
        <v>1060</v>
      </c>
      <c r="N1061" s="0" t="s">
        <v>6557</v>
      </c>
      <c r="O1061" s="0" t="s">
        <v>6558</v>
      </c>
      <c r="P1061" s="0" t="s">
        <v>6559</v>
      </c>
      <c r="R1061" s="0" t="n">
        <v>1060</v>
      </c>
      <c r="S1061" s="5" t="n">
        <v>15532</v>
      </c>
      <c r="T1061" s="6" t="s">
        <v>6552</v>
      </c>
      <c r="U1061" s="6" t="n">
        <v>346</v>
      </c>
    </row>
    <row r="1062" customFormat="false" ht="15" hidden="false" customHeight="false" outlineLevel="0" collapsed="false">
      <c r="A1062" s="0" t="n">
        <v>1061</v>
      </c>
      <c r="B1062" s="9" t="s">
        <v>6560</v>
      </c>
      <c r="C1062" s="0" t="s">
        <v>78</v>
      </c>
      <c r="J1062" s="0" t="n">
        <v>1061</v>
      </c>
      <c r="M1062" s="0" t="n">
        <v>1061</v>
      </c>
      <c r="N1062" s="0" t="s">
        <v>6561</v>
      </c>
      <c r="O1062" s="0" t="s">
        <v>5275</v>
      </c>
      <c r="P1062" s="0" t="s">
        <v>6562</v>
      </c>
      <c r="R1062" s="0" t="n">
        <v>1061</v>
      </c>
      <c r="S1062" s="5" t="n">
        <v>15533</v>
      </c>
      <c r="T1062" s="6" t="s">
        <v>6552</v>
      </c>
      <c r="U1062" s="6" t="n">
        <v>625</v>
      </c>
    </row>
    <row r="1063" customFormat="false" ht="15" hidden="false" customHeight="false" outlineLevel="0" collapsed="false">
      <c r="A1063" s="0" t="n">
        <v>1062</v>
      </c>
      <c r="B1063" s="7" t="s">
        <v>6563</v>
      </c>
      <c r="C1063" s="0" t="s">
        <v>28</v>
      </c>
      <c r="J1063" s="0" t="n">
        <v>1062</v>
      </c>
      <c r="M1063" s="0" t="n">
        <v>1062</v>
      </c>
      <c r="N1063" s="0" t="s">
        <v>6564</v>
      </c>
      <c r="O1063" s="0" t="s">
        <v>1693</v>
      </c>
      <c r="P1063" s="0" t="s">
        <v>6565</v>
      </c>
      <c r="R1063" s="0" t="n">
        <v>1062</v>
      </c>
      <c r="S1063" s="5" t="n">
        <v>15534</v>
      </c>
      <c r="T1063" s="6" t="s">
        <v>6552</v>
      </c>
      <c r="U1063" s="6" t="n">
        <v>1650</v>
      </c>
    </row>
    <row r="1064" customFormat="false" ht="15" hidden="false" customHeight="false" outlineLevel="0" collapsed="false">
      <c r="A1064" s="0" t="n">
        <v>1063</v>
      </c>
      <c r="B1064" s="9" t="s">
        <v>6566</v>
      </c>
      <c r="C1064" s="0" t="s">
        <v>78</v>
      </c>
      <c r="J1064" s="0" t="n">
        <v>1063</v>
      </c>
      <c r="M1064" s="0" t="n">
        <v>1063</v>
      </c>
      <c r="N1064" s="0" t="s">
        <v>6567</v>
      </c>
      <c r="O1064" s="0" t="s">
        <v>1108</v>
      </c>
      <c r="P1064" s="0" t="s">
        <v>6568</v>
      </c>
      <c r="R1064" s="0" t="n">
        <v>1063</v>
      </c>
      <c r="S1064" s="5" t="n">
        <v>15591</v>
      </c>
      <c r="T1064" s="6" t="s">
        <v>6552</v>
      </c>
      <c r="U1064" s="6" t="n">
        <v>1245</v>
      </c>
    </row>
    <row r="1065" customFormat="false" ht="15" hidden="false" customHeight="false" outlineLevel="0" collapsed="false">
      <c r="A1065" s="0" t="n">
        <v>1064</v>
      </c>
      <c r="B1065" s="7" t="s">
        <v>6569</v>
      </c>
      <c r="C1065" s="0" t="s">
        <v>28</v>
      </c>
      <c r="J1065" s="0" t="n">
        <v>1064</v>
      </c>
      <c r="M1065" s="0" t="n">
        <v>1064</v>
      </c>
      <c r="N1065" s="0" t="s">
        <v>6570</v>
      </c>
      <c r="O1065" s="0" t="s">
        <v>920</v>
      </c>
      <c r="P1065" s="0" t="s">
        <v>6571</v>
      </c>
      <c r="R1065" s="0" t="n">
        <v>1064</v>
      </c>
      <c r="S1065" s="5" t="n">
        <v>15592</v>
      </c>
      <c r="T1065" s="6" t="s">
        <v>6552</v>
      </c>
      <c r="U1065" s="6" t="n">
        <v>188</v>
      </c>
    </row>
    <row r="1066" customFormat="false" ht="15" hidden="false" customHeight="false" outlineLevel="0" collapsed="false">
      <c r="A1066" s="0" t="n">
        <v>1065</v>
      </c>
      <c r="B1066" s="7" t="s">
        <v>6572</v>
      </c>
      <c r="C1066" s="0" t="s">
        <v>28</v>
      </c>
      <c r="J1066" s="0" t="n">
        <v>1065</v>
      </c>
      <c r="M1066" s="0" t="n">
        <v>1065</v>
      </c>
      <c r="N1066" s="0" t="s">
        <v>6573</v>
      </c>
      <c r="O1066" s="0" t="s">
        <v>3701</v>
      </c>
      <c r="P1066" s="0" t="s">
        <v>6574</v>
      </c>
      <c r="R1066" s="0" t="n">
        <v>1065</v>
      </c>
      <c r="S1066" s="5" t="n">
        <v>15593</v>
      </c>
      <c r="T1066" s="6" t="s">
        <v>6552</v>
      </c>
      <c r="U1066" s="6" t="n">
        <v>1091</v>
      </c>
    </row>
    <row r="1067" customFormat="false" ht="15" hidden="false" customHeight="false" outlineLevel="0" collapsed="false">
      <c r="A1067" s="0" t="n">
        <v>1066</v>
      </c>
      <c r="B1067" s="7" t="s">
        <v>6575</v>
      </c>
      <c r="C1067" s="0" t="s">
        <v>28</v>
      </c>
      <c r="J1067" s="0" t="n">
        <v>1066</v>
      </c>
      <c r="M1067" s="0" t="n">
        <v>1066</v>
      </c>
      <c r="N1067" s="0" t="s">
        <v>6576</v>
      </c>
      <c r="O1067" s="0" t="s">
        <v>140</v>
      </c>
      <c r="P1067" s="0" t="s">
        <v>6577</v>
      </c>
      <c r="R1067" s="0" t="n">
        <v>1066</v>
      </c>
      <c r="S1067" s="5" t="n">
        <v>15594</v>
      </c>
      <c r="T1067" s="6" t="s">
        <v>6552</v>
      </c>
      <c r="U1067" s="6" t="n">
        <v>332</v>
      </c>
    </row>
    <row r="1068" customFormat="false" ht="15" hidden="false" customHeight="false" outlineLevel="0" collapsed="false">
      <c r="A1068" s="0" t="n">
        <v>1067</v>
      </c>
      <c r="B1068" s="9" t="s">
        <v>6578</v>
      </c>
      <c r="C1068" s="0" t="s">
        <v>78</v>
      </c>
      <c r="J1068" s="0" t="n">
        <v>1067</v>
      </c>
      <c r="M1068" s="0" t="n">
        <v>1067</v>
      </c>
      <c r="N1068" s="0" t="s">
        <v>6579</v>
      </c>
      <c r="O1068" s="0" t="s">
        <v>4332</v>
      </c>
      <c r="P1068" s="0" t="s">
        <v>6580</v>
      </c>
      <c r="R1068" s="0" t="n">
        <v>1067</v>
      </c>
      <c r="S1068" s="5" t="n">
        <v>16243</v>
      </c>
      <c r="T1068" s="6" t="s">
        <v>6581</v>
      </c>
      <c r="U1068" s="6" t="n">
        <v>421</v>
      </c>
    </row>
    <row r="1069" customFormat="false" ht="15" hidden="false" customHeight="false" outlineLevel="0" collapsed="false">
      <c r="A1069" s="0" t="n">
        <v>1068</v>
      </c>
      <c r="B1069" s="9" t="s">
        <v>6582</v>
      </c>
      <c r="C1069" s="0" t="s">
        <v>78</v>
      </c>
      <c r="J1069" s="0" t="n">
        <v>1068</v>
      </c>
      <c r="M1069" s="0" t="n">
        <v>1068</v>
      </c>
      <c r="N1069" s="0" t="s">
        <v>6583</v>
      </c>
      <c r="O1069" s="0" t="s">
        <v>2941</v>
      </c>
      <c r="P1069" s="0" t="s">
        <v>6584</v>
      </c>
      <c r="R1069" s="0" t="n">
        <v>1068</v>
      </c>
      <c r="S1069" s="5" t="n">
        <v>16244</v>
      </c>
      <c r="T1069" s="6" t="s">
        <v>6581</v>
      </c>
      <c r="U1069" s="6" t="n">
        <v>1961</v>
      </c>
    </row>
    <row r="1070" customFormat="false" ht="15" hidden="false" customHeight="false" outlineLevel="0" collapsed="false">
      <c r="A1070" s="0" t="n">
        <v>1069</v>
      </c>
      <c r="B1070" s="9" t="s">
        <v>6585</v>
      </c>
      <c r="C1070" s="0" t="s">
        <v>78</v>
      </c>
      <c r="J1070" s="0" t="n">
        <v>1069</v>
      </c>
      <c r="M1070" s="0" t="n">
        <v>1069</v>
      </c>
      <c r="N1070" s="0" t="s">
        <v>6586</v>
      </c>
      <c r="O1070" s="0" t="s">
        <v>4999</v>
      </c>
      <c r="P1070" s="0" t="s">
        <v>6587</v>
      </c>
      <c r="R1070" s="0" t="n">
        <v>1069</v>
      </c>
      <c r="S1070" s="5" t="n">
        <v>16245</v>
      </c>
      <c r="T1070" s="6" t="s">
        <v>6581</v>
      </c>
      <c r="U1070" s="6" t="n">
        <v>1950</v>
      </c>
    </row>
    <row r="1071" customFormat="false" ht="15" hidden="false" customHeight="false" outlineLevel="0" collapsed="false">
      <c r="A1071" s="0" t="n">
        <v>1070</v>
      </c>
      <c r="B1071" s="7" t="s">
        <v>6588</v>
      </c>
      <c r="C1071" s="0" t="s">
        <v>28</v>
      </c>
      <c r="J1071" s="0" t="n">
        <v>1070</v>
      </c>
      <c r="M1071" s="0" t="n">
        <v>1070</v>
      </c>
      <c r="N1071" s="0" t="s">
        <v>6589</v>
      </c>
      <c r="O1071" s="0" t="s">
        <v>272</v>
      </c>
      <c r="P1071" s="0" t="s">
        <v>6590</v>
      </c>
      <c r="R1071" s="0" t="n">
        <v>1070</v>
      </c>
      <c r="S1071" s="5" t="n">
        <v>16246</v>
      </c>
      <c r="T1071" s="6" t="s">
        <v>6581</v>
      </c>
      <c r="U1071" s="6" t="n">
        <v>2180</v>
      </c>
    </row>
    <row r="1072" customFormat="false" ht="15" hidden="false" customHeight="false" outlineLevel="0" collapsed="false">
      <c r="A1072" s="0" t="n">
        <v>1071</v>
      </c>
      <c r="B1072" s="9" t="s">
        <v>6591</v>
      </c>
      <c r="C1072" s="0" t="s">
        <v>78</v>
      </c>
      <c r="J1072" s="0" t="n">
        <v>1071</v>
      </c>
      <c r="M1072" s="0" t="n">
        <v>1071</v>
      </c>
      <c r="N1072" s="0" t="s">
        <v>6592</v>
      </c>
      <c r="O1072" s="0" t="s">
        <v>3245</v>
      </c>
      <c r="P1072" s="0" t="s">
        <v>6593</v>
      </c>
      <c r="R1072" s="0" t="n">
        <v>1071</v>
      </c>
      <c r="S1072" s="5" t="n">
        <v>16247</v>
      </c>
      <c r="T1072" s="6" t="s">
        <v>6581</v>
      </c>
      <c r="U1072" s="6" t="n">
        <v>1328</v>
      </c>
    </row>
    <row r="1073" customFormat="false" ht="15" hidden="false" customHeight="false" outlineLevel="0" collapsed="false">
      <c r="A1073" s="0" t="n">
        <v>1072</v>
      </c>
      <c r="B1073" s="7" t="s">
        <v>6594</v>
      </c>
      <c r="C1073" s="0" t="s">
        <v>28</v>
      </c>
      <c r="J1073" s="0" t="n">
        <v>1072</v>
      </c>
      <c r="M1073" s="0" t="n">
        <v>1072</v>
      </c>
      <c r="N1073" s="0" t="s">
        <v>6595</v>
      </c>
      <c r="O1073" s="0" t="s">
        <v>1297</v>
      </c>
      <c r="P1073" s="0" t="s">
        <v>6596</v>
      </c>
      <c r="R1073" s="0" t="n">
        <v>1072</v>
      </c>
      <c r="S1073" s="5" t="n">
        <v>16250</v>
      </c>
      <c r="T1073" s="6" t="s">
        <v>6581</v>
      </c>
      <c r="U1073" s="6" t="n">
        <v>135</v>
      </c>
    </row>
    <row r="1074" customFormat="false" ht="15" hidden="false" customHeight="false" outlineLevel="0" collapsed="false">
      <c r="A1074" s="0" t="n">
        <v>1073</v>
      </c>
      <c r="B1074" s="9" t="s">
        <v>6597</v>
      </c>
      <c r="C1074" s="0" t="s">
        <v>78</v>
      </c>
      <c r="J1074" s="0" t="n">
        <v>1073</v>
      </c>
      <c r="M1074" s="0" t="n">
        <v>1073</v>
      </c>
      <c r="N1074" s="0" t="s">
        <v>6598</v>
      </c>
      <c r="O1074" s="0" t="s">
        <v>6599</v>
      </c>
      <c r="P1074" s="0" t="s">
        <v>6600</v>
      </c>
      <c r="R1074" s="0" t="n">
        <v>1073</v>
      </c>
      <c r="S1074" s="5" t="n">
        <v>16252</v>
      </c>
      <c r="T1074" s="6" t="s">
        <v>6581</v>
      </c>
      <c r="U1074" s="6" t="n">
        <v>1304</v>
      </c>
    </row>
    <row r="1075" customFormat="false" ht="15" hidden="false" customHeight="false" outlineLevel="0" collapsed="false">
      <c r="A1075" s="0" t="n">
        <v>1074</v>
      </c>
      <c r="B1075" s="9" t="s">
        <v>6601</v>
      </c>
      <c r="C1075" s="0" t="s">
        <v>78</v>
      </c>
      <c r="J1075" s="0" t="n">
        <v>1074</v>
      </c>
      <c r="M1075" s="0" t="n">
        <v>1074</v>
      </c>
      <c r="N1075" s="0" t="s">
        <v>6602</v>
      </c>
      <c r="O1075" s="0" t="s">
        <v>320</v>
      </c>
      <c r="P1075" s="0" t="s">
        <v>6603</v>
      </c>
      <c r="R1075" s="0" t="n">
        <v>1074</v>
      </c>
      <c r="S1075" s="5" t="n">
        <v>16253</v>
      </c>
      <c r="T1075" s="6" t="s">
        <v>6581</v>
      </c>
      <c r="U1075" s="6" t="n">
        <v>1367</v>
      </c>
    </row>
    <row r="1076" customFormat="false" ht="15" hidden="false" customHeight="false" outlineLevel="0" collapsed="false">
      <c r="A1076" s="0" t="n">
        <v>1075</v>
      </c>
      <c r="B1076" s="7" t="s">
        <v>6604</v>
      </c>
      <c r="C1076" s="0" t="s">
        <v>28</v>
      </c>
      <c r="J1076" s="0" t="n">
        <v>1075</v>
      </c>
      <c r="M1076" s="0" t="n">
        <v>1075</v>
      </c>
      <c r="N1076" s="0" t="s">
        <v>6605</v>
      </c>
      <c r="O1076" s="0" t="s">
        <v>2720</v>
      </c>
      <c r="P1076" s="0" t="s">
        <v>6606</v>
      </c>
      <c r="R1076" s="0" t="n">
        <v>1075</v>
      </c>
      <c r="S1076" s="5" t="n">
        <v>16254</v>
      </c>
      <c r="T1076" s="6" t="s">
        <v>6581</v>
      </c>
      <c r="U1076" s="6" t="n">
        <v>1324</v>
      </c>
    </row>
    <row r="1077" customFormat="false" ht="15" hidden="false" customHeight="false" outlineLevel="0" collapsed="false">
      <c r="A1077" s="0" t="n">
        <v>1076</v>
      </c>
      <c r="B1077" s="9" t="s">
        <v>6607</v>
      </c>
      <c r="C1077" s="0" t="s">
        <v>78</v>
      </c>
      <c r="J1077" s="0" t="n">
        <v>1076</v>
      </c>
      <c r="M1077" s="0" t="n">
        <v>1076</v>
      </c>
      <c r="N1077" s="0" t="s">
        <v>6608</v>
      </c>
      <c r="O1077" s="0" t="s">
        <v>2063</v>
      </c>
      <c r="P1077" s="0" t="s">
        <v>6609</v>
      </c>
      <c r="R1077" s="0" t="n">
        <v>1076</v>
      </c>
      <c r="S1077" s="5" t="n">
        <v>16255</v>
      </c>
      <c r="T1077" s="6" t="s">
        <v>6581</v>
      </c>
      <c r="U1077" s="6" t="n">
        <v>1089</v>
      </c>
    </row>
    <row r="1078" customFormat="false" ht="15" hidden="false" customHeight="false" outlineLevel="0" collapsed="false">
      <c r="A1078" s="0" t="n">
        <v>1077</v>
      </c>
      <c r="B1078" s="9" t="s">
        <v>6610</v>
      </c>
      <c r="C1078" s="0" t="s">
        <v>78</v>
      </c>
      <c r="J1078" s="0" t="n">
        <v>1077</v>
      </c>
      <c r="M1078" s="0" t="n">
        <v>1077</v>
      </c>
      <c r="N1078" s="0" t="s">
        <v>6611</v>
      </c>
      <c r="O1078" s="0" t="s">
        <v>2306</v>
      </c>
      <c r="P1078" s="0" t="s">
        <v>6612</v>
      </c>
      <c r="R1078" s="0" t="n">
        <v>1077</v>
      </c>
      <c r="S1078" s="5" t="n">
        <v>16256</v>
      </c>
      <c r="T1078" s="6" t="s">
        <v>6581</v>
      </c>
      <c r="U1078" s="6" t="n">
        <v>1843</v>
      </c>
    </row>
    <row r="1079" customFormat="false" ht="15" hidden="false" customHeight="false" outlineLevel="0" collapsed="false">
      <c r="A1079" s="0" t="n">
        <v>1078</v>
      </c>
      <c r="B1079" s="7" t="s">
        <v>6613</v>
      </c>
      <c r="C1079" s="0" t="s">
        <v>28</v>
      </c>
      <c r="J1079" s="0" t="n">
        <v>1078</v>
      </c>
      <c r="M1079" s="0" t="n">
        <v>1078</v>
      </c>
      <c r="N1079" s="0" t="s">
        <v>6614</v>
      </c>
      <c r="O1079" s="0" t="s">
        <v>1040</v>
      </c>
      <c r="P1079" s="0" t="s">
        <v>6615</v>
      </c>
      <c r="R1079" s="0" t="n">
        <v>1078</v>
      </c>
      <c r="S1079" s="5" t="n">
        <v>16257</v>
      </c>
      <c r="T1079" s="6" t="s">
        <v>6581</v>
      </c>
      <c r="U1079" s="6" t="n">
        <v>1070</v>
      </c>
    </row>
    <row r="1080" customFormat="false" ht="15" hidden="false" customHeight="false" outlineLevel="0" collapsed="false">
      <c r="A1080" s="0" t="n">
        <v>1079</v>
      </c>
      <c r="B1080" s="7" t="s">
        <v>6616</v>
      </c>
      <c r="C1080" s="0" t="s">
        <v>28</v>
      </c>
      <c r="J1080" s="0" t="n">
        <v>1079</v>
      </c>
      <c r="M1080" s="0" t="n">
        <v>1079</v>
      </c>
      <c r="N1080" s="0" t="s">
        <v>6617</v>
      </c>
      <c r="O1080" s="0" t="s">
        <v>100</v>
      </c>
      <c r="P1080" s="0" t="s">
        <v>6618</v>
      </c>
      <c r="R1080" s="0" t="n">
        <v>1079</v>
      </c>
      <c r="S1080" s="5" t="n">
        <v>16258</v>
      </c>
      <c r="T1080" s="6" t="s">
        <v>6581</v>
      </c>
      <c r="U1080" s="6" t="n">
        <v>1480</v>
      </c>
    </row>
    <row r="1081" customFormat="false" ht="15" hidden="false" customHeight="false" outlineLevel="0" collapsed="false">
      <c r="A1081" s="0" t="n">
        <v>1080</v>
      </c>
      <c r="B1081" s="9" t="s">
        <v>6619</v>
      </c>
      <c r="C1081" s="0" t="s">
        <v>78</v>
      </c>
      <c r="J1081" s="0" t="n">
        <v>1080</v>
      </c>
      <c r="M1081" s="0" t="n">
        <v>1080</v>
      </c>
      <c r="N1081" s="0" t="s">
        <v>6620</v>
      </c>
      <c r="O1081" s="0" t="s">
        <v>84</v>
      </c>
      <c r="P1081" s="0" t="s">
        <v>6621</v>
      </c>
      <c r="R1081" s="0" t="n">
        <v>1080</v>
      </c>
      <c r="S1081" s="5" t="n">
        <v>16260</v>
      </c>
      <c r="T1081" s="6" t="s">
        <v>6581</v>
      </c>
      <c r="U1081" s="6" t="n">
        <v>581</v>
      </c>
    </row>
    <row r="1082" customFormat="false" ht="15" hidden="false" customHeight="false" outlineLevel="0" collapsed="false">
      <c r="A1082" s="0" t="n">
        <v>1081</v>
      </c>
      <c r="B1082" s="9" t="s">
        <v>6622</v>
      </c>
      <c r="C1082" s="0" t="s">
        <v>78</v>
      </c>
      <c r="J1082" s="0" t="n">
        <v>1081</v>
      </c>
      <c r="M1082" s="0" t="n">
        <v>1081</v>
      </c>
      <c r="N1082" s="0" t="s">
        <v>6623</v>
      </c>
      <c r="O1082" s="0" t="s">
        <v>4332</v>
      </c>
      <c r="P1082" s="0" t="s">
        <v>6624</v>
      </c>
      <c r="R1082" s="0" t="n">
        <v>1081</v>
      </c>
      <c r="S1082" s="5" t="n">
        <v>16261</v>
      </c>
      <c r="T1082" s="6" t="s">
        <v>6581</v>
      </c>
      <c r="U1082" s="6" t="n">
        <v>1072</v>
      </c>
    </row>
    <row r="1083" customFormat="false" ht="15" hidden="false" customHeight="false" outlineLevel="0" collapsed="false">
      <c r="A1083" s="0" t="n">
        <v>1082</v>
      </c>
      <c r="B1083" s="7" t="s">
        <v>6625</v>
      </c>
      <c r="C1083" s="0" t="s">
        <v>28</v>
      </c>
      <c r="J1083" s="0" t="n">
        <v>1082</v>
      </c>
      <c r="M1083" s="0" t="n">
        <v>1082</v>
      </c>
      <c r="N1083" s="0" t="s">
        <v>6626</v>
      </c>
      <c r="O1083" s="0" t="s">
        <v>4456</v>
      </c>
      <c r="P1083" s="0" t="s">
        <v>6627</v>
      </c>
      <c r="R1083" s="0" t="n">
        <v>1082</v>
      </c>
      <c r="S1083" s="5" t="n">
        <v>16262</v>
      </c>
      <c r="T1083" s="6" t="s">
        <v>6581</v>
      </c>
      <c r="U1083" s="6" t="n">
        <v>1115</v>
      </c>
    </row>
    <row r="1084" customFormat="false" ht="15" hidden="false" customHeight="false" outlineLevel="0" collapsed="false">
      <c r="A1084" s="0" t="n">
        <v>1083</v>
      </c>
      <c r="B1084" s="9" t="s">
        <v>6628</v>
      </c>
      <c r="C1084" s="0" t="s">
        <v>78</v>
      </c>
      <c r="J1084" s="0" t="n">
        <v>1083</v>
      </c>
      <c r="M1084" s="0" t="n">
        <v>1083</v>
      </c>
      <c r="N1084" s="0" t="s">
        <v>6629</v>
      </c>
      <c r="O1084" s="0" t="s">
        <v>966</v>
      </c>
      <c r="P1084" s="0" t="s">
        <v>6630</v>
      </c>
      <c r="R1084" s="0" t="n">
        <v>1083</v>
      </c>
      <c r="S1084" s="5" t="n">
        <v>16263</v>
      </c>
      <c r="T1084" s="6" t="s">
        <v>6581</v>
      </c>
      <c r="U1084" s="6" t="n">
        <v>970</v>
      </c>
    </row>
    <row r="1085" customFormat="false" ht="15" hidden="false" customHeight="false" outlineLevel="0" collapsed="false">
      <c r="A1085" s="0" t="n">
        <v>1084</v>
      </c>
      <c r="B1085" s="9" t="s">
        <v>6631</v>
      </c>
      <c r="C1085" s="0" t="s">
        <v>78</v>
      </c>
      <c r="J1085" s="0" t="n">
        <v>1084</v>
      </c>
      <c r="M1085" s="0" t="n">
        <v>1084</v>
      </c>
      <c r="N1085" s="0" t="s">
        <v>6632</v>
      </c>
      <c r="O1085" s="0" t="s">
        <v>2222</v>
      </c>
      <c r="P1085" s="0" t="s">
        <v>6633</v>
      </c>
      <c r="R1085" s="0" t="n">
        <v>1084</v>
      </c>
      <c r="S1085" s="5" t="n">
        <v>16264</v>
      </c>
      <c r="T1085" s="6" t="s">
        <v>6581</v>
      </c>
      <c r="U1085" s="6" t="n">
        <v>793</v>
      </c>
    </row>
    <row r="1086" customFormat="false" ht="15" hidden="false" customHeight="false" outlineLevel="0" collapsed="false">
      <c r="A1086" s="0" t="n">
        <v>1085</v>
      </c>
      <c r="B1086" s="7" t="s">
        <v>6634</v>
      </c>
      <c r="C1086" s="0" t="s">
        <v>28</v>
      </c>
      <c r="J1086" s="0" t="n">
        <v>1085</v>
      </c>
      <c r="M1086" s="0" t="n">
        <v>1085</v>
      </c>
      <c r="N1086" s="0" t="s">
        <v>6635</v>
      </c>
      <c r="O1086" s="0" t="s">
        <v>249</v>
      </c>
      <c r="P1086" s="0" t="s">
        <v>6636</v>
      </c>
      <c r="R1086" s="0" t="n">
        <v>1085</v>
      </c>
      <c r="S1086" s="5" t="n">
        <v>16265</v>
      </c>
      <c r="T1086" s="6" t="s">
        <v>6581</v>
      </c>
      <c r="U1086" s="6" t="n">
        <v>990</v>
      </c>
    </row>
    <row r="1087" customFormat="false" ht="15" hidden="false" customHeight="false" outlineLevel="0" collapsed="false">
      <c r="A1087" s="0" t="n">
        <v>1086</v>
      </c>
      <c r="B1087" s="7" t="s">
        <v>6637</v>
      </c>
      <c r="C1087" s="0" t="s">
        <v>28</v>
      </c>
      <c r="J1087" s="0" t="n">
        <v>1086</v>
      </c>
      <c r="M1087" s="0" t="n">
        <v>1086</v>
      </c>
      <c r="N1087" s="0" t="s">
        <v>6638</v>
      </c>
      <c r="O1087" s="0" t="s">
        <v>474</v>
      </c>
      <c r="P1087" s="0" t="s">
        <v>6639</v>
      </c>
      <c r="R1087" s="0" t="n">
        <v>1086</v>
      </c>
      <c r="S1087" s="5" t="n">
        <v>16266</v>
      </c>
      <c r="T1087" s="6" t="s">
        <v>6581</v>
      </c>
      <c r="U1087" s="6" t="n">
        <v>1099</v>
      </c>
    </row>
    <row r="1088" customFormat="false" ht="15" hidden="false" customHeight="false" outlineLevel="0" collapsed="false">
      <c r="A1088" s="0" t="n">
        <v>1087</v>
      </c>
      <c r="B1088" s="7" t="s">
        <v>6640</v>
      </c>
      <c r="C1088" s="0" t="s">
        <v>28</v>
      </c>
      <c r="J1088" s="0" t="n">
        <v>1087</v>
      </c>
      <c r="M1088" s="0" t="n">
        <v>1087</v>
      </c>
      <c r="N1088" s="0" t="s">
        <v>6641</v>
      </c>
      <c r="O1088" s="0" t="s">
        <v>2063</v>
      </c>
      <c r="P1088" s="0" t="s">
        <v>6642</v>
      </c>
      <c r="R1088" s="0" t="n">
        <v>1087</v>
      </c>
      <c r="S1088" s="5" t="n">
        <v>16267</v>
      </c>
      <c r="T1088" s="6" t="s">
        <v>6581</v>
      </c>
      <c r="U1088" s="6" t="n">
        <v>1485</v>
      </c>
    </row>
    <row r="1089" customFormat="false" ht="15" hidden="false" customHeight="false" outlineLevel="0" collapsed="false">
      <c r="A1089" s="0" t="n">
        <v>1088</v>
      </c>
      <c r="B1089" s="7" t="s">
        <v>6643</v>
      </c>
      <c r="C1089" s="0" t="s">
        <v>28</v>
      </c>
      <c r="J1089" s="0" t="n">
        <v>1088</v>
      </c>
      <c r="M1089" s="0" t="n">
        <v>1088</v>
      </c>
      <c r="N1089" s="0" t="s">
        <v>6644</v>
      </c>
      <c r="O1089" s="0" t="s">
        <v>3831</v>
      </c>
      <c r="P1089" s="0" t="s">
        <v>6645</v>
      </c>
      <c r="R1089" s="0" t="n">
        <v>1088</v>
      </c>
      <c r="S1089" s="5" t="n">
        <v>16268</v>
      </c>
      <c r="T1089" s="6" t="s">
        <v>6581</v>
      </c>
      <c r="U1089" s="6" t="n">
        <v>1028</v>
      </c>
    </row>
    <row r="1090" customFormat="false" ht="15" hidden="false" customHeight="false" outlineLevel="0" collapsed="false">
      <c r="A1090" s="0" t="n">
        <v>1089</v>
      </c>
      <c r="B1090" s="7" t="s">
        <v>6646</v>
      </c>
      <c r="C1090" s="0" t="s">
        <v>28</v>
      </c>
      <c r="J1090" s="0" t="n">
        <v>1089</v>
      </c>
      <c r="M1090" s="0" t="n">
        <v>1089</v>
      </c>
      <c r="N1090" s="0" t="s">
        <v>6647</v>
      </c>
      <c r="O1090" s="0" t="s">
        <v>3230</v>
      </c>
      <c r="P1090" s="0" t="s">
        <v>6648</v>
      </c>
      <c r="R1090" s="0" t="n">
        <v>1089</v>
      </c>
      <c r="S1090" s="5" t="n">
        <v>16270</v>
      </c>
      <c r="T1090" s="6" t="s">
        <v>6581</v>
      </c>
      <c r="U1090" s="6" t="n">
        <v>1106</v>
      </c>
    </row>
    <row r="1091" customFormat="false" ht="15" hidden="false" customHeight="false" outlineLevel="0" collapsed="false">
      <c r="A1091" s="0" t="n">
        <v>1090</v>
      </c>
      <c r="B1091" s="9" t="s">
        <v>6649</v>
      </c>
      <c r="C1091" s="0" t="s">
        <v>78</v>
      </c>
      <c r="J1091" s="0" t="n">
        <v>1090</v>
      </c>
      <c r="M1091" s="0" t="n">
        <v>1090</v>
      </c>
      <c r="N1091" s="0" t="s">
        <v>6650</v>
      </c>
      <c r="O1091" s="0" t="s">
        <v>1011</v>
      </c>
      <c r="P1091" s="0" t="s">
        <v>6651</v>
      </c>
      <c r="R1091" s="0" t="n">
        <v>1090</v>
      </c>
      <c r="S1091" s="5" t="n">
        <v>16271</v>
      </c>
      <c r="T1091" s="6" t="s">
        <v>6581</v>
      </c>
      <c r="U1091" s="6" t="n">
        <v>1376</v>
      </c>
    </row>
    <row r="1092" customFormat="false" ht="15" hidden="false" customHeight="false" outlineLevel="0" collapsed="false">
      <c r="A1092" s="0" t="n">
        <v>1091</v>
      </c>
      <c r="B1092" s="9" t="s">
        <v>6652</v>
      </c>
      <c r="C1092" s="0" t="s">
        <v>78</v>
      </c>
      <c r="J1092" s="0" t="n">
        <v>1091</v>
      </c>
      <c r="M1092" s="0" t="n">
        <v>1091</v>
      </c>
      <c r="N1092" s="0" t="s">
        <v>6653</v>
      </c>
      <c r="O1092" s="0" t="s">
        <v>188</v>
      </c>
      <c r="P1092" s="0" t="s">
        <v>6654</v>
      </c>
      <c r="R1092" s="0" t="n">
        <v>1091</v>
      </c>
      <c r="S1092" s="5" t="n">
        <v>16272</v>
      </c>
      <c r="T1092" s="6" t="s">
        <v>6581</v>
      </c>
      <c r="U1092" s="6" t="n">
        <v>1027</v>
      </c>
    </row>
    <row r="1093" customFormat="false" ht="15" hidden="false" customHeight="false" outlineLevel="0" collapsed="false">
      <c r="A1093" s="0" t="n">
        <v>1092</v>
      </c>
      <c r="B1093" s="9" t="s">
        <v>6655</v>
      </c>
      <c r="C1093" s="0" t="s">
        <v>78</v>
      </c>
      <c r="J1093" s="0" t="n">
        <v>1092</v>
      </c>
      <c r="M1093" s="0" t="n">
        <v>1092</v>
      </c>
      <c r="N1093" s="0" t="s">
        <v>6656</v>
      </c>
      <c r="O1093" s="0" t="s">
        <v>249</v>
      </c>
      <c r="P1093" s="0" t="s">
        <v>6657</v>
      </c>
      <c r="R1093" s="0" t="n">
        <v>1092</v>
      </c>
      <c r="S1093" s="5" t="n">
        <v>16273</v>
      </c>
      <c r="T1093" s="6" t="s">
        <v>6581</v>
      </c>
      <c r="U1093" s="6" t="n">
        <v>617</v>
      </c>
    </row>
    <row r="1094" customFormat="false" ht="15" hidden="false" customHeight="false" outlineLevel="0" collapsed="false">
      <c r="A1094" s="0" t="n">
        <v>1093</v>
      </c>
      <c r="B1094" s="7" t="s">
        <v>6658</v>
      </c>
      <c r="C1094" s="0" t="s">
        <v>28</v>
      </c>
      <c r="J1094" s="0" t="n">
        <v>1093</v>
      </c>
      <c r="M1094" s="0" t="n">
        <v>1093</v>
      </c>
      <c r="N1094" s="0" t="s">
        <v>6659</v>
      </c>
      <c r="O1094" s="0" t="s">
        <v>1810</v>
      </c>
      <c r="P1094" s="0" t="s">
        <v>6660</v>
      </c>
      <c r="R1094" s="0" t="n">
        <v>1093</v>
      </c>
      <c r="S1094" s="5" t="n">
        <v>16340</v>
      </c>
      <c r="T1094" s="6" t="s">
        <v>6661</v>
      </c>
      <c r="U1094" s="6" t="n">
        <v>1117</v>
      </c>
    </row>
    <row r="1095" customFormat="false" ht="15" hidden="false" customHeight="false" outlineLevel="0" collapsed="false">
      <c r="A1095" s="0" t="n">
        <v>1094</v>
      </c>
      <c r="B1095" s="9" t="s">
        <v>6662</v>
      </c>
      <c r="C1095" s="0" t="s">
        <v>78</v>
      </c>
      <c r="J1095" s="0" t="n">
        <v>1094</v>
      </c>
      <c r="M1095" s="0" t="n">
        <v>1094</v>
      </c>
      <c r="N1095" s="0" t="s">
        <v>6663</v>
      </c>
      <c r="O1095" s="0" t="s">
        <v>521</v>
      </c>
      <c r="P1095" s="0" t="s">
        <v>6664</v>
      </c>
      <c r="R1095" s="0" t="n">
        <v>1094</v>
      </c>
      <c r="S1095" s="5" t="n">
        <v>16341</v>
      </c>
      <c r="T1095" s="6" t="s">
        <v>6661</v>
      </c>
      <c r="U1095" s="6" t="n">
        <v>1455</v>
      </c>
    </row>
    <row r="1096" customFormat="false" ht="15" hidden="false" customHeight="false" outlineLevel="0" collapsed="false">
      <c r="A1096" s="0" t="n">
        <v>1095</v>
      </c>
      <c r="B1096" s="7" t="s">
        <v>6665</v>
      </c>
      <c r="C1096" s="0" t="s">
        <v>28</v>
      </c>
      <c r="J1096" s="0" t="n">
        <v>1095</v>
      </c>
      <c r="M1096" s="0" t="n">
        <v>1095</v>
      </c>
      <c r="N1096" s="0" t="s">
        <v>6666</v>
      </c>
      <c r="O1096" s="0" t="s">
        <v>233</v>
      </c>
      <c r="P1096" s="0" t="s">
        <v>6667</v>
      </c>
      <c r="R1096" s="0" t="n">
        <v>1095</v>
      </c>
      <c r="S1096" s="5" t="n">
        <v>16342</v>
      </c>
      <c r="T1096" s="6" t="s">
        <v>6661</v>
      </c>
      <c r="U1096" s="6" t="n">
        <v>1820</v>
      </c>
    </row>
    <row r="1097" customFormat="false" ht="15" hidden="false" customHeight="false" outlineLevel="0" collapsed="false">
      <c r="A1097" s="0" t="n">
        <v>1096</v>
      </c>
      <c r="B1097" s="9" t="s">
        <v>6668</v>
      </c>
      <c r="C1097" s="0" t="s">
        <v>78</v>
      </c>
      <c r="J1097" s="0" t="n">
        <v>1096</v>
      </c>
      <c r="M1097" s="0" t="n">
        <v>1096</v>
      </c>
      <c r="N1097" s="0" t="s">
        <v>6423</v>
      </c>
      <c r="O1097" s="0" t="s">
        <v>3563</v>
      </c>
      <c r="P1097" s="0" t="s">
        <v>6669</v>
      </c>
      <c r="R1097" s="0" t="n">
        <v>1096</v>
      </c>
      <c r="S1097" s="5" t="n">
        <v>16343</v>
      </c>
      <c r="T1097" s="6" t="s">
        <v>6661</v>
      </c>
      <c r="U1097" s="6" t="n">
        <v>1567</v>
      </c>
    </row>
    <row r="1098" customFormat="false" ht="15" hidden="false" customHeight="false" outlineLevel="0" collapsed="false">
      <c r="A1098" s="0" t="n">
        <v>1097</v>
      </c>
      <c r="B1098" s="7" t="s">
        <v>6670</v>
      </c>
      <c r="C1098" s="0" t="s">
        <v>28</v>
      </c>
      <c r="J1098" s="0" t="n">
        <v>1097</v>
      </c>
      <c r="M1098" s="0" t="n">
        <v>1097</v>
      </c>
      <c r="N1098" s="0" t="s">
        <v>4279</v>
      </c>
      <c r="O1098" s="0" t="s">
        <v>6671</v>
      </c>
      <c r="P1098" s="0" t="s">
        <v>6672</v>
      </c>
      <c r="R1098" s="0" t="n">
        <v>1097</v>
      </c>
      <c r="S1098" s="5" t="n">
        <v>16344</v>
      </c>
      <c r="T1098" s="6" t="s">
        <v>6661</v>
      </c>
      <c r="U1098" s="6" t="n">
        <v>1468</v>
      </c>
    </row>
    <row r="1099" customFormat="false" ht="15" hidden="false" customHeight="false" outlineLevel="0" collapsed="false">
      <c r="A1099" s="0" t="n">
        <v>1098</v>
      </c>
      <c r="B1099" s="7" t="s">
        <v>6673</v>
      </c>
      <c r="C1099" s="0" t="s">
        <v>28</v>
      </c>
      <c r="J1099" s="0" t="n">
        <v>1098</v>
      </c>
      <c r="M1099" s="0" t="n">
        <v>1098</v>
      </c>
      <c r="N1099" s="0" t="s">
        <v>6674</v>
      </c>
      <c r="O1099" s="0" t="s">
        <v>723</v>
      </c>
      <c r="P1099" s="0" t="s">
        <v>6675</v>
      </c>
      <c r="R1099" s="0" t="n">
        <v>1098</v>
      </c>
      <c r="S1099" s="5" t="n">
        <v>16345</v>
      </c>
      <c r="T1099" s="6" t="s">
        <v>6661</v>
      </c>
      <c r="U1099" s="6" t="n">
        <v>1024</v>
      </c>
    </row>
    <row r="1100" customFormat="false" ht="15" hidden="false" customHeight="false" outlineLevel="0" collapsed="false">
      <c r="A1100" s="0" t="n">
        <v>1099</v>
      </c>
      <c r="B1100" s="9" t="s">
        <v>6676</v>
      </c>
      <c r="C1100" s="0" t="s">
        <v>78</v>
      </c>
      <c r="J1100" s="0" t="n">
        <v>1099</v>
      </c>
      <c r="M1100" s="0" t="n">
        <v>1099</v>
      </c>
      <c r="N1100" s="0" t="s">
        <v>6677</v>
      </c>
      <c r="O1100" s="0" t="s">
        <v>459</v>
      </c>
      <c r="P1100" s="0" t="s">
        <v>6678</v>
      </c>
      <c r="R1100" s="0" t="n">
        <v>1099</v>
      </c>
      <c r="S1100" s="5" t="n">
        <v>16346</v>
      </c>
      <c r="T1100" s="6" t="s">
        <v>6661</v>
      </c>
      <c r="U1100" s="6" t="n">
        <v>1198</v>
      </c>
    </row>
    <row r="1101" customFormat="false" ht="15" hidden="false" customHeight="false" outlineLevel="0" collapsed="false">
      <c r="A1101" s="0" t="n">
        <v>1100</v>
      </c>
      <c r="B1101" s="9" t="s">
        <v>6679</v>
      </c>
      <c r="C1101" s="0" t="s">
        <v>78</v>
      </c>
      <c r="J1101" s="0" t="n">
        <v>1100</v>
      </c>
      <c r="M1101" s="0" t="n">
        <v>1100</v>
      </c>
      <c r="N1101" s="0" t="s">
        <v>6680</v>
      </c>
      <c r="O1101" s="0" t="s">
        <v>1131</v>
      </c>
      <c r="P1101" s="0" t="s">
        <v>6681</v>
      </c>
      <c r="R1101" s="0" t="n">
        <v>1100</v>
      </c>
      <c r="S1101" s="5" t="n">
        <v>16347</v>
      </c>
      <c r="T1101" s="6" t="s">
        <v>6661</v>
      </c>
      <c r="U1101" s="6" t="n">
        <v>1380</v>
      </c>
    </row>
    <row r="1102" customFormat="false" ht="15" hidden="false" customHeight="false" outlineLevel="0" collapsed="false">
      <c r="A1102" s="0" t="n">
        <v>1101</v>
      </c>
      <c r="B1102" s="9" t="s">
        <v>6682</v>
      </c>
      <c r="C1102" s="0" t="s">
        <v>78</v>
      </c>
      <c r="J1102" s="0" t="n">
        <v>1101</v>
      </c>
      <c r="M1102" s="0" t="n">
        <v>1101</v>
      </c>
      <c r="N1102" s="0" t="s">
        <v>6683</v>
      </c>
      <c r="O1102" s="0" t="s">
        <v>1405</v>
      </c>
      <c r="P1102" s="0" t="s">
        <v>6684</v>
      </c>
      <c r="R1102" s="0" t="n">
        <v>1101</v>
      </c>
      <c r="S1102" s="5" t="n">
        <v>16350</v>
      </c>
      <c r="T1102" s="6" t="s">
        <v>6661</v>
      </c>
      <c r="U1102" s="6" t="n">
        <v>1279</v>
      </c>
    </row>
    <row r="1103" customFormat="false" ht="15" hidden="false" customHeight="false" outlineLevel="0" collapsed="false">
      <c r="A1103" s="0" t="n">
        <v>1102</v>
      </c>
      <c r="B1103" s="9" t="s">
        <v>6685</v>
      </c>
      <c r="C1103" s="0" t="s">
        <v>78</v>
      </c>
      <c r="J1103" s="0" t="n">
        <v>1102</v>
      </c>
      <c r="M1103" s="0" t="n">
        <v>1102</v>
      </c>
      <c r="N1103" s="0" t="s">
        <v>6686</v>
      </c>
      <c r="O1103" s="0" t="s">
        <v>6253</v>
      </c>
      <c r="P1103" s="0" t="s">
        <v>6687</v>
      </c>
      <c r="R1103" s="0" t="n">
        <v>1102</v>
      </c>
      <c r="S1103" s="5" t="n">
        <v>16351</v>
      </c>
      <c r="T1103" s="6" t="s">
        <v>6661</v>
      </c>
      <c r="U1103" s="6" t="n">
        <v>2050</v>
      </c>
    </row>
    <row r="1104" customFormat="false" ht="15" hidden="false" customHeight="false" outlineLevel="0" collapsed="false">
      <c r="A1104" s="0" t="n">
        <v>1103</v>
      </c>
      <c r="B1104" s="9" t="s">
        <v>6688</v>
      </c>
      <c r="C1104" s="0" t="s">
        <v>78</v>
      </c>
      <c r="J1104" s="0" t="n">
        <v>1103</v>
      </c>
      <c r="M1104" s="0" t="n">
        <v>1103</v>
      </c>
      <c r="N1104" s="0" t="s">
        <v>6689</v>
      </c>
      <c r="O1104" s="0" t="s">
        <v>1055</v>
      </c>
      <c r="P1104" s="0" t="s">
        <v>6690</v>
      </c>
      <c r="R1104" s="0" t="n">
        <v>1103</v>
      </c>
      <c r="S1104" s="5" t="n">
        <v>16352</v>
      </c>
      <c r="T1104" s="6" t="s">
        <v>6661</v>
      </c>
      <c r="U1104" s="6" t="n">
        <v>1017</v>
      </c>
    </row>
    <row r="1105" customFormat="false" ht="15" hidden="false" customHeight="false" outlineLevel="0" collapsed="false">
      <c r="A1105" s="0" t="n">
        <v>1104</v>
      </c>
      <c r="B1105" s="7" t="s">
        <v>6691</v>
      </c>
      <c r="C1105" s="0" t="s">
        <v>28</v>
      </c>
      <c r="J1105" s="0" t="n">
        <v>1104</v>
      </c>
      <c r="M1105" s="0" t="n">
        <v>1104</v>
      </c>
      <c r="N1105" s="0" t="s">
        <v>6692</v>
      </c>
      <c r="O1105" s="0" t="s">
        <v>233</v>
      </c>
      <c r="P1105" s="0" t="s">
        <v>6693</v>
      </c>
      <c r="R1105" s="0" t="n">
        <v>1104</v>
      </c>
      <c r="S1105" s="5" t="n">
        <v>16353</v>
      </c>
      <c r="T1105" s="6" t="s">
        <v>6661</v>
      </c>
      <c r="U1105" s="6" t="n">
        <v>20</v>
      </c>
    </row>
    <row r="1106" customFormat="false" ht="15" hidden="false" customHeight="false" outlineLevel="0" collapsed="false">
      <c r="A1106" s="0" t="n">
        <v>1105</v>
      </c>
      <c r="B1106" s="7" t="s">
        <v>6694</v>
      </c>
      <c r="C1106" s="0" t="s">
        <v>28</v>
      </c>
      <c r="J1106" s="0" t="n">
        <v>1105</v>
      </c>
      <c r="M1106" s="0" t="n">
        <v>1105</v>
      </c>
      <c r="N1106" s="0" t="s">
        <v>6695</v>
      </c>
      <c r="O1106" s="0" t="s">
        <v>1847</v>
      </c>
      <c r="P1106" s="0" t="s">
        <v>6696</v>
      </c>
      <c r="R1106" s="0" t="n">
        <v>1105</v>
      </c>
      <c r="S1106" s="5" t="n">
        <v>16354</v>
      </c>
      <c r="T1106" s="6" t="s">
        <v>6661</v>
      </c>
      <c r="U1106" s="6" t="n">
        <v>2543</v>
      </c>
    </row>
    <row r="1107" customFormat="false" ht="15" hidden="false" customHeight="false" outlineLevel="0" collapsed="false">
      <c r="A1107" s="0" t="n">
        <v>1106</v>
      </c>
      <c r="B1107" s="7" t="s">
        <v>6697</v>
      </c>
      <c r="C1107" s="0" t="s">
        <v>28</v>
      </c>
      <c r="J1107" s="0" t="n">
        <v>1106</v>
      </c>
      <c r="M1107" s="0" t="n">
        <v>1106</v>
      </c>
      <c r="N1107" s="0" t="s">
        <v>6698</v>
      </c>
      <c r="O1107" s="0" t="s">
        <v>1194</v>
      </c>
      <c r="P1107" s="0" t="s">
        <v>6699</v>
      </c>
      <c r="R1107" s="0" t="n">
        <v>1106</v>
      </c>
      <c r="S1107" s="5" t="n">
        <v>16355</v>
      </c>
      <c r="T1107" s="6" t="s">
        <v>6661</v>
      </c>
      <c r="U1107" s="6" t="n">
        <v>1251</v>
      </c>
    </row>
    <row r="1108" customFormat="false" ht="15" hidden="false" customHeight="false" outlineLevel="0" collapsed="false">
      <c r="A1108" s="0" t="n">
        <v>1107</v>
      </c>
      <c r="B1108" s="7" t="s">
        <v>6700</v>
      </c>
      <c r="C1108" s="0" t="s">
        <v>28</v>
      </c>
      <c r="J1108" s="0" t="n">
        <v>1107</v>
      </c>
      <c r="M1108" s="0" t="n">
        <v>1107</v>
      </c>
      <c r="N1108" s="0" t="s">
        <v>6701</v>
      </c>
      <c r="O1108" s="0" t="s">
        <v>406</v>
      </c>
      <c r="P1108" s="0" t="s">
        <v>6702</v>
      </c>
      <c r="R1108" s="0" t="n">
        <v>1107</v>
      </c>
      <c r="S1108" s="5" t="n">
        <v>16356</v>
      </c>
      <c r="T1108" s="6" t="s">
        <v>6661</v>
      </c>
      <c r="U1108" s="6" t="n">
        <v>1799</v>
      </c>
    </row>
    <row r="1109" customFormat="false" ht="15" hidden="false" customHeight="false" outlineLevel="0" collapsed="false">
      <c r="A1109" s="0" t="n">
        <v>1108</v>
      </c>
      <c r="B1109" s="7" t="s">
        <v>6703</v>
      </c>
      <c r="C1109" s="0" t="s">
        <v>28</v>
      </c>
      <c r="J1109" s="0" t="n">
        <v>1108</v>
      </c>
      <c r="M1109" s="0" t="n">
        <v>1108</v>
      </c>
      <c r="N1109" s="0" t="s">
        <v>6704</v>
      </c>
      <c r="O1109" s="0" t="s">
        <v>754</v>
      </c>
      <c r="P1109" s="0" t="s">
        <v>6705</v>
      </c>
      <c r="R1109" s="0" t="n">
        <v>1108</v>
      </c>
      <c r="S1109" s="5" t="n">
        <v>16361</v>
      </c>
      <c r="T1109" s="6" t="s">
        <v>6661</v>
      </c>
      <c r="U1109" s="6" t="n">
        <v>2366</v>
      </c>
    </row>
    <row r="1110" customFormat="false" ht="15" hidden="false" customHeight="false" outlineLevel="0" collapsed="false">
      <c r="A1110" s="0" t="n">
        <v>1109</v>
      </c>
      <c r="B1110" s="7" t="s">
        <v>6706</v>
      </c>
      <c r="C1110" s="0" t="s">
        <v>28</v>
      </c>
      <c r="J1110" s="0" t="n">
        <v>1109</v>
      </c>
      <c r="M1110" s="0" t="n">
        <v>1109</v>
      </c>
      <c r="N1110" s="0" t="s">
        <v>6707</v>
      </c>
      <c r="O1110" s="0" t="s">
        <v>754</v>
      </c>
      <c r="P1110" s="0" t="s">
        <v>6708</v>
      </c>
      <c r="R1110" s="0" t="n">
        <v>1109</v>
      </c>
      <c r="S1110" s="5" t="n">
        <v>16362</v>
      </c>
      <c r="T1110" s="6" t="s">
        <v>6661</v>
      </c>
      <c r="U1110" s="6" t="n">
        <v>2461</v>
      </c>
    </row>
    <row r="1111" customFormat="false" ht="15" hidden="false" customHeight="false" outlineLevel="0" collapsed="false">
      <c r="A1111" s="0" t="n">
        <v>1110</v>
      </c>
      <c r="B1111" s="7" t="s">
        <v>6709</v>
      </c>
      <c r="C1111" s="0" t="s">
        <v>28</v>
      </c>
      <c r="J1111" s="0" t="n">
        <v>1110</v>
      </c>
      <c r="M1111" s="0" t="n">
        <v>1110</v>
      </c>
      <c r="N1111" s="0" t="s">
        <v>6710</v>
      </c>
      <c r="O1111" s="0" t="s">
        <v>1693</v>
      </c>
      <c r="P1111" s="0" t="s">
        <v>6711</v>
      </c>
      <c r="R1111" s="0" t="n">
        <v>1110</v>
      </c>
      <c r="S1111" s="5" t="n">
        <v>16363</v>
      </c>
      <c r="T1111" s="6" t="s">
        <v>6661</v>
      </c>
      <c r="U1111" s="6" t="n">
        <v>2411</v>
      </c>
    </row>
    <row r="1112" customFormat="false" ht="15" hidden="false" customHeight="false" outlineLevel="0" collapsed="false">
      <c r="A1112" s="0" t="n">
        <v>1111</v>
      </c>
      <c r="B1112" s="7" t="s">
        <v>6712</v>
      </c>
      <c r="C1112" s="0" t="s">
        <v>28</v>
      </c>
      <c r="J1112" s="0" t="n">
        <v>1111</v>
      </c>
      <c r="M1112" s="0" t="n">
        <v>1111</v>
      </c>
      <c r="N1112" s="0" t="s">
        <v>6713</v>
      </c>
      <c r="O1112" s="0" t="s">
        <v>4937</v>
      </c>
      <c r="P1112" s="0" t="s">
        <v>6714</v>
      </c>
      <c r="R1112" s="0" t="n">
        <v>1111</v>
      </c>
      <c r="S1112" s="5" t="n">
        <v>16364</v>
      </c>
      <c r="T1112" s="6" t="s">
        <v>6661</v>
      </c>
      <c r="U1112" s="6" t="n">
        <v>2776</v>
      </c>
    </row>
    <row r="1113" customFormat="false" ht="15" hidden="false" customHeight="false" outlineLevel="0" collapsed="false">
      <c r="A1113" s="0" t="n">
        <v>1112</v>
      </c>
      <c r="B1113" s="9" t="s">
        <v>6715</v>
      </c>
      <c r="C1113" s="0" t="s">
        <v>78</v>
      </c>
      <c r="J1113" s="0" t="n">
        <v>1112</v>
      </c>
      <c r="M1113" s="0" t="n">
        <v>1112</v>
      </c>
      <c r="N1113" s="0" t="s">
        <v>6716</v>
      </c>
      <c r="O1113" s="0" t="s">
        <v>4664</v>
      </c>
      <c r="P1113" s="0" t="s">
        <v>6717</v>
      </c>
      <c r="R1113" s="0" t="n">
        <v>1112</v>
      </c>
      <c r="S1113" s="5" t="n">
        <v>16365</v>
      </c>
      <c r="T1113" s="6" t="s">
        <v>6661</v>
      </c>
      <c r="U1113" s="6" t="n">
        <v>2558</v>
      </c>
    </row>
    <row r="1114" customFormat="false" ht="15" hidden="false" customHeight="false" outlineLevel="0" collapsed="false">
      <c r="A1114" s="0" t="n">
        <v>1113</v>
      </c>
      <c r="B1114" s="9" t="s">
        <v>6718</v>
      </c>
      <c r="C1114" s="0" t="s">
        <v>78</v>
      </c>
      <c r="J1114" s="0" t="n">
        <v>1113</v>
      </c>
      <c r="M1114" s="0" t="n">
        <v>1113</v>
      </c>
      <c r="N1114" s="0" t="s">
        <v>6719</v>
      </c>
      <c r="O1114" s="0" t="s">
        <v>754</v>
      </c>
      <c r="P1114" s="0" t="s">
        <v>6720</v>
      </c>
      <c r="R1114" s="0" t="n">
        <v>1113</v>
      </c>
      <c r="S1114" s="5" t="n">
        <v>16366</v>
      </c>
      <c r="T1114" s="6" t="s">
        <v>6661</v>
      </c>
      <c r="U1114" s="6" t="n">
        <v>1412</v>
      </c>
    </row>
    <row r="1115" customFormat="false" ht="15" hidden="false" customHeight="false" outlineLevel="0" collapsed="false">
      <c r="A1115" s="0" t="n">
        <v>1114</v>
      </c>
      <c r="B1115" s="7" t="s">
        <v>6721</v>
      </c>
      <c r="C1115" s="0" t="s">
        <v>28</v>
      </c>
      <c r="J1115" s="0" t="n">
        <v>1114</v>
      </c>
      <c r="M1115" s="0" t="n">
        <v>1114</v>
      </c>
      <c r="N1115" s="0" t="s">
        <v>6722</v>
      </c>
      <c r="O1115" s="0" t="s">
        <v>1500</v>
      </c>
      <c r="P1115" s="0" t="s">
        <v>6723</v>
      </c>
      <c r="R1115" s="0" t="n">
        <v>1114</v>
      </c>
      <c r="S1115" s="5" t="n">
        <v>16367</v>
      </c>
      <c r="T1115" s="6" t="s">
        <v>6661</v>
      </c>
      <c r="U1115" s="6" t="n">
        <v>1702</v>
      </c>
    </row>
    <row r="1116" customFormat="false" ht="15" hidden="false" customHeight="false" outlineLevel="0" collapsed="false">
      <c r="A1116" s="0" t="n">
        <v>1115</v>
      </c>
      <c r="B1116" s="7" t="s">
        <v>6724</v>
      </c>
      <c r="C1116" s="0" t="s">
        <v>28</v>
      </c>
      <c r="J1116" s="0" t="n">
        <v>1115</v>
      </c>
      <c r="M1116" s="0" t="n">
        <v>1115</v>
      </c>
      <c r="N1116" s="0" t="s">
        <v>6725</v>
      </c>
      <c r="O1116" s="0" t="s">
        <v>3308</v>
      </c>
      <c r="P1116" s="0" t="s">
        <v>6726</v>
      </c>
      <c r="R1116" s="0" t="n">
        <v>1115</v>
      </c>
      <c r="S1116" s="5" t="n">
        <v>16368</v>
      </c>
      <c r="T1116" s="6" t="s">
        <v>6661</v>
      </c>
      <c r="U1116" s="6" t="n">
        <v>2808</v>
      </c>
    </row>
    <row r="1117" customFormat="false" ht="15" hidden="false" customHeight="false" outlineLevel="0" collapsed="false">
      <c r="A1117" s="0" t="n">
        <v>1116</v>
      </c>
      <c r="B1117" s="7" t="s">
        <v>6727</v>
      </c>
      <c r="C1117" s="0" t="s">
        <v>28</v>
      </c>
      <c r="J1117" s="0" t="n">
        <v>1116</v>
      </c>
      <c r="M1117" s="0" t="n">
        <v>1116</v>
      </c>
      <c r="N1117" s="0" t="s">
        <v>6728</v>
      </c>
      <c r="O1117" s="0" t="s">
        <v>1063</v>
      </c>
      <c r="P1117" s="0" t="s">
        <v>6729</v>
      </c>
      <c r="R1117" s="0" t="n">
        <v>1116</v>
      </c>
      <c r="S1117" s="5" t="n">
        <v>16370</v>
      </c>
      <c r="T1117" s="6" t="s">
        <v>6661</v>
      </c>
      <c r="U1117" s="6" t="n">
        <v>3211</v>
      </c>
    </row>
    <row r="1118" customFormat="false" ht="15" hidden="false" customHeight="false" outlineLevel="0" collapsed="false">
      <c r="A1118" s="0" t="n">
        <v>1117</v>
      </c>
      <c r="B1118" s="7" t="s">
        <v>6730</v>
      </c>
      <c r="C1118" s="0" t="s">
        <v>28</v>
      </c>
      <c r="J1118" s="0" t="n">
        <v>1117</v>
      </c>
      <c r="M1118" s="0" t="n">
        <v>1117</v>
      </c>
      <c r="N1118" s="0" t="s">
        <v>6731</v>
      </c>
      <c r="O1118" s="0" t="s">
        <v>731</v>
      </c>
      <c r="P1118" s="0" t="s">
        <v>6732</v>
      </c>
      <c r="R1118" s="0" t="n">
        <v>1117</v>
      </c>
      <c r="S1118" s="5" t="n">
        <v>16371</v>
      </c>
      <c r="T1118" s="6" t="s">
        <v>6661</v>
      </c>
      <c r="U1118" s="6" t="n">
        <v>2822</v>
      </c>
    </row>
    <row r="1119" customFormat="false" ht="15" hidden="false" customHeight="false" outlineLevel="0" collapsed="false">
      <c r="A1119" s="0" t="n">
        <v>1118</v>
      </c>
      <c r="B1119" s="9" t="s">
        <v>6733</v>
      </c>
      <c r="C1119" s="0" t="s">
        <v>78</v>
      </c>
      <c r="J1119" s="0" t="n">
        <v>1118</v>
      </c>
      <c r="M1119" s="0" t="n">
        <v>1118</v>
      </c>
      <c r="N1119" s="0" t="s">
        <v>6734</v>
      </c>
      <c r="O1119" s="0" t="s">
        <v>1367</v>
      </c>
      <c r="P1119" s="0" t="s">
        <v>6735</v>
      </c>
      <c r="R1119" s="0" t="n">
        <v>1118</v>
      </c>
      <c r="S1119" s="5" t="n">
        <v>16372</v>
      </c>
      <c r="T1119" s="6" t="s">
        <v>6661</v>
      </c>
      <c r="U1119" s="6" t="n">
        <v>2470</v>
      </c>
    </row>
    <row r="1120" customFormat="false" ht="15" hidden="false" customHeight="false" outlineLevel="0" collapsed="false">
      <c r="A1120" s="0" t="n">
        <v>1119</v>
      </c>
      <c r="B1120" s="7" t="s">
        <v>6736</v>
      </c>
      <c r="C1120" s="0" t="s">
        <v>28</v>
      </c>
      <c r="J1120" s="0" t="n">
        <v>1119</v>
      </c>
      <c r="M1120" s="0" t="n">
        <v>1119</v>
      </c>
      <c r="N1120" s="0" t="s">
        <v>6737</v>
      </c>
      <c r="O1120" s="0" t="s">
        <v>148</v>
      </c>
      <c r="P1120" s="0" t="s">
        <v>6738</v>
      </c>
      <c r="R1120" s="0" t="n">
        <v>1119</v>
      </c>
      <c r="S1120" s="5" t="n">
        <v>16373</v>
      </c>
      <c r="T1120" s="6" t="s">
        <v>6661</v>
      </c>
      <c r="U1120" s="6" t="n">
        <v>2696</v>
      </c>
    </row>
    <row r="1121" customFormat="false" ht="15" hidden="false" customHeight="false" outlineLevel="0" collapsed="false">
      <c r="A1121" s="0" t="n">
        <v>1120</v>
      </c>
      <c r="B1121" s="7" t="s">
        <v>6739</v>
      </c>
      <c r="C1121" s="0" t="s">
        <v>28</v>
      </c>
      <c r="J1121" s="0" t="n">
        <v>1120</v>
      </c>
      <c r="M1121" s="0" t="n">
        <v>1120</v>
      </c>
      <c r="N1121" s="0" t="s">
        <v>6740</v>
      </c>
      <c r="O1121" s="0" t="s">
        <v>1876</v>
      </c>
      <c r="P1121" s="0" t="s">
        <v>6741</v>
      </c>
      <c r="R1121" s="0" t="n">
        <v>1120</v>
      </c>
      <c r="S1121" s="5" t="n">
        <v>16374</v>
      </c>
      <c r="T1121" s="6" t="s">
        <v>6661</v>
      </c>
      <c r="U1121" s="6" t="n">
        <v>2735</v>
      </c>
    </row>
    <row r="1122" customFormat="false" ht="15" hidden="false" customHeight="false" outlineLevel="0" collapsed="false">
      <c r="A1122" s="0" t="n">
        <v>1121</v>
      </c>
      <c r="B1122" s="7" t="s">
        <v>6742</v>
      </c>
      <c r="C1122" s="0" t="s">
        <v>28</v>
      </c>
      <c r="J1122" s="0" t="n">
        <v>1121</v>
      </c>
      <c r="M1122" s="0" t="n">
        <v>1121</v>
      </c>
      <c r="N1122" s="0" t="s">
        <v>6743</v>
      </c>
      <c r="O1122" s="0" t="s">
        <v>1223</v>
      </c>
      <c r="P1122" s="0" t="s">
        <v>6744</v>
      </c>
      <c r="R1122" s="0" t="n">
        <v>1121</v>
      </c>
      <c r="S1122" s="5" t="n">
        <v>16375</v>
      </c>
      <c r="T1122" s="6" t="s">
        <v>6661</v>
      </c>
      <c r="U1122" s="6" t="n">
        <v>2002</v>
      </c>
    </row>
    <row r="1123" customFormat="false" ht="15" hidden="false" customHeight="false" outlineLevel="0" collapsed="false">
      <c r="A1123" s="0" t="n">
        <v>1122</v>
      </c>
      <c r="B1123" s="7" t="s">
        <v>6745</v>
      </c>
      <c r="C1123" s="0" t="s">
        <v>28</v>
      </c>
      <c r="J1123" s="0" t="n">
        <v>1122</v>
      </c>
      <c r="M1123" s="0" t="n">
        <v>1122</v>
      </c>
      <c r="N1123" s="0" t="s">
        <v>6746</v>
      </c>
      <c r="O1123" s="0" t="s">
        <v>638</v>
      </c>
      <c r="P1123" s="0" t="s">
        <v>6747</v>
      </c>
      <c r="R1123" s="0" t="n">
        <v>1122</v>
      </c>
      <c r="S1123" s="5" t="n">
        <v>16430</v>
      </c>
      <c r="T1123" s="6" t="s">
        <v>6748</v>
      </c>
      <c r="U1123" s="6" t="n">
        <v>1750</v>
      </c>
    </row>
    <row r="1124" customFormat="false" ht="15" hidden="false" customHeight="false" outlineLevel="0" collapsed="false">
      <c r="A1124" s="0" t="n">
        <v>1123</v>
      </c>
      <c r="B1124" s="7" t="s">
        <v>6749</v>
      </c>
      <c r="C1124" s="0" t="s">
        <v>28</v>
      </c>
      <c r="J1124" s="0" t="n">
        <v>1123</v>
      </c>
      <c r="M1124" s="0" t="n">
        <v>1123</v>
      </c>
      <c r="N1124" s="0" t="s">
        <v>6750</v>
      </c>
      <c r="O1124" s="0" t="s">
        <v>707</v>
      </c>
      <c r="P1124" s="0" t="s">
        <v>6751</v>
      </c>
      <c r="R1124" s="0" t="n">
        <v>1123</v>
      </c>
      <c r="S1124" s="5" t="n">
        <v>16431</v>
      </c>
      <c r="T1124" s="6" t="s">
        <v>6748</v>
      </c>
      <c r="U1124" s="6" t="n">
        <v>1796</v>
      </c>
    </row>
    <row r="1125" customFormat="false" ht="15" hidden="false" customHeight="false" outlineLevel="0" collapsed="false">
      <c r="A1125" s="0" t="n">
        <v>1124</v>
      </c>
      <c r="B1125" s="9" t="s">
        <v>6752</v>
      </c>
      <c r="C1125" s="0" t="s">
        <v>78</v>
      </c>
      <c r="J1125" s="0" t="n">
        <v>1124</v>
      </c>
      <c r="M1125" s="0" t="n">
        <v>1124</v>
      </c>
      <c r="N1125" s="0" t="s">
        <v>6753</v>
      </c>
      <c r="O1125" s="0" t="s">
        <v>1876</v>
      </c>
      <c r="P1125" s="0" t="s">
        <v>6754</v>
      </c>
      <c r="R1125" s="0" t="n">
        <v>1124</v>
      </c>
      <c r="S1125" s="5" t="n">
        <v>16432</v>
      </c>
      <c r="T1125" s="6" t="s">
        <v>6748</v>
      </c>
      <c r="U1125" s="6" t="n">
        <v>928</v>
      </c>
    </row>
    <row r="1126" customFormat="false" ht="15" hidden="false" customHeight="false" outlineLevel="0" collapsed="false">
      <c r="A1126" s="0" t="n">
        <v>1125</v>
      </c>
      <c r="B1126" s="7" t="s">
        <v>6755</v>
      </c>
      <c r="C1126" s="0" t="s">
        <v>28</v>
      </c>
      <c r="J1126" s="0" t="n">
        <v>1125</v>
      </c>
      <c r="M1126" s="0" t="n">
        <v>1125</v>
      </c>
      <c r="N1126" s="0" t="s">
        <v>6756</v>
      </c>
      <c r="O1126" s="0" t="s">
        <v>589</v>
      </c>
      <c r="P1126" s="0" t="s">
        <v>6757</v>
      </c>
      <c r="R1126" s="0" t="n">
        <v>1125</v>
      </c>
      <c r="S1126" s="5" t="n">
        <v>16433</v>
      </c>
      <c r="T1126" s="6" t="s">
        <v>6748</v>
      </c>
      <c r="U1126" s="6" t="n">
        <v>874</v>
      </c>
    </row>
    <row r="1127" customFormat="false" ht="15" hidden="false" customHeight="false" outlineLevel="0" collapsed="false">
      <c r="A1127" s="0" t="n">
        <v>1126</v>
      </c>
      <c r="B1127" s="9" t="s">
        <v>6758</v>
      </c>
      <c r="C1127" s="0" t="s">
        <v>78</v>
      </c>
      <c r="J1127" s="0" t="n">
        <v>1126</v>
      </c>
      <c r="M1127" s="0" t="n">
        <v>1126</v>
      </c>
      <c r="N1127" s="0" t="s">
        <v>6759</v>
      </c>
      <c r="O1127" s="0" t="s">
        <v>2827</v>
      </c>
      <c r="P1127" s="0" t="s">
        <v>6760</v>
      </c>
      <c r="R1127" s="0" t="n">
        <v>1126</v>
      </c>
      <c r="S1127" s="5" t="n">
        <v>16434</v>
      </c>
      <c r="T1127" s="6" t="s">
        <v>6748</v>
      </c>
      <c r="U1127" s="6" t="n">
        <v>1634</v>
      </c>
    </row>
    <row r="1128" customFormat="false" ht="15" hidden="false" customHeight="false" outlineLevel="0" collapsed="false">
      <c r="A1128" s="0" t="n">
        <v>1127</v>
      </c>
      <c r="B1128" s="9" t="s">
        <v>6761</v>
      </c>
      <c r="C1128" s="0" t="s">
        <v>78</v>
      </c>
      <c r="J1128" s="0" t="n">
        <v>1127</v>
      </c>
      <c r="M1128" s="0" t="n">
        <v>1127</v>
      </c>
      <c r="N1128" s="0" t="s">
        <v>6762</v>
      </c>
      <c r="O1128" s="0" t="s">
        <v>1147</v>
      </c>
      <c r="P1128" s="0" t="s">
        <v>6763</v>
      </c>
      <c r="R1128" s="0" t="n">
        <v>1127</v>
      </c>
      <c r="S1128" s="5" t="n">
        <v>16435</v>
      </c>
      <c r="T1128" s="6" t="s">
        <v>6748</v>
      </c>
      <c r="U1128" s="6" t="n">
        <v>794</v>
      </c>
    </row>
    <row r="1129" customFormat="false" ht="15" hidden="false" customHeight="false" outlineLevel="0" collapsed="false">
      <c r="A1129" s="0" t="n">
        <v>1128</v>
      </c>
      <c r="B1129" s="9" t="s">
        <v>6764</v>
      </c>
      <c r="C1129" s="0" t="s">
        <v>78</v>
      </c>
      <c r="J1129" s="0" t="n">
        <v>1128</v>
      </c>
      <c r="M1129" s="0" t="n">
        <v>1128</v>
      </c>
      <c r="N1129" s="0" t="s">
        <v>6765</v>
      </c>
      <c r="O1129" s="0" t="s">
        <v>2306</v>
      </c>
      <c r="P1129" s="0" t="s">
        <v>6766</v>
      </c>
      <c r="R1129" s="0" t="n">
        <v>1128</v>
      </c>
      <c r="S1129" s="5" t="n">
        <v>16436</v>
      </c>
      <c r="T1129" s="6" t="s">
        <v>6748</v>
      </c>
      <c r="U1129" s="6" t="n">
        <v>1291</v>
      </c>
    </row>
    <row r="1130" customFormat="false" ht="15" hidden="false" customHeight="false" outlineLevel="0" collapsed="false">
      <c r="A1130" s="0" t="n">
        <v>1129</v>
      </c>
      <c r="B1130" s="9" t="s">
        <v>6767</v>
      </c>
      <c r="C1130" s="0" t="s">
        <v>78</v>
      </c>
      <c r="J1130" s="0" t="n">
        <v>1129</v>
      </c>
      <c r="M1130" s="0" t="n">
        <v>1129</v>
      </c>
      <c r="N1130" s="0" t="s">
        <v>6768</v>
      </c>
      <c r="O1130" s="0" t="s">
        <v>1305</v>
      </c>
      <c r="P1130" s="0" t="s">
        <v>6769</v>
      </c>
      <c r="R1130" s="0" t="n">
        <v>1129</v>
      </c>
      <c r="S1130" s="5" t="n">
        <v>16437</v>
      </c>
      <c r="T1130" s="6" t="s">
        <v>6748</v>
      </c>
      <c r="U1130" s="6" t="n">
        <v>1503</v>
      </c>
    </row>
    <row r="1131" customFormat="false" ht="15" hidden="false" customHeight="false" outlineLevel="0" collapsed="false">
      <c r="A1131" s="0" t="n">
        <v>1130</v>
      </c>
      <c r="B1131" s="7" t="s">
        <v>6770</v>
      </c>
      <c r="C1131" s="0" t="s">
        <v>28</v>
      </c>
      <c r="J1131" s="0" t="n">
        <v>1130</v>
      </c>
      <c r="M1131" s="0" t="n">
        <v>1130</v>
      </c>
      <c r="N1131" s="0" t="s">
        <v>6771</v>
      </c>
      <c r="O1131" s="0" t="s">
        <v>140</v>
      </c>
      <c r="P1131" s="0" t="s">
        <v>6772</v>
      </c>
      <c r="R1131" s="0" t="n">
        <v>1130</v>
      </c>
      <c r="S1131" s="5" t="n">
        <v>16438</v>
      </c>
      <c r="T1131" s="6" t="s">
        <v>6748</v>
      </c>
      <c r="U1131" s="6" t="n">
        <v>1022</v>
      </c>
    </row>
    <row r="1132" customFormat="false" ht="15" hidden="false" customHeight="false" outlineLevel="0" collapsed="false">
      <c r="A1132" s="0" t="n">
        <v>1131</v>
      </c>
      <c r="B1132" s="7" t="s">
        <v>6773</v>
      </c>
      <c r="C1132" s="0" t="s">
        <v>28</v>
      </c>
      <c r="J1132" s="0" t="n">
        <v>1131</v>
      </c>
      <c r="M1132" s="0" t="n">
        <v>1131</v>
      </c>
      <c r="N1132" s="0" t="s">
        <v>6774</v>
      </c>
      <c r="O1132" s="0" t="s">
        <v>3173</v>
      </c>
      <c r="P1132" s="0" t="s">
        <v>6775</v>
      </c>
      <c r="R1132" s="0" t="n">
        <v>1131</v>
      </c>
      <c r="S1132" s="5" t="n">
        <v>16439</v>
      </c>
      <c r="T1132" s="6" t="s">
        <v>6748</v>
      </c>
      <c r="U1132" s="6" t="n">
        <v>789</v>
      </c>
    </row>
    <row r="1133" customFormat="false" ht="15" hidden="false" customHeight="false" outlineLevel="0" collapsed="false">
      <c r="A1133" s="0" t="n">
        <v>1132</v>
      </c>
      <c r="B1133" s="7" t="s">
        <v>6776</v>
      </c>
      <c r="C1133" s="0" t="s">
        <v>28</v>
      </c>
      <c r="J1133" s="0" t="n">
        <v>1132</v>
      </c>
      <c r="M1133" s="0" t="n">
        <v>1132</v>
      </c>
      <c r="N1133" s="0" t="s">
        <v>6777</v>
      </c>
      <c r="O1133" s="0" t="s">
        <v>920</v>
      </c>
      <c r="P1133" s="0" t="s">
        <v>6778</v>
      </c>
      <c r="R1133" s="0" t="n">
        <v>1132</v>
      </c>
      <c r="S1133" s="5" t="n">
        <v>16440</v>
      </c>
      <c r="T1133" s="6" t="s">
        <v>6748</v>
      </c>
      <c r="U1133" s="6" t="n">
        <v>35</v>
      </c>
    </row>
    <row r="1134" customFormat="false" ht="15" hidden="false" customHeight="false" outlineLevel="0" collapsed="false">
      <c r="A1134" s="0" t="n">
        <v>1133</v>
      </c>
      <c r="B1134" s="7" t="s">
        <v>6779</v>
      </c>
      <c r="C1134" s="0" t="s">
        <v>28</v>
      </c>
      <c r="J1134" s="0" t="n">
        <v>1133</v>
      </c>
      <c r="M1134" s="0" t="n">
        <v>1133</v>
      </c>
      <c r="N1134" s="0" t="s">
        <v>6780</v>
      </c>
      <c r="O1134" s="0" t="s">
        <v>336</v>
      </c>
      <c r="P1134" s="0" t="s">
        <v>6781</v>
      </c>
      <c r="R1134" s="0" t="n">
        <v>1133</v>
      </c>
      <c r="S1134" s="5" t="n">
        <v>16441</v>
      </c>
      <c r="T1134" s="6" t="s">
        <v>6748</v>
      </c>
      <c r="U1134" s="6" t="n">
        <v>864</v>
      </c>
    </row>
    <row r="1135" customFormat="false" ht="15" hidden="false" customHeight="false" outlineLevel="0" collapsed="false">
      <c r="A1135" s="0" t="n">
        <v>1134</v>
      </c>
      <c r="B1135" s="9" t="s">
        <v>6782</v>
      </c>
      <c r="C1135" s="0" t="s">
        <v>78</v>
      </c>
      <c r="J1135" s="0" t="n">
        <v>1134</v>
      </c>
      <c r="M1135" s="0" t="n">
        <v>1134</v>
      </c>
      <c r="N1135" s="0" t="s">
        <v>6783</v>
      </c>
      <c r="O1135" s="0" t="s">
        <v>3664</v>
      </c>
      <c r="P1135" s="0" t="s">
        <v>6784</v>
      </c>
      <c r="R1135" s="0" t="n">
        <v>1134</v>
      </c>
      <c r="S1135" s="5" t="n">
        <v>16442</v>
      </c>
      <c r="T1135" s="6" t="s">
        <v>6748</v>
      </c>
      <c r="U1135" s="6" t="n">
        <v>869</v>
      </c>
    </row>
    <row r="1136" customFormat="false" ht="15" hidden="false" customHeight="false" outlineLevel="0" collapsed="false">
      <c r="A1136" s="0" t="n">
        <v>1135</v>
      </c>
      <c r="B1136" s="7" t="s">
        <v>6785</v>
      </c>
      <c r="C1136" s="0" t="s">
        <v>28</v>
      </c>
      <c r="J1136" s="0" t="n">
        <v>1135</v>
      </c>
      <c r="M1136" s="0" t="n">
        <v>1135</v>
      </c>
      <c r="N1136" s="0" t="s">
        <v>6786</v>
      </c>
      <c r="O1136" s="0" t="s">
        <v>2490</v>
      </c>
      <c r="P1136" s="0" t="s">
        <v>6787</v>
      </c>
      <c r="R1136" s="0" t="n">
        <v>1135</v>
      </c>
      <c r="S1136" s="5" t="n">
        <v>16443</v>
      </c>
      <c r="T1136" s="6" t="s">
        <v>6748</v>
      </c>
      <c r="U1136" s="6" t="n">
        <v>992</v>
      </c>
    </row>
    <row r="1137" customFormat="false" ht="15" hidden="false" customHeight="false" outlineLevel="0" collapsed="false">
      <c r="A1137" s="0" t="n">
        <v>1136</v>
      </c>
      <c r="B1137" s="9" t="s">
        <v>6788</v>
      </c>
      <c r="C1137" s="0" t="s">
        <v>78</v>
      </c>
      <c r="J1137" s="0" t="n">
        <v>1136</v>
      </c>
      <c r="M1137" s="0" t="n">
        <v>1136</v>
      </c>
      <c r="N1137" s="0" t="s">
        <v>6789</v>
      </c>
      <c r="O1137" s="0" t="s">
        <v>521</v>
      </c>
      <c r="P1137" s="0" t="s">
        <v>6790</v>
      </c>
      <c r="R1137" s="0" t="n">
        <v>1136</v>
      </c>
      <c r="S1137" s="5" t="n">
        <v>16444</v>
      </c>
      <c r="T1137" s="6" t="s">
        <v>6748</v>
      </c>
      <c r="U1137" s="6" t="n">
        <v>1294</v>
      </c>
    </row>
    <row r="1138" customFormat="false" ht="15" hidden="false" customHeight="false" outlineLevel="0" collapsed="false">
      <c r="A1138" s="0" t="n">
        <v>1137</v>
      </c>
      <c r="B1138" s="7" t="s">
        <v>6791</v>
      </c>
      <c r="C1138" s="0" t="s">
        <v>28</v>
      </c>
      <c r="J1138" s="0" t="n">
        <v>1137</v>
      </c>
      <c r="M1138" s="0" t="n">
        <v>1137</v>
      </c>
      <c r="N1138" s="0" t="s">
        <v>6792</v>
      </c>
      <c r="O1138" s="0" t="s">
        <v>1063</v>
      </c>
      <c r="P1138" s="0" t="s">
        <v>6793</v>
      </c>
      <c r="R1138" s="0" t="n">
        <v>1137</v>
      </c>
      <c r="S1138" s="5" t="n">
        <v>16445</v>
      </c>
      <c r="T1138" s="6" t="s">
        <v>6748</v>
      </c>
      <c r="U1138" s="6" t="n">
        <v>1372</v>
      </c>
    </row>
    <row r="1139" customFormat="false" ht="15" hidden="false" customHeight="false" outlineLevel="0" collapsed="false">
      <c r="A1139" s="0" t="n">
        <v>1138</v>
      </c>
      <c r="B1139" s="9" t="s">
        <v>6794</v>
      </c>
      <c r="C1139" s="0" t="s">
        <v>78</v>
      </c>
      <c r="J1139" s="0" t="n">
        <v>1138</v>
      </c>
      <c r="M1139" s="0" t="n">
        <v>1138</v>
      </c>
      <c r="N1139" s="0" t="s">
        <v>6795</v>
      </c>
      <c r="O1139" s="0" t="s">
        <v>399</v>
      </c>
      <c r="P1139" s="0" t="s">
        <v>6796</v>
      </c>
      <c r="R1139" s="0" t="n">
        <v>1138</v>
      </c>
      <c r="S1139" s="5" t="n">
        <v>16446</v>
      </c>
      <c r="T1139" s="6" t="s">
        <v>6748</v>
      </c>
      <c r="U1139" s="6" t="n">
        <v>1759</v>
      </c>
    </row>
    <row r="1140" customFormat="false" ht="15" hidden="false" customHeight="false" outlineLevel="0" collapsed="false">
      <c r="A1140" s="0" t="n">
        <v>1139</v>
      </c>
      <c r="B1140" s="9" t="s">
        <v>6797</v>
      </c>
      <c r="C1140" s="0" t="s">
        <v>78</v>
      </c>
      <c r="J1140" s="0" t="n">
        <v>1139</v>
      </c>
      <c r="M1140" s="0" t="n">
        <v>1139</v>
      </c>
      <c r="N1140" s="0" t="s">
        <v>6798</v>
      </c>
      <c r="O1140" s="0" t="s">
        <v>2467</v>
      </c>
      <c r="P1140" s="0" t="s">
        <v>6799</v>
      </c>
      <c r="R1140" s="0" t="n">
        <v>1139</v>
      </c>
      <c r="S1140" s="5" t="n">
        <v>16447</v>
      </c>
      <c r="T1140" s="6" t="s">
        <v>6748</v>
      </c>
      <c r="U1140" s="6" t="n">
        <v>1186</v>
      </c>
    </row>
    <row r="1141" customFormat="false" ht="15" hidden="false" customHeight="false" outlineLevel="0" collapsed="false">
      <c r="A1141" s="0" t="n">
        <v>1140</v>
      </c>
      <c r="B1141" s="9" t="s">
        <v>6800</v>
      </c>
      <c r="C1141" s="0" t="s">
        <v>78</v>
      </c>
      <c r="J1141" s="0" t="n">
        <v>1140</v>
      </c>
      <c r="M1141" s="0" t="n">
        <v>1140</v>
      </c>
      <c r="N1141" s="0" t="s">
        <v>6801</v>
      </c>
      <c r="O1141" s="0" t="s">
        <v>2490</v>
      </c>
      <c r="P1141" s="0" t="s">
        <v>6802</v>
      </c>
      <c r="R1141" s="0" t="n">
        <v>1140</v>
      </c>
      <c r="S1141" s="5" t="n">
        <v>16448</v>
      </c>
      <c r="T1141" s="6" t="s">
        <v>6748</v>
      </c>
      <c r="U1141" s="6" t="n">
        <v>1179</v>
      </c>
    </row>
    <row r="1142" customFormat="false" ht="15" hidden="false" customHeight="false" outlineLevel="0" collapsed="false">
      <c r="A1142" s="0" t="n">
        <v>1141</v>
      </c>
      <c r="B1142" s="9" t="s">
        <v>6803</v>
      </c>
      <c r="C1142" s="0" t="s">
        <v>78</v>
      </c>
      <c r="J1142" s="0" t="n">
        <v>1141</v>
      </c>
      <c r="M1142" s="0" t="n">
        <v>1141</v>
      </c>
      <c r="N1142" s="0" t="s">
        <v>6804</v>
      </c>
      <c r="O1142" s="0" t="s">
        <v>1163</v>
      </c>
      <c r="P1142" s="0" t="s">
        <v>6805</v>
      </c>
      <c r="R1142" s="0" t="n">
        <v>1141</v>
      </c>
      <c r="S1142" s="5" t="n">
        <v>16453</v>
      </c>
      <c r="T1142" s="6" t="s">
        <v>6748</v>
      </c>
      <c r="U1142" s="6" t="n">
        <v>700</v>
      </c>
    </row>
    <row r="1143" customFormat="false" ht="15" hidden="false" customHeight="false" outlineLevel="0" collapsed="false">
      <c r="A1143" s="0" t="n">
        <v>1142</v>
      </c>
      <c r="B1143" s="9" t="s">
        <v>6806</v>
      </c>
      <c r="C1143" s="0" t="s">
        <v>78</v>
      </c>
      <c r="J1143" s="0" t="n">
        <v>1142</v>
      </c>
      <c r="M1143" s="0" t="n">
        <v>1142</v>
      </c>
      <c r="N1143" s="0" t="s">
        <v>6807</v>
      </c>
      <c r="O1143" s="0" t="s">
        <v>352</v>
      </c>
      <c r="P1143" s="0" t="s">
        <v>6808</v>
      </c>
      <c r="R1143" s="0" t="n">
        <v>1142</v>
      </c>
      <c r="S1143" s="5" t="n">
        <v>16455</v>
      </c>
      <c r="T1143" s="6" t="s">
        <v>6748</v>
      </c>
      <c r="U1143" s="6" t="n">
        <v>886</v>
      </c>
    </row>
    <row r="1144" customFormat="false" ht="15" hidden="false" customHeight="false" outlineLevel="0" collapsed="false">
      <c r="A1144" s="0" t="n">
        <v>1143</v>
      </c>
      <c r="B1144" s="7" t="s">
        <v>6809</v>
      </c>
      <c r="C1144" s="0" t="s">
        <v>28</v>
      </c>
      <c r="J1144" s="0" t="n">
        <v>1143</v>
      </c>
      <c r="M1144" s="0" t="n">
        <v>1143</v>
      </c>
      <c r="N1144" s="0" t="s">
        <v>6810</v>
      </c>
      <c r="O1144" s="0" t="s">
        <v>1131</v>
      </c>
      <c r="P1144" s="0" t="s">
        <v>6811</v>
      </c>
      <c r="R1144" s="0" t="n">
        <v>1143</v>
      </c>
      <c r="S1144" s="5" t="n">
        <v>16471</v>
      </c>
      <c r="T1144" s="6" t="s">
        <v>6748</v>
      </c>
      <c r="U1144" s="6" t="n">
        <v>807</v>
      </c>
    </row>
    <row r="1145" customFormat="false" ht="15" hidden="false" customHeight="false" outlineLevel="0" collapsed="false">
      <c r="A1145" s="0" t="n">
        <v>1144</v>
      </c>
      <c r="B1145" s="7" t="s">
        <v>6812</v>
      </c>
      <c r="C1145" s="0" t="s">
        <v>28</v>
      </c>
      <c r="J1145" s="0" t="n">
        <v>1144</v>
      </c>
      <c r="M1145" s="0" t="n">
        <v>1144</v>
      </c>
      <c r="N1145" s="0" t="s">
        <v>6813</v>
      </c>
      <c r="O1145" s="0" t="s">
        <v>1343</v>
      </c>
      <c r="P1145" s="0" t="s">
        <v>6814</v>
      </c>
      <c r="R1145" s="0" t="n">
        <v>1144</v>
      </c>
      <c r="S1145" s="5" t="n">
        <v>16472</v>
      </c>
      <c r="T1145" s="6" t="s">
        <v>6748</v>
      </c>
      <c r="U1145" s="6" t="n">
        <v>806</v>
      </c>
    </row>
    <row r="1146" customFormat="false" ht="15" hidden="false" customHeight="false" outlineLevel="0" collapsed="false">
      <c r="A1146" s="0" t="n">
        <v>1145</v>
      </c>
      <c r="B1146" s="9" t="s">
        <v>6815</v>
      </c>
      <c r="C1146" s="0" t="s">
        <v>78</v>
      </c>
      <c r="J1146" s="0" t="n">
        <v>1145</v>
      </c>
      <c r="M1146" s="0" t="n">
        <v>1145</v>
      </c>
      <c r="N1146" s="0" t="s">
        <v>6816</v>
      </c>
      <c r="O1146" s="0" t="s">
        <v>3441</v>
      </c>
      <c r="P1146" s="0" t="s">
        <v>6817</v>
      </c>
      <c r="R1146" s="0" t="n">
        <v>1145</v>
      </c>
      <c r="S1146" s="5" t="n">
        <v>16473</v>
      </c>
      <c r="T1146" s="6" t="s">
        <v>6748</v>
      </c>
      <c r="U1146" s="6" t="n">
        <v>860</v>
      </c>
    </row>
    <row r="1147" customFormat="false" ht="15" hidden="false" customHeight="false" outlineLevel="0" collapsed="false">
      <c r="A1147" s="0" t="n">
        <v>1146</v>
      </c>
      <c r="B1147" s="9" t="s">
        <v>6818</v>
      </c>
      <c r="C1147" s="0" t="s">
        <v>78</v>
      </c>
      <c r="J1147" s="0" t="n">
        <v>1146</v>
      </c>
      <c r="M1147" s="0" t="n">
        <v>1146</v>
      </c>
      <c r="N1147" s="0" t="s">
        <v>6819</v>
      </c>
      <c r="O1147" s="0" t="s">
        <v>707</v>
      </c>
      <c r="P1147" s="0" t="s">
        <v>6820</v>
      </c>
      <c r="R1147" s="0" t="n">
        <v>1146</v>
      </c>
      <c r="S1147" s="5" t="n">
        <v>16474</v>
      </c>
      <c r="T1147" s="6" t="s">
        <v>6748</v>
      </c>
      <c r="U1147" s="6" t="n">
        <v>37</v>
      </c>
    </row>
    <row r="1148" customFormat="false" ht="15" hidden="false" customHeight="false" outlineLevel="0" collapsed="false">
      <c r="A1148" s="0" t="n">
        <v>1147</v>
      </c>
      <c r="B1148" s="7" t="s">
        <v>6821</v>
      </c>
      <c r="C1148" s="0" t="s">
        <v>28</v>
      </c>
      <c r="J1148" s="0" t="n">
        <v>1147</v>
      </c>
      <c r="M1148" s="0" t="n">
        <v>1147</v>
      </c>
      <c r="N1148" s="0" t="s">
        <v>6822</v>
      </c>
      <c r="O1148" s="0" t="s">
        <v>444</v>
      </c>
      <c r="P1148" s="0" t="s">
        <v>6823</v>
      </c>
      <c r="R1148" s="0" t="n">
        <v>1147</v>
      </c>
      <c r="S1148" s="5" t="n">
        <v>16475</v>
      </c>
      <c r="T1148" s="6" t="s">
        <v>6748</v>
      </c>
      <c r="U1148" s="6" t="n">
        <v>1561</v>
      </c>
    </row>
    <row r="1149" customFormat="false" ht="15" hidden="false" customHeight="false" outlineLevel="0" collapsed="false">
      <c r="A1149" s="0" t="n">
        <v>1148</v>
      </c>
      <c r="B1149" s="7" t="s">
        <v>6824</v>
      </c>
      <c r="C1149" s="0" t="s">
        <v>28</v>
      </c>
      <c r="J1149" s="0" t="n">
        <v>1148</v>
      </c>
      <c r="M1149" s="0" t="n">
        <v>1148</v>
      </c>
      <c r="N1149" s="0" t="s">
        <v>6825</v>
      </c>
      <c r="O1149" s="0" t="s">
        <v>3759</v>
      </c>
      <c r="P1149" s="0" t="s">
        <v>6826</v>
      </c>
      <c r="R1149" s="0" t="n">
        <v>1148</v>
      </c>
      <c r="S1149" s="5" t="n">
        <v>16476</v>
      </c>
      <c r="T1149" s="6" t="s">
        <v>6748</v>
      </c>
      <c r="U1149" s="6" t="n">
        <v>1268</v>
      </c>
    </row>
    <row r="1150" customFormat="false" ht="15" hidden="false" customHeight="false" outlineLevel="0" collapsed="false">
      <c r="A1150" s="0" t="n">
        <v>1149</v>
      </c>
      <c r="B1150" s="9" t="s">
        <v>6827</v>
      </c>
      <c r="C1150" s="0" t="s">
        <v>78</v>
      </c>
      <c r="J1150" s="0" t="n">
        <v>1149</v>
      </c>
      <c r="M1150" s="0" t="n">
        <v>1149</v>
      </c>
      <c r="N1150" s="0" t="s">
        <v>6828</v>
      </c>
      <c r="O1150" s="0" t="s">
        <v>1810</v>
      </c>
      <c r="P1150" s="0" t="s">
        <v>6829</v>
      </c>
      <c r="R1150" s="0" t="n">
        <v>1149</v>
      </c>
      <c r="S1150" s="5" t="n">
        <v>16477</v>
      </c>
      <c r="T1150" s="6" t="s">
        <v>6748</v>
      </c>
      <c r="U1150" s="6" t="n">
        <v>927</v>
      </c>
    </row>
    <row r="1151" customFormat="false" ht="15" hidden="false" customHeight="false" outlineLevel="0" collapsed="false">
      <c r="A1151" s="0" t="n">
        <v>1150</v>
      </c>
      <c r="B1151" s="9" t="s">
        <v>6830</v>
      </c>
      <c r="C1151" s="0" t="s">
        <v>78</v>
      </c>
      <c r="J1151" s="0" t="n">
        <v>1150</v>
      </c>
      <c r="M1151" s="0" t="n">
        <v>1150</v>
      </c>
      <c r="N1151" s="0" t="s">
        <v>6831</v>
      </c>
      <c r="O1151" s="0" t="s">
        <v>256</v>
      </c>
      <c r="P1151" s="0" t="s">
        <v>6832</v>
      </c>
      <c r="R1151" s="0" t="n">
        <v>1150</v>
      </c>
      <c r="S1151" s="5" t="n">
        <v>16478</v>
      </c>
      <c r="T1151" s="6" t="s">
        <v>6748</v>
      </c>
      <c r="U1151" s="6" t="n">
        <v>1459</v>
      </c>
    </row>
    <row r="1152" customFormat="false" ht="15" hidden="false" customHeight="false" outlineLevel="0" collapsed="false">
      <c r="A1152" s="0" t="n">
        <v>1151</v>
      </c>
      <c r="B1152" s="7" t="s">
        <v>6833</v>
      </c>
      <c r="C1152" s="0" t="s">
        <v>28</v>
      </c>
      <c r="J1152" s="0" t="n">
        <v>1151</v>
      </c>
      <c r="M1152" s="0" t="n">
        <v>1151</v>
      </c>
      <c r="N1152" s="0" t="s">
        <v>6834</v>
      </c>
      <c r="O1152" s="0" t="s">
        <v>1343</v>
      </c>
      <c r="P1152" s="0" t="s">
        <v>6835</v>
      </c>
      <c r="R1152" s="0" t="n">
        <v>1151</v>
      </c>
      <c r="S1152" s="5" t="n">
        <v>16479</v>
      </c>
      <c r="T1152" s="6" t="s">
        <v>6748</v>
      </c>
      <c r="U1152" s="6" t="n">
        <v>665</v>
      </c>
    </row>
    <row r="1153" customFormat="false" ht="15" hidden="false" customHeight="false" outlineLevel="0" collapsed="false">
      <c r="A1153" s="0" t="n">
        <v>1152</v>
      </c>
      <c r="B1153" s="9" t="s">
        <v>6836</v>
      </c>
      <c r="C1153" s="0" t="s">
        <v>78</v>
      </c>
      <c r="J1153" s="0" t="n">
        <v>1152</v>
      </c>
      <c r="M1153" s="0" t="n">
        <v>1152</v>
      </c>
      <c r="N1153" s="0" t="s">
        <v>6837</v>
      </c>
      <c r="O1153" s="0" t="s">
        <v>1810</v>
      </c>
      <c r="P1153" s="0" t="s">
        <v>6838</v>
      </c>
      <c r="R1153" s="0" t="n">
        <v>1152</v>
      </c>
      <c r="S1153" s="5" t="n">
        <v>16552</v>
      </c>
      <c r="T1153" s="6" t="s">
        <v>6839</v>
      </c>
      <c r="U1153" s="6" t="n">
        <v>1589</v>
      </c>
    </row>
    <row r="1154" customFormat="false" ht="15" hidden="false" customHeight="false" outlineLevel="0" collapsed="false">
      <c r="A1154" s="0" t="n">
        <v>1153</v>
      </c>
      <c r="B1154" s="7" t="s">
        <v>6840</v>
      </c>
      <c r="C1154" s="0" t="s">
        <v>28</v>
      </c>
      <c r="J1154" s="0" t="n">
        <v>1153</v>
      </c>
      <c r="M1154" s="0" t="n">
        <v>1153</v>
      </c>
      <c r="N1154" s="0" t="s">
        <v>6837</v>
      </c>
      <c r="O1154" s="0" t="s">
        <v>490</v>
      </c>
      <c r="P1154" s="0" t="s">
        <v>6841</v>
      </c>
      <c r="R1154" s="0" t="n">
        <v>1153</v>
      </c>
      <c r="S1154" s="5" t="n">
        <v>16553</v>
      </c>
      <c r="T1154" s="6" t="s">
        <v>6839</v>
      </c>
      <c r="U1154" s="6" t="n">
        <v>1173</v>
      </c>
    </row>
    <row r="1155" customFormat="false" ht="15" hidden="false" customHeight="false" outlineLevel="0" collapsed="false">
      <c r="A1155" s="0" t="n">
        <v>1154</v>
      </c>
      <c r="B1155" s="9" t="s">
        <v>6842</v>
      </c>
      <c r="C1155" s="0" t="s">
        <v>78</v>
      </c>
      <c r="J1155" s="0" t="n">
        <v>1154</v>
      </c>
      <c r="M1155" s="0" t="n">
        <v>1154</v>
      </c>
      <c r="N1155" s="0" t="s">
        <v>6843</v>
      </c>
      <c r="O1155" s="0" t="s">
        <v>4815</v>
      </c>
      <c r="P1155" s="0" t="s">
        <v>6844</v>
      </c>
      <c r="R1155" s="0" t="n">
        <v>1154</v>
      </c>
      <c r="S1155" s="5" t="n">
        <v>16554</v>
      </c>
      <c r="T1155" s="6" t="s">
        <v>6839</v>
      </c>
      <c r="U1155" s="6" t="n">
        <v>1400</v>
      </c>
    </row>
    <row r="1156" customFormat="false" ht="15" hidden="false" customHeight="false" outlineLevel="0" collapsed="false">
      <c r="A1156" s="0" t="n">
        <v>1155</v>
      </c>
      <c r="B1156" s="7" t="s">
        <v>4976</v>
      </c>
      <c r="C1156" s="0" t="s">
        <v>28</v>
      </c>
      <c r="J1156" s="0" t="n">
        <v>1155</v>
      </c>
      <c r="M1156" s="0" t="n">
        <v>1155</v>
      </c>
      <c r="N1156" s="0" t="s">
        <v>6845</v>
      </c>
      <c r="O1156" s="0" t="s">
        <v>1929</v>
      </c>
      <c r="P1156" s="0" t="s">
        <v>6846</v>
      </c>
      <c r="R1156" s="0" t="n">
        <v>1155</v>
      </c>
      <c r="S1156" s="5" t="n">
        <v>16555</v>
      </c>
      <c r="T1156" s="6" t="s">
        <v>6839</v>
      </c>
      <c r="U1156" s="6" t="n">
        <v>870</v>
      </c>
    </row>
    <row r="1157" customFormat="false" ht="15" hidden="false" customHeight="false" outlineLevel="0" collapsed="false">
      <c r="A1157" s="0" t="n">
        <v>1156</v>
      </c>
      <c r="B1157" s="9" t="s">
        <v>6847</v>
      </c>
      <c r="C1157" s="0" t="s">
        <v>78</v>
      </c>
      <c r="J1157" s="0" t="n">
        <v>1156</v>
      </c>
      <c r="M1157" s="0" t="n">
        <v>1156</v>
      </c>
      <c r="N1157" s="0" t="s">
        <v>6848</v>
      </c>
      <c r="O1157" s="0" t="s">
        <v>352</v>
      </c>
      <c r="P1157" s="0" t="s">
        <v>6849</v>
      </c>
      <c r="R1157" s="0" t="n">
        <v>1156</v>
      </c>
      <c r="S1157" s="5" t="n">
        <v>16556</v>
      </c>
      <c r="T1157" s="6" t="s">
        <v>6839</v>
      </c>
      <c r="U1157" s="6" t="n">
        <v>1472</v>
      </c>
    </row>
    <row r="1158" customFormat="false" ht="15" hidden="false" customHeight="false" outlineLevel="0" collapsed="false">
      <c r="A1158" s="0" t="n">
        <v>1157</v>
      </c>
      <c r="B1158" s="9" t="s">
        <v>6850</v>
      </c>
      <c r="C1158" s="0" t="s">
        <v>78</v>
      </c>
      <c r="J1158" s="0" t="n">
        <v>1157</v>
      </c>
      <c r="M1158" s="0" t="n">
        <v>1157</v>
      </c>
      <c r="N1158" s="0" t="s">
        <v>6851</v>
      </c>
      <c r="O1158" s="0" t="s">
        <v>1929</v>
      </c>
      <c r="P1158" s="0" t="s">
        <v>6852</v>
      </c>
      <c r="R1158" s="0" t="n">
        <v>1157</v>
      </c>
      <c r="S1158" s="5" t="n">
        <v>16557</v>
      </c>
      <c r="T1158" s="6" t="s">
        <v>6839</v>
      </c>
      <c r="U1158" s="6" t="n">
        <v>1467</v>
      </c>
    </row>
    <row r="1159" customFormat="false" ht="15" hidden="false" customHeight="false" outlineLevel="0" collapsed="false">
      <c r="A1159" s="0" t="n">
        <v>1158</v>
      </c>
      <c r="B1159" s="9" t="s">
        <v>6853</v>
      </c>
      <c r="C1159" s="0" t="s">
        <v>78</v>
      </c>
      <c r="J1159" s="0" t="n">
        <v>1158</v>
      </c>
      <c r="M1159" s="0" t="n">
        <v>1158</v>
      </c>
      <c r="N1159" s="0" t="s">
        <v>6854</v>
      </c>
      <c r="O1159" s="0" t="s">
        <v>974</v>
      </c>
      <c r="P1159" s="0" t="s">
        <v>6855</v>
      </c>
      <c r="R1159" s="0" t="n">
        <v>1158</v>
      </c>
      <c r="S1159" s="5" t="n">
        <v>16558</v>
      </c>
      <c r="T1159" s="6" t="s">
        <v>6839</v>
      </c>
      <c r="U1159" s="6" t="n">
        <v>1857</v>
      </c>
    </row>
    <row r="1160" customFormat="false" ht="15" hidden="false" customHeight="false" outlineLevel="0" collapsed="false">
      <c r="A1160" s="0" t="n">
        <v>1159</v>
      </c>
      <c r="B1160" s="9" t="s">
        <v>6856</v>
      </c>
      <c r="C1160" s="0" t="s">
        <v>78</v>
      </c>
      <c r="J1160" s="0" t="n">
        <v>1159</v>
      </c>
      <c r="M1160" s="0" t="n">
        <v>1159</v>
      </c>
      <c r="N1160" s="0" t="s">
        <v>6857</v>
      </c>
      <c r="O1160" s="0" t="s">
        <v>172</v>
      </c>
      <c r="P1160" s="0" t="s">
        <v>6858</v>
      </c>
      <c r="R1160" s="0" t="n">
        <v>1159</v>
      </c>
      <c r="S1160" s="5" t="n">
        <v>16559</v>
      </c>
      <c r="T1160" s="6" t="s">
        <v>6839</v>
      </c>
      <c r="U1160" s="6" t="n">
        <v>1525</v>
      </c>
    </row>
    <row r="1161" customFormat="false" ht="15" hidden="false" customHeight="false" outlineLevel="0" collapsed="false">
      <c r="A1161" s="0" t="n">
        <v>1160</v>
      </c>
      <c r="B1161" s="9" t="s">
        <v>6859</v>
      </c>
      <c r="C1161" s="0" t="s">
        <v>78</v>
      </c>
      <c r="J1161" s="0" t="n">
        <v>1160</v>
      </c>
      <c r="M1161" s="0" t="n">
        <v>1160</v>
      </c>
      <c r="N1161" s="0" t="s">
        <v>6860</v>
      </c>
      <c r="O1161" s="0" t="s">
        <v>1223</v>
      </c>
      <c r="P1161" s="0" t="s">
        <v>6861</v>
      </c>
      <c r="R1161" s="0" t="n">
        <v>1160</v>
      </c>
      <c r="S1161" s="5" t="n">
        <v>16560</v>
      </c>
      <c r="T1161" s="6" t="s">
        <v>6839</v>
      </c>
      <c r="U1161" s="6" t="n">
        <v>1555</v>
      </c>
    </row>
    <row r="1162" customFormat="false" ht="15" hidden="false" customHeight="false" outlineLevel="0" collapsed="false">
      <c r="A1162" s="0" t="n">
        <v>1161</v>
      </c>
      <c r="B1162" s="9" t="s">
        <v>6862</v>
      </c>
      <c r="C1162" s="0" t="s">
        <v>78</v>
      </c>
      <c r="J1162" s="0" t="n">
        <v>1161</v>
      </c>
      <c r="M1162" s="0" t="n">
        <v>1161</v>
      </c>
      <c r="N1162" s="0" t="s">
        <v>6863</v>
      </c>
      <c r="O1162" s="0" t="s">
        <v>5922</v>
      </c>
      <c r="P1162" s="0" t="s">
        <v>6864</v>
      </c>
      <c r="R1162" s="0" t="n">
        <v>1161</v>
      </c>
      <c r="S1162" s="5" t="n">
        <v>16561</v>
      </c>
      <c r="T1162" s="6" t="s">
        <v>6839</v>
      </c>
      <c r="U1162" s="6" t="n">
        <v>1252</v>
      </c>
    </row>
    <row r="1163" customFormat="false" ht="15" hidden="false" customHeight="false" outlineLevel="0" collapsed="false">
      <c r="A1163" s="0" t="n">
        <v>1162</v>
      </c>
      <c r="B1163" s="9" t="s">
        <v>6865</v>
      </c>
      <c r="C1163" s="0" t="s">
        <v>78</v>
      </c>
      <c r="J1163" s="0" t="n">
        <v>1162</v>
      </c>
      <c r="M1163" s="0" t="n">
        <v>1162</v>
      </c>
      <c r="N1163" s="0" t="s">
        <v>6866</v>
      </c>
      <c r="O1163" s="0" t="s">
        <v>406</v>
      </c>
      <c r="P1163" s="0" t="s">
        <v>6867</v>
      </c>
      <c r="R1163" s="0" t="n">
        <v>1162</v>
      </c>
      <c r="S1163" s="5" t="n">
        <v>16562</v>
      </c>
      <c r="T1163" s="6" t="s">
        <v>6839</v>
      </c>
      <c r="U1163" s="6" t="n">
        <v>452</v>
      </c>
    </row>
    <row r="1164" customFormat="false" ht="15" hidden="false" customHeight="false" outlineLevel="0" collapsed="false">
      <c r="A1164" s="0" t="n">
        <v>1163</v>
      </c>
      <c r="B1164" s="9" t="s">
        <v>6868</v>
      </c>
      <c r="C1164" s="0" t="s">
        <v>78</v>
      </c>
      <c r="J1164" s="0" t="n">
        <v>1163</v>
      </c>
      <c r="M1164" s="0" t="n">
        <v>1163</v>
      </c>
      <c r="N1164" s="0" t="s">
        <v>6869</v>
      </c>
      <c r="O1164" s="0" t="s">
        <v>2408</v>
      </c>
      <c r="P1164" s="0" t="s">
        <v>6870</v>
      </c>
      <c r="R1164" s="0" t="n">
        <v>1163</v>
      </c>
      <c r="S1164" s="5" t="n">
        <v>16563</v>
      </c>
      <c r="T1164" s="6" t="s">
        <v>6839</v>
      </c>
      <c r="U1164" s="6" t="n">
        <v>819</v>
      </c>
    </row>
    <row r="1165" customFormat="false" ht="15" hidden="false" customHeight="false" outlineLevel="0" collapsed="false">
      <c r="A1165" s="0" t="n">
        <v>1164</v>
      </c>
      <c r="B1165" s="9" t="s">
        <v>6871</v>
      </c>
      <c r="C1165" s="0" t="s">
        <v>78</v>
      </c>
      <c r="J1165" s="0" t="n">
        <v>1164</v>
      </c>
      <c r="M1165" s="0" t="n">
        <v>1164</v>
      </c>
      <c r="N1165" s="0" t="s">
        <v>6872</v>
      </c>
      <c r="O1165" s="0" t="s">
        <v>1040</v>
      </c>
      <c r="P1165" s="0" t="s">
        <v>6873</v>
      </c>
      <c r="R1165" s="0" t="n">
        <v>1164</v>
      </c>
      <c r="S1165" s="5" t="n">
        <v>16564</v>
      </c>
      <c r="T1165" s="6" t="s">
        <v>6839</v>
      </c>
      <c r="U1165" s="6" t="n">
        <v>1611</v>
      </c>
    </row>
    <row r="1166" customFormat="false" ht="15" hidden="false" customHeight="false" outlineLevel="0" collapsed="false">
      <c r="A1166" s="0" t="n">
        <v>1165</v>
      </c>
      <c r="B1166" s="7" t="s">
        <v>6874</v>
      </c>
      <c r="C1166" s="0" t="s">
        <v>28</v>
      </c>
      <c r="J1166" s="0" t="n">
        <v>1165</v>
      </c>
      <c r="M1166" s="0" t="n">
        <v>1165</v>
      </c>
      <c r="N1166" s="0" t="s">
        <v>6875</v>
      </c>
      <c r="O1166" s="0" t="s">
        <v>6876</v>
      </c>
      <c r="P1166" s="0" t="s">
        <v>6877</v>
      </c>
      <c r="R1166" s="0" t="n">
        <v>1165</v>
      </c>
      <c r="S1166" s="5" t="n">
        <v>16565</v>
      </c>
      <c r="T1166" s="6" t="s">
        <v>6839</v>
      </c>
      <c r="U1166" s="6" t="n">
        <v>1045</v>
      </c>
    </row>
    <row r="1167" customFormat="false" ht="15" hidden="false" customHeight="false" outlineLevel="0" collapsed="false">
      <c r="A1167" s="0" t="n">
        <v>1166</v>
      </c>
      <c r="B1167" s="7" t="s">
        <v>6878</v>
      </c>
      <c r="C1167" s="0" t="s">
        <v>28</v>
      </c>
      <c r="J1167" s="0" t="n">
        <v>1166</v>
      </c>
      <c r="M1167" s="0" t="n">
        <v>1166</v>
      </c>
      <c r="N1167" s="0" t="s">
        <v>6879</v>
      </c>
      <c r="O1167" s="0" t="s">
        <v>654</v>
      </c>
      <c r="P1167" s="0" t="s">
        <v>6880</v>
      </c>
      <c r="R1167" s="0" t="n">
        <v>1166</v>
      </c>
      <c r="S1167" s="5" t="n">
        <v>16566</v>
      </c>
      <c r="T1167" s="6" t="s">
        <v>6839</v>
      </c>
      <c r="U1167" s="6" t="n">
        <v>1498</v>
      </c>
    </row>
    <row r="1168" customFormat="false" ht="15" hidden="false" customHeight="false" outlineLevel="0" collapsed="false">
      <c r="A1168" s="0" t="n">
        <v>1167</v>
      </c>
      <c r="B1168" s="7" t="s">
        <v>6881</v>
      </c>
      <c r="C1168" s="0" t="s">
        <v>28</v>
      </c>
      <c r="J1168" s="0" t="n">
        <v>1167</v>
      </c>
      <c r="M1168" s="0" t="n">
        <v>1167</v>
      </c>
      <c r="N1168" s="0" t="s">
        <v>6882</v>
      </c>
      <c r="O1168" s="0" t="s">
        <v>233</v>
      </c>
      <c r="P1168" s="0" t="s">
        <v>6883</v>
      </c>
      <c r="R1168" s="0" t="n">
        <v>1167</v>
      </c>
      <c r="S1168" s="5" t="n">
        <v>16570</v>
      </c>
      <c r="T1168" s="6" t="s">
        <v>6839</v>
      </c>
      <c r="U1168" s="6" t="n">
        <v>1559</v>
      </c>
    </row>
    <row r="1169" customFormat="false" ht="15" hidden="false" customHeight="false" outlineLevel="0" collapsed="false">
      <c r="A1169" s="0" t="n">
        <v>1168</v>
      </c>
      <c r="B1169" s="9" t="s">
        <v>5039</v>
      </c>
      <c r="C1169" s="0" t="s">
        <v>78</v>
      </c>
      <c r="J1169" s="0" t="n">
        <v>1168</v>
      </c>
      <c r="M1169" s="0" t="n">
        <v>1168</v>
      </c>
      <c r="N1169" s="0" t="s">
        <v>6884</v>
      </c>
      <c r="O1169" s="0" t="s">
        <v>3425</v>
      </c>
      <c r="P1169" s="0" t="s">
        <v>6885</v>
      </c>
      <c r="R1169" s="0" t="n">
        <v>1168</v>
      </c>
      <c r="S1169" s="5" t="n">
        <v>16571</v>
      </c>
      <c r="T1169" s="6" t="s">
        <v>6839</v>
      </c>
      <c r="U1169" s="6" t="n">
        <v>1743</v>
      </c>
    </row>
    <row r="1170" customFormat="false" ht="15" hidden="false" customHeight="false" outlineLevel="0" collapsed="false">
      <c r="A1170" s="0" t="n">
        <v>1169</v>
      </c>
      <c r="B1170" s="9" t="s">
        <v>6886</v>
      </c>
      <c r="C1170" s="0" t="s">
        <v>78</v>
      </c>
      <c r="J1170" s="0" t="n">
        <v>1169</v>
      </c>
      <c r="M1170" s="0" t="n">
        <v>1169</v>
      </c>
      <c r="N1170" s="0" t="s">
        <v>6887</v>
      </c>
      <c r="O1170" s="0" t="s">
        <v>1116</v>
      </c>
      <c r="P1170" s="0" t="s">
        <v>6888</v>
      </c>
      <c r="R1170" s="0" t="n">
        <v>1169</v>
      </c>
      <c r="S1170" s="5" t="n">
        <v>16572</v>
      </c>
      <c r="T1170" s="6" t="s">
        <v>6839</v>
      </c>
      <c r="U1170" s="6" t="n">
        <v>1671</v>
      </c>
    </row>
    <row r="1171" customFormat="false" ht="15" hidden="false" customHeight="false" outlineLevel="0" collapsed="false">
      <c r="A1171" s="0" t="n">
        <v>1170</v>
      </c>
      <c r="B1171" s="9" t="s">
        <v>6889</v>
      </c>
      <c r="C1171" s="0" t="s">
        <v>78</v>
      </c>
      <c r="J1171" s="0" t="n">
        <v>1170</v>
      </c>
      <c r="M1171" s="0" t="n">
        <v>1170</v>
      </c>
      <c r="N1171" s="0" t="s">
        <v>6890</v>
      </c>
      <c r="O1171" s="0" t="s">
        <v>414</v>
      </c>
      <c r="P1171" s="0" t="s">
        <v>6891</v>
      </c>
      <c r="R1171" s="0" t="n">
        <v>1170</v>
      </c>
      <c r="S1171" s="5" t="n">
        <v>16573</v>
      </c>
      <c r="T1171" s="6" t="s">
        <v>6839</v>
      </c>
      <c r="U1171" s="6" t="n">
        <v>2065</v>
      </c>
    </row>
    <row r="1172" customFormat="false" ht="15" hidden="false" customHeight="false" outlineLevel="0" collapsed="false">
      <c r="A1172" s="0" t="n">
        <v>1171</v>
      </c>
      <c r="B1172" s="7" t="s">
        <v>6892</v>
      </c>
      <c r="C1172" s="0" t="s">
        <v>28</v>
      </c>
      <c r="J1172" s="0" t="n">
        <v>1171</v>
      </c>
      <c r="M1172" s="0" t="n">
        <v>1171</v>
      </c>
      <c r="N1172" s="0" t="s">
        <v>6893</v>
      </c>
      <c r="O1172" s="0" t="s">
        <v>1470</v>
      </c>
      <c r="P1172" s="0" t="s">
        <v>6894</v>
      </c>
      <c r="R1172" s="0" t="n">
        <v>1171</v>
      </c>
      <c r="S1172" s="5" t="n">
        <v>16574</v>
      </c>
      <c r="T1172" s="6" t="s">
        <v>6839</v>
      </c>
      <c r="U1172" s="6" t="n">
        <v>2313</v>
      </c>
    </row>
    <row r="1173" customFormat="false" ht="15" hidden="false" customHeight="false" outlineLevel="0" collapsed="false">
      <c r="A1173" s="0" t="n">
        <v>1172</v>
      </c>
      <c r="B1173" s="7" t="s">
        <v>6895</v>
      </c>
      <c r="C1173" s="0" t="s">
        <v>28</v>
      </c>
      <c r="J1173" s="0" t="n">
        <v>1172</v>
      </c>
      <c r="M1173" s="0" t="n">
        <v>1172</v>
      </c>
      <c r="N1173" s="0" t="s">
        <v>6896</v>
      </c>
      <c r="O1173" s="0" t="s">
        <v>1456</v>
      </c>
      <c r="P1173" s="0" t="s">
        <v>6897</v>
      </c>
      <c r="R1173" s="0" t="n">
        <v>1172</v>
      </c>
      <c r="S1173" s="5" t="n">
        <v>16575</v>
      </c>
      <c r="T1173" s="6" t="s">
        <v>6839</v>
      </c>
      <c r="U1173" s="6" t="n">
        <v>1549</v>
      </c>
    </row>
    <row r="1174" customFormat="false" ht="15" hidden="false" customHeight="false" outlineLevel="0" collapsed="false">
      <c r="A1174" s="0" t="n">
        <v>1173</v>
      </c>
      <c r="B1174" s="7" t="s">
        <v>6898</v>
      </c>
      <c r="C1174" s="0" t="s">
        <v>28</v>
      </c>
      <c r="J1174" s="0" t="n">
        <v>1173</v>
      </c>
      <c r="M1174" s="0" t="n">
        <v>1173</v>
      </c>
      <c r="N1174" s="0" t="s">
        <v>6899</v>
      </c>
      <c r="O1174" s="0" t="s">
        <v>256</v>
      </c>
      <c r="P1174" s="0" t="s">
        <v>6900</v>
      </c>
      <c r="R1174" s="0" t="n">
        <v>1173</v>
      </c>
      <c r="S1174" s="5" t="n">
        <v>16576</v>
      </c>
      <c r="T1174" s="6" t="s">
        <v>6839</v>
      </c>
      <c r="U1174" s="6" t="n">
        <v>1640</v>
      </c>
    </row>
    <row r="1175" customFormat="false" ht="15" hidden="false" customHeight="false" outlineLevel="0" collapsed="false">
      <c r="A1175" s="0" t="n">
        <v>1174</v>
      </c>
      <c r="B1175" s="7" t="s">
        <v>6901</v>
      </c>
      <c r="C1175" s="0" t="s">
        <v>28</v>
      </c>
      <c r="J1175" s="0" t="n">
        <v>1174</v>
      </c>
      <c r="M1175" s="0" t="n">
        <v>1174</v>
      </c>
      <c r="N1175" s="0" t="s">
        <v>6902</v>
      </c>
      <c r="O1175" s="0" t="s">
        <v>1194</v>
      </c>
      <c r="P1175" s="0" t="s">
        <v>6903</v>
      </c>
      <c r="R1175" s="0" t="n">
        <v>1174</v>
      </c>
      <c r="S1175" s="5" t="n">
        <v>16577</v>
      </c>
      <c r="T1175" s="6" t="s">
        <v>6839</v>
      </c>
      <c r="U1175" s="6" t="n">
        <v>1689</v>
      </c>
    </row>
    <row r="1176" customFormat="false" ht="15" hidden="false" customHeight="false" outlineLevel="0" collapsed="false">
      <c r="A1176" s="0" t="n">
        <v>1175</v>
      </c>
      <c r="B1176" s="9" t="s">
        <v>6904</v>
      </c>
      <c r="C1176" s="0" t="s">
        <v>78</v>
      </c>
      <c r="J1176" s="0" t="n">
        <v>1175</v>
      </c>
      <c r="M1176" s="0" t="n">
        <v>1175</v>
      </c>
      <c r="N1176" s="0" t="s">
        <v>6905</v>
      </c>
      <c r="O1176" s="0" t="s">
        <v>140</v>
      </c>
      <c r="P1176" s="0" t="s">
        <v>6906</v>
      </c>
      <c r="R1176" s="0" t="n">
        <v>1175</v>
      </c>
      <c r="S1176" s="5" t="n">
        <v>16578</v>
      </c>
      <c r="T1176" s="6" t="s">
        <v>6839</v>
      </c>
      <c r="U1176" s="6" t="n">
        <v>1775</v>
      </c>
    </row>
    <row r="1177" customFormat="false" ht="15" hidden="false" customHeight="false" outlineLevel="0" collapsed="false">
      <c r="A1177" s="0" t="n">
        <v>1176</v>
      </c>
      <c r="B1177" s="9" t="s">
        <v>6907</v>
      </c>
      <c r="C1177" s="0" t="s">
        <v>78</v>
      </c>
      <c r="J1177" s="0" t="n">
        <v>1176</v>
      </c>
      <c r="M1177" s="0" t="n">
        <v>1176</v>
      </c>
      <c r="N1177" s="0" t="s">
        <v>6908</v>
      </c>
      <c r="O1177" s="0" t="s">
        <v>762</v>
      </c>
      <c r="P1177" s="0" t="s">
        <v>6909</v>
      </c>
      <c r="R1177" s="0" t="n">
        <v>1176</v>
      </c>
      <c r="S1177" s="5" t="n">
        <v>16731</v>
      </c>
      <c r="T1177" s="6" t="s">
        <v>6910</v>
      </c>
      <c r="U1177" s="6" t="n">
        <v>843</v>
      </c>
    </row>
    <row r="1178" customFormat="false" ht="15" hidden="false" customHeight="false" outlineLevel="0" collapsed="false">
      <c r="A1178" s="0" t="n">
        <v>1177</v>
      </c>
      <c r="B1178" s="9" t="s">
        <v>6911</v>
      </c>
      <c r="C1178" s="0" t="s">
        <v>78</v>
      </c>
      <c r="J1178" s="0" t="n">
        <v>1177</v>
      </c>
      <c r="M1178" s="0" t="n">
        <v>1177</v>
      </c>
      <c r="N1178" s="0" t="s">
        <v>6912</v>
      </c>
      <c r="O1178" s="0" t="s">
        <v>2941</v>
      </c>
      <c r="P1178" s="0" t="s">
        <v>6913</v>
      </c>
      <c r="R1178" s="0" t="n">
        <v>1177</v>
      </c>
      <c r="S1178" s="5" t="n">
        <v>16732</v>
      </c>
      <c r="T1178" s="6" t="s">
        <v>6910</v>
      </c>
      <c r="U1178" s="6" t="n">
        <v>540</v>
      </c>
    </row>
    <row r="1179" customFormat="false" ht="15" hidden="false" customHeight="false" outlineLevel="0" collapsed="false">
      <c r="A1179" s="0" t="n">
        <v>1178</v>
      </c>
      <c r="B1179" s="9" t="s">
        <v>6914</v>
      </c>
      <c r="C1179" s="0" t="s">
        <v>78</v>
      </c>
      <c r="J1179" s="0" t="n">
        <v>1178</v>
      </c>
      <c r="M1179" s="0" t="n">
        <v>1178</v>
      </c>
      <c r="N1179" s="0" t="s">
        <v>6915</v>
      </c>
      <c r="O1179" s="0" t="s">
        <v>6916</v>
      </c>
      <c r="P1179" s="0" t="s">
        <v>6917</v>
      </c>
      <c r="R1179" s="0" t="n">
        <v>1178</v>
      </c>
      <c r="S1179" s="5" t="n">
        <v>16733</v>
      </c>
      <c r="T1179" s="6" t="s">
        <v>6910</v>
      </c>
      <c r="U1179" s="6" t="n">
        <v>759</v>
      </c>
    </row>
    <row r="1180" customFormat="false" ht="15" hidden="false" customHeight="false" outlineLevel="0" collapsed="false">
      <c r="A1180" s="0" t="n">
        <v>1179</v>
      </c>
      <c r="B1180" s="9" t="s">
        <v>6918</v>
      </c>
      <c r="C1180" s="0" t="s">
        <v>78</v>
      </c>
      <c r="J1180" s="0" t="n">
        <v>1179</v>
      </c>
      <c r="M1180" s="0" t="n">
        <v>1179</v>
      </c>
      <c r="N1180" s="0" t="s">
        <v>6919</v>
      </c>
      <c r="O1180" s="0" t="s">
        <v>5091</v>
      </c>
      <c r="P1180" s="0" t="s">
        <v>6920</v>
      </c>
      <c r="R1180" s="0" t="n">
        <v>1179</v>
      </c>
      <c r="S1180" s="5" t="n">
        <v>16735</v>
      </c>
      <c r="T1180" s="6" t="s">
        <v>6910</v>
      </c>
      <c r="U1180" s="6" t="n">
        <v>527</v>
      </c>
    </row>
    <row r="1181" customFormat="false" ht="15" hidden="false" customHeight="false" outlineLevel="0" collapsed="false">
      <c r="A1181" s="0" t="n">
        <v>1180</v>
      </c>
      <c r="B1181" s="7" t="s">
        <v>6921</v>
      </c>
      <c r="C1181" s="0" t="s">
        <v>28</v>
      </c>
      <c r="J1181" s="0" t="n">
        <v>1180</v>
      </c>
      <c r="M1181" s="0" t="n">
        <v>1180</v>
      </c>
      <c r="N1181" s="0" t="s">
        <v>6922</v>
      </c>
      <c r="O1181" s="0" t="s">
        <v>4643</v>
      </c>
      <c r="P1181" s="0" t="s">
        <v>6923</v>
      </c>
      <c r="R1181" s="0" t="n">
        <v>1180</v>
      </c>
      <c r="S1181" s="5" t="n">
        <v>16736</v>
      </c>
      <c r="T1181" s="6" t="s">
        <v>6910</v>
      </c>
      <c r="U1181" s="6" t="n">
        <v>685</v>
      </c>
    </row>
    <row r="1182" customFormat="false" ht="15" hidden="false" customHeight="false" outlineLevel="0" collapsed="false">
      <c r="A1182" s="0" t="n">
        <v>1181</v>
      </c>
      <c r="B1182" s="9" t="s">
        <v>6924</v>
      </c>
      <c r="C1182" s="0" t="s">
        <v>78</v>
      </c>
      <c r="J1182" s="0" t="n">
        <v>1181</v>
      </c>
      <c r="M1182" s="0" t="n">
        <v>1181</v>
      </c>
      <c r="N1182" s="0" t="s">
        <v>6925</v>
      </c>
      <c r="O1182" s="0" t="s">
        <v>5426</v>
      </c>
      <c r="P1182" s="0" t="s">
        <v>6926</v>
      </c>
      <c r="R1182" s="0" t="n">
        <v>1181</v>
      </c>
      <c r="S1182" s="5" t="n">
        <v>16737</v>
      </c>
      <c r="T1182" s="6" t="s">
        <v>6910</v>
      </c>
      <c r="U1182" s="6" t="n">
        <v>860</v>
      </c>
    </row>
    <row r="1183" customFormat="false" ht="15" hidden="false" customHeight="false" outlineLevel="0" collapsed="false">
      <c r="A1183" s="0" t="n">
        <v>1182</v>
      </c>
      <c r="B1183" s="9" t="s">
        <v>6927</v>
      </c>
      <c r="C1183" s="0" t="s">
        <v>78</v>
      </c>
      <c r="J1183" s="0" t="n">
        <v>1182</v>
      </c>
      <c r="M1183" s="0" t="n">
        <v>1182</v>
      </c>
      <c r="N1183" s="0" t="s">
        <v>6928</v>
      </c>
      <c r="O1183" s="0" t="s">
        <v>1071</v>
      </c>
      <c r="P1183" s="0" t="s">
        <v>6929</v>
      </c>
      <c r="R1183" s="0" t="n">
        <v>1182</v>
      </c>
      <c r="S1183" s="5" t="n">
        <v>16738</v>
      </c>
      <c r="T1183" s="6" t="s">
        <v>6910</v>
      </c>
      <c r="U1183" s="6" t="n">
        <v>1152</v>
      </c>
    </row>
    <row r="1184" customFormat="false" ht="15" hidden="false" customHeight="false" outlineLevel="0" collapsed="false">
      <c r="A1184" s="0" t="n">
        <v>1183</v>
      </c>
      <c r="B1184" s="7" t="s">
        <v>6930</v>
      </c>
      <c r="C1184" s="0" t="s">
        <v>28</v>
      </c>
      <c r="J1184" s="0" t="n">
        <v>1183</v>
      </c>
      <c r="M1184" s="0" t="n">
        <v>1183</v>
      </c>
      <c r="N1184" s="0" t="s">
        <v>6931</v>
      </c>
      <c r="O1184" s="0" t="s">
        <v>2177</v>
      </c>
      <c r="P1184" s="0" t="s">
        <v>6932</v>
      </c>
      <c r="R1184" s="0" t="n">
        <v>1183</v>
      </c>
      <c r="S1184" s="5" t="n">
        <v>16739</v>
      </c>
      <c r="T1184" s="6" t="s">
        <v>6910</v>
      </c>
      <c r="U1184" s="6" t="n">
        <v>724</v>
      </c>
    </row>
    <row r="1185" customFormat="false" ht="15" hidden="false" customHeight="false" outlineLevel="0" collapsed="false">
      <c r="A1185" s="0" t="n">
        <v>1184</v>
      </c>
      <c r="B1185" s="7" t="s">
        <v>6933</v>
      </c>
      <c r="C1185" s="0" t="s">
        <v>28</v>
      </c>
      <c r="J1185" s="0" t="n">
        <v>1184</v>
      </c>
      <c r="M1185" s="0" t="n">
        <v>1184</v>
      </c>
      <c r="N1185" s="0" t="s">
        <v>6934</v>
      </c>
      <c r="O1185" s="0" t="s">
        <v>1108</v>
      </c>
      <c r="P1185" s="0" t="s">
        <v>6935</v>
      </c>
      <c r="R1185" s="0" t="n">
        <v>1184</v>
      </c>
      <c r="S1185" s="5" t="n">
        <v>16740</v>
      </c>
      <c r="T1185" s="6" t="s">
        <v>6910</v>
      </c>
      <c r="U1185" s="6" t="n">
        <v>638</v>
      </c>
    </row>
    <row r="1186" customFormat="false" ht="15" hidden="false" customHeight="false" outlineLevel="0" collapsed="false">
      <c r="A1186" s="0" t="n">
        <v>1185</v>
      </c>
      <c r="B1186" s="9" t="s">
        <v>6936</v>
      </c>
      <c r="C1186" s="0" t="s">
        <v>78</v>
      </c>
      <c r="J1186" s="0" t="n">
        <v>1185</v>
      </c>
      <c r="M1186" s="0" t="n">
        <v>1185</v>
      </c>
      <c r="N1186" s="0" t="s">
        <v>6937</v>
      </c>
      <c r="O1186" s="0" t="s">
        <v>3505</v>
      </c>
      <c r="P1186" s="0" t="s">
        <v>6938</v>
      </c>
      <c r="R1186" s="0" t="n">
        <v>1185</v>
      </c>
      <c r="S1186" s="5" t="n">
        <v>16741</v>
      </c>
      <c r="T1186" s="6" t="s">
        <v>6910</v>
      </c>
      <c r="U1186" s="6" t="n">
        <v>737</v>
      </c>
    </row>
    <row r="1187" customFormat="false" ht="15" hidden="false" customHeight="false" outlineLevel="0" collapsed="false">
      <c r="A1187" s="0" t="n">
        <v>1186</v>
      </c>
      <c r="B1187" s="9" t="s">
        <v>6939</v>
      </c>
      <c r="C1187" s="0" t="s">
        <v>78</v>
      </c>
      <c r="J1187" s="0" t="n">
        <v>1186</v>
      </c>
      <c r="M1187" s="0" t="n">
        <v>1186</v>
      </c>
      <c r="N1187" s="0" t="s">
        <v>6940</v>
      </c>
      <c r="O1187" s="0" t="s">
        <v>4741</v>
      </c>
      <c r="P1187" s="0" t="s">
        <v>6941</v>
      </c>
      <c r="R1187" s="0" t="n">
        <v>1186</v>
      </c>
      <c r="S1187" s="5" t="n">
        <v>16743</v>
      </c>
      <c r="T1187" s="6" t="s">
        <v>6910</v>
      </c>
      <c r="U1187" s="6" t="n">
        <v>1088</v>
      </c>
    </row>
    <row r="1188" customFormat="false" ht="15" hidden="false" customHeight="false" outlineLevel="0" collapsed="false">
      <c r="A1188" s="0" t="n">
        <v>1187</v>
      </c>
      <c r="B1188" s="9" t="s">
        <v>6942</v>
      </c>
      <c r="C1188" s="0" t="s">
        <v>78</v>
      </c>
      <c r="J1188" s="0" t="n">
        <v>1187</v>
      </c>
      <c r="M1188" s="0" t="n">
        <v>1187</v>
      </c>
      <c r="N1188" s="0" t="s">
        <v>6943</v>
      </c>
      <c r="O1188" s="0" t="s">
        <v>707</v>
      </c>
      <c r="P1188" s="0" t="s">
        <v>6944</v>
      </c>
      <c r="R1188" s="0" t="n">
        <v>1187</v>
      </c>
      <c r="S1188" s="5" t="n">
        <v>16744</v>
      </c>
      <c r="T1188" s="6" t="s">
        <v>6910</v>
      </c>
      <c r="U1188" s="6" t="n">
        <v>493</v>
      </c>
    </row>
    <row r="1189" customFormat="false" ht="15" hidden="false" customHeight="false" outlineLevel="0" collapsed="false">
      <c r="A1189" s="0" t="n">
        <v>1188</v>
      </c>
      <c r="B1189" s="7" t="s">
        <v>6945</v>
      </c>
      <c r="C1189" s="0" t="s">
        <v>28</v>
      </c>
      <c r="J1189" s="0" t="n">
        <v>1188</v>
      </c>
      <c r="M1189" s="0" t="n">
        <v>1188</v>
      </c>
      <c r="N1189" s="0" t="s">
        <v>6946</v>
      </c>
      <c r="O1189" s="0" t="s">
        <v>1485</v>
      </c>
      <c r="P1189" s="0" t="s">
        <v>6947</v>
      </c>
      <c r="R1189" s="0" t="n">
        <v>1188</v>
      </c>
      <c r="S1189" s="5" t="n">
        <v>16745</v>
      </c>
      <c r="T1189" s="6" t="s">
        <v>6910</v>
      </c>
      <c r="U1189" s="6" t="n">
        <v>455</v>
      </c>
    </row>
    <row r="1190" customFormat="false" ht="15" hidden="false" customHeight="false" outlineLevel="0" collapsed="false">
      <c r="A1190" s="0" t="n">
        <v>1189</v>
      </c>
      <c r="B1190" s="9" t="s">
        <v>6948</v>
      </c>
      <c r="C1190" s="0" t="s">
        <v>78</v>
      </c>
      <c r="J1190" s="0" t="n">
        <v>1189</v>
      </c>
      <c r="M1190" s="0" t="n">
        <v>1189</v>
      </c>
      <c r="N1190" s="0" t="s">
        <v>6949</v>
      </c>
      <c r="O1190" s="0" t="s">
        <v>3441</v>
      </c>
      <c r="P1190" s="0" t="s">
        <v>6950</v>
      </c>
      <c r="R1190" s="0" t="n">
        <v>1189</v>
      </c>
      <c r="S1190" s="5" t="n">
        <v>16751</v>
      </c>
      <c r="T1190" s="6" t="s">
        <v>6910</v>
      </c>
      <c r="U1190" s="6" t="n">
        <v>349</v>
      </c>
    </row>
    <row r="1191" customFormat="false" ht="15" hidden="false" customHeight="false" outlineLevel="0" collapsed="false">
      <c r="A1191" s="0" t="n">
        <v>1190</v>
      </c>
      <c r="B1191" s="9" t="s">
        <v>6951</v>
      </c>
      <c r="C1191" s="0" t="s">
        <v>78</v>
      </c>
      <c r="J1191" s="0" t="n">
        <v>1190</v>
      </c>
      <c r="M1191" s="0" t="n">
        <v>1190</v>
      </c>
      <c r="N1191" s="0" t="s">
        <v>6952</v>
      </c>
      <c r="O1191" s="0" t="s">
        <v>4808</v>
      </c>
      <c r="P1191" s="0" t="s">
        <v>6953</v>
      </c>
      <c r="R1191" s="0" t="n">
        <v>1190</v>
      </c>
      <c r="S1191" s="5" t="n">
        <v>16752</v>
      </c>
      <c r="T1191" s="6" t="s">
        <v>6910</v>
      </c>
      <c r="U1191" s="6" t="n">
        <v>506</v>
      </c>
    </row>
    <row r="1192" customFormat="false" ht="15" hidden="false" customHeight="false" outlineLevel="0" collapsed="false">
      <c r="A1192" s="0" t="n">
        <v>1191</v>
      </c>
      <c r="B1192" s="9" t="s">
        <v>6954</v>
      </c>
      <c r="C1192" s="0" t="s">
        <v>78</v>
      </c>
      <c r="J1192" s="0" t="n">
        <v>1191</v>
      </c>
      <c r="M1192" s="0" t="n">
        <v>1191</v>
      </c>
      <c r="N1192" s="0" t="s">
        <v>6955</v>
      </c>
      <c r="O1192" s="0" t="s">
        <v>1921</v>
      </c>
      <c r="P1192" s="0" t="s">
        <v>6956</v>
      </c>
      <c r="R1192" s="0" t="n">
        <v>1191</v>
      </c>
      <c r="S1192" s="5" t="n">
        <v>16753</v>
      </c>
      <c r="T1192" s="6" t="s">
        <v>6910</v>
      </c>
      <c r="U1192" s="6" t="n">
        <v>959</v>
      </c>
    </row>
    <row r="1193" customFormat="false" ht="15" hidden="false" customHeight="false" outlineLevel="0" collapsed="false">
      <c r="A1193" s="0" t="n">
        <v>1192</v>
      </c>
      <c r="B1193" s="7" t="s">
        <v>6957</v>
      </c>
      <c r="C1193" s="0" t="s">
        <v>28</v>
      </c>
      <c r="J1193" s="0" t="n">
        <v>1192</v>
      </c>
      <c r="M1193" s="0" t="n">
        <v>1192</v>
      </c>
      <c r="N1193" s="0" t="s">
        <v>6958</v>
      </c>
      <c r="O1193" s="0" t="s">
        <v>920</v>
      </c>
      <c r="P1193" s="0" t="s">
        <v>6959</v>
      </c>
      <c r="R1193" s="0" t="n">
        <v>1192</v>
      </c>
      <c r="S1193" s="5" t="n">
        <v>16754</v>
      </c>
      <c r="T1193" s="6" t="s">
        <v>6910</v>
      </c>
      <c r="U1193" s="6" t="n">
        <v>637</v>
      </c>
    </row>
    <row r="1194" customFormat="false" ht="15" hidden="false" customHeight="false" outlineLevel="0" collapsed="false">
      <c r="A1194" s="0" t="n">
        <v>1193</v>
      </c>
      <c r="B1194" s="7" t="s">
        <v>6960</v>
      </c>
      <c r="C1194" s="0" t="s">
        <v>28</v>
      </c>
      <c r="J1194" s="0" t="n">
        <v>1193</v>
      </c>
      <c r="M1194" s="0" t="n">
        <v>1193</v>
      </c>
      <c r="N1194" s="0" t="s">
        <v>6961</v>
      </c>
      <c r="O1194" s="0" t="s">
        <v>2467</v>
      </c>
      <c r="P1194" s="0" t="s">
        <v>6962</v>
      </c>
      <c r="R1194" s="0" t="n">
        <v>1193</v>
      </c>
      <c r="S1194" s="5" t="n">
        <v>16755</v>
      </c>
      <c r="T1194" s="6" t="s">
        <v>6910</v>
      </c>
      <c r="U1194" s="6" t="n">
        <v>360</v>
      </c>
    </row>
    <row r="1195" customFormat="false" ht="15" hidden="false" customHeight="false" outlineLevel="0" collapsed="false">
      <c r="A1195" s="0" t="n">
        <v>1194</v>
      </c>
      <c r="B1195" s="9" t="s">
        <v>6963</v>
      </c>
      <c r="C1195" s="0" t="s">
        <v>78</v>
      </c>
      <c r="J1195" s="0" t="n">
        <v>1194</v>
      </c>
      <c r="M1195" s="0" t="n">
        <v>1194</v>
      </c>
      <c r="N1195" s="0" t="s">
        <v>6964</v>
      </c>
      <c r="O1195" s="0" t="s">
        <v>2063</v>
      </c>
      <c r="P1195" s="0" t="s">
        <v>6965</v>
      </c>
      <c r="R1195" s="0" t="n">
        <v>1194</v>
      </c>
      <c r="S1195" s="5" t="n">
        <v>16756</v>
      </c>
      <c r="T1195" s="6" t="s">
        <v>6910</v>
      </c>
      <c r="U1195" s="6" t="n">
        <v>1018</v>
      </c>
    </row>
    <row r="1196" customFormat="false" ht="15" hidden="false" customHeight="false" outlineLevel="0" collapsed="false">
      <c r="A1196" s="0" t="n">
        <v>1195</v>
      </c>
      <c r="B1196" s="9" t="s">
        <v>6966</v>
      </c>
      <c r="C1196" s="0" t="s">
        <v>78</v>
      </c>
      <c r="J1196" s="0" t="n">
        <v>1195</v>
      </c>
      <c r="M1196" s="0" t="n">
        <v>1195</v>
      </c>
      <c r="N1196" s="0" t="s">
        <v>6967</v>
      </c>
      <c r="O1196" s="0" t="s">
        <v>6968</v>
      </c>
      <c r="P1196" s="0" t="s">
        <v>6969</v>
      </c>
      <c r="R1196" s="0" t="n">
        <v>1195</v>
      </c>
      <c r="S1196" s="5" t="n">
        <v>16757</v>
      </c>
      <c r="T1196" s="6" t="s">
        <v>6910</v>
      </c>
      <c r="U1196" s="6" t="n">
        <v>410</v>
      </c>
    </row>
    <row r="1197" customFormat="false" ht="15" hidden="false" customHeight="false" outlineLevel="0" collapsed="false">
      <c r="A1197" s="0" t="n">
        <v>1196</v>
      </c>
      <c r="B1197" s="9" t="s">
        <v>6970</v>
      </c>
      <c r="C1197" s="0" t="s">
        <v>78</v>
      </c>
      <c r="J1197" s="0" t="n">
        <v>1196</v>
      </c>
      <c r="M1197" s="0" t="n">
        <v>1196</v>
      </c>
      <c r="N1197" s="0" t="s">
        <v>6971</v>
      </c>
      <c r="O1197" s="0" t="s">
        <v>272</v>
      </c>
      <c r="P1197" s="0" t="s">
        <v>6972</v>
      </c>
      <c r="R1197" s="0" t="n">
        <v>1196</v>
      </c>
      <c r="S1197" s="5" t="n">
        <v>16758</v>
      </c>
      <c r="T1197" s="6" t="s">
        <v>6910</v>
      </c>
      <c r="U1197" s="6" t="n">
        <v>296</v>
      </c>
    </row>
    <row r="1198" customFormat="false" ht="15" hidden="false" customHeight="false" outlineLevel="0" collapsed="false">
      <c r="A1198" s="0" t="n">
        <v>1197</v>
      </c>
      <c r="B1198" s="9" t="s">
        <v>6973</v>
      </c>
      <c r="C1198" s="0" t="s">
        <v>78</v>
      </c>
      <c r="J1198" s="0" t="n">
        <v>1197</v>
      </c>
      <c r="M1198" s="0" t="n">
        <v>1197</v>
      </c>
      <c r="N1198" s="0" t="s">
        <v>6974</v>
      </c>
      <c r="O1198" s="0" t="s">
        <v>1413</v>
      </c>
      <c r="P1198" s="0" t="s">
        <v>6975</v>
      </c>
      <c r="R1198" s="0" t="n">
        <v>1197</v>
      </c>
      <c r="S1198" s="5" t="n">
        <v>16761</v>
      </c>
      <c r="T1198" s="6" t="s">
        <v>6910</v>
      </c>
      <c r="U1198" s="6" t="n">
        <v>841</v>
      </c>
    </row>
    <row r="1199" customFormat="false" ht="15" hidden="false" customHeight="false" outlineLevel="0" collapsed="false">
      <c r="A1199" s="0" t="n">
        <v>1198</v>
      </c>
      <c r="B1199" s="9" t="s">
        <v>6976</v>
      </c>
      <c r="C1199" s="0" t="s">
        <v>78</v>
      </c>
      <c r="J1199" s="0" t="n">
        <v>1198</v>
      </c>
      <c r="M1199" s="0" t="n">
        <v>1198</v>
      </c>
      <c r="N1199" s="0" t="s">
        <v>6977</v>
      </c>
      <c r="O1199" s="0" t="s">
        <v>241</v>
      </c>
      <c r="P1199" s="0" t="s">
        <v>6978</v>
      </c>
      <c r="R1199" s="0" t="n">
        <v>1198</v>
      </c>
      <c r="S1199" s="5" t="n">
        <v>16762</v>
      </c>
      <c r="T1199" s="6" t="s">
        <v>6910</v>
      </c>
      <c r="U1199" s="6" t="n">
        <v>940</v>
      </c>
    </row>
    <row r="1200" customFormat="false" ht="15" hidden="false" customHeight="false" outlineLevel="0" collapsed="false">
      <c r="A1200" s="0" t="n">
        <v>1199</v>
      </c>
      <c r="B1200" s="9" t="s">
        <v>6979</v>
      </c>
      <c r="C1200" s="0" t="s">
        <v>78</v>
      </c>
      <c r="J1200" s="0" t="n">
        <v>1199</v>
      </c>
      <c r="M1200" s="0" t="n">
        <v>1199</v>
      </c>
      <c r="N1200" s="0" t="s">
        <v>6980</v>
      </c>
      <c r="O1200" s="0" t="s">
        <v>731</v>
      </c>
      <c r="P1200" s="0" t="s">
        <v>6981</v>
      </c>
      <c r="R1200" s="0" t="n">
        <v>1199</v>
      </c>
      <c r="S1200" s="5" t="n">
        <v>16763</v>
      </c>
      <c r="T1200" s="6" t="s">
        <v>6910</v>
      </c>
      <c r="U1200" s="6" t="n">
        <v>751</v>
      </c>
    </row>
    <row r="1201" customFormat="false" ht="15" hidden="false" customHeight="false" outlineLevel="0" collapsed="false">
      <c r="A1201" s="0" t="n">
        <v>1200</v>
      </c>
      <c r="B1201" s="9" t="s">
        <v>6982</v>
      </c>
      <c r="C1201" s="0" t="s">
        <v>78</v>
      </c>
      <c r="J1201" s="0" t="n">
        <v>1200</v>
      </c>
      <c r="M1201" s="0" t="n">
        <v>1200</v>
      </c>
      <c r="N1201" s="0" t="s">
        <v>6983</v>
      </c>
      <c r="O1201" s="0" t="s">
        <v>4767</v>
      </c>
      <c r="P1201" s="0" t="s">
        <v>6984</v>
      </c>
      <c r="R1201" s="0" t="n">
        <v>1200</v>
      </c>
      <c r="S1201" s="5" t="n">
        <v>16764</v>
      </c>
      <c r="T1201" s="6" t="s">
        <v>6910</v>
      </c>
      <c r="U1201" s="6" t="n">
        <v>517</v>
      </c>
    </row>
    <row r="1202" customFormat="false" ht="15" hidden="false" customHeight="false" outlineLevel="0" collapsed="false">
      <c r="A1202" s="0" t="n">
        <v>1201</v>
      </c>
      <c r="B1202" s="7" t="s">
        <v>6985</v>
      </c>
      <c r="C1202" s="0" t="s">
        <v>28</v>
      </c>
      <c r="J1202" s="0" t="n">
        <v>1201</v>
      </c>
      <c r="M1202" s="0" t="n">
        <v>1201</v>
      </c>
      <c r="N1202" s="0" t="s">
        <v>6986</v>
      </c>
      <c r="O1202" s="0" t="s">
        <v>384</v>
      </c>
      <c r="P1202" s="0" t="s">
        <v>6987</v>
      </c>
      <c r="R1202" s="0" t="n">
        <v>1201</v>
      </c>
      <c r="S1202" s="5" t="n">
        <v>16765</v>
      </c>
      <c r="T1202" s="6" t="s">
        <v>6910</v>
      </c>
      <c r="U1202" s="6" t="n">
        <v>1097</v>
      </c>
    </row>
    <row r="1203" customFormat="false" ht="15" hidden="false" customHeight="false" outlineLevel="0" collapsed="false">
      <c r="A1203" s="0" t="n">
        <v>1202</v>
      </c>
      <c r="B1203" s="9" t="s">
        <v>6988</v>
      </c>
      <c r="C1203" s="0" t="s">
        <v>78</v>
      </c>
      <c r="J1203" s="0" t="n">
        <v>1202</v>
      </c>
      <c r="M1203" s="0" t="n">
        <v>1202</v>
      </c>
      <c r="N1203" s="0" t="s">
        <v>6989</v>
      </c>
      <c r="O1203" s="0" t="s">
        <v>1847</v>
      </c>
      <c r="P1203" s="0" t="s">
        <v>6990</v>
      </c>
      <c r="R1203" s="0" t="n">
        <v>1202</v>
      </c>
      <c r="S1203" s="5" t="n">
        <v>16766</v>
      </c>
      <c r="T1203" s="6" t="s">
        <v>6910</v>
      </c>
      <c r="U1203" s="6" t="n">
        <v>1195</v>
      </c>
    </row>
    <row r="1204" customFormat="false" ht="15" hidden="false" customHeight="false" outlineLevel="0" collapsed="false">
      <c r="A1204" s="0" t="n">
        <v>1203</v>
      </c>
      <c r="B1204" s="9" t="s">
        <v>6991</v>
      </c>
      <c r="C1204" s="0" t="s">
        <v>78</v>
      </c>
      <c r="J1204" s="0" t="n">
        <v>1203</v>
      </c>
      <c r="M1204" s="0" t="n">
        <v>1203</v>
      </c>
      <c r="N1204" s="0" t="s">
        <v>6992</v>
      </c>
      <c r="O1204" s="0" t="s">
        <v>100</v>
      </c>
      <c r="P1204" s="0" t="s">
        <v>6993</v>
      </c>
      <c r="R1204" s="0" t="n">
        <v>1203</v>
      </c>
      <c r="S1204" s="5" t="n">
        <v>16767</v>
      </c>
      <c r="T1204" s="6" t="s">
        <v>6910</v>
      </c>
      <c r="U1204" s="6" t="n">
        <v>536</v>
      </c>
    </row>
    <row r="1205" customFormat="false" ht="15" hidden="false" customHeight="false" outlineLevel="0" collapsed="false">
      <c r="A1205" s="0" t="n">
        <v>1204</v>
      </c>
      <c r="B1205" s="7" t="s">
        <v>6994</v>
      </c>
      <c r="C1205" s="0" t="s">
        <v>28</v>
      </c>
      <c r="J1205" s="0" t="n">
        <v>1204</v>
      </c>
      <c r="M1205" s="0" t="n">
        <v>1204</v>
      </c>
      <c r="N1205" s="0" t="s">
        <v>6995</v>
      </c>
      <c r="O1205" s="0" t="s">
        <v>3753</v>
      </c>
      <c r="P1205" s="0" t="s">
        <v>6996</v>
      </c>
      <c r="R1205" s="0" t="n">
        <v>1204</v>
      </c>
      <c r="S1205" s="5" t="n">
        <v>16771</v>
      </c>
      <c r="T1205" s="6" t="s">
        <v>6910</v>
      </c>
      <c r="U1205" s="6" t="n">
        <v>1490</v>
      </c>
    </row>
    <row r="1206" customFormat="false" ht="15" hidden="false" customHeight="false" outlineLevel="0" collapsed="false">
      <c r="A1206" s="0" t="n">
        <v>1205</v>
      </c>
      <c r="B1206" s="7" t="s">
        <v>6997</v>
      </c>
      <c r="C1206" s="0" t="s">
        <v>28</v>
      </c>
      <c r="J1206" s="0" t="n">
        <v>1205</v>
      </c>
      <c r="M1206" s="0" t="n">
        <v>1205</v>
      </c>
      <c r="N1206" s="0" t="s">
        <v>6998</v>
      </c>
      <c r="O1206" s="0" t="s">
        <v>1305</v>
      </c>
      <c r="P1206" s="0" t="s">
        <v>6999</v>
      </c>
      <c r="R1206" s="0" t="n">
        <v>1205</v>
      </c>
      <c r="S1206" s="5" t="n">
        <v>16772</v>
      </c>
      <c r="T1206" s="6" t="s">
        <v>6910</v>
      </c>
      <c r="U1206" s="6" t="n">
        <v>569</v>
      </c>
    </row>
    <row r="1207" customFormat="false" ht="15" hidden="false" customHeight="false" outlineLevel="0" collapsed="false">
      <c r="A1207" s="0" t="n">
        <v>1206</v>
      </c>
      <c r="B1207" s="9" t="s">
        <v>7000</v>
      </c>
      <c r="C1207" s="0" t="s">
        <v>78</v>
      </c>
      <c r="J1207" s="0" t="n">
        <v>1206</v>
      </c>
      <c r="M1207" s="0" t="n">
        <v>1206</v>
      </c>
      <c r="N1207" s="0" t="s">
        <v>7001</v>
      </c>
      <c r="O1207" s="0" t="s">
        <v>1913</v>
      </c>
      <c r="P1207" s="0" t="s">
        <v>7002</v>
      </c>
      <c r="R1207" s="0" t="n">
        <v>1206</v>
      </c>
      <c r="S1207" s="5" t="n">
        <v>16773</v>
      </c>
      <c r="T1207" s="6" t="s">
        <v>6910</v>
      </c>
      <c r="U1207" s="6" t="n">
        <v>524</v>
      </c>
    </row>
    <row r="1208" customFormat="false" ht="15" hidden="false" customHeight="false" outlineLevel="0" collapsed="false">
      <c r="A1208" s="0" t="n">
        <v>1207</v>
      </c>
      <c r="B1208" s="7" t="s">
        <v>7003</v>
      </c>
      <c r="C1208" s="0" t="s">
        <v>28</v>
      </c>
      <c r="J1208" s="0" t="n">
        <v>1207</v>
      </c>
      <c r="M1208" s="0" t="n">
        <v>1207</v>
      </c>
      <c r="N1208" s="0" t="s">
        <v>7004</v>
      </c>
      <c r="O1208" s="0" t="s">
        <v>1071</v>
      </c>
      <c r="P1208" s="0" t="s">
        <v>7005</v>
      </c>
      <c r="R1208" s="0" t="n">
        <v>1207</v>
      </c>
      <c r="S1208" s="5" t="n">
        <v>16774</v>
      </c>
      <c r="T1208" s="6" t="s">
        <v>6910</v>
      </c>
      <c r="U1208" s="6" t="n">
        <v>771</v>
      </c>
    </row>
    <row r="1209" customFormat="false" ht="15" hidden="false" customHeight="false" outlineLevel="0" collapsed="false">
      <c r="A1209" s="0" t="n">
        <v>1208</v>
      </c>
      <c r="B1209" s="7" t="s">
        <v>5217</v>
      </c>
      <c r="C1209" s="0" t="s">
        <v>28</v>
      </c>
      <c r="J1209" s="0" t="n">
        <v>1208</v>
      </c>
      <c r="M1209" s="0" t="n">
        <v>1208</v>
      </c>
      <c r="N1209" s="0" t="s">
        <v>7006</v>
      </c>
      <c r="O1209" s="0" t="s">
        <v>2557</v>
      </c>
      <c r="P1209" s="0" t="s">
        <v>7007</v>
      </c>
      <c r="R1209" s="0" t="n">
        <v>1208</v>
      </c>
      <c r="S1209" s="5" t="n">
        <v>16775</v>
      </c>
      <c r="T1209" s="6" t="s">
        <v>6910</v>
      </c>
      <c r="U1209" s="6" t="n">
        <v>1132</v>
      </c>
    </row>
    <row r="1210" customFormat="false" ht="15" hidden="false" customHeight="false" outlineLevel="0" collapsed="false">
      <c r="A1210" s="0" t="n">
        <v>1209</v>
      </c>
      <c r="B1210" s="9" t="s">
        <v>7008</v>
      </c>
      <c r="C1210" s="0" t="s">
        <v>78</v>
      </c>
      <c r="J1210" s="0" t="n">
        <v>1209</v>
      </c>
      <c r="M1210" s="0" t="n">
        <v>1209</v>
      </c>
      <c r="N1210" s="0" t="s">
        <v>7009</v>
      </c>
      <c r="O1210" s="0" t="s">
        <v>1929</v>
      </c>
      <c r="P1210" s="0" t="s">
        <v>7010</v>
      </c>
      <c r="R1210" s="0" t="n">
        <v>1209</v>
      </c>
      <c r="S1210" s="5" t="n">
        <v>16776</v>
      </c>
      <c r="T1210" s="6" t="s">
        <v>6910</v>
      </c>
      <c r="U1210" s="6" t="n">
        <v>700</v>
      </c>
    </row>
    <row r="1211" customFormat="false" ht="15" hidden="false" customHeight="false" outlineLevel="0" collapsed="false">
      <c r="A1211" s="0" t="n">
        <v>1210</v>
      </c>
      <c r="B1211" s="7" t="s">
        <v>7011</v>
      </c>
      <c r="C1211" s="0" t="s">
        <v>28</v>
      </c>
      <c r="J1211" s="0" t="n">
        <v>1210</v>
      </c>
      <c r="M1211" s="0" t="n">
        <v>1210</v>
      </c>
      <c r="N1211" s="0" t="s">
        <v>7012</v>
      </c>
      <c r="O1211" s="0" t="s">
        <v>7013</v>
      </c>
      <c r="P1211" s="0" t="s">
        <v>7014</v>
      </c>
      <c r="R1211" s="0" t="n">
        <v>1210</v>
      </c>
      <c r="S1211" s="5" t="n">
        <v>16830</v>
      </c>
      <c r="T1211" s="6" t="s">
        <v>6910</v>
      </c>
      <c r="U1211" s="6" t="n">
        <v>977</v>
      </c>
    </row>
    <row r="1212" customFormat="false" ht="15" hidden="false" customHeight="false" outlineLevel="0" collapsed="false">
      <c r="A1212" s="0" t="n">
        <v>1211</v>
      </c>
      <c r="B1212" s="7" t="s">
        <v>7015</v>
      </c>
      <c r="C1212" s="0" t="s">
        <v>28</v>
      </c>
      <c r="J1212" s="0" t="n">
        <v>1211</v>
      </c>
      <c r="M1212" s="0" t="n">
        <v>1211</v>
      </c>
      <c r="N1212" s="0" t="s">
        <v>7016</v>
      </c>
      <c r="O1212" s="0" t="s">
        <v>2444</v>
      </c>
      <c r="P1212" s="0" t="s">
        <v>7017</v>
      </c>
      <c r="R1212" s="0" t="n">
        <v>1211</v>
      </c>
      <c r="S1212" s="5" t="n">
        <v>16831</v>
      </c>
      <c r="T1212" s="6" t="s">
        <v>6910</v>
      </c>
      <c r="U1212" s="6" t="n">
        <v>632</v>
      </c>
    </row>
    <row r="1213" customFormat="false" ht="15" hidden="false" customHeight="false" outlineLevel="0" collapsed="false">
      <c r="A1213" s="0" t="n">
        <v>1212</v>
      </c>
      <c r="B1213" s="9" t="s">
        <v>7018</v>
      </c>
      <c r="C1213" s="0" t="s">
        <v>78</v>
      </c>
      <c r="J1213" s="0" t="n">
        <v>1212</v>
      </c>
      <c r="M1213" s="0" t="n">
        <v>1212</v>
      </c>
      <c r="N1213" s="0" t="s">
        <v>7019</v>
      </c>
      <c r="O1213" s="0" t="s">
        <v>4815</v>
      </c>
      <c r="P1213" s="0" t="s">
        <v>7020</v>
      </c>
      <c r="R1213" s="0" t="n">
        <v>1212</v>
      </c>
      <c r="S1213" s="5" t="n">
        <v>16832</v>
      </c>
      <c r="T1213" s="6" t="s">
        <v>6910</v>
      </c>
      <c r="U1213" s="6" t="n">
        <v>968</v>
      </c>
    </row>
    <row r="1214" customFormat="false" ht="15" hidden="false" customHeight="false" outlineLevel="0" collapsed="false">
      <c r="A1214" s="0" t="n">
        <v>1213</v>
      </c>
      <c r="B1214" s="7" t="s">
        <v>7021</v>
      </c>
      <c r="C1214" s="0" t="s">
        <v>28</v>
      </c>
      <c r="J1214" s="0" t="n">
        <v>1213</v>
      </c>
      <c r="M1214" s="0" t="n">
        <v>1213</v>
      </c>
      <c r="N1214" s="0" t="s">
        <v>7022</v>
      </c>
      <c r="O1214" s="0" t="s">
        <v>108</v>
      </c>
      <c r="P1214" s="0" t="s">
        <v>7023</v>
      </c>
      <c r="R1214" s="0" t="n">
        <v>1213</v>
      </c>
      <c r="S1214" s="5" t="n">
        <v>16833</v>
      </c>
      <c r="T1214" s="6" t="s">
        <v>6910</v>
      </c>
      <c r="U1214" s="6" t="n">
        <v>799</v>
      </c>
    </row>
    <row r="1215" customFormat="false" ht="15" hidden="false" customHeight="false" outlineLevel="0" collapsed="false">
      <c r="A1215" s="0" t="n">
        <v>1214</v>
      </c>
      <c r="B1215" s="7" t="s">
        <v>7024</v>
      </c>
      <c r="C1215" s="0" t="s">
        <v>28</v>
      </c>
      <c r="J1215" s="0" t="n">
        <v>1214</v>
      </c>
      <c r="M1215" s="0" t="n">
        <v>1214</v>
      </c>
      <c r="N1215" s="0" t="s">
        <v>7025</v>
      </c>
      <c r="O1215" s="0" t="s">
        <v>4539</v>
      </c>
      <c r="P1215" s="0" t="s">
        <v>7026</v>
      </c>
      <c r="R1215" s="0" t="n">
        <v>1214</v>
      </c>
      <c r="S1215" s="5" t="n">
        <v>16834</v>
      </c>
      <c r="T1215" s="6" t="s">
        <v>6910</v>
      </c>
      <c r="U1215" s="6" t="n">
        <v>697</v>
      </c>
    </row>
    <row r="1216" customFormat="false" ht="15" hidden="false" customHeight="false" outlineLevel="0" collapsed="false">
      <c r="A1216" s="0" t="n">
        <v>1215</v>
      </c>
      <c r="B1216" s="9" t="s">
        <v>7027</v>
      </c>
      <c r="C1216" s="0" t="s">
        <v>78</v>
      </c>
      <c r="J1216" s="0" t="n">
        <v>1215</v>
      </c>
      <c r="M1216" s="0" t="n">
        <v>1215</v>
      </c>
      <c r="N1216" s="0" t="s">
        <v>7028</v>
      </c>
      <c r="O1216" s="0" t="s">
        <v>6599</v>
      </c>
      <c r="P1216" s="0" t="s">
        <v>7029</v>
      </c>
      <c r="R1216" s="0" t="n">
        <v>1215</v>
      </c>
      <c r="S1216" s="5" t="n">
        <v>16835</v>
      </c>
      <c r="T1216" s="6" t="s">
        <v>6910</v>
      </c>
      <c r="U1216" s="6" t="n">
        <v>740</v>
      </c>
    </row>
    <row r="1217" customFormat="false" ht="15" hidden="false" customHeight="false" outlineLevel="0" collapsed="false">
      <c r="A1217" s="0" t="n">
        <v>1216</v>
      </c>
      <c r="B1217" s="7" t="s">
        <v>7030</v>
      </c>
      <c r="C1217" s="0" t="s">
        <v>28</v>
      </c>
      <c r="J1217" s="0" t="n">
        <v>1216</v>
      </c>
      <c r="M1217" s="0" t="n">
        <v>1216</v>
      </c>
      <c r="N1217" s="0" t="s">
        <v>7031</v>
      </c>
      <c r="O1217" s="0" t="s">
        <v>399</v>
      </c>
      <c r="P1217" s="0" t="s">
        <v>7032</v>
      </c>
      <c r="R1217" s="0" t="n">
        <v>1216</v>
      </c>
      <c r="S1217" s="5" t="n">
        <v>16836</v>
      </c>
      <c r="T1217" s="6" t="s">
        <v>6910</v>
      </c>
      <c r="U1217" s="6" t="n">
        <v>1385</v>
      </c>
    </row>
    <row r="1218" customFormat="false" ht="15" hidden="false" customHeight="false" outlineLevel="0" collapsed="false">
      <c r="A1218" s="0" t="n">
        <v>1217</v>
      </c>
      <c r="B1218" s="9" t="s">
        <v>7033</v>
      </c>
      <c r="C1218" s="0" t="s">
        <v>78</v>
      </c>
      <c r="J1218" s="0" t="n">
        <v>1217</v>
      </c>
      <c r="M1218" s="0" t="n">
        <v>1217</v>
      </c>
      <c r="N1218" s="0" t="s">
        <v>7034</v>
      </c>
      <c r="O1218" s="0" t="s">
        <v>211</v>
      </c>
      <c r="P1218" s="0" t="s">
        <v>7035</v>
      </c>
      <c r="R1218" s="0" t="n">
        <v>1217</v>
      </c>
      <c r="S1218" s="5" t="n">
        <v>16837</v>
      </c>
      <c r="T1218" s="6" t="s">
        <v>6910</v>
      </c>
      <c r="U1218" s="6" t="n">
        <v>614</v>
      </c>
    </row>
    <row r="1219" customFormat="false" ht="15" hidden="false" customHeight="false" outlineLevel="0" collapsed="false">
      <c r="A1219" s="0" t="n">
        <v>1218</v>
      </c>
      <c r="B1219" s="7" t="s">
        <v>7036</v>
      </c>
      <c r="C1219" s="0" t="s">
        <v>28</v>
      </c>
      <c r="J1219" s="0" t="n">
        <v>1218</v>
      </c>
      <c r="M1219" s="0" t="n">
        <v>1218</v>
      </c>
      <c r="N1219" s="0" t="s">
        <v>7037</v>
      </c>
      <c r="O1219" s="0" t="s">
        <v>1171</v>
      </c>
      <c r="P1219" s="0" t="s">
        <v>7038</v>
      </c>
      <c r="R1219" s="0" t="n">
        <v>1218</v>
      </c>
      <c r="S1219" s="5" t="n">
        <v>16838</v>
      </c>
      <c r="T1219" s="6" t="s">
        <v>6910</v>
      </c>
      <c r="U1219" s="6" t="n">
        <v>731</v>
      </c>
    </row>
    <row r="1220" customFormat="false" ht="15" hidden="false" customHeight="false" outlineLevel="0" collapsed="false">
      <c r="A1220" s="0" t="n">
        <v>1219</v>
      </c>
      <c r="B1220" s="9" t="s">
        <v>7039</v>
      </c>
      <c r="C1220" s="0" t="s">
        <v>78</v>
      </c>
      <c r="J1220" s="0" t="n">
        <v>1219</v>
      </c>
      <c r="M1220" s="0" t="n">
        <v>1219</v>
      </c>
      <c r="N1220" s="0" t="s">
        <v>7040</v>
      </c>
      <c r="O1220" s="0" t="s">
        <v>296</v>
      </c>
      <c r="P1220" s="0" t="s">
        <v>7041</v>
      </c>
      <c r="R1220" s="0" t="n">
        <v>1219</v>
      </c>
      <c r="S1220" s="5" t="n">
        <v>16839</v>
      </c>
      <c r="T1220" s="6" t="s">
        <v>6910</v>
      </c>
      <c r="U1220" s="6" t="n">
        <v>1085</v>
      </c>
    </row>
    <row r="1221" customFormat="false" ht="15" hidden="false" customHeight="false" outlineLevel="0" collapsed="false">
      <c r="A1221" s="0" t="n">
        <v>1220</v>
      </c>
      <c r="B1221" s="7" t="s">
        <v>7042</v>
      </c>
      <c r="C1221" s="0" t="s">
        <v>28</v>
      </c>
      <c r="J1221" s="0" t="n">
        <v>1220</v>
      </c>
      <c r="M1221" s="0" t="n">
        <v>1220</v>
      </c>
      <c r="N1221" s="0" t="s">
        <v>7043</v>
      </c>
      <c r="O1221" s="0" t="s">
        <v>1194</v>
      </c>
      <c r="P1221" s="0" t="s">
        <v>7044</v>
      </c>
      <c r="R1221" s="0" t="n">
        <v>1220</v>
      </c>
      <c r="S1221" s="5" t="n">
        <v>16840</v>
      </c>
      <c r="T1221" s="6" t="s">
        <v>6910</v>
      </c>
      <c r="U1221" s="6" t="n">
        <v>819</v>
      </c>
    </row>
    <row r="1222" customFormat="false" ht="15" hidden="false" customHeight="false" outlineLevel="0" collapsed="false">
      <c r="A1222" s="0" t="n">
        <v>1221</v>
      </c>
      <c r="B1222" s="7" t="s">
        <v>7045</v>
      </c>
      <c r="C1222" s="0" t="s">
        <v>28</v>
      </c>
      <c r="J1222" s="0" t="n">
        <v>1221</v>
      </c>
      <c r="M1222" s="0" t="n">
        <v>1221</v>
      </c>
      <c r="N1222" s="0" t="s">
        <v>7046</v>
      </c>
      <c r="O1222" s="0" t="s">
        <v>5426</v>
      </c>
      <c r="P1222" s="0" t="s">
        <v>7047</v>
      </c>
      <c r="R1222" s="0" t="n">
        <v>1221</v>
      </c>
      <c r="S1222" s="5" t="n">
        <v>16841</v>
      </c>
      <c r="T1222" s="6" t="s">
        <v>6910</v>
      </c>
      <c r="U1222" s="6" t="n">
        <v>988</v>
      </c>
    </row>
    <row r="1223" customFormat="false" ht="15" hidden="false" customHeight="false" outlineLevel="0" collapsed="false">
      <c r="A1223" s="0" t="n">
        <v>1222</v>
      </c>
      <c r="B1223" s="7" t="s">
        <v>7048</v>
      </c>
      <c r="C1223" s="0" t="s">
        <v>28</v>
      </c>
      <c r="J1223" s="0" t="n">
        <v>1222</v>
      </c>
      <c r="M1223" s="0" t="n">
        <v>1222</v>
      </c>
      <c r="N1223" s="0" t="s">
        <v>7049</v>
      </c>
      <c r="O1223" s="0" t="s">
        <v>1701</v>
      </c>
      <c r="P1223" s="0" t="s">
        <v>7050</v>
      </c>
      <c r="R1223" s="0" t="n">
        <v>1222</v>
      </c>
      <c r="S1223" s="5" t="n">
        <v>16843</v>
      </c>
      <c r="T1223" s="6" t="s">
        <v>6910</v>
      </c>
      <c r="U1223" s="6" t="n">
        <v>823</v>
      </c>
    </row>
    <row r="1224" customFormat="false" ht="15" hidden="false" customHeight="false" outlineLevel="0" collapsed="false">
      <c r="A1224" s="0" t="n">
        <v>1223</v>
      </c>
      <c r="B1224" s="7" t="s">
        <v>7051</v>
      </c>
      <c r="C1224" s="0" t="s">
        <v>28</v>
      </c>
      <c r="J1224" s="0" t="n">
        <v>1223</v>
      </c>
      <c r="M1224" s="0" t="n">
        <v>1223</v>
      </c>
      <c r="N1224" s="0" t="s">
        <v>7052</v>
      </c>
      <c r="O1224" s="0" t="s">
        <v>707</v>
      </c>
      <c r="P1224" s="0" t="s">
        <v>7053</v>
      </c>
      <c r="R1224" s="0" t="n">
        <v>1223</v>
      </c>
      <c r="S1224" s="5" t="n">
        <v>16844</v>
      </c>
      <c r="T1224" s="6" t="s">
        <v>6910</v>
      </c>
      <c r="U1224" s="6" t="n">
        <v>1284</v>
      </c>
    </row>
    <row r="1225" customFormat="false" ht="15" hidden="false" customHeight="false" outlineLevel="0" collapsed="false">
      <c r="A1225" s="0" t="n">
        <v>1224</v>
      </c>
      <c r="B1225" s="7" t="s">
        <v>7054</v>
      </c>
      <c r="C1225" s="0" t="s">
        <v>28</v>
      </c>
      <c r="J1225" s="0" t="n">
        <v>1224</v>
      </c>
      <c r="M1225" s="0" t="n">
        <v>1224</v>
      </c>
      <c r="N1225" s="0" t="s">
        <v>7055</v>
      </c>
      <c r="O1225" s="0" t="s">
        <v>7056</v>
      </c>
      <c r="P1225" s="0" t="s">
        <v>7057</v>
      </c>
      <c r="R1225" s="0" t="n">
        <v>1224</v>
      </c>
      <c r="S1225" s="5" t="n">
        <v>16845</v>
      </c>
      <c r="T1225" s="6" t="s">
        <v>6910</v>
      </c>
      <c r="U1225" s="6" t="n">
        <v>1177</v>
      </c>
    </row>
    <row r="1226" customFormat="false" ht="15" hidden="false" customHeight="false" outlineLevel="0" collapsed="false">
      <c r="A1226" s="0" t="n">
        <v>1225</v>
      </c>
      <c r="B1226" s="9" t="s">
        <v>7058</v>
      </c>
      <c r="C1226" s="0" t="s">
        <v>78</v>
      </c>
      <c r="J1226" s="0" t="n">
        <v>1225</v>
      </c>
      <c r="M1226" s="0" t="n">
        <v>1225</v>
      </c>
      <c r="N1226" s="0" t="s">
        <v>7059</v>
      </c>
      <c r="O1226" s="0" t="s">
        <v>707</v>
      </c>
      <c r="P1226" s="0" t="s">
        <v>7060</v>
      </c>
      <c r="R1226" s="0" t="n">
        <v>1225</v>
      </c>
      <c r="S1226" s="5" t="n">
        <v>16846</v>
      </c>
      <c r="T1226" s="6" t="s">
        <v>6910</v>
      </c>
      <c r="U1226" s="6" t="n">
        <v>730</v>
      </c>
    </row>
    <row r="1227" customFormat="false" ht="15" hidden="false" customHeight="false" outlineLevel="0" collapsed="false">
      <c r="A1227" s="0" t="n">
        <v>1226</v>
      </c>
      <c r="B1227" s="9" t="s">
        <v>7061</v>
      </c>
      <c r="C1227" s="0" t="s">
        <v>78</v>
      </c>
      <c r="J1227" s="0" t="n">
        <v>1226</v>
      </c>
      <c r="M1227" s="0" t="n">
        <v>1226</v>
      </c>
      <c r="N1227" s="0" t="s">
        <v>7062</v>
      </c>
      <c r="O1227" s="0" t="s">
        <v>4255</v>
      </c>
      <c r="P1227" s="0" t="s">
        <v>7063</v>
      </c>
      <c r="R1227" s="0" t="n">
        <v>1226</v>
      </c>
      <c r="S1227" s="5" t="n">
        <v>16847</v>
      </c>
      <c r="T1227" s="6" t="s">
        <v>6910</v>
      </c>
      <c r="U1227" s="6" t="n">
        <v>655</v>
      </c>
    </row>
    <row r="1228" customFormat="false" ht="15" hidden="false" customHeight="false" outlineLevel="0" collapsed="false">
      <c r="A1228" s="0" t="n">
        <v>1227</v>
      </c>
      <c r="B1228" s="9" t="s">
        <v>7064</v>
      </c>
      <c r="C1228" s="0" t="s">
        <v>78</v>
      </c>
      <c r="J1228" s="0" t="n">
        <v>1227</v>
      </c>
      <c r="M1228" s="0" t="n">
        <v>1227</v>
      </c>
      <c r="N1228" s="0" t="s">
        <v>7065</v>
      </c>
      <c r="O1228" s="0" t="s">
        <v>3353</v>
      </c>
      <c r="P1228" s="0" t="s">
        <v>7066</v>
      </c>
      <c r="R1228" s="0" t="n">
        <v>1227</v>
      </c>
      <c r="S1228" s="5" t="n">
        <v>16848</v>
      </c>
      <c r="T1228" s="6" t="s">
        <v>6910</v>
      </c>
      <c r="U1228" s="6" t="n">
        <v>696</v>
      </c>
    </row>
    <row r="1229" customFormat="false" ht="15" hidden="false" customHeight="false" outlineLevel="0" collapsed="false">
      <c r="A1229" s="0" t="n">
        <v>1228</v>
      </c>
      <c r="B1229" s="9" t="s">
        <v>7067</v>
      </c>
      <c r="C1229" s="0" t="s">
        <v>78</v>
      </c>
      <c r="J1229" s="0" t="n">
        <v>1228</v>
      </c>
      <c r="M1229" s="0" t="n">
        <v>1228</v>
      </c>
      <c r="N1229" s="0" t="s">
        <v>7068</v>
      </c>
      <c r="O1229" s="0" t="s">
        <v>336</v>
      </c>
      <c r="P1229" s="0" t="s">
        <v>7069</v>
      </c>
      <c r="R1229" s="0" t="n">
        <v>1228</v>
      </c>
      <c r="S1229" s="5" t="n">
        <v>16849</v>
      </c>
      <c r="T1229" s="6" t="s">
        <v>6910</v>
      </c>
      <c r="U1229" s="6" t="n">
        <v>1333</v>
      </c>
    </row>
    <row r="1230" customFormat="false" ht="15" hidden="false" customHeight="false" outlineLevel="0" collapsed="false">
      <c r="A1230" s="0" t="n">
        <v>1229</v>
      </c>
      <c r="B1230" s="9" t="s">
        <v>7070</v>
      </c>
      <c r="C1230" s="0" t="s">
        <v>78</v>
      </c>
      <c r="J1230" s="0" t="n">
        <v>1229</v>
      </c>
      <c r="M1230" s="0" t="n">
        <v>1229</v>
      </c>
      <c r="N1230" s="0" t="s">
        <v>7071</v>
      </c>
      <c r="O1230" s="0" t="s">
        <v>1913</v>
      </c>
      <c r="P1230" s="0" t="s">
        <v>7072</v>
      </c>
      <c r="R1230" s="0" t="n">
        <v>1229</v>
      </c>
      <c r="S1230" s="5" t="n">
        <v>16850</v>
      </c>
      <c r="T1230" s="6" t="s">
        <v>6910</v>
      </c>
      <c r="U1230" s="6" t="n">
        <v>958</v>
      </c>
    </row>
    <row r="1231" customFormat="false" ht="15" hidden="false" customHeight="false" outlineLevel="0" collapsed="false">
      <c r="A1231" s="0" t="n">
        <v>1230</v>
      </c>
      <c r="B1231" s="9" t="s">
        <v>7073</v>
      </c>
      <c r="C1231" s="0" t="s">
        <v>78</v>
      </c>
      <c r="J1231" s="0" t="n">
        <v>1230</v>
      </c>
      <c r="M1231" s="0" t="n">
        <v>1230</v>
      </c>
      <c r="N1231" s="0" t="s">
        <v>7074</v>
      </c>
      <c r="O1231" s="0" t="s">
        <v>376</v>
      </c>
      <c r="P1231" s="0" t="s">
        <v>7075</v>
      </c>
      <c r="R1231" s="0" t="n">
        <v>1230</v>
      </c>
      <c r="S1231" s="5" t="n">
        <v>16851</v>
      </c>
      <c r="T1231" s="6" t="s">
        <v>6910</v>
      </c>
      <c r="U1231" s="6" t="n">
        <v>880</v>
      </c>
    </row>
    <row r="1232" customFormat="false" ht="15" hidden="false" customHeight="false" outlineLevel="0" collapsed="false">
      <c r="A1232" s="0" t="n">
        <v>1231</v>
      </c>
      <c r="B1232" s="7" t="s">
        <v>7076</v>
      </c>
      <c r="C1232" s="0" t="s">
        <v>28</v>
      </c>
      <c r="J1232" s="0" t="n">
        <v>1231</v>
      </c>
      <c r="M1232" s="0" t="n">
        <v>1231</v>
      </c>
      <c r="N1232" s="0" t="s">
        <v>7077</v>
      </c>
      <c r="O1232" s="0" t="s">
        <v>1305</v>
      </c>
      <c r="P1232" s="0" t="s">
        <v>7078</v>
      </c>
      <c r="R1232" s="0" t="n">
        <v>1231</v>
      </c>
      <c r="S1232" s="5" t="n">
        <v>16852</v>
      </c>
      <c r="T1232" s="6" t="s">
        <v>6910</v>
      </c>
      <c r="U1232" s="6" t="n">
        <v>895</v>
      </c>
    </row>
    <row r="1233" customFormat="false" ht="15" hidden="false" customHeight="false" outlineLevel="0" collapsed="false">
      <c r="A1233" s="0" t="n">
        <v>1232</v>
      </c>
      <c r="B1233" s="7" t="s">
        <v>7079</v>
      </c>
      <c r="C1233" s="0" t="s">
        <v>28</v>
      </c>
      <c r="J1233" s="0" t="n">
        <v>1232</v>
      </c>
      <c r="M1233" s="0" t="n">
        <v>1232</v>
      </c>
      <c r="N1233" s="0" t="s">
        <v>7080</v>
      </c>
      <c r="O1233" s="0" t="s">
        <v>1544</v>
      </c>
      <c r="P1233" s="0" t="s">
        <v>7081</v>
      </c>
      <c r="R1233" s="0" t="n">
        <v>1232</v>
      </c>
      <c r="S1233" s="5" t="n">
        <v>16853</v>
      </c>
      <c r="T1233" s="6" t="s">
        <v>6910</v>
      </c>
      <c r="U1233" s="6" t="n">
        <v>1869</v>
      </c>
    </row>
    <row r="1234" customFormat="false" ht="15" hidden="false" customHeight="false" outlineLevel="0" collapsed="false">
      <c r="A1234" s="0" t="n">
        <v>1233</v>
      </c>
      <c r="B1234" s="9" t="s">
        <v>7082</v>
      </c>
      <c r="C1234" s="0" t="s">
        <v>78</v>
      </c>
      <c r="J1234" s="0" t="n">
        <v>1233</v>
      </c>
      <c r="M1234" s="0" t="n">
        <v>1233</v>
      </c>
      <c r="N1234" s="0" t="s">
        <v>7083</v>
      </c>
      <c r="O1234" s="0" t="s">
        <v>4188</v>
      </c>
      <c r="P1234" s="0" t="s">
        <v>7084</v>
      </c>
      <c r="R1234" s="0" t="n">
        <v>1233</v>
      </c>
      <c r="S1234" s="5" t="n">
        <v>16854</v>
      </c>
      <c r="T1234" s="6" t="s">
        <v>6910</v>
      </c>
      <c r="U1234" s="6" t="n">
        <v>1000</v>
      </c>
    </row>
    <row r="1235" customFormat="false" ht="15" hidden="false" customHeight="false" outlineLevel="0" collapsed="false">
      <c r="A1235" s="0" t="n">
        <v>1234</v>
      </c>
      <c r="B1235" s="9" t="s">
        <v>7085</v>
      </c>
      <c r="C1235" s="0" t="s">
        <v>78</v>
      </c>
      <c r="J1235" s="0" t="n">
        <v>1234</v>
      </c>
      <c r="M1235" s="0" t="n">
        <v>1234</v>
      </c>
      <c r="N1235" s="0" t="s">
        <v>7086</v>
      </c>
      <c r="O1235" s="0" t="s">
        <v>2444</v>
      </c>
      <c r="P1235" s="0" t="s">
        <v>7087</v>
      </c>
      <c r="R1235" s="0" t="n">
        <v>1234</v>
      </c>
      <c r="S1235" s="5" t="n">
        <v>16855</v>
      </c>
      <c r="T1235" s="6" t="s">
        <v>6910</v>
      </c>
      <c r="U1235" s="6" t="n">
        <v>1441</v>
      </c>
    </row>
    <row r="1236" customFormat="false" ht="15" hidden="false" customHeight="false" outlineLevel="0" collapsed="false">
      <c r="A1236" s="0" t="n">
        <v>1235</v>
      </c>
      <c r="B1236" s="7" t="s">
        <v>7088</v>
      </c>
      <c r="C1236" s="0" t="s">
        <v>28</v>
      </c>
      <c r="J1236" s="0" t="n">
        <v>1235</v>
      </c>
      <c r="M1236" s="0" t="n">
        <v>1235</v>
      </c>
      <c r="N1236" s="0" t="s">
        <v>7089</v>
      </c>
      <c r="O1236" s="0" t="s">
        <v>1913</v>
      </c>
      <c r="P1236" s="0" t="s">
        <v>7090</v>
      </c>
      <c r="R1236" s="0" t="n">
        <v>1235</v>
      </c>
      <c r="S1236" s="5" t="n">
        <v>16856</v>
      </c>
      <c r="T1236" s="6" t="s">
        <v>6910</v>
      </c>
      <c r="U1236" s="6" t="n">
        <v>1254</v>
      </c>
    </row>
    <row r="1237" customFormat="false" ht="15" hidden="false" customHeight="false" outlineLevel="0" collapsed="false">
      <c r="A1237" s="0" t="n">
        <v>1236</v>
      </c>
      <c r="B1237" s="7" t="s">
        <v>7091</v>
      </c>
      <c r="C1237" s="0" t="s">
        <v>28</v>
      </c>
      <c r="J1237" s="0" t="n">
        <v>1236</v>
      </c>
      <c r="M1237" s="0" t="n">
        <v>1236</v>
      </c>
      <c r="N1237" s="0" t="s">
        <v>7092</v>
      </c>
      <c r="O1237" s="0" t="s">
        <v>731</v>
      </c>
      <c r="P1237" s="0" t="s">
        <v>7093</v>
      </c>
      <c r="R1237" s="0" t="n">
        <v>1236</v>
      </c>
      <c r="S1237" s="5" t="n">
        <v>16857</v>
      </c>
      <c r="T1237" s="6" t="s">
        <v>6910</v>
      </c>
      <c r="U1237" s="6" t="n">
        <v>1422</v>
      </c>
    </row>
    <row r="1238" customFormat="false" ht="15" hidden="false" customHeight="false" outlineLevel="0" collapsed="false">
      <c r="A1238" s="0" t="n">
        <v>1237</v>
      </c>
      <c r="B1238" s="9" t="s">
        <v>7094</v>
      </c>
      <c r="C1238" s="0" t="s">
        <v>78</v>
      </c>
      <c r="J1238" s="0" t="n">
        <v>1237</v>
      </c>
      <c r="M1238" s="0" t="n">
        <v>1237</v>
      </c>
      <c r="N1238" s="0" t="s">
        <v>7095</v>
      </c>
      <c r="O1238" s="0" t="s">
        <v>1055</v>
      </c>
      <c r="P1238" s="0" t="s">
        <v>7096</v>
      </c>
      <c r="R1238" s="0" t="n">
        <v>1237</v>
      </c>
      <c r="S1238" s="5" t="n">
        <v>16858</v>
      </c>
      <c r="T1238" s="6" t="s">
        <v>6910</v>
      </c>
      <c r="U1238" s="6" t="n">
        <v>1391</v>
      </c>
    </row>
    <row r="1239" customFormat="false" ht="15" hidden="false" customHeight="false" outlineLevel="0" collapsed="false">
      <c r="A1239" s="0" t="n">
        <v>1238</v>
      </c>
      <c r="B1239" s="9" t="s">
        <v>7097</v>
      </c>
      <c r="C1239" s="0" t="s">
        <v>78</v>
      </c>
      <c r="J1239" s="0" t="n">
        <v>1238</v>
      </c>
      <c r="M1239" s="0" t="n">
        <v>1238</v>
      </c>
      <c r="N1239" s="0" t="s">
        <v>7098</v>
      </c>
      <c r="O1239" s="0" t="s">
        <v>1500</v>
      </c>
      <c r="P1239" s="0" t="s">
        <v>7099</v>
      </c>
      <c r="R1239" s="0" t="n">
        <v>1238</v>
      </c>
      <c r="S1239" s="5" t="n">
        <v>16859</v>
      </c>
      <c r="T1239" s="6" t="s">
        <v>6910</v>
      </c>
      <c r="U1239" s="6" t="n">
        <v>1309</v>
      </c>
    </row>
    <row r="1240" customFormat="false" ht="15" hidden="false" customHeight="false" outlineLevel="0" collapsed="false">
      <c r="A1240" s="0" t="n">
        <v>1239</v>
      </c>
      <c r="B1240" s="9" t="s">
        <v>7100</v>
      </c>
      <c r="C1240" s="0" t="s">
        <v>78</v>
      </c>
      <c r="J1240" s="0" t="n">
        <v>1239</v>
      </c>
      <c r="M1240" s="0" t="n">
        <v>1239</v>
      </c>
      <c r="N1240" s="0" t="s">
        <v>7101</v>
      </c>
      <c r="O1240" s="0" t="s">
        <v>1194</v>
      </c>
      <c r="P1240" s="0" t="s">
        <v>7102</v>
      </c>
      <c r="R1240" s="0" t="n">
        <v>1239</v>
      </c>
      <c r="S1240" s="5" t="n">
        <v>16860</v>
      </c>
      <c r="T1240" s="6" t="s">
        <v>6910</v>
      </c>
      <c r="U1240" s="6" t="n">
        <v>1336</v>
      </c>
    </row>
    <row r="1241" customFormat="false" ht="15" hidden="false" customHeight="false" outlineLevel="0" collapsed="false">
      <c r="A1241" s="0" t="n">
        <v>1240</v>
      </c>
      <c r="B1241" s="9" t="s">
        <v>7103</v>
      </c>
      <c r="C1241" s="0" t="s">
        <v>78</v>
      </c>
      <c r="J1241" s="0" t="n">
        <v>1240</v>
      </c>
      <c r="M1241" s="0" t="n">
        <v>1240</v>
      </c>
      <c r="N1241" s="0" t="s">
        <v>7104</v>
      </c>
      <c r="O1241" s="0" t="s">
        <v>482</v>
      </c>
      <c r="P1241" s="0" t="s">
        <v>7105</v>
      </c>
      <c r="R1241" s="0" t="n">
        <v>1240</v>
      </c>
      <c r="S1241" s="5" t="n">
        <v>16861</v>
      </c>
      <c r="T1241" s="6" t="s">
        <v>6910</v>
      </c>
      <c r="U1241" s="6" t="n">
        <v>482</v>
      </c>
    </row>
    <row r="1242" customFormat="false" ht="15" hidden="false" customHeight="false" outlineLevel="0" collapsed="false">
      <c r="A1242" s="0" t="n">
        <v>1241</v>
      </c>
      <c r="B1242" s="9" t="s">
        <v>7106</v>
      </c>
      <c r="C1242" s="0" t="s">
        <v>78</v>
      </c>
      <c r="J1242" s="0" t="n">
        <v>1241</v>
      </c>
      <c r="M1242" s="0" t="n">
        <v>1241</v>
      </c>
      <c r="N1242" s="0" t="s">
        <v>7107</v>
      </c>
      <c r="O1242" s="0" t="s">
        <v>482</v>
      </c>
      <c r="P1242" s="0" t="s">
        <v>7108</v>
      </c>
      <c r="R1242" s="0" t="n">
        <v>1241</v>
      </c>
      <c r="S1242" s="5" t="n">
        <v>16862</v>
      </c>
      <c r="T1242" s="6" t="s">
        <v>6910</v>
      </c>
      <c r="U1242" s="6" t="n">
        <v>1222</v>
      </c>
    </row>
    <row r="1243" customFormat="false" ht="15" hidden="false" customHeight="false" outlineLevel="0" collapsed="false">
      <c r="A1243" s="0" t="n">
        <v>1242</v>
      </c>
      <c r="B1243" s="9" t="s">
        <v>7109</v>
      </c>
      <c r="C1243" s="0" t="s">
        <v>78</v>
      </c>
      <c r="J1243" s="0" t="n">
        <v>1242</v>
      </c>
      <c r="M1243" s="0" t="n">
        <v>1242</v>
      </c>
      <c r="N1243" s="0" t="s">
        <v>7110</v>
      </c>
      <c r="O1243" s="0" t="s">
        <v>4332</v>
      </c>
      <c r="P1243" s="0" t="s">
        <v>7111</v>
      </c>
      <c r="R1243" s="0" t="n">
        <v>1242</v>
      </c>
      <c r="S1243" s="5" t="n">
        <v>16864</v>
      </c>
      <c r="T1243" s="6" t="s">
        <v>6910</v>
      </c>
      <c r="U1243" s="6" t="n">
        <v>788</v>
      </c>
    </row>
    <row r="1244" customFormat="false" ht="15" hidden="false" customHeight="false" outlineLevel="0" collapsed="false">
      <c r="A1244" s="0" t="n">
        <v>1243</v>
      </c>
      <c r="B1244" s="9" t="s">
        <v>7112</v>
      </c>
      <c r="C1244" s="0" t="s">
        <v>78</v>
      </c>
      <c r="J1244" s="0" t="n">
        <v>1243</v>
      </c>
      <c r="M1244" s="0" t="n">
        <v>1243</v>
      </c>
      <c r="N1244" s="0" t="s">
        <v>7113</v>
      </c>
      <c r="O1244" s="0" t="s">
        <v>188</v>
      </c>
      <c r="P1244" s="0" t="s">
        <v>7114</v>
      </c>
      <c r="R1244" s="0" t="n">
        <v>1243</v>
      </c>
      <c r="S1244" s="5" t="n">
        <v>16865</v>
      </c>
      <c r="T1244" s="6" t="s">
        <v>6910</v>
      </c>
      <c r="U1244" s="6" t="n">
        <v>1276</v>
      </c>
    </row>
    <row r="1245" customFormat="false" ht="15" hidden="false" customHeight="false" outlineLevel="0" collapsed="false">
      <c r="A1245" s="0" t="n">
        <v>1244</v>
      </c>
      <c r="B1245" s="7" t="s">
        <v>7115</v>
      </c>
      <c r="C1245" s="0" t="s">
        <v>28</v>
      </c>
      <c r="J1245" s="0" t="n">
        <v>1244</v>
      </c>
      <c r="M1245" s="0" t="n">
        <v>1244</v>
      </c>
      <c r="N1245" s="0" t="s">
        <v>7116</v>
      </c>
      <c r="O1245" s="0" t="s">
        <v>3245</v>
      </c>
      <c r="P1245" s="0" t="s">
        <v>7117</v>
      </c>
      <c r="R1245" s="0" t="n">
        <v>1244</v>
      </c>
      <c r="S1245" s="5" t="n">
        <v>16866</v>
      </c>
      <c r="T1245" s="6" t="s">
        <v>6910</v>
      </c>
      <c r="U1245" s="6" t="n">
        <v>1121</v>
      </c>
    </row>
    <row r="1246" customFormat="false" ht="15" hidden="false" customHeight="false" outlineLevel="0" collapsed="false">
      <c r="A1246" s="0" t="n">
        <v>1245</v>
      </c>
      <c r="B1246" s="7" t="s">
        <v>7118</v>
      </c>
      <c r="C1246" s="0" t="s">
        <v>28</v>
      </c>
      <c r="J1246" s="0" t="n">
        <v>1245</v>
      </c>
      <c r="M1246" s="0" t="n">
        <v>1245</v>
      </c>
      <c r="N1246" s="0" t="s">
        <v>7119</v>
      </c>
      <c r="O1246" s="0" t="s">
        <v>5072</v>
      </c>
      <c r="P1246" s="0" t="s">
        <v>7120</v>
      </c>
      <c r="R1246" s="0" t="n">
        <v>1245</v>
      </c>
      <c r="S1246" s="5" t="n">
        <v>16867</v>
      </c>
      <c r="T1246" s="6" t="s">
        <v>6910</v>
      </c>
      <c r="U1246" s="6" t="n">
        <v>146</v>
      </c>
    </row>
    <row r="1247" customFormat="false" ht="15" hidden="false" customHeight="false" outlineLevel="0" collapsed="false">
      <c r="A1247" s="0" t="n">
        <v>1246</v>
      </c>
      <c r="B1247" s="9" t="s">
        <v>7121</v>
      </c>
      <c r="C1247" s="0" t="s">
        <v>78</v>
      </c>
      <c r="J1247" s="0" t="n">
        <v>1246</v>
      </c>
      <c r="M1247" s="0" t="n">
        <v>1246</v>
      </c>
      <c r="N1247" s="0" t="s">
        <v>7122</v>
      </c>
      <c r="O1247" s="0" t="s">
        <v>490</v>
      </c>
      <c r="P1247" s="0" t="s">
        <v>7123</v>
      </c>
      <c r="R1247" s="0" t="n">
        <v>1246</v>
      </c>
      <c r="S1247" s="5" t="n">
        <v>16868</v>
      </c>
      <c r="T1247" s="6" t="s">
        <v>6910</v>
      </c>
      <c r="U1247" s="6" t="n">
        <v>1741</v>
      </c>
    </row>
    <row r="1248" customFormat="false" ht="15" hidden="false" customHeight="false" outlineLevel="0" collapsed="false">
      <c r="A1248" s="0" t="n">
        <v>1247</v>
      </c>
      <c r="B1248" s="7" t="s">
        <v>7124</v>
      </c>
      <c r="C1248" s="0" t="s">
        <v>28</v>
      </c>
      <c r="J1248" s="0" t="n">
        <v>1247</v>
      </c>
      <c r="M1248" s="0" t="n">
        <v>1247</v>
      </c>
      <c r="N1248" s="0" t="s">
        <v>7125</v>
      </c>
      <c r="O1248" s="0" t="s">
        <v>731</v>
      </c>
      <c r="P1248" s="0" t="s">
        <v>7126</v>
      </c>
      <c r="R1248" s="0" t="n">
        <v>1247</v>
      </c>
      <c r="S1248" s="5" t="n">
        <v>16869</v>
      </c>
      <c r="T1248" s="6" t="s">
        <v>6910</v>
      </c>
      <c r="U1248" s="6" t="n">
        <v>890</v>
      </c>
    </row>
    <row r="1249" customFormat="false" ht="15" hidden="false" customHeight="false" outlineLevel="0" collapsed="false">
      <c r="A1249" s="0" t="n">
        <v>1248</v>
      </c>
      <c r="B1249" s="9" t="s">
        <v>7127</v>
      </c>
      <c r="C1249" s="0" t="s">
        <v>78</v>
      </c>
      <c r="J1249" s="0" t="n">
        <v>1248</v>
      </c>
      <c r="M1249" s="0" t="n">
        <v>1248</v>
      </c>
      <c r="N1249" s="0" t="s">
        <v>7128</v>
      </c>
      <c r="O1249" s="0" t="s">
        <v>1389</v>
      </c>
      <c r="P1249" s="0" t="s">
        <v>7129</v>
      </c>
      <c r="R1249" s="0" t="n">
        <v>1248</v>
      </c>
      <c r="S1249" s="5" t="n">
        <v>16870</v>
      </c>
      <c r="T1249" s="6" t="s">
        <v>6910</v>
      </c>
      <c r="U1249" s="6" t="n">
        <v>1687</v>
      </c>
    </row>
    <row r="1250" customFormat="false" ht="15" hidden="false" customHeight="false" outlineLevel="0" collapsed="false">
      <c r="A1250" s="0" t="n">
        <v>1249</v>
      </c>
      <c r="B1250" s="9" t="s">
        <v>7130</v>
      </c>
      <c r="C1250" s="0" t="s">
        <v>78</v>
      </c>
      <c r="J1250" s="0" t="n">
        <v>1249</v>
      </c>
      <c r="M1250" s="0" t="n">
        <v>1249</v>
      </c>
      <c r="N1250" s="0" t="s">
        <v>7131</v>
      </c>
      <c r="O1250" s="0" t="s">
        <v>75</v>
      </c>
      <c r="P1250" s="0" t="s">
        <v>7132</v>
      </c>
      <c r="R1250" s="0" t="n">
        <v>1249</v>
      </c>
      <c r="S1250" s="5" t="n">
        <v>16871</v>
      </c>
      <c r="T1250" s="6" t="s">
        <v>6910</v>
      </c>
      <c r="U1250" s="6" t="n">
        <v>540</v>
      </c>
    </row>
    <row r="1251" customFormat="false" ht="15" hidden="false" customHeight="false" outlineLevel="0" collapsed="false">
      <c r="A1251" s="0" t="n">
        <v>1250</v>
      </c>
      <c r="B1251" s="9" t="s">
        <v>7133</v>
      </c>
      <c r="C1251" s="0" t="s">
        <v>78</v>
      </c>
      <c r="J1251" s="0" t="n">
        <v>1250</v>
      </c>
      <c r="M1251" s="0" t="n">
        <v>1250</v>
      </c>
      <c r="N1251" s="0" t="s">
        <v>7134</v>
      </c>
      <c r="O1251" s="0" t="s">
        <v>974</v>
      </c>
      <c r="P1251" s="0" t="s">
        <v>7135</v>
      </c>
      <c r="R1251" s="0" t="n">
        <v>1250</v>
      </c>
      <c r="S1251" s="5" t="n">
        <v>16873</v>
      </c>
      <c r="T1251" s="6" t="s">
        <v>6910</v>
      </c>
      <c r="U1251" s="6" t="n">
        <v>977</v>
      </c>
    </row>
    <row r="1252" customFormat="false" ht="15" hidden="false" customHeight="false" outlineLevel="0" collapsed="false">
      <c r="A1252" s="0" t="n">
        <v>1251</v>
      </c>
      <c r="B1252" s="9" t="s">
        <v>7136</v>
      </c>
      <c r="C1252" s="0" t="s">
        <v>78</v>
      </c>
      <c r="J1252" s="0" t="n">
        <v>1251</v>
      </c>
      <c r="M1252" s="0" t="n">
        <v>1251</v>
      </c>
      <c r="N1252" s="0" t="s">
        <v>7137</v>
      </c>
      <c r="O1252" s="0" t="s">
        <v>6155</v>
      </c>
      <c r="P1252" s="0" t="s">
        <v>7138</v>
      </c>
      <c r="R1252" s="0" t="n">
        <v>1251</v>
      </c>
      <c r="S1252" s="5" t="n">
        <v>16874</v>
      </c>
      <c r="T1252" s="6" t="s">
        <v>6910</v>
      </c>
      <c r="U1252" s="6" t="n">
        <v>1380</v>
      </c>
    </row>
    <row r="1253" customFormat="false" ht="15" hidden="false" customHeight="false" outlineLevel="0" collapsed="false">
      <c r="A1253" s="0" t="n">
        <v>1252</v>
      </c>
      <c r="B1253" s="9" t="s">
        <v>7139</v>
      </c>
      <c r="C1253" s="0" t="s">
        <v>78</v>
      </c>
      <c r="J1253" s="0" t="n">
        <v>1252</v>
      </c>
      <c r="M1253" s="0" t="n">
        <v>1252</v>
      </c>
      <c r="N1253" s="0" t="s">
        <v>7140</v>
      </c>
      <c r="O1253" s="0" t="s">
        <v>7141</v>
      </c>
      <c r="P1253" s="0" t="s">
        <v>7142</v>
      </c>
      <c r="R1253" s="0" t="n">
        <v>1252</v>
      </c>
      <c r="S1253" s="5" t="n">
        <v>16875</v>
      </c>
      <c r="T1253" s="6" t="s">
        <v>6910</v>
      </c>
      <c r="U1253" s="6" t="n">
        <v>806</v>
      </c>
    </row>
    <row r="1254" customFormat="false" ht="15" hidden="false" customHeight="false" outlineLevel="0" collapsed="false">
      <c r="A1254" s="0" t="n">
        <v>1253</v>
      </c>
      <c r="B1254" s="7" t="s">
        <v>7143</v>
      </c>
      <c r="C1254" s="0" t="s">
        <v>28</v>
      </c>
      <c r="J1254" s="0" t="n">
        <v>1253</v>
      </c>
      <c r="M1254" s="0" t="n">
        <v>1253</v>
      </c>
      <c r="N1254" s="0" t="s">
        <v>7144</v>
      </c>
      <c r="O1254" s="0" t="s">
        <v>646</v>
      </c>
      <c r="P1254" s="0" t="s">
        <v>7145</v>
      </c>
      <c r="R1254" s="0" t="n">
        <v>1253</v>
      </c>
      <c r="S1254" s="5" t="n">
        <v>16876</v>
      </c>
      <c r="T1254" s="6" t="s">
        <v>6910</v>
      </c>
      <c r="U1254" s="6" t="n">
        <v>299</v>
      </c>
    </row>
    <row r="1255" customFormat="false" ht="15" hidden="false" customHeight="false" outlineLevel="0" collapsed="false">
      <c r="A1255" s="0" t="n">
        <v>1254</v>
      </c>
      <c r="B1255" s="7" t="s">
        <v>5614</v>
      </c>
      <c r="C1255" s="0" t="s">
        <v>28</v>
      </c>
      <c r="J1255" s="0" t="n">
        <v>1254</v>
      </c>
      <c r="M1255" s="0" t="n">
        <v>1254</v>
      </c>
      <c r="N1255" s="0" t="s">
        <v>7146</v>
      </c>
      <c r="O1255" s="0" t="s">
        <v>6253</v>
      </c>
      <c r="P1255" s="0" t="s">
        <v>7147</v>
      </c>
      <c r="R1255" s="0" t="n">
        <v>1254</v>
      </c>
      <c r="S1255" s="5" t="n">
        <v>16877</v>
      </c>
      <c r="T1255" s="6" t="s">
        <v>6910</v>
      </c>
      <c r="U1255" s="6" t="n">
        <v>159</v>
      </c>
    </row>
    <row r="1256" customFormat="false" ht="15" hidden="false" customHeight="false" outlineLevel="0" collapsed="false">
      <c r="A1256" s="0" t="n">
        <v>1255</v>
      </c>
      <c r="B1256" s="7" t="s">
        <v>7148</v>
      </c>
      <c r="C1256" s="0" t="s">
        <v>28</v>
      </c>
      <c r="J1256" s="0" t="n">
        <v>1255</v>
      </c>
      <c r="M1256" s="0" t="n">
        <v>1255</v>
      </c>
      <c r="N1256" s="0" t="s">
        <v>7149</v>
      </c>
      <c r="O1256" s="0" t="s">
        <v>75</v>
      </c>
      <c r="P1256" s="0" t="s">
        <v>7150</v>
      </c>
      <c r="R1256" s="0" t="n">
        <v>1255</v>
      </c>
      <c r="S1256" s="5" t="n">
        <v>16930</v>
      </c>
      <c r="T1256" s="6" t="s">
        <v>7151</v>
      </c>
      <c r="U1256" s="6" t="n">
        <v>1039</v>
      </c>
    </row>
    <row r="1257" customFormat="false" ht="15" hidden="false" customHeight="false" outlineLevel="0" collapsed="false">
      <c r="A1257" s="0" t="n">
        <v>1256</v>
      </c>
      <c r="B1257" s="9" t="s">
        <v>7152</v>
      </c>
      <c r="C1257" s="0" t="s">
        <v>78</v>
      </c>
      <c r="J1257" s="0" t="n">
        <v>1256</v>
      </c>
      <c r="M1257" s="0" t="n">
        <v>1256</v>
      </c>
      <c r="N1257" s="0" t="s">
        <v>7153</v>
      </c>
      <c r="O1257" s="0" t="s">
        <v>352</v>
      </c>
      <c r="P1257" s="0" t="s">
        <v>7154</v>
      </c>
      <c r="R1257" s="0" t="n">
        <v>1256</v>
      </c>
      <c r="S1257" s="5" t="n">
        <v>16931</v>
      </c>
      <c r="T1257" s="6" t="s">
        <v>7151</v>
      </c>
      <c r="U1257" s="6" t="n">
        <v>1143</v>
      </c>
    </row>
    <row r="1258" customFormat="false" ht="15" hidden="false" customHeight="false" outlineLevel="0" collapsed="false">
      <c r="A1258" s="0" t="n">
        <v>1257</v>
      </c>
      <c r="B1258" s="9" t="s">
        <v>7155</v>
      </c>
      <c r="C1258" s="0" t="s">
        <v>78</v>
      </c>
      <c r="J1258" s="0" t="n">
        <v>1257</v>
      </c>
      <c r="M1258" s="0" t="n">
        <v>1257</v>
      </c>
      <c r="N1258" s="0" t="s">
        <v>7156</v>
      </c>
      <c r="O1258" s="0" t="s">
        <v>3984</v>
      </c>
      <c r="P1258" s="0" t="s">
        <v>7157</v>
      </c>
      <c r="R1258" s="0" t="n">
        <v>1257</v>
      </c>
      <c r="S1258" s="5" t="n">
        <v>16932</v>
      </c>
      <c r="T1258" s="6" t="s">
        <v>7151</v>
      </c>
      <c r="U1258" s="6" t="n">
        <v>1122</v>
      </c>
    </row>
    <row r="1259" customFormat="false" ht="15" hidden="false" customHeight="false" outlineLevel="0" collapsed="false">
      <c r="A1259" s="0" t="n">
        <v>1258</v>
      </c>
      <c r="B1259" s="7" t="s">
        <v>7158</v>
      </c>
      <c r="C1259" s="0" t="s">
        <v>28</v>
      </c>
      <c r="J1259" s="0" t="n">
        <v>1258</v>
      </c>
      <c r="M1259" s="0" t="n">
        <v>1258</v>
      </c>
      <c r="N1259" s="0" t="s">
        <v>7159</v>
      </c>
      <c r="O1259" s="0" t="s">
        <v>272</v>
      </c>
      <c r="P1259" s="0" t="s">
        <v>7160</v>
      </c>
      <c r="R1259" s="0" t="n">
        <v>1258</v>
      </c>
      <c r="S1259" s="5" t="n">
        <v>16933</v>
      </c>
      <c r="T1259" s="6" t="s">
        <v>7151</v>
      </c>
      <c r="U1259" s="6" t="n">
        <v>850</v>
      </c>
    </row>
    <row r="1260" customFormat="false" ht="15" hidden="false" customHeight="false" outlineLevel="0" collapsed="false">
      <c r="A1260" s="0" t="n">
        <v>1259</v>
      </c>
      <c r="B1260" s="9" t="s">
        <v>7161</v>
      </c>
      <c r="C1260" s="0" t="s">
        <v>78</v>
      </c>
      <c r="J1260" s="0" t="n">
        <v>1259</v>
      </c>
      <c r="M1260" s="0" t="n">
        <v>1259</v>
      </c>
      <c r="N1260" s="0" t="s">
        <v>7162</v>
      </c>
      <c r="O1260" s="0" t="s">
        <v>2306</v>
      </c>
      <c r="P1260" s="0" t="s">
        <v>7163</v>
      </c>
      <c r="R1260" s="0" t="n">
        <v>1259</v>
      </c>
      <c r="S1260" s="5" t="n">
        <v>16934</v>
      </c>
      <c r="T1260" s="6" t="s">
        <v>7151</v>
      </c>
      <c r="U1260" s="6" t="n">
        <v>705</v>
      </c>
    </row>
    <row r="1261" customFormat="false" ht="15" hidden="false" customHeight="false" outlineLevel="0" collapsed="false">
      <c r="A1261" s="0" t="n">
        <v>1260</v>
      </c>
      <c r="B1261" s="9" t="s">
        <v>7164</v>
      </c>
      <c r="C1261" s="0" t="s">
        <v>78</v>
      </c>
      <c r="J1261" s="0" t="n">
        <v>1260</v>
      </c>
      <c r="M1261" s="0" t="n">
        <v>1260</v>
      </c>
      <c r="N1261" s="0" t="s">
        <v>4858</v>
      </c>
      <c r="O1261" s="0" t="s">
        <v>536</v>
      </c>
      <c r="P1261" s="0" t="s">
        <v>7165</v>
      </c>
      <c r="R1261" s="0" t="n">
        <v>1260</v>
      </c>
      <c r="S1261" s="5" t="n">
        <v>16935</v>
      </c>
      <c r="T1261" s="6" t="s">
        <v>7151</v>
      </c>
      <c r="U1261" s="6" t="n">
        <v>887</v>
      </c>
    </row>
    <row r="1262" customFormat="false" ht="15" hidden="false" customHeight="false" outlineLevel="0" collapsed="false">
      <c r="A1262" s="0" t="n">
        <v>1261</v>
      </c>
      <c r="B1262" s="9" t="s">
        <v>7166</v>
      </c>
      <c r="C1262" s="0" t="s">
        <v>78</v>
      </c>
      <c r="J1262" s="0" t="n">
        <v>1261</v>
      </c>
      <c r="M1262" s="0" t="n">
        <v>1261</v>
      </c>
      <c r="N1262" s="0" t="s">
        <v>4858</v>
      </c>
      <c r="O1262" s="0" t="s">
        <v>5281</v>
      </c>
      <c r="P1262" s="0" t="s">
        <v>7167</v>
      </c>
      <c r="R1262" s="0" t="n">
        <v>1261</v>
      </c>
      <c r="S1262" s="5" t="n">
        <v>16936</v>
      </c>
      <c r="T1262" s="6" t="s">
        <v>7151</v>
      </c>
      <c r="U1262" s="6" t="n">
        <v>1373</v>
      </c>
    </row>
    <row r="1263" customFormat="false" ht="15" hidden="false" customHeight="false" outlineLevel="0" collapsed="false">
      <c r="A1263" s="0" t="n">
        <v>1262</v>
      </c>
      <c r="B1263" s="9" t="s">
        <v>7168</v>
      </c>
      <c r="C1263" s="0" t="s">
        <v>78</v>
      </c>
      <c r="J1263" s="0" t="n">
        <v>1262</v>
      </c>
      <c r="M1263" s="0" t="n">
        <v>1262</v>
      </c>
      <c r="N1263" s="0" t="s">
        <v>7169</v>
      </c>
      <c r="O1263" s="0" t="s">
        <v>1155</v>
      </c>
      <c r="P1263" s="0" t="s">
        <v>7170</v>
      </c>
      <c r="R1263" s="0" t="n">
        <v>1262</v>
      </c>
      <c r="S1263" s="5" t="n">
        <v>16937</v>
      </c>
      <c r="T1263" s="6" t="s">
        <v>7151</v>
      </c>
      <c r="U1263" s="6" t="n">
        <v>789</v>
      </c>
    </row>
    <row r="1264" customFormat="false" ht="15" hidden="false" customHeight="false" outlineLevel="0" collapsed="false">
      <c r="A1264" s="0" t="n">
        <v>1263</v>
      </c>
      <c r="B1264" s="9" t="s">
        <v>7171</v>
      </c>
      <c r="C1264" s="0" t="s">
        <v>78</v>
      </c>
      <c r="J1264" s="0" t="n">
        <v>1263</v>
      </c>
      <c r="M1264" s="0" t="n">
        <v>1263</v>
      </c>
      <c r="N1264" s="0" t="s">
        <v>7172</v>
      </c>
      <c r="O1264" s="0" t="s">
        <v>677</v>
      </c>
      <c r="P1264" s="0" t="s">
        <v>7173</v>
      </c>
      <c r="R1264" s="0" t="n">
        <v>1263</v>
      </c>
      <c r="S1264" s="5" t="n">
        <v>16938</v>
      </c>
      <c r="T1264" s="6" t="s">
        <v>7151</v>
      </c>
      <c r="U1264" s="6" t="n">
        <v>386</v>
      </c>
    </row>
    <row r="1265" customFormat="false" ht="15" hidden="false" customHeight="false" outlineLevel="0" collapsed="false">
      <c r="A1265" s="0" t="n">
        <v>1264</v>
      </c>
      <c r="B1265" s="9" t="s">
        <v>7174</v>
      </c>
      <c r="C1265" s="0" t="s">
        <v>78</v>
      </c>
      <c r="J1265" s="0" t="n">
        <v>1264</v>
      </c>
      <c r="M1265" s="0" t="n">
        <v>1264</v>
      </c>
      <c r="N1265" s="0" t="s">
        <v>7175</v>
      </c>
      <c r="O1265" s="0" t="s">
        <v>521</v>
      </c>
      <c r="P1265" s="0" t="s">
        <v>7176</v>
      </c>
      <c r="R1265" s="0" t="n">
        <v>1264</v>
      </c>
      <c r="S1265" s="5" t="n">
        <v>16939</v>
      </c>
      <c r="T1265" s="6" t="s">
        <v>7151</v>
      </c>
      <c r="U1265" s="6" t="n">
        <v>419</v>
      </c>
    </row>
    <row r="1266" customFormat="false" ht="15" hidden="false" customHeight="false" outlineLevel="0" collapsed="false">
      <c r="A1266" s="0" t="n">
        <v>1265</v>
      </c>
      <c r="B1266" s="7" t="s">
        <v>7177</v>
      </c>
      <c r="C1266" s="0" t="s">
        <v>28</v>
      </c>
      <c r="J1266" s="0" t="n">
        <v>1265</v>
      </c>
      <c r="M1266" s="0" t="n">
        <v>1265</v>
      </c>
      <c r="N1266" s="0" t="s">
        <v>7178</v>
      </c>
      <c r="O1266" s="0" t="s">
        <v>280</v>
      </c>
      <c r="P1266" s="0" t="s">
        <v>7179</v>
      </c>
      <c r="R1266" s="0" t="n">
        <v>1265</v>
      </c>
      <c r="S1266" s="5" t="n">
        <v>16940</v>
      </c>
      <c r="T1266" s="6" t="s">
        <v>7151</v>
      </c>
      <c r="U1266" s="6" t="n">
        <v>1103</v>
      </c>
    </row>
    <row r="1267" customFormat="false" ht="15" hidden="false" customHeight="false" outlineLevel="0" collapsed="false">
      <c r="A1267" s="0" t="n">
        <v>1266</v>
      </c>
      <c r="B1267" s="7" t="s">
        <v>7180</v>
      </c>
      <c r="C1267" s="0" t="s">
        <v>28</v>
      </c>
      <c r="J1267" s="0" t="n">
        <v>1266</v>
      </c>
      <c r="M1267" s="0" t="n">
        <v>1266</v>
      </c>
      <c r="N1267" s="0" t="s">
        <v>7181</v>
      </c>
      <c r="O1267" s="0" t="s">
        <v>100</v>
      </c>
      <c r="P1267" s="0" t="s">
        <v>7182</v>
      </c>
      <c r="R1267" s="0" t="n">
        <v>1266</v>
      </c>
      <c r="S1267" s="5" t="n">
        <v>16950</v>
      </c>
      <c r="T1267" s="6" t="s">
        <v>7151</v>
      </c>
      <c r="U1267" s="6" t="n">
        <v>1235</v>
      </c>
    </row>
    <row r="1268" customFormat="false" ht="15" hidden="false" customHeight="false" outlineLevel="0" collapsed="false">
      <c r="A1268" s="0" t="n">
        <v>1267</v>
      </c>
      <c r="B1268" s="7" t="s">
        <v>7183</v>
      </c>
      <c r="C1268" s="0" t="s">
        <v>28</v>
      </c>
      <c r="J1268" s="0" t="n">
        <v>1267</v>
      </c>
      <c r="M1268" s="0" t="n">
        <v>1267</v>
      </c>
      <c r="N1268" s="0" t="s">
        <v>7184</v>
      </c>
      <c r="O1268" s="0" t="s">
        <v>34</v>
      </c>
      <c r="P1268" s="0" t="s">
        <v>7185</v>
      </c>
      <c r="R1268" s="0" t="n">
        <v>1267</v>
      </c>
      <c r="S1268" s="5" t="n">
        <v>16951</v>
      </c>
      <c r="T1268" s="6" t="s">
        <v>7151</v>
      </c>
      <c r="U1268" s="6" t="n">
        <v>802</v>
      </c>
    </row>
    <row r="1269" customFormat="false" ht="15" hidden="false" customHeight="false" outlineLevel="0" collapsed="false">
      <c r="A1269" s="0" t="n">
        <v>1268</v>
      </c>
      <c r="B1269" s="7" t="s">
        <v>7186</v>
      </c>
      <c r="C1269" s="0" t="s">
        <v>28</v>
      </c>
      <c r="J1269" s="0" t="n">
        <v>1268</v>
      </c>
      <c r="M1269" s="0" t="n">
        <v>1268</v>
      </c>
      <c r="N1269" s="0" t="s">
        <v>7187</v>
      </c>
      <c r="O1269" s="0" t="s">
        <v>4047</v>
      </c>
      <c r="P1269" s="0" t="s">
        <v>7188</v>
      </c>
      <c r="R1269" s="0" t="n">
        <v>1268</v>
      </c>
      <c r="S1269" s="5" t="n">
        <v>16952</v>
      </c>
      <c r="T1269" s="6" t="s">
        <v>7151</v>
      </c>
      <c r="U1269" s="6" t="n">
        <v>587</v>
      </c>
    </row>
    <row r="1270" customFormat="false" ht="15" hidden="false" customHeight="false" outlineLevel="0" collapsed="false">
      <c r="A1270" s="0" t="n">
        <v>1269</v>
      </c>
      <c r="B1270" s="9" t="s">
        <v>7189</v>
      </c>
      <c r="C1270" s="0" t="s">
        <v>78</v>
      </c>
      <c r="J1270" s="0" t="n">
        <v>1269</v>
      </c>
      <c r="M1270" s="0" t="n">
        <v>1269</v>
      </c>
      <c r="N1270" s="0" t="s">
        <v>7190</v>
      </c>
      <c r="O1270" s="0" t="s">
        <v>4395</v>
      </c>
      <c r="P1270" s="0" t="s">
        <v>7191</v>
      </c>
      <c r="R1270" s="0" t="n">
        <v>1269</v>
      </c>
      <c r="S1270" s="5" t="n">
        <v>16953</v>
      </c>
      <c r="T1270" s="6" t="s">
        <v>7151</v>
      </c>
      <c r="U1270" s="6" t="n">
        <v>877</v>
      </c>
    </row>
    <row r="1271" customFormat="false" ht="15" hidden="false" customHeight="false" outlineLevel="0" collapsed="false">
      <c r="A1271" s="0" t="n">
        <v>1270</v>
      </c>
      <c r="B1271" s="9" t="s">
        <v>7192</v>
      </c>
      <c r="C1271" s="0" t="s">
        <v>78</v>
      </c>
      <c r="J1271" s="0" t="n">
        <v>1270</v>
      </c>
      <c r="M1271" s="0" t="n">
        <v>1270</v>
      </c>
      <c r="N1271" s="0" t="s">
        <v>7193</v>
      </c>
      <c r="O1271" s="0" t="s">
        <v>3173</v>
      </c>
      <c r="P1271" s="0" t="s">
        <v>7194</v>
      </c>
      <c r="R1271" s="0" t="n">
        <v>1270</v>
      </c>
      <c r="S1271" s="5" t="n">
        <v>16954</v>
      </c>
      <c r="T1271" s="6" t="s">
        <v>7151</v>
      </c>
      <c r="U1271" s="6" t="n">
        <v>701</v>
      </c>
    </row>
    <row r="1272" customFormat="false" ht="15" hidden="false" customHeight="false" outlineLevel="0" collapsed="false">
      <c r="A1272" s="0" t="n">
        <v>1271</v>
      </c>
      <c r="B1272" s="7" t="s">
        <v>7195</v>
      </c>
      <c r="C1272" s="0" t="s">
        <v>28</v>
      </c>
      <c r="J1272" s="0" t="n">
        <v>1271</v>
      </c>
      <c r="M1272" s="0" t="n">
        <v>1271</v>
      </c>
      <c r="N1272" s="0" t="s">
        <v>7196</v>
      </c>
      <c r="O1272" s="0" t="s">
        <v>51</v>
      </c>
      <c r="P1272" s="0" t="s">
        <v>7197</v>
      </c>
      <c r="R1272" s="0" t="n">
        <v>1271</v>
      </c>
      <c r="S1272" s="5" t="n">
        <v>16955</v>
      </c>
      <c r="T1272" s="6" t="s">
        <v>7151</v>
      </c>
      <c r="U1272" s="6" t="n">
        <v>1017</v>
      </c>
    </row>
    <row r="1273" customFormat="false" ht="15" hidden="false" customHeight="false" outlineLevel="0" collapsed="false">
      <c r="A1273" s="0" t="n">
        <v>1272</v>
      </c>
      <c r="B1273" s="7" t="s">
        <v>7198</v>
      </c>
      <c r="C1273" s="0" t="s">
        <v>28</v>
      </c>
      <c r="J1273" s="0" t="n">
        <v>1272</v>
      </c>
      <c r="M1273" s="0" t="n">
        <v>1272</v>
      </c>
      <c r="N1273" s="0" t="s">
        <v>7199</v>
      </c>
      <c r="O1273" s="0" t="s">
        <v>1566</v>
      </c>
      <c r="P1273" s="0" t="s">
        <v>7200</v>
      </c>
      <c r="R1273" s="0" t="n">
        <v>1272</v>
      </c>
      <c r="S1273" s="5" t="n">
        <v>16956</v>
      </c>
      <c r="T1273" s="6" t="s">
        <v>7151</v>
      </c>
      <c r="U1273" s="6" t="n">
        <v>46</v>
      </c>
    </row>
    <row r="1274" customFormat="false" ht="15" hidden="false" customHeight="false" outlineLevel="0" collapsed="false">
      <c r="A1274" s="0" t="n">
        <v>1273</v>
      </c>
      <c r="B1274" s="9" t="s">
        <v>7198</v>
      </c>
      <c r="C1274" s="0" t="s">
        <v>78</v>
      </c>
      <c r="J1274" s="0" t="n">
        <v>1273</v>
      </c>
      <c r="M1274" s="0" t="n">
        <v>1273</v>
      </c>
      <c r="N1274" s="0" t="s">
        <v>7201</v>
      </c>
      <c r="O1274" s="0" t="s">
        <v>2134</v>
      </c>
      <c r="P1274" s="0" t="s">
        <v>7202</v>
      </c>
      <c r="R1274" s="0" t="n">
        <v>1273</v>
      </c>
      <c r="S1274" s="5" t="n">
        <v>16957</v>
      </c>
      <c r="T1274" s="6" t="s">
        <v>7151</v>
      </c>
      <c r="U1274" s="6" t="n">
        <v>644</v>
      </c>
    </row>
    <row r="1275" customFormat="false" ht="15" hidden="false" customHeight="false" outlineLevel="0" collapsed="false">
      <c r="A1275" s="0" t="n">
        <v>1274</v>
      </c>
      <c r="B1275" s="7" t="s">
        <v>7203</v>
      </c>
      <c r="C1275" s="0" t="s">
        <v>28</v>
      </c>
      <c r="J1275" s="0" t="n">
        <v>1274</v>
      </c>
      <c r="M1275" s="0" t="n">
        <v>1274</v>
      </c>
      <c r="N1275" s="0" t="s">
        <v>7204</v>
      </c>
      <c r="O1275" s="0" t="s">
        <v>272</v>
      </c>
      <c r="P1275" s="0" t="s">
        <v>7205</v>
      </c>
      <c r="R1275" s="0" t="n">
        <v>1274</v>
      </c>
      <c r="S1275" s="5" t="n">
        <v>16958</v>
      </c>
      <c r="T1275" s="6" t="s">
        <v>7151</v>
      </c>
      <c r="U1275" s="6" t="n">
        <v>786</v>
      </c>
    </row>
    <row r="1276" customFormat="false" ht="15" hidden="false" customHeight="false" outlineLevel="0" collapsed="false">
      <c r="A1276" s="0" t="n">
        <v>1275</v>
      </c>
      <c r="B1276" s="7" t="s">
        <v>7206</v>
      </c>
      <c r="C1276" s="0" t="s">
        <v>28</v>
      </c>
      <c r="J1276" s="0" t="n">
        <v>1275</v>
      </c>
      <c r="M1276" s="0" t="n">
        <v>1275</v>
      </c>
      <c r="N1276" s="0" t="s">
        <v>7207</v>
      </c>
      <c r="O1276" s="0" t="s">
        <v>280</v>
      </c>
      <c r="P1276" s="0" t="s">
        <v>7208</v>
      </c>
      <c r="R1276" s="0" t="n">
        <v>1275</v>
      </c>
      <c r="S1276" s="5" t="n">
        <v>16959</v>
      </c>
      <c r="T1276" s="6" t="s">
        <v>7151</v>
      </c>
      <c r="U1276" s="6" t="n">
        <v>788</v>
      </c>
    </row>
    <row r="1277" customFormat="false" ht="15" hidden="false" customHeight="false" outlineLevel="0" collapsed="false">
      <c r="A1277" s="0" t="n">
        <v>1276</v>
      </c>
      <c r="B1277" s="7" t="s">
        <v>7209</v>
      </c>
      <c r="C1277" s="0" t="s">
        <v>28</v>
      </c>
      <c r="J1277" s="0" t="n">
        <v>1276</v>
      </c>
      <c r="M1277" s="0" t="n">
        <v>1276</v>
      </c>
      <c r="N1277" s="0" t="s">
        <v>7210</v>
      </c>
      <c r="O1277" s="0" t="s">
        <v>1011</v>
      </c>
      <c r="P1277" s="0" t="s">
        <v>7211</v>
      </c>
      <c r="R1277" s="0" t="n">
        <v>1276</v>
      </c>
      <c r="S1277" s="5" t="n">
        <v>16960</v>
      </c>
      <c r="T1277" s="6" t="s">
        <v>7151</v>
      </c>
      <c r="U1277" s="6" t="n">
        <v>922</v>
      </c>
    </row>
    <row r="1278" customFormat="false" ht="15" hidden="false" customHeight="false" outlineLevel="0" collapsed="false">
      <c r="A1278" s="0" t="n">
        <v>1277</v>
      </c>
      <c r="B1278" s="7" t="s">
        <v>7212</v>
      </c>
      <c r="C1278" s="0" t="s">
        <v>28</v>
      </c>
      <c r="J1278" s="0" t="n">
        <v>1277</v>
      </c>
      <c r="M1278" s="0" t="n">
        <v>1277</v>
      </c>
      <c r="N1278" s="0" t="s">
        <v>7213</v>
      </c>
      <c r="O1278" s="0" t="s">
        <v>707</v>
      </c>
      <c r="P1278" s="0" t="s">
        <v>7214</v>
      </c>
      <c r="R1278" s="0" t="n">
        <v>1277</v>
      </c>
      <c r="S1278" s="5" t="n">
        <v>16961</v>
      </c>
      <c r="T1278" s="6" t="s">
        <v>7151</v>
      </c>
      <c r="U1278" s="6" t="n">
        <v>790</v>
      </c>
    </row>
    <row r="1279" customFormat="false" ht="15" hidden="false" customHeight="false" outlineLevel="0" collapsed="false">
      <c r="A1279" s="0" t="n">
        <v>1278</v>
      </c>
      <c r="B1279" s="7" t="s">
        <v>7215</v>
      </c>
      <c r="C1279" s="0" t="s">
        <v>28</v>
      </c>
      <c r="J1279" s="0" t="n">
        <v>1278</v>
      </c>
      <c r="M1279" s="0" t="n">
        <v>1278</v>
      </c>
      <c r="N1279" s="0" t="s">
        <v>7216</v>
      </c>
      <c r="O1279" s="0" t="s">
        <v>1179</v>
      </c>
      <c r="P1279" s="0" t="s">
        <v>7217</v>
      </c>
      <c r="R1279" s="0" t="n">
        <v>1278</v>
      </c>
      <c r="S1279" s="5" t="n">
        <v>16962</v>
      </c>
      <c r="T1279" s="6" t="s">
        <v>7151</v>
      </c>
      <c r="U1279" s="6" t="n">
        <v>662</v>
      </c>
    </row>
    <row r="1280" customFormat="false" ht="15" hidden="false" customHeight="false" outlineLevel="0" collapsed="false">
      <c r="A1280" s="0" t="n">
        <v>1279</v>
      </c>
      <c r="B1280" s="9" t="s">
        <v>7218</v>
      </c>
      <c r="C1280" s="0" t="s">
        <v>78</v>
      </c>
      <c r="J1280" s="0" t="n">
        <v>1279</v>
      </c>
      <c r="M1280" s="0" t="n">
        <v>1279</v>
      </c>
      <c r="N1280" s="0" t="s">
        <v>7219</v>
      </c>
      <c r="O1280" s="0" t="s">
        <v>3086</v>
      </c>
      <c r="P1280" s="0" t="s">
        <v>7220</v>
      </c>
      <c r="R1280" s="0" t="n">
        <v>1279</v>
      </c>
      <c r="S1280" s="5" t="n">
        <v>16963</v>
      </c>
      <c r="T1280" s="6" t="s">
        <v>7151</v>
      </c>
      <c r="U1280" s="6" t="n">
        <v>1027</v>
      </c>
    </row>
    <row r="1281" customFormat="false" ht="15" hidden="false" customHeight="false" outlineLevel="0" collapsed="false">
      <c r="A1281" s="0" t="n">
        <v>1280</v>
      </c>
      <c r="B1281" s="7" t="s">
        <v>7221</v>
      </c>
      <c r="C1281" s="0" t="s">
        <v>28</v>
      </c>
      <c r="J1281" s="0" t="n">
        <v>1280</v>
      </c>
      <c r="M1281" s="0" t="n">
        <v>1280</v>
      </c>
      <c r="N1281" s="0" t="s">
        <v>7222</v>
      </c>
      <c r="O1281" s="0" t="s">
        <v>3701</v>
      </c>
      <c r="P1281" s="0" t="s">
        <v>7223</v>
      </c>
      <c r="R1281" s="0" t="n">
        <v>1280</v>
      </c>
      <c r="S1281" s="5" t="n">
        <v>16964</v>
      </c>
      <c r="T1281" s="6" t="s">
        <v>7151</v>
      </c>
      <c r="U1281" s="6" t="n">
        <v>843</v>
      </c>
    </row>
    <row r="1282" customFormat="false" ht="15" hidden="false" customHeight="false" outlineLevel="0" collapsed="false">
      <c r="A1282" s="0" t="n">
        <v>1281</v>
      </c>
      <c r="B1282" s="7" t="s">
        <v>7224</v>
      </c>
      <c r="C1282" s="0" t="s">
        <v>28</v>
      </c>
      <c r="J1282" s="0" t="n">
        <v>1281</v>
      </c>
      <c r="M1282" s="0" t="n">
        <v>1281</v>
      </c>
      <c r="N1282" s="0" t="s">
        <v>7225</v>
      </c>
      <c r="O1282" s="0" t="s">
        <v>1313</v>
      </c>
      <c r="P1282" s="0" t="s">
        <v>7226</v>
      </c>
      <c r="R1282" s="0" t="n">
        <v>1281</v>
      </c>
      <c r="S1282" s="5" t="n">
        <v>16965</v>
      </c>
      <c r="T1282" s="6" t="s">
        <v>7151</v>
      </c>
      <c r="U1282" s="6" t="n">
        <v>1090</v>
      </c>
    </row>
    <row r="1283" customFormat="false" ht="15" hidden="false" customHeight="false" outlineLevel="0" collapsed="false">
      <c r="A1283" s="0" t="n">
        <v>1282</v>
      </c>
      <c r="B1283" s="9" t="s">
        <v>7227</v>
      </c>
      <c r="C1283" s="0" t="s">
        <v>78</v>
      </c>
      <c r="J1283" s="0" t="n">
        <v>1282</v>
      </c>
      <c r="M1283" s="0" t="n">
        <v>1282</v>
      </c>
      <c r="N1283" s="0" t="s">
        <v>7228</v>
      </c>
      <c r="O1283" s="0" t="s">
        <v>474</v>
      </c>
      <c r="P1283" s="0" t="s">
        <v>7229</v>
      </c>
      <c r="R1283" s="0" t="n">
        <v>1282</v>
      </c>
      <c r="S1283" s="5" t="n">
        <v>16966</v>
      </c>
      <c r="T1283" s="6" t="s">
        <v>7151</v>
      </c>
      <c r="U1283" s="6" t="n">
        <v>1114</v>
      </c>
    </row>
    <row r="1284" customFormat="false" ht="15" hidden="false" customHeight="false" outlineLevel="0" collapsed="false">
      <c r="A1284" s="0" t="n">
        <v>1283</v>
      </c>
      <c r="B1284" s="7" t="s">
        <v>7230</v>
      </c>
      <c r="C1284" s="0" t="s">
        <v>28</v>
      </c>
      <c r="J1284" s="0" t="n">
        <v>1283</v>
      </c>
      <c r="M1284" s="0" t="n">
        <v>1283</v>
      </c>
      <c r="N1284" s="0" t="s">
        <v>7231</v>
      </c>
      <c r="O1284" s="0" t="s">
        <v>5281</v>
      </c>
      <c r="P1284" s="0" t="s">
        <v>7232</v>
      </c>
      <c r="R1284" s="0" t="n">
        <v>1283</v>
      </c>
      <c r="S1284" s="5" t="n">
        <v>16967</v>
      </c>
      <c r="T1284" s="6" t="s">
        <v>7151</v>
      </c>
      <c r="U1284" s="6" t="n">
        <v>339</v>
      </c>
    </row>
    <row r="1285" customFormat="false" ht="15" hidden="false" customHeight="false" outlineLevel="0" collapsed="false">
      <c r="A1285" s="0" t="n">
        <v>1284</v>
      </c>
      <c r="B1285" s="7" t="s">
        <v>7233</v>
      </c>
      <c r="C1285" s="0" t="s">
        <v>28</v>
      </c>
      <c r="J1285" s="0" t="n">
        <v>1284</v>
      </c>
      <c r="M1285" s="0" t="n">
        <v>1284</v>
      </c>
      <c r="N1285" s="0" t="s">
        <v>7234</v>
      </c>
      <c r="O1285" s="0" t="s">
        <v>2306</v>
      </c>
      <c r="P1285" s="0" t="s">
        <v>7235</v>
      </c>
      <c r="R1285" s="0" t="n">
        <v>1284</v>
      </c>
      <c r="S1285" s="5" t="n">
        <v>16968</v>
      </c>
      <c r="T1285" s="6" t="s">
        <v>7151</v>
      </c>
      <c r="U1285" s="6" t="n">
        <v>575</v>
      </c>
    </row>
    <row r="1286" customFormat="false" ht="15" hidden="false" customHeight="false" outlineLevel="0" collapsed="false">
      <c r="A1286" s="0" t="n">
        <v>1285</v>
      </c>
      <c r="B1286" s="7" t="s">
        <v>7236</v>
      </c>
      <c r="C1286" s="0" t="s">
        <v>28</v>
      </c>
      <c r="J1286" s="0" t="n">
        <v>1285</v>
      </c>
      <c r="M1286" s="0" t="n">
        <v>1285</v>
      </c>
      <c r="N1286" s="0" t="s">
        <v>7237</v>
      </c>
      <c r="O1286" s="0" t="s">
        <v>1223</v>
      </c>
      <c r="P1286" s="0" t="s">
        <v>7238</v>
      </c>
      <c r="R1286" s="0" t="n">
        <v>1285</v>
      </c>
      <c r="S1286" s="5" t="n">
        <v>16969</v>
      </c>
      <c r="T1286" s="6" t="s">
        <v>7151</v>
      </c>
      <c r="U1286" s="6" t="n">
        <v>1180</v>
      </c>
    </row>
    <row r="1287" customFormat="false" ht="15" hidden="false" customHeight="false" outlineLevel="0" collapsed="false">
      <c r="A1287" s="0" t="n">
        <v>1286</v>
      </c>
      <c r="B1287" s="7" t="s">
        <v>7239</v>
      </c>
      <c r="C1287" s="0" t="s">
        <v>28</v>
      </c>
      <c r="J1287" s="0" t="n">
        <v>1286</v>
      </c>
      <c r="M1287" s="0" t="n">
        <v>1286</v>
      </c>
      <c r="N1287" s="0" t="s">
        <v>7240</v>
      </c>
      <c r="O1287" s="0" t="s">
        <v>1470</v>
      </c>
      <c r="P1287" s="0" t="s">
        <v>7241</v>
      </c>
      <c r="R1287" s="0" t="n">
        <v>1286</v>
      </c>
      <c r="S1287" s="5" t="n">
        <v>16970</v>
      </c>
      <c r="T1287" s="6" t="s">
        <v>7151</v>
      </c>
      <c r="U1287" s="6" t="n">
        <v>197</v>
      </c>
    </row>
    <row r="1288" customFormat="false" ht="15" hidden="false" customHeight="false" outlineLevel="0" collapsed="false">
      <c r="A1288" s="0" t="n">
        <v>1287</v>
      </c>
      <c r="B1288" s="7" t="s">
        <v>7242</v>
      </c>
      <c r="C1288" s="0" t="s">
        <v>28</v>
      </c>
      <c r="J1288" s="0" t="n">
        <v>1287</v>
      </c>
      <c r="M1288" s="0" t="n">
        <v>1287</v>
      </c>
      <c r="N1288" s="0" t="s">
        <v>7243</v>
      </c>
      <c r="O1288" s="0" t="s">
        <v>1929</v>
      </c>
      <c r="P1288" s="0" t="s">
        <v>7244</v>
      </c>
      <c r="R1288" s="0" t="n">
        <v>1287</v>
      </c>
      <c r="S1288" s="5" t="n">
        <v>16971</v>
      </c>
      <c r="T1288" s="6" t="s">
        <v>7151</v>
      </c>
      <c r="U1288" s="6" t="n">
        <v>705</v>
      </c>
    </row>
    <row r="1289" customFormat="false" ht="15" hidden="false" customHeight="false" outlineLevel="0" collapsed="false">
      <c r="A1289" s="0" t="n">
        <v>1288</v>
      </c>
      <c r="B1289" s="7" t="s">
        <v>7245</v>
      </c>
      <c r="C1289" s="0" t="s">
        <v>28</v>
      </c>
      <c r="J1289" s="0" t="n">
        <v>1288</v>
      </c>
      <c r="M1289" s="0" t="n">
        <v>1288</v>
      </c>
      <c r="N1289" s="0" t="s">
        <v>7246</v>
      </c>
      <c r="O1289" s="0" t="s">
        <v>2348</v>
      </c>
      <c r="P1289" s="0" t="s">
        <v>7247</v>
      </c>
      <c r="R1289" s="0" t="n">
        <v>1288</v>
      </c>
      <c r="S1289" s="5" t="n">
        <v>16972</v>
      </c>
      <c r="T1289" s="6" t="s">
        <v>7151</v>
      </c>
      <c r="U1289" s="6" t="n">
        <v>1187</v>
      </c>
    </row>
    <row r="1290" customFormat="false" ht="15" hidden="false" customHeight="false" outlineLevel="0" collapsed="false">
      <c r="A1290" s="0" t="n">
        <v>1289</v>
      </c>
      <c r="B1290" s="7" t="s">
        <v>7248</v>
      </c>
      <c r="C1290" s="0" t="s">
        <v>28</v>
      </c>
      <c r="J1290" s="0" t="n">
        <v>1289</v>
      </c>
      <c r="M1290" s="0" t="n">
        <v>1289</v>
      </c>
      <c r="N1290" s="0" t="s">
        <v>7249</v>
      </c>
      <c r="O1290" s="0" t="s">
        <v>506</v>
      </c>
      <c r="P1290" s="0" t="s">
        <v>7250</v>
      </c>
      <c r="R1290" s="0" t="n">
        <v>1289</v>
      </c>
      <c r="S1290" s="5" t="n">
        <v>16973</v>
      </c>
      <c r="T1290" s="6" t="s">
        <v>7151</v>
      </c>
      <c r="U1290" s="6" t="n">
        <v>2293</v>
      </c>
    </row>
    <row r="1291" customFormat="false" ht="15" hidden="false" customHeight="false" outlineLevel="0" collapsed="false">
      <c r="A1291" s="0" t="n">
        <v>1290</v>
      </c>
      <c r="B1291" s="9" t="s">
        <v>7251</v>
      </c>
      <c r="C1291" s="0" t="s">
        <v>78</v>
      </c>
      <c r="J1291" s="0" t="n">
        <v>1290</v>
      </c>
      <c r="M1291" s="0" t="n">
        <v>1290</v>
      </c>
      <c r="N1291" s="0" t="s">
        <v>7252</v>
      </c>
      <c r="O1291" s="0" t="s">
        <v>414</v>
      </c>
      <c r="P1291" s="0" t="s">
        <v>7253</v>
      </c>
      <c r="R1291" s="0" t="n">
        <v>1290</v>
      </c>
      <c r="S1291" s="5" t="n">
        <v>16974</v>
      </c>
      <c r="T1291" s="6" t="s">
        <v>7151</v>
      </c>
      <c r="U1291" s="6" t="n">
        <v>1621</v>
      </c>
    </row>
    <row r="1292" customFormat="false" ht="15" hidden="false" customHeight="false" outlineLevel="0" collapsed="false">
      <c r="A1292" s="0" t="n">
        <v>1291</v>
      </c>
      <c r="B1292" s="9" t="s">
        <v>7254</v>
      </c>
      <c r="C1292" s="0" t="s">
        <v>78</v>
      </c>
      <c r="J1292" s="0" t="n">
        <v>1291</v>
      </c>
      <c r="M1292" s="0" t="n">
        <v>1291</v>
      </c>
      <c r="N1292" s="0" t="s">
        <v>7255</v>
      </c>
      <c r="O1292" s="0" t="s">
        <v>996</v>
      </c>
      <c r="P1292" s="0" t="s">
        <v>7256</v>
      </c>
      <c r="R1292" s="0" t="n">
        <v>1291</v>
      </c>
      <c r="S1292" s="5" t="n">
        <v>17062</v>
      </c>
      <c r="T1292" s="6" t="s">
        <v>7151</v>
      </c>
      <c r="U1292" s="6" t="n">
        <v>300</v>
      </c>
    </row>
    <row r="1293" customFormat="false" ht="15" hidden="false" customHeight="false" outlineLevel="0" collapsed="false">
      <c r="A1293" s="0" t="n">
        <v>1292</v>
      </c>
      <c r="B1293" s="9" t="s">
        <v>7257</v>
      </c>
      <c r="C1293" s="0" t="s">
        <v>78</v>
      </c>
      <c r="J1293" s="0" t="n">
        <v>1292</v>
      </c>
      <c r="M1293" s="0" t="n">
        <v>1292</v>
      </c>
      <c r="N1293" s="0" t="s">
        <v>7258</v>
      </c>
      <c r="O1293" s="0" t="s">
        <v>376</v>
      </c>
      <c r="P1293" s="0" t="s">
        <v>7259</v>
      </c>
      <c r="R1293" s="0" t="n">
        <v>1292</v>
      </c>
      <c r="S1293" s="5" t="n">
        <v>17063</v>
      </c>
      <c r="T1293" s="6" t="s">
        <v>7151</v>
      </c>
      <c r="U1293" s="6" t="n">
        <v>304</v>
      </c>
    </row>
    <row r="1294" customFormat="false" ht="15" hidden="false" customHeight="false" outlineLevel="0" collapsed="false">
      <c r="A1294" s="0" t="n">
        <v>1293</v>
      </c>
      <c r="B1294" s="9" t="s">
        <v>7260</v>
      </c>
      <c r="C1294" s="0" t="s">
        <v>78</v>
      </c>
      <c r="J1294" s="0" t="n">
        <v>1293</v>
      </c>
      <c r="M1294" s="0" t="n">
        <v>1293</v>
      </c>
      <c r="N1294" s="0" t="s">
        <v>7261</v>
      </c>
      <c r="O1294" s="0" t="s">
        <v>7262</v>
      </c>
      <c r="P1294" s="0" t="s">
        <v>7263</v>
      </c>
      <c r="R1294" s="0" t="n">
        <v>1293</v>
      </c>
      <c r="S1294" s="5" t="n">
        <v>17065</v>
      </c>
      <c r="T1294" s="6" t="s">
        <v>7151</v>
      </c>
      <c r="U1294" s="6" t="n">
        <v>1355</v>
      </c>
    </row>
    <row r="1295" customFormat="false" ht="15" hidden="false" customHeight="false" outlineLevel="0" collapsed="false">
      <c r="A1295" s="0" t="n">
        <v>1294</v>
      </c>
      <c r="B1295" s="7" t="s">
        <v>7264</v>
      </c>
      <c r="C1295" s="0" t="s">
        <v>28</v>
      </c>
      <c r="J1295" s="0" t="n">
        <v>1294</v>
      </c>
      <c r="M1295" s="0" t="n">
        <v>1294</v>
      </c>
      <c r="N1295" s="0" t="s">
        <v>7265</v>
      </c>
      <c r="O1295" s="0" t="s">
        <v>1101</v>
      </c>
      <c r="P1295" s="0" t="s">
        <v>7266</v>
      </c>
      <c r="R1295" s="0" t="n">
        <v>1294</v>
      </c>
      <c r="S1295" s="5" t="n">
        <v>17066</v>
      </c>
      <c r="T1295" s="6" t="s">
        <v>7151</v>
      </c>
      <c r="U1295" s="6" t="n">
        <v>981</v>
      </c>
    </row>
    <row r="1296" customFormat="false" ht="15" hidden="false" customHeight="false" outlineLevel="0" collapsed="false">
      <c r="A1296" s="0" t="n">
        <v>1295</v>
      </c>
      <c r="B1296" s="7" t="s">
        <v>7267</v>
      </c>
      <c r="C1296" s="0" t="s">
        <v>28</v>
      </c>
      <c r="J1296" s="0" t="n">
        <v>1295</v>
      </c>
      <c r="M1296" s="0" t="n">
        <v>1295</v>
      </c>
      <c r="N1296" s="0" t="s">
        <v>7268</v>
      </c>
      <c r="O1296" s="0" t="s">
        <v>778</v>
      </c>
      <c r="P1296" s="0" t="s">
        <v>7269</v>
      </c>
      <c r="R1296" s="0" t="n">
        <v>1295</v>
      </c>
      <c r="S1296" s="5" t="n">
        <v>17067</v>
      </c>
      <c r="T1296" s="6" t="s">
        <v>7151</v>
      </c>
      <c r="U1296" s="6" t="n">
        <v>1029</v>
      </c>
    </row>
    <row r="1297" customFormat="false" ht="15" hidden="false" customHeight="false" outlineLevel="0" collapsed="false">
      <c r="A1297" s="0" t="n">
        <v>1296</v>
      </c>
      <c r="B1297" s="7" t="s">
        <v>7270</v>
      </c>
      <c r="C1297" s="0" t="s">
        <v>28</v>
      </c>
      <c r="J1297" s="0" t="n">
        <v>1296</v>
      </c>
      <c r="M1297" s="0" t="n">
        <v>1296</v>
      </c>
      <c r="N1297" s="0" t="s">
        <v>7271</v>
      </c>
      <c r="O1297" s="0" t="s">
        <v>6599</v>
      </c>
      <c r="P1297" s="0" t="s">
        <v>7272</v>
      </c>
      <c r="R1297" s="0" t="n">
        <v>1296</v>
      </c>
      <c r="S1297" s="5" t="n">
        <v>17068</v>
      </c>
      <c r="T1297" s="6" t="s">
        <v>7151</v>
      </c>
      <c r="U1297" s="6" t="n">
        <v>1137</v>
      </c>
    </row>
    <row r="1298" customFormat="false" ht="15" hidden="false" customHeight="false" outlineLevel="0" collapsed="false">
      <c r="A1298" s="0" t="n">
        <v>1297</v>
      </c>
      <c r="B1298" s="9" t="s">
        <v>7273</v>
      </c>
      <c r="C1298" s="0" t="s">
        <v>78</v>
      </c>
      <c r="J1298" s="0" t="n">
        <v>1297</v>
      </c>
      <c r="M1298" s="0" t="n">
        <v>1297</v>
      </c>
      <c r="N1298" s="0" t="s">
        <v>7274</v>
      </c>
      <c r="O1298" s="0" t="s">
        <v>6599</v>
      </c>
      <c r="P1298" s="0" t="s">
        <v>7275</v>
      </c>
      <c r="R1298" s="0" t="n">
        <v>1297</v>
      </c>
      <c r="S1298" s="5" t="n">
        <v>17069</v>
      </c>
      <c r="T1298" s="6" t="s">
        <v>7151</v>
      </c>
      <c r="U1298" s="6" t="n">
        <v>1688</v>
      </c>
    </row>
    <row r="1299" customFormat="false" ht="15" hidden="false" customHeight="false" outlineLevel="0" collapsed="false">
      <c r="A1299" s="0" t="n">
        <v>1298</v>
      </c>
      <c r="B1299" s="9" t="s">
        <v>7276</v>
      </c>
      <c r="C1299" s="0" t="s">
        <v>78</v>
      </c>
      <c r="J1299" s="0" t="n">
        <v>1298</v>
      </c>
      <c r="M1299" s="0" t="n">
        <v>1298</v>
      </c>
      <c r="N1299" s="0" t="s">
        <v>7277</v>
      </c>
      <c r="O1299" s="0" t="s">
        <v>2475</v>
      </c>
      <c r="P1299" s="0" t="s">
        <v>7278</v>
      </c>
      <c r="R1299" s="0" t="n">
        <v>1298</v>
      </c>
      <c r="S1299" s="5" t="n">
        <v>17070</v>
      </c>
      <c r="T1299" s="6" t="s">
        <v>7151</v>
      </c>
      <c r="U1299" s="6" t="n">
        <v>1966</v>
      </c>
    </row>
    <row r="1300" customFormat="false" ht="15" hidden="false" customHeight="false" outlineLevel="0" collapsed="false">
      <c r="A1300" s="0" t="n">
        <v>1299</v>
      </c>
      <c r="B1300" s="9" t="s">
        <v>7279</v>
      </c>
      <c r="C1300" s="0" t="s">
        <v>78</v>
      </c>
      <c r="J1300" s="0" t="n">
        <v>1299</v>
      </c>
      <c r="M1300" s="0" t="n">
        <v>1299</v>
      </c>
      <c r="N1300" s="0" t="s">
        <v>7280</v>
      </c>
      <c r="O1300" s="0" t="s">
        <v>2527</v>
      </c>
      <c r="P1300" s="0" t="s">
        <v>7281</v>
      </c>
      <c r="R1300" s="0" t="n">
        <v>1299</v>
      </c>
      <c r="S1300" s="5" t="n">
        <v>17071</v>
      </c>
      <c r="T1300" s="6" t="s">
        <v>7151</v>
      </c>
      <c r="U1300" s="6" t="n">
        <v>739</v>
      </c>
    </row>
    <row r="1301" customFormat="false" ht="15" hidden="false" customHeight="false" outlineLevel="0" collapsed="false">
      <c r="A1301" s="0" t="n">
        <v>1300</v>
      </c>
      <c r="B1301" s="9" t="s">
        <v>7282</v>
      </c>
      <c r="C1301" s="0" t="s">
        <v>78</v>
      </c>
      <c r="J1301" s="0" t="n">
        <v>1300</v>
      </c>
      <c r="M1301" s="0" t="n">
        <v>1300</v>
      </c>
      <c r="N1301" s="0" t="s">
        <v>7283</v>
      </c>
      <c r="O1301" s="0" t="s">
        <v>280</v>
      </c>
      <c r="P1301" s="0" t="s">
        <v>7284</v>
      </c>
      <c r="R1301" s="0" t="n">
        <v>1300</v>
      </c>
      <c r="S1301" s="5" t="n">
        <v>17072</v>
      </c>
      <c r="T1301" s="6" t="s">
        <v>7151</v>
      </c>
      <c r="U1301" s="6" t="n">
        <v>819</v>
      </c>
    </row>
    <row r="1302" customFormat="false" ht="15" hidden="false" customHeight="false" outlineLevel="0" collapsed="false">
      <c r="A1302" s="0" t="n">
        <v>1301</v>
      </c>
      <c r="B1302" s="7" t="s">
        <v>7285</v>
      </c>
      <c r="C1302" s="0" t="s">
        <v>28</v>
      </c>
      <c r="J1302" s="0" t="n">
        <v>1301</v>
      </c>
      <c r="M1302" s="0" t="n">
        <v>1301</v>
      </c>
      <c r="N1302" s="0" t="s">
        <v>7286</v>
      </c>
      <c r="O1302" s="0" t="s">
        <v>739</v>
      </c>
      <c r="P1302" s="0" t="s">
        <v>7287</v>
      </c>
      <c r="R1302" s="0" t="n">
        <v>1301</v>
      </c>
      <c r="S1302" s="5" t="n">
        <v>17073</v>
      </c>
      <c r="T1302" s="6" t="s">
        <v>7151</v>
      </c>
      <c r="U1302" s="6" t="n">
        <v>1014</v>
      </c>
    </row>
    <row r="1303" customFormat="false" ht="15" hidden="false" customHeight="false" outlineLevel="0" collapsed="false">
      <c r="A1303" s="0" t="n">
        <v>1302</v>
      </c>
      <c r="B1303" s="9" t="s">
        <v>7288</v>
      </c>
      <c r="C1303" s="0" t="s">
        <v>78</v>
      </c>
      <c r="J1303" s="0" t="n">
        <v>1302</v>
      </c>
      <c r="M1303" s="0" t="n">
        <v>1302</v>
      </c>
      <c r="N1303" s="0" t="s">
        <v>7289</v>
      </c>
      <c r="O1303" s="0" t="s">
        <v>6544</v>
      </c>
      <c r="P1303" s="0" t="s">
        <v>7290</v>
      </c>
      <c r="R1303" s="0" t="n">
        <v>1302</v>
      </c>
      <c r="S1303" s="5" t="n">
        <v>17074</v>
      </c>
      <c r="T1303" s="6" t="s">
        <v>7151</v>
      </c>
      <c r="U1303" s="6" t="n">
        <v>686</v>
      </c>
    </row>
    <row r="1304" customFormat="false" ht="15" hidden="false" customHeight="false" outlineLevel="0" collapsed="false">
      <c r="A1304" s="0" t="n">
        <v>1303</v>
      </c>
      <c r="B1304" s="7" t="s">
        <v>7291</v>
      </c>
      <c r="C1304" s="0" t="s">
        <v>28</v>
      </c>
      <c r="J1304" s="0" t="n">
        <v>1303</v>
      </c>
      <c r="M1304" s="0" t="n">
        <v>1303</v>
      </c>
      <c r="N1304" s="0" t="s">
        <v>7292</v>
      </c>
      <c r="O1304" s="0" t="s">
        <v>280</v>
      </c>
      <c r="P1304" s="0" t="s">
        <v>7293</v>
      </c>
      <c r="R1304" s="0" t="n">
        <v>1303</v>
      </c>
      <c r="S1304" s="5" t="n">
        <v>17075</v>
      </c>
      <c r="T1304" s="6" t="s">
        <v>7151</v>
      </c>
      <c r="U1304" s="6" t="n">
        <v>691</v>
      </c>
    </row>
    <row r="1305" customFormat="false" ht="15" hidden="false" customHeight="false" outlineLevel="0" collapsed="false">
      <c r="A1305" s="0" t="n">
        <v>1304</v>
      </c>
      <c r="B1305" s="7" t="s">
        <v>7294</v>
      </c>
      <c r="C1305" s="0" t="s">
        <v>28</v>
      </c>
      <c r="J1305" s="0" t="n">
        <v>1304</v>
      </c>
      <c r="M1305" s="0" t="n">
        <v>1304</v>
      </c>
      <c r="N1305" s="0" t="s">
        <v>7295</v>
      </c>
      <c r="O1305" s="0" t="s">
        <v>567</v>
      </c>
      <c r="P1305" s="0" t="s">
        <v>7296</v>
      </c>
      <c r="R1305" s="0" t="n">
        <v>1304</v>
      </c>
      <c r="S1305" s="5" t="n">
        <v>17076</v>
      </c>
      <c r="T1305" s="6" t="s">
        <v>7151</v>
      </c>
      <c r="U1305" s="6" t="n">
        <v>666</v>
      </c>
    </row>
    <row r="1306" customFormat="false" ht="15" hidden="false" customHeight="false" outlineLevel="0" collapsed="false">
      <c r="A1306" s="0" t="n">
        <v>1305</v>
      </c>
      <c r="B1306" s="9" t="s">
        <v>7297</v>
      </c>
      <c r="C1306" s="0" t="s">
        <v>78</v>
      </c>
      <c r="J1306" s="0" t="n">
        <v>1305</v>
      </c>
      <c r="M1306" s="0" t="n">
        <v>1305</v>
      </c>
      <c r="N1306" s="0" t="s">
        <v>7298</v>
      </c>
      <c r="O1306" s="0" t="s">
        <v>1131</v>
      </c>
      <c r="P1306" s="0" t="s">
        <v>7299</v>
      </c>
      <c r="R1306" s="0" t="n">
        <v>1305</v>
      </c>
      <c r="S1306" s="5" t="n">
        <v>17077</v>
      </c>
      <c r="T1306" s="6" t="s">
        <v>7151</v>
      </c>
      <c r="U1306" s="6" t="n">
        <v>925</v>
      </c>
    </row>
    <row r="1307" customFormat="false" ht="15" hidden="false" customHeight="false" outlineLevel="0" collapsed="false">
      <c r="A1307" s="0" t="n">
        <v>1306</v>
      </c>
      <c r="B1307" s="9" t="s">
        <v>7300</v>
      </c>
      <c r="C1307" s="0" t="s">
        <v>78</v>
      </c>
      <c r="J1307" s="0" t="n">
        <v>1306</v>
      </c>
      <c r="M1307" s="0" t="n">
        <v>1306</v>
      </c>
      <c r="N1307" s="0" t="s">
        <v>7301</v>
      </c>
      <c r="O1307" s="0" t="s">
        <v>2063</v>
      </c>
      <c r="P1307" s="0" t="s">
        <v>7302</v>
      </c>
      <c r="R1307" s="0" t="n">
        <v>1306</v>
      </c>
      <c r="S1307" s="5" t="n">
        <v>17078</v>
      </c>
      <c r="T1307" s="6" t="s">
        <v>7151</v>
      </c>
      <c r="U1307" s="6" t="n">
        <v>679</v>
      </c>
    </row>
    <row r="1308" customFormat="false" ht="15" hidden="false" customHeight="false" outlineLevel="0" collapsed="false">
      <c r="A1308" s="0" t="n">
        <v>1307</v>
      </c>
      <c r="B1308" s="9" t="s">
        <v>7303</v>
      </c>
      <c r="C1308" s="0" t="s">
        <v>78</v>
      </c>
      <c r="J1308" s="0" t="n">
        <v>1307</v>
      </c>
      <c r="M1308" s="0" t="n">
        <v>1307</v>
      </c>
      <c r="N1308" s="0" t="s">
        <v>7301</v>
      </c>
      <c r="O1308" s="0" t="s">
        <v>3798</v>
      </c>
      <c r="P1308" s="0" t="s">
        <v>7304</v>
      </c>
      <c r="R1308" s="0" t="n">
        <v>1307</v>
      </c>
      <c r="S1308" s="5" t="n">
        <v>17079</v>
      </c>
      <c r="T1308" s="6" t="s">
        <v>7151</v>
      </c>
      <c r="U1308" s="6" t="n">
        <v>156</v>
      </c>
    </row>
    <row r="1309" customFormat="false" ht="15" hidden="false" customHeight="false" outlineLevel="0" collapsed="false">
      <c r="A1309" s="0" t="n">
        <v>1308</v>
      </c>
      <c r="B1309" s="9" t="s">
        <v>7305</v>
      </c>
      <c r="C1309" s="0" t="s">
        <v>78</v>
      </c>
      <c r="J1309" s="0" t="n">
        <v>1308</v>
      </c>
      <c r="M1309" s="0" t="n">
        <v>1308</v>
      </c>
      <c r="N1309" s="0" t="s">
        <v>7306</v>
      </c>
      <c r="O1309" s="0" t="s">
        <v>1305</v>
      </c>
      <c r="P1309" s="0" t="s">
        <v>7307</v>
      </c>
      <c r="R1309" s="0" t="n">
        <v>1308</v>
      </c>
      <c r="S1309" s="5" t="n">
        <v>17141</v>
      </c>
      <c r="T1309" s="6" t="s">
        <v>7151</v>
      </c>
      <c r="U1309" s="6" t="n">
        <v>44</v>
      </c>
    </row>
    <row r="1310" customFormat="false" ht="15" hidden="false" customHeight="false" outlineLevel="0" collapsed="false">
      <c r="A1310" s="0" t="n">
        <v>1309</v>
      </c>
      <c r="B1310" s="7" t="s">
        <v>7308</v>
      </c>
      <c r="C1310" s="0" t="s">
        <v>28</v>
      </c>
      <c r="J1310" s="0" t="n">
        <v>1309</v>
      </c>
      <c r="M1310" s="0" t="n">
        <v>1309</v>
      </c>
      <c r="N1310" s="0" t="s">
        <v>7309</v>
      </c>
      <c r="O1310" s="0" t="s">
        <v>581</v>
      </c>
      <c r="P1310" s="0" t="s">
        <v>7310</v>
      </c>
      <c r="R1310" s="0" t="n">
        <v>1309</v>
      </c>
      <c r="S1310" s="5" t="n">
        <v>17142</v>
      </c>
      <c r="T1310" s="6" t="s">
        <v>7151</v>
      </c>
      <c r="U1310" s="6" t="n">
        <v>793</v>
      </c>
    </row>
    <row r="1311" customFormat="false" ht="15" hidden="false" customHeight="false" outlineLevel="0" collapsed="false">
      <c r="A1311" s="0" t="n">
        <v>1310</v>
      </c>
      <c r="B1311" s="7" t="s">
        <v>7311</v>
      </c>
      <c r="C1311" s="0" t="s">
        <v>28</v>
      </c>
      <c r="J1311" s="0" t="n">
        <v>1310</v>
      </c>
      <c r="M1311" s="0" t="n">
        <v>1310</v>
      </c>
      <c r="N1311" s="0" t="s">
        <v>7312</v>
      </c>
      <c r="O1311" s="0" t="s">
        <v>1063</v>
      </c>
      <c r="P1311" s="0" t="s">
        <v>7313</v>
      </c>
      <c r="R1311" s="0" t="n">
        <v>1310</v>
      </c>
      <c r="S1311" s="5" t="n">
        <v>17143</v>
      </c>
      <c r="T1311" s="6" t="s">
        <v>7151</v>
      </c>
      <c r="U1311" s="6" t="n">
        <v>1168</v>
      </c>
    </row>
    <row r="1312" customFormat="false" ht="15" hidden="false" customHeight="false" outlineLevel="0" collapsed="false">
      <c r="A1312" s="0" t="n">
        <v>1311</v>
      </c>
      <c r="B1312" s="7" t="s">
        <v>7314</v>
      </c>
      <c r="C1312" s="0" t="s">
        <v>28</v>
      </c>
      <c r="J1312" s="0" t="n">
        <v>1311</v>
      </c>
      <c r="M1312" s="0" t="n">
        <v>1311</v>
      </c>
      <c r="N1312" s="0" t="s">
        <v>7315</v>
      </c>
      <c r="O1312" s="0" t="s">
        <v>84</v>
      </c>
      <c r="P1312" s="0" t="s">
        <v>7316</v>
      </c>
      <c r="R1312" s="0" t="n">
        <v>1311</v>
      </c>
      <c r="S1312" s="5" t="n">
        <v>17144</v>
      </c>
      <c r="T1312" s="6" t="s">
        <v>7151</v>
      </c>
      <c r="U1312" s="6" t="n">
        <v>899</v>
      </c>
    </row>
    <row r="1313" customFormat="false" ht="15" hidden="false" customHeight="false" outlineLevel="0" collapsed="false">
      <c r="A1313" s="0" t="n">
        <v>1312</v>
      </c>
      <c r="B1313" s="7" t="s">
        <v>7317</v>
      </c>
      <c r="C1313" s="0" t="s">
        <v>28</v>
      </c>
      <c r="J1313" s="0" t="n">
        <v>1312</v>
      </c>
      <c r="M1313" s="0" t="n">
        <v>1312</v>
      </c>
      <c r="N1313" s="0" t="s">
        <v>7318</v>
      </c>
      <c r="O1313" s="0" t="s">
        <v>264</v>
      </c>
      <c r="P1313" s="0" t="s">
        <v>7319</v>
      </c>
      <c r="R1313" s="0" t="n">
        <v>1312</v>
      </c>
      <c r="S1313" s="5" t="n">
        <v>17145</v>
      </c>
      <c r="T1313" s="6" t="s">
        <v>7151</v>
      </c>
      <c r="U1313" s="6" t="n">
        <v>397</v>
      </c>
    </row>
    <row r="1314" customFormat="false" ht="15" hidden="false" customHeight="false" outlineLevel="0" collapsed="false">
      <c r="A1314" s="0" t="n">
        <v>1313</v>
      </c>
      <c r="B1314" s="9" t="s">
        <v>7320</v>
      </c>
      <c r="C1314" s="0" t="s">
        <v>78</v>
      </c>
      <c r="J1314" s="0" t="n">
        <v>1313</v>
      </c>
      <c r="M1314" s="0" t="n">
        <v>1313</v>
      </c>
      <c r="N1314" s="0" t="s">
        <v>7321</v>
      </c>
      <c r="O1314" s="0" t="s">
        <v>296</v>
      </c>
      <c r="P1314" s="0" t="s">
        <v>7322</v>
      </c>
      <c r="R1314" s="0" t="n">
        <v>1313</v>
      </c>
      <c r="S1314" s="5" t="n">
        <v>17147</v>
      </c>
      <c r="T1314" s="6" t="s">
        <v>7151</v>
      </c>
      <c r="U1314" s="6" t="n">
        <v>1025</v>
      </c>
    </row>
    <row r="1315" customFormat="false" ht="15" hidden="false" customHeight="false" outlineLevel="0" collapsed="false">
      <c r="A1315" s="0" t="n">
        <v>1314</v>
      </c>
      <c r="B1315" s="7" t="s">
        <v>7323</v>
      </c>
      <c r="C1315" s="0" t="s">
        <v>28</v>
      </c>
      <c r="J1315" s="0" t="n">
        <v>1314</v>
      </c>
      <c r="M1315" s="0" t="n">
        <v>1314</v>
      </c>
      <c r="N1315" s="0" t="s">
        <v>7324</v>
      </c>
      <c r="O1315" s="0" t="s">
        <v>3441</v>
      </c>
      <c r="P1315" s="0" t="s">
        <v>7325</v>
      </c>
      <c r="R1315" s="0" t="n">
        <v>1314</v>
      </c>
      <c r="S1315" s="5" t="n">
        <v>17148</v>
      </c>
      <c r="T1315" s="6" t="s">
        <v>7151</v>
      </c>
      <c r="U1315" s="6" t="n">
        <v>27</v>
      </c>
    </row>
    <row r="1316" customFormat="false" ht="15" hidden="false" customHeight="false" outlineLevel="0" collapsed="false">
      <c r="A1316" s="0" t="n">
        <v>1315</v>
      </c>
      <c r="B1316" s="9" t="s">
        <v>7326</v>
      </c>
      <c r="C1316" s="0" t="s">
        <v>78</v>
      </c>
      <c r="J1316" s="0" t="n">
        <v>1315</v>
      </c>
      <c r="M1316" s="0" t="n">
        <v>1315</v>
      </c>
      <c r="N1316" s="0" t="s">
        <v>7327</v>
      </c>
      <c r="O1316" s="0" t="s">
        <v>3331</v>
      </c>
      <c r="P1316" s="0" t="s">
        <v>7328</v>
      </c>
      <c r="R1316" s="0" t="n">
        <v>1315</v>
      </c>
      <c r="S1316" s="5" t="n">
        <v>17149</v>
      </c>
      <c r="T1316" s="6" t="s">
        <v>7151</v>
      </c>
      <c r="U1316" s="6" t="n">
        <v>832</v>
      </c>
    </row>
    <row r="1317" customFormat="false" ht="15" hidden="false" customHeight="false" outlineLevel="0" collapsed="false">
      <c r="A1317" s="0" t="n">
        <v>1316</v>
      </c>
      <c r="B1317" s="9" t="s">
        <v>7329</v>
      </c>
      <c r="C1317" s="0" t="s">
        <v>78</v>
      </c>
      <c r="J1317" s="0" t="n">
        <v>1316</v>
      </c>
      <c r="M1317" s="0" t="n">
        <v>1316</v>
      </c>
      <c r="N1317" s="0" t="s">
        <v>7330</v>
      </c>
      <c r="O1317" s="0" t="s">
        <v>1147</v>
      </c>
      <c r="P1317" s="0" t="s">
        <v>7331</v>
      </c>
      <c r="R1317" s="0" t="n">
        <v>1316</v>
      </c>
      <c r="S1317" s="5" t="n">
        <v>17150</v>
      </c>
      <c r="T1317" s="6" t="s">
        <v>7151</v>
      </c>
      <c r="U1317" s="6" t="n">
        <v>856</v>
      </c>
    </row>
    <row r="1318" customFormat="false" ht="15" hidden="false" customHeight="false" outlineLevel="0" collapsed="false">
      <c r="A1318" s="0" t="n">
        <v>1317</v>
      </c>
      <c r="B1318" s="7" t="s">
        <v>7332</v>
      </c>
      <c r="C1318" s="0" t="s">
        <v>28</v>
      </c>
      <c r="J1318" s="0" t="n">
        <v>1317</v>
      </c>
      <c r="M1318" s="0" t="n">
        <v>1317</v>
      </c>
      <c r="N1318" s="0" t="s">
        <v>7333</v>
      </c>
      <c r="O1318" s="0" t="s">
        <v>249</v>
      </c>
      <c r="P1318" s="0" t="s">
        <v>7334</v>
      </c>
      <c r="R1318" s="0" t="n">
        <v>1317</v>
      </c>
      <c r="S1318" s="5" t="n">
        <v>17151</v>
      </c>
      <c r="T1318" s="6" t="s">
        <v>7151</v>
      </c>
      <c r="U1318" s="6" t="n">
        <v>1116</v>
      </c>
    </row>
    <row r="1319" customFormat="false" ht="15" hidden="false" customHeight="false" outlineLevel="0" collapsed="false">
      <c r="A1319" s="0" t="n">
        <v>1318</v>
      </c>
      <c r="B1319" s="7" t="s">
        <v>7335</v>
      </c>
      <c r="C1319" s="0" t="s">
        <v>28</v>
      </c>
      <c r="J1319" s="0" t="n">
        <v>1318</v>
      </c>
      <c r="M1319" s="0" t="n">
        <v>1318</v>
      </c>
      <c r="N1319" s="0" t="s">
        <v>7336</v>
      </c>
      <c r="O1319" s="0" t="s">
        <v>2177</v>
      </c>
      <c r="P1319" s="0" t="s">
        <v>7337</v>
      </c>
      <c r="R1319" s="0" t="n">
        <v>1318</v>
      </c>
      <c r="S1319" s="5" t="n">
        <v>17152</v>
      </c>
      <c r="T1319" s="6" t="s">
        <v>7151</v>
      </c>
      <c r="U1319" s="6" t="n">
        <v>647</v>
      </c>
    </row>
    <row r="1320" customFormat="false" ht="15" hidden="false" customHeight="false" outlineLevel="0" collapsed="false">
      <c r="A1320" s="0" t="n">
        <v>1319</v>
      </c>
      <c r="B1320" s="7" t="s">
        <v>7338</v>
      </c>
      <c r="C1320" s="0" t="s">
        <v>28</v>
      </c>
      <c r="J1320" s="0" t="n">
        <v>1319</v>
      </c>
      <c r="M1320" s="0" t="n">
        <v>1319</v>
      </c>
      <c r="N1320" s="0" t="s">
        <v>7339</v>
      </c>
      <c r="O1320" s="0" t="s">
        <v>3831</v>
      </c>
      <c r="P1320" s="0" t="s">
        <v>7340</v>
      </c>
      <c r="R1320" s="0" t="n">
        <v>1319</v>
      </c>
      <c r="S1320" s="5" t="n">
        <v>17153</v>
      </c>
      <c r="T1320" s="6" t="s">
        <v>7151</v>
      </c>
      <c r="U1320" s="6" t="n">
        <v>751</v>
      </c>
    </row>
    <row r="1321" customFormat="false" ht="15" hidden="false" customHeight="false" outlineLevel="0" collapsed="false">
      <c r="A1321" s="0" t="n">
        <v>1320</v>
      </c>
      <c r="B1321" s="7" t="s">
        <v>7341</v>
      </c>
      <c r="C1321" s="0" t="s">
        <v>28</v>
      </c>
      <c r="J1321" s="0" t="n">
        <v>1320</v>
      </c>
      <c r="M1321" s="0" t="n">
        <v>1320</v>
      </c>
      <c r="N1321" s="0" t="s">
        <v>7342</v>
      </c>
      <c r="O1321" s="0" t="s">
        <v>4057</v>
      </c>
      <c r="P1321" s="0" t="s">
        <v>7343</v>
      </c>
      <c r="R1321" s="0" t="n">
        <v>1320</v>
      </c>
      <c r="S1321" s="5" t="n">
        <v>17154</v>
      </c>
      <c r="T1321" s="6" t="s">
        <v>7151</v>
      </c>
      <c r="U1321" s="6" t="n">
        <v>8</v>
      </c>
    </row>
    <row r="1322" customFormat="false" ht="15" hidden="false" customHeight="false" outlineLevel="0" collapsed="false">
      <c r="A1322" s="0" t="n">
        <v>1321</v>
      </c>
      <c r="B1322" s="9" t="s">
        <v>7344</v>
      </c>
      <c r="C1322" s="0" t="s">
        <v>78</v>
      </c>
      <c r="J1322" s="0" t="n">
        <v>1321</v>
      </c>
      <c r="M1322" s="0" t="n">
        <v>1321</v>
      </c>
      <c r="N1322" s="0" t="s">
        <v>7345</v>
      </c>
      <c r="O1322" s="0" t="s">
        <v>1328</v>
      </c>
      <c r="P1322" s="0" t="s">
        <v>7346</v>
      </c>
      <c r="R1322" s="0" t="n">
        <v>1321</v>
      </c>
      <c r="S1322" s="5" t="n">
        <v>17155</v>
      </c>
      <c r="T1322" s="6" t="s">
        <v>7151</v>
      </c>
      <c r="U1322" s="6" t="n">
        <v>919</v>
      </c>
    </row>
    <row r="1323" customFormat="false" ht="15" hidden="false" customHeight="false" outlineLevel="0" collapsed="false">
      <c r="A1323" s="0" t="n">
        <v>1322</v>
      </c>
      <c r="B1323" s="9" t="s">
        <v>7347</v>
      </c>
      <c r="C1323" s="0" t="s">
        <v>78</v>
      </c>
      <c r="J1323" s="0" t="n">
        <v>1322</v>
      </c>
      <c r="M1323" s="0" t="n">
        <v>1322</v>
      </c>
      <c r="N1323" s="0" t="s">
        <v>7348</v>
      </c>
      <c r="O1323" s="0" t="s">
        <v>4937</v>
      </c>
      <c r="P1323" s="0" t="s">
        <v>7349</v>
      </c>
      <c r="R1323" s="0" t="n">
        <v>1322</v>
      </c>
      <c r="S1323" s="5" t="n">
        <v>17156</v>
      </c>
      <c r="T1323" s="6" t="s">
        <v>7151</v>
      </c>
      <c r="U1323" s="6" t="n">
        <v>842</v>
      </c>
    </row>
    <row r="1324" customFormat="false" ht="15" hidden="false" customHeight="false" outlineLevel="0" collapsed="false">
      <c r="A1324" s="0" t="n">
        <v>1323</v>
      </c>
      <c r="B1324" s="9" t="s">
        <v>7350</v>
      </c>
      <c r="C1324" s="0" t="s">
        <v>78</v>
      </c>
      <c r="J1324" s="0" t="n">
        <v>1323</v>
      </c>
      <c r="M1324" s="0" t="n">
        <v>1323</v>
      </c>
      <c r="N1324" s="0" t="s">
        <v>7351</v>
      </c>
      <c r="O1324" s="0" t="s">
        <v>296</v>
      </c>
      <c r="P1324" s="0" t="s">
        <v>7352</v>
      </c>
      <c r="R1324" s="0" t="n">
        <v>1323</v>
      </c>
      <c r="S1324" s="5" t="n">
        <v>17157</v>
      </c>
      <c r="T1324" s="6" t="s">
        <v>7151</v>
      </c>
      <c r="U1324" s="6" t="n">
        <v>822</v>
      </c>
    </row>
    <row r="1325" customFormat="false" ht="15" hidden="false" customHeight="false" outlineLevel="0" collapsed="false">
      <c r="A1325" s="0" t="n">
        <v>1324</v>
      </c>
      <c r="B1325" s="9" t="s">
        <v>7353</v>
      </c>
      <c r="C1325" s="0" t="s">
        <v>78</v>
      </c>
      <c r="J1325" s="0" t="n">
        <v>1324</v>
      </c>
      <c r="M1325" s="0" t="n">
        <v>1324</v>
      </c>
      <c r="N1325" s="0" t="s">
        <v>7354</v>
      </c>
      <c r="O1325" s="0" t="s">
        <v>801</v>
      </c>
      <c r="P1325" s="0" t="s">
        <v>7355</v>
      </c>
      <c r="R1325" s="0" t="n">
        <v>1324</v>
      </c>
      <c r="S1325" s="5" t="n">
        <v>17158</v>
      </c>
      <c r="T1325" s="6" t="s">
        <v>7151</v>
      </c>
      <c r="U1325" s="6" t="n">
        <v>1286</v>
      </c>
    </row>
    <row r="1326" customFormat="false" ht="15" hidden="false" customHeight="false" outlineLevel="0" collapsed="false">
      <c r="A1326" s="0" t="n">
        <v>1325</v>
      </c>
      <c r="B1326" s="9" t="s">
        <v>7356</v>
      </c>
      <c r="C1326" s="0" t="s">
        <v>78</v>
      </c>
      <c r="J1326" s="0" t="n">
        <v>1325</v>
      </c>
      <c r="M1326" s="0" t="n">
        <v>1325</v>
      </c>
      <c r="N1326" s="0" t="s">
        <v>7357</v>
      </c>
      <c r="O1326" s="0" t="s">
        <v>869</v>
      </c>
      <c r="P1326" s="0" t="s">
        <v>7358</v>
      </c>
      <c r="R1326" s="0" t="n">
        <v>1325</v>
      </c>
      <c r="S1326" s="5" t="n">
        <v>17159</v>
      </c>
      <c r="T1326" s="6" t="s">
        <v>7151</v>
      </c>
      <c r="U1326" s="6" t="n">
        <v>919</v>
      </c>
    </row>
    <row r="1327" customFormat="false" ht="15" hidden="false" customHeight="false" outlineLevel="0" collapsed="false">
      <c r="A1327" s="0" t="n">
        <v>1326</v>
      </c>
      <c r="B1327" s="9" t="s">
        <v>7359</v>
      </c>
      <c r="C1327" s="0" t="s">
        <v>78</v>
      </c>
      <c r="J1327" s="0" t="n">
        <v>1326</v>
      </c>
      <c r="M1327" s="0" t="n">
        <v>1326</v>
      </c>
      <c r="N1327" s="0" t="s">
        <v>7360</v>
      </c>
      <c r="O1327" s="0" t="s">
        <v>376</v>
      </c>
      <c r="P1327" s="0" t="s">
        <v>7361</v>
      </c>
      <c r="R1327" s="0" t="n">
        <v>1326</v>
      </c>
      <c r="S1327" s="5" t="n">
        <v>17160</v>
      </c>
      <c r="T1327" s="6" t="s">
        <v>7151</v>
      </c>
      <c r="U1327" s="6" t="n">
        <v>748</v>
      </c>
    </row>
    <row r="1328" customFormat="false" ht="15" hidden="false" customHeight="false" outlineLevel="0" collapsed="false">
      <c r="A1328" s="0" t="n">
        <v>1327</v>
      </c>
      <c r="B1328" s="9" t="s">
        <v>7362</v>
      </c>
      <c r="C1328" s="0" t="s">
        <v>78</v>
      </c>
      <c r="J1328" s="0" t="n">
        <v>1327</v>
      </c>
      <c r="M1328" s="0" t="n">
        <v>1327</v>
      </c>
      <c r="N1328" s="0" t="s">
        <v>7363</v>
      </c>
      <c r="O1328" s="0" t="s">
        <v>3245</v>
      </c>
      <c r="P1328" s="0" t="s">
        <v>7364</v>
      </c>
      <c r="R1328" s="0" t="n">
        <v>1327</v>
      </c>
      <c r="S1328" s="5" t="n">
        <v>17161</v>
      </c>
      <c r="T1328" s="6" t="s">
        <v>7151</v>
      </c>
      <c r="U1328" s="6" t="n">
        <v>815</v>
      </c>
    </row>
    <row r="1329" customFormat="false" ht="15" hidden="false" customHeight="false" outlineLevel="0" collapsed="false">
      <c r="A1329" s="0" t="n">
        <v>1328</v>
      </c>
      <c r="B1329" s="9" t="s">
        <v>7365</v>
      </c>
      <c r="C1329" s="0" t="s">
        <v>78</v>
      </c>
      <c r="J1329" s="0" t="n">
        <v>1328</v>
      </c>
      <c r="M1329" s="0" t="n">
        <v>1328</v>
      </c>
      <c r="N1329" s="0" t="s">
        <v>7366</v>
      </c>
      <c r="O1329" s="0" t="s">
        <v>180</v>
      </c>
      <c r="P1329" s="0" t="s">
        <v>7367</v>
      </c>
      <c r="R1329" s="0" t="n">
        <v>1328</v>
      </c>
      <c r="S1329" s="5" t="n">
        <v>17162</v>
      </c>
      <c r="T1329" s="6" t="s">
        <v>7151</v>
      </c>
      <c r="U1329" s="6" t="n">
        <v>658</v>
      </c>
    </row>
    <row r="1330" customFormat="false" ht="15" hidden="false" customHeight="false" outlineLevel="0" collapsed="false">
      <c r="A1330" s="0" t="n">
        <v>1329</v>
      </c>
      <c r="B1330" s="9" t="s">
        <v>7368</v>
      </c>
      <c r="C1330" s="0" t="s">
        <v>78</v>
      </c>
      <c r="J1330" s="0" t="n">
        <v>1329</v>
      </c>
      <c r="M1330" s="0" t="n">
        <v>1329</v>
      </c>
      <c r="N1330" s="0" t="s">
        <v>7369</v>
      </c>
      <c r="O1330" s="0" t="s">
        <v>4332</v>
      </c>
      <c r="P1330" s="0" t="s">
        <v>7370</v>
      </c>
      <c r="R1330" s="0" t="n">
        <v>1329</v>
      </c>
      <c r="S1330" s="5" t="n">
        <v>17163</v>
      </c>
      <c r="T1330" s="6" t="s">
        <v>7151</v>
      </c>
      <c r="U1330" s="6" t="n">
        <v>1191</v>
      </c>
    </row>
    <row r="1331" customFormat="false" ht="15" hidden="false" customHeight="false" outlineLevel="0" collapsed="false">
      <c r="A1331" s="0" t="n">
        <v>1330</v>
      </c>
      <c r="B1331" s="7" t="s">
        <v>7371</v>
      </c>
      <c r="C1331" s="0" t="s">
        <v>28</v>
      </c>
      <c r="J1331" s="0" t="n">
        <v>1330</v>
      </c>
      <c r="M1331" s="0" t="n">
        <v>1330</v>
      </c>
      <c r="N1331" s="0" t="s">
        <v>7372</v>
      </c>
      <c r="O1331" s="0" t="s">
        <v>2177</v>
      </c>
      <c r="P1331" s="0" t="s">
        <v>7373</v>
      </c>
      <c r="R1331" s="0" t="n">
        <v>1330</v>
      </c>
      <c r="S1331" s="5" t="n">
        <v>17164</v>
      </c>
      <c r="T1331" s="6" t="s">
        <v>7151</v>
      </c>
      <c r="U1331" s="6" t="n">
        <v>664</v>
      </c>
    </row>
    <row r="1332" customFormat="false" ht="15" hidden="false" customHeight="false" outlineLevel="0" collapsed="false">
      <c r="A1332" s="0" t="n">
        <v>1331</v>
      </c>
      <c r="B1332" s="9" t="s">
        <v>7374</v>
      </c>
      <c r="C1332" s="0" t="s">
        <v>78</v>
      </c>
      <c r="J1332" s="0" t="n">
        <v>1331</v>
      </c>
      <c r="M1332" s="0" t="n">
        <v>1331</v>
      </c>
      <c r="N1332" s="0" t="s">
        <v>7375</v>
      </c>
      <c r="O1332" s="0" t="s">
        <v>1876</v>
      </c>
      <c r="P1332" s="0" t="s">
        <v>7376</v>
      </c>
      <c r="R1332" s="0" t="n">
        <v>1331</v>
      </c>
      <c r="S1332" s="5" t="n">
        <v>17165</v>
      </c>
      <c r="T1332" s="6" t="s">
        <v>7151</v>
      </c>
      <c r="U1332" s="6" t="n">
        <v>492</v>
      </c>
    </row>
    <row r="1333" customFormat="false" ht="15" hidden="false" customHeight="false" outlineLevel="0" collapsed="false">
      <c r="A1333" s="0" t="n">
        <v>1332</v>
      </c>
      <c r="B1333" s="9" t="s">
        <v>7377</v>
      </c>
      <c r="C1333" s="0" t="s">
        <v>78</v>
      </c>
      <c r="J1333" s="0" t="n">
        <v>1332</v>
      </c>
      <c r="M1333" s="0" t="n">
        <v>1332</v>
      </c>
      <c r="N1333" s="0" t="s">
        <v>7378</v>
      </c>
      <c r="O1333" s="0" t="s">
        <v>581</v>
      </c>
      <c r="P1333" s="0" t="s">
        <v>7379</v>
      </c>
      <c r="R1333" s="0" t="n">
        <v>1332</v>
      </c>
      <c r="S1333" s="5" t="n">
        <v>17166</v>
      </c>
      <c r="T1333" s="6" t="s">
        <v>7151</v>
      </c>
      <c r="U1333" s="6" t="n">
        <v>853</v>
      </c>
    </row>
    <row r="1334" customFormat="false" ht="15" hidden="false" customHeight="false" outlineLevel="0" collapsed="false">
      <c r="A1334" s="0" t="n">
        <v>1333</v>
      </c>
      <c r="B1334" s="9" t="s">
        <v>7380</v>
      </c>
      <c r="C1334" s="0" t="s">
        <v>78</v>
      </c>
      <c r="J1334" s="0" t="n">
        <v>1333</v>
      </c>
      <c r="M1334" s="0" t="n">
        <v>1333</v>
      </c>
      <c r="N1334" s="0" t="s">
        <v>7381</v>
      </c>
      <c r="O1334" s="0" t="s">
        <v>1929</v>
      </c>
      <c r="P1334" s="0" t="s">
        <v>7382</v>
      </c>
      <c r="R1334" s="0" t="n">
        <v>1333</v>
      </c>
      <c r="S1334" s="5" t="n">
        <v>17167</v>
      </c>
      <c r="T1334" s="6" t="s">
        <v>7151</v>
      </c>
      <c r="U1334" s="6" t="n">
        <v>1047</v>
      </c>
    </row>
    <row r="1335" customFormat="false" ht="15" hidden="false" customHeight="false" outlineLevel="0" collapsed="false">
      <c r="A1335" s="0" t="n">
        <v>1334</v>
      </c>
      <c r="B1335" s="7" t="s">
        <v>7383</v>
      </c>
      <c r="C1335" s="0" t="s">
        <v>28</v>
      </c>
      <c r="J1335" s="0" t="n">
        <v>1334</v>
      </c>
      <c r="M1335" s="0" t="n">
        <v>1334</v>
      </c>
      <c r="N1335" s="0" t="s">
        <v>7384</v>
      </c>
      <c r="O1335" s="0" t="s">
        <v>731</v>
      </c>
      <c r="P1335" s="0" t="s">
        <v>7385</v>
      </c>
      <c r="R1335" s="0" t="n">
        <v>1334</v>
      </c>
      <c r="S1335" s="5" t="n">
        <v>17168</v>
      </c>
      <c r="T1335" s="6" t="s">
        <v>7151</v>
      </c>
      <c r="U1335" s="6" t="n">
        <v>1133</v>
      </c>
    </row>
    <row r="1336" customFormat="false" ht="15" hidden="false" customHeight="false" outlineLevel="0" collapsed="false">
      <c r="A1336" s="0" t="n">
        <v>1335</v>
      </c>
      <c r="B1336" s="7" t="s">
        <v>7386</v>
      </c>
      <c r="C1336" s="0" t="s">
        <v>28</v>
      </c>
      <c r="J1336" s="0" t="n">
        <v>1335</v>
      </c>
      <c r="M1336" s="0" t="n">
        <v>1335</v>
      </c>
      <c r="N1336" s="0" t="s">
        <v>7387</v>
      </c>
      <c r="O1336" s="0" t="s">
        <v>920</v>
      </c>
      <c r="P1336" s="0" t="s">
        <v>7388</v>
      </c>
      <c r="R1336" s="0" t="n">
        <v>1335</v>
      </c>
      <c r="S1336" s="5" t="n">
        <v>17170</v>
      </c>
      <c r="T1336" s="6" t="s">
        <v>7151</v>
      </c>
      <c r="U1336" s="6" t="n">
        <v>837</v>
      </c>
    </row>
    <row r="1337" customFormat="false" ht="15" hidden="false" customHeight="false" outlineLevel="0" collapsed="false">
      <c r="A1337" s="0" t="n">
        <v>1336</v>
      </c>
      <c r="B1337" s="9" t="s">
        <v>7389</v>
      </c>
      <c r="C1337" s="0" t="s">
        <v>78</v>
      </c>
      <c r="J1337" s="0" t="n">
        <v>1336</v>
      </c>
      <c r="M1337" s="0" t="n">
        <v>1336</v>
      </c>
      <c r="N1337" s="0" t="s">
        <v>7390</v>
      </c>
      <c r="O1337" s="0" t="s">
        <v>4664</v>
      </c>
      <c r="P1337" s="0" t="s">
        <v>7391</v>
      </c>
      <c r="R1337" s="0" t="n">
        <v>1336</v>
      </c>
      <c r="S1337" s="5" t="n">
        <v>17171</v>
      </c>
      <c r="T1337" s="6" t="s">
        <v>7151</v>
      </c>
      <c r="U1337" s="6" t="n">
        <v>1416</v>
      </c>
    </row>
    <row r="1338" customFormat="false" ht="15" hidden="false" customHeight="false" outlineLevel="0" collapsed="false">
      <c r="A1338" s="0" t="n">
        <v>1337</v>
      </c>
      <c r="B1338" s="9" t="s">
        <v>7392</v>
      </c>
      <c r="C1338" s="0" t="s">
        <v>78</v>
      </c>
      <c r="J1338" s="0" t="n">
        <v>1337</v>
      </c>
      <c r="M1338" s="0" t="n">
        <v>1337</v>
      </c>
      <c r="N1338" s="0" t="s">
        <v>7393</v>
      </c>
      <c r="O1338" s="0" t="s">
        <v>7394</v>
      </c>
      <c r="P1338" s="0" t="s">
        <v>7395</v>
      </c>
      <c r="R1338" s="0" t="n">
        <v>1337</v>
      </c>
      <c r="S1338" s="5" t="n">
        <v>17172</v>
      </c>
      <c r="T1338" s="6" t="s">
        <v>7151</v>
      </c>
      <c r="U1338" s="6" t="n">
        <v>678</v>
      </c>
    </row>
    <row r="1339" customFormat="false" ht="15" hidden="false" customHeight="false" outlineLevel="0" collapsed="false">
      <c r="A1339" s="0" t="n">
        <v>1338</v>
      </c>
      <c r="B1339" s="7" t="s">
        <v>7396</v>
      </c>
      <c r="C1339" s="0" t="s">
        <v>28</v>
      </c>
      <c r="J1339" s="0" t="n">
        <v>1338</v>
      </c>
      <c r="M1339" s="0" t="n">
        <v>1338</v>
      </c>
      <c r="N1339" s="0" t="s">
        <v>7397</v>
      </c>
      <c r="O1339" s="0" t="s">
        <v>1500</v>
      </c>
      <c r="P1339" s="0" t="s">
        <v>7398</v>
      </c>
      <c r="R1339" s="0" t="n">
        <v>1338</v>
      </c>
      <c r="S1339" s="5" t="n">
        <v>17173</v>
      </c>
      <c r="T1339" s="6" t="s">
        <v>7151</v>
      </c>
      <c r="U1339" s="6" t="n">
        <v>228</v>
      </c>
    </row>
    <row r="1340" customFormat="false" ht="15" hidden="false" customHeight="false" outlineLevel="0" collapsed="false">
      <c r="A1340" s="0" t="n">
        <v>1339</v>
      </c>
      <c r="B1340" s="7" t="s">
        <v>7399</v>
      </c>
      <c r="C1340" s="0" t="s">
        <v>28</v>
      </c>
      <c r="J1340" s="0" t="n">
        <v>1339</v>
      </c>
      <c r="M1340" s="0" t="n">
        <v>1339</v>
      </c>
      <c r="N1340" s="0" t="s">
        <v>7400</v>
      </c>
      <c r="O1340" s="0" t="s">
        <v>854</v>
      </c>
      <c r="P1340" s="0" t="s">
        <v>7401</v>
      </c>
      <c r="R1340" s="0" t="n">
        <v>1339</v>
      </c>
      <c r="S1340" s="5" t="n">
        <v>17230</v>
      </c>
      <c r="T1340" s="6" t="s">
        <v>7402</v>
      </c>
      <c r="U1340" s="6" t="n">
        <v>811</v>
      </c>
    </row>
    <row r="1341" customFormat="false" ht="15" hidden="false" customHeight="false" outlineLevel="0" collapsed="false">
      <c r="A1341" s="0" t="n">
        <v>1340</v>
      </c>
      <c r="B1341" s="7" t="s">
        <v>7403</v>
      </c>
      <c r="C1341" s="0" t="s">
        <v>28</v>
      </c>
      <c r="J1341" s="0" t="n">
        <v>1340</v>
      </c>
      <c r="M1341" s="0" t="n">
        <v>1340</v>
      </c>
      <c r="N1341" s="0" t="s">
        <v>7404</v>
      </c>
      <c r="O1341" s="0" t="s">
        <v>399</v>
      </c>
      <c r="P1341" s="0" t="s">
        <v>7405</v>
      </c>
      <c r="R1341" s="0" t="n">
        <v>1340</v>
      </c>
      <c r="S1341" s="5" t="n">
        <v>17231</v>
      </c>
      <c r="T1341" s="6" t="s">
        <v>7402</v>
      </c>
      <c r="U1341" s="6" t="n">
        <v>935</v>
      </c>
    </row>
    <row r="1342" customFormat="false" ht="15" hidden="false" customHeight="false" outlineLevel="0" collapsed="false">
      <c r="A1342" s="0" t="n">
        <v>1341</v>
      </c>
      <c r="B1342" s="7" t="s">
        <v>7406</v>
      </c>
      <c r="C1342" s="0" t="s">
        <v>28</v>
      </c>
      <c r="J1342" s="0" t="n">
        <v>1341</v>
      </c>
      <c r="M1342" s="0" t="n">
        <v>1341</v>
      </c>
      <c r="N1342" s="0" t="s">
        <v>7407</v>
      </c>
      <c r="O1342" s="0" t="s">
        <v>280</v>
      </c>
      <c r="P1342" s="0" t="s">
        <v>7408</v>
      </c>
      <c r="R1342" s="0" t="n">
        <v>1341</v>
      </c>
      <c r="S1342" s="5" t="n">
        <v>17232</v>
      </c>
      <c r="T1342" s="6" t="s">
        <v>7402</v>
      </c>
      <c r="U1342" s="6" t="n">
        <v>935</v>
      </c>
    </row>
    <row r="1343" customFormat="false" ht="15" hidden="false" customHeight="false" outlineLevel="0" collapsed="false">
      <c r="A1343" s="0" t="n">
        <v>1342</v>
      </c>
      <c r="B1343" s="7" t="s">
        <v>7409</v>
      </c>
      <c r="C1343" s="0" t="s">
        <v>28</v>
      </c>
      <c r="J1343" s="0" t="n">
        <v>1342</v>
      </c>
      <c r="M1343" s="0" t="n">
        <v>1342</v>
      </c>
      <c r="N1343" s="0" t="s">
        <v>7410</v>
      </c>
      <c r="O1343" s="0" t="s">
        <v>506</v>
      </c>
      <c r="P1343" s="0" t="s">
        <v>7411</v>
      </c>
      <c r="R1343" s="0" t="n">
        <v>1342</v>
      </c>
      <c r="S1343" s="5" t="n">
        <v>17233</v>
      </c>
      <c r="T1343" s="6" t="s">
        <v>7402</v>
      </c>
      <c r="U1343" s="6" t="n">
        <v>681</v>
      </c>
    </row>
    <row r="1344" customFormat="false" ht="15" hidden="false" customHeight="false" outlineLevel="0" collapsed="false">
      <c r="A1344" s="0" t="n">
        <v>1343</v>
      </c>
      <c r="B1344" s="9" t="s">
        <v>7412</v>
      </c>
      <c r="C1344" s="0" t="s">
        <v>78</v>
      </c>
      <c r="J1344" s="0" t="n">
        <v>1343</v>
      </c>
      <c r="M1344" s="0" t="n">
        <v>1343</v>
      </c>
      <c r="N1344" s="0" t="s">
        <v>7413</v>
      </c>
      <c r="O1344" s="0" t="s">
        <v>352</v>
      </c>
      <c r="P1344" s="0" t="s">
        <v>7414</v>
      </c>
      <c r="R1344" s="0" t="n">
        <v>1343</v>
      </c>
      <c r="S1344" s="5" t="n">
        <v>17234</v>
      </c>
      <c r="T1344" s="6" t="s">
        <v>7402</v>
      </c>
      <c r="U1344" s="6" t="n">
        <v>532</v>
      </c>
    </row>
    <row r="1345" customFormat="false" ht="15" hidden="false" customHeight="false" outlineLevel="0" collapsed="false">
      <c r="A1345" s="0" t="n">
        <v>1344</v>
      </c>
      <c r="B1345" s="9" t="s">
        <v>7415</v>
      </c>
      <c r="C1345" s="0" t="s">
        <v>78</v>
      </c>
      <c r="J1345" s="0" t="n">
        <v>1344</v>
      </c>
      <c r="M1345" s="0" t="n">
        <v>1344</v>
      </c>
      <c r="N1345" s="0" t="s">
        <v>7416</v>
      </c>
      <c r="O1345" s="0" t="s">
        <v>196</v>
      </c>
      <c r="P1345" s="0" t="s">
        <v>7417</v>
      </c>
      <c r="R1345" s="0" t="n">
        <v>1344</v>
      </c>
      <c r="S1345" s="5" t="n">
        <v>17235</v>
      </c>
      <c r="T1345" s="6" t="s">
        <v>7402</v>
      </c>
      <c r="U1345" s="6" t="n">
        <v>681</v>
      </c>
    </row>
    <row r="1346" customFormat="false" ht="15" hidden="false" customHeight="false" outlineLevel="0" collapsed="false">
      <c r="A1346" s="0" t="n">
        <v>1345</v>
      </c>
      <c r="B1346" s="9" t="s">
        <v>7418</v>
      </c>
      <c r="C1346" s="0" t="s">
        <v>78</v>
      </c>
      <c r="J1346" s="0" t="n">
        <v>1345</v>
      </c>
      <c r="M1346" s="0" t="n">
        <v>1345</v>
      </c>
      <c r="N1346" s="0" t="s">
        <v>7419</v>
      </c>
      <c r="O1346" s="0" t="s">
        <v>6071</v>
      </c>
      <c r="P1346" s="0" t="s">
        <v>7420</v>
      </c>
      <c r="R1346" s="0" t="n">
        <v>1345</v>
      </c>
      <c r="S1346" s="5" t="n">
        <v>17236</v>
      </c>
      <c r="T1346" s="6" t="s">
        <v>7402</v>
      </c>
      <c r="U1346" s="6" t="n">
        <v>819</v>
      </c>
    </row>
    <row r="1347" customFormat="false" ht="15" hidden="false" customHeight="false" outlineLevel="0" collapsed="false">
      <c r="A1347" s="0" t="n">
        <v>1346</v>
      </c>
      <c r="B1347" s="7" t="s">
        <v>7421</v>
      </c>
      <c r="C1347" s="0" t="s">
        <v>28</v>
      </c>
      <c r="J1347" s="0" t="n">
        <v>1346</v>
      </c>
      <c r="M1347" s="0" t="n">
        <v>1346</v>
      </c>
      <c r="N1347" s="0" t="s">
        <v>7422</v>
      </c>
      <c r="O1347" s="0" t="s">
        <v>877</v>
      </c>
      <c r="P1347" s="0" t="s">
        <v>7423</v>
      </c>
      <c r="R1347" s="0" t="n">
        <v>1346</v>
      </c>
      <c r="S1347" s="5" t="n">
        <v>17237</v>
      </c>
      <c r="T1347" s="6" t="s">
        <v>7402</v>
      </c>
      <c r="U1347" s="6" t="n">
        <v>1240</v>
      </c>
    </row>
    <row r="1348" customFormat="false" ht="15" hidden="false" customHeight="false" outlineLevel="0" collapsed="false">
      <c r="A1348" s="0" t="n">
        <v>1347</v>
      </c>
      <c r="B1348" s="7" t="s">
        <v>7424</v>
      </c>
      <c r="C1348" s="0" t="s">
        <v>28</v>
      </c>
      <c r="J1348" s="0" t="n">
        <v>1347</v>
      </c>
      <c r="M1348" s="0" t="n">
        <v>1347</v>
      </c>
      <c r="N1348" s="0" t="s">
        <v>7425</v>
      </c>
      <c r="O1348" s="0" t="s">
        <v>360</v>
      </c>
      <c r="P1348" s="0" t="s">
        <v>7426</v>
      </c>
      <c r="R1348" s="0" t="n">
        <v>1347</v>
      </c>
      <c r="S1348" s="5" t="n">
        <v>17238</v>
      </c>
      <c r="T1348" s="6" t="s">
        <v>7402</v>
      </c>
      <c r="U1348" s="6" t="n">
        <v>633</v>
      </c>
    </row>
    <row r="1349" customFormat="false" ht="15" hidden="false" customHeight="false" outlineLevel="0" collapsed="false">
      <c r="A1349" s="0" t="n">
        <v>1348</v>
      </c>
      <c r="B1349" s="7" t="s">
        <v>7427</v>
      </c>
      <c r="C1349" s="0" t="s">
        <v>28</v>
      </c>
      <c r="J1349" s="0" t="n">
        <v>1348</v>
      </c>
      <c r="M1349" s="0" t="n">
        <v>1348</v>
      </c>
      <c r="N1349" s="0" t="s">
        <v>7428</v>
      </c>
      <c r="O1349" s="0" t="s">
        <v>304</v>
      </c>
      <c r="P1349" s="0" t="s">
        <v>7429</v>
      </c>
      <c r="R1349" s="0" t="n">
        <v>1348</v>
      </c>
      <c r="S1349" s="5" t="n">
        <v>17239</v>
      </c>
      <c r="T1349" s="6" t="s">
        <v>7402</v>
      </c>
      <c r="U1349" s="6" t="n">
        <v>627</v>
      </c>
    </row>
    <row r="1350" customFormat="false" ht="15" hidden="false" customHeight="false" outlineLevel="0" collapsed="false">
      <c r="A1350" s="0" t="n">
        <v>1349</v>
      </c>
      <c r="B1350" s="9" t="s">
        <v>7430</v>
      </c>
      <c r="C1350" s="0" t="s">
        <v>78</v>
      </c>
      <c r="J1350" s="0" t="n">
        <v>1349</v>
      </c>
      <c r="M1350" s="0" t="n">
        <v>1349</v>
      </c>
      <c r="N1350" s="0" t="s">
        <v>7431</v>
      </c>
      <c r="O1350" s="0" t="s">
        <v>5426</v>
      </c>
      <c r="P1350" s="0" t="s">
        <v>7432</v>
      </c>
      <c r="R1350" s="0" t="n">
        <v>1349</v>
      </c>
      <c r="S1350" s="5" t="n">
        <v>17240</v>
      </c>
      <c r="T1350" s="6" t="s">
        <v>7402</v>
      </c>
      <c r="U1350" s="6" t="n">
        <v>856</v>
      </c>
    </row>
    <row r="1351" customFormat="false" ht="15" hidden="false" customHeight="false" outlineLevel="0" collapsed="false">
      <c r="A1351" s="0" t="n">
        <v>1350</v>
      </c>
      <c r="B1351" s="9" t="s">
        <v>7433</v>
      </c>
      <c r="C1351" s="0" t="s">
        <v>78</v>
      </c>
      <c r="J1351" s="0" t="n">
        <v>1350</v>
      </c>
      <c r="M1351" s="0" t="n">
        <v>1350</v>
      </c>
      <c r="N1351" s="0" t="s">
        <v>7434</v>
      </c>
      <c r="O1351" s="0" t="s">
        <v>132</v>
      </c>
      <c r="P1351" s="0" t="s">
        <v>7435</v>
      </c>
      <c r="R1351" s="0" t="n">
        <v>1350</v>
      </c>
      <c r="S1351" s="5" t="n">
        <v>17241</v>
      </c>
      <c r="T1351" s="6" t="s">
        <v>7402</v>
      </c>
      <c r="U1351" s="6" t="n">
        <v>652</v>
      </c>
    </row>
    <row r="1352" customFormat="false" ht="15" hidden="false" customHeight="false" outlineLevel="0" collapsed="false">
      <c r="A1352" s="0" t="n">
        <v>1351</v>
      </c>
      <c r="B1352" s="9" t="s">
        <v>7436</v>
      </c>
      <c r="C1352" s="0" t="s">
        <v>78</v>
      </c>
      <c r="J1352" s="0" t="n">
        <v>1351</v>
      </c>
      <c r="M1352" s="0" t="n">
        <v>1351</v>
      </c>
      <c r="N1352" s="0" t="s">
        <v>7437</v>
      </c>
      <c r="O1352" s="0" t="s">
        <v>6916</v>
      </c>
      <c r="P1352" s="0" t="s">
        <v>7438</v>
      </c>
      <c r="R1352" s="0" t="n">
        <v>1351</v>
      </c>
      <c r="S1352" s="5" t="n">
        <v>17262</v>
      </c>
      <c r="T1352" s="6" t="s">
        <v>7402</v>
      </c>
      <c r="U1352" s="6" t="n">
        <v>560</v>
      </c>
    </row>
    <row r="1353" customFormat="false" ht="15" hidden="false" customHeight="false" outlineLevel="0" collapsed="false">
      <c r="A1353" s="0" t="n">
        <v>1352</v>
      </c>
      <c r="B1353" s="9" t="s">
        <v>7439</v>
      </c>
      <c r="C1353" s="0" t="s">
        <v>78</v>
      </c>
      <c r="J1353" s="0" t="n">
        <v>1352</v>
      </c>
      <c r="M1353" s="0" t="n">
        <v>1352</v>
      </c>
      <c r="N1353" s="0" t="s">
        <v>7440</v>
      </c>
      <c r="O1353" s="0" t="s">
        <v>1929</v>
      </c>
      <c r="P1353" s="0" t="s">
        <v>7441</v>
      </c>
      <c r="R1353" s="0" t="n">
        <v>1352</v>
      </c>
      <c r="S1353" s="5" t="n">
        <v>17263</v>
      </c>
      <c r="T1353" s="6" t="s">
        <v>7402</v>
      </c>
      <c r="U1353" s="6" t="n">
        <v>718</v>
      </c>
    </row>
    <row r="1354" customFormat="false" ht="15" hidden="false" customHeight="false" outlineLevel="0" collapsed="false">
      <c r="A1354" s="0" t="n">
        <v>1353</v>
      </c>
      <c r="B1354" s="7" t="s">
        <v>7442</v>
      </c>
      <c r="C1354" s="0" t="s">
        <v>28</v>
      </c>
      <c r="J1354" s="0" t="n">
        <v>1353</v>
      </c>
      <c r="M1354" s="0" t="n">
        <v>1353</v>
      </c>
      <c r="N1354" s="0" t="s">
        <v>7443</v>
      </c>
      <c r="O1354" s="0" t="s">
        <v>707</v>
      </c>
      <c r="P1354" s="0" t="s">
        <v>7444</v>
      </c>
      <c r="R1354" s="0" t="n">
        <v>1353</v>
      </c>
      <c r="S1354" s="5" t="n">
        <v>17264</v>
      </c>
      <c r="T1354" s="6" t="s">
        <v>7402</v>
      </c>
      <c r="U1354" s="6" t="n">
        <v>654</v>
      </c>
    </row>
    <row r="1355" customFormat="false" ht="15" hidden="false" customHeight="false" outlineLevel="0" collapsed="false">
      <c r="A1355" s="0" t="n">
        <v>1354</v>
      </c>
      <c r="B1355" s="7" t="s">
        <v>7445</v>
      </c>
      <c r="C1355" s="0" t="s">
        <v>28</v>
      </c>
      <c r="J1355" s="0" t="n">
        <v>1354</v>
      </c>
      <c r="M1355" s="0" t="n">
        <v>1354</v>
      </c>
      <c r="N1355" s="0" t="s">
        <v>7446</v>
      </c>
      <c r="O1355" s="0" t="s">
        <v>762</v>
      </c>
      <c r="P1355" s="0" t="s">
        <v>7447</v>
      </c>
      <c r="R1355" s="0" t="n">
        <v>1354</v>
      </c>
      <c r="S1355" s="5" t="n">
        <v>17265</v>
      </c>
      <c r="T1355" s="6" t="s">
        <v>7402</v>
      </c>
      <c r="U1355" s="6" t="n">
        <v>723</v>
      </c>
    </row>
    <row r="1356" customFormat="false" ht="15" hidden="false" customHeight="false" outlineLevel="0" collapsed="false">
      <c r="A1356" s="0" t="n">
        <v>1355</v>
      </c>
      <c r="B1356" s="9" t="s">
        <v>7448</v>
      </c>
      <c r="C1356" s="0" t="s">
        <v>78</v>
      </c>
      <c r="J1356" s="0" t="n">
        <v>1355</v>
      </c>
      <c r="M1356" s="0" t="n">
        <v>1355</v>
      </c>
      <c r="N1356" s="0" t="s">
        <v>7449</v>
      </c>
      <c r="O1356" s="0" t="s">
        <v>399</v>
      </c>
      <c r="P1356" s="0" t="s">
        <v>7450</v>
      </c>
      <c r="R1356" s="0" t="n">
        <v>1355</v>
      </c>
      <c r="S1356" s="5" t="n">
        <v>17266</v>
      </c>
      <c r="T1356" s="6" t="s">
        <v>7402</v>
      </c>
      <c r="U1356" s="6" t="n">
        <v>928</v>
      </c>
    </row>
    <row r="1357" customFormat="false" ht="15" hidden="false" customHeight="false" outlineLevel="0" collapsed="false">
      <c r="A1357" s="0" t="n">
        <v>1356</v>
      </c>
      <c r="B1357" s="7" t="s">
        <v>7451</v>
      </c>
      <c r="C1357" s="0" t="s">
        <v>28</v>
      </c>
      <c r="J1357" s="0" t="n">
        <v>1356</v>
      </c>
      <c r="M1357" s="0" t="n">
        <v>1356</v>
      </c>
      <c r="N1357" s="0" t="s">
        <v>7452</v>
      </c>
      <c r="O1357" s="0" t="s">
        <v>2177</v>
      </c>
      <c r="P1357" s="0" t="s">
        <v>7453</v>
      </c>
      <c r="R1357" s="0" t="n">
        <v>1356</v>
      </c>
      <c r="S1357" s="5" t="n">
        <v>17267</v>
      </c>
      <c r="T1357" s="6" t="s">
        <v>7402</v>
      </c>
      <c r="U1357" s="6" t="n">
        <v>364</v>
      </c>
    </row>
    <row r="1358" customFormat="false" ht="15" hidden="false" customHeight="false" outlineLevel="0" collapsed="false">
      <c r="A1358" s="0" t="n">
        <v>1357</v>
      </c>
      <c r="B1358" s="7" t="s">
        <v>7454</v>
      </c>
      <c r="C1358" s="0" t="s">
        <v>28</v>
      </c>
      <c r="J1358" s="0" t="n">
        <v>1357</v>
      </c>
      <c r="M1358" s="0" t="n">
        <v>1357</v>
      </c>
      <c r="N1358" s="0" t="s">
        <v>7455</v>
      </c>
      <c r="O1358" s="0" t="s">
        <v>920</v>
      </c>
      <c r="P1358" s="0" t="s">
        <v>7456</v>
      </c>
      <c r="R1358" s="0" t="n">
        <v>1357</v>
      </c>
      <c r="S1358" s="5" t="n">
        <v>17268</v>
      </c>
      <c r="T1358" s="6" t="s">
        <v>7402</v>
      </c>
      <c r="U1358" s="6" t="n">
        <v>686</v>
      </c>
    </row>
    <row r="1359" customFormat="false" ht="15" hidden="false" customHeight="false" outlineLevel="0" collapsed="false">
      <c r="A1359" s="0" t="n">
        <v>1358</v>
      </c>
      <c r="B1359" s="7" t="s">
        <v>7457</v>
      </c>
      <c r="C1359" s="0" t="s">
        <v>28</v>
      </c>
      <c r="J1359" s="0" t="n">
        <v>1358</v>
      </c>
      <c r="M1359" s="0" t="n">
        <v>1358</v>
      </c>
      <c r="N1359" s="0" t="s">
        <v>7458</v>
      </c>
      <c r="O1359" s="0" t="s">
        <v>2222</v>
      </c>
      <c r="P1359" s="0" t="s">
        <v>7459</v>
      </c>
      <c r="R1359" s="0" t="n">
        <v>1358</v>
      </c>
      <c r="S1359" s="5" t="n">
        <v>17269</v>
      </c>
      <c r="T1359" s="6" t="s">
        <v>7402</v>
      </c>
      <c r="U1359" s="6" t="n">
        <v>719</v>
      </c>
    </row>
    <row r="1360" customFormat="false" ht="15" hidden="false" customHeight="false" outlineLevel="0" collapsed="false">
      <c r="A1360" s="0" t="n">
        <v>1359</v>
      </c>
      <c r="B1360" s="9" t="s">
        <v>7460</v>
      </c>
      <c r="C1360" s="0" t="s">
        <v>78</v>
      </c>
      <c r="J1360" s="0" t="n">
        <v>1359</v>
      </c>
      <c r="M1360" s="0" t="n">
        <v>1359</v>
      </c>
      <c r="N1360" s="0" t="s">
        <v>7461</v>
      </c>
      <c r="O1360" s="0" t="s">
        <v>5072</v>
      </c>
      <c r="P1360" s="0" t="s">
        <v>7462</v>
      </c>
      <c r="R1360" s="0" t="n">
        <v>1359</v>
      </c>
      <c r="S1360" s="5" t="n">
        <v>17270</v>
      </c>
      <c r="T1360" s="6" t="s">
        <v>7402</v>
      </c>
      <c r="U1360" s="6" t="n">
        <v>334</v>
      </c>
    </row>
    <row r="1361" customFormat="false" ht="15" hidden="false" customHeight="false" outlineLevel="0" collapsed="false">
      <c r="A1361" s="0" t="n">
        <v>1360</v>
      </c>
      <c r="B1361" s="9" t="s">
        <v>7463</v>
      </c>
      <c r="C1361" s="0" t="s">
        <v>78</v>
      </c>
      <c r="J1361" s="0" t="n">
        <v>1360</v>
      </c>
      <c r="M1361" s="0" t="n">
        <v>1360</v>
      </c>
      <c r="N1361" s="0" t="s">
        <v>7464</v>
      </c>
      <c r="O1361" s="0" t="s">
        <v>124</v>
      </c>
      <c r="P1361" s="0" t="s">
        <v>7465</v>
      </c>
      <c r="R1361" s="0" t="n">
        <v>1360</v>
      </c>
      <c r="S1361" s="5" t="n">
        <v>17271</v>
      </c>
      <c r="T1361" s="6" t="s">
        <v>7402</v>
      </c>
      <c r="U1361" s="6" t="n">
        <v>396</v>
      </c>
    </row>
    <row r="1362" customFormat="false" ht="15" hidden="false" customHeight="false" outlineLevel="0" collapsed="false">
      <c r="A1362" s="0" t="n">
        <v>1361</v>
      </c>
      <c r="B1362" s="7" t="s">
        <v>7466</v>
      </c>
      <c r="C1362" s="0" t="s">
        <v>28</v>
      </c>
      <c r="J1362" s="0" t="n">
        <v>1361</v>
      </c>
      <c r="M1362" s="0" t="n">
        <v>1361</v>
      </c>
      <c r="N1362" s="0" t="s">
        <v>7467</v>
      </c>
      <c r="O1362" s="0" t="s">
        <v>1108</v>
      </c>
      <c r="P1362" s="0" t="s">
        <v>7468</v>
      </c>
      <c r="R1362" s="0" t="n">
        <v>1361</v>
      </c>
      <c r="S1362" s="5" t="n">
        <v>17272</v>
      </c>
      <c r="T1362" s="6" t="s">
        <v>7402</v>
      </c>
      <c r="U1362" s="6" t="n">
        <v>1213</v>
      </c>
    </row>
    <row r="1363" customFormat="false" ht="15" hidden="false" customHeight="false" outlineLevel="0" collapsed="false">
      <c r="A1363" s="0" t="n">
        <v>1362</v>
      </c>
      <c r="B1363" s="7" t="s">
        <v>7469</v>
      </c>
      <c r="C1363" s="0" t="s">
        <v>28</v>
      </c>
      <c r="J1363" s="0" t="n">
        <v>1362</v>
      </c>
      <c r="M1363" s="0" t="n">
        <v>1362</v>
      </c>
      <c r="N1363" s="0" t="s">
        <v>7470</v>
      </c>
      <c r="O1363" s="0" t="s">
        <v>1108</v>
      </c>
      <c r="P1363" s="0" t="s">
        <v>7471</v>
      </c>
      <c r="R1363" s="0" t="n">
        <v>1362</v>
      </c>
      <c r="S1363" s="5" t="n">
        <v>17273</v>
      </c>
      <c r="T1363" s="6" t="s">
        <v>7402</v>
      </c>
      <c r="U1363" s="6" t="n">
        <v>1105</v>
      </c>
    </row>
    <row r="1364" customFormat="false" ht="15" hidden="false" customHeight="false" outlineLevel="0" collapsed="false">
      <c r="A1364" s="0" t="n">
        <v>1363</v>
      </c>
      <c r="B1364" s="7" t="s">
        <v>7472</v>
      </c>
      <c r="C1364" s="0" t="s">
        <v>28</v>
      </c>
      <c r="J1364" s="0" t="n">
        <v>1363</v>
      </c>
      <c r="M1364" s="0" t="n">
        <v>1363</v>
      </c>
      <c r="N1364" s="0" t="s">
        <v>7473</v>
      </c>
      <c r="O1364" s="0" t="s">
        <v>172</v>
      </c>
      <c r="P1364" s="0" t="s">
        <v>7474</v>
      </c>
      <c r="R1364" s="0" t="n">
        <v>1363</v>
      </c>
      <c r="S1364" s="5" t="n">
        <v>17274</v>
      </c>
      <c r="T1364" s="6" t="s">
        <v>7402</v>
      </c>
      <c r="U1364" s="6" t="n">
        <v>715</v>
      </c>
    </row>
    <row r="1365" customFormat="false" ht="15" hidden="false" customHeight="false" outlineLevel="0" collapsed="false">
      <c r="A1365" s="0" t="n">
        <v>1364</v>
      </c>
      <c r="B1365" s="7" t="s">
        <v>7475</v>
      </c>
      <c r="C1365" s="0" t="s">
        <v>28</v>
      </c>
      <c r="J1365" s="0" t="n">
        <v>1364</v>
      </c>
      <c r="M1365" s="0" t="n">
        <v>1364</v>
      </c>
      <c r="N1365" s="0" t="s">
        <v>7476</v>
      </c>
      <c r="O1365" s="0" t="s">
        <v>211</v>
      </c>
      <c r="P1365" s="0" t="s">
        <v>7477</v>
      </c>
      <c r="R1365" s="0" t="n">
        <v>1364</v>
      </c>
      <c r="S1365" s="5" t="n">
        <v>17275</v>
      </c>
      <c r="T1365" s="6" t="s">
        <v>7402</v>
      </c>
      <c r="U1365" s="6" t="n">
        <v>906</v>
      </c>
    </row>
    <row r="1366" customFormat="false" ht="15" hidden="false" customHeight="false" outlineLevel="0" collapsed="false">
      <c r="A1366" s="0" t="n">
        <v>1365</v>
      </c>
      <c r="B1366" s="7" t="s">
        <v>7478</v>
      </c>
      <c r="C1366" s="0" t="s">
        <v>28</v>
      </c>
      <c r="J1366" s="0" t="n">
        <v>1365</v>
      </c>
      <c r="M1366" s="0" t="n">
        <v>1365</v>
      </c>
      <c r="N1366" s="0" t="s">
        <v>7479</v>
      </c>
      <c r="O1366" s="0" t="s">
        <v>352</v>
      </c>
      <c r="P1366" s="0" t="s">
        <v>7480</v>
      </c>
      <c r="R1366" s="0" t="n">
        <v>1365</v>
      </c>
      <c r="S1366" s="5" t="n">
        <v>17276</v>
      </c>
      <c r="T1366" s="6" t="s">
        <v>7402</v>
      </c>
      <c r="U1366" s="6" t="n">
        <v>969</v>
      </c>
    </row>
    <row r="1367" customFormat="false" ht="15" hidden="false" customHeight="false" outlineLevel="0" collapsed="false">
      <c r="A1367" s="0" t="n">
        <v>1366</v>
      </c>
      <c r="B1367" s="9" t="s">
        <v>7481</v>
      </c>
      <c r="C1367" s="0" t="s">
        <v>78</v>
      </c>
      <c r="J1367" s="0" t="n">
        <v>1366</v>
      </c>
      <c r="M1367" s="0" t="n">
        <v>1366</v>
      </c>
      <c r="N1367" s="0" t="s">
        <v>7482</v>
      </c>
      <c r="O1367" s="0" t="s">
        <v>59</v>
      </c>
      <c r="P1367" s="0" t="s">
        <v>7483</v>
      </c>
      <c r="R1367" s="0" t="n">
        <v>1366</v>
      </c>
      <c r="S1367" s="5" t="n">
        <v>17277</v>
      </c>
      <c r="T1367" s="6" t="s">
        <v>7402</v>
      </c>
      <c r="U1367" s="6" t="n">
        <v>766</v>
      </c>
    </row>
    <row r="1368" customFormat="false" ht="15" hidden="false" customHeight="false" outlineLevel="0" collapsed="false">
      <c r="A1368" s="0" t="n">
        <v>1367</v>
      </c>
      <c r="B1368" s="9" t="s">
        <v>7484</v>
      </c>
      <c r="C1368" s="0" t="s">
        <v>78</v>
      </c>
      <c r="J1368" s="0" t="n">
        <v>1367</v>
      </c>
      <c r="M1368" s="0" t="n">
        <v>1367</v>
      </c>
      <c r="N1368" s="0" t="s">
        <v>7485</v>
      </c>
      <c r="O1368" s="0" t="s">
        <v>1139</v>
      </c>
      <c r="P1368" s="0" t="s">
        <v>7486</v>
      </c>
      <c r="R1368" s="0" t="n">
        <v>1367</v>
      </c>
      <c r="S1368" s="5" t="n">
        <v>17278</v>
      </c>
      <c r="T1368" s="6" t="s">
        <v>7402</v>
      </c>
      <c r="U1368" s="6" t="n">
        <v>621</v>
      </c>
    </row>
    <row r="1369" customFormat="false" ht="15" hidden="false" customHeight="false" outlineLevel="0" collapsed="false">
      <c r="A1369" s="0" t="n">
        <v>1368</v>
      </c>
      <c r="B1369" s="9" t="s">
        <v>7487</v>
      </c>
      <c r="C1369" s="0" t="s">
        <v>78</v>
      </c>
      <c r="J1369" s="0" t="n">
        <v>1368</v>
      </c>
      <c r="M1369" s="0" t="n">
        <v>1368</v>
      </c>
      <c r="N1369" s="0" t="s">
        <v>7488</v>
      </c>
      <c r="O1369" s="0" t="s">
        <v>581</v>
      </c>
      <c r="P1369" s="0" t="s">
        <v>7489</v>
      </c>
      <c r="R1369" s="0" t="n">
        <v>1368</v>
      </c>
      <c r="S1369" s="5" t="n">
        <v>17279</v>
      </c>
      <c r="T1369" s="6" t="s">
        <v>7402</v>
      </c>
      <c r="U1369" s="6" t="n">
        <v>787</v>
      </c>
    </row>
    <row r="1370" customFormat="false" ht="15" hidden="false" customHeight="false" outlineLevel="0" collapsed="false">
      <c r="A1370" s="0" t="n">
        <v>1369</v>
      </c>
      <c r="B1370" s="7" t="s">
        <v>7490</v>
      </c>
      <c r="C1370" s="0" t="s">
        <v>28</v>
      </c>
      <c r="J1370" s="0" t="n">
        <v>1369</v>
      </c>
      <c r="M1370" s="0" t="n">
        <v>1369</v>
      </c>
      <c r="N1370" s="0" t="s">
        <v>7491</v>
      </c>
      <c r="O1370" s="0" t="s">
        <v>7056</v>
      </c>
      <c r="P1370" s="0" t="s">
        <v>7492</v>
      </c>
      <c r="R1370" s="0" t="n">
        <v>1369</v>
      </c>
      <c r="S1370" s="5" t="n">
        <v>17441</v>
      </c>
      <c r="T1370" s="6" t="s">
        <v>7402</v>
      </c>
      <c r="U1370" s="6" t="n">
        <v>938</v>
      </c>
    </row>
    <row r="1371" customFormat="false" ht="15" hidden="false" customHeight="false" outlineLevel="0" collapsed="false">
      <c r="A1371" s="0" t="n">
        <v>1370</v>
      </c>
      <c r="B1371" s="7" t="s">
        <v>7493</v>
      </c>
      <c r="C1371" s="0" t="s">
        <v>28</v>
      </c>
      <c r="J1371" s="0" t="n">
        <v>1370</v>
      </c>
      <c r="M1371" s="0" t="n">
        <v>1370</v>
      </c>
      <c r="N1371" s="0" t="s">
        <v>7494</v>
      </c>
      <c r="O1371" s="0" t="s">
        <v>34</v>
      </c>
      <c r="P1371" s="0" t="s">
        <v>7495</v>
      </c>
      <c r="R1371" s="0" t="n">
        <v>1370</v>
      </c>
      <c r="S1371" s="5" t="n">
        <v>17442</v>
      </c>
      <c r="T1371" s="6" t="s">
        <v>7402</v>
      </c>
      <c r="U1371" s="6" t="n">
        <v>618</v>
      </c>
    </row>
    <row r="1372" customFormat="false" ht="15" hidden="false" customHeight="false" outlineLevel="0" collapsed="false">
      <c r="A1372" s="0" t="n">
        <v>1371</v>
      </c>
      <c r="B1372" s="7" t="s">
        <v>7496</v>
      </c>
      <c r="C1372" s="0" t="s">
        <v>28</v>
      </c>
      <c r="J1372" s="0" t="n">
        <v>1371</v>
      </c>
      <c r="M1372" s="0" t="n">
        <v>1371</v>
      </c>
      <c r="N1372" s="0" t="s">
        <v>7497</v>
      </c>
      <c r="O1372" s="0" t="s">
        <v>156</v>
      </c>
      <c r="P1372" s="0" t="s">
        <v>7498</v>
      </c>
      <c r="R1372" s="0" t="n">
        <v>1371</v>
      </c>
      <c r="S1372" s="5" t="n">
        <v>17443</v>
      </c>
      <c r="T1372" s="6" t="s">
        <v>7402</v>
      </c>
      <c r="U1372" s="6" t="n">
        <v>1159</v>
      </c>
    </row>
    <row r="1373" customFormat="false" ht="15" hidden="false" customHeight="false" outlineLevel="0" collapsed="false">
      <c r="A1373" s="0" t="n">
        <v>1372</v>
      </c>
      <c r="B1373" s="7" t="s">
        <v>7499</v>
      </c>
      <c r="C1373" s="0" t="s">
        <v>28</v>
      </c>
      <c r="J1373" s="0" t="n">
        <v>1372</v>
      </c>
      <c r="M1373" s="0" t="n">
        <v>1372</v>
      </c>
      <c r="N1373" s="0" t="s">
        <v>7500</v>
      </c>
      <c r="O1373" s="0" t="s">
        <v>7141</v>
      </c>
      <c r="P1373" s="0" t="s">
        <v>7501</v>
      </c>
      <c r="R1373" s="0" t="n">
        <v>1372</v>
      </c>
      <c r="S1373" s="5" t="n">
        <v>17444</v>
      </c>
      <c r="T1373" s="6" t="s">
        <v>7402</v>
      </c>
      <c r="U1373" s="6" t="n">
        <v>1285</v>
      </c>
    </row>
    <row r="1374" customFormat="false" ht="15" hidden="false" customHeight="false" outlineLevel="0" collapsed="false">
      <c r="A1374" s="0" t="n">
        <v>1373</v>
      </c>
      <c r="B1374" s="9" t="s">
        <v>7502</v>
      </c>
      <c r="C1374" s="0" t="s">
        <v>78</v>
      </c>
      <c r="J1374" s="0" t="n">
        <v>1373</v>
      </c>
      <c r="M1374" s="0" t="n">
        <v>1373</v>
      </c>
      <c r="N1374" s="0" t="s">
        <v>7503</v>
      </c>
      <c r="O1374" s="0" t="s">
        <v>84</v>
      </c>
      <c r="P1374" s="0" t="s">
        <v>7504</v>
      </c>
      <c r="R1374" s="0" t="n">
        <v>1373</v>
      </c>
      <c r="S1374" s="5" t="n">
        <v>17445</v>
      </c>
      <c r="T1374" s="6" t="s">
        <v>7402</v>
      </c>
      <c r="U1374" s="6" t="n">
        <v>929</v>
      </c>
    </row>
    <row r="1375" customFormat="false" ht="15" hidden="false" customHeight="false" outlineLevel="0" collapsed="false">
      <c r="A1375" s="0" t="n">
        <v>1374</v>
      </c>
      <c r="B1375" s="9" t="s">
        <v>7505</v>
      </c>
      <c r="C1375" s="0" t="s">
        <v>78</v>
      </c>
      <c r="J1375" s="0" t="n">
        <v>1374</v>
      </c>
      <c r="M1375" s="0" t="n">
        <v>1374</v>
      </c>
      <c r="N1375" s="0" t="s">
        <v>7506</v>
      </c>
      <c r="O1375" s="0" t="s">
        <v>3086</v>
      </c>
      <c r="P1375" s="0" t="s">
        <v>7507</v>
      </c>
      <c r="R1375" s="0" t="n">
        <v>1374</v>
      </c>
      <c r="S1375" s="5" t="n">
        <v>17446</v>
      </c>
      <c r="T1375" s="6" t="s">
        <v>7402</v>
      </c>
      <c r="U1375" s="6" t="n">
        <v>861</v>
      </c>
    </row>
    <row r="1376" customFormat="false" ht="15" hidden="false" customHeight="false" outlineLevel="0" collapsed="false">
      <c r="A1376" s="0" t="n">
        <v>1375</v>
      </c>
      <c r="B1376" s="9" t="s">
        <v>7508</v>
      </c>
      <c r="C1376" s="0" t="s">
        <v>78</v>
      </c>
      <c r="J1376" s="0" t="n">
        <v>1375</v>
      </c>
      <c r="M1376" s="0" t="n">
        <v>1375</v>
      </c>
      <c r="N1376" s="0" t="s">
        <v>7509</v>
      </c>
      <c r="O1376" s="0" t="s">
        <v>4302</v>
      </c>
      <c r="P1376" s="0" t="s">
        <v>7510</v>
      </c>
      <c r="R1376" s="0" t="n">
        <v>1375</v>
      </c>
      <c r="S1376" s="5" t="n">
        <v>17447</v>
      </c>
      <c r="T1376" s="6" t="s">
        <v>7402</v>
      </c>
      <c r="U1376" s="6" t="n">
        <v>927</v>
      </c>
    </row>
    <row r="1377" customFormat="false" ht="15" hidden="false" customHeight="false" outlineLevel="0" collapsed="false">
      <c r="A1377" s="0" t="n">
        <v>1376</v>
      </c>
      <c r="B1377" s="9" t="s">
        <v>7511</v>
      </c>
      <c r="C1377" s="0" t="s">
        <v>78</v>
      </c>
      <c r="J1377" s="0" t="n">
        <v>1376</v>
      </c>
      <c r="M1377" s="0" t="n">
        <v>1376</v>
      </c>
      <c r="N1377" s="0" t="s">
        <v>7512</v>
      </c>
      <c r="O1377" s="0" t="s">
        <v>4685</v>
      </c>
      <c r="P1377" s="0" t="s">
        <v>7513</v>
      </c>
      <c r="R1377" s="0" t="n">
        <v>1376</v>
      </c>
      <c r="S1377" s="5" t="n">
        <v>17448</v>
      </c>
      <c r="T1377" s="6" t="s">
        <v>7402</v>
      </c>
      <c r="U1377" s="6" t="n">
        <v>1005</v>
      </c>
    </row>
    <row r="1378" customFormat="false" ht="15" hidden="false" customHeight="false" outlineLevel="0" collapsed="false">
      <c r="A1378" s="0" t="n">
        <v>1377</v>
      </c>
      <c r="B1378" s="9" t="s">
        <v>7514</v>
      </c>
      <c r="C1378" s="0" t="s">
        <v>78</v>
      </c>
      <c r="J1378" s="0" t="n">
        <v>1377</v>
      </c>
      <c r="M1378" s="0" t="n">
        <v>1377</v>
      </c>
      <c r="N1378" s="0" t="s">
        <v>7515</v>
      </c>
      <c r="O1378" s="0" t="s">
        <v>552</v>
      </c>
      <c r="P1378" s="0" t="s">
        <v>7516</v>
      </c>
      <c r="R1378" s="0" t="n">
        <v>1377</v>
      </c>
      <c r="S1378" s="5" t="n">
        <v>17449</v>
      </c>
      <c r="T1378" s="6" t="s">
        <v>7402</v>
      </c>
      <c r="U1378" s="6" t="n">
        <v>916</v>
      </c>
    </row>
    <row r="1379" customFormat="false" ht="15" hidden="false" customHeight="false" outlineLevel="0" collapsed="false">
      <c r="A1379" s="0" t="n">
        <v>1378</v>
      </c>
      <c r="B1379" s="9" t="s">
        <v>7517</v>
      </c>
      <c r="C1379" s="0" t="s">
        <v>78</v>
      </c>
      <c r="J1379" s="0" t="n">
        <v>1378</v>
      </c>
      <c r="M1379" s="0" t="n">
        <v>1378</v>
      </c>
      <c r="N1379" s="0" t="s">
        <v>7518</v>
      </c>
      <c r="O1379" s="0" t="s">
        <v>1485</v>
      </c>
      <c r="P1379" s="0" t="s">
        <v>7519</v>
      </c>
      <c r="R1379" s="0" t="n">
        <v>1378</v>
      </c>
      <c r="S1379" s="5" t="n">
        <v>17450</v>
      </c>
      <c r="T1379" s="6" t="s">
        <v>7402</v>
      </c>
      <c r="U1379" s="6" t="n">
        <v>616</v>
      </c>
    </row>
    <row r="1380" customFormat="false" ht="15" hidden="false" customHeight="false" outlineLevel="0" collapsed="false">
      <c r="A1380" s="0" t="n">
        <v>1379</v>
      </c>
      <c r="B1380" s="7" t="s">
        <v>7520</v>
      </c>
      <c r="C1380" s="0" t="s">
        <v>28</v>
      </c>
      <c r="J1380" s="0" t="n">
        <v>1379</v>
      </c>
      <c r="M1380" s="0" t="n">
        <v>1379</v>
      </c>
      <c r="N1380" s="0" t="s">
        <v>7521</v>
      </c>
      <c r="O1380" s="0" t="s">
        <v>34</v>
      </c>
      <c r="P1380" s="0" t="s">
        <v>7522</v>
      </c>
      <c r="R1380" s="0" t="n">
        <v>1379</v>
      </c>
      <c r="S1380" s="5" t="n">
        <v>17451</v>
      </c>
      <c r="T1380" s="6" t="s">
        <v>7402</v>
      </c>
      <c r="U1380" s="6" t="n">
        <v>623</v>
      </c>
    </row>
    <row r="1381" customFormat="false" ht="15" hidden="false" customHeight="false" outlineLevel="0" collapsed="false">
      <c r="A1381" s="0" t="n">
        <v>1380</v>
      </c>
      <c r="B1381" s="9" t="s">
        <v>7523</v>
      </c>
      <c r="C1381" s="0" t="s">
        <v>78</v>
      </c>
      <c r="J1381" s="0" t="n">
        <v>1380</v>
      </c>
      <c r="M1381" s="0" t="n">
        <v>1380</v>
      </c>
      <c r="N1381" s="0" t="s">
        <v>7524</v>
      </c>
      <c r="O1381" s="0" t="s">
        <v>3585</v>
      </c>
      <c r="P1381" s="0" t="s">
        <v>7525</v>
      </c>
      <c r="R1381" s="0" t="n">
        <v>1380</v>
      </c>
      <c r="S1381" s="5" t="n">
        <v>17452</v>
      </c>
      <c r="T1381" s="6" t="s">
        <v>7402</v>
      </c>
      <c r="U1381" s="6" t="n">
        <v>609</v>
      </c>
    </row>
    <row r="1382" customFormat="false" ht="15" hidden="false" customHeight="false" outlineLevel="0" collapsed="false">
      <c r="A1382" s="0" t="n">
        <v>1381</v>
      </c>
      <c r="B1382" s="9" t="s">
        <v>7526</v>
      </c>
      <c r="C1382" s="0" t="s">
        <v>78</v>
      </c>
      <c r="J1382" s="0" t="n">
        <v>1381</v>
      </c>
      <c r="M1382" s="0" t="n">
        <v>1381</v>
      </c>
      <c r="N1382" s="0" t="s">
        <v>7527</v>
      </c>
      <c r="O1382" s="0" t="s">
        <v>108</v>
      </c>
      <c r="P1382" s="0" t="s">
        <v>7528</v>
      </c>
      <c r="R1382" s="0" t="n">
        <v>1381</v>
      </c>
      <c r="S1382" s="5" t="n">
        <v>17453</v>
      </c>
      <c r="T1382" s="6" t="s">
        <v>7402</v>
      </c>
      <c r="U1382" s="6" t="n">
        <v>492</v>
      </c>
    </row>
    <row r="1383" customFormat="false" ht="15" hidden="false" customHeight="false" outlineLevel="0" collapsed="false">
      <c r="A1383" s="0" t="n">
        <v>1382</v>
      </c>
      <c r="B1383" s="7" t="s">
        <v>7529</v>
      </c>
      <c r="C1383" s="0" t="s">
        <v>28</v>
      </c>
      <c r="J1383" s="0" t="n">
        <v>1382</v>
      </c>
      <c r="M1383" s="0" t="n">
        <v>1382</v>
      </c>
      <c r="N1383" s="0" t="s">
        <v>7530</v>
      </c>
      <c r="O1383" s="0" t="s">
        <v>3448</v>
      </c>
      <c r="P1383" s="0" t="s">
        <v>7531</v>
      </c>
      <c r="R1383" s="0" t="n">
        <v>1382</v>
      </c>
      <c r="S1383" s="5" t="n">
        <v>17454</v>
      </c>
      <c r="T1383" s="6" t="s">
        <v>7402</v>
      </c>
      <c r="U1383" s="6" t="n">
        <v>914</v>
      </c>
    </row>
    <row r="1384" customFormat="false" ht="15" hidden="false" customHeight="false" outlineLevel="0" collapsed="false">
      <c r="A1384" s="0" t="n">
        <v>1383</v>
      </c>
      <c r="B1384" s="9" t="s">
        <v>7532</v>
      </c>
      <c r="C1384" s="0" t="s">
        <v>78</v>
      </c>
      <c r="J1384" s="0" t="n">
        <v>1383</v>
      </c>
      <c r="M1384" s="0" t="n">
        <v>1383</v>
      </c>
      <c r="N1384" s="0" t="s">
        <v>7533</v>
      </c>
      <c r="O1384" s="0" t="s">
        <v>2127</v>
      </c>
      <c r="P1384" s="0" t="s">
        <v>7534</v>
      </c>
      <c r="R1384" s="0" t="n">
        <v>1383</v>
      </c>
      <c r="S1384" s="5" t="n">
        <v>17455</v>
      </c>
      <c r="T1384" s="6" t="s">
        <v>7402</v>
      </c>
      <c r="U1384" s="6" t="n">
        <v>857</v>
      </c>
    </row>
    <row r="1385" customFormat="false" ht="15" hidden="false" customHeight="false" outlineLevel="0" collapsed="false">
      <c r="A1385" s="0" t="n">
        <v>1384</v>
      </c>
      <c r="B1385" s="9" t="s">
        <v>7535</v>
      </c>
      <c r="C1385" s="0" t="s">
        <v>78</v>
      </c>
      <c r="J1385" s="0" t="n">
        <v>1384</v>
      </c>
      <c r="M1385" s="0" t="n">
        <v>1384</v>
      </c>
      <c r="N1385" s="0" t="s">
        <v>7536</v>
      </c>
      <c r="O1385" s="0" t="s">
        <v>1456</v>
      </c>
      <c r="P1385" s="0" t="s">
        <v>7537</v>
      </c>
      <c r="R1385" s="0" t="n">
        <v>1384</v>
      </c>
      <c r="S1385" s="5" t="n">
        <v>17456</v>
      </c>
      <c r="T1385" s="6" t="s">
        <v>7402</v>
      </c>
      <c r="U1385" s="6" t="n">
        <v>538</v>
      </c>
    </row>
    <row r="1386" customFormat="false" ht="15" hidden="false" customHeight="false" outlineLevel="0" collapsed="false">
      <c r="A1386" s="0" t="n">
        <v>1385</v>
      </c>
      <c r="B1386" s="9" t="s">
        <v>7538</v>
      </c>
      <c r="C1386" s="0" t="s">
        <v>78</v>
      </c>
      <c r="J1386" s="0" t="n">
        <v>1385</v>
      </c>
      <c r="M1386" s="0" t="n">
        <v>1385</v>
      </c>
      <c r="N1386" s="0" t="s">
        <v>7539</v>
      </c>
      <c r="O1386" s="0" t="s">
        <v>604</v>
      </c>
      <c r="P1386" s="0" t="s">
        <v>7540</v>
      </c>
      <c r="R1386" s="0" t="n">
        <v>1385</v>
      </c>
      <c r="S1386" s="5" t="n">
        <v>17457</v>
      </c>
      <c r="T1386" s="6" t="s">
        <v>7402</v>
      </c>
      <c r="U1386" s="6" t="n">
        <v>646</v>
      </c>
    </row>
    <row r="1387" customFormat="false" ht="15" hidden="false" customHeight="false" outlineLevel="0" collapsed="false">
      <c r="A1387" s="0" t="n">
        <v>1386</v>
      </c>
      <c r="B1387" s="7" t="s">
        <v>6147</v>
      </c>
      <c r="C1387" s="0" t="s">
        <v>28</v>
      </c>
      <c r="J1387" s="0" t="n">
        <v>1386</v>
      </c>
      <c r="M1387" s="0" t="n">
        <v>1386</v>
      </c>
      <c r="N1387" s="0" t="s">
        <v>7541</v>
      </c>
      <c r="O1387" s="0" t="s">
        <v>132</v>
      </c>
      <c r="P1387" s="0" t="s">
        <v>7542</v>
      </c>
      <c r="R1387" s="0" t="n">
        <v>1386</v>
      </c>
      <c r="S1387" s="5" t="n">
        <v>17458</v>
      </c>
      <c r="T1387" s="6" t="s">
        <v>7402</v>
      </c>
      <c r="U1387" s="6" t="n">
        <v>854</v>
      </c>
    </row>
    <row r="1388" customFormat="false" ht="15" hidden="false" customHeight="false" outlineLevel="0" collapsed="false">
      <c r="A1388" s="0" t="n">
        <v>1387</v>
      </c>
      <c r="B1388" s="9" t="s">
        <v>7543</v>
      </c>
      <c r="C1388" s="0" t="s">
        <v>78</v>
      </c>
      <c r="J1388" s="0" t="n">
        <v>1387</v>
      </c>
      <c r="M1388" s="0" t="n">
        <v>1387</v>
      </c>
      <c r="N1388" s="0" t="s">
        <v>7544</v>
      </c>
      <c r="O1388" s="0" t="s">
        <v>1055</v>
      </c>
      <c r="P1388" s="0" t="s">
        <v>7545</v>
      </c>
      <c r="R1388" s="0" t="n">
        <v>1387</v>
      </c>
      <c r="S1388" s="5" t="n">
        <v>17459</v>
      </c>
      <c r="T1388" s="6" t="s">
        <v>7402</v>
      </c>
      <c r="U1388" s="6" t="n">
        <v>888</v>
      </c>
    </row>
    <row r="1389" customFormat="false" ht="15" hidden="false" customHeight="false" outlineLevel="0" collapsed="false">
      <c r="A1389" s="0" t="n">
        <v>1388</v>
      </c>
      <c r="B1389" s="9" t="s">
        <v>7546</v>
      </c>
      <c r="C1389" s="0" t="s">
        <v>78</v>
      </c>
      <c r="J1389" s="0" t="n">
        <v>1388</v>
      </c>
      <c r="M1389" s="0" t="n">
        <v>1388</v>
      </c>
      <c r="N1389" s="0" t="s">
        <v>7547</v>
      </c>
      <c r="O1389" s="0" t="s">
        <v>1055</v>
      </c>
      <c r="P1389" s="0" t="s">
        <v>7548</v>
      </c>
      <c r="R1389" s="0" t="n">
        <v>1388</v>
      </c>
      <c r="S1389" s="5" t="n">
        <v>17460</v>
      </c>
      <c r="T1389" s="6" t="s">
        <v>7402</v>
      </c>
      <c r="U1389" s="6" t="n">
        <v>788</v>
      </c>
    </row>
    <row r="1390" customFormat="false" ht="15" hidden="false" customHeight="false" outlineLevel="0" collapsed="false">
      <c r="A1390" s="0" t="n">
        <v>1389</v>
      </c>
      <c r="B1390" s="9" t="s">
        <v>7549</v>
      </c>
      <c r="C1390" s="0" t="s">
        <v>78</v>
      </c>
      <c r="J1390" s="0" t="n">
        <v>1389</v>
      </c>
      <c r="M1390" s="0" t="n">
        <v>1389</v>
      </c>
      <c r="N1390" s="0" t="s">
        <v>7550</v>
      </c>
      <c r="O1390" s="0" t="s">
        <v>4199</v>
      </c>
      <c r="P1390" s="0" t="s">
        <v>7551</v>
      </c>
      <c r="R1390" s="0" t="n">
        <v>1389</v>
      </c>
      <c r="S1390" s="5" t="n">
        <v>17461</v>
      </c>
      <c r="T1390" s="6" t="s">
        <v>7402</v>
      </c>
      <c r="U1390" s="6" t="n">
        <v>149</v>
      </c>
    </row>
    <row r="1391" customFormat="false" ht="15" hidden="false" customHeight="false" outlineLevel="0" collapsed="false">
      <c r="A1391" s="0" t="n">
        <v>1390</v>
      </c>
      <c r="B1391" s="9" t="s">
        <v>7552</v>
      </c>
      <c r="C1391" s="0" t="s">
        <v>78</v>
      </c>
      <c r="J1391" s="0" t="n">
        <v>1390</v>
      </c>
      <c r="M1391" s="0" t="n">
        <v>1390</v>
      </c>
      <c r="N1391" s="0" t="s">
        <v>7553</v>
      </c>
      <c r="O1391" s="0" t="s">
        <v>1876</v>
      </c>
      <c r="P1391" s="0" t="s">
        <v>7554</v>
      </c>
      <c r="R1391" s="0" t="n">
        <v>1390</v>
      </c>
      <c r="S1391" s="5" t="n">
        <v>17462</v>
      </c>
      <c r="T1391" s="6" t="s">
        <v>7402</v>
      </c>
      <c r="U1391" s="6" t="n">
        <v>1267</v>
      </c>
    </row>
    <row r="1392" customFormat="false" ht="15" hidden="false" customHeight="false" outlineLevel="0" collapsed="false">
      <c r="A1392" s="0" t="n">
        <v>1391</v>
      </c>
      <c r="B1392" s="9" t="s">
        <v>7555</v>
      </c>
      <c r="C1392" s="0" t="s">
        <v>78</v>
      </c>
      <c r="J1392" s="0" t="n">
        <v>1391</v>
      </c>
      <c r="M1392" s="0" t="n">
        <v>1391</v>
      </c>
      <c r="N1392" s="0" t="s">
        <v>7556</v>
      </c>
      <c r="O1392" s="0" t="s">
        <v>996</v>
      </c>
      <c r="P1392" s="0" t="s">
        <v>7557</v>
      </c>
      <c r="R1392" s="0" t="n">
        <v>1391</v>
      </c>
      <c r="S1392" s="5" t="n">
        <v>17463</v>
      </c>
      <c r="T1392" s="6" t="s">
        <v>7402</v>
      </c>
      <c r="U1392" s="6" t="n">
        <v>164</v>
      </c>
    </row>
    <row r="1393" customFormat="false" ht="15" hidden="false" customHeight="false" outlineLevel="0" collapsed="false">
      <c r="A1393" s="0" t="n">
        <v>1392</v>
      </c>
      <c r="B1393" s="9" t="s">
        <v>7555</v>
      </c>
      <c r="C1393" s="0" t="s">
        <v>78</v>
      </c>
      <c r="J1393" s="0" t="n">
        <v>1392</v>
      </c>
      <c r="M1393" s="0" t="n">
        <v>1392</v>
      </c>
      <c r="N1393" s="0" t="s">
        <v>7558</v>
      </c>
      <c r="O1393" s="0" t="s">
        <v>4999</v>
      </c>
      <c r="P1393" s="0" t="s">
        <v>7559</v>
      </c>
      <c r="R1393" s="0" t="n">
        <v>1392</v>
      </c>
      <c r="S1393" s="5" t="n">
        <v>17464</v>
      </c>
      <c r="T1393" s="6" t="s">
        <v>7402</v>
      </c>
      <c r="U1393" s="6" t="n">
        <v>105</v>
      </c>
    </row>
    <row r="1394" customFormat="false" ht="15" hidden="false" customHeight="false" outlineLevel="0" collapsed="false">
      <c r="A1394" s="0" t="n">
        <v>1393</v>
      </c>
      <c r="B1394" s="9" t="s">
        <v>7560</v>
      </c>
      <c r="C1394" s="0" t="s">
        <v>78</v>
      </c>
      <c r="J1394" s="0" t="n">
        <v>1393</v>
      </c>
      <c r="M1394" s="0" t="n">
        <v>1393</v>
      </c>
      <c r="N1394" s="0" t="s">
        <v>7561</v>
      </c>
      <c r="O1394" s="0" t="s">
        <v>536</v>
      </c>
      <c r="P1394" s="0" t="s">
        <v>7562</v>
      </c>
      <c r="R1394" s="0" t="n">
        <v>1393</v>
      </c>
      <c r="S1394" s="5" t="n">
        <v>17541</v>
      </c>
      <c r="T1394" s="6" t="s">
        <v>7563</v>
      </c>
      <c r="U1394" s="6" t="n">
        <v>1</v>
      </c>
    </row>
    <row r="1395" customFormat="false" ht="15" hidden="false" customHeight="false" outlineLevel="0" collapsed="false">
      <c r="A1395" s="0" t="n">
        <v>1394</v>
      </c>
      <c r="B1395" s="9" t="s">
        <v>7564</v>
      </c>
      <c r="C1395" s="0" t="s">
        <v>78</v>
      </c>
      <c r="J1395" s="0" t="n">
        <v>1394</v>
      </c>
      <c r="M1395" s="0" t="n">
        <v>1394</v>
      </c>
      <c r="N1395" s="0" t="s">
        <v>7565</v>
      </c>
      <c r="O1395" s="0" t="s">
        <v>770</v>
      </c>
      <c r="P1395" s="0" t="s">
        <v>7566</v>
      </c>
      <c r="R1395" s="0" t="n">
        <v>1394</v>
      </c>
      <c r="S1395" s="5" t="n">
        <v>17543</v>
      </c>
      <c r="T1395" s="6" t="s">
        <v>7563</v>
      </c>
      <c r="U1395" s="6" t="n">
        <v>1270</v>
      </c>
    </row>
    <row r="1396" customFormat="false" ht="15" hidden="false" customHeight="false" outlineLevel="0" collapsed="false">
      <c r="A1396" s="0" t="n">
        <v>1395</v>
      </c>
      <c r="B1396" s="9" t="s">
        <v>7567</v>
      </c>
      <c r="C1396" s="0" t="s">
        <v>78</v>
      </c>
      <c r="J1396" s="0" t="n">
        <v>1395</v>
      </c>
      <c r="M1396" s="0" t="n">
        <v>1395</v>
      </c>
      <c r="N1396" s="0" t="s">
        <v>7568</v>
      </c>
      <c r="O1396" s="0" t="s">
        <v>3753</v>
      </c>
      <c r="P1396" s="0" t="s">
        <v>7569</v>
      </c>
      <c r="R1396" s="0" t="n">
        <v>1395</v>
      </c>
      <c r="S1396" s="5" t="n">
        <v>17544</v>
      </c>
      <c r="T1396" s="6" t="s">
        <v>7563</v>
      </c>
      <c r="U1396" s="6" t="n">
        <v>698</v>
      </c>
    </row>
    <row r="1397" customFormat="false" ht="15" hidden="false" customHeight="false" outlineLevel="0" collapsed="false">
      <c r="A1397" s="0" t="n">
        <v>1396</v>
      </c>
      <c r="B1397" s="9" t="s">
        <v>7570</v>
      </c>
      <c r="C1397" s="0" t="s">
        <v>78</v>
      </c>
      <c r="J1397" s="0" t="n">
        <v>1396</v>
      </c>
      <c r="M1397" s="0" t="n">
        <v>1396</v>
      </c>
      <c r="N1397" s="0" t="s">
        <v>7571</v>
      </c>
      <c r="O1397" s="0" t="s">
        <v>108</v>
      </c>
      <c r="P1397" s="0" t="s">
        <v>7572</v>
      </c>
      <c r="R1397" s="0" t="n">
        <v>1396</v>
      </c>
      <c r="S1397" s="5" t="n">
        <v>17545</v>
      </c>
      <c r="T1397" s="6" t="s">
        <v>7563</v>
      </c>
      <c r="U1397" s="6" t="n">
        <v>1155</v>
      </c>
    </row>
    <row r="1398" customFormat="false" ht="15" hidden="false" customHeight="false" outlineLevel="0" collapsed="false">
      <c r="A1398" s="0" t="n">
        <v>1397</v>
      </c>
      <c r="B1398" s="9" t="s">
        <v>7573</v>
      </c>
      <c r="C1398" s="0" t="s">
        <v>78</v>
      </c>
      <c r="J1398" s="0" t="n">
        <v>1397</v>
      </c>
      <c r="M1398" s="0" t="n">
        <v>1397</v>
      </c>
      <c r="N1398" s="0" t="s">
        <v>7574</v>
      </c>
      <c r="O1398" s="0" t="s">
        <v>4685</v>
      </c>
      <c r="P1398" s="0" t="s">
        <v>7575</v>
      </c>
      <c r="R1398" s="0" t="n">
        <v>1397</v>
      </c>
      <c r="S1398" s="5" t="n">
        <v>17546</v>
      </c>
      <c r="T1398" s="6" t="s">
        <v>7563</v>
      </c>
      <c r="U1398" s="6" t="n">
        <v>1095</v>
      </c>
    </row>
    <row r="1399" customFormat="false" ht="15" hidden="false" customHeight="false" outlineLevel="0" collapsed="false">
      <c r="A1399" s="0" t="n">
        <v>1398</v>
      </c>
      <c r="B1399" s="7" t="s">
        <v>7576</v>
      </c>
      <c r="C1399" s="0" t="s">
        <v>28</v>
      </c>
      <c r="J1399" s="0" t="n">
        <v>1398</v>
      </c>
      <c r="M1399" s="0" t="n">
        <v>1398</v>
      </c>
      <c r="N1399" s="0" t="s">
        <v>7577</v>
      </c>
      <c r="O1399" s="0" t="s">
        <v>399</v>
      </c>
      <c r="P1399" s="0" t="s">
        <v>7578</v>
      </c>
      <c r="R1399" s="0" t="n">
        <v>1398</v>
      </c>
      <c r="S1399" s="5" t="n">
        <v>17547</v>
      </c>
      <c r="T1399" s="6" t="s">
        <v>7563</v>
      </c>
      <c r="U1399" s="6" t="n">
        <v>872</v>
      </c>
    </row>
    <row r="1400" customFormat="false" ht="15" hidden="false" customHeight="false" outlineLevel="0" collapsed="false">
      <c r="A1400" s="0" t="n">
        <v>1399</v>
      </c>
      <c r="B1400" s="9" t="s">
        <v>7579</v>
      </c>
      <c r="C1400" s="0" t="s">
        <v>78</v>
      </c>
      <c r="J1400" s="0" t="n">
        <v>1399</v>
      </c>
      <c r="M1400" s="0" t="n">
        <v>1399</v>
      </c>
      <c r="N1400" s="0" t="s">
        <v>7580</v>
      </c>
      <c r="O1400" s="0" t="s">
        <v>1500</v>
      </c>
      <c r="P1400" s="0" t="s">
        <v>7581</v>
      </c>
      <c r="R1400" s="0" t="n">
        <v>1399</v>
      </c>
      <c r="S1400" s="5" t="n">
        <v>17548</v>
      </c>
      <c r="T1400" s="6" t="s">
        <v>7563</v>
      </c>
      <c r="U1400" s="6" t="n">
        <v>1189</v>
      </c>
    </row>
    <row r="1401" customFormat="false" ht="15" hidden="false" customHeight="false" outlineLevel="0" collapsed="false">
      <c r="A1401" s="0" t="n">
        <v>1400</v>
      </c>
      <c r="B1401" s="9" t="s">
        <v>7582</v>
      </c>
      <c r="C1401" s="0" t="s">
        <v>78</v>
      </c>
      <c r="J1401" s="0" t="n">
        <v>1400</v>
      </c>
      <c r="M1401" s="0" t="n">
        <v>1400</v>
      </c>
      <c r="N1401" s="0" t="s">
        <v>7583</v>
      </c>
      <c r="O1401" s="0" t="s">
        <v>1500</v>
      </c>
      <c r="P1401" s="0" t="s">
        <v>7584</v>
      </c>
      <c r="R1401" s="0" t="n">
        <v>1400</v>
      </c>
      <c r="S1401" s="5" t="n">
        <v>17549</v>
      </c>
      <c r="T1401" s="6" t="s">
        <v>7563</v>
      </c>
      <c r="U1401" s="6" t="n">
        <v>951</v>
      </c>
    </row>
    <row r="1402" customFormat="false" ht="15" hidden="false" customHeight="false" outlineLevel="0" collapsed="false">
      <c r="A1402" s="0" t="n">
        <v>1401</v>
      </c>
      <c r="B1402" s="7" t="s">
        <v>7585</v>
      </c>
      <c r="C1402" s="0" t="s">
        <v>28</v>
      </c>
      <c r="J1402" s="0" t="n">
        <v>1401</v>
      </c>
      <c r="M1402" s="0" t="n">
        <v>1401</v>
      </c>
      <c r="N1402" s="0" t="s">
        <v>7586</v>
      </c>
      <c r="O1402" s="0" t="s">
        <v>3331</v>
      </c>
      <c r="P1402" s="0" t="s">
        <v>7587</v>
      </c>
      <c r="R1402" s="0" t="n">
        <v>1401</v>
      </c>
      <c r="S1402" s="5" t="n">
        <v>17550</v>
      </c>
      <c r="T1402" s="6" t="s">
        <v>7563</v>
      </c>
      <c r="U1402" s="6" t="n">
        <v>1133</v>
      </c>
    </row>
    <row r="1403" customFormat="false" ht="15" hidden="false" customHeight="false" outlineLevel="0" collapsed="false">
      <c r="A1403" s="0" t="n">
        <v>1402</v>
      </c>
      <c r="B1403" s="7" t="s">
        <v>7588</v>
      </c>
      <c r="C1403" s="0" t="s">
        <v>28</v>
      </c>
      <c r="J1403" s="0" t="n">
        <v>1402</v>
      </c>
      <c r="M1403" s="0" t="n">
        <v>1402</v>
      </c>
      <c r="N1403" s="0" t="s">
        <v>7589</v>
      </c>
      <c r="O1403" s="0" t="s">
        <v>1566</v>
      </c>
      <c r="P1403" s="0" t="s">
        <v>7590</v>
      </c>
      <c r="R1403" s="0" t="n">
        <v>1402</v>
      </c>
      <c r="S1403" s="5" t="n">
        <v>17551</v>
      </c>
      <c r="T1403" s="6" t="s">
        <v>7563</v>
      </c>
      <c r="U1403" s="6" t="n">
        <v>831</v>
      </c>
    </row>
    <row r="1404" customFormat="false" ht="15" hidden="false" customHeight="false" outlineLevel="0" collapsed="false">
      <c r="B1404" s="7"/>
      <c r="J1404" s="0" t="n">
        <v>1403</v>
      </c>
      <c r="M1404" s="0" t="n">
        <v>1403</v>
      </c>
      <c r="N1404" s="0" t="s">
        <v>7591</v>
      </c>
      <c r="O1404" s="0" t="s">
        <v>249</v>
      </c>
      <c r="P1404" s="0" t="s">
        <v>7592</v>
      </c>
      <c r="R1404" s="0" t="n">
        <v>1403</v>
      </c>
      <c r="S1404" s="5" t="n">
        <v>17552</v>
      </c>
      <c r="T1404" s="6" t="s">
        <v>7563</v>
      </c>
      <c r="U1404" s="6" t="n">
        <v>1241</v>
      </c>
    </row>
    <row r="1405" customFormat="false" ht="15" hidden="false" customHeight="false" outlineLevel="0" collapsed="false">
      <c r="B1405" s="9"/>
      <c r="J1405" s="0" t="n">
        <v>1404</v>
      </c>
      <c r="M1405" s="0" t="n">
        <v>1404</v>
      </c>
      <c r="N1405" s="0" t="s">
        <v>7593</v>
      </c>
      <c r="O1405" s="0" t="s">
        <v>877</v>
      </c>
      <c r="P1405" s="0" t="s">
        <v>7594</v>
      </c>
      <c r="R1405" s="0" t="n">
        <v>1404</v>
      </c>
      <c r="S1405" s="5" t="n">
        <v>17553</v>
      </c>
      <c r="T1405" s="6" t="s">
        <v>7563</v>
      </c>
      <c r="U1405" s="6" t="n">
        <v>1058</v>
      </c>
    </row>
    <row r="1406" customFormat="false" ht="15" hidden="false" customHeight="false" outlineLevel="0" collapsed="false">
      <c r="B1406" s="9"/>
      <c r="J1406" s="0" t="n">
        <v>1405</v>
      </c>
      <c r="M1406" s="0" t="n">
        <v>1405</v>
      </c>
      <c r="N1406" s="0" t="s">
        <v>7595</v>
      </c>
      <c r="O1406" s="0" t="s">
        <v>654</v>
      </c>
      <c r="P1406" s="0" t="s">
        <v>7596</v>
      </c>
      <c r="R1406" s="0" t="n">
        <v>1405</v>
      </c>
      <c r="S1406" s="5" t="n">
        <v>17554</v>
      </c>
      <c r="T1406" s="6" t="s">
        <v>7563</v>
      </c>
      <c r="U1406" s="6" t="n">
        <v>1217</v>
      </c>
    </row>
    <row r="1407" customFormat="false" ht="15" hidden="false" customHeight="false" outlineLevel="0" collapsed="false">
      <c r="B1407" s="9"/>
      <c r="J1407" s="0" t="n">
        <v>1406</v>
      </c>
      <c r="M1407" s="0" t="n">
        <v>1406</v>
      </c>
      <c r="N1407" s="0" t="s">
        <v>7597</v>
      </c>
      <c r="O1407" s="0" t="s">
        <v>1913</v>
      </c>
      <c r="P1407" s="0" t="s">
        <v>7598</v>
      </c>
      <c r="R1407" s="0" t="n">
        <v>1406</v>
      </c>
      <c r="S1407" s="5" t="n">
        <v>17555</v>
      </c>
      <c r="T1407" s="6" t="s">
        <v>7563</v>
      </c>
      <c r="U1407" s="6" t="n">
        <v>1056</v>
      </c>
    </row>
    <row r="1408" customFormat="false" ht="15" hidden="false" customHeight="false" outlineLevel="0" collapsed="false">
      <c r="B1408" s="7"/>
      <c r="J1408" s="0" t="n">
        <v>1407</v>
      </c>
      <c r="M1408" s="0" t="n">
        <v>1407</v>
      </c>
      <c r="N1408" s="0" t="s">
        <v>7599</v>
      </c>
      <c r="O1408" s="0" t="s">
        <v>3727</v>
      </c>
      <c r="P1408" s="0" t="s">
        <v>7600</v>
      </c>
      <c r="R1408" s="0" t="n">
        <v>1407</v>
      </c>
      <c r="S1408" s="5" t="n">
        <v>17556</v>
      </c>
      <c r="T1408" s="6" t="s">
        <v>7563</v>
      </c>
      <c r="U1408" s="6" t="n">
        <v>957</v>
      </c>
    </row>
    <row r="1409" customFormat="false" ht="15" hidden="false" customHeight="false" outlineLevel="0" collapsed="false">
      <c r="B1409" s="7"/>
      <c r="J1409" s="0" t="n">
        <v>1408</v>
      </c>
      <c r="M1409" s="0" t="n">
        <v>1408</v>
      </c>
      <c r="N1409" s="0" t="s">
        <v>7601</v>
      </c>
      <c r="O1409" s="0" t="s">
        <v>196</v>
      </c>
      <c r="P1409" s="0" t="s">
        <v>7602</v>
      </c>
      <c r="R1409" s="0" t="n">
        <v>1408</v>
      </c>
      <c r="S1409" s="5" t="n">
        <v>17557</v>
      </c>
      <c r="T1409" s="6" t="s">
        <v>7563</v>
      </c>
      <c r="U1409" s="6" t="n">
        <v>797</v>
      </c>
    </row>
    <row r="1410" customFormat="false" ht="15" hidden="false" customHeight="false" outlineLevel="0" collapsed="false">
      <c r="B1410" s="7"/>
      <c r="J1410" s="0" t="n">
        <v>1409</v>
      </c>
      <c r="M1410" s="0" t="n">
        <v>1409</v>
      </c>
      <c r="N1410" s="0" t="s">
        <v>7603</v>
      </c>
      <c r="O1410" s="0" t="s">
        <v>1456</v>
      </c>
      <c r="P1410" s="0" t="s">
        <v>7604</v>
      </c>
      <c r="R1410" s="0" t="n">
        <v>1409</v>
      </c>
      <c r="S1410" s="5" t="n">
        <v>17560</v>
      </c>
      <c r="T1410" s="6" t="s">
        <v>7563</v>
      </c>
      <c r="U1410" s="6" t="n">
        <v>1510</v>
      </c>
    </row>
    <row r="1411" customFormat="false" ht="15" hidden="false" customHeight="false" outlineLevel="0" collapsed="false">
      <c r="B1411" s="7"/>
      <c r="J1411" s="0" t="n">
        <v>1410</v>
      </c>
      <c r="M1411" s="0" t="n">
        <v>1410</v>
      </c>
      <c r="N1411" s="0" t="s">
        <v>7605</v>
      </c>
      <c r="O1411" s="0" t="s">
        <v>124</v>
      </c>
      <c r="P1411" s="0" t="s">
        <v>7606</v>
      </c>
      <c r="R1411" s="0" t="n">
        <v>1410</v>
      </c>
      <c r="S1411" s="5" t="n">
        <v>17561</v>
      </c>
      <c r="T1411" s="6" t="s">
        <v>7563</v>
      </c>
      <c r="U1411" s="6" t="n">
        <v>44</v>
      </c>
    </row>
    <row r="1412" customFormat="false" ht="15" hidden="false" customHeight="false" outlineLevel="0" collapsed="false">
      <c r="B1412" s="7"/>
      <c r="J1412" s="0" t="n">
        <v>1411</v>
      </c>
      <c r="M1412" s="0" t="n">
        <v>1411</v>
      </c>
      <c r="N1412" s="0" t="s">
        <v>7607</v>
      </c>
      <c r="O1412" s="0" t="s">
        <v>211</v>
      </c>
      <c r="P1412" s="0" t="s">
        <v>7608</v>
      </c>
      <c r="R1412" s="0" t="n">
        <v>1411</v>
      </c>
      <c r="S1412" s="5" t="n">
        <v>17562</v>
      </c>
      <c r="T1412" s="6" t="s">
        <v>7563</v>
      </c>
      <c r="U1412" s="6" t="n">
        <v>24</v>
      </c>
    </row>
    <row r="1413" customFormat="false" ht="15" hidden="false" customHeight="false" outlineLevel="0" collapsed="false">
      <c r="B1413" s="7"/>
      <c r="J1413" s="0" t="n">
        <v>1412</v>
      </c>
      <c r="M1413" s="0" t="n">
        <v>1412</v>
      </c>
      <c r="N1413" s="0" t="s">
        <v>7609</v>
      </c>
      <c r="O1413" s="0" t="s">
        <v>1238</v>
      </c>
      <c r="P1413" s="0" t="s">
        <v>7610</v>
      </c>
      <c r="R1413" s="0" t="n">
        <v>1412</v>
      </c>
      <c r="S1413" s="5" t="n">
        <v>17563</v>
      </c>
      <c r="T1413" s="6" t="s">
        <v>7563</v>
      </c>
      <c r="U1413" s="6" t="n">
        <v>817</v>
      </c>
    </row>
    <row r="1414" customFormat="false" ht="15" hidden="false" customHeight="false" outlineLevel="0" collapsed="false">
      <c r="B1414" s="7"/>
      <c r="J1414" s="0" t="n">
        <v>1413</v>
      </c>
      <c r="M1414" s="0" t="n">
        <v>1413</v>
      </c>
      <c r="N1414" s="0" t="s">
        <v>7611</v>
      </c>
      <c r="O1414" s="0" t="s">
        <v>4664</v>
      </c>
      <c r="P1414" s="0" t="s">
        <v>7612</v>
      </c>
      <c r="R1414" s="0" t="n">
        <v>1413</v>
      </c>
      <c r="S1414" s="5" t="n">
        <v>17564</v>
      </c>
      <c r="T1414" s="6" t="s">
        <v>7563</v>
      </c>
      <c r="U1414" s="6" t="n">
        <v>1504</v>
      </c>
    </row>
    <row r="1415" customFormat="false" ht="15" hidden="false" customHeight="false" outlineLevel="0" collapsed="false">
      <c r="B1415" s="7"/>
      <c r="J1415" s="0" t="n">
        <v>1414</v>
      </c>
      <c r="M1415" s="0" t="n">
        <v>1414</v>
      </c>
      <c r="N1415" s="0" t="s">
        <v>7613</v>
      </c>
      <c r="O1415" s="0" t="s">
        <v>6049</v>
      </c>
      <c r="P1415" s="0" t="s">
        <v>7614</v>
      </c>
      <c r="R1415" s="0" t="n">
        <v>1414</v>
      </c>
      <c r="S1415" s="5" t="n">
        <v>17565</v>
      </c>
      <c r="T1415" s="6" t="s">
        <v>7563</v>
      </c>
      <c r="U1415" s="6" t="n">
        <v>1236</v>
      </c>
    </row>
    <row r="1416" customFormat="false" ht="15" hidden="false" customHeight="false" outlineLevel="0" collapsed="false">
      <c r="B1416" s="7"/>
      <c r="J1416" s="0" t="n">
        <v>1415</v>
      </c>
      <c r="M1416" s="0" t="n">
        <v>1415</v>
      </c>
      <c r="N1416" s="0" t="s">
        <v>7615</v>
      </c>
      <c r="O1416" s="0" t="s">
        <v>521</v>
      </c>
      <c r="P1416" s="0" t="s">
        <v>7616</v>
      </c>
      <c r="R1416" s="0" t="n">
        <v>1415</v>
      </c>
      <c r="S1416" s="5" t="n">
        <v>17566</v>
      </c>
      <c r="T1416" s="6" t="s">
        <v>7563</v>
      </c>
      <c r="U1416" s="6" t="n">
        <v>1540</v>
      </c>
    </row>
    <row r="1417" customFormat="false" ht="15" hidden="false" customHeight="false" outlineLevel="0" collapsed="false">
      <c r="B1417" s="7"/>
      <c r="J1417" s="0" t="n">
        <v>1416</v>
      </c>
      <c r="M1417" s="0" t="n">
        <v>1416</v>
      </c>
      <c r="N1417" s="0" t="s">
        <v>7615</v>
      </c>
      <c r="O1417" s="0" t="s">
        <v>256</v>
      </c>
      <c r="P1417" s="0" t="s">
        <v>7617</v>
      </c>
      <c r="R1417" s="0" t="n">
        <v>1416</v>
      </c>
      <c r="S1417" s="5" t="n">
        <v>17567</v>
      </c>
      <c r="T1417" s="6" t="s">
        <v>7563</v>
      </c>
      <c r="U1417" s="6" t="n">
        <v>1345</v>
      </c>
    </row>
    <row r="1418" customFormat="false" ht="15" hidden="false" customHeight="false" outlineLevel="0" collapsed="false">
      <c r="B1418" s="7"/>
      <c r="J1418" s="0" t="n">
        <v>1417</v>
      </c>
      <c r="M1418" s="0" t="n">
        <v>1417</v>
      </c>
      <c r="N1418" s="0" t="s">
        <v>7618</v>
      </c>
      <c r="O1418" s="0" t="s">
        <v>1040</v>
      </c>
      <c r="P1418" s="0" t="s">
        <v>7619</v>
      </c>
      <c r="R1418" s="0" t="n">
        <v>1417</v>
      </c>
      <c r="S1418" s="5" t="n">
        <v>17568</v>
      </c>
      <c r="T1418" s="6" t="s">
        <v>7563</v>
      </c>
      <c r="U1418" s="6" t="n">
        <v>1612</v>
      </c>
    </row>
    <row r="1419" customFormat="false" ht="15" hidden="false" customHeight="false" outlineLevel="0" collapsed="false">
      <c r="B1419" s="7"/>
      <c r="J1419" s="0" t="n">
        <v>1418</v>
      </c>
      <c r="M1419" s="0" t="n">
        <v>1418</v>
      </c>
      <c r="N1419" s="0" t="s">
        <v>7620</v>
      </c>
      <c r="O1419" s="0" t="s">
        <v>92</v>
      </c>
      <c r="P1419" s="0" t="s">
        <v>7621</v>
      </c>
      <c r="R1419" s="0" t="n">
        <v>1418</v>
      </c>
      <c r="S1419" s="5" t="n">
        <v>17569</v>
      </c>
      <c r="T1419" s="6" t="s">
        <v>7563</v>
      </c>
      <c r="U1419" s="6" t="n">
        <v>1552</v>
      </c>
    </row>
    <row r="1420" customFormat="false" ht="15" hidden="false" customHeight="false" outlineLevel="0" collapsed="false">
      <c r="B1420" s="7"/>
      <c r="J1420" s="0" t="n">
        <v>1419</v>
      </c>
      <c r="M1420" s="0" t="n">
        <v>1419</v>
      </c>
      <c r="N1420" s="0" t="s">
        <v>7622</v>
      </c>
      <c r="O1420" s="0" t="s">
        <v>4815</v>
      </c>
      <c r="P1420" s="0" t="s">
        <v>7623</v>
      </c>
      <c r="R1420" s="0" t="n">
        <v>1419</v>
      </c>
      <c r="S1420" s="5" t="n">
        <v>17579</v>
      </c>
      <c r="T1420" s="6" t="s">
        <v>7563</v>
      </c>
      <c r="U1420" s="6" t="n">
        <v>452</v>
      </c>
    </row>
    <row r="1421" customFormat="false" ht="15" hidden="false" customHeight="false" outlineLevel="0" collapsed="false">
      <c r="B1421" s="7"/>
      <c r="J1421" s="0" t="n">
        <v>1420</v>
      </c>
      <c r="M1421" s="0" t="n">
        <v>1420</v>
      </c>
      <c r="N1421" s="0" t="s">
        <v>7624</v>
      </c>
      <c r="O1421" s="0" t="s">
        <v>1147</v>
      </c>
      <c r="P1421" s="0" t="s">
        <v>7625</v>
      </c>
      <c r="R1421" s="0" t="n">
        <v>1420</v>
      </c>
      <c r="S1421" s="5" t="n">
        <v>17668</v>
      </c>
      <c r="T1421" s="6" t="s">
        <v>7563</v>
      </c>
      <c r="U1421" s="6" t="n">
        <v>517</v>
      </c>
    </row>
    <row r="1422" customFormat="false" ht="15" hidden="false" customHeight="false" outlineLevel="0" collapsed="false">
      <c r="B1422" s="7"/>
      <c r="J1422" s="0" t="n">
        <v>1421</v>
      </c>
      <c r="M1422" s="0" t="n">
        <v>1421</v>
      </c>
      <c r="N1422" s="0" t="s">
        <v>7626</v>
      </c>
      <c r="O1422" s="0" t="s">
        <v>2222</v>
      </c>
      <c r="P1422" s="0" t="s">
        <v>7627</v>
      </c>
      <c r="R1422" s="0" t="n">
        <v>1421</v>
      </c>
      <c r="S1422" s="5" t="n">
        <v>17669</v>
      </c>
      <c r="T1422" s="6" t="s">
        <v>7563</v>
      </c>
      <c r="U1422" s="6" t="n">
        <v>832</v>
      </c>
    </row>
    <row r="1423" customFormat="false" ht="15" hidden="false" customHeight="false" outlineLevel="0" collapsed="false">
      <c r="B1423" s="7"/>
      <c r="J1423" s="0" t="n">
        <v>1422</v>
      </c>
      <c r="M1423" s="0" t="n">
        <v>1422</v>
      </c>
      <c r="N1423" s="0" t="s">
        <v>7628</v>
      </c>
      <c r="O1423" s="0" t="s">
        <v>3308</v>
      </c>
      <c r="P1423" s="0" t="s">
        <v>7629</v>
      </c>
      <c r="R1423" s="0" t="n">
        <v>1422</v>
      </c>
      <c r="S1423" s="5" t="n">
        <v>17670</v>
      </c>
      <c r="T1423" s="6" t="s">
        <v>7563</v>
      </c>
      <c r="U1423" s="6" t="n">
        <v>1940</v>
      </c>
    </row>
    <row r="1424" customFormat="false" ht="15" hidden="false" customHeight="false" outlineLevel="0" collapsed="false">
      <c r="B1424" s="7"/>
      <c r="J1424" s="0" t="n">
        <v>1423</v>
      </c>
      <c r="M1424" s="0" t="n">
        <v>1423</v>
      </c>
      <c r="N1424" s="0" t="s">
        <v>7630</v>
      </c>
      <c r="O1424" s="0" t="s">
        <v>1171</v>
      </c>
      <c r="P1424" s="0" t="s">
        <v>7631</v>
      </c>
      <c r="R1424" s="0" t="n">
        <v>1423</v>
      </c>
      <c r="S1424" s="5" t="n">
        <v>17671</v>
      </c>
      <c r="T1424" s="6" t="s">
        <v>7563</v>
      </c>
      <c r="U1424" s="6" t="n">
        <v>1257</v>
      </c>
    </row>
    <row r="1425" customFormat="false" ht="15" hidden="false" customHeight="false" outlineLevel="0" collapsed="false">
      <c r="B1425" s="7"/>
      <c r="J1425" s="0" t="n">
        <v>1424</v>
      </c>
      <c r="M1425" s="0" t="n">
        <v>1424</v>
      </c>
      <c r="N1425" s="0" t="s">
        <v>7632</v>
      </c>
      <c r="O1425" s="0" t="s">
        <v>7633</v>
      </c>
      <c r="P1425" s="0" t="s">
        <v>7634</v>
      </c>
      <c r="R1425" s="0" t="n">
        <v>1424</v>
      </c>
      <c r="S1425" s="5" t="n">
        <v>17672</v>
      </c>
      <c r="T1425" s="6" t="s">
        <v>7563</v>
      </c>
      <c r="U1425" s="6" t="n">
        <v>1374</v>
      </c>
    </row>
    <row r="1426" customFormat="false" ht="15" hidden="false" customHeight="false" outlineLevel="0" collapsed="false">
      <c r="B1426" s="7"/>
      <c r="J1426" s="0" t="n">
        <v>1425</v>
      </c>
      <c r="M1426" s="0" t="n">
        <v>1425</v>
      </c>
      <c r="N1426" s="0" t="s">
        <v>7635</v>
      </c>
      <c r="O1426" s="0" t="s">
        <v>3441</v>
      </c>
      <c r="P1426" s="0" t="s">
        <v>7636</v>
      </c>
      <c r="R1426" s="0" t="n">
        <v>1425</v>
      </c>
      <c r="S1426" s="5" t="n">
        <v>17673</v>
      </c>
      <c r="T1426" s="6" t="s">
        <v>7563</v>
      </c>
      <c r="U1426" s="6" t="n">
        <v>881</v>
      </c>
    </row>
    <row r="1427" customFormat="false" ht="15" hidden="false" customHeight="false" outlineLevel="0" collapsed="false">
      <c r="B1427" s="7"/>
      <c r="J1427" s="0" t="n">
        <v>1426</v>
      </c>
      <c r="M1427" s="0" t="n">
        <v>1426</v>
      </c>
      <c r="N1427" s="0" t="s">
        <v>7637</v>
      </c>
      <c r="O1427" s="0" t="s">
        <v>762</v>
      </c>
      <c r="P1427" s="0" t="s">
        <v>7638</v>
      </c>
      <c r="R1427" s="0" t="n">
        <v>1426</v>
      </c>
      <c r="S1427" s="5" t="n">
        <v>17674</v>
      </c>
      <c r="T1427" s="6" t="s">
        <v>7563</v>
      </c>
      <c r="U1427" s="6" t="n">
        <v>1891</v>
      </c>
    </row>
    <row r="1428" customFormat="false" ht="15" hidden="false" customHeight="false" outlineLevel="0" collapsed="false">
      <c r="B1428" s="7"/>
      <c r="J1428" s="0" t="n">
        <v>1427</v>
      </c>
      <c r="M1428" s="0" t="n">
        <v>1427</v>
      </c>
      <c r="N1428" s="0" t="s">
        <v>7639</v>
      </c>
      <c r="O1428" s="0" t="s">
        <v>4921</v>
      </c>
      <c r="P1428" s="0" t="s">
        <v>7640</v>
      </c>
      <c r="R1428" s="0" t="n">
        <v>1427</v>
      </c>
      <c r="S1428" s="5" t="n">
        <v>17675</v>
      </c>
      <c r="T1428" s="6" t="s">
        <v>7563</v>
      </c>
      <c r="U1428" s="6" t="n">
        <v>1964</v>
      </c>
    </row>
    <row r="1429" customFormat="false" ht="15" hidden="false" customHeight="false" outlineLevel="0" collapsed="false">
      <c r="B1429" s="7"/>
      <c r="J1429" s="0" t="n">
        <v>1428</v>
      </c>
      <c r="M1429" s="0" t="n">
        <v>1428</v>
      </c>
      <c r="N1429" s="0" t="s">
        <v>7641</v>
      </c>
      <c r="O1429" s="0" t="s">
        <v>707</v>
      </c>
      <c r="P1429" s="0" t="s">
        <v>7642</v>
      </c>
      <c r="R1429" s="0" t="n">
        <v>1428</v>
      </c>
      <c r="S1429" s="5" t="n">
        <v>17676</v>
      </c>
      <c r="T1429" s="6" t="s">
        <v>7563</v>
      </c>
      <c r="U1429" s="6" t="n">
        <v>1826</v>
      </c>
    </row>
    <row r="1430" customFormat="false" ht="15" hidden="false" customHeight="false" outlineLevel="0" collapsed="false">
      <c r="B1430" s="7"/>
      <c r="J1430" s="0" t="n">
        <v>1429</v>
      </c>
      <c r="M1430" s="0" t="n">
        <v>1429</v>
      </c>
      <c r="N1430" s="0" t="s">
        <v>7643</v>
      </c>
      <c r="O1430" s="0" t="s">
        <v>1929</v>
      </c>
      <c r="P1430" s="0" t="s">
        <v>7644</v>
      </c>
      <c r="R1430" s="0" t="n">
        <v>1429</v>
      </c>
      <c r="S1430" s="5" t="n">
        <v>17677</v>
      </c>
      <c r="T1430" s="6" t="s">
        <v>7563</v>
      </c>
      <c r="U1430" s="6" t="n">
        <v>1691</v>
      </c>
    </row>
    <row r="1431" customFormat="false" ht="15" hidden="false" customHeight="false" outlineLevel="0" collapsed="false">
      <c r="B1431" s="7"/>
      <c r="J1431" s="0" t="n">
        <v>1430</v>
      </c>
      <c r="M1431" s="0" t="n">
        <v>1430</v>
      </c>
      <c r="N1431" s="0" t="s">
        <v>7645</v>
      </c>
      <c r="O1431" s="0" t="s">
        <v>1456</v>
      </c>
      <c r="P1431" s="0" t="s">
        <v>7646</v>
      </c>
      <c r="R1431" s="0" t="n">
        <v>1430</v>
      </c>
      <c r="S1431" s="5" t="n">
        <v>17730</v>
      </c>
      <c r="T1431" s="6" t="s">
        <v>7563</v>
      </c>
      <c r="U1431" s="6" t="n">
        <v>920</v>
      </c>
    </row>
    <row r="1432" customFormat="false" ht="15" hidden="false" customHeight="false" outlineLevel="0" collapsed="false">
      <c r="B1432" s="7"/>
      <c r="J1432" s="0" t="n">
        <v>1431</v>
      </c>
      <c r="M1432" s="0" t="n">
        <v>1431</v>
      </c>
      <c r="N1432" s="0" t="s">
        <v>7647</v>
      </c>
      <c r="O1432" s="0" t="s">
        <v>482</v>
      </c>
      <c r="P1432" s="0" t="s">
        <v>7648</v>
      </c>
      <c r="R1432" s="0" t="n">
        <v>1431</v>
      </c>
      <c r="S1432" s="5" t="n">
        <v>17731</v>
      </c>
      <c r="T1432" s="6" t="s">
        <v>7563</v>
      </c>
      <c r="U1432" s="6" t="n">
        <v>950</v>
      </c>
    </row>
    <row r="1433" customFormat="false" ht="15" hidden="false" customHeight="false" outlineLevel="0" collapsed="false">
      <c r="J1433" s="0" t="n">
        <v>1432</v>
      </c>
      <c r="M1433" s="0" t="n">
        <v>1432</v>
      </c>
      <c r="N1433" s="0" t="s">
        <v>7649</v>
      </c>
      <c r="O1433" s="0" t="s">
        <v>4199</v>
      </c>
      <c r="P1433" s="0" t="s">
        <v>7650</v>
      </c>
      <c r="R1433" s="0" t="n">
        <v>1432</v>
      </c>
      <c r="S1433" s="5" t="n">
        <v>17732</v>
      </c>
      <c r="T1433" s="6" t="s">
        <v>7563</v>
      </c>
      <c r="U1433" s="6" t="n">
        <v>352</v>
      </c>
    </row>
    <row r="1434" customFormat="false" ht="15" hidden="false" customHeight="false" outlineLevel="0" collapsed="false">
      <c r="B1434" s="7"/>
      <c r="J1434" s="0" t="n">
        <v>1433</v>
      </c>
      <c r="M1434" s="0" t="n">
        <v>1433</v>
      </c>
      <c r="N1434" s="0" t="s">
        <v>7651</v>
      </c>
      <c r="O1434" s="0" t="s">
        <v>521</v>
      </c>
      <c r="P1434" s="0" t="s">
        <v>7652</v>
      </c>
      <c r="R1434" s="0" t="n">
        <v>1433</v>
      </c>
      <c r="S1434" s="5" t="n">
        <v>17733</v>
      </c>
      <c r="T1434" s="6" t="s">
        <v>7563</v>
      </c>
      <c r="U1434" s="6" t="n">
        <v>1134</v>
      </c>
    </row>
    <row r="1435" customFormat="false" ht="15" hidden="false" customHeight="false" outlineLevel="0" collapsed="false">
      <c r="J1435" s="0" t="n">
        <v>1434</v>
      </c>
      <c r="M1435" s="0" t="n">
        <v>1434</v>
      </c>
      <c r="N1435" s="0" t="s">
        <v>7653</v>
      </c>
      <c r="O1435" s="0" t="s">
        <v>723</v>
      </c>
      <c r="P1435" s="0" t="s">
        <v>7654</v>
      </c>
      <c r="R1435" s="0" t="n">
        <v>1434</v>
      </c>
      <c r="S1435" s="5" t="n">
        <v>17734</v>
      </c>
      <c r="T1435" s="6" t="s">
        <v>7563</v>
      </c>
      <c r="U1435" s="6" t="n">
        <v>1410</v>
      </c>
    </row>
    <row r="1436" customFormat="false" ht="15" hidden="false" customHeight="false" outlineLevel="0" collapsed="false">
      <c r="B1436" s="9"/>
      <c r="J1436" s="0" t="n">
        <v>1435</v>
      </c>
      <c r="M1436" s="0" t="n">
        <v>1435</v>
      </c>
      <c r="N1436" s="0" t="s">
        <v>7655</v>
      </c>
      <c r="O1436" s="0" t="s">
        <v>43</v>
      </c>
      <c r="P1436" s="0" t="s">
        <v>7656</v>
      </c>
      <c r="R1436" s="0" t="n">
        <v>1435</v>
      </c>
      <c r="S1436" s="5" t="n">
        <v>17735</v>
      </c>
      <c r="T1436" s="6" t="s">
        <v>7563</v>
      </c>
      <c r="U1436" s="6" t="n">
        <v>1082</v>
      </c>
    </row>
    <row r="1437" customFormat="false" ht="15" hidden="false" customHeight="false" outlineLevel="0" collapsed="false">
      <c r="B1437" s="9"/>
      <c r="J1437" s="0" t="n">
        <v>1436</v>
      </c>
      <c r="M1437" s="0" t="n">
        <v>1436</v>
      </c>
      <c r="N1437" s="0" t="s">
        <v>7657</v>
      </c>
      <c r="O1437" s="0" t="s">
        <v>5072</v>
      </c>
      <c r="P1437" s="0" t="s">
        <v>7658</v>
      </c>
      <c r="R1437" s="0" t="n">
        <v>1436</v>
      </c>
      <c r="S1437" s="5" t="n">
        <v>17736</v>
      </c>
      <c r="T1437" s="6" t="s">
        <v>7563</v>
      </c>
      <c r="U1437" s="6" t="n">
        <v>1432</v>
      </c>
    </row>
    <row r="1438" customFormat="false" ht="15" hidden="false" customHeight="false" outlineLevel="0" collapsed="false">
      <c r="B1438" s="9"/>
      <c r="J1438" s="0" t="n">
        <v>1437</v>
      </c>
      <c r="M1438" s="0" t="n">
        <v>1437</v>
      </c>
      <c r="N1438" s="0" t="s">
        <v>7659</v>
      </c>
      <c r="O1438" s="0" t="s">
        <v>521</v>
      </c>
      <c r="P1438" s="0" t="s">
        <v>7660</v>
      </c>
      <c r="R1438" s="0" t="n">
        <v>1437</v>
      </c>
      <c r="S1438" s="5" t="n">
        <v>17737</v>
      </c>
      <c r="T1438" s="6" t="s">
        <v>7563</v>
      </c>
      <c r="U1438" s="6" t="n">
        <v>866</v>
      </c>
    </row>
    <row r="1439" customFormat="false" ht="15" hidden="false" customHeight="false" outlineLevel="0" collapsed="false">
      <c r="B1439" s="9"/>
      <c r="J1439" s="0" t="n">
        <v>1438</v>
      </c>
      <c r="M1439" s="0" t="n">
        <v>1438</v>
      </c>
      <c r="N1439" s="0" t="s">
        <v>7661</v>
      </c>
      <c r="O1439" s="0" t="s">
        <v>669</v>
      </c>
      <c r="P1439" s="0" t="s">
        <v>7662</v>
      </c>
      <c r="R1439" s="0" t="n">
        <v>1438</v>
      </c>
      <c r="S1439" s="5" t="n">
        <v>17738</v>
      </c>
      <c r="T1439" s="6" t="s">
        <v>7563</v>
      </c>
      <c r="U1439" s="6" t="n">
        <v>7</v>
      </c>
    </row>
    <row r="1440" customFormat="false" ht="15" hidden="false" customHeight="false" outlineLevel="0" collapsed="false">
      <c r="B1440" s="9"/>
      <c r="J1440" s="0" t="n">
        <v>1439</v>
      </c>
      <c r="M1440" s="0" t="n">
        <v>1439</v>
      </c>
      <c r="N1440" s="0" t="s">
        <v>7663</v>
      </c>
      <c r="O1440" s="0" t="s">
        <v>352</v>
      </c>
      <c r="P1440" s="0" t="s">
        <v>7664</v>
      </c>
      <c r="R1440" s="0" t="n">
        <v>1439</v>
      </c>
      <c r="S1440" s="5" t="n">
        <v>17739</v>
      </c>
      <c r="T1440" s="6" t="s">
        <v>7563</v>
      </c>
      <c r="U1440" s="6" t="n">
        <v>978</v>
      </c>
    </row>
    <row r="1441" customFormat="false" ht="15" hidden="false" customHeight="false" outlineLevel="0" collapsed="false">
      <c r="B1441" s="9"/>
      <c r="J1441" s="0" t="n">
        <v>1440</v>
      </c>
      <c r="M1441" s="0" t="n">
        <v>1440</v>
      </c>
      <c r="N1441" s="0" t="s">
        <v>7665</v>
      </c>
      <c r="O1441" s="0" t="s">
        <v>754</v>
      </c>
      <c r="P1441" s="0" t="s">
        <v>7666</v>
      </c>
      <c r="R1441" s="0" t="n">
        <v>1440</v>
      </c>
      <c r="S1441" s="5" t="n">
        <v>17740</v>
      </c>
      <c r="T1441" s="6" t="s">
        <v>7563</v>
      </c>
      <c r="U1441" s="6" t="n">
        <v>1184</v>
      </c>
    </row>
    <row r="1442" customFormat="false" ht="15" hidden="false" customHeight="false" outlineLevel="0" collapsed="false">
      <c r="B1442" s="9"/>
      <c r="J1442" s="0" t="n">
        <v>1441</v>
      </c>
      <c r="M1442" s="0" t="n">
        <v>1441</v>
      </c>
      <c r="N1442" s="0" t="s">
        <v>7667</v>
      </c>
      <c r="O1442" s="0" t="s">
        <v>786</v>
      </c>
      <c r="P1442" s="0" t="s">
        <v>7668</v>
      </c>
      <c r="R1442" s="0" t="n">
        <v>1441</v>
      </c>
      <c r="S1442" s="5" t="n">
        <v>17741</v>
      </c>
      <c r="T1442" s="6" t="s">
        <v>7563</v>
      </c>
      <c r="U1442" s="6" t="n">
        <v>5</v>
      </c>
    </row>
    <row r="1443" customFormat="false" ht="15" hidden="false" customHeight="false" outlineLevel="0" collapsed="false">
      <c r="B1443" s="9"/>
      <c r="J1443" s="0" t="n">
        <v>1442</v>
      </c>
      <c r="M1443" s="0" t="n">
        <v>1442</v>
      </c>
      <c r="N1443" s="0" t="s">
        <v>7669</v>
      </c>
      <c r="O1443" s="0" t="s">
        <v>233</v>
      </c>
      <c r="P1443" s="0" t="s">
        <v>7670</v>
      </c>
      <c r="R1443" s="0" t="n">
        <v>1442</v>
      </c>
      <c r="S1443" s="5" t="n">
        <v>17742</v>
      </c>
      <c r="T1443" s="6" t="s">
        <v>7563</v>
      </c>
      <c r="U1443" s="6" t="n">
        <v>891</v>
      </c>
    </row>
    <row r="1444" customFormat="false" ht="15" hidden="false" customHeight="false" outlineLevel="0" collapsed="false">
      <c r="B1444" s="9"/>
      <c r="J1444" s="0" t="n">
        <v>1443</v>
      </c>
      <c r="M1444" s="0" t="n">
        <v>1443</v>
      </c>
      <c r="N1444" s="0" t="s">
        <v>7671</v>
      </c>
      <c r="O1444" s="0" t="s">
        <v>108</v>
      </c>
      <c r="P1444" s="0" t="s">
        <v>7672</v>
      </c>
      <c r="R1444" s="0" t="n">
        <v>1443</v>
      </c>
      <c r="S1444" s="5" t="n">
        <v>17743</v>
      </c>
      <c r="T1444" s="6" t="s">
        <v>7563</v>
      </c>
      <c r="U1444" s="6" t="n">
        <v>655</v>
      </c>
    </row>
    <row r="1445" customFormat="false" ht="15" hidden="false" customHeight="false" outlineLevel="0" collapsed="false">
      <c r="B1445" s="9"/>
      <c r="J1445" s="0" t="n">
        <v>1444</v>
      </c>
      <c r="M1445" s="0" t="n">
        <v>1444</v>
      </c>
      <c r="N1445" s="0" t="s">
        <v>7673</v>
      </c>
      <c r="O1445" s="0" t="s">
        <v>1921</v>
      </c>
      <c r="P1445" s="0" t="s">
        <v>7674</v>
      </c>
      <c r="R1445" s="0" t="n">
        <v>1444</v>
      </c>
      <c r="S1445" s="5" t="n">
        <v>17750</v>
      </c>
      <c r="T1445" s="6" t="s">
        <v>7563</v>
      </c>
      <c r="U1445" s="6" t="n">
        <v>593</v>
      </c>
    </row>
    <row r="1446" customFormat="false" ht="15" hidden="false" customHeight="false" outlineLevel="0" collapsed="false">
      <c r="B1446" s="9"/>
      <c r="J1446" s="0" t="n">
        <v>1445</v>
      </c>
      <c r="M1446" s="0" t="n">
        <v>1445</v>
      </c>
      <c r="N1446" s="0" t="s">
        <v>7675</v>
      </c>
      <c r="O1446" s="0" t="s">
        <v>2177</v>
      </c>
      <c r="P1446" s="0" t="s">
        <v>7676</v>
      </c>
      <c r="R1446" s="0" t="n">
        <v>1445</v>
      </c>
      <c r="S1446" s="5" t="n">
        <v>17751</v>
      </c>
      <c r="T1446" s="6" t="s">
        <v>7563</v>
      </c>
      <c r="U1446" s="6" t="n">
        <v>824</v>
      </c>
    </row>
    <row r="1447" customFormat="false" ht="15" hidden="false" customHeight="false" outlineLevel="0" collapsed="false">
      <c r="B1447" s="9"/>
      <c r="J1447" s="0" t="n">
        <v>1446</v>
      </c>
      <c r="M1447" s="0" t="n">
        <v>1446</v>
      </c>
      <c r="N1447" s="0" t="s">
        <v>7677</v>
      </c>
      <c r="O1447" s="0" t="s">
        <v>3245</v>
      </c>
      <c r="P1447" s="0" t="s">
        <v>7678</v>
      </c>
      <c r="R1447" s="0" t="n">
        <v>1446</v>
      </c>
      <c r="S1447" s="5" t="n">
        <v>17752</v>
      </c>
      <c r="T1447" s="6" t="s">
        <v>7563</v>
      </c>
      <c r="U1447" s="6" t="n">
        <v>598</v>
      </c>
    </row>
    <row r="1448" customFormat="false" ht="15" hidden="false" customHeight="false" outlineLevel="0" collapsed="false">
      <c r="B1448" s="9"/>
      <c r="J1448" s="0" t="n">
        <v>1447</v>
      </c>
      <c r="M1448" s="0" t="n">
        <v>1447</v>
      </c>
      <c r="N1448" s="0" t="s">
        <v>7679</v>
      </c>
      <c r="O1448" s="0" t="s">
        <v>1147</v>
      </c>
      <c r="P1448" s="0" t="s">
        <v>7680</v>
      </c>
      <c r="R1448" s="0" t="n">
        <v>1447</v>
      </c>
      <c r="S1448" s="5" t="n">
        <v>17753</v>
      </c>
      <c r="T1448" s="6" t="s">
        <v>7563</v>
      </c>
      <c r="U1448" s="6" t="n">
        <v>796</v>
      </c>
    </row>
    <row r="1449" customFormat="false" ht="15" hidden="false" customHeight="false" outlineLevel="0" collapsed="false">
      <c r="B1449" s="9"/>
      <c r="J1449" s="0" t="n">
        <v>1448</v>
      </c>
      <c r="M1449" s="0" t="n">
        <v>1448</v>
      </c>
      <c r="N1449" s="0" t="s">
        <v>7681</v>
      </c>
      <c r="O1449" s="0" t="s">
        <v>429</v>
      </c>
      <c r="P1449" s="0" t="s">
        <v>7682</v>
      </c>
      <c r="R1449" s="0" t="n">
        <v>1448</v>
      </c>
      <c r="S1449" s="5" t="n">
        <v>17754</v>
      </c>
      <c r="T1449" s="6" t="s">
        <v>7563</v>
      </c>
      <c r="U1449" s="6" t="n">
        <v>1394</v>
      </c>
    </row>
    <row r="1450" customFormat="false" ht="15" hidden="false" customHeight="false" outlineLevel="0" collapsed="false">
      <c r="B1450" s="9"/>
      <c r="J1450" s="0" t="n">
        <v>1449</v>
      </c>
      <c r="M1450" s="0" t="n">
        <v>1449</v>
      </c>
      <c r="N1450" s="0" t="s">
        <v>7683</v>
      </c>
      <c r="O1450" s="0" t="s">
        <v>4000</v>
      </c>
      <c r="P1450" s="0" t="s">
        <v>7684</v>
      </c>
      <c r="R1450" s="0" t="n">
        <v>1449</v>
      </c>
      <c r="S1450" s="5" t="n">
        <v>17755</v>
      </c>
      <c r="T1450" s="6" t="s">
        <v>7563</v>
      </c>
      <c r="U1450" s="6" t="n">
        <v>1149</v>
      </c>
    </row>
    <row r="1451" customFormat="false" ht="15" hidden="false" customHeight="false" outlineLevel="0" collapsed="false">
      <c r="B1451" s="9"/>
      <c r="J1451" s="0" t="n">
        <v>1450</v>
      </c>
      <c r="M1451" s="0" t="n">
        <v>1450</v>
      </c>
      <c r="N1451" s="0" t="s">
        <v>7685</v>
      </c>
      <c r="O1451" s="0" t="s">
        <v>256</v>
      </c>
      <c r="P1451" s="0" t="s">
        <v>7686</v>
      </c>
      <c r="R1451" s="0" t="n">
        <v>1450</v>
      </c>
      <c r="S1451" s="5" t="n">
        <v>17756</v>
      </c>
      <c r="T1451" s="6" t="s">
        <v>7563</v>
      </c>
      <c r="U1451" s="6" t="n">
        <v>753</v>
      </c>
    </row>
    <row r="1452" customFormat="false" ht="15" hidden="false" customHeight="false" outlineLevel="0" collapsed="false">
      <c r="B1452" s="9"/>
      <c r="J1452" s="0" t="n">
        <v>1451</v>
      </c>
      <c r="M1452" s="0" t="n">
        <v>1451</v>
      </c>
      <c r="N1452" s="0" t="s">
        <v>7687</v>
      </c>
      <c r="O1452" s="0" t="s">
        <v>2408</v>
      </c>
      <c r="P1452" s="0" t="s">
        <v>7688</v>
      </c>
      <c r="R1452" s="0" t="n">
        <v>1451</v>
      </c>
      <c r="S1452" s="5" t="n">
        <v>17757</v>
      </c>
      <c r="T1452" s="6" t="s">
        <v>7563</v>
      </c>
      <c r="U1452" s="6" t="n">
        <v>533</v>
      </c>
    </row>
    <row r="1453" customFormat="false" ht="15" hidden="false" customHeight="false" outlineLevel="0" collapsed="false">
      <c r="B1453" s="9"/>
      <c r="J1453" s="0" t="n">
        <v>1452</v>
      </c>
      <c r="M1453" s="0" t="n">
        <v>1452</v>
      </c>
      <c r="N1453" s="0" t="s">
        <v>7689</v>
      </c>
      <c r="O1453" s="0" t="s">
        <v>2490</v>
      </c>
      <c r="P1453" s="0" t="s">
        <v>7690</v>
      </c>
      <c r="R1453" s="0" t="n">
        <v>1452</v>
      </c>
      <c r="S1453" s="5" t="n">
        <v>17758</v>
      </c>
      <c r="T1453" s="6" t="s">
        <v>7563</v>
      </c>
      <c r="U1453" s="6" t="n">
        <v>680</v>
      </c>
    </row>
    <row r="1454" customFormat="false" ht="15" hidden="false" customHeight="false" outlineLevel="0" collapsed="false">
      <c r="B1454" s="9"/>
      <c r="J1454" s="0" t="n">
        <v>1453</v>
      </c>
      <c r="M1454" s="0" t="n">
        <v>1453</v>
      </c>
      <c r="N1454" s="0" t="s">
        <v>7691</v>
      </c>
      <c r="O1454" s="0" t="s">
        <v>4921</v>
      </c>
      <c r="P1454" s="0" t="s">
        <v>7692</v>
      </c>
      <c r="R1454" s="0" t="n">
        <v>1453</v>
      </c>
      <c r="S1454" s="5" t="n">
        <v>17759</v>
      </c>
      <c r="T1454" s="6" t="s">
        <v>7563</v>
      </c>
      <c r="U1454" s="6" t="n">
        <v>903</v>
      </c>
    </row>
    <row r="1455" customFormat="false" ht="15" hidden="false" customHeight="false" outlineLevel="0" collapsed="false">
      <c r="B1455" s="9"/>
      <c r="J1455" s="0" t="n">
        <v>1454</v>
      </c>
      <c r="M1455" s="0" t="n">
        <v>1454</v>
      </c>
      <c r="N1455" s="0" t="s">
        <v>7693</v>
      </c>
      <c r="O1455" s="0" t="s">
        <v>4921</v>
      </c>
      <c r="P1455" s="0" t="s">
        <v>7694</v>
      </c>
      <c r="R1455" s="0" t="n">
        <v>1454</v>
      </c>
      <c r="S1455" s="5" t="n">
        <v>17760</v>
      </c>
      <c r="T1455" s="6" t="s">
        <v>7563</v>
      </c>
      <c r="U1455" s="6" t="n">
        <v>1203</v>
      </c>
    </row>
    <row r="1456" customFormat="false" ht="15" hidden="false" customHeight="false" outlineLevel="0" collapsed="false">
      <c r="B1456" s="9"/>
      <c r="J1456" s="0" t="n">
        <v>1455</v>
      </c>
      <c r="M1456" s="0" t="n">
        <v>1455</v>
      </c>
      <c r="N1456" s="0" t="s">
        <v>7695</v>
      </c>
      <c r="O1456" s="0" t="s">
        <v>5820</v>
      </c>
      <c r="P1456" s="0" t="s">
        <v>7696</v>
      </c>
      <c r="R1456" s="0" t="n">
        <v>1455</v>
      </c>
      <c r="S1456" s="5" t="n">
        <v>17761</v>
      </c>
      <c r="T1456" s="6" t="s">
        <v>7563</v>
      </c>
      <c r="U1456" s="6" t="n">
        <v>1035</v>
      </c>
    </row>
    <row r="1457" customFormat="false" ht="15" hidden="false" customHeight="false" outlineLevel="0" collapsed="false">
      <c r="B1457" s="9"/>
      <c r="J1457" s="0" t="n">
        <v>1456</v>
      </c>
      <c r="M1457" s="0" t="n">
        <v>1456</v>
      </c>
      <c r="N1457" s="0" t="s">
        <v>7697</v>
      </c>
      <c r="O1457" s="0" t="s">
        <v>2964</v>
      </c>
      <c r="P1457" s="0" t="s">
        <v>7698</v>
      </c>
      <c r="R1457" s="0" t="n">
        <v>1456</v>
      </c>
      <c r="S1457" s="5" t="n">
        <v>17762</v>
      </c>
      <c r="T1457" s="6" t="s">
        <v>7563</v>
      </c>
      <c r="U1457" s="6" t="n">
        <v>689</v>
      </c>
    </row>
    <row r="1458" customFormat="false" ht="15" hidden="false" customHeight="false" outlineLevel="0" collapsed="false">
      <c r="B1458" s="9"/>
      <c r="J1458" s="0" t="n">
        <v>1457</v>
      </c>
      <c r="M1458" s="0" t="n">
        <v>1457</v>
      </c>
      <c r="N1458" s="0" t="s">
        <v>7699</v>
      </c>
      <c r="O1458" s="0" t="s">
        <v>352</v>
      </c>
      <c r="P1458" s="0" t="s">
        <v>7700</v>
      </c>
      <c r="R1458" s="0" t="n">
        <v>1457</v>
      </c>
      <c r="S1458" s="5" t="n">
        <v>17763</v>
      </c>
      <c r="T1458" s="6" t="s">
        <v>7563</v>
      </c>
      <c r="U1458" s="6" t="n">
        <v>551</v>
      </c>
    </row>
    <row r="1459" customFormat="false" ht="15" hidden="false" customHeight="false" outlineLevel="0" collapsed="false">
      <c r="B1459" s="9"/>
      <c r="J1459" s="0" t="n">
        <v>1458</v>
      </c>
      <c r="M1459" s="0" t="n">
        <v>1458</v>
      </c>
      <c r="N1459" s="0" t="s">
        <v>7701</v>
      </c>
      <c r="O1459" s="0" t="s">
        <v>4456</v>
      </c>
      <c r="P1459" s="0" t="s">
        <v>7702</v>
      </c>
      <c r="R1459" s="0" t="n">
        <v>1458</v>
      </c>
      <c r="S1459" s="5" t="n">
        <v>17764</v>
      </c>
      <c r="T1459" s="6" t="s">
        <v>7563</v>
      </c>
      <c r="U1459" s="6" t="n">
        <v>853</v>
      </c>
    </row>
    <row r="1460" customFormat="false" ht="15" hidden="false" customHeight="false" outlineLevel="0" collapsed="false">
      <c r="J1460" s="0" t="n">
        <v>1459</v>
      </c>
      <c r="M1460" s="0" t="n">
        <v>1459</v>
      </c>
      <c r="N1460" s="0" t="s">
        <v>7703</v>
      </c>
      <c r="O1460" s="0" t="s">
        <v>958</v>
      </c>
      <c r="P1460" s="0" t="s">
        <v>7704</v>
      </c>
      <c r="R1460" s="0" t="n">
        <v>1459</v>
      </c>
      <c r="S1460" s="5" t="n">
        <v>17770</v>
      </c>
      <c r="T1460" s="6" t="s">
        <v>7563</v>
      </c>
      <c r="U1460" s="6" t="n">
        <v>1104</v>
      </c>
    </row>
    <row r="1461" customFormat="false" ht="15" hidden="false" customHeight="false" outlineLevel="0" collapsed="false">
      <c r="J1461" s="0" t="n">
        <v>1460</v>
      </c>
      <c r="M1461" s="0" t="n">
        <v>1460</v>
      </c>
      <c r="N1461" s="0" t="s">
        <v>7705</v>
      </c>
      <c r="O1461" s="0" t="s">
        <v>506</v>
      </c>
      <c r="P1461" s="0" t="s">
        <v>7706</v>
      </c>
      <c r="R1461" s="0" t="n">
        <v>1460</v>
      </c>
      <c r="S1461" s="5" t="n">
        <v>17771</v>
      </c>
      <c r="T1461" s="6" t="s">
        <v>7563</v>
      </c>
      <c r="U1461" s="6" t="n">
        <v>1217</v>
      </c>
    </row>
    <row r="1462" customFormat="false" ht="15" hidden="false" customHeight="false" outlineLevel="0" collapsed="false">
      <c r="J1462" s="0" t="n">
        <v>1461</v>
      </c>
      <c r="M1462" s="0" t="n">
        <v>1461</v>
      </c>
      <c r="N1462" s="0" t="s">
        <v>7707</v>
      </c>
      <c r="O1462" s="0" t="s">
        <v>715</v>
      </c>
      <c r="P1462" s="0" t="s">
        <v>7708</v>
      </c>
      <c r="R1462" s="0" t="n">
        <v>1461</v>
      </c>
      <c r="S1462" s="5" t="n">
        <v>17830</v>
      </c>
      <c r="T1462" s="6" t="s">
        <v>7709</v>
      </c>
      <c r="U1462" s="6" t="n">
        <v>895</v>
      </c>
    </row>
    <row r="1463" customFormat="false" ht="15" hidden="false" customHeight="false" outlineLevel="0" collapsed="false">
      <c r="J1463" s="0" t="n">
        <v>1462</v>
      </c>
      <c r="M1463" s="0" t="n">
        <v>1462</v>
      </c>
      <c r="N1463" s="0" t="s">
        <v>7710</v>
      </c>
      <c r="O1463" s="0" t="s">
        <v>786</v>
      </c>
      <c r="P1463" s="0" t="s">
        <v>7711</v>
      </c>
      <c r="R1463" s="0" t="n">
        <v>1462</v>
      </c>
      <c r="S1463" s="5" t="n">
        <v>17831</v>
      </c>
      <c r="T1463" s="6" t="s">
        <v>7709</v>
      </c>
      <c r="U1463" s="6" t="n">
        <v>633</v>
      </c>
    </row>
    <row r="1464" customFormat="false" ht="15" hidden="false" customHeight="false" outlineLevel="0" collapsed="false">
      <c r="J1464" s="0" t="n">
        <v>1463</v>
      </c>
      <c r="M1464" s="0" t="n">
        <v>1463</v>
      </c>
      <c r="N1464" s="0" t="s">
        <v>7712</v>
      </c>
      <c r="O1464" s="0" t="s">
        <v>7262</v>
      </c>
      <c r="P1464" s="0" t="s">
        <v>7713</v>
      </c>
      <c r="R1464" s="0" t="n">
        <v>1463</v>
      </c>
      <c r="S1464" s="5" t="n">
        <v>17832</v>
      </c>
      <c r="T1464" s="6" t="s">
        <v>7709</v>
      </c>
      <c r="U1464" s="6" t="n">
        <v>1196</v>
      </c>
    </row>
    <row r="1465" customFormat="false" ht="15" hidden="false" customHeight="false" outlineLevel="0" collapsed="false">
      <c r="J1465" s="0" t="n">
        <v>1464</v>
      </c>
      <c r="M1465" s="0" t="n">
        <v>1464</v>
      </c>
      <c r="N1465" s="0" t="s">
        <v>7714</v>
      </c>
      <c r="O1465" s="0" t="s">
        <v>7715</v>
      </c>
      <c r="P1465" s="0" t="s">
        <v>7716</v>
      </c>
      <c r="R1465" s="0" t="n">
        <v>1464</v>
      </c>
      <c r="S1465" s="5" t="n">
        <v>17833</v>
      </c>
      <c r="T1465" s="6" t="s">
        <v>7709</v>
      </c>
      <c r="U1465" s="6" t="n">
        <v>962</v>
      </c>
    </row>
    <row r="1466" customFormat="false" ht="15" hidden="false" customHeight="false" outlineLevel="0" collapsed="false">
      <c r="J1466" s="0" t="n">
        <v>1465</v>
      </c>
      <c r="M1466" s="0" t="n">
        <v>1465</v>
      </c>
      <c r="N1466" s="0" t="s">
        <v>7717</v>
      </c>
      <c r="O1466" s="0" t="s">
        <v>249</v>
      </c>
      <c r="P1466" s="0" t="s">
        <v>7718</v>
      </c>
      <c r="R1466" s="0" t="n">
        <v>1465</v>
      </c>
      <c r="S1466" s="5" t="n">
        <v>17834</v>
      </c>
      <c r="T1466" s="6" t="s">
        <v>7709</v>
      </c>
      <c r="U1466" s="6" t="n">
        <v>1330</v>
      </c>
    </row>
    <row r="1467" customFormat="false" ht="15" hidden="false" customHeight="false" outlineLevel="0" collapsed="false">
      <c r="J1467" s="0" t="n">
        <v>1466</v>
      </c>
      <c r="M1467" s="0" t="n">
        <v>1466</v>
      </c>
      <c r="N1467" s="0" t="s">
        <v>7719</v>
      </c>
      <c r="O1467" s="0" t="s">
        <v>2306</v>
      </c>
      <c r="P1467" s="0" t="s">
        <v>7720</v>
      </c>
      <c r="R1467" s="0" t="n">
        <v>1466</v>
      </c>
      <c r="S1467" s="5" t="n">
        <v>17835</v>
      </c>
      <c r="T1467" s="6" t="s">
        <v>7709</v>
      </c>
      <c r="U1467" s="6" t="n">
        <v>1214</v>
      </c>
    </row>
    <row r="1468" customFormat="false" ht="15" hidden="false" customHeight="false" outlineLevel="0" collapsed="false">
      <c r="J1468" s="0" t="n">
        <v>1467</v>
      </c>
      <c r="M1468" s="0" t="n">
        <v>1467</v>
      </c>
      <c r="N1468" s="0" t="s">
        <v>7721</v>
      </c>
      <c r="O1468" s="0" t="s">
        <v>84</v>
      </c>
      <c r="P1468" s="0" t="s">
        <v>7722</v>
      </c>
      <c r="R1468" s="0" t="n">
        <v>1467</v>
      </c>
      <c r="S1468" s="5" t="n">
        <v>17836</v>
      </c>
      <c r="T1468" s="6" t="s">
        <v>7709</v>
      </c>
      <c r="U1468" s="6" t="n">
        <v>1002</v>
      </c>
    </row>
    <row r="1469" customFormat="false" ht="15" hidden="false" customHeight="false" outlineLevel="0" collapsed="false">
      <c r="J1469" s="0" t="n">
        <v>1468</v>
      </c>
      <c r="M1469" s="0" t="n">
        <v>1468</v>
      </c>
      <c r="N1469" s="0" t="s">
        <v>7723</v>
      </c>
      <c r="O1469" s="0" t="s">
        <v>3173</v>
      </c>
      <c r="P1469" s="0" t="s">
        <v>7724</v>
      </c>
      <c r="R1469" s="0" t="n">
        <v>1468</v>
      </c>
      <c r="S1469" s="5" t="n">
        <v>17837</v>
      </c>
      <c r="T1469" s="6" t="s">
        <v>7709</v>
      </c>
      <c r="U1469" s="6" t="n">
        <v>1490</v>
      </c>
    </row>
    <row r="1470" customFormat="false" ht="15" hidden="false" customHeight="false" outlineLevel="0" collapsed="false">
      <c r="J1470" s="0" t="n">
        <v>1469</v>
      </c>
      <c r="M1470" s="0" t="n">
        <v>1469</v>
      </c>
      <c r="N1470" s="0" t="s">
        <v>7725</v>
      </c>
      <c r="O1470" s="0" t="s">
        <v>4921</v>
      </c>
      <c r="P1470" s="0" t="s">
        <v>7726</v>
      </c>
      <c r="R1470" s="0" t="n">
        <v>1469</v>
      </c>
      <c r="S1470" s="5" t="n">
        <v>17838</v>
      </c>
      <c r="T1470" s="6" t="s">
        <v>7709</v>
      </c>
      <c r="U1470" s="6" t="n">
        <v>1360</v>
      </c>
    </row>
    <row r="1471" customFormat="false" ht="15" hidden="false" customHeight="false" outlineLevel="0" collapsed="false">
      <c r="J1471" s="0" t="n">
        <v>1470</v>
      </c>
      <c r="M1471" s="0" t="n">
        <v>1470</v>
      </c>
      <c r="N1471" s="0" t="s">
        <v>7727</v>
      </c>
      <c r="O1471" s="0" t="s">
        <v>312</v>
      </c>
      <c r="P1471" s="0" t="s">
        <v>7728</v>
      </c>
      <c r="R1471" s="0" t="n">
        <v>1470</v>
      </c>
      <c r="S1471" s="5" t="n">
        <v>17839</v>
      </c>
      <c r="T1471" s="6" t="s">
        <v>7709</v>
      </c>
      <c r="U1471" s="6" t="n">
        <v>649</v>
      </c>
    </row>
    <row r="1472" customFormat="false" ht="15" hidden="false" customHeight="false" outlineLevel="0" collapsed="false">
      <c r="J1472" s="0" t="n">
        <v>1471</v>
      </c>
      <c r="M1472" s="0" t="n">
        <v>1471</v>
      </c>
      <c r="N1472" s="0" t="s">
        <v>7729</v>
      </c>
      <c r="O1472" s="0" t="s">
        <v>92</v>
      </c>
      <c r="P1472" s="0" t="s">
        <v>7730</v>
      </c>
      <c r="R1472" s="0" t="n">
        <v>1471</v>
      </c>
      <c r="S1472" s="5" t="n">
        <v>17840</v>
      </c>
      <c r="T1472" s="6" t="s">
        <v>7709</v>
      </c>
      <c r="U1472" s="6" t="n">
        <v>757</v>
      </c>
    </row>
    <row r="1473" customFormat="false" ht="15" hidden="false" customHeight="false" outlineLevel="0" collapsed="false">
      <c r="J1473" s="0" t="n">
        <v>1472</v>
      </c>
      <c r="M1473" s="0" t="n">
        <v>1472</v>
      </c>
      <c r="N1473" s="0" t="s">
        <v>7731</v>
      </c>
      <c r="O1473" s="0" t="s">
        <v>406</v>
      </c>
      <c r="P1473" s="0" t="s">
        <v>7732</v>
      </c>
      <c r="R1473" s="0" t="n">
        <v>1472</v>
      </c>
      <c r="S1473" s="5" t="n">
        <v>17841</v>
      </c>
      <c r="T1473" s="6" t="s">
        <v>7709</v>
      </c>
      <c r="U1473" s="6" t="n">
        <v>426</v>
      </c>
    </row>
    <row r="1474" customFormat="false" ht="15" hidden="false" customHeight="false" outlineLevel="0" collapsed="false">
      <c r="J1474" s="0" t="n">
        <v>1473</v>
      </c>
      <c r="M1474" s="0" t="n">
        <v>1473</v>
      </c>
      <c r="N1474" s="0" t="s">
        <v>7733</v>
      </c>
      <c r="O1474" s="0" t="s">
        <v>3441</v>
      </c>
      <c r="P1474" s="0" t="s">
        <v>7734</v>
      </c>
      <c r="R1474" s="0" t="n">
        <v>1473</v>
      </c>
      <c r="S1474" s="5" t="n">
        <v>17851</v>
      </c>
      <c r="T1474" s="6" t="s">
        <v>7709</v>
      </c>
      <c r="U1474" s="6" t="n">
        <v>886</v>
      </c>
    </row>
    <row r="1475" customFormat="false" ht="15" hidden="false" customHeight="false" outlineLevel="0" collapsed="false">
      <c r="J1475" s="0" t="n">
        <v>1474</v>
      </c>
      <c r="M1475" s="0" t="n">
        <v>1474</v>
      </c>
      <c r="N1475" s="0" t="s">
        <v>7735</v>
      </c>
      <c r="O1475" s="0" t="s">
        <v>2849</v>
      </c>
      <c r="P1475" s="0" t="s">
        <v>7736</v>
      </c>
      <c r="R1475" s="0" t="n">
        <v>1474</v>
      </c>
      <c r="S1475" s="5" t="n">
        <v>17852</v>
      </c>
      <c r="T1475" s="6" t="s">
        <v>7709</v>
      </c>
      <c r="U1475" s="6" t="n">
        <v>650</v>
      </c>
    </row>
    <row r="1476" customFormat="false" ht="15" hidden="false" customHeight="false" outlineLevel="0" collapsed="false">
      <c r="J1476" s="0" t="n">
        <v>1475</v>
      </c>
      <c r="M1476" s="0" t="n">
        <v>1475</v>
      </c>
      <c r="N1476" s="0" t="s">
        <v>7737</v>
      </c>
      <c r="O1476" s="0" t="s">
        <v>5575</v>
      </c>
      <c r="P1476" s="0" t="s">
        <v>7738</v>
      </c>
      <c r="R1476" s="0" t="n">
        <v>1475</v>
      </c>
      <c r="S1476" s="5" t="n">
        <v>17853</v>
      </c>
      <c r="T1476" s="6" t="s">
        <v>7709</v>
      </c>
      <c r="U1476" s="6" t="n">
        <v>346</v>
      </c>
    </row>
    <row r="1477" customFormat="false" ht="15" hidden="false" customHeight="false" outlineLevel="0" collapsed="false">
      <c r="J1477" s="0" t="n">
        <v>1476</v>
      </c>
      <c r="M1477" s="0" t="n">
        <v>1476</v>
      </c>
      <c r="N1477" s="0" t="s">
        <v>7739</v>
      </c>
      <c r="O1477" s="0" t="s">
        <v>5820</v>
      </c>
      <c r="P1477" s="0" t="s">
        <v>7740</v>
      </c>
      <c r="R1477" s="0" t="n">
        <v>1476</v>
      </c>
      <c r="S1477" s="5" t="n">
        <v>17854</v>
      </c>
      <c r="T1477" s="6" t="s">
        <v>7709</v>
      </c>
      <c r="U1477" s="6" t="n">
        <v>576</v>
      </c>
    </row>
    <row r="1478" customFormat="false" ht="15" hidden="false" customHeight="false" outlineLevel="0" collapsed="false">
      <c r="J1478" s="0" t="n">
        <v>1477</v>
      </c>
      <c r="M1478" s="0" t="n">
        <v>1477</v>
      </c>
      <c r="N1478" s="0" t="s">
        <v>7741</v>
      </c>
      <c r="O1478" s="0" t="s">
        <v>4000</v>
      </c>
      <c r="P1478" s="0" t="s">
        <v>7742</v>
      </c>
      <c r="R1478" s="0" t="n">
        <v>1477</v>
      </c>
      <c r="S1478" s="5" t="n">
        <v>17890</v>
      </c>
      <c r="T1478" s="6" t="s">
        <v>7709</v>
      </c>
      <c r="U1478" s="6" t="n">
        <v>503</v>
      </c>
    </row>
    <row r="1479" customFormat="false" ht="15" hidden="false" customHeight="false" outlineLevel="0" collapsed="false">
      <c r="J1479" s="0" t="n">
        <v>1478</v>
      </c>
      <c r="M1479" s="0" t="n">
        <v>1478</v>
      </c>
      <c r="N1479" s="0" t="s">
        <v>7743</v>
      </c>
      <c r="O1479" s="0" t="s">
        <v>3798</v>
      </c>
      <c r="P1479" s="0" t="s">
        <v>7744</v>
      </c>
      <c r="R1479" s="0" t="n">
        <v>1478</v>
      </c>
      <c r="S1479" s="5" t="n">
        <v>17891</v>
      </c>
      <c r="T1479" s="6" t="s">
        <v>7745</v>
      </c>
      <c r="U1479" s="6" t="n">
        <v>901</v>
      </c>
    </row>
    <row r="1480" customFormat="false" ht="15" hidden="false" customHeight="false" outlineLevel="0" collapsed="false">
      <c r="J1480" s="0" t="n">
        <v>1479</v>
      </c>
      <c r="M1480" s="0" t="n">
        <v>1479</v>
      </c>
      <c r="N1480" s="0" t="s">
        <v>7746</v>
      </c>
      <c r="O1480" s="0" t="s">
        <v>108</v>
      </c>
      <c r="P1480" s="0" t="s">
        <v>7747</v>
      </c>
      <c r="R1480" s="0" t="n">
        <v>1479</v>
      </c>
      <c r="S1480" s="5" t="n">
        <v>17892</v>
      </c>
      <c r="T1480" s="6" t="s">
        <v>7748</v>
      </c>
      <c r="U1480" s="6" t="n">
        <v>786</v>
      </c>
    </row>
    <row r="1481" customFormat="false" ht="15" hidden="false" customHeight="false" outlineLevel="0" collapsed="false">
      <c r="J1481" s="0" t="n">
        <v>1480</v>
      </c>
      <c r="M1481" s="0" t="n">
        <v>1480</v>
      </c>
      <c r="N1481" s="0" t="s">
        <v>7749</v>
      </c>
      <c r="O1481" s="0" t="s">
        <v>2444</v>
      </c>
      <c r="P1481" s="0" t="s">
        <v>7750</v>
      </c>
      <c r="R1481" s="0" t="n">
        <v>1480</v>
      </c>
      <c r="S1481" s="5" t="n">
        <v>17893</v>
      </c>
      <c r="T1481" s="6" t="s">
        <v>7751</v>
      </c>
      <c r="U1481" s="6" t="n">
        <v>973</v>
      </c>
    </row>
    <row r="1482" customFormat="false" ht="15" hidden="false" customHeight="false" outlineLevel="0" collapsed="false">
      <c r="J1482" s="0" t="n">
        <v>1481</v>
      </c>
      <c r="M1482" s="0" t="n">
        <v>1481</v>
      </c>
      <c r="N1482" s="0" t="s">
        <v>7752</v>
      </c>
      <c r="O1482" s="0" t="s">
        <v>196</v>
      </c>
      <c r="P1482" s="0" t="s">
        <v>7753</v>
      </c>
      <c r="R1482" s="0" t="n">
        <v>1481</v>
      </c>
      <c r="S1482" s="5" t="n">
        <v>17960</v>
      </c>
      <c r="T1482" s="6" t="s">
        <v>7754</v>
      </c>
      <c r="U1482" s="6" t="n">
        <v>1048</v>
      </c>
    </row>
    <row r="1483" customFormat="false" ht="15" hidden="false" customHeight="false" outlineLevel="0" collapsed="false">
      <c r="J1483" s="0" t="n">
        <v>1482</v>
      </c>
      <c r="M1483" s="0" t="n">
        <v>1482</v>
      </c>
      <c r="N1483" s="0" t="s">
        <v>7755</v>
      </c>
      <c r="O1483" s="0" t="s">
        <v>3563</v>
      </c>
      <c r="P1483" s="0" t="s">
        <v>7756</v>
      </c>
      <c r="R1483" s="0" t="n">
        <v>1482</v>
      </c>
      <c r="S1483" s="5" t="n">
        <v>17961</v>
      </c>
      <c r="T1483" s="6" t="s">
        <v>7754</v>
      </c>
      <c r="U1483" s="6" t="n">
        <v>1179</v>
      </c>
    </row>
    <row r="1484" customFormat="false" ht="15" hidden="false" customHeight="false" outlineLevel="0" collapsed="false">
      <c r="J1484" s="0" t="n">
        <v>1483</v>
      </c>
      <c r="M1484" s="0" t="n">
        <v>1483</v>
      </c>
      <c r="N1484" s="0" t="s">
        <v>7757</v>
      </c>
      <c r="O1484" s="0" t="s">
        <v>1246</v>
      </c>
      <c r="P1484" s="0" t="s">
        <v>7758</v>
      </c>
      <c r="R1484" s="0" t="n">
        <v>1483</v>
      </c>
      <c r="S1484" s="5" t="n">
        <v>17962</v>
      </c>
      <c r="T1484" s="6" t="s">
        <v>7754</v>
      </c>
      <c r="U1484" s="6" t="n">
        <v>657</v>
      </c>
    </row>
    <row r="1485" customFormat="false" ht="15" hidden="false" customHeight="false" outlineLevel="0" collapsed="false">
      <c r="J1485" s="0" t="n">
        <v>1484</v>
      </c>
      <c r="M1485" s="0" t="n">
        <v>1484</v>
      </c>
      <c r="N1485" s="0" t="s">
        <v>7759</v>
      </c>
      <c r="O1485" s="0" t="s">
        <v>770</v>
      </c>
      <c r="P1485" s="0" t="s">
        <v>7760</v>
      </c>
      <c r="R1485" s="0" t="n">
        <v>1484</v>
      </c>
      <c r="S1485" s="5" t="n">
        <v>17963</v>
      </c>
      <c r="T1485" s="6" t="s">
        <v>7754</v>
      </c>
      <c r="U1485" s="6" t="n">
        <v>559</v>
      </c>
    </row>
    <row r="1486" customFormat="false" ht="15" hidden="false" customHeight="false" outlineLevel="0" collapsed="false">
      <c r="J1486" s="0" t="n">
        <v>1485</v>
      </c>
      <c r="M1486" s="0" t="n">
        <v>1485</v>
      </c>
      <c r="N1486" s="0" t="s">
        <v>7761</v>
      </c>
      <c r="O1486" s="0" t="s">
        <v>2444</v>
      </c>
      <c r="P1486" s="0" t="s">
        <v>7762</v>
      </c>
      <c r="R1486" s="0" t="n">
        <v>1485</v>
      </c>
      <c r="S1486" s="5" t="n">
        <v>17965</v>
      </c>
      <c r="T1486" s="6" t="s">
        <v>7754</v>
      </c>
      <c r="U1486" s="6" t="n">
        <v>117</v>
      </c>
    </row>
    <row r="1487" customFormat="false" ht="15" hidden="false" customHeight="false" outlineLevel="0" collapsed="false">
      <c r="J1487" s="0" t="n">
        <v>1486</v>
      </c>
      <c r="M1487" s="0" t="n">
        <v>1486</v>
      </c>
      <c r="N1487" s="0" t="s">
        <v>7763</v>
      </c>
      <c r="O1487" s="0" t="s">
        <v>43</v>
      </c>
      <c r="P1487" s="0" t="s">
        <v>7764</v>
      </c>
      <c r="R1487" s="0" t="n">
        <v>1486</v>
      </c>
      <c r="S1487" s="5" t="n">
        <v>17975</v>
      </c>
      <c r="T1487" s="6" t="s">
        <v>7765</v>
      </c>
      <c r="U1487" s="6" t="n">
        <v>1350</v>
      </c>
    </row>
    <row r="1488" customFormat="false" ht="15" hidden="false" customHeight="false" outlineLevel="0" collapsed="false">
      <c r="J1488" s="0" t="n">
        <v>1487</v>
      </c>
      <c r="M1488" s="0" t="n">
        <v>1487</v>
      </c>
      <c r="N1488" s="0" t="s">
        <v>7766</v>
      </c>
      <c r="O1488" s="0" t="s">
        <v>754</v>
      </c>
      <c r="P1488" s="0" t="s">
        <v>7767</v>
      </c>
      <c r="R1488" s="0" t="n">
        <v>1487</v>
      </c>
      <c r="S1488" s="5" t="n">
        <v>17995</v>
      </c>
      <c r="T1488" s="6" t="s">
        <v>7768</v>
      </c>
      <c r="U1488" s="6" t="n">
        <v>512</v>
      </c>
    </row>
    <row r="1489" customFormat="false" ht="15" hidden="false" customHeight="false" outlineLevel="0" collapsed="false">
      <c r="J1489" s="0" t="n">
        <v>1488</v>
      </c>
      <c r="M1489" s="0" t="n">
        <v>1488</v>
      </c>
      <c r="N1489" s="0" t="s">
        <v>7769</v>
      </c>
      <c r="O1489" s="0" t="s">
        <v>715</v>
      </c>
      <c r="P1489" s="0" t="s">
        <v>7770</v>
      </c>
      <c r="R1489" s="0" t="n">
        <v>1488</v>
      </c>
      <c r="S1489" s="5" t="n">
        <v>17996</v>
      </c>
      <c r="T1489" s="6" t="s">
        <v>7768</v>
      </c>
      <c r="U1489" s="6" t="n">
        <v>1249</v>
      </c>
    </row>
    <row r="1490" customFormat="false" ht="15" hidden="false" customHeight="false" outlineLevel="0" collapsed="false">
      <c r="J1490" s="0" t="n">
        <v>1489</v>
      </c>
      <c r="M1490" s="0" t="n">
        <v>1489</v>
      </c>
      <c r="N1490" s="0" t="s">
        <v>7771</v>
      </c>
      <c r="O1490" s="0" t="s">
        <v>3759</v>
      </c>
      <c r="P1490" s="0" t="s">
        <v>7772</v>
      </c>
      <c r="R1490" s="0" t="n">
        <v>1489</v>
      </c>
      <c r="S1490" s="5" t="n">
        <v>17997</v>
      </c>
      <c r="T1490" s="6" t="s">
        <v>7773</v>
      </c>
      <c r="U1490" s="6" t="n">
        <v>1150</v>
      </c>
    </row>
    <row r="1491" customFormat="false" ht="15" hidden="false" customHeight="false" outlineLevel="0" collapsed="false">
      <c r="J1491" s="0" t="n">
        <v>1490</v>
      </c>
      <c r="M1491" s="0" t="n">
        <v>1490</v>
      </c>
      <c r="N1491" s="0" t="s">
        <v>7774</v>
      </c>
      <c r="O1491" s="0" t="s">
        <v>6417</v>
      </c>
      <c r="P1491" s="0" t="s">
        <v>7775</v>
      </c>
      <c r="R1491" s="0" t="n">
        <v>1490</v>
      </c>
      <c r="S1491" s="5" t="n">
        <v>17998</v>
      </c>
      <c r="T1491" s="6" t="s">
        <v>7773</v>
      </c>
      <c r="U1491" s="6" t="n">
        <v>776</v>
      </c>
    </row>
    <row r="1492" customFormat="false" ht="15" hidden="false" customHeight="false" outlineLevel="0" collapsed="false">
      <c r="J1492" s="0" t="n">
        <v>1491</v>
      </c>
      <c r="M1492" s="0" t="n">
        <v>1491</v>
      </c>
      <c r="N1492" s="0" t="s">
        <v>7776</v>
      </c>
      <c r="O1492" s="0" t="s">
        <v>5072</v>
      </c>
      <c r="P1492" s="0" t="s">
        <v>7777</v>
      </c>
      <c r="R1492" s="0" t="n">
        <v>1491</v>
      </c>
      <c r="S1492" s="5" t="n">
        <v>18129</v>
      </c>
      <c r="T1492" s="6" t="s">
        <v>7778</v>
      </c>
      <c r="U1492" s="6" t="n">
        <v>1316</v>
      </c>
    </row>
    <row r="1493" customFormat="false" ht="15" hidden="false" customHeight="false" outlineLevel="0" collapsed="false">
      <c r="J1493" s="0" t="n">
        <v>1492</v>
      </c>
      <c r="M1493" s="0" t="n">
        <v>1492</v>
      </c>
      <c r="N1493" s="0" t="s">
        <v>7779</v>
      </c>
      <c r="O1493" s="0" t="s">
        <v>490</v>
      </c>
      <c r="P1493" s="0" t="s">
        <v>7780</v>
      </c>
      <c r="R1493" s="0" t="n">
        <v>1492</v>
      </c>
      <c r="S1493" s="5" t="n">
        <v>18130</v>
      </c>
      <c r="T1493" s="6" t="s">
        <v>7778</v>
      </c>
      <c r="U1493" s="6" t="n">
        <v>1975</v>
      </c>
    </row>
    <row r="1494" customFormat="false" ht="15" hidden="false" customHeight="false" outlineLevel="0" collapsed="false">
      <c r="J1494" s="0" t="n">
        <v>1493</v>
      </c>
      <c r="M1494" s="0" t="n">
        <v>1493</v>
      </c>
      <c r="N1494" s="0" t="s">
        <v>7781</v>
      </c>
      <c r="O1494" s="0" t="s">
        <v>3923</v>
      </c>
      <c r="P1494" s="0" t="s">
        <v>7782</v>
      </c>
      <c r="R1494" s="0" t="n">
        <v>1493</v>
      </c>
      <c r="S1494" s="5" t="n">
        <v>18131</v>
      </c>
      <c r="T1494" s="6" t="s">
        <v>7778</v>
      </c>
      <c r="U1494" s="6" t="n">
        <v>1736</v>
      </c>
    </row>
    <row r="1495" customFormat="false" ht="15" hidden="false" customHeight="false" outlineLevel="0" collapsed="false">
      <c r="J1495" s="0" t="n">
        <v>1494</v>
      </c>
      <c r="M1495" s="0" t="n">
        <v>1494</v>
      </c>
      <c r="N1495" s="0" t="s">
        <v>7783</v>
      </c>
      <c r="O1495" s="0" t="s">
        <v>3804</v>
      </c>
      <c r="P1495" s="0" t="s">
        <v>7784</v>
      </c>
      <c r="R1495" s="0" t="n">
        <v>1494</v>
      </c>
      <c r="S1495" s="5" t="n">
        <v>18132</v>
      </c>
      <c r="T1495" s="6" t="s">
        <v>7778</v>
      </c>
      <c r="U1495" s="6" t="n">
        <v>1662</v>
      </c>
    </row>
    <row r="1496" customFormat="false" ht="15" hidden="false" customHeight="false" outlineLevel="0" collapsed="false">
      <c r="J1496" s="0" t="n">
        <v>1495</v>
      </c>
      <c r="M1496" s="0" t="n">
        <v>1495</v>
      </c>
      <c r="N1496" s="0" t="s">
        <v>7785</v>
      </c>
      <c r="O1496" s="0" t="s">
        <v>399</v>
      </c>
      <c r="P1496" s="0" t="s">
        <v>7786</v>
      </c>
      <c r="R1496" s="0" t="n">
        <v>1495</v>
      </c>
      <c r="S1496" s="5" t="n">
        <v>18133</v>
      </c>
      <c r="T1496" s="6" t="s">
        <v>7778</v>
      </c>
      <c r="U1496" s="6" t="n">
        <v>618</v>
      </c>
    </row>
    <row r="1497" customFormat="false" ht="15" hidden="false" customHeight="false" outlineLevel="0" collapsed="false">
      <c r="J1497" s="0" t="n">
        <v>1496</v>
      </c>
      <c r="M1497" s="0" t="n">
        <v>1496</v>
      </c>
      <c r="N1497" s="0" t="s">
        <v>7787</v>
      </c>
      <c r="O1497" s="0" t="s">
        <v>1929</v>
      </c>
      <c r="P1497" s="0" t="s">
        <v>7788</v>
      </c>
      <c r="R1497" s="0" t="n">
        <v>1496</v>
      </c>
      <c r="S1497" s="5" t="n">
        <v>18134</v>
      </c>
      <c r="T1497" s="6" t="s">
        <v>7778</v>
      </c>
      <c r="U1497" s="6" t="n">
        <v>736</v>
      </c>
    </row>
    <row r="1498" customFormat="false" ht="15" hidden="false" customHeight="false" outlineLevel="0" collapsed="false">
      <c r="J1498" s="0" t="n">
        <v>1497</v>
      </c>
      <c r="M1498" s="0" t="n">
        <v>1497</v>
      </c>
      <c r="N1498" s="0" t="s">
        <v>7789</v>
      </c>
      <c r="O1498" s="0" t="s">
        <v>233</v>
      </c>
      <c r="P1498" s="0" t="s">
        <v>7790</v>
      </c>
      <c r="R1498" s="0" t="n">
        <v>1497</v>
      </c>
      <c r="S1498" s="5" t="n">
        <v>18135</v>
      </c>
      <c r="T1498" s="6" t="s">
        <v>7778</v>
      </c>
      <c r="U1498" s="6" t="n">
        <v>819</v>
      </c>
    </row>
    <row r="1499" customFormat="false" ht="15" hidden="false" customHeight="false" outlineLevel="0" collapsed="false">
      <c r="J1499" s="0" t="n">
        <v>1498</v>
      </c>
      <c r="M1499" s="0" t="n">
        <v>1498</v>
      </c>
      <c r="N1499" s="0" t="s">
        <v>7791</v>
      </c>
      <c r="O1499" s="0" t="s">
        <v>1500</v>
      </c>
      <c r="P1499" s="0" t="s">
        <v>7792</v>
      </c>
      <c r="R1499" s="0" t="n">
        <v>1498</v>
      </c>
      <c r="S1499" s="5" t="n">
        <v>18136</v>
      </c>
      <c r="T1499" s="6" t="s">
        <v>7778</v>
      </c>
      <c r="U1499" s="6" t="n">
        <v>1173</v>
      </c>
    </row>
    <row r="1500" customFormat="false" ht="15" hidden="false" customHeight="false" outlineLevel="0" collapsed="false">
      <c r="J1500" s="0" t="n">
        <v>1499</v>
      </c>
      <c r="M1500" s="0" t="n">
        <v>1499</v>
      </c>
      <c r="N1500" s="0" t="s">
        <v>7793</v>
      </c>
      <c r="O1500" s="0" t="s">
        <v>1701</v>
      </c>
      <c r="P1500" s="0" t="s">
        <v>7794</v>
      </c>
      <c r="R1500" s="0" t="n">
        <v>1499</v>
      </c>
      <c r="S1500" s="5" t="n">
        <v>18137</v>
      </c>
      <c r="T1500" s="6" t="s">
        <v>7778</v>
      </c>
      <c r="U1500" s="6" t="n">
        <v>826</v>
      </c>
    </row>
    <row r="1501" customFormat="false" ht="15" hidden="false" customHeight="false" outlineLevel="0" collapsed="false">
      <c r="J1501" s="0" t="n">
        <v>1500</v>
      </c>
      <c r="M1501" s="0" t="n">
        <v>1500</v>
      </c>
      <c r="N1501" s="0" t="s">
        <v>7795</v>
      </c>
      <c r="O1501" s="0" t="s">
        <v>1071</v>
      </c>
      <c r="P1501" s="0" t="s">
        <v>7796</v>
      </c>
      <c r="R1501" s="0" t="n">
        <v>1500</v>
      </c>
      <c r="S1501" s="5" t="n">
        <v>18138</v>
      </c>
      <c r="T1501" s="6" t="s">
        <v>7778</v>
      </c>
      <c r="U1501" s="6" t="n">
        <v>1560</v>
      </c>
    </row>
    <row r="1502" customFormat="false" ht="15" hidden="false" customHeight="false" outlineLevel="0" collapsed="false">
      <c r="J1502" s="0" t="n">
        <v>1501</v>
      </c>
      <c r="M1502" s="0" t="n">
        <v>1501</v>
      </c>
      <c r="N1502" s="0" t="s">
        <v>7797</v>
      </c>
      <c r="O1502" s="0" t="s">
        <v>1261</v>
      </c>
      <c r="P1502" s="0" t="s">
        <v>7798</v>
      </c>
      <c r="R1502" s="0" t="n">
        <v>1501</v>
      </c>
      <c r="S1502" s="5" t="n">
        <v>18139</v>
      </c>
      <c r="T1502" s="6" t="s">
        <v>7778</v>
      </c>
      <c r="U1502" s="6" t="n">
        <v>1646</v>
      </c>
    </row>
    <row r="1503" customFormat="false" ht="15" hidden="false" customHeight="false" outlineLevel="0" collapsed="false">
      <c r="J1503" s="0" t="n">
        <v>1502</v>
      </c>
      <c r="M1503" s="0" t="n">
        <v>1502</v>
      </c>
      <c r="N1503" s="0" t="s">
        <v>7799</v>
      </c>
      <c r="O1503" s="0" t="s">
        <v>5288</v>
      </c>
      <c r="P1503" s="0" t="s">
        <v>7800</v>
      </c>
      <c r="R1503" s="0" t="n">
        <v>1502</v>
      </c>
      <c r="S1503" s="5" t="n">
        <v>18140</v>
      </c>
      <c r="T1503" s="6" t="s">
        <v>7778</v>
      </c>
      <c r="U1503" s="6" t="n">
        <v>1041</v>
      </c>
    </row>
    <row r="1504" customFormat="false" ht="15" hidden="false" customHeight="false" outlineLevel="0" collapsed="false">
      <c r="J1504" s="0" t="n">
        <v>1503</v>
      </c>
      <c r="M1504" s="0" t="n">
        <v>1503</v>
      </c>
      <c r="N1504" s="0" t="s">
        <v>7801</v>
      </c>
      <c r="O1504" s="0" t="s">
        <v>1223</v>
      </c>
      <c r="P1504" s="0" t="s">
        <v>7802</v>
      </c>
      <c r="R1504" s="0" t="n">
        <v>1503</v>
      </c>
      <c r="S1504" s="5" t="n">
        <v>18141</v>
      </c>
      <c r="T1504" s="6" t="s">
        <v>7778</v>
      </c>
      <c r="U1504" s="6" t="n">
        <v>1431</v>
      </c>
    </row>
    <row r="1505" customFormat="false" ht="15" hidden="false" customHeight="false" outlineLevel="0" collapsed="false">
      <c r="J1505" s="0" t="n">
        <v>1504</v>
      </c>
      <c r="M1505" s="0" t="n">
        <v>1504</v>
      </c>
      <c r="N1505" s="0" t="s">
        <v>7803</v>
      </c>
      <c r="O1505" s="0" t="s">
        <v>1223</v>
      </c>
      <c r="P1505" s="0" t="s">
        <v>7804</v>
      </c>
      <c r="R1505" s="0" t="n">
        <v>1504</v>
      </c>
      <c r="S1505" s="5" t="n">
        <v>18142</v>
      </c>
      <c r="T1505" s="6" t="s">
        <v>7778</v>
      </c>
      <c r="U1505" s="6" t="n">
        <v>1154</v>
      </c>
    </row>
    <row r="1506" customFormat="false" ht="15" hidden="false" customHeight="false" outlineLevel="0" collapsed="false">
      <c r="J1506" s="0" t="n">
        <v>1505</v>
      </c>
      <c r="M1506" s="0" t="n">
        <v>1505</v>
      </c>
      <c r="N1506" s="0" t="s">
        <v>7805</v>
      </c>
      <c r="O1506" s="0" t="s">
        <v>249</v>
      </c>
      <c r="P1506" s="0" t="s">
        <v>7806</v>
      </c>
      <c r="R1506" s="0" t="n">
        <v>1505</v>
      </c>
      <c r="S1506" s="5" t="n">
        <v>18143</v>
      </c>
      <c r="T1506" s="6" t="s">
        <v>7778</v>
      </c>
      <c r="U1506" s="6" t="n">
        <v>1881</v>
      </c>
    </row>
    <row r="1507" customFormat="false" ht="15" hidden="false" customHeight="false" outlineLevel="0" collapsed="false">
      <c r="J1507" s="0" t="n">
        <v>1506</v>
      </c>
      <c r="M1507" s="0" t="n">
        <v>1506</v>
      </c>
      <c r="N1507" s="0" t="s">
        <v>7807</v>
      </c>
      <c r="O1507" s="0" t="s">
        <v>6876</v>
      </c>
      <c r="P1507" s="0" t="s">
        <v>7808</v>
      </c>
      <c r="R1507" s="0" t="n">
        <v>1506</v>
      </c>
      <c r="S1507" s="5" t="n">
        <v>18144</v>
      </c>
      <c r="T1507" s="6" t="s">
        <v>7778</v>
      </c>
      <c r="U1507" s="6" t="n">
        <v>1167</v>
      </c>
    </row>
    <row r="1508" customFormat="false" ht="15" hidden="false" customHeight="false" outlineLevel="0" collapsed="false">
      <c r="J1508" s="0" t="n">
        <v>1507</v>
      </c>
      <c r="M1508" s="0" t="n">
        <v>1507</v>
      </c>
      <c r="N1508" s="0" t="s">
        <v>7809</v>
      </c>
      <c r="O1508" s="0" t="s">
        <v>4685</v>
      </c>
      <c r="P1508" s="0" t="s">
        <v>7810</v>
      </c>
      <c r="R1508" s="0" t="n">
        <v>1507</v>
      </c>
      <c r="S1508" s="5" t="n">
        <v>18145</v>
      </c>
      <c r="T1508" s="6" t="s">
        <v>7778</v>
      </c>
      <c r="U1508" s="6" t="n">
        <v>590</v>
      </c>
    </row>
    <row r="1509" customFormat="false" ht="15" hidden="false" customHeight="false" outlineLevel="0" collapsed="false">
      <c r="J1509" s="0" t="n">
        <v>1508</v>
      </c>
      <c r="M1509" s="0" t="n">
        <v>1508</v>
      </c>
      <c r="N1509" s="0" t="s">
        <v>7811</v>
      </c>
      <c r="O1509" s="0" t="s">
        <v>384</v>
      </c>
      <c r="P1509" s="0" t="s">
        <v>7812</v>
      </c>
      <c r="R1509" s="0" t="n">
        <v>1508</v>
      </c>
      <c r="S1509" s="5" t="n">
        <v>18146</v>
      </c>
      <c r="T1509" s="6" t="s">
        <v>7778</v>
      </c>
      <c r="U1509" s="6" t="n">
        <v>1884</v>
      </c>
    </row>
    <row r="1510" customFormat="false" ht="15" hidden="false" customHeight="false" outlineLevel="0" collapsed="false">
      <c r="J1510" s="0" t="n">
        <v>1509</v>
      </c>
      <c r="M1510" s="0" t="n">
        <v>1509</v>
      </c>
      <c r="N1510" s="0" t="s">
        <v>5363</v>
      </c>
      <c r="O1510" s="0" t="s">
        <v>7813</v>
      </c>
      <c r="P1510" s="0" t="s">
        <v>7814</v>
      </c>
      <c r="R1510" s="0" t="n">
        <v>1509</v>
      </c>
      <c r="S1510" s="5" t="n">
        <v>18147</v>
      </c>
      <c r="T1510" s="6" t="s">
        <v>7778</v>
      </c>
      <c r="U1510" s="6" t="n">
        <v>1603</v>
      </c>
    </row>
    <row r="1511" customFormat="false" ht="15" hidden="false" customHeight="false" outlineLevel="0" collapsed="false">
      <c r="J1511" s="0" t="n">
        <v>1510</v>
      </c>
      <c r="M1511" s="0" t="n">
        <v>1510</v>
      </c>
      <c r="N1511" s="0" t="s">
        <v>7815</v>
      </c>
      <c r="O1511" s="0" t="s">
        <v>429</v>
      </c>
      <c r="P1511" s="0" t="s">
        <v>7816</v>
      </c>
      <c r="R1511" s="0" t="n">
        <v>1510</v>
      </c>
      <c r="S1511" s="5" t="n">
        <v>18148</v>
      </c>
      <c r="T1511" s="6" t="s">
        <v>7778</v>
      </c>
      <c r="U1511" s="6" t="n">
        <v>1252</v>
      </c>
    </row>
    <row r="1512" customFormat="false" ht="15" hidden="false" customHeight="false" outlineLevel="0" collapsed="false">
      <c r="J1512" s="0" t="n">
        <v>1511</v>
      </c>
      <c r="M1512" s="0" t="n">
        <v>1511</v>
      </c>
      <c r="N1512" s="0" t="s">
        <v>7817</v>
      </c>
      <c r="O1512" s="0" t="s">
        <v>1921</v>
      </c>
      <c r="P1512" s="0" t="s">
        <v>7818</v>
      </c>
      <c r="R1512" s="0" t="n">
        <v>1511</v>
      </c>
      <c r="S1512" s="5" t="n">
        <v>18150</v>
      </c>
      <c r="T1512" s="6" t="s">
        <v>7778</v>
      </c>
      <c r="U1512" s="6" t="n">
        <v>977</v>
      </c>
    </row>
    <row r="1513" customFormat="false" ht="15" hidden="false" customHeight="false" outlineLevel="0" collapsed="false">
      <c r="J1513" s="0" t="n">
        <v>1512</v>
      </c>
      <c r="M1513" s="0" t="n">
        <v>1512</v>
      </c>
      <c r="N1513" s="0" t="s">
        <v>7819</v>
      </c>
      <c r="O1513" s="0" t="s">
        <v>59</v>
      </c>
      <c r="P1513" s="0" t="s">
        <v>7820</v>
      </c>
      <c r="R1513" s="0" t="n">
        <v>1512</v>
      </c>
      <c r="S1513" s="5" t="n">
        <v>18151</v>
      </c>
      <c r="T1513" s="6" t="s">
        <v>7778</v>
      </c>
      <c r="U1513" s="6" t="n">
        <v>1100</v>
      </c>
    </row>
    <row r="1514" customFormat="false" ht="15" hidden="false" customHeight="false" outlineLevel="0" collapsed="false">
      <c r="J1514" s="0" t="n">
        <v>1513</v>
      </c>
      <c r="M1514" s="0" t="n">
        <v>1513</v>
      </c>
      <c r="N1514" s="0" t="s">
        <v>7821</v>
      </c>
      <c r="O1514" s="0" t="s">
        <v>218</v>
      </c>
      <c r="P1514" s="0" t="s">
        <v>7822</v>
      </c>
      <c r="R1514" s="0" t="n">
        <v>1513</v>
      </c>
      <c r="S1514" s="5" t="n">
        <v>18155</v>
      </c>
      <c r="T1514" s="6" t="s">
        <v>7778</v>
      </c>
      <c r="U1514" s="6" t="n">
        <v>114</v>
      </c>
    </row>
    <row r="1515" customFormat="false" ht="15" hidden="false" customHeight="false" outlineLevel="0" collapsed="false">
      <c r="J1515" s="0" t="n">
        <v>1514</v>
      </c>
      <c r="M1515" s="0" t="n">
        <v>1514</v>
      </c>
      <c r="N1515" s="0" t="s">
        <v>7823</v>
      </c>
      <c r="O1515" s="0" t="s">
        <v>272</v>
      </c>
      <c r="P1515" s="0" t="s">
        <v>7824</v>
      </c>
      <c r="R1515" s="0" t="n">
        <v>1514</v>
      </c>
      <c r="S1515" s="5" t="n">
        <v>18156</v>
      </c>
      <c r="T1515" s="6" t="s">
        <v>7778</v>
      </c>
      <c r="U1515" s="6" t="n">
        <v>698</v>
      </c>
    </row>
    <row r="1516" customFormat="false" ht="15" hidden="false" customHeight="false" outlineLevel="0" collapsed="false">
      <c r="J1516" s="0" t="n">
        <v>1515</v>
      </c>
      <c r="M1516" s="0" t="n">
        <v>1515</v>
      </c>
      <c r="N1516" s="0" t="s">
        <v>7825</v>
      </c>
      <c r="O1516" s="0" t="s">
        <v>196</v>
      </c>
      <c r="P1516" s="0" t="s">
        <v>7826</v>
      </c>
      <c r="R1516" s="0" t="n">
        <v>1515</v>
      </c>
      <c r="S1516" s="5" t="n">
        <v>18157</v>
      </c>
      <c r="T1516" s="6" t="s">
        <v>7778</v>
      </c>
      <c r="U1516" s="6" t="n">
        <v>1299</v>
      </c>
    </row>
    <row r="1517" customFormat="false" ht="15" hidden="false" customHeight="false" outlineLevel="0" collapsed="false">
      <c r="J1517" s="0" t="n">
        <v>1516</v>
      </c>
      <c r="M1517" s="0" t="n">
        <v>1516</v>
      </c>
      <c r="N1517" s="0" t="s">
        <v>7827</v>
      </c>
      <c r="O1517" s="0" t="s">
        <v>249</v>
      </c>
      <c r="P1517" s="0" t="s">
        <v>7828</v>
      </c>
      <c r="R1517" s="0" t="n">
        <v>1516</v>
      </c>
      <c r="S1517" s="5" t="n">
        <v>18158</v>
      </c>
      <c r="T1517" s="6" t="s">
        <v>7778</v>
      </c>
      <c r="U1517" s="6" t="n">
        <v>1532</v>
      </c>
    </row>
    <row r="1518" customFormat="false" ht="15" hidden="false" customHeight="false" outlineLevel="0" collapsed="false">
      <c r="J1518" s="0" t="n">
        <v>1517</v>
      </c>
      <c r="M1518" s="0" t="n">
        <v>1517</v>
      </c>
      <c r="N1518" s="0" t="s">
        <v>7829</v>
      </c>
      <c r="O1518" s="0" t="s">
        <v>1063</v>
      </c>
      <c r="P1518" s="0" t="s">
        <v>7830</v>
      </c>
      <c r="R1518" s="0" t="n">
        <v>1517</v>
      </c>
      <c r="S1518" s="5" t="n">
        <v>18159</v>
      </c>
      <c r="T1518" s="6" t="s">
        <v>7778</v>
      </c>
      <c r="U1518" s="6" t="n">
        <v>327</v>
      </c>
    </row>
    <row r="1519" customFormat="false" ht="15" hidden="false" customHeight="false" outlineLevel="0" collapsed="false">
      <c r="J1519" s="0" t="n">
        <v>1518</v>
      </c>
      <c r="M1519" s="0" t="n">
        <v>1518</v>
      </c>
      <c r="N1519" s="0" t="s">
        <v>7831</v>
      </c>
      <c r="O1519" s="0" t="s">
        <v>6155</v>
      </c>
      <c r="P1519" s="0" t="s">
        <v>7832</v>
      </c>
      <c r="R1519" s="0" t="n">
        <v>1518</v>
      </c>
      <c r="S1519" s="5" t="n">
        <v>18160</v>
      </c>
      <c r="T1519" s="6" t="s">
        <v>7778</v>
      </c>
      <c r="U1519" s="6" t="n">
        <v>1409</v>
      </c>
    </row>
    <row r="1520" customFormat="false" ht="15" hidden="false" customHeight="false" outlineLevel="0" collapsed="false">
      <c r="J1520" s="0" t="n">
        <v>1519</v>
      </c>
      <c r="M1520" s="0" t="n">
        <v>1519</v>
      </c>
      <c r="N1520" s="0" t="s">
        <v>7833</v>
      </c>
      <c r="O1520" s="0" t="s">
        <v>2134</v>
      </c>
      <c r="P1520" s="0" t="s">
        <v>7834</v>
      </c>
      <c r="R1520" s="0" t="n">
        <v>1519</v>
      </c>
      <c r="S1520" s="5" t="n">
        <v>18161</v>
      </c>
      <c r="T1520" s="6" t="s">
        <v>7778</v>
      </c>
      <c r="U1520" s="6" t="n">
        <v>1648</v>
      </c>
    </row>
    <row r="1521" customFormat="false" ht="15" hidden="false" customHeight="false" outlineLevel="0" collapsed="false">
      <c r="J1521" s="0" t="n">
        <v>1520</v>
      </c>
      <c r="M1521" s="0" t="n">
        <v>1520</v>
      </c>
      <c r="N1521" s="0" t="s">
        <v>7835</v>
      </c>
      <c r="O1521" s="0" t="s">
        <v>7013</v>
      </c>
      <c r="P1521" s="0" t="s">
        <v>7836</v>
      </c>
      <c r="R1521" s="0" t="n">
        <v>1520</v>
      </c>
      <c r="S1521" s="5" t="n">
        <v>18162</v>
      </c>
      <c r="T1521" s="6" t="s">
        <v>7778</v>
      </c>
      <c r="U1521" s="6" t="n">
        <v>2100</v>
      </c>
    </row>
    <row r="1522" customFormat="false" ht="15" hidden="false" customHeight="false" outlineLevel="0" collapsed="false">
      <c r="J1522" s="0" t="n">
        <v>1521</v>
      </c>
      <c r="M1522" s="0" t="n">
        <v>1521</v>
      </c>
      <c r="N1522" s="0" t="s">
        <v>7837</v>
      </c>
      <c r="O1522" s="0" t="s">
        <v>172</v>
      </c>
      <c r="P1522" s="0" t="s">
        <v>7838</v>
      </c>
      <c r="R1522" s="0" t="n">
        <v>1521</v>
      </c>
      <c r="S1522" s="5" t="n">
        <v>18163</v>
      </c>
      <c r="T1522" s="6" t="s">
        <v>7778</v>
      </c>
      <c r="U1522" s="6" t="n">
        <v>1643</v>
      </c>
    </row>
    <row r="1523" customFormat="false" ht="15" hidden="false" customHeight="false" outlineLevel="0" collapsed="false">
      <c r="J1523" s="0" t="n">
        <v>1522</v>
      </c>
      <c r="M1523" s="0" t="n">
        <v>1522</v>
      </c>
      <c r="N1523" s="0" t="s">
        <v>7839</v>
      </c>
      <c r="O1523" s="0" t="s">
        <v>352</v>
      </c>
      <c r="P1523" s="0" t="s">
        <v>7840</v>
      </c>
      <c r="R1523" s="0" t="n">
        <v>1522</v>
      </c>
      <c r="S1523" s="5" t="n">
        <v>18164</v>
      </c>
      <c r="T1523" s="6" t="s">
        <v>7778</v>
      </c>
      <c r="U1523" s="6" t="n">
        <v>1855</v>
      </c>
    </row>
    <row r="1524" customFormat="false" ht="15" hidden="false" customHeight="false" outlineLevel="0" collapsed="false">
      <c r="J1524" s="0" t="n">
        <v>1523</v>
      </c>
      <c r="M1524" s="0" t="n">
        <v>1523</v>
      </c>
      <c r="N1524" s="0" t="s">
        <v>7841</v>
      </c>
      <c r="O1524" s="0" t="s">
        <v>778</v>
      </c>
      <c r="P1524" s="0" t="s">
        <v>7842</v>
      </c>
      <c r="R1524" s="0" t="n">
        <v>1523</v>
      </c>
      <c r="S1524" s="5" t="n">
        <v>18165</v>
      </c>
      <c r="T1524" s="6" t="s">
        <v>7778</v>
      </c>
      <c r="U1524" s="6" t="n">
        <v>1833</v>
      </c>
    </row>
    <row r="1525" customFormat="false" ht="15" hidden="false" customHeight="false" outlineLevel="0" collapsed="false">
      <c r="J1525" s="0" t="n">
        <v>1524</v>
      </c>
      <c r="M1525" s="0" t="n">
        <v>1524</v>
      </c>
      <c r="N1525" s="0" t="s">
        <v>7843</v>
      </c>
      <c r="O1525" s="0" t="s">
        <v>707</v>
      </c>
      <c r="P1525" s="0" t="s">
        <v>7844</v>
      </c>
      <c r="R1525" s="0" t="n">
        <v>1524</v>
      </c>
      <c r="S1525" s="5" t="n">
        <v>18166</v>
      </c>
      <c r="T1525" s="6" t="s">
        <v>7778</v>
      </c>
      <c r="U1525" s="6" t="n">
        <v>1375</v>
      </c>
    </row>
    <row r="1526" customFormat="false" ht="15" hidden="false" customHeight="false" outlineLevel="0" collapsed="false">
      <c r="J1526" s="0" t="n">
        <v>1525</v>
      </c>
      <c r="M1526" s="0" t="n">
        <v>1525</v>
      </c>
      <c r="N1526" s="0" t="s">
        <v>7845</v>
      </c>
      <c r="O1526" s="0" t="s">
        <v>1351</v>
      </c>
      <c r="P1526" s="0" t="s">
        <v>7846</v>
      </c>
      <c r="R1526" s="0" t="n">
        <v>1525</v>
      </c>
      <c r="S1526" s="5" t="n">
        <v>18190</v>
      </c>
      <c r="T1526" s="6" t="s">
        <v>7778</v>
      </c>
      <c r="U1526" s="6" t="n">
        <v>363</v>
      </c>
    </row>
    <row r="1527" customFormat="false" ht="15" hidden="false" customHeight="false" outlineLevel="0" collapsed="false">
      <c r="J1527" s="0" t="n">
        <v>1526</v>
      </c>
      <c r="M1527" s="0" t="n">
        <v>1526</v>
      </c>
      <c r="N1527" s="0" t="s">
        <v>7847</v>
      </c>
      <c r="O1527" s="0" t="s">
        <v>2185</v>
      </c>
      <c r="P1527" s="0" t="s">
        <v>7848</v>
      </c>
      <c r="R1527" s="0" t="n">
        <v>1526</v>
      </c>
      <c r="S1527" s="5" t="n">
        <v>18230</v>
      </c>
      <c r="T1527" s="6" t="s">
        <v>7849</v>
      </c>
      <c r="U1527" s="6" t="n">
        <v>1066</v>
      </c>
    </row>
    <row r="1528" customFormat="false" ht="15" hidden="false" customHeight="false" outlineLevel="0" collapsed="false">
      <c r="J1528" s="0" t="n">
        <v>1527</v>
      </c>
      <c r="M1528" s="0" t="n">
        <v>1527</v>
      </c>
      <c r="N1528" s="0" t="s">
        <v>7850</v>
      </c>
      <c r="O1528" s="0" t="s">
        <v>4792</v>
      </c>
      <c r="P1528" s="0" t="s">
        <v>7851</v>
      </c>
      <c r="R1528" s="0" t="n">
        <v>1527</v>
      </c>
      <c r="S1528" s="5" t="n">
        <v>18231</v>
      </c>
      <c r="T1528" s="6" t="s">
        <v>7849</v>
      </c>
      <c r="U1528" s="6" t="n">
        <v>628</v>
      </c>
    </row>
    <row r="1529" customFormat="false" ht="15" hidden="false" customHeight="false" outlineLevel="0" collapsed="false">
      <c r="J1529" s="0" t="n">
        <v>1528</v>
      </c>
      <c r="M1529" s="0" t="n">
        <v>1528</v>
      </c>
      <c r="N1529" s="0" t="s">
        <v>7852</v>
      </c>
      <c r="O1529" s="0" t="s">
        <v>7853</v>
      </c>
      <c r="P1529" s="0" t="s">
        <v>7854</v>
      </c>
      <c r="R1529" s="0" t="n">
        <v>1528</v>
      </c>
      <c r="S1529" s="5" t="n">
        <v>18232</v>
      </c>
      <c r="T1529" s="6" t="s">
        <v>7849</v>
      </c>
      <c r="U1529" s="6" t="n">
        <v>639</v>
      </c>
    </row>
    <row r="1530" customFormat="false" ht="15" hidden="false" customHeight="false" outlineLevel="0" collapsed="false">
      <c r="J1530" s="0" t="n">
        <v>1529</v>
      </c>
      <c r="M1530" s="0" t="n">
        <v>1529</v>
      </c>
      <c r="N1530" s="0" t="s">
        <v>7855</v>
      </c>
      <c r="O1530" s="0" t="s">
        <v>3173</v>
      </c>
      <c r="P1530" s="0" t="s">
        <v>7856</v>
      </c>
      <c r="R1530" s="0" t="n">
        <v>1529</v>
      </c>
      <c r="S1530" s="5" t="n">
        <v>18233</v>
      </c>
      <c r="T1530" s="6" t="s">
        <v>7849</v>
      </c>
      <c r="U1530" s="6" t="n">
        <v>855</v>
      </c>
    </row>
    <row r="1531" customFormat="false" ht="15" hidden="false" customHeight="false" outlineLevel="0" collapsed="false">
      <c r="J1531" s="0" t="n">
        <v>1530</v>
      </c>
      <c r="M1531" s="0" t="n">
        <v>1530</v>
      </c>
      <c r="N1531" s="0" t="s">
        <v>7857</v>
      </c>
      <c r="O1531" s="0" t="s">
        <v>4921</v>
      </c>
      <c r="P1531" s="0" t="s">
        <v>7858</v>
      </c>
      <c r="R1531" s="0" t="n">
        <v>1530</v>
      </c>
      <c r="S1531" s="5" t="n">
        <v>18234</v>
      </c>
      <c r="T1531" s="6" t="s">
        <v>7849</v>
      </c>
      <c r="U1531" s="6" t="n">
        <v>693</v>
      </c>
    </row>
    <row r="1532" customFormat="false" ht="15" hidden="false" customHeight="false" outlineLevel="0" collapsed="false">
      <c r="J1532" s="0" t="n">
        <v>1531</v>
      </c>
      <c r="M1532" s="0" t="n">
        <v>1531</v>
      </c>
      <c r="N1532" s="0" t="s">
        <v>7859</v>
      </c>
      <c r="O1532" s="0" t="s">
        <v>731</v>
      </c>
      <c r="P1532" s="0" t="s">
        <v>7860</v>
      </c>
      <c r="R1532" s="0" t="n">
        <v>1531</v>
      </c>
      <c r="S1532" s="5" t="n">
        <v>18235</v>
      </c>
      <c r="T1532" s="6" t="s">
        <v>7849</v>
      </c>
      <c r="U1532" s="6" t="n">
        <v>1065</v>
      </c>
    </row>
    <row r="1533" customFormat="false" ht="15" hidden="false" customHeight="false" outlineLevel="0" collapsed="false">
      <c r="J1533" s="0" t="n">
        <v>1532</v>
      </c>
      <c r="M1533" s="0" t="n">
        <v>1532</v>
      </c>
      <c r="N1533" s="0" t="s">
        <v>7861</v>
      </c>
      <c r="O1533" s="0" t="s">
        <v>249</v>
      </c>
      <c r="P1533" s="0" t="s">
        <v>7862</v>
      </c>
      <c r="R1533" s="0" t="n">
        <v>1532</v>
      </c>
      <c r="S1533" s="5" t="n">
        <v>18236</v>
      </c>
      <c r="T1533" s="6" t="s">
        <v>7849</v>
      </c>
      <c r="U1533" s="6" t="n">
        <v>508</v>
      </c>
    </row>
    <row r="1534" customFormat="false" ht="15" hidden="false" customHeight="false" outlineLevel="0" collapsed="false">
      <c r="J1534" s="0" t="n">
        <v>1533</v>
      </c>
      <c r="M1534" s="0" t="n">
        <v>1533</v>
      </c>
      <c r="N1534" s="0" t="s">
        <v>7863</v>
      </c>
      <c r="O1534" s="0" t="s">
        <v>1779</v>
      </c>
      <c r="P1534" s="0" t="s">
        <v>7864</v>
      </c>
      <c r="R1534" s="0" t="n">
        <v>1533</v>
      </c>
      <c r="S1534" s="5" t="n">
        <v>18237</v>
      </c>
      <c r="T1534" s="6" t="s">
        <v>7849</v>
      </c>
      <c r="U1534" s="6" t="n">
        <v>613</v>
      </c>
    </row>
    <row r="1535" customFormat="false" ht="15" hidden="false" customHeight="false" outlineLevel="0" collapsed="false">
      <c r="J1535" s="0" t="n">
        <v>1534</v>
      </c>
      <c r="M1535" s="0" t="n">
        <v>1534</v>
      </c>
      <c r="N1535" s="0" t="s">
        <v>7865</v>
      </c>
      <c r="O1535" s="0" t="s">
        <v>544</v>
      </c>
      <c r="P1535" s="0" t="s">
        <v>7866</v>
      </c>
      <c r="R1535" s="0" t="n">
        <v>1534</v>
      </c>
      <c r="S1535" s="5" t="n">
        <v>18238</v>
      </c>
      <c r="T1535" s="6" t="s">
        <v>7849</v>
      </c>
      <c r="U1535" s="6" t="n">
        <v>857</v>
      </c>
    </row>
    <row r="1536" customFormat="false" ht="15" hidden="false" customHeight="false" outlineLevel="0" collapsed="false">
      <c r="J1536" s="0" t="n">
        <v>1535</v>
      </c>
      <c r="M1536" s="0" t="n">
        <v>1535</v>
      </c>
      <c r="N1536" s="0" t="s">
        <v>7867</v>
      </c>
      <c r="O1536" s="0" t="s">
        <v>1367</v>
      </c>
      <c r="P1536" s="0" t="s">
        <v>7868</v>
      </c>
      <c r="R1536" s="0" t="n">
        <v>1535</v>
      </c>
      <c r="S1536" s="5" t="n">
        <v>18239</v>
      </c>
      <c r="T1536" s="6" t="s">
        <v>7849</v>
      </c>
      <c r="U1536" s="6" t="n">
        <v>1210</v>
      </c>
    </row>
    <row r="1537" customFormat="false" ht="15" hidden="false" customHeight="false" outlineLevel="0" collapsed="false">
      <c r="J1537" s="0" t="n">
        <v>1536</v>
      </c>
      <c r="M1537" s="0" t="n">
        <v>1536</v>
      </c>
      <c r="N1537" s="0" t="s">
        <v>7869</v>
      </c>
      <c r="O1537" s="0" t="s">
        <v>4057</v>
      </c>
      <c r="P1537" s="0" t="s">
        <v>7870</v>
      </c>
      <c r="R1537" s="0" t="n">
        <v>1536</v>
      </c>
      <c r="S1537" s="5" t="n">
        <v>18245</v>
      </c>
      <c r="T1537" s="6" t="s">
        <v>7871</v>
      </c>
      <c r="U1537" s="6" t="n">
        <v>951</v>
      </c>
    </row>
    <row r="1538" customFormat="false" ht="15" hidden="false" customHeight="false" outlineLevel="0" collapsed="false">
      <c r="J1538" s="0" t="n">
        <v>1537</v>
      </c>
      <c r="M1538" s="0" t="n">
        <v>1537</v>
      </c>
      <c r="N1538" s="0" t="s">
        <v>7872</v>
      </c>
      <c r="O1538" s="0" t="s">
        <v>731</v>
      </c>
      <c r="P1538" s="0" t="s">
        <v>7873</v>
      </c>
      <c r="R1538" s="0" t="n">
        <v>1537</v>
      </c>
      <c r="S1538" s="5" t="n">
        <v>18246</v>
      </c>
      <c r="T1538" s="6" t="s">
        <v>7871</v>
      </c>
      <c r="U1538" s="6" t="n">
        <v>1300</v>
      </c>
    </row>
    <row r="1539" customFormat="false" ht="15" hidden="false" customHeight="false" outlineLevel="0" collapsed="false">
      <c r="J1539" s="0" t="n">
        <v>1538</v>
      </c>
      <c r="M1539" s="0" t="n">
        <v>1538</v>
      </c>
      <c r="N1539" s="0" t="s">
        <v>7874</v>
      </c>
      <c r="O1539" s="0" t="s">
        <v>4921</v>
      </c>
      <c r="P1539" s="0" t="s">
        <v>7875</v>
      </c>
      <c r="R1539" s="0" t="n">
        <v>1538</v>
      </c>
      <c r="S1539" s="5" t="n">
        <v>18247</v>
      </c>
      <c r="T1539" s="6" t="s">
        <v>7871</v>
      </c>
      <c r="U1539" s="6" t="n">
        <v>1322</v>
      </c>
    </row>
    <row r="1540" customFormat="false" ht="15" hidden="false" customHeight="false" outlineLevel="0" collapsed="false">
      <c r="J1540" s="0" t="n">
        <v>1539</v>
      </c>
      <c r="M1540" s="0" t="n">
        <v>1539</v>
      </c>
      <c r="N1540" s="0" t="s">
        <v>7876</v>
      </c>
      <c r="O1540" s="0" t="s">
        <v>3701</v>
      </c>
      <c r="P1540" s="0" t="s">
        <v>7877</v>
      </c>
      <c r="R1540" s="0" t="n">
        <v>1539</v>
      </c>
      <c r="S1540" s="5" t="n">
        <v>18248</v>
      </c>
      <c r="T1540" s="6" t="s">
        <v>7871</v>
      </c>
      <c r="U1540" s="6" t="n">
        <v>1029</v>
      </c>
    </row>
    <row r="1541" customFormat="false" ht="15" hidden="false" customHeight="false" outlineLevel="0" collapsed="false">
      <c r="J1541" s="0" t="n">
        <v>1540</v>
      </c>
      <c r="M1541" s="0" t="n">
        <v>1540</v>
      </c>
      <c r="N1541" s="0" t="s">
        <v>7878</v>
      </c>
      <c r="O1541" s="0" t="s">
        <v>3923</v>
      </c>
      <c r="P1541" s="0" t="s">
        <v>7879</v>
      </c>
      <c r="R1541" s="0" t="n">
        <v>1540</v>
      </c>
      <c r="S1541" s="5" t="n">
        <v>18249</v>
      </c>
      <c r="T1541" s="6" t="s">
        <v>7871</v>
      </c>
      <c r="U1541" s="6" t="n">
        <v>791</v>
      </c>
    </row>
    <row r="1542" customFormat="false" ht="15" hidden="false" customHeight="false" outlineLevel="0" collapsed="false">
      <c r="J1542" s="0" t="n">
        <v>1541</v>
      </c>
      <c r="M1542" s="0" t="n">
        <v>1541</v>
      </c>
      <c r="N1542" s="0" t="s">
        <v>7880</v>
      </c>
      <c r="O1542" s="0" t="s">
        <v>521</v>
      </c>
      <c r="P1542" s="0" t="s">
        <v>7881</v>
      </c>
      <c r="R1542" s="0" t="n">
        <v>1541</v>
      </c>
      <c r="S1542" s="5" t="n">
        <v>18250</v>
      </c>
      <c r="T1542" s="6" t="s">
        <v>7849</v>
      </c>
      <c r="U1542" s="6" t="n">
        <v>610</v>
      </c>
    </row>
    <row r="1543" customFormat="false" ht="15" hidden="false" customHeight="false" outlineLevel="0" collapsed="false">
      <c r="J1543" s="0" t="n">
        <v>1542</v>
      </c>
      <c r="M1543" s="0" t="n">
        <v>1542</v>
      </c>
      <c r="N1543" s="0" t="s">
        <v>7882</v>
      </c>
      <c r="O1543" s="0" t="s">
        <v>4456</v>
      </c>
      <c r="P1543" s="0" t="s">
        <v>7883</v>
      </c>
      <c r="R1543" s="0" t="n">
        <v>1542</v>
      </c>
      <c r="S1543" s="5" t="n">
        <v>18252</v>
      </c>
      <c r="T1543" s="6" t="s">
        <v>7849</v>
      </c>
      <c r="U1543" s="6" t="n">
        <v>821</v>
      </c>
    </row>
    <row r="1544" customFormat="false" ht="15" hidden="false" customHeight="false" outlineLevel="0" collapsed="false">
      <c r="J1544" s="0" t="n">
        <v>1543</v>
      </c>
      <c r="M1544" s="0" t="n">
        <v>1543</v>
      </c>
      <c r="N1544" s="0" t="s">
        <v>7884</v>
      </c>
      <c r="O1544" s="0" t="s">
        <v>429</v>
      </c>
      <c r="P1544" s="0" t="s">
        <v>7885</v>
      </c>
      <c r="R1544" s="0" t="n">
        <v>1543</v>
      </c>
      <c r="S1544" s="5" t="n">
        <v>18253</v>
      </c>
      <c r="T1544" s="6" t="s">
        <v>7849</v>
      </c>
      <c r="U1544" s="6" t="n">
        <v>563</v>
      </c>
    </row>
    <row r="1545" customFormat="false" ht="15" hidden="false" customHeight="false" outlineLevel="0" collapsed="false">
      <c r="J1545" s="0" t="n">
        <v>1544</v>
      </c>
      <c r="M1545" s="0" t="n">
        <v>1544</v>
      </c>
      <c r="N1545" s="0" t="s">
        <v>7886</v>
      </c>
      <c r="O1545" s="0" t="s">
        <v>1876</v>
      </c>
      <c r="P1545" s="0" t="s">
        <v>7887</v>
      </c>
      <c r="R1545" s="0" t="n">
        <v>1544</v>
      </c>
      <c r="S1545" s="5" t="n">
        <v>18254</v>
      </c>
      <c r="T1545" s="6" t="s">
        <v>7888</v>
      </c>
      <c r="U1545" s="6" t="n">
        <v>956</v>
      </c>
    </row>
    <row r="1546" customFormat="false" ht="15" hidden="false" customHeight="false" outlineLevel="0" collapsed="false">
      <c r="J1546" s="0" t="n">
        <v>1545</v>
      </c>
      <c r="M1546" s="0" t="n">
        <v>1545</v>
      </c>
      <c r="N1546" s="0" t="s">
        <v>7889</v>
      </c>
      <c r="O1546" s="0" t="s">
        <v>4199</v>
      </c>
      <c r="P1546" s="0" t="s">
        <v>7890</v>
      </c>
      <c r="R1546" s="0" t="n">
        <v>1545</v>
      </c>
      <c r="S1546" s="5" t="n">
        <v>18255</v>
      </c>
      <c r="T1546" s="6" t="s">
        <v>7888</v>
      </c>
      <c r="U1546" s="6" t="n">
        <v>696</v>
      </c>
    </row>
    <row r="1547" customFormat="false" ht="15" hidden="false" customHeight="false" outlineLevel="0" collapsed="false">
      <c r="J1547" s="0" t="n">
        <v>1546</v>
      </c>
      <c r="M1547" s="0" t="n">
        <v>1546</v>
      </c>
      <c r="N1547" s="0" t="s">
        <v>7891</v>
      </c>
      <c r="O1547" s="0" t="s">
        <v>6876</v>
      </c>
      <c r="P1547" s="0" t="s">
        <v>7892</v>
      </c>
      <c r="R1547" s="0" t="n">
        <v>1546</v>
      </c>
      <c r="S1547" s="5" t="n">
        <v>18256</v>
      </c>
      <c r="T1547" s="6" t="s">
        <v>7849</v>
      </c>
      <c r="U1547" s="6" t="n">
        <v>937</v>
      </c>
    </row>
    <row r="1548" customFormat="false" ht="15" hidden="false" customHeight="false" outlineLevel="0" collapsed="false">
      <c r="J1548" s="0" t="n">
        <v>1547</v>
      </c>
      <c r="M1548" s="0" t="n">
        <v>1547</v>
      </c>
      <c r="N1548" s="0" t="s">
        <v>7893</v>
      </c>
      <c r="O1548" s="0" t="s">
        <v>429</v>
      </c>
      <c r="P1548" s="0" t="s">
        <v>7894</v>
      </c>
      <c r="R1548" s="0" t="n">
        <v>1547</v>
      </c>
      <c r="S1548" s="5" t="n">
        <v>18257</v>
      </c>
      <c r="T1548" s="6" t="s">
        <v>7849</v>
      </c>
      <c r="U1548" s="6" t="n">
        <v>641</v>
      </c>
    </row>
    <row r="1549" customFormat="false" ht="15" hidden="false" customHeight="false" outlineLevel="0" collapsed="false">
      <c r="J1549" s="0" t="n">
        <v>1548</v>
      </c>
      <c r="M1549" s="0" t="n">
        <v>1548</v>
      </c>
      <c r="N1549" s="0" t="s">
        <v>7895</v>
      </c>
      <c r="O1549" s="0" t="s">
        <v>1351</v>
      </c>
      <c r="P1549" s="0" t="s">
        <v>7896</v>
      </c>
      <c r="R1549" s="0" t="n">
        <v>1548</v>
      </c>
      <c r="S1549" s="5" t="n">
        <v>18260</v>
      </c>
      <c r="T1549" s="6" t="s">
        <v>7888</v>
      </c>
      <c r="U1549" s="6" t="n">
        <v>623</v>
      </c>
    </row>
    <row r="1550" customFormat="false" ht="15" hidden="false" customHeight="false" outlineLevel="0" collapsed="false">
      <c r="J1550" s="0" t="n">
        <v>1549</v>
      </c>
      <c r="M1550" s="0" t="n">
        <v>1549</v>
      </c>
      <c r="N1550" s="0" t="s">
        <v>7897</v>
      </c>
      <c r="O1550" s="0" t="s">
        <v>5881</v>
      </c>
      <c r="P1550" s="0" t="s">
        <v>7898</v>
      </c>
      <c r="R1550" s="0" t="n">
        <v>1549</v>
      </c>
      <c r="S1550" s="5" t="n">
        <v>18261</v>
      </c>
      <c r="T1550" s="6" t="s">
        <v>7888</v>
      </c>
      <c r="U1550" s="6" t="n">
        <v>818</v>
      </c>
    </row>
    <row r="1551" customFormat="false" ht="15" hidden="false" customHeight="false" outlineLevel="0" collapsed="false">
      <c r="J1551" s="0" t="n">
        <v>1550</v>
      </c>
      <c r="M1551" s="0" t="n">
        <v>1550</v>
      </c>
      <c r="N1551" s="0" t="s">
        <v>7899</v>
      </c>
      <c r="O1551" s="0" t="s">
        <v>638</v>
      </c>
      <c r="P1551" s="0" t="s">
        <v>7900</v>
      </c>
      <c r="R1551" s="0" t="n">
        <v>1550</v>
      </c>
      <c r="S1551" s="5" t="n">
        <v>18262</v>
      </c>
      <c r="T1551" s="6" t="s">
        <v>7888</v>
      </c>
      <c r="U1551" s="6" t="n">
        <v>781</v>
      </c>
    </row>
    <row r="1552" customFormat="false" ht="15" hidden="false" customHeight="false" outlineLevel="0" collapsed="false">
      <c r="J1552" s="0" t="n">
        <v>1551</v>
      </c>
      <c r="M1552" s="0" t="n">
        <v>1551</v>
      </c>
      <c r="N1552" s="0" t="s">
        <v>7901</v>
      </c>
      <c r="O1552" s="0" t="s">
        <v>414</v>
      </c>
      <c r="P1552" s="0" t="s">
        <v>7902</v>
      </c>
      <c r="R1552" s="0" t="n">
        <v>1551</v>
      </c>
      <c r="S1552" s="5" t="n">
        <v>18263</v>
      </c>
      <c r="T1552" s="6" t="s">
        <v>7888</v>
      </c>
      <c r="U1552" s="6" t="n">
        <v>1104</v>
      </c>
    </row>
    <row r="1553" customFormat="false" ht="15" hidden="false" customHeight="false" outlineLevel="0" collapsed="false">
      <c r="J1553" s="0" t="n">
        <v>1552</v>
      </c>
      <c r="M1553" s="0" t="n">
        <v>1552</v>
      </c>
      <c r="N1553" s="0" t="s">
        <v>7903</v>
      </c>
      <c r="O1553" s="0" t="s">
        <v>1389</v>
      </c>
      <c r="P1553" s="0" t="s">
        <v>7904</v>
      </c>
      <c r="R1553" s="0" t="n">
        <v>1552</v>
      </c>
      <c r="S1553" s="5" t="n">
        <v>18264</v>
      </c>
      <c r="T1553" s="6" t="s">
        <v>7888</v>
      </c>
      <c r="U1553" s="6" t="n">
        <v>1019</v>
      </c>
    </row>
    <row r="1554" customFormat="false" ht="15" hidden="false" customHeight="false" outlineLevel="0" collapsed="false">
      <c r="J1554" s="0" t="n">
        <v>1553</v>
      </c>
      <c r="M1554" s="0" t="n">
        <v>1553</v>
      </c>
      <c r="N1554" s="0" t="s">
        <v>7905</v>
      </c>
      <c r="O1554" s="0" t="s">
        <v>2222</v>
      </c>
      <c r="P1554" s="0" t="s">
        <v>7906</v>
      </c>
      <c r="R1554" s="0" t="n">
        <v>1553</v>
      </c>
      <c r="S1554" s="5" t="n">
        <v>18265</v>
      </c>
      <c r="T1554" s="6" t="s">
        <v>7888</v>
      </c>
      <c r="U1554" s="6" t="n">
        <v>651</v>
      </c>
    </row>
    <row r="1555" customFormat="false" ht="15" hidden="false" customHeight="false" outlineLevel="0" collapsed="false">
      <c r="J1555" s="0" t="n">
        <v>1554</v>
      </c>
      <c r="M1555" s="0" t="n">
        <v>1554</v>
      </c>
      <c r="N1555" s="0" t="s">
        <v>7907</v>
      </c>
      <c r="O1555" s="0" t="s">
        <v>677</v>
      </c>
      <c r="P1555" s="0" t="s">
        <v>7908</v>
      </c>
      <c r="R1555" s="0" t="n">
        <v>1554</v>
      </c>
      <c r="S1555" s="5" t="n">
        <v>18266</v>
      </c>
      <c r="T1555" s="6" t="s">
        <v>7888</v>
      </c>
      <c r="U1555" s="6" t="n">
        <v>728</v>
      </c>
    </row>
    <row r="1556" customFormat="false" ht="15" hidden="false" customHeight="false" outlineLevel="0" collapsed="false">
      <c r="J1556" s="0" t="n">
        <v>1555</v>
      </c>
      <c r="M1556" s="0" t="n">
        <v>1555</v>
      </c>
      <c r="N1556" s="0" t="s">
        <v>7909</v>
      </c>
      <c r="O1556" s="0" t="s">
        <v>1470</v>
      </c>
      <c r="P1556" s="0" t="s">
        <v>7910</v>
      </c>
      <c r="R1556" s="0" t="n">
        <v>1555</v>
      </c>
      <c r="S1556" s="5" t="n">
        <v>18267</v>
      </c>
      <c r="T1556" s="6" t="s">
        <v>7888</v>
      </c>
      <c r="U1556" s="6" t="n">
        <v>798</v>
      </c>
    </row>
    <row r="1557" customFormat="false" ht="15" hidden="false" customHeight="false" outlineLevel="0" collapsed="false">
      <c r="J1557" s="0" t="n">
        <v>1556</v>
      </c>
      <c r="M1557" s="0" t="n">
        <v>1556</v>
      </c>
      <c r="N1557" s="0" t="s">
        <v>7911</v>
      </c>
      <c r="O1557" s="0" t="s">
        <v>6599</v>
      </c>
      <c r="P1557" s="0" t="s">
        <v>7912</v>
      </c>
      <c r="R1557" s="0" t="n">
        <v>1556</v>
      </c>
      <c r="S1557" s="5" t="n">
        <v>18268</v>
      </c>
      <c r="T1557" s="6" t="s">
        <v>7888</v>
      </c>
      <c r="U1557" s="6" t="n">
        <v>586</v>
      </c>
    </row>
    <row r="1558" customFormat="false" ht="15" hidden="false" customHeight="false" outlineLevel="0" collapsed="false">
      <c r="J1558" s="0" t="n">
        <v>1557</v>
      </c>
      <c r="M1558" s="0" t="n">
        <v>1557</v>
      </c>
      <c r="N1558" s="0" t="s">
        <v>7913</v>
      </c>
      <c r="O1558" s="0" t="s">
        <v>1223</v>
      </c>
      <c r="P1558" s="0" t="s">
        <v>7914</v>
      </c>
      <c r="R1558" s="0" t="n">
        <v>1557</v>
      </c>
      <c r="S1558" s="5" t="n">
        <v>18269</v>
      </c>
      <c r="T1558" s="6" t="s">
        <v>7888</v>
      </c>
      <c r="U1558" s="6" t="n">
        <v>355</v>
      </c>
    </row>
    <row r="1559" customFormat="false" ht="15" hidden="false" customHeight="false" outlineLevel="0" collapsed="false">
      <c r="J1559" s="0" t="n">
        <v>1558</v>
      </c>
      <c r="M1559" s="0" t="n">
        <v>1558</v>
      </c>
      <c r="N1559" s="0" t="s">
        <v>7915</v>
      </c>
      <c r="O1559" s="0" t="s">
        <v>1093</v>
      </c>
      <c r="P1559" s="0" t="s">
        <v>7916</v>
      </c>
      <c r="R1559" s="0" t="n">
        <v>1558</v>
      </c>
      <c r="S1559" s="5" t="n">
        <v>18270</v>
      </c>
      <c r="T1559" s="6" t="s">
        <v>7917</v>
      </c>
      <c r="U1559" s="6" t="n">
        <v>365</v>
      </c>
    </row>
    <row r="1560" customFormat="false" ht="15" hidden="false" customHeight="false" outlineLevel="0" collapsed="false">
      <c r="J1560" s="0" t="n">
        <v>1559</v>
      </c>
      <c r="M1560" s="0" t="n">
        <v>1559</v>
      </c>
      <c r="N1560" s="0" t="s">
        <v>7918</v>
      </c>
      <c r="O1560" s="0" t="s">
        <v>233</v>
      </c>
      <c r="P1560" s="0" t="s">
        <v>7919</v>
      </c>
      <c r="R1560" s="0" t="n">
        <v>1559</v>
      </c>
      <c r="S1560" s="5" t="n">
        <v>18273</v>
      </c>
      <c r="T1560" s="6" t="s">
        <v>7917</v>
      </c>
      <c r="U1560" s="6" t="n">
        <v>1086</v>
      </c>
    </row>
    <row r="1561" customFormat="false" ht="15" hidden="false" customHeight="false" outlineLevel="0" collapsed="false">
      <c r="J1561" s="0" t="n">
        <v>1560</v>
      </c>
      <c r="M1561" s="0" t="n">
        <v>1560</v>
      </c>
      <c r="N1561" s="0" t="s">
        <v>7920</v>
      </c>
      <c r="O1561" s="0" t="s">
        <v>108</v>
      </c>
      <c r="P1561" s="0" t="s">
        <v>7921</v>
      </c>
      <c r="R1561" s="0" t="n">
        <v>1560</v>
      </c>
      <c r="S1561" s="5" t="n">
        <v>18274</v>
      </c>
      <c r="T1561" s="6" t="s">
        <v>7917</v>
      </c>
      <c r="U1561" s="6" t="n">
        <v>839</v>
      </c>
    </row>
    <row r="1562" customFormat="false" ht="15" hidden="false" customHeight="false" outlineLevel="0" collapsed="false">
      <c r="J1562" s="0" t="n">
        <v>1561</v>
      </c>
      <c r="M1562" s="0" t="n">
        <v>1561</v>
      </c>
      <c r="N1562" s="0" t="s">
        <v>7922</v>
      </c>
      <c r="O1562" s="0" t="s">
        <v>7262</v>
      </c>
      <c r="P1562" s="0" t="s">
        <v>7923</v>
      </c>
      <c r="R1562" s="0" t="n">
        <v>1561</v>
      </c>
      <c r="S1562" s="5" t="n">
        <v>18275</v>
      </c>
      <c r="T1562" s="6" t="s">
        <v>7917</v>
      </c>
      <c r="U1562" s="6" t="n">
        <v>1107</v>
      </c>
    </row>
    <row r="1563" customFormat="false" ht="15" hidden="false" customHeight="false" outlineLevel="0" collapsed="false">
      <c r="J1563" s="0" t="n">
        <v>1562</v>
      </c>
      <c r="M1563" s="0" t="n">
        <v>1562</v>
      </c>
      <c r="N1563" s="0" t="s">
        <v>7924</v>
      </c>
      <c r="O1563" s="0" t="s">
        <v>1921</v>
      </c>
      <c r="P1563" s="0" t="s">
        <v>7925</v>
      </c>
      <c r="R1563" s="0" t="n">
        <v>1562</v>
      </c>
      <c r="S1563" s="5" t="n">
        <v>18276</v>
      </c>
      <c r="T1563" s="6" t="s">
        <v>7917</v>
      </c>
      <c r="U1563" s="6" t="n">
        <v>409</v>
      </c>
    </row>
    <row r="1564" customFormat="false" ht="15" hidden="false" customHeight="false" outlineLevel="0" collapsed="false">
      <c r="J1564" s="0" t="n">
        <v>1563</v>
      </c>
      <c r="M1564" s="0" t="n">
        <v>1563</v>
      </c>
      <c r="N1564" s="0" t="s">
        <v>7924</v>
      </c>
      <c r="O1564" s="0" t="s">
        <v>1693</v>
      </c>
      <c r="P1564" s="0" t="s">
        <v>7926</v>
      </c>
      <c r="R1564" s="0" t="n">
        <v>1563</v>
      </c>
      <c r="S1564" s="5" t="n">
        <v>18277</v>
      </c>
      <c r="T1564" s="6" t="s">
        <v>7917</v>
      </c>
      <c r="U1564" s="6" t="n">
        <v>336</v>
      </c>
    </row>
    <row r="1565" customFormat="false" ht="15" hidden="false" customHeight="false" outlineLevel="0" collapsed="false">
      <c r="J1565" s="0" t="n">
        <v>1564</v>
      </c>
      <c r="M1565" s="0" t="n">
        <v>1564</v>
      </c>
      <c r="N1565" s="0" t="s">
        <v>7927</v>
      </c>
      <c r="O1565" s="0" t="s">
        <v>707</v>
      </c>
      <c r="P1565" s="0" t="s">
        <v>7928</v>
      </c>
      <c r="R1565" s="0" t="n">
        <v>1564</v>
      </c>
      <c r="S1565" s="5" t="n">
        <v>18278</v>
      </c>
      <c r="T1565" s="6" t="s">
        <v>7917</v>
      </c>
      <c r="U1565" s="6" t="n">
        <v>708</v>
      </c>
    </row>
    <row r="1566" customFormat="false" ht="15" hidden="false" customHeight="false" outlineLevel="0" collapsed="false">
      <c r="J1566" s="0" t="n">
        <v>1565</v>
      </c>
      <c r="M1566" s="0" t="n">
        <v>1565</v>
      </c>
      <c r="N1566" s="0" t="s">
        <v>7929</v>
      </c>
      <c r="O1566" s="0" t="s">
        <v>3727</v>
      </c>
      <c r="P1566" s="0" t="s">
        <v>7930</v>
      </c>
      <c r="R1566" s="0" t="n">
        <v>1565</v>
      </c>
      <c r="S1566" s="5" t="n">
        <v>18279</v>
      </c>
      <c r="T1566" s="6" t="s">
        <v>7917</v>
      </c>
      <c r="U1566" s="6" t="n">
        <v>861</v>
      </c>
    </row>
    <row r="1567" customFormat="false" ht="15" hidden="false" customHeight="false" outlineLevel="0" collapsed="false">
      <c r="J1567" s="0" t="n">
        <v>1566</v>
      </c>
      <c r="M1567" s="0" t="n">
        <v>1566</v>
      </c>
      <c r="N1567" s="0" t="s">
        <v>7931</v>
      </c>
      <c r="O1567" s="0" t="s">
        <v>4999</v>
      </c>
      <c r="P1567" s="0" t="s">
        <v>7932</v>
      </c>
      <c r="R1567" s="0" t="n">
        <v>1566</v>
      </c>
      <c r="S1567" s="5" t="n">
        <v>18330</v>
      </c>
      <c r="T1567" s="6" t="s">
        <v>7933</v>
      </c>
      <c r="U1567" s="6" t="n">
        <v>1529</v>
      </c>
    </row>
    <row r="1568" customFormat="false" ht="15" hidden="false" customHeight="false" outlineLevel="0" collapsed="false">
      <c r="J1568" s="0" t="n">
        <v>1567</v>
      </c>
      <c r="M1568" s="0" t="n">
        <v>1567</v>
      </c>
      <c r="N1568" s="0" t="s">
        <v>7934</v>
      </c>
      <c r="O1568" s="0" t="s">
        <v>739</v>
      </c>
      <c r="P1568" s="0" t="s">
        <v>7935</v>
      </c>
      <c r="R1568" s="0" t="n">
        <v>1567</v>
      </c>
      <c r="S1568" s="5" t="n">
        <v>18331</v>
      </c>
      <c r="T1568" s="6" t="s">
        <v>7933</v>
      </c>
      <c r="U1568" s="6" t="n">
        <v>652</v>
      </c>
    </row>
    <row r="1569" customFormat="false" ht="15" hidden="false" customHeight="false" outlineLevel="0" collapsed="false">
      <c r="J1569" s="0" t="n">
        <v>1568</v>
      </c>
      <c r="M1569" s="0" t="n">
        <v>1568</v>
      </c>
      <c r="N1569" s="0" t="s">
        <v>7936</v>
      </c>
      <c r="O1569" s="0" t="s">
        <v>6049</v>
      </c>
      <c r="P1569" s="0" t="s">
        <v>7937</v>
      </c>
      <c r="R1569" s="0" t="n">
        <v>1568</v>
      </c>
      <c r="S1569" s="5" t="n">
        <v>18332</v>
      </c>
      <c r="T1569" s="6" t="s">
        <v>7933</v>
      </c>
      <c r="U1569" s="6" t="n">
        <v>1086</v>
      </c>
    </row>
    <row r="1570" customFormat="false" ht="15" hidden="false" customHeight="false" outlineLevel="0" collapsed="false">
      <c r="J1570" s="0" t="n">
        <v>1569</v>
      </c>
      <c r="M1570" s="0" t="n">
        <v>1569</v>
      </c>
      <c r="N1570" s="0" t="s">
        <v>7938</v>
      </c>
      <c r="O1570" s="0" t="s">
        <v>1566</v>
      </c>
      <c r="P1570" s="0" t="s">
        <v>7939</v>
      </c>
      <c r="R1570" s="0" t="n">
        <v>1569</v>
      </c>
      <c r="S1570" s="5" t="n">
        <v>18333</v>
      </c>
      <c r="T1570" s="6" t="s">
        <v>7933</v>
      </c>
      <c r="U1570" s="6" t="n">
        <v>808</v>
      </c>
    </row>
    <row r="1571" customFormat="false" ht="15" hidden="false" customHeight="false" outlineLevel="0" collapsed="false">
      <c r="J1571" s="0" t="n">
        <v>1570</v>
      </c>
      <c r="M1571" s="0" t="n">
        <v>1570</v>
      </c>
      <c r="N1571" s="0" t="s">
        <v>7940</v>
      </c>
      <c r="O1571" s="0" t="s">
        <v>707</v>
      </c>
      <c r="P1571" s="0" t="s">
        <v>7941</v>
      </c>
      <c r="R1571" s="0" t="n">
        <v>1570</v>
      </c>
      <c r="S1571" s="5" t="n">
        <v>18334</v>
      </c>
      <c r="T1571" s="6" t="s">
        <v>7933</v>
      </c>
      <c r="U1571" s="6" t="n">
        <v>1</v>
      </c>
    </row>
    <row r="1572" customFormat="false" ht="15" hidden="false" customHeight="false" outlineLevel="0" collapsed="false">
      <c r="J1572" s="0" t="n">
        <v>1571</v>
      </c>
      <c r="M1572" s="0" t="n">
        <v>1571</v>
      </c>
      <c r="N1572" s="0" t="s">
        <v>7942</v>
      </c>
      <c r="O1572" s="0" t="s">
        <v>2063</v>
      </c>
      <c r="P1572" s="0" t="s">
        <v>7943</v>
      </c>
      <c r="R1572" s="0" t="n">
        <v>1571</v>
      </c>
      <c r="S1572" s="5" t="n">
        <v>18335</v>
      </c>
      <c r="T1572" s="6" t="s">
        <v>7933</v>
      </c>
      <c r="U1572" s="6" t="n">
        <v>904</v>
      </c>
    </row>
    <row r="1573" customFormat="false" ht="15" hidden="false" customHeight="false" outlineLevel="0" collapsed="false">
      <c r="J1573" s="0" t="n">
        <v>1572</v>
      </c>
      <c r="M1573" s="0" t="n">
        <v>1572</v>
      </c>
      <c r="N1573" s="0" t="s">
        <v>7944</v>
      </c>
      <c r="O1573" s="0" t="s">
        <v>685</v>
      </c>
      <c r="P1573" s="0" t="s">
        <v>7945</v>
      </c>
      <c r="R1573" s="0" t="n">
        <v>1572</v>
      </c>
      <c r="S1573" s="5" t="n">
        <v>18336</v>
      </c>
      <c r="T1573" s="6" t="s">
        <v>7933</v>
      </c>
      <c r="U1573" s="6" t="n">
        <v>551</v>
      </c>
    </row>
    <row r="1574" customFormat="false" ht="15" hidden="false" customHeight="false" outlineLevel="0" collapsed="false">
      <c r="J1574" s="0" t="n">
        <v>1573</v>
      </c>
      <c r="M1574" s="0" t="n">
        <v>1573</v>
      </c>
      <c r="N1574" s="0" t="s">
        <v>7946</v>
      </c>
      <c r="O1574" s="0" t="s">
        <v>1108</v>
      </c>
      <c r="P1574" s="0" t="s">
        <v>7947</v>
      </c>
      <c r="R1574" s="0" t="n">
        <v>1573</v>
      </c>
      <c r="S1574" s="5" t="n">
        <v>18337</v>
      </c>
      <c r="T1574" s="6" t="s">
        <v>7933</v>
      </c>
      <c r="U1574" s="6" t="n">
        <v>676</v>
      </c>
    </row>
    <row r="1575" customFormat="false" ht="15" hidden="false" customHeight="false" outlineLevel="0" collapsed="false">
      <c r="J1575" s="0" t="n">
        <v>1574</v>
      </c>
      <c r="M1575" s="0" t="n">
        <v>1574</v>
      </c>
      <c r="N1575" s="0" t="s">
        <v>7948</v>
      </c>
      <c r="O1575" s="0" t="s">
        <v>1701</v>
      </c>
      <c r="P1575" s="0" t="s">
        <v>7949</v>
      </c>
      <c r="R1575" s="0" t="n">
        <v>1574</v>
      </c>
      <c r="S1575" s="5" t="n">
        <v>18339</v>
      </c>
      <c r="T1575" s="6" t="s">
        <v>7933</v>
      </c>
      <c r="U1575" s="6" t="n">
        <v>21</v>
      </c>
    </row>
    <row r="1576" customFormat="false" ht="15" hidden="false" customHeight="false" outlineLevel="0" collapsed="false">
      <c r="J1576" s="0" t="n">
        <v>1575</v>
      </c>
      <c r="M1576" s="0" t="n">
        <v>1575</v>
      </c>
      <c r="N1576" s="0" t="s">
        <v>7950</v>
      </c>
      <c r="O1576" s="0" t="s">
        <v>272</v>
      </c>
      <c r="P1576" s="0" t="s">
        <v>7951</v>
      </c>
      <c r="R1576" s="0" t="n">
        <v>1575</v>
      </c>
      <c r="S1576" s="5" t="n">
        <v>18348</v>
      </c>
      <c r="T1576" s="6" t="s">
        <v>7933</v>
      </c>
      <c r="U1576" s="6" t="n">
        <v>619</v>
      </c>
    </row>
    <row r="1577" customFormat="false" ht="15" hidden="false" customHeight="false" outlineLevel="0" collapsed="false">
      <c r="J1577" s="0" t="n">
        <v>1576</v>
      </c>
      <c r="M1577" s="0" t="n">
        <v>1576</v>
      </c>
      <c r="N1577" s="0" t="s">
        <v>7952</v>
      </c>
      <c r="O1577" s="0" t="s">
        <v>2849</v>
      </c>
      <c r="P1577" s="0" t="s">
        <v>7953</v>
      </c>
      <c r="R1577" s="0" t="n">
        <v>1576</v>
      </c>
      <c r="S1577" s="5" t="n">
        <v>18349</v>
      </c>
      <c r="T1577" s="6" t="s">
        <v>7933</v>
      </c>
      <c r="U1577" s="6" t="n">
        <v>1</v>
      </c>
    </row>
    <row r="1578" customFormat="false" ht="15" hidden="false" customHeight="false" outlineLevel="0" collapsed="false">
      <c r="J1578" s="0" t="n">
        <v>1577</v>
      </c>
      <c r="M1578" s="0" t="n">
        <v>1577</v>
      </c>
      <c r="N1578" s="0" t="s">
        <v>7954</v>
      </c>
      <c r="O1578" s="0" t="s">
        <v>1847</v>
      </c>
      <c r="P1578" s="0" t="s">
        <v>7955</v>
      </c>
      <c r="R1578" s="0" t="n">
        <v>1577</v>
      </c>
      <c r="S1578" s="5" t="n">
        <v>18350</v>
      </c>
      <c r="T1578" s="6" t="s">
        <v>7933</v>
      </c>
      <c r="U1578" s="6" t="n">
        <v>880</v>
      </c>
    </row>
    <row r="1579" customFormat="false" ht="15" hidden="false" customHeight="false" outlineLevel="0" collapsed="false">
      <c r="J1579" s="0" t="n">
        <v>1578</v>
      </c>
      <c r="M1579" s="0" t="n">
        <v>1578</v>
      </c>
      <c r="N1579" s="0" t="s">
        <v>7956</v>
      </c>
      <c r="O1579" s="0" t="s">
        <v>1223</v>
      </c>
      <c r="P1579" s="0" t="s">
        <v>7957</v>
      </c>
      <c r="R1579" s="0" t="n">
        <v>1578</v>
      </c>
      <c r="S1579" s="5" t="n">
        <v>18351</v>
      </c>
      <c r="T1579" s="6" t="s">
        <v>7933</v>
      </c>
      <c r="U1579" s="6" t="n">
        <v>1270</v>
      </c>
    </row>
    <row r="1580" customFormat="false" ht="15" hidden="false" customHeight="false" outlineLevel="0" collapsed="false">
      <c r="J1580" s="0" t="n">
        <v>1579</v>
      </c>
      <c r="M1580" s="0" t="n">
        <v>1579</v>
      </c>
      <c r="N1580" s="0" t="s">
        <v>7958</v>
      </c>
      <c r="O1580" s="0" t="s">
        <v>1810</v>
      </c>
      <c r="P1580" s="0" t="s">
        <v>7959</v>
      </c>
      <c r="R1580" s="0" t="n">
        <v>1579</v>
      </c>
      <c r="S1580" s="5" t="n">
        <v>18352</v>
      </c>
      <c r="T1580" s="6" t="s">
        <v>7933</v>
      </c>
      <c r="U1580" s="6" t="n">
        <v>1403</v>
      </c>
    </row>
    <row r="1581" customFormat="false" ht="15" hidden="false" customHeight="false" outlineLevel="0" collapsed="false">
      <c r="J1581" s="0" t="n">
        <v>1580</v>
      </c>
      <c r="M1581" s="0" t="n">
        <v>1580</v>
      </c>
      <c r="N1581" s="0" t="s">
        <v>7960</v>
      </c>
      <c r="O1581" s="0" t="s">
        <v>1223</v>
      </c>
      <c r="P1581" s="0" t="s">
        <v>7961</v>
      </c>
      <c r="R1581" s="0" t="n">
        <v>1580</v>
      </c>
      <c r="S1581" s="5" t="n">
        <v>18353</v>
      </c>
      <c r="T1581" s="6" t="s">
        <v>7933</v>
      </c>
      <c r="U1581" s="6" t="n">
        <v>1124</v>
      </c>
    </row>
    <row r="1582" customFormat="false" ht="15" hidden="false" customHeight="false" outlineLevel="0" collapsed="false">
      <c r="J1582" s="0" t="n">
        <v>1581</v>
      </c>
      <c r="M1582" s="0" t="n">
        <v>1581</v>
      </c>
      <c r="N1582" s="0" t="s">
        <v>7962</v>
      </c>
      <c r="O1582" s="0" t="s">
        <v>3759</v>
      </c>
      <c r="P1582" s="0" t="s">
        <v>7963</v>
      </c>
      <c r="R1582" s="0" t="n">
        <v>1581</v>
      </c>
      <c r="S1582" s="5" t="n">
        <v>18354</v>
      </c>
      <c r="T1582" s="6" t="s">
        <v>7933</v>
      </c>
      <c r="U1582" s="6" t="n">
        <v>626</v>
      </c>
    </row>
    <row r="1583" customFormat="false" ht="15" hidden="false" customHeight="false" outlineLevel="0" collapsed="false">
      <c r="J1583" s="0" t="n">
        <v>1582</v>
      </c>
      <c r="M1583" s="0" t="n">
        <v>1582</v>
      </c>
      <c r="N1583" s="0" t="s">
        <v>7964</v>
      </c>
      <c r="O1583" s="0" t="s">
        <v>1063</v>
      </c>
      <c r="P1583" s="0" t="s">
        <v>7965</v>
      </c>
      <c r="R1583" s="0" t="n">
        <v>1582</v>
      </c>
      <c r="S1583" s="5" t="n">
        <v>18355</v>
      </c>
      <c r="T1583" s="6" t="s">
        <v>7933</v>
      </c>
      <c r="U1583" s="6" t="n">
        <v>1013</v>
      </c>
    </row>
    <row r="1584" customFormat="false" ht="15" hidden="false" customHeight="false" outlineLevel="0" collapsed="false">
      <c r="J1584" s="0" t="n">
        <v>1583</v>
      </c>
      <c r="M1584" s="0" t="n">
        <v>1583</v>
      </c>
      <c r="N1584" s="0" t="s">
        <v>7966</v>
      </c>
      <c r="O1584" s="0" t="s">
        <v>669</v>
      </c>
      <c r="P1584" s="0" t="s">
        <v>7967</v>
      </c>
      <c r="R1584" s="0" t="n">
        <v>1583</v>
      </c>
      <c r="S1584" s="5" t="n">
        <v>18356</v>
      </c>
      <c r="T1584" s="6" t="s">
        <v>7933</v>
      </c>
      <c r="U1584" s="6" t="n">
        <v>1196</v>
      </c>
    </row>
    <row r="1585" customFormat="false" ht="15" hidden="false" customHeight="false" outlineLevel="0" collapsed="false">
      <c r="J1585" s="0" t="n">
        <v>1584</v>
      </c>
      <c r="M1585" s="0" t="n">
        <v>1584</v>
      </c>
      <c r="N1585" s="0" t="s">
        <v>7968</v>
      </c>
      <c r="O1585" s="0" t="s">
        <v>506</v>
      </c>
      <c r="P1585" s="0" t="s">
        <v>7969</v>
      </c>
      <c r="R1585" s="0" t="n">
        <v>1584</v>
      </c>
      <c r="S1585" s="5" t="n">
        <v>18357</v>
      </c>
      <c r="T1585" s="6" t="s">
        <v>7933</v>
      </c>
      <c r="U1585" s="6" t="n">
        <v>1379</v>
      </c>
    </row>
    <row r="1586" customFormat="false" ht="15" hidden="false" customHeight="false" outlineLevel="0" collapsed="false">
      <c r="J1586" s="0" t="n">
        <v>1585</v>
      </c>
      <c r="M1586" s="0" t="n">
        <v>1585</v>
      </c>
      <c r="N1586" s="0" t="s">
        <v>7970</v>
      </c>
      <c r="O1586" s="0" t="s">
        <v>854</v>
      </c>
      <c r="P1586" s="0" t="s">
        <v>7971</v>
      </c>
      <c r="R1586" s="0" t="n">
        <v>1585</v>
      </c>
      <c r="S1586" s="5" t="n">
        <v>18358</v>
      </c>
      <c r="T1586" s="6" t="s">
        <v>7933</v>
      </c>
      <c r="U1586" s="6" t="n">
        <v>761</v>
      </c>
    </row>
    <row r="1587" customFormat="false" ht="15" hidden="false" customHeight="false" outlineLevel="0" collapsed="false">
      <c r="J1587" s="0" t="n">
        <v>1586</v>
      </c>
      <c r="M1587" s="0" t="n">
        <v>1586</v>
      </c>
      <c r="N1587" s="0" t="s">
        <v>7972</v>
      </c>
      <c r="O1587" s="0" t="s">
        <v>3173</v>
      </c>
      <c r="P1587" s="0" t="s">
        <v>7973</v>
      </c>
      <c r="R1587" s="0" t="n">
        <v>1586</v>
      </c>
      <c r="S1587" s="5" t="n">
        <v>18359</v>
      </c>
      <c r="T1587" s="6" t="s">
        <v>7933</v>
      </c>
      <c r="U1587" s="6" t="n">
        <v>608</v>
      </c>
    </row>
    <row r="1588" customFormat="false" ht="15" hidden="false" customHeight="false" outlineLevel="0" collapsed="false">
      <c r="J1588" s="0" t="n">
        <v>1587</v>
      </c>
      <c r="M1588" s="0" t="n">
        <v>1587</v>
      </c>
      <c r="N1588" s="0" t="s">
        <v>7974</v>
      </c>
      <c r="O1588" s="0" t="s">
        <v>536</v>
      </c>
      <c r="P1588" s="0" t="s">
        <v>7975</v>
      </c>
      <c r="R1588" s="0" t="n">
        <v>1587</v>
      </c>
      <c r="S1588" s="5" t="n">
        <v>18360</v>
      </c>
      <c r="T1588" s="6" t="s">
        <v>7933</v>
      </c>
      <c r="U1588" s="6" t="n">
        <v>1072</v>
      </c>
    </row>
    <row r="1589" customFormat="false" ht="15" hidden="false" customHeight="false" outlineLevel="0" collapsed="false">
      <c r="J1589" s="0" t="n">
        <v>1588</v>
      </c>
      <c r="M1589" s="0" t="n">
        <v>1588</v>
      </c>
      <c r="N1589" s="0" t="s">
        <v>7976</v>
      </c>
      <c r="O1589" s="0" t="s">
        <v>399</v>
      </c>
      <c r="P1589" s="0" t="s">
        <v>7977</v>
      </c>
      <c r="R1589" s="0" t="n">
        <v>1588</v>
      </c>
      <c r="S1589" s="5" t="n">
        <v>18361</v>
      </c>
      <c r="T1589" s="6" t="s">
        <v>7933</v>
      </c>
      <c r="U1589" s="6" t="n">
        <v>777</v>
      </c>
    </row>
    <row r="1590" customFormat="false" ht="15" hidden="false" customHeight="false" outlineLevel="0" collapsed="false">
      <c r="J1590" s="0" t="n">
        <v>1589</v>
      </c>
      <c r="M1590" s="0" t="n">
        <v>1589</v>
      </c>
      <c r="N1590" s="0" t="s">
        <v>7978</v>
      </c>
      <c r="O1590" s="0" t="s">
        <v>7853</v>
      </c>
      <c r="P1590" s="0" t="s">
        <v>7979</v>
      </c>
      <c r="R1590" s="0" t="n">
        <v>1589</v>
      </c>
      <c r="S1590" s="5" t="n">
        <v>18362</v>
      </c>
      <c r="T1590" s="6" t="s">
        <v>7933</v>
      </c>
      <c r="U1590" s="6" t="n">
        <v>688</v>
      </c>
    </row>
    <row r="1591" customFormat="false" ht="15" hidden="false" customHeight="false" outlineLevel="0" collapsed="false">
      <c r="J1591" s="0" t="n">
        <v>1590</v>
      </c>
      <c r="M1591" s="0" t="n">
        <v>1590</v>
      </c>
      <c r="N1591" s="0" t="s">
        <v>7980</v>
      </c>
      <c r="O1591" s="0" t="s">
        <v>2979</v>
      </c>
      <c r="P1591" s="0" t="s">
        <v>7981</v>
      </c>
      <c r="R1591" s="0" t="n">
        <v>1590</v>
      </c>
      <c r="S1591" s="5" t="n">
        <v>18363</v>
      </c>
      <c r="T1591" s="6" t="s">
        <v>7933</v>
      </c>
      <c r="U1591" s="6" t="n">
        <v>1725</v>
      </c>
    </row>
    <row r="1592" customFormat="false" ht="15" hidden="false" customHeight="false" outlineLevel="0" collapsed="false">
      <c r="J1592" s="0" t="n">
        <v>1591</v>
      </c>
      <c r="M1592" s="0" t="n">
        <v>1591</v>
      </c>
      <c r="N1592" s="0" t="s">
        <v>7982</v>
      </c>
      <c r="O1592" s="0" t="s">
        <v>2941</v>
      </c>
      <c r="P1592" s="0" t="s">
        <v>7983</v>
      </c>
      <c r="R1592" s="0" t="n">
        <v>1591</v>
      </c>
      <c r="S1592" s="5" t="n">
        <v>18364</v>
      </c>
      <c r="T1592" s="6" t="s">
        <v>7933</v>
      </c>
      <c r="U1592" s="6" t="n">
        <v>712</v>
      </c>
    </row>
    <row r="1593" customFormat="false" ht="15" hidden="false" customHeight="false" outlineLevel="0" collapsed="false">
      <c r="J1593" s="0" t="n">
        <v>1592</v>
      </c>
      <c r="M1593" s="0" t="n">
        <v>1592</v>
      </c>
      <c r="N1593" s="0" t="s">
        <v>7984</v>
      </c>
      <c r="O1593" s="0" t="s">
        <v>2557</v>
      </c>
      <c r="P1593" s="0" t="s">
        <v>7985</v>
      </c>
      <c r="R1593" s="0" t="n">
        <v>1592</v>
      </c>
      <c r="S1593" s="5" t="n">
        <v>18365</v>
      </c>
      <c r="T1593" s="6" t="s">
        <v>7933</v>
      </c>
      <c r="U1593" s="6" t="n">
        <v>1072</v>
      </c>
    </row>
    <row r="1594" customFormat="false" ht="15" hidden="false" customHeight="false" outlineLevel="0" collapsed="false">
      <c r="J1594" s="0" t="n">
        <v>1593</v>
      </c>
      <c r="M1594" s="0" t="n">
        <v>1593</v>
      </c>
      <c r="N1594" s="0" t="s">
        <v>7986</v>
      </c>
      <c r="O1594" s="0" t="s">
        <v>1223</v>
      </c>
      <c r="P1594" s="0" t="s">
        <v>7987</v>
      </c>
      <c r="R1594" s="0" t="n">
        <v>1593</v>
      </c>
      <c r="S1594" s="5" t="n">
        <v>18366</v>
      </c>
      <c r="T1594" s="6" t="s">
        <v>7933</v>
      </c>
      <c r="U1594" s="6" t="n">
        <v>498</v>
      </c>
    </row>
    <row r="1595" customFormat="false" ht="15" hidden="false" customHeight="false" outlineLevel="0" collapsed="false">
      <c r="J1595" s="0" t="n">
        <v>1594</v>
      </c>
      <c r="M1595" s="0" t="n">
        <v>1594</v>
      </c>
      <c r="N1595" s="0" t="s">
        <v>7988</v>
      </c>
      <c r="O1595" s="0" t="s">
        <v>778</v>
      </c>
      <c r="P1595" s="0" t="s">
        <v>7989</v>
      </c>
      <c r="R1595" s="0" t="n">
        <v>1594</v>
      </c>
      <c r="S1595" s="5" t="n">
        <v>18367</v>
      </c>
      <c r="T1595" s="6" t="s">
        <v>7933</v>
      </c>
      <c r="U1595" s="6" t="n">
        <v>543</v>
      </c>
    </row>
    <row r="1596" customFormat="false" ht="15" hidden="false" customHeight="false" outlineLevel="0" collapsed="false">
      <c r="J1596" s="0" t="n">
        <v>1595</v>
      </c>
      <c r="M1596" s="0" t="n">
        <v>1595</v>
      </c>
      <c r="N1596" s="0" t="s">
        <v>7990</v>
      </c>
      <c r="O1596" s="0" t="s">
        <v>536</v>
      </c>
      <c r="P1596" s="0" t="s">
        <v>7991</v>
      </c>
      <c r="R1596" s="0" t="n">
        <v>1595</v>
      </c>
      <c r="S1596" s="5" t="n">
        <v>18368</v>
      </c>
      <c r="T1596" s="6" t="s">
        <v>7933</v>
      </c>
      <c r="U1596" s="6" t="n">
        <v>879</v>
      </c>
    </row>
    <row r="1597" customFormat="false" ht="15" hidden="false" customHeight="false" outlineLevel="0" collapsed="false">
      <c r="J1597" s="0" t="n">
        <v>1596</v>
      </c>
      <c r="M1597" s="0" t="n">
        <v>1596</v>
      </c>
      <c r="N1597" s="0" t="s">
        <v>7992</v>
      </c>
      <c r="O1597" s="0" t="s">
        <v>2369</v>
      </c>
      <c r="P1597" s="0" t="s">
        <v>7993</v>
      </c>
      <c r="R1597" s="0" t="n">
        <v>1596</v>
      </c>
      <c r="S1597" s="5" t="n">
        <v>18369</v>
      </c>
      <c r="T1597" s="6" t="s">
        <v>7933</v>
      </c>
      <c r="U1597" s="6" t="n">
        <v>602</v>
      </c>
    </row>
    <row r="1598" customFormat="false" ht="15" hidden="false" customHeight="false" outlineLevel="0" collapsed="false">
      <c r="J1598" s="0" t="n">
        <v>1597</v>
      </c>
      <c r="M1598" s="0" t="n">
        <v>1597</v>
      </c>
      <c r="N1598" s="0" t="s">
        <v>7994</v>
      </c>
      <c r="O1598" s="0" t="s">
        <v>2091</v>
      </c>
      <c r="P1598" s="0" t="s">
        <v>7995</v>
      </c>
      <c r="R1598" s="0" t="n">
        <v>1597</v>
      </c>
      <c r="S1598" s="5" t="n">
        <v>18370</v>
      </c>
      <c r="T1598" s="6" t="s">
        <v>7933</v>
      </c>
      <c r="U1598" s="6" t="n">
        <v>524</v>
      </c>
    </row>
    <row r="1599" customFormat="false" ht="15" hidden="false" customHeight="false" outlineLevel="0" collapsed="false">
      <c r="J1599" s="0" t="n">
        <v>1598</v>
      </c>
      <c r="M1599" s="0" t="n">
        <v>1598</v>
      </c>
      <c r="N1599" s="0" t="s">
        <v>7996</v>
      </c>
      <c r="O1599" s="0" t="s">
        <v>4685</v>
      </c>
      <c r="P1599" s="0" t="s">
        <v>7997</v>
      </c>
      <c r="R1599" s="0" t="n">
        <v>1598</v>
      </c>
      <c r="S1599" s="5" t="n">
        <v>18377</v>
      </c>
      <c r="T1599" s="6" t="s">
        <v>7933</v>
      </c>
      <c r="U1599" s="6" t="n">
        <v>694</v>
      </c>
    </row>
    <row r="1600" customFormat="false" ht="15" hidden="false" customHeight="false" outlineLevel="0" collapsed="false">
      <c r="J1600" s="0" t="n">
        <v>1599</v>
      </c>
      <c r="M1600" s="0" t="n">
        <v>1599</v>
      </c>
      <c r="N1600" s="0" t="s">
        <v>7998</v>
      </c>
      <c r="O1600" s="0" t="s">
        <v>552</v>
      </c>
      <c r="P1600" s="0" t="s">
        <v>7999</v>
      </c>
      <c r="R1600" s="0" t="n">
        <v>1599</v>
      </c>
      <c r="S1600" s="5" t="n">
        <v>18378</v>
      </c>
      <c r="T1600" s="6" t="s">
        <v>7933</v>
      </c>
      <c r="U1600" s="6" t="n">
        <v>1042</v>
      </c>
    </row>
    <row r="1601" customFormat="false" ht="15" hidden="false" customHeight="false" outlineLevel="0" collapsed="false">
      <c r="J1601" s="0" t="n">
        <v>1600</v>
      </c>
      <c r="M1601" s="0" t="n">
        <v>1600</v>
      </c>
      <c r="N1601" s="0" t="s">
        <v>8000</v>
      </c>
      <c r="O1601" s="0" t="s">
        <v>4999</v>
      </c>
      <c r="P1601" s="0" t="s">
        <v>8001</v>
      </c>
      <c r="R1601" s="0" t="n">
        <v>1600</v>
      </c>
      <c r="S1601" s="5" t="n">
        <v>18379</v>
      </c>
      <c r="T1601" s="6" t="s">
        <v>7933</v>
      </c>
      <c r="U1601" s="6" t="n">
        <v>698</v>
      </c>
    </row>
    <row r="1602" customFormat="false" ht="15" hidden="false" customHeight="false" outlineLevel="0" collapsed="false">
      <c r="J1602" s="0" t="n">
        <v>1601</v>
      </c>
      <c r="M1602" s="0" t="n">
        <v>1601</v>
      </c>
      <c r="N1602" s="0" t="s">
        <v>8002</v>
      </c>
      <c r="O1602" s="0" t="s">
        <v>552</v>
      </c>
      <c r="P1602" s="0" t="s">
        <v>8003</v>
      </c>
      <c r="R1602" s="0" t="n">
        <v>1601</v>
      </c>
      <c r="S1602" s="5" t="n">
        <v>18430</v>
      </c>
      <c r="T1602" s="6" t="s">
        <v>8004</v>
      </c>
      <c r="U1602" s="6" t="n">
        <v>1500</v>
      </c>
    </row>
    <row r="1603" customFormat="false" ht="15" hidden="false" customHeight="false" outlineLevel="0" collapsed="false">
      <c r="J1603" s="0" t="n">
        <v>1602</v>
      </c>
      <c r="M1603" s="0" t="n">
        <v>1602</v>
      </c>
      <c r="N1603" s="0" t="s">
        <v>8005</v>
      </c>
      <c r="O1603" s="0" t="s">
        <v>1011</v>
      </c>
      <c r="P1603" s="0" t="s">
        <v>8006</v>
      </c>
      <c r="R1603" s="0" t="n">
        <v>1602</v>
      </c>
      <c r="S1603" s="5" t="n">
        <v>18431</v>
      </c>
      <c r="T1603" s="6" t="s">
        <v>8004</v>
      </c>
      <c r="U1603" s="6" t="n">
        <v>1436</v>
      </c>
    </row>
    <row r="1604" customFormat="false" ht="15" hidden="false" customHeight="false" outlineLevel="0" collapsed="false">
      <c r="J1604" s="0" t="n">
        <v>1603</v>
      </c>
      <c r="M1604" s="0" t="n">
        <v>1603</v>
      </c>
      <c r="N1604" s="0" t="s">
        <v>8007</v>
      </c>
      <c r="O1604" s="0" t="s">
        <v>1040</v>
      </c>
      <c r="P1604" s="0" t="s">
        <v>8008</v>
      </c>
      <c r="R1604" s="0" t="n">
        <v>1603</v>
      </c>
      <c r="S1604" s="5" t="n">
        <v>18432</v>
      </c>
      <c r="T1604" s="6" t="s">
        <v>8004</v>
      </c>
      <c r="U1604" s="6" t="n">
        <v>1903</v>
      </c>
    </row>
    <row r="1605" customFormat="false" ht="15" hidden="false" customHeight="false" outlineLevel="0" collapsed="false">
      <c r="J1605" s="0" t="n">
        <v>1604</v>
      </c>
      <c r="M1605" s="0" t="n">
        <v>1604</v>
      </c>
      <c r="N1605" s="0" t="s">
        <v>8009</v>
      </c>
      <c r="O1605" s="0" t="s">
        <v>4685</v>
      </c>
      <c r="P1605" s="0" t="s">
        <v>8010</v>
      </c>
      <c r="R1605" s="0" t="n">
        <v>1604</v>
      </c>
      <c r="S1605" s="5" t="n">
        <v>18433</v>
      </c>
      <c r="T1605" s="6" t="s">
        <v>8004</v>
      </c>
      <c r="U1605" s="6" t="n">
        <v>2250</v>
      </c>
    </row>
    <row r="1606" customFormat="false" ht="15" hidden="false" customHeight="false" outlineLevel="0" collapsed="false">
      <c r="J1606" s="0" t="n">
        <v>1605</v>
      </c>
      <c r="M1606" s="0" t="n">
        <v>1605</v>
      </c>
      <c r="N1606" s="0" t="s">
        <v>8011</v>
      </c>
      <c r="O1606" s="0" t="s">
        <v>669</v>
      </c>
      <c r="P1606" s="0" t="s">
        <v>8012</v>
      </c>
      <c r="R1606" s="0" t="n">
        <v>1605</v>
      </c>
      <c r="S1606" s="5" t="n">
        <v>18434</v>
      </c>
      <c r="T1606" s="6" t="s">
        <v>8004</v>
      </c>
      <c r="U1606" s="6" t="n">
        <v>1841</v>
      </c>
    </row>
    <row r="1607" customFormat="false" ht="15" hidden="false" customHeight="false" outlineLevel="0" collapsed="false">
      <c r="J1607" s="0" t="n">
        <v>1606</v>
      </c>
      <c r="M1607" s="0" t="n">
        <v>1606</v>
      </c>
      <c r="N1607" s="0" t="s">
        <v>8013</v>
      </c>
      <c r="O1607" s="0" t="s">
        <v>5281</v>
      </c>
      <c r="P1607" s="0" t="s">
        <v>8014</v>
      </c>
      <c r="R1607" s="0" t="n">
        <v>1606</v>
      </c>
      <c r="S1607" s="5" t="n">
        <v>18435</v>
      </c>
      <c r="T1607" s="6" t="s">
        <v>8004</v>
      </c>
      <c r="U1607" s="6" t="n">
        <v>814</v>
      </c>
    </row>
    <row r="1608" customFormat="false" ht="15" hidden="false" customHeight="false" outlineLevel="0" collapsed="false">
      <c r="J1608" s="0" t="n">
        <v>1607</v>
      </c>
      <c r="M1608" s="0" t="n">
        <v>1607</v>
      </c>
      <c r="N1608" s="0" t="s">
        <v>8015</v>
      </c>
      <c r="O1608" s="0" t="s">
        <v>1500</v>
      </c>
      <c r="P1608" s="0" t="s">
        <v>8016</v>
      </c>
      <c r="R1608" s="0" t="n">
        <v>1607</v>
      </c>
      <c r="S1608" s="5" t="n">
        <v>18436</v>
      </c>
      <c r="T1608" s="6" t="s">
        <v>8004</v>
      </c>
      <c r="U1608" s="6" t="n">
        <v>1952</v>
      </c>
    </row>
    <row r="1609" customFormat="false" ht="15" hidden="false" customHeight="false" outlineLevel="0" collapsed="false">
      <c r="J1609" s="0" t="n">
        <v>1608</v>
      </c>
      <c r="M1609" s="0" t="n">
        <v>1608</v>
      </c>
      <c r="N1609" s="0" t="s">
        <v>8017</v>
      </c>
      <c r="O1609" s="0" t="s">
        <v>3614</v>
      </c>
      <c r="P1609" s="0" t="s">
        <v>8018</v>
      </c>
      <c r="R1609" s="0" t="n">
        <v>1608</v>
      </c>
      <c r="S1609" s="5" t="n">
        <v>18437</v>
      </c>
      <c r="T1609" s="6" t="s">
        <v>8004</v>
      </c>
      <c r="U1609" s="6" t="n">
        <v>1334</v>
      </c>
    </row>
    <row r="1610" customFormat="false" ht="15" hidden="false" customHeight="false" outlineLevel="0" collapsed="false">
      <c r="J1610" s="0" t="n">
        <v>1609</v>
      </c>
      <c r="M1610" s="0" t="n">
        <v>1609</v>
      </c>
      <c r="N1610" s="0" t="s">
        <v>8019</v>
      </c>
      <c r="O1610" s="0" t="s">
        <v>376</v>
      </c>
      <c r="P1610" s="0" t="s">
        <v>8020</v>
      </c>
      <c r="R1610" s="0" t="n">
        <v>1609</v>
      </c>
      <c r="S1610" s="5" t="n">
        <v>18438</v>
      </c>
      <c r="T1610" s="6" t="s">
        <v>8004</v>
      </c>
      <c r="U1610" s="6" t="n">
        <v>1479</v>
      </c>
    </row>
    <row r="1611" customFormat="false" ht="15" hidden="false" customHeight="false" outlineLevel="0" collapsed="false">
      <c r="J1611" s="0" t="n">
        <v>1610</v>
      </c>
      <c r="M1611" s="0" t="n">
        <v>1610</v>
      </c>
      <c r="N1611" s="0" t="s">
        <v>8021</v>
      </c>
      <c r="O1611" s="0" t="s">
        <v>1163</v>
      </c>
      <c r="P1611" s="0" t="s">
        <v>8022</v>
      </c>
      <c r="R1611" s="0" t="n">
        <v>1610</v>
      </c>
      <c r="S1611" s="5" t="n">
        <v>18439</v>
      </c>
      <c r="T1611" s="6" t="s">
        <v>8004</v>
      </c>
      <c r="U1611" s="6" t="n">
        <v>359</v>
      </c>
    </row>
    <row r="1612" customFormat="false" ht="15" hidden="false" customHeight="false" outlineLevel="0" collapsed="false">
      <c r="J1612" s="0" t="n">
        <v>1611</v>
      </c>
      <c r="M1612" s="0" t="n">
        <v>1611</v>
      </c>
      <c r="N1612" s="0" t="s">
        <v>8023</v>
      </c>
      <c r="O1612" s="0" t="s">
        <v>4664</v>
      </c>
      <c r="P1612" s="0" t="s">
        <v>8024</v>
      </c>
      <c r="R1612" s="0" t="n">
        <v>1611</v>
      </c>
      <c r="S1612" s="5" t="n">
        <v>18440</v>
      </c>
      <c r="T1612" s="6" t="s">
        <v>8004</v>
      </c>
      <c r="U1612" s="6" t="n">
        <v>49</v>
      </c>
    </row>
    <row r="1613" customFormat="false" ht="15" hidden="false" customHeight="false" outlineLevel="0" collapsed="false">
      <c r="J1613" s="0" t="n">
        <v>1612</v>
      </c>
      <c r="M1613" s="0" t="n">
        <v>1612</v>
      </c>
      <c r="N1613" s="0" t="s">
        <v>8025</v>
      </c>
      <c r="O1613" s="0" t="s">
        <v>3923</v>
      </c>
      <c r="P1613" s="0" t="s">
        <v>8026</v>
      </c>
      <c r="R1613" s="0" t="n">
        <v>1612</v>
      </c>
      <c r="S1613" s="5" t="n">
        <v>18441</v>
      </c>
      <c r="T1613" s="6" t="s">
        <v>8004</v>
      </c>
      <c r="U1613" s="6" t="n">
        <v>1636</v>
      </c>
    </row>
    <row r="1614" customFormat="false" ht="15" hidden="false" customHeight="false" outlineLevel="0" collapsed="false">
      <c r="J1614" s="0" t="n">
        <v>1613</v>
      </c>
      <c r="M1614" s="0" t="n">
        <v>1613</v>
      </c>
      <c r="N1614" s="0" t="s">
        <v>8027</v>
      </c>
      <c r="O1614" s="0" t="s">
        <v>4999</v>
      </c>
      <c r="P1614" s="0" t="s">
        <v>8028</v>
      </c>
      <c r="R1614" s="0" t="n">
        <v>1613</v>
      </c>
      <c r="S1614" s="5" t="n">
        <v>18442</v>
      </c>
      <c r="T1614" s="6" t="s">
        <v>8004</v>
      </c>
      <c r="U1614" s="6" t="n">
        <v>751</v>
      </c>
    </row>
    <row r="1615" customFormat="false" ht="15" hidden="false" customHeight="false" outlineLevel="0" collapsed="false">
      <c r="J1615" s="0" t="n">
        <v>1614</v>
      </c>
      <c r="M1615" s="0" t="n">
        <v>1614</v>
      </c>
      <c r="N1615" s="0" t="s">
        <v>8029</v>
      </c>
      <c r="O1615" s="0" t="s">
        <v>1500</v>
      </c>
      <c r="P1615" s="0" t="s">
        <v>8030</v>
      </c>
      <c r="R1615" s="0" t="n">
        <v>1614</v>
      </c>
      <c r="S1615" s="5" t="n">
        <v>18443</v>
      </c>
      <c r="T1615" s="6" t="s">
        <v>8004</v>
      </c>
      <c r="U1615" s="6" t="n">
        <v>348</v>
      </c>
    </row>
    <row r="1616" customFormat="false" ht="15" hidden="false" customHeight="false" outlineLevel="0" collapsed="false">
      <c r="J1616" s="0" t="n">
        <v>1615</v>
      </c>
      <c r="M1616" s="0" t="n">
        <v>1615</v>
      </c>
      <c r="N1616" s="0" t="s">
        <v>8029</v>
      </c>
      <c r="O1616" s="0" t="s">
        <v>1055</v>
      </c>
      <c r="P1616" s="0" t="s">
        <v>8031</v>
      </c>
      <c r="R1616" s="0" t="n">
        <v>1615</v>
      </c>
      <c r="S1616" s="5" t="n">
        <v>18444</v>
      </c>
      <c r="T1616" s="6" t="s">
        <v>8004</v>
      </c>
      <c r="U1616" s="6" t="n">
        <v>490</v>
      </c>
    </row>
    <row r="1617" customFormat="false" ht="15" hidden="false" customHeight="false" outlineLevel="0" collapsed="false">
      <c r="J1617" s="0" t="n">
        <v>1616</v>
      </c>
      <c r="M1617" s="0" t="n">
        <v>1616</v>
      </c>
      <c r="N1617" s="0" t="s">
        <v>8032</v>
      </c>
      <c r="O1617" s="0" t="s">
        <v>429</v>
      </c>
      <c r="P1617" s="0" t="s">
        <v>8033</v>
      </c>
      <c r="R1617" s="0" t="n">
        <v>1616</v>
      </c>
      <c r="S1617" s="5" t="n">
        <v>18450</v>
      </c>
      <c r="T1617" s="6" t="s">
        <v>8004</v>
      </c>
      <c r="U1617" s="6" t="n">
        <v>1695</v>
      </c>
    </row>
    <row r="1618" customFormat="false" ht="15" hidden="false" customHeight="false" outlineLevel="0" collapsed="false">
      <c r="J1618" s="0" t="n">
        <v>1617</v>
      </c>
      <c r="M1618" s="0" t="n">
        <v>1617</v>
      </c>
      <c r="N1618" s="0" t="s">
        <v>8034</v>
      </c>
      <c r="O1618" s="0" t="s">
        <v>336</v>
      </c>
      <c r="P1618" s="0" t="s">
        <v>8035</v>
      </c>
      <c r="R1618" s="0" t="n">
        <v>1617</v>
      </c>
      <c r="S1618" s="5" t="n">
        <v>18451</v>
      </c>
      <c r="T1618" s="6" t="s">
        <v>8036</v>
      </c>
      <c r="U1618" s="6" t="n">
        <v>1661</v>
      </c>
    </row>
    <row r="1619" customFormat="false" ht="15" hidden="false" customHeight="false" outlineLevel="0" collapsed="false">
      <c r="J1619" s="0" t="n">
        <v>1618</v>
      </c>
      <c r="M1619" s="0" t="n">
        <v>1618</v>
      </c>
      <c r="N1619" s="0" t="s">
        <v>8037</v>
      </c>
      <c r="O1619" s="0" t="s">
        <v>877</v>
      </c>
      <c r="P1619" s="0" t="s">
        <v>8038</v>
      </c>
      <c r="R1619" s="0" t="n">
        <v>1618</v>
      </c>
      <c r="S1619" s="5" t="n">
        <v>18452</v>
      </c>
      <c r="T1619" s="6" t="s">
        <v>8036</v>
      </c>
      <c r="U1619" s="6" t="n">
        <v>1452</v>
      </c>
    </row>
    <row r="1620" customFormat="false" ht="15" hidden="false" customHeight="false" outlineLevel="0" collapsed="false">
      <c r="J1620" s="0" t="n">
        <v>1619</v>
      </c>
      <c r="M1620" s="0" t="n">
        <v>1619</v>
      </c>
      <c r="N1620" s="0" t="s">
        <v>8039</v>
      </c>
      <c r="O1620" s="0" t="s">
        <v>1456</v>
      </c>
      <c r="P1620" s="0" t="s">
        <v>8040</v>
      </c>
      <c r="R1620" s="0" t="n">
        <v>1619</v>
      </c>
      <c r="S1620" s="5" t="n">
        <v>18460</v>
      </c>
      <c r="T1620" s="6" t="s">
        <v>8004</v>
      </c>
      <c r="U1620" s="6" t="n">
        <v>1900</v>
      </c>
    </row>
    <row r="1621" customFormat="false" ht="15" hidden="false" customHeight="false" outlineLevel="0" collapsed="false">
      <c r="J1621" s="0" t="n">
        <v>1620</v>
      </c>
      <c r="M1621" s="0" t="n">
        <v>1620</v>
      </c>
      <c r="N1621" s="0" t="s">
        <v>8041</v>
      </c>
      <c r="O1621" s="0" t="s">
        <v>1223</v>
      </c>
      <c r="P1621" s="0" t="s">
        <v>8042</v>
      </c>
      <c r="R1621" s="0" t="n">
        <v>1620</v>
      </c>
      <c r="S1621" s="5" t="n">
        <v>18461</v>
      </c>
      <c r="T1621" s="6" t="s">
        <v>8004</v>
      </c>
      <c r="U1621" s="6" t="n">
        <v>2016</v>
      </c>
    </row>
    <row r="1622" customFormat="false" ht="15" hidden="false" customHeight="false" outlineLevel="0" collapsed="false">
      <c r="J1622" s="0" t="n">
        <v>1621</v>
      </c>
      <c r="M1622" s="0" t="n">
        <v>1621</v>
      </c>
      <c r="N1622" s="0" t="s">
        <v>8043</v>
      </c>
      <c r="O1622" s="0" t="s">
        <v>2408</v>
      </c>
      <c r="P1622" s="0" t="s">
        <v>8044</v>
      </c>
      <c r="R1622" s="0" t="n">
        <v>1621</v>
      </c>
      <c r="S1622" s="5" t="n">
        <v>18462</v>
      </c>
      <c r="T1622" s="6" t="s">
        <v>8004</v>
      </c>
      <c r="U1622" s="6" t="n">
        <v>1547</v>
      </c>
    </row>
    <row r="1623" customFormat="false" ht="15" hidden="false" customHeight="false" outlineLevel="0" collapsed="false">
      <c r="J1623" s="0" t="n">
        <v>1622</v>
      </c>
      <c r="M1623" s="0" t="n">
        <v>1622</v>
      </c>
      <c r="N1623" s="0" t="s">
        <v>8045</v>
      </c>
      <c r="O1623" s="0" t="s">
        <v>1574</v>
      </c>
      <c r="P1623" s="0" t="s">
        <v>8046</v>
      </c>
      <c r="R1623" s="0" t="n">
        <v>1622</v>
      </c>
      <c r="S1623" s="5" t="n">
        <v>18463</v>
      </c>
      <c r="T1623" s="6" t="s">
        <v>8004</v>
      </c>
      <c r="U1623" s="6" t="n">
        <v>2222</v>
      </c>
    </row>
    <row r="1624" customFormat="false" ht="15" hidden="false" customHeight="false" outlineLevel="0" collapsed="false">
      <c r="J1624" s="0" t="n">
        <v>1623</v>
      </c>
      <c r="M1624" s="0" t="n">
        <v>1623</v>
      </c>
      <c r="N1624" s="0" t="s">
        <v>8047</v>
      </c>
      <c r="O1624" s="0" t="s">
        <v>677</v>
      </c>
      <c r="P1624" s="0" t="s">
        <v>8048</v>
      </c>
      <c r="R1624" s="0" t="n">
        <v>1623</v>
      </c>
      <c r="S1624" s="5" t="n">
        <v>18470</v>
      </c>
      <c r="T1624" s="6" t="s">
        <v>8004</v>
      </c>
      <c r="U1624" s="6" t="n">
        <v>1840</v>
      </c>
    </row>
    <row r="1625" customFormat="false" ht="15" hidden="false" customHeight="false" outlineLevel="0" collapsed="false">
      <c r="J1625" s="0" t="n">
        <v>1624</v>
      </c>
      <c r="M1625" s="0" t="n">
        <v>1624</v>
      </c>
      <c r="N1625" s="0" t="s">
        <v>8049</v>
      </c>
      <c r="O1625" s="0" t="s">
        <v>1929</v>
      </c>
      <c r="P1625" s="0" t="s">
        <v>8050</v>
      </c>
      <c r="R1625" s="0" t="n">
        <v>1624</v>
      </c>
      <c r="S1625" s="5" t="n">
        <v>18491</v>
      </c>
      <c r="T1625" s="6" t="s">
        <v>8004</v>
      </c>
      <c r="U1625" s="6" t="n">
        <v>1788</v>
      </c>
    </row>
    <row r="1626" customFormat="false" ht="15" hidden="false" customHeight="false" outlineLevel="0" collapsed="false">
      <c r="J1626" s="0" t="n">
        <v>1625</v>
      </c>
      <c r="M1626" s="0" t="n">
        <v>1625</v>
      </c>
      <c r="N1626" s="0" t="s">
        <v>8051</v>
      </c>
      <c r="O1626" s="0" t="s">
        <v>506</v>
      </c>
      <c r="P1626" s="0" t="s">
        <v>8052</v>
      </c>
      <c r="R1626" s="0" t="n">
        <v>1625</v>
      </c>
      <c r="S1626" s="5" t="n">
        <v>18492</v>
      </c>
      <c r="T1626" s="6" t="s">
        <v>8004</v>
      </c>
      <c r="U1626" s="6" t="n">
        <v>1586</v>
      </c>
    </row>
    <row r="1627" customFormat="false" ht="15" hidden="false" customHeight="false" outlineLevel="0" collapsed="false">
      <c r="J1627" s="0" t="n">
        <v>1626</v>
      </c>
      <c r="M1627" s="0" t="n">
        <v>1626</v>
      </c>
      <c r="N1627" s="0" t="s">
        <v>8053</v>
      </c>
      <c r="O1627" s="0" t="s">
        <v>1701</v>
      </c>
      <c r="P1627" s="0" t="s">
        <v>8054</v>
      </c>
      <c r="R1627" s="0" t="n">
        <v>1626</v>
      </c>
      <c r="S1627" s="5" t="n">
        <v>18493</v>
      </c>
      <c r="T1627" s="6" t="s">
        <v>8004</v>
      </c>
      <c r="U1627" s="6" t="n">
        <v>806</v>
      </c>
    </row>
    <row r="1628" customFormat="false" ht="15" hidden="false" customHeight="false" outlineLevel="0" collapsed="false">
      <c r="J1628" s="0" t="n">
        <v>1627</v>
      </c>
      <c r="M1628" s="0" t="n">
        <v>1627</v>
      </c>
      <c r="N1628" s="0" t="s">
        <v>8055</v>
      </c>
      <c r="O1628" s="0" t="s">
        <v>164</v>
      </c>
      <c r="P1628" s="0" t="s">
        <v>8056</v>
      </c>
      <c r="R1628" s="0" t="n">
        <v>1627</v>
      </c>
      <c r="S1628" s="5" t="n">
        <v>18494</v>
      </c>
      <c r="T1628" s="6" t="s">
        <v>8004</v>
      </c>
      <c r="U1628" s="6" t="n">
        <v>1821</v>
      </c>
    </row>
    <row r="1629" customFormat="false" ht="15" hidden="false" customHeight="false" outlineLevel="0" collapsed="false">
      <c r="J1629" s="0" t="n">
        <v>1628</v>
      </c>
      <c r="M1629" s="0" t="n">
        <v>1628</v>
      </c>
      <c r="N1629" s="0" t="s">
        <v>8057</v>
      </c>
      <c r="O1629" s="0" t="s">
        <v>67</v>
      </c>
      <c r="P1629" s="0" t="s">
        <v>8058</v>
      </c>
      <c r="R1629" s="0" t="n">
        <v>1628</v>
      </c>
      <c r="S1629" s="5" t="n">
        <v>18495</v>
      </c>
      <c r="T1629" s="6" t="s">
        <v>8059</v>
      </c>
      <c r="U1629" s="6" t="n">
        <v>778</v>
      </c>
    </row>
    <row r="1630" customFormat="false" ht="15" hidden="false" customHeight="false" outlineLevel="0" collapsed="false">
      <c r="J1630" s="0" t="n">
        <v>1629</v>
      </c>
      <c r="M1630" s="0" t="n">
        <v>1629</v>
      </c>
      <c r="N1630" s="0" t="s">
        <v>8060</v>
      </c>
      <c r="O1630" s="0" t="s">
        <v>1818</v>
      </c>
      <c r="P1630" s="0" t="s">
        <v>8061</v>
      </c>
      <c r="R1630" s="0" t="n">
        <v>1629</v>
      </c>
      <c r="S1630" s="5" t="n">
        <v>18496</v>
      </c>
      <c r="T1630" s="6" t="s">
        <v>8004</v>
      </c>
      <c r="U1630" s="6" t="n">
        <v>14</v>
      </c>
    </row>
    <row r="1631" customFormat="false" ht="15" hidden="false" customHeight="false" outlineLevel="0" collapsed="false">
      <c r="J1631" s="0" t="n">
        <v>1630</v>
      </c>
      <c r="M1631" s="0" t="n">
        <v>1630</v>
      </c>
      <c r="N1631" s="0" t="s">
        <v>8062</v>
      </c>
      <c r="O1631" s="0" t="s">
        <v>6876</v>
      </c>
      <c r="P1631" s="0" t="s">
        <v>8063</v>
      </c>
      <c r="R1631" s="0" t="n">
        <v>1630</v>
      </c>
      <c r="S1631" s="5" t="n">
        <v>18497</v>
      </c>
      <c r="T1631" s="6" t="s">
        <v>8059</v>
      </c>
      <c r="U1631" s="6" t="n">
        <v>755</v>
      </c>
    </row>
    <row r="1632" customFormat="false" ht="15" hidden="false" customHeight="false" outlineLevel="0" collapsed="false">
      <c r="J1632" s="0" t="n">
        <v>1631</v>
      </c>
      <c r="M1632" s="0" t="n">
        <v>1631</v>
      </c>
      <c r="N1632" s="0" t="s">
        <v>8064</v>
      </c>
      <c r="O1632" s="0" t="s">
        <v>59</v>
      </c>
      <c r="P1632" s="0" t="s">
        <v>8065</v>
      </c>
      <c r="R1632" s="0" t="n">
        <v>1631</v>
      </c>
      <c r="S1632" s="5" t="n">
        <v>18499</v>
      </c>
      <c r="T1632" s="6" t="s">
        <v>8066</v>
      </c>
      <c r="U1632" s="6" t="n">
        <v>39</v>
      </c>
    </row>
    <row r="1633" customFormat="false" ht="15" hidden="false" customHeight="false" outlineLevel="0" collapsed="false">
      <c r="J1633" s="0" t="n">
        <v>1632</v>
      </c>
      <c r="M1633" s="0" t="n">
        <v>1632</v>
      </c>
      <c r="N1633" s="0" t="s">
        <v>8067</v>
      </c>
      <c r="O1633" s="0" t="s">
        <v>3664</v>
      </c>
      <c r="P1633" s="0" t="s">
        <v>8068</v>
      </c>
      <c r="R1633" s="0" t="n">
        <v>1632</v>
      </c>
      <c r="S1633" s="5" t="n">
        <v>18531</v>
      </c>
      <c r="T1633" s="6" t="s">
        <v>8069</v>
      </c>
      <c r="U1633" s="6" t="n">
        <v>865</v>
      </c>
    </row>
    <row r="1634" customFormat="false" ht="15" hidden="false" customHeight="false" outlineLevel="0" collapsed="false">
      <c r="J1634" s="0" t="n">
        <v>1633</v>
      </c>
      <c r="M1634" s="0" t="n">
        <v>1633</v>
      </c>
      <c r="N1634" s="0" t="s">
        <v>8070</v>
      </c>
      <c r="O1634" s="0" t="s">
        <v>233</v>
      </c>
      <c r="P1634" s="0" t="s">
        <v>8071</v>
      </c>
      <c r="R1634" s="0" t="n">
        <v>1633</v>
      </c>
      <c r="S1634" s="5" t="n">
        <v>18532</v>
      </c>
      <c r="T1634" s="6" t="s">
        <v>8069</v>
      </c>
      <c r="U1634" s="6" t="n">
        <v>708</v>
      </c>
    </row>
    <row r="1635" customFormat="false" ht="15" hidden="false" customHeight="false" outlineLevel="0" collapsed="false">
      <c r="J1635" s="0" t="n">
        <v>1634</v>
      </c>
      <c r="M1635" s="0" t="n">
        <v>1634</v>
      </c>
      <c r="N1635" s="0" t="s">
        <v>8072</v>
      </c>
      <c r="O1635" s="0" t="s">
        <v>4188</v>
      </c>
      <c r="P1635" s="0" t="s">
        <v>8073</v>
      </c>
      <c r="R1635" s="0" t="n">
        <v>1634</v>
      </c>
      <c r="S1635" s="5" t="n">
        <v>18533</v>
      </c>
      <c r="T1635" s="6" t="s">
        <v>8069</v>
      </c>
      <c r="U1635" s="6" t="n">
        <v>676</v>
      </c>
    </row>
    <row r="1636" customFormat="false" ht="15" hidden="false" customHeight="false" outlineLevel="0" collapsed="false">
      <c r="J1636" s="0" t="n">
        <v>1635</v>
      </c>
      <c r="M1636" s="0" t="n">
        <v>1635</v>
      </c>
      <c r="N1636" s="0" t="s">
        <v>8074</v>
      </c>
      <c r="O1636" s="0" t="s">
        <v>1194</v>
      </c>
      <c r="P1636" s="0" t="s">
        <v>8075</v>
      </c>
      <c r="R1636" s="0" t="n">
        <v>1635</v>
      </c>
      <c r="S1636" s="5" t="n">
        <v>18534</v>
      </c>
      <c r="T1636" s="6" t="s">
        <v>8069</v>
      </c>
      <c r="U1636" s="6" t="n">
        <v>1663</v>
      </c>
    </row>
    <row r="1637" customFormat="false" ht="15" hidden="false" customHeight="false" outlineLevel="0" collapsed="false">
      <c r="J1637" s="0" t="n">
        <v>1636</v>
      </c>
      <c r="M1637" s="0" t="n">
        <v>1636</v>
      </c>
      <c r="N1637" s="0" t="s">
        <v>8076</v>
      </c>
      <c r="O1637" s="0" t="s">
        <v>685</v>
      </c>
      <c r="P1637" s="0" t="s">
        <v>8077</v>
      </c>
      <c r="R1637" s="0" t="n">
        <v>1636</v>
      </c>
      <c r="S1637" s="5" t="n">
        <v>18535</v>
      </c>
      <c r="T1637" s="6" t="s">
        <v>8069</v>
      </c>
      <c r="U1637" s="6" t="n">
        <v>512</v>
      </c>
    </row>
    <row r="1638" customFormat="false" ht="15" hidden="false" customHeight="false" outlineLevel="0" collapsed="false">
      <c r="J1638" s="0" t="n">
        <v>1637</v>
      </c>
      <c r="M1638" s="0" t="n">
        <v>1637</v>
      </c>
      <c r="N1638" s="0" t="s">
        <v>8078</v>
      </c>
      <c r="O1638" s="0" t="s">
        <v>552</v>
      </c>
      <c r="P1638" s="0" t="s">
        <v>8079</v>
      </c>
      <c r="R1638" s="0" t="n">
        <v>1637</v>
      </c>
      <c r="S1638" s="5" t="n">
        <v>18537</v>
      </c>
      <c r="T1638" s="6" t="s">
        <v>8069</v>
      </c>
      <c r="U1638" s="6" t="n">
        <v>427</v>
      </c>
    </row>
    <row r="1639" customFormat="false" ht="15" hidden="false" customHeight="false" outlineLevel="0" collapsed="false">
      <c r="J1639" s="0" t="n">
        <v>1638</v>
      </c>
      <c r="M1639" s="0" t="n">
        <v>1638</v>
      </c>
      <c r="N1639" s="0" t="s">
        <v>8080</v>
      </c>
      <c r="O1639" s="0" t="s">
        <v>4395</v>
      </c>
      <c r="P1639" s="0" t="s">
        <v>8081</v>
      </c>
      <c r="R1639" s="0" t="n">
        <v>1638</v>
      </c>
      <c r="S1639" s="5" t="n">
        <v>18539</v>
      </c>
      <c r="T1639" s="6" t="s">
        <v>8069</v>
      </c>
      <c r="U1639" s="6" t="n">
        <v>880</v>
      </c>
    </row>
    <row r="1640" customFormat="false" ht="15" hidden="false" customHeight="false" outlineLevel="0" collapsed="false">
      <c r="J1640" s="0" t="n">
        <v>1639</v>
      </c>
      <c r="M1640" s="0" t="n">
        <v>1639</v>
      </c>
      <c r="N1640" s="0" t="s">
        <v>8082</v>
      </c>
      <c r="O1640" s="0" t="s">
        <v>241</v>
      </c>
      <c r="P1640" s="0" t="s">
        <v>8083</v>
      </c>
      <c r="R1640" s="0" t="n">
        <v>1639</v>
      </c>
      <c r="S1640" s="5" t="n">
        <v>18541</v>
      </c>
      <c r="T1640" s="6" t="s">
        <v>8069</v>
      </c>
      <c r="U1640" s="6" t="n">
        <v>1146</v>
      </c>
    </row>
    <row r="1641" customFormat="false" ht="15" hidden="false" customHeight="false" outlineLevel="0" collapsed="false">
      <c r="J1641" s="0" t="n">
        <v>1640</v>
      </c>
      <c r="M1641" s="0" t="n">
        <v>1640</v>
      </c>
      <c r="N1641" s="0" t="s">
        <v>8084</v>
      </c>
      <c r="O1641" s="0" t="s">
        <v>188</v>
      </c>
      <c r="P1641" s="0" t="s">
        <v>8085</v>
      </c>
      <c r="R1641" s="0" t="n">
        <v>1640</v>
      </c>
      <c r="S1641" s="5" t="n">
        <v>18551</v>
      </c>
      <c r="T1641" s="6" t="s">
        <v>8069</v>
      </c>
      <c r="U1641" s="6" t="n">
        <v>692</v>
      </c>
    </row>
    <row r="1642" customFormat="false" ht="15" hidden="false" customHeight="false" outlineLevel="0" collapsed="false">
      <c r="J1642" s="0" t="n">
        <v>1641</v>
      </c>
      <c r="M1642" s="0" t="n">
        <v>1641</v>
      </c>
      <c r="N1642" s="0" t="s">
        <v>8086</v>
      </c>
      <c r="O1642" s="0" t="s">
        <v>8087</v>
      </c>
      <c r="P1642" s="0" t="s">
        <v>8088</v>
      </c>
      <c r="R1642" s="0" t="n">
        <v>1641</v>
      </c>
      <c r="S1642" s="5" t="n">
        <v>18591</v>
      </c>
      <c r="T1642" s="6" t="s">
        <v>8069</v>
      </c>
      <c r="U1642" s="6" t="n">
        <v>323</v>
      </c>
    </row>
    <row r="1643" customFormat="false" ht="15" hidden="false" customHeight="false" outlineLevel="0" collapsed="false">
      <c r="J1643" s="0" t="n">
        <v>1642</v>
      </c>
      <c r="M1643" s="0" t="n">
        <v>1642</v>
      </c>
      <c r="N1643" s="0" t="s">
        <v>8089</v>
      </c>
      <c r="O1643" s="0" t="s">
        <v>5881</v>
      </c>
      <c r="P1643" s="0" t="s">
        <v>8090</v>
      </c>
      <c r="R1643" s="0" t="n">
        <v>1642</v>
      </c>
      <c r="S1643" s="5" t="n">
        <v>18592</v>
      </c>
      <c r="T1643" s="6" t="s">
        <v>8069</v>
      </c>
      <c r="U1643" s="6" t="n">
        <v>402</v>
      </c>
    </row>
    <row r="1644" customFormat="false" ht="15" hidden="false" customHeight="false" outlineLevel="0" collapsed="false">
      <c r="J1644" s="0" t="n">
        <v>1643</v>
      </c>
      <c r="M1644" s="0" t="n">
        <v>1643</v>
      </c>
      <c r="N1644" s="0" t="s">
        <v>8091</v>
      </c>
      <c r="O1644" s="0" t="s">
        <v>3308</v>
      </c>
      <c r="P1644" s="0" t="s">
        <v>8092</v>
      </c>
      <c r="R1644" s="0" t="n">
        <v>1643</v>
      </c>
      <c r="S1644" s="5" t="n">
        <v>18593</v>
      </c>
      <c r="T1644" s="6" t="s">
        <v>8069</v>
      </c>
      <c r="U1644" s="6" t="n">
        <v>237</v>
      </c>
    </row>
    <row r="1645" customFormat="false" ht="15" hidden="false" customHeight="false" outlineLevel="0" collapsed="false">
      <c r="J1645" s="0" t="n">
        <v>1644</v>
      </c>
      <c r="M1645" s="0" t="n">
        <v>1644</v>
      </c>
      <c r="N1645" s="0" t="s">
        <v>8093</v>
      </c>
      <c r="O1645" s="0" t="s">
        <v>6417</v>
      </c>
      <c r="P1645" s="0" t="s">
        <v>8094</v>
      </c>
      <c r="R1645" s="0" t="n">
        <v>1644</v>
      </c>
      <c r="S1645" s="5" t="n">
        <v>18594</v>
      </c>
      <c r="T1645" s="6" t="s">
        <v>8069</v>
      </c>
      <c r="U1645" s="6" t="n">
        <v>1588</v>
      </c>
    </row>
    <row r="1646" customFormat="false" ht="15" hidden="false" customHeight="false" outlineLevel="0" collapsed="false">
      <c r="J1646" s="0" t="n">
        <v>1645</v>
      </c>
      <c r="M1646" s="0" t="n">
        <v>1645</v>
      </c>
      <c r="N1646" s="0" t="s">
        <v>8095</v>
      </c>
      <c r="O1646" s="0" t="s">
        <v>1913</v>
      </c>
      <c r="P1646" s="0" t="s">
        <v>8096</v>
      </c>
      <c r="R1646" s="0" t="n">
        <v>1645</v>
      </c>
      <c r="S1646" s="5" t="n">
        <v>18595</v>
      </c>
      <c r="T1646" s="6" t="s">
        <v>8069</v>
      </c>
      <c r="U1646" s="6" t="n">
        <v>849</v>
      </c>
    </row>
    <row r="1647" customFormat="false" ht="15" hidden="false" customHeight="false" outlineLevel="0" collapsed="false">
      <c r="J1647" s="0" t="n">
        <v>1646</v>
      </c>
      <c r="M1647" s="0" t="n">
        <v>1646</v>
      </c>
      <c r="N1647" s="0" t="s">
        <v>8097</v>
      </c>
      <c r="O1647" s="0" t="s">
        <v>124</v>
      </c>
      <c r="P1647" s="0" t="s">
        <v>8098</v>
      </c>
      <c r="R1647" s="0" t="n">
        <v>1646</v>
      </c>
      <c r="S1647" s="5" t="n">
        <v>18599</v>
      </c>
      <c r="T1647" s="6" t="s">
        <v>8069</v>
      </c>
      <c r="U1647" s="6" t="n">
        <v>132</v>
      </c>
    </row>
    <row r="1648" customFormat="false" ht="15" hidden="false" customHeight="false" outlineLevel="0" collapsed="false">
      <c r="J1648" s="0" t="n">
        <v>1647</v>
      </c>
      <c r="M1648" s="0" t="n">
        <v>1647</v>
      </c>
      <c r="N1648" s="0" t="s">
        <v>8099</v>
      </c>
      <c r="O1648" s="0" t="s">
        <v>7394</v>
      </c>
      <c r="P1648" s="0" t="s">
        <v>8100</v>
      </c>
      <c r="R1648" s="0" t="n">
        <v>1647</v>
      </c>
      <c r="S1648" s="5" t="n">
        <v>18630</v>
      </c>
      <c r="T1648" s="6" t="s">
        <v>8101</v>
      </c>
      <c r="U1648" s="6" t="n">
        <v>55</v>
      </c>
    </row>
    <row r="1649" customFormat="false" ht="15" hidden="false" customHeight="false" outlineLevel="0" collapsed="false">
      <c r="J1649" s="0" t="n">
        <v>1648</v>
      </c>
      <c r="M1649" s="0" t="n">
        <v>1648</v>
      </c>
      <c r="N1649" s="0" t="s">
        <v>8102</v>
      </c>
      <c r="O1649" s="0" t="s">
        <v>7813</v>
      </c>
      <c r="P1649" s="0" t="s">
        <v>8103</v>
      </c>
      <c r="R1649" s="0" t="n">
        <v>1648</v>
      </c>
      <c r="S1649" s="5" t="n">
        <v>18631</v>
      </c>
      <c r="T1649" s="6" t="s">
        <v>8101</v>
      </c>
      <c r="U1649" s="6" t="n">
        <v>601</v>
      </c>
    </row>
    <row r="1650" customFormat="false" ht="15" hidden="false" customHeight="false" outlineLevel="0" collapsed="false">
      <c r="J1650" s="0" t="n">
        <v>1649</v>
      </c>
      <c r="M1650" s="0" t="n">
        <v>1649</v>
      </c>
      <c r="N1650" s="0" t="s">
        <v>8104</v>
      </c>
      <c r="O1650" s="0" t="s">
        <v>1929</v>
      </c>
      <c r="P1650" s="0" t="s">
        <v>8105</v>
      </c>
      <c r="R1650" s="0" t="n">
        <v>1649</v>
      </c>
      <c r="S1650" s="5" t="n">
        <v>18632</v>
      </c>
      <c r="T1650" s="6" t="s">
        <v>8101</v>
      </c>
      <c r="U1650" s="6" t="n">
        <v>975</v>
      </c>
    </row>
    <row r="1651" customFormat="false" ht="15" hidden="false" customHeight="false" outlineLevel="0" collapsed="false">
      <c r="J1651" s="0" t="n">
        <v>1650</v>
      </c>
      <c r="M1651" s="0" t="n">
        <v>1650</v>
      </c>
      <c r="N1651" s="0" t="s">
        <v>8106</v>
      </c>
      <c r="O1651" s="0" t="s">
        <v>1093</v>
      </c>
      <c r="P1651" s="0" t="s">
        <v>8107</v>
      </c>
      <c r="R1651" s="0" t="n">
        <v>1650</v>
      </c>
      <c r="S1651" s="5" t="n">
        <v>18633</v>
      </c>
      <c r="T1651" s="6" t="s">
        <v>8101</v>
      </c>
      <c r="U1651" s="6" t="n">
        <v>1250</v>
      </c>
    </row>
    <row r="1652" customFormat="false" ht="15" hidden="false" customHeight="false" outlineLevel="0" collapsed="false">
      <c r="J1652" s="0" t="n">
        <v>1651</v>
      </c>
      <c r="M1652" s="0" t="n">
        <v>1651</v>
      </c>
      <c r="N1652" s="0" t="s">
        <v>8108</v>
      </c>
      <c r="O1652" s="0" t="s">
        <v>444</v>
      </c>
      <c r="P1652" s="0" t="s">
        <v>8109</v>
      </c>
      <c r="R1652" s="0" t="n">
        <v>1651</v>
      </c>
      <c r="S1652" s="5" t="n">
        <v>18634</v>
      </c>
      <c r="T1652" s="6" t="s">
        <v>8101</v>
      </c>
      <c r="U1652" s="6" t="n">
        <v>1454</v>
      </c>
    </row>
    <row r="1653" customFormat="false" ht="15" hidden="false" customHeight="false" outlineLevel="0" collapsed="false">
      <c r="J1653" s="0" t="n">
        <v>1652</v>
      </c>
      <c r="M1653" s="0" t="n">
        <v>1652</v>
      </c>
      <c r="N1653" s="0" t="s">
        <v>8110</v>
      </c>
      <c r="O1653" s="0" t="s">
        <v>312</v>
      </c>
      <c r="P1653" s="0" t="s">
        <v>8111</v>
      </c>
      <c r="R1653" s="0" t="n">
        <v>1652</v>
      </c>
      <c r="S1653" s="5" t="n">
        <v>18635</v>
      </c>
      <c r="T1653" s="6" t="s">
        <v>8101</v>
      </c>
      <c r="U1653" s="6" t="n">
        <v>1105</v>
      </c>
    </row>
    <row r="1654" customFormat="false" ht="15" hidden="false" customHeight="false" outlineLevel="0" collapsed="false">
      <c r="J1654" s="0" t="n">
        <v>1653</v>
      </c>
      <c r="M1654" s="0" t="n">
        <v>1653</v>
      </c>
      <c r="N1654" s="0" t="s">
        <v>8112</v>
      </c>
      <c r="O1654" s="0" t="s">
        <v>1011</v>
      </c>
      <c r="P1654" s="0" t="s">
        <v>8113</v>
      </c>
      <c r="R1654" s="0" t="n">
        <v>1653</v>
      </c>
      <c r="S1654" s="5" t="n">
        <v>18636</v>
      </c>
      <c r="T1654" s="6" t="s">
        <v>8101</v>
      </c>
      <c r="U1654" s="6" t="n">
        <v>1342</v>
      </c>
    </row>
    <row r="1655" customFormat="false" ht="15" hidden="false" customHeight="false" outlineLevel="0" collapsed="false">
      <c r="J1655" s="0" t="n">
        <v>1654</v>
      </c>
      <c r="M1655" s="0" t="n">
        <v>1654</v>
      </c>
      <c r="N1655" s="0" t="s">
        <v>8114</v>
      </c>
      <c r="O1655" s="0" t="s">
        <v>638</v>
      </c>
      <c r="P1655" s="0" t="s">
        <v>8115</v>
      </c>
      <c r="R1655" s="0" t="n">
        <v>1654</v>
      </c>
      <c r="S1655" s="5" t="n">
        <v>18637</v>
      </c>
      <c r="T1655" s="6" t="s">
        <v>8101</v>
      </c>
      <c r="U1655" s="6" t="n">
        <v>866</v>
      </c>
    </row>
    <row r="1656" customFormat="false" ht="15" hidden="false" customHeight="false" outlineLevel="0" collapsed="false">
      <c r="J1656" s="0" t="n">
        <v>1655</v>
      </c>
      <c r="M1656" s="0" t="n">
        <v>1655</v>
      </c>
      <c r="N1656" s="0" t="s">
        <v>8116</v>
      </c>
      <c r="O1656" s="0" t="s">
        <v>2177</v>
      </c>
      <c r="P1656" s="0" t="s">
        <v>8117</v>
      </c>
      <c r="R1656" s="0" t="n">
        <v>1655</v>
      </c>
      <c r="S1656" s="5" t="n">
        <v>18638</v>
      </c>
      <c r="T1656" s="6" t="s">
        <v>8101</v>
      </c>
      <c r="U1656" s="6" t="n">
        <v>635</v>
      </c>
    </row>
    <row r="1657" customFormat="false" ht="15" hidden="false" customHeight="false" outlineLevel="0" collapsed="false">
      <c r="J1657" s="0" t="n">
        <v>1656</v>
      </c>
      <c r="M1657" s="0" t="n">
        <v>1656</v>
      </c>
      <c r="N1657" s="0" t="s">
        <v>8118</v>
      </c>
      <c r="O1657" s="0" t="s">
        <v>4937</v>
      </c>
      <c r="P1657" s="0" t="s">
        <v>8119</v>
      </c>
      <c r="R1657" s="0" t="n">
        <v>1656</v>
      </c>
      <c r="S1657" s="5" t="n">
        <v>18639</v>
      </c>
      <c r="T1657" s="6" t="s">
        <v>8101</v>
      </c>
      <c r="U1657" s="6" t="n">
        <v>661</v>
      </c>
    </row>
    <row r="1658" customFormat="false" ht="15" hidden="false" customHeight="false" outlineLevel="0" collapsed="false">
      <c r="J1658" s="0" t="n">
        <v>1657</v>
      </c>
      <c r="M1658" s="0" t="n">
        <v>1657</v>
      </c>
      <c r="N1658" s="0" t="s">
        <v>8120</v>
      </c>
      <c r="O1658" s="0" t="s">
        <v>59</v>
      </c>
      <c r="P1658" s="0" t="s">
        <v>8121</v>
      </c>
      <c r="R1658" s="0" t="n">
        <v>1657</v>
      </c>
      <c r="S1658" s="5" t="n">
        <v>18640</v>
      </c>
      <c r="T1658" s="6" t="s">
        <v>8101</v>
      </c>
      <c r="U1658" s="6" t="n">
        <v>153</v>
      </c>
    </row>
    <row r="1659" customFormat="false" ht="15" hidden="false" customHeight="false" outlineLevel="0" collapsed="false">
      <c r="J1659" s="0" t="n">
        <v>1658</v>
      </c>
      <c r="M1659" s="0" t="n">
        <v>1658</v>
      </c>
      <c r="N1659" s="0" t="s">
        <v>8122</v>
      </c>
      <c r="O1659" s="0" t="s">
        <v>233</v>
      </c>
      <c r="P1659" s="0" t="s">
        <v>8123</v>
      </c>
      <c r="R1659" s="0" t="n">
        <v>1658</v>
      </c>
      <c r="S1659" s="5" t="n">
        <v>18641</v>
      </c>
      <c r="T1659" s="6" t="s">
        <v>8101</v>
      </c>
      <c r="U1659" s="6" t="n">
        <v>1141</v>
      </c>
    </row>
    <row r="1660" customFormat="false" ht="15" hidden="false" customHeight="false" outlineLevel="0" collapsed="false">
      <c r="J1660" s="0" t="n">
        <v>1659</v>
      </c>
      <c r="M1660" s="0" t="n">
        <v>1659</v>
      </c>
      <c r="N1660" s="0" t="s">
        <v>8124</v>
      </c>
      <c r="O1660" s="0" t="s">
        <v>2063</v>
      </c>
      <c r="P1660" s="0" t="s">
        <v>8125</v>
      </c>
      <c r="R1660" s="0" t="n">
        <v>1659</v>
      </c>
      <c r="S1660" s="5" t="n">
        <v>18642</v>
      </c>
      <c r="T1660" s="6" t="s">
        <v>8101</v>
      </c>
      <c r="U1660" s="6" t="n">
        <v>1482</v>
      </c>
    </row>
    <row r="1661" customFormat="false" ht="15" hidden="false" customHeight="false" outlineLevel="0" collapsed="false">
      <c r="J1661" s="0" t="n">
        <v>1660</v>
      </c>
      <c r="M1661" s="0" t="n">
        <v>1660</v>
      </c>
      <c r="N1661" s="0" t="s">
        <v>8124</v>
      </c>
      <c r="O1661" s="0" t="s">
        <v>2849</v>
      </c>
      <c r="P1661" s="0" t="s">
        <v>8126</v>
      </c>
      <c r="R1661" s="0" t="n">
        <v>1660</v>
      </c>
      <c r="S1661" s="5" t="n">
        <v>18643</v>
      </c>
      <c r="T1661" s="6" t="s">
        <v>8101</v>
      </c>
      <c r="U1661" s="6" t="n">
        <v>782</v>
      </c>
    </row>
    <row r="1662" customFormat="false" ht="15" hidden="false" customHeight="false" outlineLevel="0" collapsed="false">
      <c r="J1662" s="0" t="n">
        <v>1661</v>
      </c>
      <c r="M1662" s="0" t="n">
        <v>1661</v>
      </c>
      <c r="N1662" s="0" t="s">
        <v>8124</v>
      </c>
      <c r="O1662" s="0" t="s">
        <v>264</v>
      </c>
      <c r="P1662" s="0" t="s">
        <v>8127</v>
      </c>
      <c r="R1662" s="0" t="n">
        <v>1661</v>
      </c>
      <c r="S1662" s="5" t="n">
        <v>18644</v>
      </c>
      <c r="T1662" s="6" t="s">
        <v>8101</v>
      </c>
      <c r="U1662" s="6" t="n">
        <v>628</v>
      </c>
    </row>
    <row r="1663" customFormat="false" ht="15" hidden="false" customHeight="false" outlineLevel="0" collapsed="false">
      <c r="J1663" s="0" t="n">
        <v>1662</v>
      </c>
      <c r="M1663" s="0" t="n">
        <v>1662</v>
      </c>
      <c r="N1663" s="0" t="s">
        <v>8128</v>
      </c>
      <c r="O1663" s="0" t="s">
        <v>536</v>
      </c>
      <c r="P1663" s="0" t="s">
        <v>8129</v>
      </c>
      <c r="R1663" s="0" t="n">
        <v>1662</v>
      </c>
      <c r="S1663" s="5" t="n">
        <v>18645</v>
      </c>
      <c r="T1663" s="6" t="s">
        <v>8101</v>
      </c>
      <c r="U1663" s="6" t="n">
        <v>1090</v>
      </c>
    </row>
    <row r="1664" customFormat="false" ht="15" hidden="false" customHeight="false" outlineLevel="0" collapsed="false">
      <c r="J1664" s="0" t="n">
        <v>1663</v>
      </c>
      <c r="M1664" s="0" t="n">
        <v>1663</v>
      </c>
      <c r="N1664" s="0" t="s">
        <v>8130</v>
      </c>
      <c r="O1664" s="0" t="s">
        <v>4792</v>
      </c>
      <c r="P1664" s="0" t="s">
        <v>8131</v>
      </c>
      <c r="R1664" s="0" t="n">
        <v>1663</v>
      </c>
      <c r="S1664" s="5" t="n">
        <v>18646</v>
      </c>
      <c r="T1664" s="6" t="s">
        <v>8101</v>
      </c>
      <c r="U1664" s="6" t="n">
        <v>640</v>
      </c>
    </row>
    <row r="1665" customFormat="false" ht="15" hidden="false" customHeight="false" outlineLevel="0" collapsed="false">
      <c r="J1665" s="0" t="n">
        <v>1664</v>
      </c>
      <c r="M1665" s="0" t="n">
        <v>1664</v>
      </c>
      <c r="N1665" s="0" t="s">
        <v>8132</v>
      </c>
      <c r="O1665" s="0" t="s">
        <v>1921</v>
      </c>
      <c r="P1665" s="0" t="s">
        <v>8133</v>
      </c>
      <c r="R1665" s="0" t="n">
        <v>1664</v>
      </c>
      <c r="S1665" s="5" t="n">
        <v>18647</v>
      </c>
      <c r="T1665" s="6" t="s">
        <v>8101</v>
      </c>
      <c r="U1665" s="6" t="n">
        <v>632</v>
      </c>
    </row>
    <row r="1666" customFormat="false" ht="15" hidden="false" customHeight="false" outlineLevel="0" collapsed="false">
      <c r="J1666" s="0" t="n">
        <v>1665</v>
      </c>
      <c r="M1666" s="0" t="n">
        <v>1665</v>
      </c>
      <c r="N1666" s="0" t="s">
        <v>8134</v>
      </c>
      <c r="O1666" s="0" t="s">
        <v>2490</v>
      </c>
      <c r="P1666" s="0" t="s">
        <v>8135</v>
      </c>
      <c r="R1666" s="0" t="n">
        <v>1665</v>
      </c>
      <c r="S1666" s="5" t="n">
        <v>18649</v>
      </c>
      <c r="T1666" s="6" t="s">
        <v>8101</v>
      </c>
      <c r="U1666" s="6" t="n">
        <v>667</v>
      </c>
    </row>
    <row r="1667" customFormat="false" ht="15" hidden="false" customHeight="false" outlineLevel="0" collapsed="false">
      <c r="J1667" s="0" t="n">
        <v>1666</v>
      </c>
      <c r="M1667" s="0" t="n">
        <v>1666</v>
      </c>
      <c r="N1667" s="0" t="s">
        <v>8136</v>
      </c>
      <c r="O1667" s="0" t="s">
        <v>1929</v>
      </c>
      <c r="P1667" s="0" t="s">
        <v>8137</v>
      </c>
      <c r="R1667" s="0" t="n">
        <v>1666</v>
      </c>
      <c r="S1667" s="5" t="n">
        <v>18650</v>
      </c>
      <c r="T1667" s="6" t="s">
        <v>8101</v>
      </c>
      <c r="U1667" s="6" t="n">
        <v>1604</v>
      </c>
    </row>
    <row r="1668" customFormat="false" ht="15" hidden="false" customHeight="false" outlineLevel="0" collapsed="false">
      <c r="J1668" s="0" t="n">
        <v>1667</v>
      </c>
      <c r="M1668" s="0" t="n">
        <v>1667</v>
      </c>
      <c r="N1668" s="0" t="s">
        <v>8138</v>
      </c>
      <c r="O1668" s="0" t="s">
        <v>1055</v>
      </c>
      <c r="P1668" s="0" t="s">
        <v>8139</v>
      </c>
      <c r="R1668" s="0" t="n">
        <v>1667</v>
      </c>
      <c r="S1668" s="5" t="n">
        <v>18651</v>
      </c>
      <c r="T1668" s="6" t="s">
        <v>8101</v>
      </c>
      <c r="U1668" s="6" t="n">
        <v>638</v>
      </c>
    </row>
    <row r="1669" customFormat="false" ht="15" hidden="false" customHeight="false" outlineLevel="0" collapsed="false">
      <c r="J1669" s="0" t="n">
        <v>1668</v>
      </c>
      <c r="M1669" s="0" t="n">
        <v>1668</v>
      </c>
      <c r="N1669" s="0" t="s">
        <v>8140</v>
      </c>
      <c r="O1669" s="0" t="s">
        <v>1913</v>
      </c>
      <c r="P1669" s="0" t="s">
        <v>8141</v>
      </c>
      <c r="R1669" s="0" t="n">
        <v>1668</v>
      </c>
      <c r="S1669" s="5" t="n">
        <v>18652</v>
      </c>
      <c r="T1669" s="6" t="s">
        <v>8101</v>
      </c>
      <c r="U1669" s="6" t="n">
        <v>431</v>
      </c>
    </row>
    <row r="1670" customFormat="false" ht="15" hidden="false" customHeight="false" outlineLevel="0" collapsed="false">
      <c r="J1670" s="0" t="n">
        <v>1669</v>
      </c>
      <c r="M1670" s="0" t="n">
        <v>1669</v>
      </c>
      <c r="N1670" s="0" t="s">
        <v>8142</v>
      </c>
      <c r="O1670" s="0" t="s">
        <v>4517</v>
      </c>
      <c r="P1670" s="0" t="s">
        <v>8143</v>
      </c>
      <c r="R1670" s="0" t="n">
        <v>1669</v>
      </c>
      <c r="S1670" s="5" t="n">
        <v>18653</v>
      </c>
      <c r="T1670" s="6" t="s">
        <v>8101</v>
      </c>
      <c r="U1670" s="6" t="n">
        <v>1443</v>
      </c>
    </row>
    <row r="1671" customFormat="false" ht="15" hidden="false" customHeight="false" outlineLevel="0" collapsed="false">
      <c r="J1671" s="0" t="n">
        <v>1670</v>
      </c>
      <c r="M1671" s="0" t="n">
        <v>1670</v>
      </c>
      <c r="N1671" s="0" t="s">
        <v>8144</v>
      </c>
      <c r="O1671" s="0" t="s">
        <v>7141</v>
      </c>
      <c r="P1671" s="0" t="s">
        <v>8145</v>
      </c>
      <c r="R1671" s="0" t="n">
        <v>1670</v>
      </c>
      <c r="S1671" s="5" t="n">
        <v>18654</v>
      </c>
      <c r="T1671" s="6" t="s">
        <v>8101</v>
      </c>
      <c r="U1671" s="6" t="n">
        <v>879</v>
      </c>
    </row>
    <row r="1672" customFormat="false" ht="15" hidden="false" customHeight="false" outlineLevel="0" collapsed="false">
      <c r="J1672" s="0" t="n">
        <v>1671</v>
      </c>
      <c r="M1672" s="0" t="n">
        <v>1671</v>
      </c>
      <c r="N1672" s="0" t="s">
        <v>8146</v>
      </c>
      <c r="O1672" s="0" t="s">
        <v>1485</v>
      </c>
      <c r="P1672" s="0" t="s">
        <v>8147</v>
      </c>
      <c r="R1672" s="0" t="n">
        <v>1671</v>
      </c>
      <c r="S1672" s="5" t="n">
        <v>18655</v>
      </c>
      <c r="T1672" s="6" t="s">
        <v>8101</v>
      </c>
      <c r="U1672" s="6" t="n">
        <v>1090</v>
      </c>
    </row>
    <row r="1673" customFormat="false" ht="15" hidden="false" customHeight="false" outlineLevel="0" collapsed="false">
      <c r="J1673" s="0" t="n">
        <v>1672</v>
      </c>
      <c r="M1673" s="0" t="n">
        <v>1672</v>
      </c>
      <c r="N1673" s="0" t="s">
        <v>8148</v>
      </c>
      <c r="O1673" s="0" t="s">
        <v>5426</v>
      </c>
      <c r="P1673" s="0" t="s">
        <v>8149</v>
      </c>
      <c r="R1673" s="0" t="n">
        <v>1672</v>
      </c>
      <c r="S1673" s="5" t="n">
        <v>18656</v>
      </c>
      <c r="T1673" s="6" t="s">
        <v>8101</v>
      </c>
      <c r="U1673" s="6" t="n">
        <v>712</v>
      </c>
    </row>
    <row r="1674" customFormat="false" ht="15" hidden="false" customHeight="false" outlineLevel="0" collapsed="false">
      <c r="J1674" s="0" t="n">
        <v>1673</v>
      </c>
      <c r="M1674" s="0" t="n">
        <v>1673</v>
      </c>
      <c r="N1674" s="0" t="s">
        <v>8150</v>
      </c>
      <c r="O1674" s="0" t="s">
        <v>506</v>
      </c>
      <c r="P1674" s="0" t="s">
        <v>8151</v>
      </c>
      <c r="R1674" s="0" t="n">
        <v>1673</v>
      </c>
      <c r="S1674" s="5" t="n">
        <v>18660</v>
      </c>
      <c r="T1674" s="6" t="s">
        <v>8101</v>
      </c>
      <c r="U1674" s="6" t="n">
        <v>514</v>
      </c>
    </row>
    <row r="1675" customFormat="false" ht="15" hidden="false" customHeight="false" outlineLevel="0" collapsed="false">
      <c r="J1675" s="0" t="n">
        <v>1674</v>
      </c>
      <c r="M1675" s="0" t="n">
        <v>1674</v>
      </c>
      <c r="N1675" s="0" t="s">
        <v>8152</v>
      </c>
      <c r="O1675" s="0" t="s">
        <v>352</v>
      </c>
      <c r="P1675" s="0" t="s">
        <v>8153</v>
      </c>
      <c r="R1675" s="0" t="n">
        <v>1674</v>
      </c>
      <c r="S1675" s="5" t="n">
        <v>18670</v>
      </c>
      <c r="T1675" s="6" t="s">
        <v>8154</v>
      </c>
      <c r="U1675" s="6" t="n">
        <v>1058</v>
      </c>
    </row>
    <row r="1676" customFormat="false" ht="15" hidden="false" customHeight="false" outlineLevel="0" collapsed="false">
      <c r="J1676" s="0" t="n">
        <v>1675</v>
      </c>
      <c r="M1676" s="0" t="n">
        <v>1675</v>
      </c>
      <c r="N1676" s="0" t="s">
        <v>8155</v>
      </c>
      <c r="O1676" s="0" t="s">
        <v>778</v>
      </c>
      <c r="P1676" s="0" t="s">
        <v>8156</v>
      </c>
      <c r="R1676" s="0" t="n">
        <v>1675</v>
      </c>
      <c r="S1676" s="5" t="n">
        <v>18691</v>
      </c>
      <c r="T1676" s="6" t="s">
        <v>8101</v>
      </c>
      <c r="U1676" s="6" t="n">
        <v>969</v>
      </c>
    </row>
    <row r="1677" customFormat="false" ht="15" hidden="false" customHeight="false" outlineLevel="0" collapsed="false">
      <c r="J1677" s="0" t="n">
        <v>1676</v>
      </c>
      <c r="M1677" s="0" t="n">
        <v>1676</v>
      </c>
      <c r="N1677" s="0" t="s">
        <v>8157</v>
      </c>
      <c r="O1677" s="0" t="s">
        <v>100</v>
      </c>
      <c r="P1677" s="0" t="s">
        <v>8158</v>
      </c>
      <c r="R1677" s="0" t="n">
        <v>1676</v>
      </c>
      <c r="S1677" s="5" t="n">
        <v>18692</v>
      </c>
      <c r="T1677" s="6" t="s">
        <v>8101</v>
      </c>
      <c r="U1677" s="6" t="n">
        <v>963</v>
      </c>
    </row>
    <row r="1678" customFormat="false" ht="15" hidden="false" customHeight="false" outlineLevel="0" collapsed="false">
      <c r="J1678" s="0" t="n">
        <v>1677</v>
      </c>
      <c r="M1678" s="0" t="n">
        <v>1677</v>
      </c>
      <c r="N1678" s="0" t="s">
        <v>8159</v>
      </c>
      <c r="O1678" s="0" t="s">
        <v>1055</v>
      </c>
      <c r="P1678" s="0" t="s">
        <v>8160</v>
      </c>
      <c r="R1678" s="0" t="n">
        <v>1677</v>
      </c>
      <c r="S1678" s="5" t="n">
        <v>18693</v>
      </c>
      <c r="T1678" s="6" t="s">
        <v>8101</v>
      </c>
      <c r="U1678" s="6" t="n">
        <v>296</v>
      </c>
    </row>
    <row r="1679" customFormat="false" ht="15" hidden="false" customHeight="false" outlineLevel="0" collapsed="false">
      <c r="J1679" s="0" t="n">
        <v>1678</v>
      </c>
      <c r="M1679" s="0" t="n">
        <v>1678</v>
      </c>
      <c r="N1679" s="0" t="s">
        <v>8161</v>
      </c>
      <c r="O1679" s="0" t="s">
        <v>1223</v>
      </c>
      <c r="P1679" s="0" t="s">
        <v>8162</v>
      </c>
      <c r="R1679" s="0" t="n">
        <v>1678</v>
      </c>
      <c r="S1679" s="5" t="n">
        <v>18694</v>
      </c>
      <c r="T1679" s="6" t="s">
        <v>8101</v>
      </c>
      <c r="U1679" s="6" t="n">
        <v>1495</v>
      </c>
    </row>
    <row r="1680" customFormat="false" ht="15" hidden="false" customHeight="false" outlineLevel="0" collapsed="false">
      <c r="J1680" s="0" t="n">
        <v>1679</v>
      </c>
      <c r="M1680" s="0" t="n">
        <v>1679</v>
      </c>
      <c r="N1680" s="0" t="s">
        <v>8163</v>
      </c>
      <c r="O1680" s="0" t="s">
        <v>521</v>
      </c>
      <c r="P1680" s="0" t="s">
        <v>8164</v>
      </c>
      <c r="R1680" s="0" t="n">
        <v>1679</v>
      </c>
      <c r="S1680" s="5" t="n">
        <v>18695</v>
      </c>
      <c r="T1680" s="6" t="s">
        <v>8101</v>
      </c>
      <c r="U1680" s="6" t="n">
        <v>617</v>
      </c>
    </row>
    <row r="1681" customFormat="false" ht="15" hidden="false" customHeight="false" outlineLevel="0" collapsed="false">
      <c r="J1681" s="0" t="n">
        <v>1680</v>
      </c>
      <c r="M1681" s="0" t="n">
        <v>1680</v>
      </c>
      <c r="N1681" s="0" t="s">
        <v>8165</v>
      </c>
      <c r="O1681" s="0" t="s">
        <v>180</v>
      </c>
      <c r="P1681" s="0" t="s">
        <v>8166</v>
      </c>
      <c r="R1681" s="0" t="n">
        <v>1680</v>
      </c>
      <c r="S1681" s="5" t="n">
        <v>18696</v>
      </c>
      <c r="T1681" s="6" t="s">
        <v>8101</v>
      </c>
      <c r="U1681" s="6" t="n">
        <v>891</v>
      </c>
    </row>
    <row r="1682" customFormat="false" ht="15" hidden="false" customHeight="false" outlineLevel="0" collapsed="false">
      <c r="J1682" s="0" t="n">
        <v>1681</v>
      </c>
      <c r="M1682" s="0" t="n">
        <v>1681</v>
      </c>
      <c r="N1682" s="0" t="s">
        <v>8167</v>
      </c>
      <c r="O1682" s="0" t="s">
        <v>4000</v>
      </c>
      <c r="P1682" s="0" t="s">
        <v>8168</v>
      </c>
      <c r="R1682" s="0" t="n">
        <v>1681</v>
      </c>
      <c r="S1682" s="5" t="n">
        <v>18697</v>
      </c>
      <c r="T1682" s="6" t="s">
        <v>8154</v>
      </c>
      <c r="U1682" s="6" t="n">
        <v>1439</v>
      </c>
    </row>
    <row r="1683" customFormat="false" ht="15" hidden="false" customHeight="false" outlineLevel="0" collapsed="false">
      <c r="J1683" s="0" t="n">
        <v>1682</v>
      </c>
      <c r="M1683" s="0" t="n">
        <v>1682</v>
      </c>
      <c r="N1683" s="0" t="s">
        <v>8169</v>
      </c>
      <c r="O1683" s="0" t="s">
        <v>3847</v>
      </c>
      <c r="P1683" s="0" t="s">
        <v>8170</v>
      </c>
      <c r="R1683" s="0" t="n">
        <v>1682</v>
      </c>
      <c r="S1683" s="5" t="n">
        <v>18730</v>
      </c>
      <c r="T1683" s="6" t="s">
        <v>7933</v>
      </c>
      <c r="U1683" s="6" t="n">
        <v>948</v>
      </c>
    </row>
    <row r="1684" customFormat="false" ht="15" hidden="false" customHeight="false" outlineLevel="0" collapsed="false">
      <c r="J1684" s="0" t="n">
        <v>1683</v>
      </c>
      <c r="M1684" s="0" t="n">
        <v>1683</v>
      </c>
      <c r="N1684" s="0" t="s">
        <v>8171</v>
      </c>
      <c r="O1684" s="0" t="s">
        <v>974</v>
      </c>
      <c r="P1684" s="0" t="s">
        <v>8172</v>
      </c>
      <c r="R1684" s="0" t="n">
        <v>1683</v>
      </c>
      <c r="S1684" s="5" t="n">
        <v>18731</v>
      </c>
      <c r="T1684" s="6" t="s">
        <v>7933</v>
      </c>
      <c r="U1684" s="6" t="n">
        <v>1184</v>
      </c>
    </row>
    <row r="1685" customFormat="false" ht="15" hidden="false" customHeight="false" outlineLevel="0" collapsed="false">
      <c r="J1685" s="0" t="n">
        <v>1684</v>
      </c>
      <c r="M1685" s="0" t="n">
        <v>1684</v>
      </c>
      <c r="N1685" s="0" t="s">
        <v>8173</v>
      </c>
      <c r="O1685" s="0" t="s">
        <v>8174</v>
      </c>
      <c r="P1685" s="0" t="s">
        <v>8175</v>
      </c>
      <c r="R1685" s="0" t="n">
        <v>1684</v>
      </c>
      <c r="S1685" s="5" t="n">
        <v>18732</v>
      </c>
      <c r="T1685" s="6" t="s">
        <v>7933</v>
      </c>
      <c r="U1685" s="6" t="n">
        <v>915</v>
      </c>
    </row>
    <row r="1686" customFormat="false" ht="15" hidden="false" customHeight="false" outlineLevel="0" collapsed="false">
      <c r="J1686" s="0" t="n">
        <v>1685</v>
      </c>
      <c r="M1686" s="0" t="n">
        <v>1685</v>
      </c>
      <c r="N1686" s="0" t="s">
        <v>8176</v>
      </c>
      <c r="O1686" s="0" t="s">
        <v>1116</v>
      </c>
      <c r="P1686" s="0" t="s">
        <v>8177</v>
      </c>
      <c r="R1686" s="0" t="n">
        <v>1685</v>
      </c>
      <c r="S1686" s="5" t="n">
        <v>18733</v>
      </c>
      <c r="T1686" s="6" t="s">
        <v>7933</v>
      </c>
      <c r="U1686" s="6" t="n">
        <v>1165</v>
      </c>
    </row>
    <row r="1687" customFormat="false" ht="15" hidden="false" customHeight="false" outlineLevel="0" collapsed="false">
      <c r="J1687" s="0" t="n">
        <v>1686</v>
      </c>
      <c r="M1687" s="0" t="n">
        <v>1686</v>
      </c>
      <c r="N1687" s="0" t="s">
        <v>8178</v>
      </c>
      <c r="O1687" s="0" t="s">
        <v>1305</v>
      </c>
      <c r="P1687" s="0" t="s">
        <v>8179</v>
      </c>
      <c r="R1687" s="0" t="n">
        <v>1686</v>
      </c>
      <c r="S1687" s="5" t="n">
        <v>18734</v>
      </c>
      <c r="T1687" s="6" t="s">
        <v>7933</v>
      </c>
      <c r="U1687" s="6" t="n">
        <v>1086</v>
      </c>
    </row>
    <row r="1688" customFormat="false" ht="15" hidden="false" customHeight="false" outlineLevel="0" collapsed="false">
      <c r="J1688" s="0" t="n">
        <v>1687</v>
      </c>
      <c r="M1688" s="0" t="n">
        <v>1687</v>
      </c>
      <c r="N1688" s="0" t="s">
        <v>8180</v>
      </c>
      <c r="O1688" s="0" t="s">
        <v>6513</v>
      </c>
      <c r="P1688" s="0" t="s">
        <v>8181</v>
      </c>
      <c r="R1688" s="0" t="n">
        <v>1687</v>
      </c>
      <c r="S1688" s="5" t="n">
        <v>18735</v>
      </c>
      <c r="T1688" s="6" t="s">
        <v>7933</v>
      </c>
      <c r="U1688" s="6" t="n">
        <v>998</v>
      </c>
    </row>
    <row r="1689" customFormat="false" ht="15" hidden="false" customHeight="false" outlineLevel="0" collapsed="false">
      <c r="J1689" s="0" t="n">
        <v>1688</v>
      </c>
      <c r="M1689" s="0" t="n">
        <v>1688</v>
      </c>
      <c r="N1689" s="0" t="s">
        <v>8182</v>
      </c>
      <c r="O1689" s="0" t="s">
        <v>3230</v>
      </c>
      <c r="P1689" s="0" t="s">
        <v>8183</v>
      </c>
      <c r="R1689" s="0" t="n">
        <v>1688</v>
      </c>
      <c r="S1689" s="5" t="n">
        <v>18736</v>
      </c>
      <c r="T1689" s="6" t="s">
        <v>7933</v>
      </c>
      <c r="U1689" s="6" t="n">
        <v>991</v>
      </c>
    </row>
    <row r="1690" customFormat="false" ht="15" hidden="false" customHeight="false" outlineLevel="0" collapsed="false">
      <c r="J1690" s="0" t="n">
        <v>1689</v>
      </c>
      <c r="M1690" s="0" t="n">
        <v>1689</v>
      </c>
      <c r="N1690" s="0" t="s">
        <v>8184</v>
      </c>
      <c r="O1690" s="0" t="s">
        <v>2452</v>
      </c>
      <c r="P1690" s="0" t="s">
        <v>8185</v>
      </c>
      <c r="R1690" s="0" t="n">
        <v>1689</v>
      </c>
      <c r="S1690" s="5" t="n">
        <v>18737</v>
      </c>
      <c r="T1690" s="6" t="s">
        <v>7933</v>
      </c>
      <c r="U1690" s="6" t="n">
        <v>956</v>
      </c>
    </row>
    <row r="1691" customFormat="false" ht="15" hidden="false" customHeight="false" outlineLevel="0" collapsed="false">
      <c r="J1691" s="0" t="n">
        <v>1690</v>
      </c>
      <c r="M1691" s="0" t="n">
        <v>1690</v>
      </c>
      <c r="N1691" s="0" t="s">
        <v>8186</v>
      </c>
      <c r="O1691" s="0" t="s">
        <v>677</v>
      </c>
      <c r="P1691" s="0" t="s">
        <v>8187</v>
      </c>
      <c r="R1691" s="0" t="n">
        <v>1690</v>
      </c>
      <c r="S1691" s="5" t="n">
        <v>18738</v>
      </c>
      <c r="T1691" s="6" t="s">
        <v>7933</v>
      </c>
      <c r="U1691" s="6" t="n">
        <v>792</v>
      </c>
    </row>
    <row r="1692" customFormat="false" ht="15" hidden="false" customHeight="false" outlineLevel="0" collapsed="false">
      <c r="J1692" s="0" t="n">
        <v>1691</v>
      </c>
      <c r="M1692" s="0" t="n">
        <v>1691</v>
      </c>
      <c r="N1692" s="0" t="s">
        <v>8188</v>
      </c>
      <c r="O1692" s="0" t="s">
        <v>4921</v>
      </c>
      <c r="P1692" s="0" t="s">
        <v>8189</v>
      </c>
      <c r="R1692" s="0" t="n">
        <v>1691</v>
      </c>
      <c r="S1692" s="5" t="n">
        <v>18740</v>
      </c>
      <c r="T1692" s="6" t="s">
        <v>7933</v>
      </c>
      <c r="U1692" s="6" t="n">
        <v>44</v>
      </c>
    </row>
    <row r="1693" customFormat="false" ht="15" hidden="false" customHeight="false" outlineLevel="0" collapsed="false">
      <c r="J1693" s="0" t="n">
        <v>1692</v>
      </c>
      <c r="M1693" s="0" t="n">
        <v>1692</v>
      </c>
      <c r="N1693" s="0" t="s">
        <v>8190</v>
      </c>
      <c r="O1693" s="0" t="s">
        <v>188</v>
      </c>
      <c r="P1693" s="0" t="s">
        <v>8191</v>
      </c>
      <c r="R1693" s="0" t="n">
        <v>1692</v>
      </c>
      <c r="S1693" s="5" t="n">
        <v>18741</v>
      </c>
      <c r="T1693" s="6" t="s">
        <v>7933</v>
      </c>
      <c r="U1693" s="6" t="n">
        <v>1080</v>
      </c>
    </row>
    <row r="1694" customFormat="false" ht="15" hidden="false" customHeight="false" outlineLevel="0" collapsed="false">
      <c r="J1694" s="0" t="n">
        <v>1693</v>
      </c>
      <c r="M1694" s="0" t="n">
        <v>1693</v>
      </c>
      <c r="N1694" s="0" t="s">
        <v>8192</v>
      </c>
      <c r="O1694" s="0" t="s">
        <v>2134</v>
      </c>
      <c r="P1694" s="0" t="s">
        <v>8193</v>
      </c>
      <c r="R1694" s="0" t="n">
        <v>1693</v>
      </c>
      <c r="S1694" s="5" t="n">
        <v>18742</v>
      </c>
      <c r="T1694" s="6" t="s">
        <v>7933</v>
      </c>
      <c r="U1694" s="6" t="n">
        <v>1265</v>
      </c>
    </row>
    <row r="1695" customFormat="false" ht="15" hidden="false" customHeight="false" outlineLevel="0" collapsed="false">
      <c r="J1695" s="0" t="n">
        <v>1694</v>
      </c>
      <c r="M1695" s="0" t="n">
        <v>1694</v>
      </c>
      <c r="N1695" s="0" t="s">
        <v>8194</v>
      </c>
      <c r="O1695" s="0" t="s">
        <v>59</v>
      </c>
      <c r="P1695" s="0" t="s">
        <v>8195</v>
      </c>
      <c r="R1695" s="0" t="n">
        <v>1694</v>
      </c>
      <c r="S1695" s="5" t="n">
        <v>18743</v>
      </c>
      <c r="T1695" s="6" t="s">
        <v>7933</v>
      </c>
      <c r="U1695" s="6" t="n">
        <v>1283</v>
      </c>
    </row>
    <row r="1696" customFormat="false" ht="15" hidden="false" customHeight="false" outlineLevel="0" collapsed="false">
      <c r="J1696" s="0" t="n">
        <v>1695</v>
      </c>
      <c r="M1696" s="0" t="n">
        <v>1695</v>
      </c>
      <c r="N1696" s="0" t="s">
        <v>8196</v>
      </c>
      <c r="O1696" s="0" t="s">
        <v>196</v>
      </c>
      <c r="P1696" s="0" t="s">
        <v>8197</v>
      </c>
      <c r="R1696" s="0" t="n">
        <v>1695</v>
      </c>
      <c r="S1696" s="5" t="n">
        <v>18744</v>
      </c>
      <c r="T1696" s="6" t="s">
        <v>7933</v>
      </c>
      <c r="U1696" s="6" t="n">
        <v>973</v>
      </c>
    </row>
    <row r="1697" customFormat="false" ht="15" hidden="false" customHeight="false" outlineLevel="0" collapsed="false">
      <c r="J1697" s="0" t="n">
        <v>1696</v>
      </c>
      <c r="M1697" s="0" t="n">
        <v>1696</v>
      </c>
      <c r="N1697" s="0" t="s">
        <v>8198</v>
      </c>
      <c r="O1697" s="0" t="s">
        <v>6155</v>
      </c>
      <c r="P1697" s="0" t="s">
        <v>8199</v>
      </c>
      <c r="R1697" s="0" t="n">
        <v>1696</v>
      </c>
      <c r="S1697" s="5" t="n">
        <v>18745</v>
      </c>
      <c r="T1697" s="6" t="s">
        <v>7933</v>
      </c>
      <c r="U1697" s="6" t="n">
        <v>935</v>
      </c>
    </row>
    <row r="1698" customFormat="false" ht="15" hidden="false" customHeight="false" outlineLevel="0" collapsed="false">
      <c r="J1698" s="0" t="n">
        <v>1697</v>
      </c>
      <c r="M1698" s="0" t="n">
        <v>1697</v>
      </c>
      <c r="N1698" s="0" t="s">
        <v>8200</v>
      </c>
      <c r="O1698" s="0" t="s">
        <v>654</v>
      </c>
      <c r="P1698" s="0" t="s">
        <v>8201</v>
      </c>
      <c r="R1698" s="0" t="n">
        <v>1697</v>
      </c>
      <c r="S1698" s="5" t="n">
        <v>18746</v>
      </c>
      <c r="T1698" s="6" t="s">
        <v>7933</v>
      </c>
      <c r="U1698" s="6" t="n">
        <v>934</v>
      </c>
    </row>
    <row r="1699" customFormat="false" ht="15" hidden="false" customHeight="false" outlineLevel="0" collapsed="false">
      <c r="J1699" s="0" t="n">
        <v>1698</v>
      </c>
      <c r="M1699" s="0" t="n">
        <v>1698</v>
      </c>
      <c r="N1699" s="0" t="s">
        <v>8202</v>
      </c>
      <c r="O1699" s="0" t="s">
        <v>6071</v>
      </c>
      <c r="P1699" s="0" t="s">
        <v>8203</v>
      </c>
      <c r="R1699" s="0" t="n">
        <v>1698</v>
      </c>
      <c r="S1699" s="5" t="n">
        <v>18750</v>
      </c>
      <c r="T1699" s="6" t="s">
        <v>7933</v>
      </c>
      <c r="U1699" s="6" t="n">
        <v>1003</v>
      </c>
    </row>
    <row r="1700" customFormat="false" ht="15" hidden="false" customHeight="false" outlineLevel="0" collapsed="false">
      <c r="J1700" s="0" t="n">
        <v>1699</v>
      </c>
      <c r="M1700" s="0" t="n">
        <v>1699</v>
      </c>
      <c r="N1700" s="0" t="s">
        <v>8204</v>
      </c>
      <c r="O1700" s="0" t="s">
        <v>1131</v>
      </c>
      <c r="P1700" s="0" t="s">
        <v>8205</v>
      </c>
      <c r="R1700" s="0" t="n">
        <v>1699</v>
      </c>
      <c r="S1700" s="5" t="n">
        <v>18751</v>
      </c>
      <c r="T1700" s="6" t="s">
        <v>7933</v>
      </c>
      <c r="U1700" s="6" t="n">
        <v>947</v>
      </c>
    </row>
    <row r="1701" customFormat="false" ht="15" hidden="false" customHeight="false" outlineLevel="0" collapsed="false">
      <c r="J1701" s="0" t="n">
        <v>1700</v>
      </c>
      <c r="M1701" s="0" t="n">
        <v>1700</v>
      </c>
      <c r="N1701" s="0" t="s">
        <v>8206</v>
      </c>
      <c r="O1701" s="0" t="s">
        <v>1011</v>
      </c>
      <c r="P1701" s="0" t="s">
        <v>8207</v>
      </c>
      <c r="R1701" s="0" t="n">
        <v>1700</v>
      </c>
      <c r="S1701" s="5" t="n">
        <v>18752</v>
      </c>
      <c r="T1701" s="6" t="s">
        <v>7933</v>
      </c>
      <c r="U1701" s="6" t="n">
        <v>1056</v>
      </c>
    </row>
    <row r="1702" customFormat="false" ht="15" hidden="false" customHeight="false" outlineLevel="0" collapsed="false">
      <c r="J1702" s="0" t="n">
        <v>1701</v>
      </c>
      <c r="M1702" s="0" t="n">
        <v>1701</v>
      </c>
      <c r="N1702" s="0" t="s">
        <v>8208</v>
      </c>
      <c r="O1702" s="0" t="s">
        <v>108</v>
      </c>
      <c r="P1702" s="0" t="s">
        <v>8209</v>
      </c>
      <c r="R1702" s="0" t="n">
        <v>1701</v>
      </c>
      <c r="S1702" s="5" t="n">
        <v>18753</v>
      </c>
      <c r="T1702" s="6" t="s">
        <v>7933</v>
      </c>
      <c r="U1702" s="6" t="n">
        <v>1321</v>
      </c>
    </row>
    <row r="1703" customFormat="false" ht="15" hidden="false" customHeight="false" outlineLevel="0" collapsed="false">
      <c r="J1703" s="0" t="n">
        <v>1702</v>
      </c>
      <c r="M1703" s="0" t="n">
        <v>1702</v>
      </c>
      <c r="N1703" s="0" t="s">
        <v>8210</v>
      </c>
      <c r="O1703" s="0" t="s">
        <v>1367</v>
      </c>
      <c r="P1703" s="0" t="s">
        <v>8211</v>
      </c>
      <c r="R1703" s="0" t="n">
        <v>1702</v>
      </c>
      <c r="S1703" s="5" t="n">
        <v>18754</v>
      </c>
      <c r="T1703" s="6" t="s">
        <v>7933</v>
      </c>
      <c r="U1703" s="6" t="n">
        <v>1232</v>
      </c>
    </row>
    <row r="1704" customFormat="false" ht="15" hidden="false" customHeight="false" outlineLevel="0" collapsed="false">
      <c r="J1704" s="0" t="n">
        <v>1703</v>
      </c>
      <c r="M1704" s="0" t="n">
        <v>1703</v>
      </c>
      <c r="N1704" s="0" t="s">
        <v>8212</v>
      </c>
      <c r="O1704" s="0" t="s">
        <v>4685</v>
      </c>
      <c r="P1704" s="0" t="s">
        <v>8213</v>
      </c>
      <c r="R1704" s="0" t="n">
        <v>1703</v>
      </c>
      <c r="S1704" s="5" t="n">
        <v>18762</v>
      </c>
      <c r="T1704" s="6" t="s">
        <v>7933</v>
      </c>
      <c r="U1704" s="6" t="n">
        <v>1023</v>
      </c>
    </row>
    <row r="1705" customFormat="false" ht="15" hidden="false" customHeight="false" outlineLevel="0" collapsed="false">
      <c r="J1705" s="0" t="n">
        <v>1704</v>
      </c>
      <c r="M1705" s="0" t="n">
        <v>1704</v>
      </c>
      <c r="N1705" s="0" t="s">
        <v>8214</v>
      </c>
      <c r="O1705" s="0" t="s">
        <v>1223</v>
      </c>
      <c r="P1705" s="0" t="s">
        <v>8215</v>
      </c>
      <c r="R1705" s="0" t="n">
        <v>1704</v>
      </c>
      <c r="S1705" s="5" t="n">
        <v>18763</v>
      </c>
      <c r="T1705" s="6" t="s">
        <v>7933</v>
      </c>
      <c r="U1705" s="6" t="n">
        <v>1336</v>
      </c>
    </row>
    <row r="1706" customFormat="false" ht="15" hidden="false" customHeight="false" outlineLevel="0" collapsed="false">
      <c r="J1706" s="0" t="n">
        <v>1705</v>
      </c>
      <c r="M1706" s="0" t="n">
        <v>1705</v>
      </c>
      <c r="N1706" s="0" t="s">
        <v>8216</v>
      </c>
      <c r="O1706" s="0" t="s">
        <v>1093</v>
      </c>
      <c r="P1706" s="0" t="s">
        <v>8217</v>
      </c>
      <c r="R1706" s="0" t="n">
        <v>1705</v>
      </c>
      <c r="S1706" s="5" t="n">
        <v>18764</v>
      </c>
      <c r="T1706" s="6" t="s">
        <v>7933</v>
      </c>
      <c r="U1706" s="6" t="n">
        <v>1147</v>
      </c>
    </row>
    <row r="1707" customFormat="false" ht="15" hidden="false" customHeight="false" outlineLevel="0" collapsed="false">
      <c r="J1707" s="0" t="n">
        <v>1706</v>
      </c>
      <c r="M1707" s="0" t="n">
        <v>1706</v>
      </c>
      <c r="N1707" s="0" t="s">
        <v>8218</v>
      </c>
      <c r="O1707" s="0" t="s">
        <v>2720</v>
      </c>
      <c r="P1707" s="0" t="s">
        <v>8219</v>
      </c>
      <c r="R1707" s="0" t="n">
        <v>1706</v>
      </c>
      <c r="S1707" s="5" t="n">
        <v>18765</v>
      </c>
      <c r="T1707" s="6" t="s">
        <v>7933</v>
      </c>
      <c r="U1707" s="6" t="n">
        <v>1182</v>
      </c>
    </row>
    <row r="1708" customFormat="false" ht="15" hidden="false" customHeight="false" outlineLevel="0" collapsed="false">
      <c r="J1708" s="0" t="n">
        <v>1707</v>
      </c>
      <c r="M1708" s="0" t="n">
        <v>1707</v>
      </c>
      <c r="N1708" s="0" t="s">
        <v>8220</v>
      </c>
      <c r="O1708" s="0" t="s">
        <v>966</v>
      </c>
      <c r="P1708" s="0" t="s">
        <v>8221</v>
      </c>
      <c r="R1708" s="0" t="n">
        <v>1707</v>
      </c>
      <c r="S1708" s="5" t="n">
        <v>18766</v>
      </c>
      <c r="T1708" s="6" t="s">
        <v>7933</v>
      </c>
      <c r="U1708" s="6" t="n">
        <v>14</v>
      </c>
    </row>
    <row r="1709" customFormat="false" ht="15" hidden="false" customHeight="false" outlineLevel="0" collapsed="false">
      <c r="J1709" s="0" t="n">
        <v>1708</v>
      </c>
      <c r="M1709" s="0" t="n">
        <v>1708</v>
      </c>
      <c r="N1709" s="0" t="s">
        <v>8222</v>
      </c>
      <c r="O1709" s="0" t="s">
        <v>4395</v>
      </c>
      <c r="P1709" s="0" t="s">
        <v>8223</v>
      </c>
      <c r="R1709" s="0" t="n">
        <v>1708</v>
      </c>
      <c r="S1709" s="5" t="n">
        <v>18767</v>
      </c>
      <c r="T1709" s="6" t="s">
        <v>7933</v>
      </c>
      <c r="U1709" s="6" t="n">
        <v>927</v>
      </c>
    </row>
    <row r="1710" customFormat="false" ht="15" hidden="false" customHeight="false" outlineLevel="0" collapsed="false">
      <c r="J1710" s="0" t="n">
        <v>1709</v>
      </c>
      <c r="M1710" s="0" t="n">
        <v>1709</v>
      </c>
      <c r="N1710" s="0" t="s">
        <v>8224</v>
      </c>
      <c r="O1710" s="0" t="s">
        <v>7394</v>
      </c>
      <c r="P1710" s="0" t="s">
        <v>8225</v>
      </c>
      <c r="R1710" s="0" t="n">
        <v>1709</v>
      </c>
      <c r="S1710" s="5" t="n">
        <v>18768</v>
      </c>
      <c r="T1710" s="6" t="s">
        <v>7933</v>
      </c>
      <c r="U1710" s="6" t="n">
        <v>1237</v>
      </c>
    </row>
    <row r="1711" customFormat="false" ht="15" hidden="false" customHeight="false" outlineLevel="0" collapsed="false">
      <c r="J1711" s="0" t="n">
        <v>1710</v>
      </c>
      <c r="M1711" s="0" t="n">
        <v>1710</v>
      </c>
      <c r="N1711" s="0" t="s">
        <v>8226</v>
      </c>
      <c r="O1711" s="0" t="s">
        <v>4999</v>
      </c>
      <c r="P1711" s="0" t="s">
        <v>8227</v>
      </c>
      <c r="R1711" s="0" t="n">
        <v>1710</v>
      </c>
      <c r="S1711" s="5" t="n">
        <v>18769</v>
      </c>
      <c r="T1711" s="6" t="s">
        <v>7933</v>
      </c>
      <c r="U1711" s="6" t="n">
        <v>814</v>
      </c>
    </row>
    <row r="1712" customFormat="false" ht="15" hidden="false" customHeight="false" outlineLevel="0" collapsed="false">
      <c r="J1712" s="0" t="n">
        <v>1711</v>
      </c>
      <c r="M1712" s="0" t="n">
        <v>1711</v>
      </c>
      <c r="N1712" s="0" t="s">
        <v>8228</v>
      </c>
      <c r="O1712" s="0" t="s">
        <v>8229</v>
      </c>
      <c r="P1712" s="0" t="s">
        <v>8230</v>
      </c>
      <c r="R1712" s="0" t="n">
        <v>1711</v>
      </c>
      <c r="S1712" s="5" t="n">
        <v>18770</v>
      </c>
      <c r="T1712" s="6" t="s">
        <v>7933</v>
      </c>
      <c r="U1712" s="6" t="n">
        <v>1276</v>
      </c>
    </row>
    <row r="1713" customFormat="false" ht="15" hidden="false" customHeight="false" outlineLevel="0" collapsed="false">
      <c r="J1713" s="0" t="n">
        <v>1712</v>
      </c>
      <c r="M1713" s="0" t="n">
        <v>1712</v>
      </c>
      <c r="N1713" s="0" t="s">
        <v>8231</v>
      </c>
      <c r="O1713" s="0" t="s">
        <v>108</v>
      </c>
      <c r="P1713" s="0" t="s">
        <v>8232</v>
      </c>
      <c r="R1713" s="0" t="n">
        <v>1712</v>
      </c>
      <c r="S1713" s="5" t="n">
        <v>18772</v>
      </c>
      <c r="T1713" s="6" t="s">
        <v>7933</v>
      </c>
      <c r="U1713" s="6" t="n">
        <v>782</v>
      </c>
    </row>
    <row r="1714" customFormat="false" ht="15" hidden="false" customHeight="false" outlineLevel="0" collapsed="false">
      <c r="J1714" s="0" t="n">
        <v>1713</v>
      </c>
      <c r="M1714" s="0" t="n">
        <v>1713</v>
      </c>
      <c r="N1714" s="0" t="s">
        <v>8233</v>
      </c>
      <c r="O1714" s="0" t="s">
        <v>5281</v>
      </c>
      <c r="P1714" s="0" t="s">
        <v>8234</v>
      </c>
      <c r="R1714" s="0" t="n">
        <v>1713</v>
      </c>
      <c r="S1714" s="5" t="n">
        <v>18773</v>
      </c>
      <c r="T1714" s="6" t="s">
        <v>7933</v>
      </c>
      <c r="U1714" s="6" t="n">
        <v>1660</v>
      </c>
    </row>
    <row r="1715" customFormat="false" ht="15" hidden="false" customHeight="false" outlineLevel="0" collapsed="false">
      <c r="J1715" s="0" t="n">
        <v>1714</v>
      </c>
      <c r="M1715" s="0" t="n">
        <v>1714</v>
      </c>
      <c r="N1715" s="0" t="s">
        <v>8235</v>
      </c>
      <c r="O1715" s="0" t="s">
        <v>1108</v>
      </c>
      <c r="P1715" s="0" t="s">
        <v>8236</v>
      </c>
      <c r="R1715" s="0" t="n">
        <v>1714</v>
      </c>
      <c r="S1715" s="5" t="n">
        <v>18774</v>
      </c>
      <c r="T1715" s="6" t="s">
        <v>7933</v>
      </c>
      <c r="U1715" s="6" t="n">
        <v>902</v>
      </c>
    </row>
    <row r="1716" customFormat="false" ht="15" hidden="false" customHeight="false" outlineLevel="0" collapsed="false">
      <c r="J1716" s="0" t="n">
        <v>1715</v>
      </c>
      <c r="M1716" s="0" t="n">
        <v>1715</v>
      </c>
      <c r="N1716" s="0" t="s">
        <v>8237</v>
      </c>
      <c r="O1716" s="0" t="s">
        <v>196</v>
      </c>
      <c r="P1716" s="0" t="s">
        <v>8238</v>
      </c>
      <c r="R1716" s="0" t="n">
        <v>1715</v>
      </c>
      <c r="S1716" s="5" t="n">
        <v>18775</v>
      </c>
      <c r="T1716" s="6" t="s">
        <v>7933</v>
      </c>
      <c r="U1716" s="6" t="n">
        <v>1063</v>
      </c>
    </row>
    <row r="1717" customFormat="false" ht="15" hidden="false" customHeight="false" outlineLevel="0" collapsed="false">
      <c r="J1717" s="0" t="n">
        <v>1716</v>
      </c>
      <c r="M1717" s="0" t="n">
        <v>1716</v>
      </c>
      <c r="N1717" s="0" t="s">
        <v>8239</v>
      </c>
      <c r="O1717" s="0" t="s">
        <v>100</v>
      </c>
      <c r="P1717" s="0" t="s">
        <v>8240</v>
      </c>
      <c r="R1717" s="0" t="n">
        <v>1716</v>
      </c>
      <c r="S1717" s="5" t="n">
        <v>18776</v>
      </c>
      <c r="T1717" s="6" t="s">
        <v>7933</v>
      </c>
      <c r="U1717" s="6" t="n">
        <v>1291</v>
      </c>
    </row>
    <row r="1718" customFormat="false" ht="15" hidden="false" customHeight="false" outlineLevel="0" collapsed="false">
      <c r="J1718" s="0" t="n">
        <v>1717</v>
      </c>
      <c r="M1718" s="0" t="n">
        <v>1717</v>
      </c>
      <c r="N1718" s="0" t="s">
        <v>8241</v>
      </c>
      <c r="O1718" s="0" t="s">
        <v>3727</v>
      </c>
      <c r="P1718" s="0" t="s">
        <v>8242</v>
      </c>
      <c r="R1718" s="0" t="n">
        <v>1717</v>
      </c>
      <c r="S1718" s="5" t="n">
        <v>18777</v>
      </c>
      <c r="T1718" s="6" t="s">
        <v>7933</v>
      </c>
      <c r="U1718" s="6" t="n">
        <v>900</v>
      </c>
    </row>
    <row r="1719" customFormat="false" ht="15" hidden="false" customHeight="false" outlineLevel="0" collapsed="false">
      <c r="J1719" s="0" t="n">
        <v>1718</v>
      </c>
      <c r="M1719" s="0" t="n">
        <v>1718</v>
      </c>
      <c r="N1719" s="0" t="s">
        <v>8243</v>
      </c>
      <c r="O1719" s="0" t="s">
        <v>739</v>
      </c>
      <c r="P1719" s="0" t="s">
        <v>8244</v>
      </c>
      <c r="R1719" s="0" t="n">
        <v>1718</v>
      </c>
      <c r="S1719" s="5" t="n">
        <v>19060</v>
      </c>
      <c r="T1719" s="6" t="s">
        <v>8245</v>
      </c>
      <c r="U1719" s="6" t="n">
        <v>22</v>
      </c>
    </row>
    <row r="1720" customFormat="false" ht="15" hidden="false" customHeight="false" outlineLevel="0" collapsed="false">
      <c r="J1720" s="0" t="n">
        <v>1719</v>
      </c>
      <c r="M1720" s="0" t="n">
        <v>1719</v>
      </c>
      <c r="N1720" s="0" t="s">
        <v>8246</v>
      </c>
      <c r="O1720" s="0" t="s">
        <v>8247</v>
      </c>
      <c r="P1720" s="0" t="s">
        <v>8248</v>
      </c>
      <c r="R1720" s="0" t="n">
        <v>1719</v>
      </c>
      <c r="S1720" s="5" t="n">
        <v>19133</v>
      </c>
      <c r="T1720" s="6" t="s">
        <v>8249</v>
      </c>
      <c r="U1720" s="6" t="n">
        <v>1102</v>
      </c>
    </row>
    <row r="1721" customFormat="false" ht="15" hidden="false" customHeight="false" outlineLevel="0" collapsed="false">
      <c r="J1721" s="0" t="n">
        <v>1720</v>
      </c>
      <c r="M1721" s="0" t="n">
        <v>1720</v>
      </c>
      <c r="N1721" s="0" t="s">
        <v>8250</v>
      </c>
      <c r="O1721" s="0" t="s">
        <v>1139</v>
      </c>
      <c r="P1721" s="0" t="s">
        <v>8251</v>
      </c>
      <c r="R1721" s="0" t="n">
        <v>1720</v>
      </c>
      <c r="S1721" s="5" t="n">
        <v>19134</v>
      </c>
      <c r="T1721" s="6" t="s">
        <v>8249</v>
      </c>
      <c r="U1721" s="6" t="n">
        <v>1765</v>
      </c>
    </row>
    <row r="1722" customFormat="false" ht="15" hidden="false" customHeight="false" outlineLevel="0" collapsed="false">
      <c r="J1722" s="0" t="n">
        <v>1721</v>
      </c>
      <c r="M1722" s="0" t="n">
        <v>1721</v>
      </c>
      <c r="N1722" s="0" t="s">
        <v>8252</v>
      </c>
      <c r="O1722" s="0" t="s">
        <v>7813</v>
      </c>
      <c r="P1722" s="0" t="s">
        <v>8253</v>
      </c>
      <c r="R1722" s="0" t="n">
        <v>1721</v>
      </c>
      <c r="S1722" s="5" t="n">
        <v>19135</v>
      </c>
      <c r="T1722" s="6" t="s">
        <v>8249</v>
      </c>
      <c r="U1722" s="6" t="n">
        <v>1538</v>
      </c>
    </row>
    <row r="1723" customFormat="false" ht="15" hidden="false" customHeight="false" outlineLevel="0" collapsed="false">
      <c r="J1723" s="0" t="n">
        <v>1722</v>
      </c>
      <c r="M1723" s="0" t="n">
        <v>1722</v>
      </c>
      <c r="N1723" s="0" t="s">
        <v>8254</v>
      </c>
      <c r="O1723" s="0" t="s">
        <v>638</v>
      </c>
      <c r="P1723" s="0" t="s">
        <v>8255</v>
      </c>
      <c r="R1723" s="0" t="n">
        <v>1722</v>
      </c>
      <c r="S1723" s="5" t="n">
        <v>19136</v>
      </c>
      <c r="T1723" s="6" t="s">
        <v>8249</v>
      </c>
      <c r="U1723" s="6" t="n">
        <v>610</v>
      </c>
    </row>
    <row r="1724" customFormat="false" ht="15" hidden="false" customHeight="false" outlineLevel="0" collapsed="false">
      <c r="J1724" s="0" t="n">
        <v>1723</v>
      </c>
      <c r="M1724" s="0" t="n">
        <v>1723</v>
      </c>
      <c r="N1724" s="0" t="s">
        <v>8256</v>
      </c>
      <c r="O1724" s="0" t="s">
        <v>3353</v>
      </c>
      <c r="P1724" s="0" t="s">
        <v>8257</v>
      </c>
      <c r="R1724" s="0" t="n">
        <v>1723</v>
      </c>
      <c r="S1724" s="5" t="n">
        <v>19138</v>
      </c>
      <c r="T1724" s="6" t="s">
        <v>8249</v>
      </c>
      <c r="U1724" s="6" t="n">
        <v>2275</v>
      </c>
    </row>
    <row r="1725" customFormat="false" ht="15" hidden="false" customHeight="false" outlineLevel="0" collapsed="false">
      <c r="J1725" s="0" t="n">
        <v>1724</v>
      </c>
      <c r="M1725" s="0" t="n">
        <v>1724</v>
      </c>
      <c r="N1725" s="0" t="s">
        <v>8258</v>
      </c>
      <c r="O1725" s="0" t="s">
        <v>1055</v>
      </c>
      <c r="P1725" s="0" t="s">
        <v>8259</v>
      </c>
      <c r="R1725" s="0" t="n">
        <v>1724</v>
      </c>
      <c r="S1725" s="5" t="n">
        <v>19139</v>
      </c>
      <c r="T1725" s="6" t="s">
        <v>8249</v>
      </c>
      <c r="U1725" s="6" t="n">
        <v>1206</v>
      </c>
    </row>
    <row r="1726" customFormat="false" ht="15" hidden="false" customHeight="false" outlineLevel="0" collapsed="false">
      <c r="J1726" s="0" t="n">
        <v>1725</v>
      </c>
      <c r="M1726" s="0" t="n">
        <v>1725</v>
      </c>
      <c r="N1726" s="0" t="s">
        <v>8260</v>
      </c>
      <c r="O1726" s="0" t="s">
        <v>1343</v>
      </c>
      <c r="P1726" s="0" t="s">
        <v>8261</v>
      </c>
      <c r="R1726" s="0" t="n">
        <v>1725</v>
      </c>
      <c r="S1726" s="5" t="n">
        <v>19140</v>
      </c>
      <c r="T1726" s="6" t="s">
        <v>8249</v>
      </c>
      <c r="U1726" s="6" t="n">
        <v>1598</v>
      </c>
    </row>
    <row r="1727" customFormat="false" ht="15" hidden="false" customHeight="false" outlineLevel="0" collapsed="false">
      <c r="J1727" s="0" t="n">
        <v>1726</v>
      </c>
      <c r="M1727" s="0" t="n">
        <v>1726</v>
      </c>
      <c r="N1727" s="0" t="s">
        <v>8262</v>
      </c>
      <c r="O1727" s="0" t="s">
        <v>770</v>
      </c>
      <c r="P1727" s="0" t="s">
        <v>8263</v>
      </c>
      <c r="R1727" s="0" t="n">
        <v>1726</v>
      </c>
      <c r="S1727" s="5" t="n">
        <v>19141</v>
      </c>
      <c r="T1727" s="6" t="s">
        <v>8249</v>
      </c>
      <c r="U1727" s="6" t="n">
        <v>1667</v>
      </c>
    </row>
    <row r="1728" customFormat="false" ht="15" hidden="false" customHeight="false" outlineLevel="0" collapsed="false">
      <c r="J1728" s="0" t="n">
        <v>1727</v>
      </c>
      <c r="M1728" s="0" t="n">
        <v>1727</v>
      </c>
      <c r="N1728" s="0" t="s">
        <v>8264</v>
      </c>
      <c r="O1728" s="0" t="s">
        <v>132</v>
      </c>
      <c r="P1728" s="0" t="s">
        <v>8265</v>
      </c>
      <c r="R1728" s="0" t="n">
        <v>1727</v>
      </c>
      <c r="S1728" s="5" t="n">
        <v>19142</v>
      </c>
      <c r="T1728" s="6" t="s">
        <v>8249</v>
      </c>
      <c r="U1728" s="6" t="n">
        <v>1615</v>
      </c>
    </row>
    <row r="1729" customFormat="false" ht="15" hidden="false" customHeight="false" outlineLevel="0" collapsed="false">
      <c r="J1729" s="0" t="n">
        <v>1728</v>
      </c>
      <c r="M1729" s="0" t="n">
        <v>1728</v>
      </c>
      <c r="N1729" s="0" t="s">
        <v>8266</v>
      </c>
      <c r="O1729" s="0" t="s">
        <v>3086</v>
      </c>
      <c r="P1729" s="0" t="s">
        <v>8267</v>
      </c>
      <c r="R1729" s="0" t="n">
        <v>1728</v>
      </c>
      <c r="S1729" s="5" t="n">
        <v>19143</v>
      </c>
      <c r="T1729" s="6" t="s">
        <v>8249</v>
      </c>
      <c r="U1729" s="6" t="n">
        <v>1644</v>
      </c>
    </row>
    <row r="1730" customFormat="false" ht="15" hidden="false" customHeight="false" outlineLevel="0" collapsed="false">
      <c r="J1730" s="0" t="n">
        <v>1729</v>
      </c>
      <c r="M1730" s="0" t="n">
        <v>1729</v>
      </c>
      <c r="N1730" s="0" t="s">
        <v>8268</v>
      </c>
      <c r="O1730" s="0" t="s">
        <v>1470</v>
      </c>
      <c r="P1730" s="0" t="s">
        <v>8269</v>
      </c>
      <c r="R1730" s="0" t="n">
        <v>1729</v>
      </c>
      <c r="S1730" s="5" t="n">
        <v>19144</v>
      </c>
      <c r="T1730" s="6" t="s">
        <v>8249</v>
      </c>
      <c r="U1730" s="6" t="n">
        <v>1482</v>
      </c>
    </row>
    <row r="1731" customFormat="false" ht="15" hidden="false" customHeight="false" outlineLevel="0" collapsed="false">
      <c r="J1731" s="0" t="n">
        <v>1730</v>
      </c>
      <c r="M1731" s="0" t="n">
        <v>1730</v>
      </c>
      <c r="N1731" s="0" t="s">
        <v>8270</v>
      </c>
      <c r="O1731" s="0" t="s">
        <v>1359</v>
      </c>
      <c r="P1731" s="0" t="s">
        <v>8271</v>
      </c>
      <c r="R1731" s="0" t="n">
        <v>1730</v>
      </c>
      <c r="S1731" s="5" t="n">
        <v>19145</v>
      </c>
      <c r="T1731" s="6" t="s">
        <v>8249</v>
      </c>
      <c r="U1731" s="6" t="n">
        <v>1732</v>
      </c>
    </row>
    <row r="1732" customFormat="false" ht="15" hidden="false" customHeight="false" outlineLevel="0" collapsed="false">
      <c r="J1732" s="0" t="n">
        <v>1731</v>
      </c>
      <c r="M1732" s="0" t="n">
        <v>1731</v>
      </c>
      <c r="N1732" s="0" t="s">
        <v>8272</v>
      </c>
      <c r="O1732" s="0" t="s">
        <v>1701</v>
      </c>
      <c r="P1732" s="0" t="s">
        <v>8273</v>
      </c>
      <c r="R1732" s="0" t="n">
        <v>1731</v>
      </c>
      <c r="S1732" s="5" t="n">
        <v>19146</v>
      </c>
      <c r="T1732" s="6" t="s">
        <v>8249</v>
      </c>
      <c r="U1732" s="6" t="n">
        <v>1911</v>
      </c>
    </row>
    <row r="1733" customFormat="false" ht="15" hidden="false" customHeight="false" outlineLevel="0" collapsed="false">
      <c r="J1733" s="0" t="n">
        <v>1732</v>
      </c>
      <c r="M1733" s="0" t="n">
        <v>1732</v>
      </c>
      <c r="N1733" s="0" t="s">
        <v>8274</v>
      </c>
      <c r="O1733" s="0" t="s">
        <v>296</v>
      </c>
      <c r="P1733" s="0" t="s">
        <v>8275</v>
      </c>
      <c r="R1733" s="0" t="n">
        <v>1732</v>
      </c>
      <c r="S1733" s="5" t="n">
        <v>19147</v>
      </c>
      <c r="T1733" s="6" t="s">
        <v>8249</v>
      </c>
      <c r="U1733" s="6" t="n">
        <v>1282</v>
      </c>
    </row>
    <row r="1734" customFormat="false" ht="15" hidden="false" customHeight="false" outlineLevel="0" collapsed="false">
      <c r="J1734" s="0" t="n">
        <v>1733</v>
      </c>
      <c r="M1734" s="0" t="n">
        <v>1733</v>
      </c>
      <c r="N1734" s="0" t="s">
        <v>8276</v>
      </c>
      <c r="O1734" s="0" t="s">
        <v>739</v>
      </c>
      <c r="P1734" s="0" t="s">
        <v>8277</v>
      </c>
      <c r="R1734" s="0" t="n">
        <v>1733</v>
      </c>
      <c r="S1734" s="5" t="n">
        <v>19148</v>
      </c>
      <c r="T1734" s="6" t="s">
        <v>8249</v>
      </c>
      <c r="U1734" s="6" t="n">
        <v>699</v>
      </c>
    </row>
    <row r="1735" customFormat="false" ht="15" hidden="false" customHeight="false" outlineLevel="0" collapsed="false">
      <c r="J1735" s="0" t="n">
        <v>1734</v>
      </c>
      <c r="M1735" s="0" t="n">
        <v>1734</v>
      </c>
      <c r="N1735" s="0" t="s">
        <v>8278</v>
      </c>
      <c r="O1735" s="0" t="s">
        <v>100</v>
      </c>
      <c r="P1735" s="0" t="s">
        <v>8279</v>
      </c>
      <c r="R1735" s="0" t="n">
        <v>1734</v>
      </c>
      <c r="S1735" s="5" t="n">
        <v>19149</v>
      </c>
      <c r="T1735" s="6" t="s">
        <v>8249</v>
      </c>
      <c r="U1735" s="6" t="n">
        <v>2039</v>
      </c>
    </row>
    <row r="1736" customFormat="false" ht="15" hidden="false" customHeight="false" outlineLevel="0" collapsed="false">
      <c r="J1736" s="0" t="n">
        <v>1735</v>
      </c>
      <c r="M1736" s="0" t="n">
        <v>1735</v>
      </c>
      <c r="N1736" s="0" t="s">
        <v>8280</v>
      </c>
      <c r="O1736" s="0" t="s">
        <v>5477</v>
      </c>
      <c r="P1736" s="0" t="s">
        <v>8281</v>
      </c>
      <c r="R1736" s="0" t="n">
        <v>1735</v>
      </c>
      <c r="S1736" s="5" t="n">
        <v>19150</v>
      </c>
      <c r="T1736" s="6" t="s">
        <v>8249</v>
      </c>
      <c r="U1736" s="6" t="n">
        <v>1276</v>
      </c>
    </row>
    <row r="1737" customFormat="false" ht="15" hidden="false" customHeight="false" outlineLevel="0" collapsed="false">
      <c r="J1737" s="0" t="n">
        <v>1736</v>
      </c>
      <c r="M1737" s="0" t="n">
        <v>1736</v>
      </c>
      <c r="N1737" s="0" t="s">
        <v>8282</v>
      </c>
      <c r="O1737" s="0" t="s">
        <v>5015</v>
      </c>
      <c r="P1737" s="0" t="s">
        <v>8283</v>
      </c>
      <c r="R1737" s="0" t="n">
        <v>1736</v>
      </c>
      <c r="S1737" s="5" t="n">
        <v>19160</v>
      </c>
      <c r="T1737" s="6" t="s">
        <v>8249</v>
      </c>
      <c r="U1737" s="6" t="n">
        <v>1428</v>
      </c>
    </row>
    <row r="1738" customFormat="false" ht="15" hidden="false" customHeight="false" outlineLevel="0" collapsed="false">
      <c r="J1738" s="0" t="n">
        <v>1737</v>
      </c>
      <c r="M1738" s="0" t="n">
        <v>1737</v>
      </c>
      <c r="N1738" s="0" t="s">
        <v>8284</v>
      </c>
      <c r="O1738" s="0" t="s">
        <v>506</v>
      </c>
      <c r="P1738" s="0" t="s">
        <v>8285</v>
      </c>
      <c r="R1738" s="0" t="n">
        <v>1737</v>
      </c>
      <c r="S1738" s="5" t="n">
        <v>19161</v>
      </c>
      <c r="T1738" s="6" t="s">
        <v>8249</v>
      </c>
      <c r="U1738" s="6" t="n">
        <v>1911</v>
      </c>
    </row>
    <row r="1739" customFormat="false" ht="15" hidden="false" customHeight="false" outlineLevel="0" collapsed="false">
      <c r="J1739" s="0" t="n">
        <v>1738</v>
      </c>
      <c r="M1739" s="0" t="n">
        <v>1738</v>
      </c>
      <c r="N1739" s="0" t="s">
        <v>8286</v>
      </c>
      <c r="O1739" s="0" t="s">
        <v>739</v>
      </c>
      <c r="P1739" s="0" t="s">
        <v>8287</v>
      </c>
      <c r="R1739" s="0" t="n">
        <v>1738</v>
      </c>
      <c r="S1739" s="5" t="n">
        <v>19162</v>
      </c>
      <c r="T1739" s="6" t="s">
        <v>8249</v>
      </c>
      <c r="U1739" s="6" t="n">
        <v>1286</v>
      </c>
    </row>
    <row r="1740" customFormat="false" ht="15" hidden="false" customHeight="false" outlineLevel="0" collapsed="false">
      <c r="J1740" s="0" t="n">
        <v>1739</v>
      </c>
      <c r="M1740" s="0" t="n">
        <v>1739</v>
      </c>
      <c r="N1740" s="0" t="s">
        <v>8288</v>
      </c>
      <c r="O1740" s="0" t="s">
        <v>3448</v>
      </c>
      <c r="P1740" s="0" t="s">
        <v>8289</v>
      </c>
      <c r="R1740" s="0" t="n">
        <v>1739</v>
      </c>
      <c r="S1740" s="5" t="n">
        <v>19163</v>
      </c>
      <c r="T1740" s="6" t="s">
        <v>8249</v>
      </c>
      <c r="U1740" s="6" t="n">
        <v>1599</v>
      </c>
    </row>
    <row r="1741" customFormat="false" ht="15" hidden="false" customHeight="false" outlineLevel="0" collapsed="false">
      <c r="J1741" s="0" t="n">
        <v>1740</v>
      </c>
      <c r="M1741" s="0" t="n">
        <v>1740</v>
      </c>
      <c r="N1741" s="0" t="s">
        <v>8290</v>
      </c>
      <c r="O1741" s="0" t="s">
        <v>444</v>
      </c>
      <c r="P1741" s="0" t="s">
        <v>8291</v>
      </c>
      <c r="R1741" s="0" t="n">
        <v>1740</v>
      </c>
      <c r="S1741" s="5" t="n">
        <v>19164</v>
      </c>
      <c r="T1741" s="6" t="s">
        <v>8249</v>
      </c>
      <c r="U1741" s="6" t="n">
        <v>639</v>
      </c>
    </row>
    <row r="1742" customFormat="false" ht="15" hidden="false" customHeight="false" outlineLevel="0" collapsed="false">
      <c r="J1742" s="0" t="n">
        <v>1741</v>
      </c>
      <c r="M1742" s="0" t="n">
        <v>1741</v>
      </c>
      <c r="N1742" s="0" t="s">
        <v>8292</v>
      </c>
      <c r="O1742" s="0" t="s">
        <v>312</v>
      </c>
      <c r="P1742" s="0" t="s">
        <v>8293</v>
      </c>
      <c r="R1742" s="0" t="n">
        <v>1741</v>
      </c>
      <c r="S1742" s="5" t="n">
        <v>19248</v>
      </c>
      <c r="T1742" s="6" t="s">
        <v>8249</v>
      </c>
      <c r="U1742" s="6" t="n">
        <v>2293</v>
      </c>
    </row>
    <row r="1743" customFormat="false" ht="15" hidden="false" customHeight="false" outlineLevel="0" collapsed="false">
      <c r="J1743" s="0" t="n">
        <v>1742</v>
      </c>
      <c r="M1743" s="0" t="n">
        <v>1742</v>
      </c>
      <c r="N1743" s="0" t="s">
        <v>8294</v>
      </c>
      <c r="O1743" s="0" t="s">
        <v>1055</v>
      </c>
      <c r="P1743" s="0" t="s">
        <v>8295</v>
      </c>
      <c r="R1743" s="0" t="n">
        <v>1742</v>
      </c>
      <c r="S1743" s="5" t="n">
        <v>19251</v>
      </c>
      <c r="T1743" s="6" t="s">
        <v>8249</v>
      </c>
      <c r="U1743" s="6" t="n">
        <v>2191</v>
      </c>
    </row>
    <row r="1744" customFormat="false" ht="15" hidden="false" customHeight="false" outlineLevel="0" collapsed="false">
      <c r="J1744" s="0" t="n">
        <v>1743</v>
      </c>
      <c r="M1744" s="0" t="n">
        <v>1743</v>
      </c>
      <c r="N1744" s="0" t="s">
        <v>8296</v>
      </c>
      <c r="O1744" s="0" t="s">
        <v>2185</v>
      </c>
      <c r="P1744" s="0" t="s">
        <v>8297</v>
      </c>
      <c r="R1744" s="0" t="n">
        <v>1743</v>
      </c>
      <c r="S1744" s="5" t="n">
        <v>19252</v>
      </c>
      <c r="T1744" s="6" t="s">
        <v>8249</v>
      </c>
      <c r="U1744" s="6" t="n">
        <v>2052</v>
      </c>
    </row>
    <row r="1745" customFormat="false" ht="15" hidden="false" customHeight="false" outlineLevel="0" collapsed="false">
      <c r="J1745" s="0" t="n">
        <v>1744</v>
      </c>
      <c r="M1745" s="0" t="n">
        <v>1744</v>
      </c>
      <c r="N1745" s="0" t="s">
        <v>8298</v>
      </c>
      <c r="O1745" s="0" t="s">
        <v>1405</v>
      </c>
      <c r="P1745" s="0" t="s">
        <v>8299</v>
      </c>
      <c r="R1745" s="0" t="n">
        <v>1744</v>
      </c>
      <c r="S1745" s="5" t="n">
        <v>19253</v>
      </c>
      <c r="T1745" s="6" t="s">
        <v>8249</v>
      </c>
      <c r="U1745" s="6" t="n">
        <v>1860</v>
      </c>
    </row>
    <row r="1746" customFormat="false" ht="15" hidden="false" customHeight="false" outlineLevel="0" collapsed="false">
      <c r="J1746" s="0" t="n">
        <v>1745</v>
      </c>
      <c r="M1746" s="0" t="n">
        <v>1745</v>
      </c>
      <c r="N1746" s="0" t="s">
        <v>8300</v>
      </c>
      <c r="O1746" s="0" t="s">
        <v>304</v>
      </c>
      <c r="P1746" s="0" t="s">
        <v>8301</v>
      </c>
      <c r="R1746" s="0" t="n">
        <v>1745</v>
      </c>
      <c r="S1746" s="5" t="n">
        <v>19254</v>
      </c>
      <c r="T1746" s="6" t="s">
        <v>8249</v>
      </c>
      <c r="U1746" s="6" t="n">
        <v>1191</v>
      </c>
    </row>
    <row r="1747" customFormat="false" ht="15" hidden="false" customHeight="false" outlineLevel="0" collapsed="false">
      <c r="J1747" s="0" t="n">
        <v>1746</v>
      </c>
      <c r="M1747" s="0" t="n">
        <v>1746</v>
      </c>
      <c r="N1747" s="0" t="s">
        <v>8302</v>
      </c>
      <c r="O1747" s="0" t="s">
        <v>2408</v>
      </c>
      <c r="P1747" s="0" t="s">
        <v>8303</v>
      </c>
      <c r="R1747" s="0" t="n">
        <v>1746</v>
      </c>
      <c r="S1747" s="5" t="n">
        <v>19255</v>
      </c>
      <c r="T1747" s="6" t="s">
        <v>8249</v>
      </c>
      <c r="U1747" s="6" t="n">
        <v>2342</v>
      </c>
    </row>
    <row r="1748" customFormat="false" ht="15" hidden="false" customHeight="false" outlineLevel="0" collapsed="false">
      <c r="J1748" s="0" t="n">
        <v>1747</v>
      </c>
      <c r="M1748" s="0" t="n">
        <v>1747</v>
      </c>
      <c r="N1748" s="0" t="s">
        <v>8304</v>
      </c>
      <c r="O1748" s="0" t="s">
        <v>1913</v>
      </c>
      <c r="P1748" s="0" t="s">
        <v>8305</v>
      </c>
      <c r="R1748" s="0" t="n">
        <v>1747</v>
      </c>
      <c r="S1748" s="5" t="n">
        <v>19256</v>
      </c>
      <c r="T1748" s="6" t="s">
        <v>8249</v>
      </c>
      <c r="U1748" s="6" t="n">
        <v>1589</v>
      </c>
    </row>
    <row r="1749" customFormat="false" ht="15" hidden="false" customHeight="false" outlineLevel="0" collapsed="false">
      <c r="J1749" s="0" t="n">
        <v>1748</v>
      </c>
      <c r="M1749" s="0" t="n">
        <v>1748</v>
      </c>
      <c r="N1749" s="0" t="s">
        <v>8306</v>
      </c>
      <c r="O1749" s="0" t="s">
        <v>108</v>
      </c>
      <c r="P1749" s="0" t="s">
        <v>8307</v>
      </c>
      <c r="R1749" s="0" t="n">
        <v>1748</v>
      </c>
      <c r="S1749" s="5" t="n">
        <v>19257</v>
      </c>
      <c r="T1749" s="6" t="s">
        <v>8249</v>
      </c>
      <c r="U1749" s="6" t="n">
        <v>738</v>
      </c>
    </row>
    <row r="1750" customFormat="false" ht="15" hidden="false" customHeight="false" outlineLevel="0" collapsed="false">
      <c r="J1750" s="0" t="n">
        <v>1749</v>
      </c>
      <c r="M1750" s="0" t="n">
        <v>1749</v>
      </c>
      <c r="N1750" s="0" t="s">
        <v>8308</v>
      </c>
      <c r="O1750" s="0" t="s">
        <v>249</v>
      </c>
      <c r="P1750" s="0" t="s">
        <v>8309</v>
      </c>
      <c r="R1750" s="0" t="n">
        <v>1749</v>
      </c>
      <c r="S1750" s="5" t="n">
        <v>19258</v>
      </c>
      <c r="T1750" s="6" t="s">
        <v>8249</v>
      </c>
      <c r="U1750" s="6" t="n">
        <v>852</v>
      </c>
    </row>
    <row r="1751" customFormat="false" ht="15" hidden="false" customHeight="false" outlineLevel="0" collapsed="false">
      <c r="J1751" s="0" t="n">
        <v>1750</v>
      </c>
      <c r="M1751" s="0" t="n">
        <v>1750</v>
      </c>
      <c r="N1751" s="0" t="s">
        <v>8310</v>
      </c>
      <c r="O1751" s="0" t="s">
        <v>2063</v>
      </c>
      <c r="P1751" s="0" t="s">
        <v>8311</v>
      </c>
      <c r="R1751" s="0" t="n">
        <v>1750</v>
      </c>
      <c r="S1751" s="5" t="n">
        <v>19259</v>
      </c>
      <c r="T1751" s="6" t="s">
        <v>8249</v>
      </c>
      <c r="U1751" s="6" t="n">
        <v>1139</v>
      </c>
    </row>
    <row r="1752" customFormat="false" ht="15" hidden="false" customHeight="false" outlineLevel="0" collapsed="false">
      <c r="J1752" s="0" t="n">
        <v>1751</v>
      </c>
      <c r="M1752" s="0" t="n">
        <v>1751</v>
      </c>
      <c r="N1752" s="0" t="s">
        <v>8312</v>
      </c>
      <c r="O1752" s="0" t="s">
        <v>5426</v>
      </c>
      <c r="P1752" s="0" t="s">
        <v>8313</v>
      </c>
      <c r="R1752" s="0" t="n">
        <v>1751</v>
      </c>
      <c r="S1752" s="5" t="n">
        <v>19266</v>
      </c>
      <c r="T1752" s="6" t="s">
        <v>8249</v>
      </c>
      <c r="U1752" s="6" t="n">
        <v>629</v>
      </c>
    </row>
    <row r="1753" customFormat="false" ht="15" hidden="false" customHeight="false" outlineLevel="0" collapsed="false">
      <c r="J1753" s="0" t="n">
        <v>1752</v>
      </c>
      <c r="M1753" s="0" t="n">
        <v>1752</v>
      </c>
      <c r="N1753" s="0" t="s">
        <v>8314</v>
      </c>
      <c r="O1753" s="0" t="s">
        <v>1701</v>
      </c>
      <c r="P1753" s="0" t="s">
        <v>8315</v>
      </c>
      <c r="R1753" s="0" t="n">
        <v>1752</v>
      </c>
      <c r="S1753" s="5" t="n">
        <v>19267</v>
      </c>
      <c r="T1753" s="6" t="s">
        <v>8249</v>
      </c>
      <c r="U1753" s="6" t="n">
        <v>977</v>
      </c>
    </row>
    <row r="1754" customFormat="false" ht="15" hidden="false" customHeight="false" outlineLevel="0" collapsed="false">
      <c r="J1754" s="0" t="n">
        <v>1753</v>
      </c>
      <c r="M1754" s="0" t="n">
        <v>1753</v>
      </c>
      <c r="N1754" s="0" t="s">
        <v>8316</v>
      </c>
      <c r="O1754" s="0" t="s">
        <v>1055</v>
      </c>
      <c r="P1754" s="0" t="s">
        <v>8317</v>
      </c>
      <c r="R1754" s="0" t="n">
        <v>1753</v>
      </c>
      <c r="S1754" s="5" t="n">
        <v>19268</v>
      </c>
      <c r="T1754" s="6" t="s">
        <v>8249</v>
      </c>
      <c r="U1754" s="6" t="n">
        <v>1291</v>
      </c>
    </row>
    <row r="1755" customFormat="false" ht="15" hidden="false" customHeight="false" outlineLevel="0" collapsed="false">
      <c r="J1755" s="0" t="n">
        <v>1754</v>
      </c>
      <c r="M1755" s="0" t="n">
        <v>1754</v>
      </c>
      <c r="N1755" s="0" t="s">
        <v>8318</v>
      </c>
      <c r="O1755" s="0" t="s">
        <v>2444</v>
      </c>
      <c r="P1755" s="0" t="s">
        <v>8319</v>
      </c>
      <c r="R1755" s="0" t="n">
        <v>1754</v>
      </c>
      <c r="S1755" s="5" t="n">
        <v>19269</v>
      </c>
      <c r="T1755" s="6" t="s">
        <v>8249</v>
      </c>
      <c r="U1755" s="6" t="n">
        <v>1378</v>
      </c>
    </row>
    <row r="1756" customFormat="false" ht="15" hidden="false" customHeight="false" outlineLevel="0" collapsed="false">
      <c r="J1756" s="0" t="n">
        <v>1755</v>
      </c>
      <c r="M1756" s="0" t="n">
        <v>1755</v>
      </c>
      <c r="N1756" s="0" t="s">
        <v>8320</v>
      </c>
      <c r="O1756" s="0" t="s">
        <v>312</v>
      </c>
      <c r="P1756" s="0" t="s">
        <v>8321</v>
      </c>
      <c r="R1756" s="0" t="n">
        <v>1755</v>
      </c>
      <c r="S1756" s="5" t="n">
        <v>19270</v>
      </c>
      <c r="T1756" s="6" t="s">
        <v>8249</v>
      </c>
      <c r="U1756" s="6" t="n">
        <v>1272</v>
      </c>
    </row>
    <row r="1757" customFormat="false" ht="15" hidden="false" customHeight="false" outlineLevel="0" collapsed="false">
      <c r="J1757" s="0" t="n">
        <v>1756</v>
      </c>
      <c r="M1757" s="0" t="n">
        <v>1756</v>
      </c>
      <c r="N1757" s="0" t="s">
        <v>8322</v>
      </c>
      <c r="O1757" s="0" t="s">
        <v>1011</v>
      </c>
      <c r="P1757" s="0" t="s">
        <v>8323</v>
      </c>
      <c r="R1757" s="0" t="n">
        <v>1756</v>
      </c>
      <c r="S1757" s="5" t="n">
        <v>19271</v>
      </c>
      <c r="T1757" s="6" t="s">
        <v>8249</v>
      </c>
      <c r="U1757" s="6" t="n">
        <v>1523</v>
      </c>
    </row>
    <row r="1758" customFormat="false" ht="15" hidden="false" customHeight="false" outlineLevel="0" collapsed="false">
      <c r="J1758" s="0" t="n">
        <v>1757</v>
      </c>
      <c r="M1758" s="0" t="n">
        <v>1757</v>
      </c>
      <c r="N1758" s="0" t="s">
        <v>8324</v>
      </c>
      <c r="O1758" s="0" t="s">
        <v>3086</v>
      </c>
      <c r="P1758" s="0" t="s">
        <v>8325</v>
      </c>
      <c r="R1758" s="0" t="n">
        <v>1757</v>
      </c>
      <c r="S1758" s="5" t="n">
        <v>19272</v>
      </c>
      <c r="T1758" s="6" t="s">
        <v>8249</v>
      </c>
      <c r="U1758" s="6" t="n">
        <v>903</v>
      </c>
    </row>
    <row r="1759" customFormat="false" ht="15" hidden="false" customHeight="false" outlineLevel="0" collapsed="false">
      <c r="J1759" s="0" t="n">
        <v>1758</v>
      </c>
      <c r="M1759" s="0" t="n">
        <v>1758</v>
      </c>
      <c r="N1759" s="0" t="s">
        <v>8326</v>
      </c>
      <c r="O1759" s="0" t="s">
        <v>7394</v>
      </c>
      <c r="P1759" s="0" t="s">
        <v>8327</v>
      </c>
      <c r="R1759" s="0" t="n">
        <v>1758</v>
      </c>
      <c r="S1759" s="5" t="n">
        <v>19273</v>
      </c>
      <c r="T1759" s="6" t="s">
        <v>8249</v>
      </c>
      <c r="U1759" s="6" t="n">
        <v>2104</v>
      </c>
    </row>
    <row r="1760" customFormat="false" ht="15" hidden="false" customHeight="false" outlineLevel="0" collapsed="false">
      <c r="J1760" s="0" t="n">
        <v>1759</v>
      </c>
      <c r="M1760" s="0" t="n">
        <v>1759</v>
      </c>
      <c r="N1760" s="0" t="s">
        <v>8328</v>
      </c>
      <c r="O1760" s="0" t="s">
        <v>360</v>
      </c>
      <c r="P1760" s="0" t="s">
        <v>8329</v>
      </c>
      <c r="R1760" s="0" t="n">
        <v>1759</v>
      </c>
      <c r="S1760" s="5" t="n">
        <v>19274</v>
      </c>
      <c r="T1760" s="6" t="s">
        <v>8249</v>
      </c>
      <c r="U1760" s="6" t="n">
        <v>1833</v>
      </c>
    </row>
    <row r="1761" customFormat="false" ht="15" hidden="false" customHeight="false" outlineLevel="0" collapsed="false">
      <c r="J1761" s="0" t="n">
        <v>1760</v>
      </c>
      <c r="M1761" s="0" t="n">
        <v>1760</v>
      </c>
      <c r="N1761" s="0" t="s">
        <v>8330</v>
      </c>
      <c r="O1761" s="0" t="s">
        <v>1367</v>
      </c>
      <c r="P1761" s="0" t="s">
        <v>8331</v>
      </c>
      <c r="R1761" s="0" t="n">
        <v>1760</v>
      </c>
      <c r="S1761" s="5" t="n">
        <v>19275</v>
      </c>
      <c r="T1761" s="6" t="s">
        <v>8249</v>
      </c>
      <c r="U1761" s="6" t="n">
        <v>1316</v>
      </c>
    </row>
    <row r="1762" customFormat="false" ht="15" hidden="false" customHeight="false" outlineLevel="0" collapsed="false">
      <c r="J1762" s="0" t="n">
        <v>1761</v>
      </c>
      <c r="M1762" s="0" t="n">
        <v>1761</v>
      </c>
      <c r="N1762" s="0" t="s">
        <v>8332</v>
      </c>
      <c r="O1762" s="0" t="s">
        <v>4332</v>
      </c>
      <c r="P1762" s="0" t="s">
        <v>8333</v>
      </c>
      <c r="R1762" s="0" t="n">
        <v>1761</v>
      </c>
      <c r="S1762" s="5" t="n">
        <v>19276</v>
      </c>
      <c r="T1762" s="6" t="s">
        <v>8249</v>
      </c>
      <c r="U1762" s="6" t="n">
        <v>1008</v>
      </c>
    </row>
    <row r="1763" customFormat="false" ht="15" hidden="false" customHeight="false" outlineLevel="0" collapsed="false">
      <c r="J1763" s="0" t="n">
        <v>1762</v>
      </c>
      <c r="M1763" s="0" t="n">
        <v>1762</v>
      </c>
      <c r="N1763" s="0" t="s">
        <v>8334</v>
      </c>
      <c r="O1763" s="0" t="s">
        <v>1147</v>
      </c>
      <c r="P1763" s="0" t="s">
        <v>8335</v>
      </c>
      <c r="R1763" s="0" t="n">
        <v>1762</v>
      </c>
      <c r="S1763" s="5" t="n">
        <v>19277</v>
      </c>
      <c r="T1763" s="6" t="s">
        <v>8249</v>
      </c>
      <c r="U1763" s="6" t="n">
        <v>1433</v>
      </c>
    </row>
    <row r="1764" customFormat="false" ht="15" hidden="false" customHeight="false" outlineLevel="0" collapsed="false">
      <c r="J1764" s="0" t="n">
        <v>1763</v>
      </c>
      <c r="M1764" s="0" t="n">
        <v>1763</v>
      </c>
      <c r="N1764" s="0" t="s">
        <v>8336</v>
      </c>
      <c r="O1764" s="0" t="s">
        <v>3245</v>
      </c>
      <c r="P1764" s="0" t="s">
        <v>8337</v>
      </c>
      <c r="R1764" s="0" t="n">
        <v>1763</v>
      </c>
      <c r="S1764" s="5" t="n">
        <v>19278</v>
      </c>
      <c r="T1764" s="6" t="s">
        <v>8249</v>
      </c>
      <c r="U1764" s="6" t="n">
        <v>1235</v>
      </c>
    </row>
    <row r="1765" customFormat="false" ht="15" hidden="false" customHeight="false" outlineLevel="0" collapsed="false">
      <c r="J1765" s="0" t="n">
        <v>1764</v>
      </c>
      <c r="M1765" s="0" t="n">
        <v>1764</v>
      </c>
      <c r="N1765" s="0" t="s">
        <v>8338</v>
      </c>
      <c r="O1765" s="0" t="s">
        <v>654</v>
      </c>
      <c r="P1765" s="0" t="s">
        <v>8339</v>
      </c>
      <c r="R1765" s="0" t="n">
        <v>1764</v>
      </c>
      <c r="S1765" s="5" t="n">
        <v>19279</v>
      </c>
      <c r="T1765" s="6" t="s">
        <v>8249</v>
      </c>
      <c r="U1765" s="6" t="n">
        <v>1275</v>
      </c>
    </row>
    <row r="1766" customFormat="false" ht="15" hidden="false" customHeight="false" outlineLevel="0" collapsed="false">
      <c r="J1766" s="0" t="n">
        <v>1765</v>
      </c>
      <c r="M1766" s="0" t="n">
        <v>1765</v>
      </c>
      <c r="N1766" s="0" t="s">
        <v>8340</v>
      </c>
      <c r="O1766" s="0" t="s">
        <v>920</v>
      </c>
      <c r="P1766" s="0" t="s">
        <v>8341</v>
      </c>
      <c r="R1766" s="0" t="n">
        <v>1765</v>
      </c>
      <c r="S1766" s="5" t="n">
        <v>19330</v>
      </c>
      <c r="T1766" s="6" t="s">
        <v>8342</v>
      </c>
      <c r="U1766" s="6" t="n">
        <v>650</v>
      </c>
    </row>
    <row r="1767" customFormat="false" ht="15" hidden="false" customHeight="false" outlineLevel="0" collapsed="false">
      <c r="J1767" s="0" t="n">
        <v>1766</v>
      </c>
      <c r="M1767" s="0" t="n">
        <v>1766</v>
      </c>
      <c r="N1767" s="0" t="s">
        <v>8343</v>
      </c>
      <c r="O1767" s="0" t="s">
        <v>249</v>
      </c>
      <c r="P1767" s="0" t="s">
        <v>8344</v>
      </c>
      <c r="R1767" s="0" t="n">
        <v>1766</v>
      </c>
      <c r="S1767" s="5" t="n">
        <v>19331</v>
      </c>
      <c r="T1767" s="6" t="s">
        <v>8342</v>
      </c>
      <c r="U1767" s="6" t="n">
        <v>1274</v>
      </c>
    </row>
    <row r="1768" customFormat="false" ht="15" hidden="false" customHeight="false" outlineLevel="0" collapsed="false">
      <c r="J1768" s="0" t="n">
        <v>1767</v>
      </c>
      <c r="M1768" s="0" t="n">
        <v>1767</v>
      </c>
      <c r="N1768" s="0" t="s">
        <v>8345</v>
      </c>
      <c r="O1768" s="0" t="s">
        <v>1500</v>
      </c>
      <c r="P1768" s="0" t="s">
        <v>8346</v>
      </c>
      <c r="R1768" s="0" t="n">
        <v>1767</v>
      </c>
      <c r="S1768" s="5" t="n">
        <v>19332</v>
      </c>
      <c r="T1768" s="6" t="s">
        <v>8342</v>
      </c>
      <c r="U1768" s="6" t="n">
        <v>1017</v>
      </c>
    </row>
    <row r="1769" customFormat="false" ht="15" hidden="false" customHeight="false" outlineLevel="0" collapsed="false">
      <c r="J1769" s="0" t="n">
        <v>1768</v>
      </c>
      <c r="M1769" s="0" t="n">
        <v>1768</v>
      </c>
      <c r="N1769" s="0" t="s">
        <v>8347</v>
      </c>
      <c r="O1769" s="0" t="s">
        <v>336</v>
      </c>
      <c r="P1769" s="0" t="s">
        <v>8348</v>
      </c>
      <c r="R1769" s="0" t="n">
        <v>1768</v>
      </c>
      <c r="S1769" s="5" t="n">
        <v>19333</v>
      </c>
      <c r="T1769" s="6" t="s">
        <v>8342</v>
      </c>
      <c r="U1769" s="6" t="n">
        <v>652</v>
      </c>
    </row>
    <row r="1770" customFormat="false" ht="15" hidden="false" customHeight="false" outlineLevel="0" collapsed="false">
      <c r="J1770" s="0" t="n">
        <v>1769</v>
      </c>
      <c r="M1770" s="0" t="n">
        <v>1769</v>
      </c>
      <c r="N1770" s="0" t="s">
        <v>8349</v>
      </c>
      <c r="O1770" s="0" t="s">
        <v>1566</v>
      </c>
      <c r="P1770" s="0" t="s">
        <v>8350</v>
      </c>
      <c r="R1770" s="0" t="n">
        <v>1769</v>
      </c>
      <c r="S1770" s="5" t="n">
        <v>19334</v>
      </c>
      <c r="T1770" s="6" t="s">
        <v>8342</v>
      </c>
      <c r="U1770" s="6" t="n">
        <v>1189</v>
      </c>
    </row>
    <row r="1771" customFormat="false" ht="15" hidden="false" customHeight="false" outlineLevel="0" collapsed="false">
      <c r="J1771" s="0" t="n">
        <v>1770</v>
      </c>
      <c r="M1771" s="0" t="n">
        <v>1770</v>
      </c>
      <c r="N1771" s="0" t="s">
        <v>8351</v>
      </c>
      <c r="O1771" s="0" t="s">
        <v>84</v>
      </c>
      <c r="P1771" s="0" t="s">
        <v>8352</v>
      </c>
      <c r="R1771" s="0" t="n">
        <v>1770</v>
      </c>
      <c r="S1771" s="5" t="n">
        <v>19335</v>
      </c>
      <c r="T1771" s="6" t="s">
        <v>8342</v>
      </c>
      <c r="U1771" s="6" t="n">
        <v>778</v>
      </c>
    </row>
    <row r="1772" customFormat="false" ht="15" hidden="false" customHeight="false" outlineLevel="0" collapsed="false">
      <c r="J1772" s="0" t="n">
        <v>1771</v>
      </c>
      <c r="M1772" s="0" t="n">
        <v>1771</v>
      </c>
      <c r="N1772" s="0" t="s">
        <v>8353</v>
      </c>
      <c r="O1772" s="0" t="s">
        <v>3158</v>
      </c>
      <c r="P1772" s="0" t="s">
        <v>8354</v>
      </c>
      <c r="R1772" s="0" t="n">
        <v>1771</v>
      </c>
      <c r="S1772" s="5" t="n">
        <v>19336</v>
      </c>
      <c r="T1772" s="6" t="s">
        <v>8342</v>
      </c>
      <c r="U1772" s="6" t="n">
        <v>499</v>
      </c>
    </row>
    <row r="1773" customFormat="false" ht="15" hidden="false" customHeight="false" outlineLevel="0" collapsed="false">
      <c r="J1773" s="0" t="n">
        <v>1772</v>
      </c>
      <c r="M1773" s="0" t="n">
        <v>1772</v>
      </c>
      <c r="N1773" s="0" t="s">
        <v>8355</v>
      </c>
      <c r="O1773" s="0" t="s">
        <v>5325</v>
      </c>
      <c r="P1773" s="0" t="s">
        <v>8356</v>
      </c>
      <c r="R1773" s="0" t="n">
        <v>1772</v>
      </c>
      <c r="S1773" s="5" t="n">
        <v>19340</v>
      </c>
      <c r="T1773" s="6" t="s">
        <v>8342</v>
      </c>
      <c r="U1773" s="6" t="n">
        <v>1083</v>
      </c>
    </row>
    <row r="1774" customFormat="false" ht="15" hidden="false" customHeight="false" outlineLevel="0" collapsed="false">
      <c r="J1774" s="0" t="n">
        <v>1773</v>
      </c>
      <c r="M1774" s="0" t="n">
        <v>1773</v>
      </c>
      <c r="N1774" s="0" t="s">
        <v>8357</v>
      </c>
      <c r="O1774" s="0" t="s">
        <v>7141</v>
      </c>
      <c r="P1774" s="0" t="s">
        <v>8358</v>
      </c>
      <c r="R1774" s="0" t="n">
        <v>1773</v>
      </c>
      <c r="S1774" s="5" t="n">
        <v>19341</v>
      </c>
      <c r="T1774" s="6" t="s">
        <v>8342</v>
      </c>
      <c r="U1774" s="6" t="n">
        <v>1813</v>
      </c>
    </row>
    <row r="1775" customFormat="false" ht="15" hidden="false" customHeight="false" outlineLevel="0" collapsed="false">
      <c r="J1775" s="0" t="n">
        <v>1774</v>
      </c>
      <c r="M1775" s="0" t="n">
        <v>1774</v>
      </c>
      <c r="N1775" s="0" t="s">
        <v>8359</v>
      </c>
      <c r="O1775" s="0" t="s">
        <v>249</v>
      </c>
      <c r="P1775" s="0" t="s">
        <v>8360</v>
      </c>
      <c r="R1775" s="0" t="n">
        <v>1774</v>
      </c>
      <c r="S1775" s="5" t="n">
        <v>19391</v>
      </c>
      <c r="T1775" s="6" t="s">
        <v>8342</v>
      </c>
      <c r="U1775" s="6" t="n">
        <v>1255</v>
      </c>
    </row>
    <row r="1776" customFormat="false" ht="15" hidden="false" customHeight="false" outlineLevel="0" collapsed="false">
      <c r="J1776" s="0" t="n">
        <v>1775</v>
      </c>
      <c r="M1776" s="0" t="n">
        <v>1775</v>
      </c>
      <c r="N1776" s="0" t="s">
        <v>6041</v>
      </c>
      <c r="O1776" s="0" t="s">
        <v>581</v>
      </c>
      <c r="P1776" s="0" t="s">
        <v>8361</v>
      </c>
      <c r="R1776" s="0" t="n">
        <v>1775</v>
      </c>
      <c r="S1776" s="5" t="n">
        <v>19430</v>
      </c>
      <c r="T1776" s="6" t="s">
        <v>8362</v>
      </c>
      <c r="U1776" s="6" t="n">
        <v>255</v>
      </c>
    </row>
    <row r="1777" customFormat="false" ht="15" hidden="false" customHeight="false" outlineLevel="0" collapsed="false">
      <c r="J1777" s="0" t="n">
        <v>1776</v>
      </c>
      <c r="M1777" s="0" t="n">
        <v>1776</v>
      </c>
      <c r="N1777" s="0" t="s">
        <v>8363</v>
      </c>
      <c r="O1777" s="0" t="s">
        <v>429</v>
      </c>
      <c r="P1777" s="0" t="s">
        <v>8364</v>
      </c>
      <c r="R1777" s="0" t="n">
        <v>1776</v>
      </c>
      <c r="S1777" s="5" t="n">
        <v>19431</v>
      </c>
      <c r="T1777" s="6" t="s">
        <v>8362</v>
      </c>
      <c r="U1777" s="6" t="n">
        <v>731</v>
      </c>
    </row>
    <row r="1778" customFormat="false" ht="15" hidden="false" customHeight="false" outlineLevel="0" collapsed="false">
      <c r="J1778" s="0" t="n">
        <v>1777</v>
      </c>
      <c r="M1778" s="0" t="n">
        <v>1777</v>
      </c>
      <c r="N1778" s="0" t="s">
        <v>8365</v>
      </c>
      <c r="O1778" s="0" t="s">
        <v>249</v>
      </c>
      <c r="P1778" s="0" t="s">
        <v>8366</v>
      </c>
      <c r="R1778" s="0" t="n">
        <v>1777</v>
      </c>
      <c r="S1778" s="5" t="n">
        <v>19432</v>
      </c>
      <c r="T1778" s="6" t="s">
        <v>8362</v>
      </c>
      <c r="U1778" s="6" t="n">
        <v>840</v>
      </c>
    </row>
    <row r="1779" customFormat="false" ht="15" hidden="false" customHeight="false" outlineLevel="0" collapsed="false">
      <c r="J1779" s="0" t="n">
        <v>1778</v>
      </c>
      <c r="M1779" s="0" t="n">
        <v>1778</v>
      </c>
      <c r="N1779" s="0" t="s">
        <v>8367</v>
      </c>
      <c r="O1779" s="0" t="s">
        <v>474</v>
      </c>
      <c r="P1779" s="0" t="s">
        <v>8368</v>
      </c>
      <c r="R1779" s="0" t="n">
        <v>1778</v>
      </c>
      <c r="S1779" s="5" t="n">
        <v>19433</v>
      </c>
      <c r="T1779" s="6" t="s">
        <v>8362</v>
      </c>
      <c r="U1779" s="6" t="n">
        <v>1260</v>
      </c>
    </row>
    <row r="1780" customFormat="false" ht="15" hidden="false" customHeight="false" outlineLevel="0" collapsed="false">
      <c r="J1780" s="0" t="n">
        <v>1779</v>
      </c>
      <c r="M1780" s="0" t="n">
        <v>1779</v>
      </c>
      <c r="N1780" s="0" t="s">
        <v>8369</v>
      </c>
      <c r="O1780" s="0" t="s">
        <v>320</v>
      </c>
      <c r="P1780" s="0" t="s">
        <v>8370</v>
      </c>
      <c r="R1780" s="0" t="n">
        <v>1779</v>
      </c>
      <c r="S1780" s="5" t="n">
        <v>19434</v>
      </c>
      <c r="T1780" s="6" t="s">
        <v>8362</v>
      </c>
      <c r="U1780" s="6" t="n">
        <v>899</v>
      </c>
    </row>
    <row r="1781" customFormat="false" ht="15" hidden="false" customHeight="false" outlineLevel="0" collapsed="false">
      <c r="J1781" s="0" t="n">
        <v>1780</v>
      </c>
      <c r="M1781" s="0" t="n">
        <v>1780</v>
      </c>
      <c r="N1781" s="0" t="s">
        <v>8371</v>
      </c>
      <c r="O1781" s="0" t="s">
        <v>399</v>
      </c>
      <c r="P1781" s="0" t="s">
        <v>8372</v>
      </c>
      <c r="R1781" s="0" t="n">
        <v>1780</v>
      </c>
      <c r="S1781" s="5" t="n">
        <v>19435</v>
      </c>
      <c r="T1781" s="6" t="s">
        <v>8362</v>
      </c>
      <c r="U1781" s="6" t="n">
        <v>946</v>
      </c>
    </row>
    <row r="1782" customFormat="false" ht="15" hidden="false" customHeight="false" outlineLevel="0" collapsed="false">
      <c r="J1782" s="0" t="n">
        <v>1781</v>
      </c>
      <c r="M1782" s="0" t="n">
        <v>1781</v>
      </c>
      <c r="N1782" s="0" t="s">
        <v>8373</v>
      </c>
      <c r="O1782" s="0" t="s">
        <v>3050</v>
      </c>
      <c r="P1782" s="0" t="s">
        <v>8374</v>
      </c>
      <c r="R1782" s="0" t="n">
        <v>1781</v>
      </c>
      <c r="S1782" s="5" t="n">
        <v>19436</v>
      </c>
      <c r="T1782" s="6" t="s">
        <v>8362</v>
      </c>
      <c r="U1782" s="6" t="n">
        <v>1095</v>
      </c>
    </row>
    <row r="1783" customFormat="false" ht="15" hidden="false" customHeight="false" outlineLevel="0" collapsed="false">
      <c r="J1783" s="0" t="n">
        <v>1782</v>
      </c>
      <c r="M1783" s="0" t="n">
        <v>1782</v>
      </c>
      <c r="N1783" s="0" t="s">
        <v>8375</v>
      </c>
      <c r="O1783" s="0" t="s">
        <v>75</v>
      </c>
      <c r="P1783" s="0" t="s">
        <v>8376</v>
      </c>
      <c r="R1783" s="0" t="n">
        <v>1782</v>
      </c>
      <c r="S1783" s="5" t="n">
        <v>19437</v>
      </c>
      <c r="T1783" s="6" t="s">
        <v>8362</v>
      </c>
      <c r="U1783" s="6" t="n">
        <v>1019</v>
      </c>
    </row>
    <row r="1784" customFormat="false" ht="15" hidden="false" customHeight="false" outlineLevel="0" collapsed="false">
      <c r="J1784" s="0" t="n">
        <v>1783</v>
      </c>
      <c r="M1784" s="0" t="n">
        <v>1783</v>
      </c>
      <c r="N1784" s="0" t="s">
        <v>8377</v>
      </c>
      <c r="O1784" s="0" t="s">
        <v>2063</v>
      </c>
      <c r="P1784" s="0" t="s">
        <v>8378</v>
      </c>
      <c r="R1784" s="0" t="n">
        <v>1783</v>
      </c>
      <c r="S1784" s="5" t="n">
        <v>19438</v>
      </c>
      <c r="T1784" s="6" t="s">
        <v>8362</v>
      </c>
      <c r="U1784" s="6" t="n">
        <v>1174</v>
      </c>
    </row>
    <row r="1785" customFormat="false" ht="15" hidden="false" customHeight="false" outlineLevel="0" collapsed="false">
      <c r="J1785" s="0" t="n">
        <v>1784</v>
      </c>
      <c r="M1785" s="0" t="n">
        <v>1784</v>
      </c>
      <c r="N1785" s="0" t="s">
        <v>7430</v>
      </c>
      <c r="O1785" s="0" t="s">
        <v>8379</v>
      </c>
      <c r="P1785" s="0" t="s">
        <v>8380</v>
      </c>
      <c r="R1785" s="0" t="n">
        <v>1784</v>
      </c>
      <c r="S1785" s="5" t="n">
        <v>19439</v>
      </c>
      <c r="T1785" s="6" t="s">
        <v>8362</v>
      </c>
      <c r="U1785" s="6" t="n">
        <v>669</v>
      </c>
    </row>
    <row r="1786" customFormat="false" ht="15" hidden="false" customHeight="false" outlineLevel="0" collapsed="false">
      <c r="J1786" s="0" t="n">
        <v>1785</v>
      </c>
      <c r="M1786" s="0" t="n">
        <v>1785</v>
      </c>
      <c r="N1786" s="0" t="s">
        <v>8381</v>
      </c>
      <c r="O1786" s="0" t="s">
        <v>2177</v>
      </c>
      <c r="P1786" s="0" t="s">
        <v>8382</v>
      </c>
      <c r="R1786" s="0" t="n">
        <v>1785</v>
      </c>
      <c r="S1786" s="5" t="n">
        <v>19440</v>
      </c>
      <c r="T1786" s="6" t="s">
        <v>8362</v>
      </c>
      <c r="U1786" s="6" t="n">
        <v>954</v>
      </c>
    </row>
    <row r="1787" customFormat="false" ht="15" hidden="false" customHeight="false" outlineLevel="0" collapsed="false">
      <c r="J1787" s="0" t="n">
        <v>1786</v>
      </c>
      <c r="M1787" s="0" t="n">
        <v>1786</v>
      </c>
      <c r="N1787" s="0" t="s">
        <v>8383</v>
      </c>
      <c r="O1787" s="0" t="s">
        <v>3425</v>
      </c>
      <c r="P1787" s="0" t="s">
        <v>8384</v>
      </c>
      <c r="R1787" s="0" t="n">
        <v>1786</v>
      </c>
      <c r="S1787" s="5" t="n">
        <v>19441</v>
      </c>
      <c r="T1787" s="6" t="s">
        <v>8362</v>
      </c>
      <c r="U1787" s="6" t="n">
        <v>915</v>
      </c>
    </row>
    <row r="1788" customFormat="false" ht="15" hidden="false" customHeight="false" outlineLevel="0" collapsed="false">
      <c r="J1788" s="0" t="n">
        <v>1787</v>
      </c>
      <c r="M1788" s="0" t="n">
        <v>1787</v>
      </c>
      <c r="N1788" s="0" t="s">
        <v>8385</v>
      </c>
      <c r="O1788" s="0" t="s">
        <v>2849</v>
      </c>
      <c r="P1788" s="0" t="s">
        <v>8386</v>
      </c>
      <c r="R1788" s="0" t="n">
        <v>1787</v>
      </c>
      <c r="S1788" s="5" t="n">
        <v>19442</v>
      </c>
      <c r="T1788" s="6" t="s">
        <v>8362</v>
      </c>
      <c r="U1788" s="6" t="n">
        <v>1099</v>
      </c>
    </row>
    <row r="1789" customFormat="false" ht="15" hidden="false" customHeight="false" outlineLevel="0" collapsed="false">
      <c r="J1789" s="0" t="n">
        <v>1788</v>
      </c>
      <c r="M1789" s="0" t="n">
        <v>1788</v>
      </c>
      <c r="N1789" s="0" t="s">
        <v>6109</v>
      </c>
      <c r="O1789" s="0" t="s">
        <v>654</v>
      </c>
      <c r="P1789" s="0" t="s">
        <v>8387</v>
      </c>
      <c r="R1789" s="0" t="n">
        <v>1788</v>
      </c>
      <c r="S1789" s="5" t="n">
        <v>19443</v>
      </c>
      <c r="T1789" s="6" t="s">
        <v>8362</v>
      </c>
      <c r="U1789" s="6" t="n">
        <v>977</v>
      </c>
    </row>
    <row r="1790" customFormat="false" ht="15" hidden="false" customHeight="false" outlineLevel="0" collapsed="false">
      <c r="J1790" s="0" t="n">
        <v>1789</v>
      </c>
      <c r="M1790" s="0" t="n">
        <v>1789</v>
      </c>
      <c r="N1790" s="0" t="s">
        <v>8388</v>
      </c>
      <c r="O1790" s="0" t="s">
        <v>654</v>
      </c>
      <c r="P1790" s="0" t="s">
        <v>8389</v>
      </c>
      <c r="R1790" s="0" t="n">
        <v>1789</v>
      </c>
      <c r="S1790" s="5" t="n">
        <v>19444</v>
      </c>
      <c r="T1790" s="6" t="s">
        <v>8362</v>
      </c>
      <c r="U1790" s="6" t="n">
        <v>796</v>
      </c>
    </row>
    <row r="1791" customFormat="false" ht="15" hidden="false" customHeight="false" outlineLevel="0" collapsed="false">
      <c r="J1791" s="0" t="n">
        <v>1790</v>
      </c>
      <c r="M1791" s="0" t="n">
        <v>1790</v>
      </c>
      <c r="N1791" s="0" t="s">
        <v>8390</v>
      </c>
      <c r="O1791" s="0" t="s">
        <v>4517</v>
      </c>
      <c r="P1791" s="0" t="s">
        <v>8391</v>
      </c>
      <c r="R1791" s="0" t="n">
        <v>1790</v>
      </c>
      <c r="S1791" s="5" t="n">
        <v>19445</v>
      </c>
      <c r="T1791" s="6" t="s">
        <v>8362</v>
      </c>
      <c r="U1791" s="6" t="n">
        <v>578</v>
      </c>
    </row>
    <row r="1792" customFormat="false" ht="15" hidden="false" customHeight="false" outlineLevel="0" collapsed="false">
      <c r="J1792" s="0" t="n">
        <v>1791</v>
      </c>
      <c r="M1792" s="0" t="n">
        <v>1791</v>
      </c>
      <c r="N1792" s="0" t="s">
        <v>8392</v>
      </c>
      <c r="O1792" s="0" t="s">
        <v>2185</v>
      </c>
      <c r="P1792" s="0" t="s">
        <v>8393</v>
      </c>
      <c r="R1792" s="0" t="n">
        <v>1791</v>
      </c>
      <c r="S1792" s="5" t="n">
        <v>19446</v>
      </c>
      <c r="T1792" s="6" t="s">
        <v>8362</v>
      </c>
      <c r="U1792" s="6" t="n">
        <v>835</v>
      </c>
    </row>
    <row r="1793" customFormat="false" ht="15" hidden="false" customHeight="false" outlineLevel="0" collapsed="false">
      <c r="J1793" s="0" t="n">
        <v>1792</v>
      </c>
      <c r="M1793" s="0" t="n">
        <v>1792</v>
      </c>
      <c r="N1793" s="0" t="s">
        <v>8394</v>
      </c>
      <c r="O1793" s="0" t="s">
        <v>498</v>
      </c>
      <c r="P1793" s="0" t="s">
        <v>8395</v>
      </c>
      <c r="R1793" s="0" t="n">
        <v>1792</v>
      </c>
      <c r="S1793" s="5" t="n">
        <v>19447</v>
      </c>
      <c r="T1793" s="6" t="s">
        <v>8362</v>
      </c>
      <c r="U1793" s="6" t="n">
        <v>489</v>
      </c>
    </row>
    <row r="1794" customFormat="false" ht="15" hidden="false" customHeight="false" outlineLevel="0" collapsed="false">
      <c r="J1794" s="0" t="n">
        <v>1793</v>
      </c>
      <c r="M1794" s="0" t="n">
        <v>1793</v>
      </c>
      <c r="N1794" s="0" t="s">
        <v>8396</v>
      </c>
      <c r="O1794" s="0" t="s">
        <v>2475</v>
      </c>
      <c r="P1794" s="0" t="s">
        <v>8397</v>
      </c>
      <c r="R1794" s="0" t="n">
        <v>1793</v>
      </c>
      <c r="S1794" s="5" t="n">
        <v>19451</v>
      </c>
      <c r="T1794" s="6" t="s">
        <v>8362</v>
      </c>
      <c r="U1794" s="6" t="n">
        <v>1106</v>
      </c>
    </row>
    <row r="1795" customFormat="false" ht="15" hidden="false" customHeight="false" outlineLevel="0" collapsed="false">
      <c r="J1795" s="0" t="n">
        <v>1794</v>
      </c>
      <c r="M1795" s="0" t="n">
        <v>1794</v>
      </c>
      <c r="N1795" s="0" t="s">
        <v>8398</v>
      </c>
      <c r="O1795" s="0" t="s">
        <v>506</v>
      </c>
      <c r="P1795" s="0" t="s">
        <v>8399</v>
      </c>
      <c r="R1795" s="0" t="n">
        <v>1794</v>
      </c>
      <c r="S1795" s="5" t="n">
        <v>19452</v>
      </c>
      <c r="T1795" s="6" t="s">
        <v>8362</v>
      </c>
      <c r="U1795" s="6" t="n">
        <v>1335</v>
      </c>
    </row>
    <row r="1796" customFormat="false" ht="15" hidden="false" customHeight="false" outlineLevel="0" collapsed="false">
      <c r="J1796" s="0" t="n">
        <v>1795</v>
      </c>
      <c r="M1796" s="0" t="n">
        <v>1795</v>
      </c>
      <c r="N1796" s="0" t="s">
        <v>8400</v>
      </c>
      <c r="O1796" s="0" t="s">
        <v>1485</v>
      </c>
      <c r="P1796" s="0" t="s">
        <v>8401</v>
      </c>
      <c r="R1796" s="0" t="n">
        <v>1795</v>
      </c>
      <c r="S1796" s="5" t="n">
        <v>19453</v>
      </c>
      <c r="T1796" s="6" t="s">
        <v>8362</v>
      </c>
      <c r="U1796" s="6" t="n">
        <v>1038</v>
      </c>
    </row>
    <row r="1797" customFormat="false" ht="15" hidden="false" customHeight="false" outlineLevel="0" collapsed="false">
      <c r="J1797" s="0" t="n">
        <v>1796</v>
      </c>
      <c r="M1797" s="0" t="n">
        <v>1796</v>
      </c>
      <c r="N1797" s="0" t="s">
        <v>8402</v>
      </c>
      <c r="O1797" s="0" t="s">
        <v>2535</v>
      </c>
      <c r="P1797" s="0" t="s">
        <v>8403</v>
      </c>
      <c r="R1797" s="0" t="n">
        <v>1796</v>
      </c>
      <c r="S1797" s="5" t="n">
        <v>19454</v>
      </c>
      <c r="T1797" s="6" t="s">
        <v>8362</v>
      </c>
      <c r="U1797" s="6" t="n">
        <v>890</v>
      </c>
    </row>
    <row r="1798" customFormat="false" ht="15" hidden="false" customHeight="false" outlineLevel="0" collapsed="false">
      <c r="J1798" s="0" t="n">
        <v>1797</v>
      </c>
      <c r="M1798" s="0" t="n">
        <v>1797</v>
      </c>
      <c r="N1798" s="0" t="s">
        <v>8404</v>
      </c>
      <c r="O1798" s="0" t="s">
        <v>1147</v>
      </c>
      <c r="P1798" s="0" t="s">
        <v>8405</v>
      </c>
      <c r="R1798" s="0" t="n">
        <v>1797</v>
      </c>
      <c r="S1798" s="5" t="n">
        <v>19455</v>
      </c>
      <c r="T1798" s="6" t="s">
        <v>8362</v>
      </c>
      <c r="U1798" s="6" t="n">
        <v>1415</v>
      </c>
    </row>
    <row r="1799" customFormat="false" ht="15" hidden="false" customHeight="false" outlineLevel="0" collapsed="false">
      <c r="J1799" s="0" t="n">
        <v>1798</v>
      </c>
      <c r="M1799" s="0" t="n">
        <v>1798</v>
      </c>
      <c r="N1799" s="0" t="s">
        <v>8406</v>
      </c>
      <c r="O1799" s="0" t="s">
        <v>7013</v>
      </c>
      <c r="P1799" s="0" t="s">
        <v>8407</v>
      </c>
      <c r="R1799" s="0" t="n">
        <v>1798</v>
      </c>
      <c r="S1799" s="5" t="n">
        <v>19456</v>
      </c>
      <c r="T1799" s="6" t="s">
        <v>8362</v>
      </c>
      <c r="U1799" s="6" t="n">
        <v>719</v>
      </c>
    </row>
    <row r="1800" customFormat="false" ht="15" hidden="false" customHeight="false" outlineLevel="0" collapsed="false">
      <c r="J1800" s="0" t="n">
        <v>1799</v>
      </c>
      <c r="M1800" s="0" t="n">
        <v>1799</v>
      </c>
      <c r="N1800" s="0" t="s">
        <v>8408</v>
      </c>
      <c r="O1800" s="0" t="s">
        <v>4332</v>
      </c>
      <c r="P1800" s="0" t="s">
        <v>8409</v>
      </c>
      <c r="R1800" s="0" t="n">
        <v>1799</v>
      </c>
      <c r="S1800" s="5" t="n">
        <v>19457</v>
      </c>
      <c r="T1800" s="6" t="s">
        <v>8362</v>
      </c>
      <c r="U1800" s="6" t="n">
        <v>1094</v>
      </c>
    </row>
    <row r="1801" customFormat="false" ht="15" hidden="false" customHeight="false" outlineLevel="0" collapsed="false">
      <c r="J1801" s="0" t="n">
        <v>1800</v>
      </c>
      <c r="M1801" s="0" t="n">
        <v>1800</v>
      </c>
      <c r="N1801" s="0" t="s">
        <v>8410</v>
      </c>
      <c r="O1801" s="0" t="s">
        <v>1500</v>
      </c>
      <c r="P1801" s="0" t="s">
        <v>8411</v>
      </c>
      <c r="R1801" s="0" t="n">
        <v>1800</v>
      </c>
      <c r="S1801" s="5" t="n">
        <v>19460</v>
      </c>
      <c r="T1801" s="6" t="s">
        <v>8362</v>
      </c>
      <c r="U1801" s="6" t="n">
        <v>1147</v>
      </c>
    </row>
    <row r="1802" customFormat="false" ht="15" hidden="false" customHeight="false" outlineLevel="0" collapsed="false">
      <c r="J1802" s="0" t="n">
        <v>1801</v>
      </c>
      <c r="M1802" s="0" t="n">
        <v>1801</v>
      </c>
      <c r="N1802" s="0" t="s">
        <v>8412</v>
      </c>
      <c r="O1802" s="0" t="s">
        <v>280</v>
      </c>
      <c r="P1802" s="0" t="s">
        <v>8413</v>
      </c>
      <c r="R1802" s="0" t="n">
        <v>1801</v>
      </c>
      <c r="S1802" s="5" t="n">
        <v>19461</v>
      </c>
      <c r="T1802" s="6" t="s">
        <v>8362</v>
      </c>
      <c r="U1802" s="6" t="n">
        <v>3</v>
      </c>
    </row>
    <row r="1803" customFormat="false" ht="15" hidden="false" customHeight="false" outlineLevel="0" collapsed="false">
      <c r="J1803" s="0" t="n">
        <v>1802</v>
      </c>
      <c r="M1803" s="0" t="n">
        <v>1802</v>
      </c>
      <c r="N1803" s="0" t="s">
        <v>8414</v>
      </c>
      <c r="O1803" s="0" t="s">
        <v>164</v>
      </c>
      <c r="P1803" s="0" t="s">
        <v>8415</v>
      </c>
      <c r="R1803" s="0" t="n">
        <v>1802</v>
      </c>
      <c r="S1803" s="5" t="n">
        <v>19462</v>
      </c>
      <c r="T1803" s="6" t="s">
        <v>8362</v>
      </c>
      <c r="U1803" s="6" t="n">
        <v>730</v>
      </c>
    </row>
    <row r="1804" customFormat="false" ht="15" hidden="false" customHeight="false" outlineLevel="0" collapsed="false">
      <c r="J1804" s="0" t="n">
        <v>1803</v>
      </c>
      <c r="M1804" s="0" t="n">
        <v>1803</v>
      </c>
      <c r="N1804" s="0" t="s">
        <v>8416</v>
      </c>
      <c r="O1804" s="0" t="s">
        <v>2193</v>
      </c>
      <c r="P1804" s="0" t="s">
        <v>8417</v>
      </c>
      <c r="R1804" s="0" t="n">
        <v>1803</v>
      </c>
      <c r="S1804" s="5" t="n">
        <v>19463</v>
      </c>
      <c r="T1804" s="6" t="s">
        <v>8362</v>
      </c>
      <c r="U1804" s="6" t="n">
        <v>942</v>
      </c>
    </row>
    <row r="1805" customFormat="false" ht="15" hidden="false" customHeight="false" outlineLevel="0" collapsed="false">
      <c r="J1805" s="0" t="n">
        <v>1804</v>
      </c>
      <c r="M1805" s="0" t="n">
        <v>1804</v>
      </c>
      <c r="N1805" s="0" t="s">
        <v>8418</v>
      </c>
      <c r="O1805" s="0" t="s">
        <v>5325</v>
      </c>
      <c r="P1805" s="0" t="s">
        <v>8419</v>
      </c>
      <c r="R1805" s="0" t="n">
        <v>1804</v>
      </c>
      <c r="S1805" s="5" t="n">
        <v>19464</v>
      </c>
      <c r="T1805" s="6" t="s">
        <v>8362</v>
      </c>
      <c r="U1805" s="6" t="n">
        <v>1045</v>
      </c>
    </row>
    <row r="1806" customFormat="false" ht="15" hidden="false" customHeight="false" outlineLevel="0" collapsed="false">
      <c r="J1806" s="0" t="n">
        <v>1805</v>
      </c>
      <c r="M1806" s="0" t="n">
        <v>1805</v>
      </c>
      <c r="N1806" s="0" t="s">
        <v>8420</v>
      </c>
      <c r="O1806" s="0" t="s">
        <v>581</v>
      </c>
      <c r="P1806" s="0" t="s">
        <v>8421</v>
      </c>
      <c r="R1806" s="0" t="n">
        <v>1805</v>
      </c>
      <c r="S1806" s="5" t="n">
        <v>19465</v>
      </c>
      <c r="T1806" s="6" t="s">
        <v>8362</v>
      </c>
      <c r="U1806" s="6" t="n">
        <v>1037</v>
      </c>
    </row>
    <row r="1807" customFormat="false" ht="15" hidden="false" customHeight="false" outlineLevel="0" collapsed="false">
      <c r="J1807" s="0" t="n">
        <v>1806</v>
      </c>
      <c r="M1807" s="0" t="n">
        <v>1806</v>
      </c>
      <c r="N1807" s="0" t="s">
        <v>8422</v>
      </c>
      <c r="O1807" s="0" t="s">
        <v>4792</v>
      </c>
      <c r="P1807" s="0" t="s">
        <v>8423</v>
      </c>
      <c r="R1807" s="0" t="n">
        <v>1806</v>
      </c>
      <c r="S1807" s="5" t="n">
        <v>19466</v>
      </c>
      <c r="T1807" s="6" t="s">
        <v>8362</v>
      </c>
      <c r="U1807" s="6" t="n">
        <v>1115</v>
      </c>
    </row>
    <row r="1808" customFormat="false" ht="15" hidden="false" customHeight="false" outlineLevel="0" collapsed="false">
      <c r="J1808" s="0" t="n">
        <v>1807</v>
      </c>
      <c r="M1808" s="0" t="n">
        <v>1807</v>
      </c>
      <c r="N1808" s="0" t="s">
        <v>8424</v>
      </c>
      <c r="O1808" s="0" t="s">
        <v>51</v>
      </c>
      <c r="P1808" s="0" t="s">
        <v>8425</v>
      </c>
      <c r="R1808" s="0" t="n">
        <v>1807</v>
      </c>
      <c r="S1808" s="5" t="n">
        <v>19467</v>
      </c>
      <c r="T1808" s="6" t="s">
        <v>8362</v>
      </c>
      <c r="U1808" s="6" t="n">
        <v>1046</v>
      </c>
    </row>
    <row r="1809" customFormat="false" ht="15" hidden="false" customHeight="false" outlineLevel="0" collapsed="false">
      <c r="J1809" s="0" t="n">
        <v>1808</v>
      </c>
      <c r="M1809" s="0" t="n">
        <v>1808</v>
      </c>
      <c r="N1809" s="0" t="s">
        <v>8426</v>
      </c>
      <c r="O1809" s="0" t="s">
        <v>3847</v>
      </c>
      <c r="P1809" s="0" t="s">
        <v>8427</v>
      </c>
      <c r="R1809" s="0" t="n">
        <v>1808</v>
      </c>
      <c r="S1809" s="5" t="n">
        <v>19468</v>
      </c>
      <c r="T1809" s="6" t="s">
        <v>8362</v>
      </c>
      <c r="U1809" s="6" t="n">
        <v>1646</v>
      </c>
    </row>
    <row r="1810" customFormat="false" ht="15" hidden="false" customHeight="false" outlineLevel="0" collapsed="false">
      <c r="J1810" s="0" t="n">
        <v>1809</v>
      </c>
      <c r="M1810" s="0" t="n">
        <v>1809</v>
      </c>
      <c r="N1810" s="0" t="s">
        <v>8428</v>
      </c>
      <c r="O1810" s="0" t="s">
        <v>1093</v>
      </c>
      <c r="P1810" s="0" t="s">
        <v>8429</v>
      </c>
      <c r="R1810" s="0" t="n">
        <v>1809</v>
      </c>
      <c r="S1810" s="5" t="n">
        <v>19469</v>
      </c>
      <c r="T1810" s="6" t="s">
        <v>8362</v>
      </c>
      <c r="U1810" s="6" t="n">
        <v>456</v>
      </c>
    </row>
    <row r="1811" customFormat="false" ht="15" hidden="false" customHeight="false" outlineLevel="0" collapsed="false">
      <c r="J1811" s="0" t="n">
        <v>1810</v>
      </c>
      <c r="M1811" s="0" t="n">
        <v>1810</v>
      </c>
      <c r="N1811" s="0" t="s">
        <v>8430</v>
      </c>
      <c r="O1811" s="0" t="s">
        <v>506</v>
      </c>
      <c r="P1811" s="0" t="s">
        <v>8431</v>
      </c>
      <c r="R1811" s="0" t="n">
        <v>1810</v>
      </c>
      <c r="S1811" s="5" t="n">
        <v>19471</v>
      </c>
      <c r="T1811" s="6" t="s">
        <v>8362</v>
      </c>
      <c r="U1811" s="6" t="n">
        <v>1020</v>
      </c>
    </row>
    <row r="1812" customFormat="false" ht="15" hidden="false" customHeight="false" outlineLevel="0" collapsed="false">
      <c r="J1812" s="0" t="n">
        <v>1811</v>
      </c>
      <c r="M1812" s="0" t="n">
        <v>1811</v>
      </c>
      <c r="N1812" s="0" t="s">
        <v>8432</v>
      </c>
      <c r="O1812" s="0" t="s">
        <v>336</v>
      </c>
      <c r="P1812" s="0" t="s">
        <v>8433</v>
      </c>
      <c r="R1812" s="0" t="n">
        <v>1811</v>
      </c>
      <c r="S1812" s="5" t="n">
        <v>19472</v>
      </c>
      <c r="T1812" s="6" t="s">
        <v>8362</v>
      </c>
      <c r="U1812" s="6" t="n">
        <v>717</v>
      </c>
    </row>
    <row r="1813" customFormat="false" ht="15" hidden="false" customHeight="false" outlineLevel="0" collapsed="false">
      <c r="J1813" s="0" t="n">
        <v>1812</v>
      </c>
      <c r="M1813" s="0" t="n">
        <v>1812</v>
      </c>
      <c r="N1813" s="0" t="s">
        <v>8434</v>
      </c>
      <c r="O1813" s="0" t="s">
        <v>854</v>
      </c>
      <c r="P1813" s="0" t="s">
        <v>8435</v>
      </c>
      <c r="R1813" s="0" t="n">
        <v>1812</v>
      </c>
      <c r="S1813" s="5" t="n">
        <v>19473</v>
      </c>
      <c r="T1813" s="6" t="s">
        <v>8362</v>
      </c>
      <c r="U1813" s="6" t="n">
        <v>881</v>
      </c>
    </row>
    <row r="1814" customFormat="false" ht="15" hidden="false" customHeight="false" outlineLevel="0" collapsed="false">
      <c r="J1814" s="0" t="n">
        <v>1813</v>
      </c>
      <c r="M1814" s="0" t="n">
        <v>1813</v>
      </c>
      <c r="N1814" s="0" t="s">
        <v>8436</v>
      </c>
      <c r="O1814" s="0" t="s">
        <v>352</v>
      </c>
      <c r="P1814" s="0" t="s">
        <v>8437</v>
      </c>
      <c r="R1814" s="0" t="n">
        <v>1813</v>
      </c>
      <c r="S1814" s="5" t="n">
        <v>19474</v>
      </c>
      <c r="T1814" s="6" t="s">
        <v>8362</v>
      </c>
      <c r="U1814" s="6" t="n">
        <v>525</v>
      </c>
    </row>
    <row r="1815" customFormat="false" ht="15" hidden="false" customHeight="false" outlineLevel="0" collapsed="false">
      <c r="J1815" s="0" t="n">
        <v>1814</v>
      </c>
      <c r="M1815" s="0" t="n">
        <v>1814</v>
      </c>
      <c r="N1815" s="0" t="s">
        <v>8438</v>
      </c>
      <c r="O1815" s="0" t="s">
        <v>3753</v>
      </c>
      <c r="P1815" s="0" t="s">
        <v>8439</v>
      </c>
      <c r="R1815" s="0" t="n">
        <v>1814</v>
      </c>
      <c r="S1815" s="5" t="n">
        <v>19475</v>
      </c>
      <c r="T1815" s="6" t="s">
        <v>8362</v>
      </c>
      <c r="U1815" s="6" t="n">
        <v>794</v>
      </c>
    </row>
    <row r="1816" customFormat="false" ht="15" hidden="false" customHeight="false" outlineLevel="0" collapsed="false">
      <c r="J1816" s="0" t="n">
        <v>1815</v>
      </c>
      <c r="M1816" s="0" t="n">
        <v>1815</v>
      </c>
      <c r="N1816" s="0" t="s">
        <v>8440</v>
      </c>
      <c r="O1816" s="0" t="s">
        <v>7262</v>
      </c>
      <c r="P1816" s="0" t="s">
        <v>8441</v>
      </c>
      <c r="R1816" s="0" t="n">
        <v>1815</v>
      </c>
      <c r="S1816" s="5" t="n">
        <v>19476</v>
      </c>
      <c r="T1816" s="6" t="s">
        <v>8362</v>
      </c>
      <c r="U1816" s="6" t="n">
        <v>940</v>
      </c>
    </row>
    <row r="1817" customFormat="false" ht="15" hidden="false" customHeight="false" outlineLevel="0" collapsed="false">
      <c r="J1817" s="0" t="n">
        <v>1816</v>
      </c>
      <c r="M1817" s="0" t="n">
        <v>1816</v>
      </c>
      <c r="N1817" s="0" t="s">
        <v>8442</v>
      </c>
      <c r="O1817" s="0" t="s">
        <v>233</v>
      </c>
      <c r="P1817" s="0" t="s">
        <v>8443</v>
      </c>
      <c r="R1817" s="0" t="n">
        <v>1816</v>
      </c>
      <c r="S1817" s="5" t="n">
        <v>19477</v>
      </c>
      <c r="T1817" s="6" t="s">
        <v>8362</v>
      </c>
      <c r="U1817" s="6" t="n">
        <v>572</v>
      </c>
    </row>
    <row r="1818" customFormat="false" ht="15" hidden="false" customHeight="false" outlineLevel="0" collapsed="false">
      <c r="J1818" s="0" t="n">
        <v>1817</v>
      </c>
      <c r="M1818" s="0" t="n">
        <v>1817</v>
      </c>
      <c r="N1818" s="0" t="s">
        <v>8444</v>
      </c>
      <c r="O1818" s="0" t="s">
        <v>4767</v>
      </c>
      <c r="P1818" s="0" t="s">
        <v>8445</v>
      </c>
      <c r="R1818" s="0" t="n">
        <v>1817</v>
      </c>
      <c r="S1818" s="5" t="n">
        <v>19478</v>
      </c>
      <c r="T1818" s="6" t="s">
        <v>8362</v>
      </c>
      <c r="U1818" s="6" t="n">
        <v>822</v>
      </c>
    </row>
    <row r="1819" customFormat="false" ht="15" hidden="false" customHeight="false" outlineLevel="0" collapsed="false">
      <c r="J1819" s="0" t="n">
        <v>1818</v>
      </c>
      <c r="M1819" s="0" t="n">
        <v>1818</v>
      </c>
      <c r="N1819" s="0" t="s">
        <v>8446</v>
      </c>
      <c r="O1819" s="0" t="s">
        <v>132</v>
      </c>
      <c r="P1819" s="0" t="s">
        <v>8447</v>
      </c>
      <c r="R1819" s="0" t="n">
        <v>1818</v>
      </c>
      <c r="S1819" s="5" t="n">
        <v>19479</v>
      </c>
      <c r="T1819" s="6" t="s">
        <v>8362</v>
      </c>
      <c r="U1819" s="6" t="n">
        <v>819</v>
      </c>
    </row>
    <row r="1820" customFormat="false" ht="15" hidden="false" customHeight="false" outlineLevel="0" collapsed="false">
      <c r="J1820" s="0" t="n">
        <v>1819</v>
      </c>
      <c r="M1820" s="0" t="n">
        <v>1819</v>
      </c>
      <c r="N1820" s="0" t="s">
        <v>8448</v>
      </c>
      <c r="O1820" s="0" t="s">
        <v>1147</v>
      </c>
      <c r="P1820" s="0" t="s">
        <v>8449</v>
      </c>
      <c r="R1820" s="0" t="n">
        <v>1819</v>
      </c>
      <c r="S1820" s="5" t="n">
        <v>19491</v>
      </c>
      <c r="T1820" s="6" t="s">
        <v>8362</v>
      </c>
      <c r="U1820" s="6" t="n">
        <v>476</v>
      </c>
    </row>
    <row r="1821" customFormat="false" ht="15" hidden="false" customHeight="false" outlineLevel="0" collapsed="false">
      <c r="J1821" s="0" t="n">
        <v>1820</v>
      </c>
      <c r="M1821" s="0" t="n">
        <v>1820</v>
      </c>
      <c r="N1821" s="0" t="s">
        <v>8450</v>
      </c>
      <c r="O1821" s="0" t="s">
        <v>1876</v>
      </c>
      <c r="P1821" s="0" t="s">
        <v>8451</v>
      </c>
      <c r="R1821" s="0" t="n">
        <v>1820</v>
      </c>
      <c r="S1821" s="5" t="n">
        <v>19492</v>
      </c>
      <c r="T1821" s="6" t="s">
        <v>8362</v>
      </c>
      <c r="U1821" s="6" t="n">
        <v>740</v>
      </c>
    </row>
    <row r="1822" customFormat="false" ht="15" hidden="false" customHeight="false" outlineLevel="0" collapsed="false">
      <c r="J1822" s="0" t="n">
        <v>1821</v>
      </c>
      <c r="M1822" s="0" t="n">
        <v>1821</v>
      </c>
      <c r="N1822" s="0" t="s">
        <v>8450</v>
      </c>
      <c r="O1822" s="0" t="s">
        <v>336</v>
      </c>
      <c r="P1822" s="0" t="s">
        <v>8452</v>
      </c>
      <c r="R1822" s="0" t="n">
        <v>1821</v>
      </c>
      <c r="S1822" s="5" t="n">
        <v>19530</v>
      </c>
      <c r="T1822" s="6" t="s">
        <v>8453</v>
      </c>
      <c r="U1822" s="6" t="n">
        <v>1093</v>
      </c>
    </row>
    <row r="1823" customFormat="false" ht="15" hidden="false" customHeight="false" outlineLevel="0" collapsed="false">
      <c r="J1823" s="0" t="n">
        <v>1822</v>
      </c>
      <c r="M1823" s="0" t="n">
        <v>1822</v>
      </c>
      <c r="N1823" s="0" t="s">
        <v>8454</v>
      </c>
      <c r="O1823" s="0" t="s">
        <v>108</v>
      </c>
      <c r="P1823" s="0" t="s">
        <v>8455</v>
      </c>
      <c r="R1823" s="0" t="n">
        <v>1822</v>
      </c>
      <c r="S1823" s="5" t="n">
        <v>19531</v>
      </c>
      <c r="T1823" s="6" t="s">
        <v>8453</v>
      </c>
      <c r="U1823" s="6" t="n">
        <v>1053</v>
      </c>
    </row>
    <row r="1824" customFormat="false" ht="15" hidden="false" customHeight="false" outlineLevel="0" collapsed="false">
      <c r="J1824" s="0" t="n">
        <v>1823</v>
      </c>
      <c r="M1824" s="0" t="n">
        <v>1823</v>
      </c>
      <c r="N1824" s="0" t="s">
        <v>8456</v>
      </c>
      <c r="O1824" s="0" t="s">
        <v>4249</v>
      </c>
      <c r="P1824" s="0" t="s">
        <v>8457</v>
      </c>
      <c r="R1824" s="0" t="n">
        <v>1823</v>
      </c>
      <c r="S1824" s="5" t="n">
        <v>19532</v>
      </c>
      <c r="T1824" s="6" t="s">
        <v>8453</v>
      </c>
      <c r="U1824" s="6" t="n">
        <v>1042</v>
      </c>
    </row>
    <row r="1825" customFormat="false" ht="15" hidden="false" customHeight="false" outlineLevel="0" collapsed="false">
      <c r="J1825" s="0" t="n">
        <v>1824</v>
      </c>
      <c r="M1825" s="0" t="n">
        <v>1824</v>
      </c>
      <c r="N1825" s="0" t="s">
        <v>8458</v>
      </c>
      <c r="O1825" s="0" t="s">
        <v>4937</v>
      </c>
      <c r="P1825" s="0" t="s">
        <v>8459</v>
      </c>
      <c r="R1825" s="0" t="n">
        <v>1824</v>
      </c>
      <c r="S1825" s="5" t="n">
        <v>19533</v>
      </c>
      <c r="T1825" s="6" t="s">
        <v>8453</v>
      </c>
      <c r="U1825" s="6" t="n">
        <v>1210</v>
      </c>
    </row>
    <row r="1826" customFormat="false" ht="15" hidden="false" customHeight="false" outlineLevel="0" collapsed="false">
      <c r="J1826" s="0" t="n">
        <v>1825</v>
      </c>
      <c r="M1826" s="0" t="n">
        <v>1825</v>
      </c>
      <c r="N1826" s="0" t="s">
        <v>8460</v>
      </c>
      <c r="O1826" s="0" t="s">
        <v>3086</v>
      </c>
      <c r="P1826" s="0" t="s">
        <v>8461</v>
      </c>
      <c r="R1826" s="0" t="n">
        <v>1825</v>
      </c>
      <c r="S1826" s="5" t="n">
        <v>19534</v>
      </c>
      <c r="T1826" s="6" t="s">
        <v>8453</v>
      </c>
      <c r="U1826" s="6" t="n">
        <v>1219</v>
      </c>
    </row>
    <row r="1827" customFormat="false" ht="15" hidden="false" customHeight="false" outlineLevel="0" collapsed="false">
      <c r="J1827" s="0" t="n">
        <v>1826</v>
      </c>
      <c r="M1827" s="0" t="n">
        <v>1826</v>
      </c>
      <c r="N1827" s="0" t="s">
        <v>8462</v>
      </c>
      <c r="O1827" s="0" t="s">
        <v>5281</v>
      </c>
      <c r="P1827" s="0" t="s">
        <v>8463</v>
      </c>
      <c r="R1827" s="0" t="n">
        <v>1826</v>
      </c>
      <c r="S1827" s="5" t="n">
        <v>19535</v>
      </c>
      <c r="T1827" s="6" t="s">
        <v>8453</v>
      </c>
      <c r="U1827" s="6" t="n">
        <v>915</v>
      </c>
    </row>
    <row r="1828" customFormat="false" ht="15" hidden="false" customHeight="false" outlineLevel="0" collapsed="false">
      <c r="J1828" s="0" t="n">
        <v>1827</v>
      </c>
      <c r="M1828" s="0" t="n">
        <v>1827</v>
      </c>
      <c r="N1828" s="0" t="s">
        <v>8464</v>
      </c>
      <c r="O1828" s="0" t="s">
        <v>4199</v>
      </c>
      <c r="P1828" s="0" t="s">
        <v>8465</v>
      </c>
      <c r="R1828" s="0" t="n">
        <v>1827</v>
      </c>
      <c r="S1828" s="5" t="n">
        <v>19536</v>
      </c>
      <c r="T1828" s="6" t="s">
        <v>8453</v>
      </c>
      <c r="U1828" s="6" t="n">
        <v>474</v>
      </c>
    </row>
    <row r="1829" customFormat="false" ht="15" hidden="false" customHeight="false" outlineLevel="0" collapsed="false">
      <c r="J1829" s="0" t="n">
        <v>1828</v>
      </c>
      <c r="M1829" s="0" t="n">
        <v>1828</v>
      </c>
      <c r="N1829" s="0" t="s">
        <v>8466</v>
      </c>
      <c r="O1829" s="0" t="s">
        <v>786</v>
      </c>
      <c r="P1829" s="0" t="s">
        <v>8467</v>
      </c>
      <c r="R1829" s="0" t="n">
        <v>1828</v>
      </c>
      <c r="S1829" s="5" t="n">
        <v>19540</v>
      </c>
      <c r="T1829" s="6" t="s">
        <v>8453</v>
      </c>
      <c r="U1829" s="6" t="n">
        <v>977</v>
      </c>
    </row>
    <row r="1830" customFormat="false" ht="15" hidden="false" customHeight="false" outlineLevel="0" collapsed="false">
      <c r="J1830" s="0" t="n">
        <v>1829</v>
      </c>
      <c r="M1830" s="0" t="n">
        <v>1829</v>
      </c>
      <c r="N1830" s="0" t="s">
        <v>8468</v>
      </c>
      <c r="O1830" s="0" t="s">
        <v>1693</v>
      </c>
      <c r="P1830" s="0" t="s">
        <v>8469</v>
      </c>
      <c r="R1830" s="0" t="n">
        <v>1829</v>
      </c>
      <c r="S1830" s="5" t="n">
        <v>19541</v>
      </c>
      <c r="T1830" s="6" t="s">
        <v>8453</v>
      </c>
      <c r="U1830" s="6" t="n">
        <v>545</v>
      </c>
    </row>
    <row r="1831" customFormat="false" ht="15" hidden="false" customHeight="false" outlineLevel="0" collapsed="false">
      <c r="J1831" s="0" t="n">
        <v>1830</v>
      </c>
      <c r="M1831" s="0" t="n">
        <v>1830</v>
      </c>
      <c r="N1831" s="0" t="s">
        <v>8470</v>
      </c>
      <c r="O1831" s="0" t="s">
        <v>1405</v>
      </c>
      <c r="P1831" s="0" t="s">
        <v>8471</v>
      </c>
      <c r="R1831" s="0" t="n">
        <v>1830</v>
      </c>
      <c r="S1831" s="5" t="n">
        <v>19542</v>
      </c>
      <c r="T1831" s="6" t="s">
        <v>8453</v>
      </c>
      <c r="U1831" s="6" t="n">
        <v>1343</v>
      </c>
    </row>
    <row r="1832" customFormat="false" ht="15" hidden="false" customHeight="false" outlineLevel="0" collapsed="false">
      <c r="J1832" s="0" t="n">
        <v>1831</v>
      </c>
      <c r="M1832" s="0" t="n">
        <v>1831</v>
      </c>
      <c r="N1832" s="0" t="s">
        <v>8472</v>
      </c>
      <c r="O1832" s="0" t="s">
        <v>7394</v>
      </c>
      <c r="P1832" s="0" t="s">
        <v>8473</v>
      </c>
      <c r="R1832" s="0" t="n">
        <v>1831</v>
      </c>
      <c r="S1832" s="5" t="n">
        <v>19543</v>
      </c>
      <c r="T1832" s="6" t="s">
        <v>8453</v>
      </c>
      <c r="U1832" s="6" t="n">
        <v>1130</v>
      </c>
    </row>
    <row r="1833" customFormat="false" ht="15" hidden="false" customHeight="false" outlineLevel="0" collapsed="false">
      <c r="J1833" s="0" t="n">
        <v>1832</v>
      </c>
      <c r="M1833" s="0" t="n">
        <v>1832</v>
      </c>
      <c r="N1833" s="0" t="s">
        <v>8474</v>
      </c>
      <c r="O1833" s="0" t="s">
        <v>108</v>
      </c>
      <c r="P1833" s="0" t="s">
        <v>8475</v>
      </c>
      <c r="R1833" s="0" t="n">
        <v>1832</v>
      </c>
      <c r="S1833" s="5" t="n">
        <v>19544</v>
      </c>
      <c r="T1833" s="6" t="s">
        <v>8453</v>
      </c>
      <c r="U1833" s="6" t="n">
        <v>1330</v>
      </c>
    </row>
    <row r="1834" customFormat="false" ht="15" hidden="false" customHeight="false" outlineLevel="0" collapsed="false">
      <c r="J1834" s="0" t="n">
        <v>1833</v>
      </c>
      <c r="M1834" s="0" t="n">
        <v>1833</v>
      </c>
      <c r="N1834" s="0" t="s">
        <v>8476</v>
      </c>
      <c r="O1834" s="0" t="s">
        <v>8477</v>
      </c>
      <c r="P1834" s="0" t="s">
        <v>8478</v>
      </c>
      <c r="R1834" s="0" t="n">
        <v>1833</v>
      </c>
      <c r="S1834" s="5" t="n">
        <v>19545</v>
      </c>
      <c r="T1834" s="6" t="s">
        <v>8453</v>
      </c>
      <c r="U1834" s="6" t="n">
        <v>339</v>
      </c>
    </row>
    <row r="1835" customFormat="false" ht="15" hidden="false" customHeight="false" outlineLevel="0" collapsed="false">
      <c r="J1835" s="0" t="n">
        <v>1834</v>
      </c>
      <c r="M1835" s="0" t="n">
        <v>1834</v>
      </c>
      <c r="N1835" s="0" t="s">
        <v>8479</v>
      </c>
      <c r="O1835" s="0" t="s">
        <v>8477</v>
      </c>
      <c r="P1835" s="0" t="s">
        <v>8480</v>
      </c>
      <c r="R1835" s="0" t="n">
        <v>1834</v>
      </c>
      <c r="S1835" s="5" t="n">
        <v>19546</v>
      </c>
      <c r="T1835" s="6" t="s">
        <v>8453</v>
      </c>
      <c r="U1835" s="6" t="n">
        <v>545</v>
      </c>
    </row>
    <row r="1836" customFormat="false" ht="15" hidden="false" customHeight="false" outlineLevel="0" collapsed="false">
      <c r="J1836" s="0" t="n">
        <v>1835</v>
      </c>
      <c r="M1836" s="0" t="n">
        <v>1835</v>
      </c>
      <c r="N1836" s="0" t="s">
        <v>8481</v>
      </c>
      <c r="O1836" s="0" t="s">
        <v>4685</v>
      </c>
      <c r="P1836" s="0" t="s">
        <v>8482</v>
      </c>
      <c r="R1836" s="0" t="n">
        <v>1835</v>
      </c>
      <c r="S1836" s="5" t="n">
        <v>19547</v>
      </c>
      <c r="T1836" s="6" t="s">
        <v>8453</v>
      </c>
      <c r="U1836" s="6" t="n">
        <v>1257</v>
      </c>
    </row>
    <row r="1837" customFormat="false" ht="15" hidden="false" customHeight="false" outlineLevel="0" collapsed="false">
      <c r="J1837" s="0" t="n">
        <v>1836</v>
      </c>
      <c r="M1837" s="0" t="n">
        <v>1836</v>
      </c>
      <c r="N1837" s="0" t="s">
        <v>8483</v>
      </c>
      <c r="O1837" s="0" t="s">
        <v>1155</v>
      </c>
      <c r="P1837" s="0" t="s">
        <v>8484</v>
      </c>
      <c r="R1837" s="0" t="n">
        <v>1836</v>
      </c>
      <c r="S1837" s="5" t="n">
        <v>19550</v>
      </c>
      <c r="T1837" s="6" t="s">
        <v>8453</v>
      </c>
      <c r="U1837" s="6" t="n">
        <v>1283</v>
      </c>
    </row>
    <row r="1838" customFormat="false" ht="15" hidden="false" customHeight="false" outlineLevel="0" collapsed="false">
      <c r="J1838" s="0" t="n">
        <v>1837</v>
      </c>
      <c r="M1838" s="0" t="n">
        <v>1837</v>
      </c>
      <c r="N1838" s="0" t="s">
        <v>8485</v>
      </c>
      <c r="O1838" s="0" t="s">
        <v>4685</v>
      </c>
      <c r="P1838" s="0" t="s">
        <v>8486</v>
      </c>
      <c r="R1838" s="0" t="n">
        <v>1837</v>
      </c>
      <c r="S1838" s="5" t="n">
        <v>19551</v>
      </c>
      <c r="T1838" s="6" t="s">
        <v>8453</v>
      </c>
      <c r="U1838" s="6" t="n">
        <v>1090</v>
      </c>
    </row>
    <row r="1839" customFormat="false" ht="15" hidden="false" customHeight="false" outlineLevel="0" collapsed="false">
      <c r="J1839" s="0" t="n">
        <v>1838</v>
      </c>
      <c r="M1839" s="0" t="n">
        <v>1838</v>
      </c>
      <c r="N1839" s="0" t="s">
        <v>8487</v>
      </c>
      <c r="O1839" s="0" t="s">
        <v>1055</v>
      </c>
      <c r="P1839" s="0" t="s">
        <v>8488</v>
      </c>
      <c r="R1839" s="0" t="n">
        <v>1838</v>
      </c>
      <c r="S1839" s="5" t="n">
        <v>19552</v>
      </c>
      <c r="T1839" s="6" t="s">
        <v>8453</v>
      </c>
      <c r="U1839" s="6" t="n">
        <v>901</v>
      </c>
    </row>
    <row r="1840" customFormat="false" ht="15" hidden="false" customHeight="false" outlineLevel="0" collapsed="false">
      <c r="J1840" s="0" t="n">
        <v>1839</v>
      </c>
      <c r="M1840" s="0" t="n">
        <v>1839</v>
      </c>
      <c r="N1840" s="0" t="s">
        <v>8489</v>
      </c>
      <c r="O1840" s="0" t="s">
        <v>132</v>
      </c>
      <c r="P1840" s="0" t="s">
        <v>8490</v>
      </c>
      <c r="R1840" s="0" t="n">
        <v>1839</v>
      </c>
      <c r="S1840" s="5" t="n">
        <v>19553</v>
      </c>
      <c r="T1840" s="6" t="s">
        <v>8453</v>
      </c>
      <c r="U1840" s="6" t="n">
        <v>993</v>
      </c>
    </row>
    <row r="1841" customFormat="false" ht="15" hidden="false" customHeight="false" outlineLevel="0" collapsed="false">
      <c r="J1841" s="0" t="n">
        <v>1840</v>
      </c>
      <c r="M1841" s="0" t="n">
        <v>1840</v>
      </c>
      <c r="N1841" s="0" t="s">
        <v>8491</v>
      </c>
      <c r="O1841" s="0" t="s">
        <v>1500</v>
      </c>
      <c r="P1841" s="0" t="s">
        <v>8492</v>
      </c>
      <c r="R1841" s="0" t="n">
        <v>1840</v>
      </c>
      <c r="S1841" s="5" t="n">
        <v>19554</v>
      </c>
      <c r="T1841" s="6" t="s">
        <v>8453</v>
      </c>
      <c r="U1841" s="6" t="n">
        <v>1543</v>
      </c>
    </row>
    <row r="1842" customFormat="false" ht="15" hidden="false" customHeight="false" outlineLevel="0" collapsed="false">
      <c r="J1842" s="0" t="n">
        <v>1841</v>
      </c>
      <c r="M1842" s="0" t="n">
        <v>1841</v>
      </c>
      <c r="N1842" s="0" t="s">
        <v>8493</v>
      </c>
      <c r="O1842" s="0" t="s">
        <v>180</v>
      </c>
      <c r="P1842" s="0" t="s">
        <v>8494</v>
      </c>
      <c r="R1842" s="0" t="n">
        <v>1841</v>
      </c>
      <c r="S1842" s="5" t="n">
        <v>19555</v>
      </c>
      <c r="T1842" s="6" t="s">
        <v>8453</v>
      </c>
      <c r="U1842" s="6" t="n">
        <v>1264</v>
      </c>
    </row>
    <row r="1843" customFormat="false" ht="15" hidden="false" customHeight="false" outlineLevel="0" collapsed="false">
      <c r="J1843" s="0" t="n">
        <v>1842</v>
      </c>
      <c r="M1843" s="0" t="n">
        <v>1842</v>
      </c>
      <c r="N1843" s="0" t="s">
        <v>8495</v>
      </c>
      <c r="O1843" s="0" t="s">
        <v>3798</v>
      </c>
      <c r="P1843" s="0" t="s">
        <v>8496</v>
      </c>
      <c r="R1843" s="0" t="n">
        <v>1842</v>
      </c>
      <c r="S1843" s="5" t="n">
        <v>19556</v>
      </c>
      <c r="T1843" s="6" t="s">
        <v>8453</v>
      </c>
      <c r="U1843" s="6" t="n">
        <v>1255</v>
      </c>
    </row>
    <row r="1844" customFormat="false" ht="15" hidden="false" customHeight="false" outlineLevel="0" collapsed="false">
      <c r="J1844" s="0" t="n">
        <v>1843</v>
      </c>
      <c r="M1844" s="0" t="n">
        <v>1843</v>
      </c>
      <c r="N1844" s="0" t="s">
        <v>8497</v>
      </c>
      <c r="O1844" s="0" t="s">
        <v>3050</v>
      </c>
      <c r="P1844" s="0" t="s">
        <v>8498</v>
      </c>
      <c r="R1844" s="0" t="n">
        <v>1843</v>
      </c>
      <c r="S1844" s="5" t="n">
        <v>19557</v>
      </c>
      <c r="T1844" s="6" t="s">
        <v>8453</v>
      </c>
      <c r="U1844" s="6" t="n">
        <v>956</v>
      </c>
    </row>
    <row r="1845" customFormat="false" ht="15" hidden="false" customHeight="false" outlineLevel="0" collapsed="false">
      <c r="J1845" s="0" t="n">
        <v>1844</v>
      </c>
      <c r="M1845" s="0" t="n">
        <v>1844</v>
      </c>
      <c r="N1845" s="0" t="s">
        <v>8499</v>
      </c>
      <c r="O1845" s="0" t="s">
        <v>6599</v>
      </c>
      <c r="P1845" s="0" t="s">
        <v>8500</v>
      </c>
      <c r="R1845" s="0" t="n">
        <v>1844</v>
      </c>
      <c r="S1845" s="5" t="n">
        <v>19558</v>
      </c>
      <c r="T1845" s="6" t="s">
        <v>8453</v>
      </c>
      <c r="U1845" s="6" t="n">
        <v>1610</v>
      </c>
    </row>
    <row r="1846" customFormat="false" ht="15" hidden="false" customHeight="false" outlineLevel="0" collapsed="false">
      <c r="J1846" s="0" t="n">
        <v>1845</v>
      </c>
      <c r="M1846" s="0" t="n">
        <v>1845</v>
      </c>
      <c r="N1846" s="0" t="s">
        <v>8501</v>
      </c>
      <c r="O1846" s="0" t="s">
        <v>1693</v>
      </c>
      <c r="P1846" s="0" t="s">
        <v>8502</v>
      </c>
      <c r="R1846" s="0" t="n">
        <v>1845</v>
      </c>
      <c r="S1846" s="5" t="n">
        <v>19560</v>
      </c>
      <c r="T1846" s="6" t="s">
        <v>8503</v>
      </c>
      <c r="U1846" s="6" t="n">
        <v>25</v>
      </c>
    </row>
    <row r="1847" customFormat="false" ht="15" hidden="false" customHeight="false" outlineLevel="0" collapsed="false">
      <c r="J1847" s="0" t="n">
        <v>1846</v>
      </c>
      <c r="M1847" s="0" t="n">
        <v>1846</v>
      </c>
      <c r="N1847" s="0" t="s">
        <v>8504</v>
      </c>
      <c r="O1847" s="0" t="s">
        <v>1500</v>
      </c>
      <c r="P1847" s="0" t="s">
        <v>8505</v>
      </c>
      <c r="R1847" s="0" t="n">
        <v>1846</v>
      </c>
      <c r="S1847" s="5" t="n">
        <v>19565</v>
      </c>
      <c r="T1847" s="6" t="s">
        <v>8506</v>
      </c>
      <c r="U1847" s="6" t="n">
        <v>672</v>
      </c>
    </row>
    <row r="1848" customFormat="false" ht="15" hidden="false" customHeight="false" outlineLevel="0" collapsed="false">
      <c r="J1848" s="0" t="n">
        <v>1847</v>
      </c>
      <c r="M1848" s="0" t="n">
        <v>1847</v>
      </c>
      <c r="N1848" s="0" t="s">
        <v>8507</v>
      </c>
      <c r="O1848" s="0" t="s">
        <v>7813</v>
      </c>
      <c r="P1848" s="0" t="s">
        <v>8508</v>
      </c>
      <c r="R1848" s="0" t="n">
        <v>1847</v>
      </c>
      <c r="S1848" s="5" t="n">
        <v>19570</v>
      </c>
      <c r="T1848" s="6" t="s">
        <v>8509</v>
      </c>
      <c r="U1848" s="6" t="n">
        <v>585</v>
      </c>
    </row>
    <row r="1849" customFormat="false" ht="15" hidden="false" customHeight="false" outlineLevel="0" collapsed="false">
      <c r="J1849" s="0" t="n">
        <v>1848</v>
      </c>
      <c r="M1849" s="0" t="n">
        <v>1848</v>
      </c>
      <c r="N1849" s="0" t="s">
        <v>8510</v>
      </c>
      <c r="O1849" s="0" t="s">
        <v>399</v>
      </c>
      <c r="P1849" s="0" t="s">
        <v>8511</v>
      </c>
      <c r="R1849" s="0" t="n">
        <v>1848</v>
      </c>
      <c r="S1849" s="5" t="n">
        <v>19571</v>
      </c>
      <c r="T1849" s="6" t="s">
        <v>8509</v>
      </c>
      <c r="U1849" s="6" t="n">
        <v>1123</v>
      </c>
    </row>
    <row r="1850" customFormat="false" ht="15" hidden="false" customHeight="false" outlineLevel="0" collapsed="false">
      <c r="J1850" s="0" t="n">
        <v>1849</v>
      </c>
      <c r="M1850" s="0" t="n">
        <v>1849</v>
      </c>
      <c r="N1850" s="0" t="s">
        <v>8512</v>
      </c>
      <c r="O1850" s="0" t="s">
        <v>1389</v>
      </c>
      <c r="P1850" s="0" t="s">
        <v>8513</v>
      </c>
      <c r="R1850" s="0" t="n">
        <v>1849</v>
      </c>
      <c r="S1850" s="5" t="n">
        <v>19572</v>
      </c>
      <c r="T1850" s="6" t="s">
        <v>8509</v>
      </c>
      <c r="U1850" s="6" t="n">
        <v>7</v>
      </c>
    </row>
    <row r="1851" customFormat="false" ht="15" hidden="false" customHeight="false" outlineLevel="0" collapsed="false">
      <c r="J1851" s="0" t="n">
        <v>1850</v>
      </c>
      <c r="M1851" s="0" t="n">
        <v>1850</v>
      </c>
      <c r="N1851" s="0" t="s">
        <v>8514</v>
      </c>
      <c r="O1851" s="0" t="s">
        <v>241</v>
      </c>
      <c r="P1851" s="0" t="s">
        <v>8515</v>
      </c>
      <c r="R1851" s="0" t="n">
        <v>1850</v>
      </c>
      <c r="S1851" s="5" t="n">
        <v>19591</v>
      </c>
      <c r="T1851" s="6" t="s">
        <v>8453</v>
      </c>
      <c r="U1851" s="6" t="n">
        <v>219</v>
      </c>
    </row>
    <row r="1852" customFormat="false" ht="15" hidden="false" customHeight="false" outlineLevel="0" collapsed="false">
      <c r="J1852" s="0" t="n">
        <v>1851</v>
      </c>
      <c r="M1852" s="0" t="n">
        <v>1851</v>
      </c>
      <c r="N1852" s="0" t="s">
        <v>8516</v>
      </c>
      <c r="O1852" s="0" t="s">
        <v>552</v>
      </c>
      <c r="P1852" s="0" t="s">
        <v>8517</v>
      </c>
      <c r="R1852" s="0" t="n">
        <v>1851</v>
      </c>
      <c r="S1852" s="5" t="n">
        <v>19592</v>
      </c>
      <c r="T1852" s="6" t="s">
        <v>8453</v>
      </c>
      <c r="U1852" s="6" t="n">
        <v>1632</v>
      </c>
    </row>
    <row r="1853" customFormat="false" ht="15" hidden="false" customHeight="false" outlineLevel="0" collapsed="false">
      <c r="J1853" s="0" t="n">
        <v>1852</v>
      </c>
      <c r="M1853" s="0" t="n">
        <v>1852</v>
      </c>
      <c r="N1853" s="0" t="s">
        <v>8518</v>
      </c>
      <c r="O1853" s="0" t="s">
        <v>3804</v>
      </c>
      <c r="P1853" s="0" t="s">
        <v>8519</v>
      </c>
      <c r="R1853" s="0" t="n">
        <v>1852</v>
      </c>
      <c r="S1853" s="5" t="n">
        <v>19593</v>
      </c>
      <c r="T1853" s="6" t="s">
        <v>8453</v>
      </c>
      <c r="U1853" s="6" t="n">
        <v>968</v>
      </c>
    </row>
    <row r="1854" customFormat="false" ht="15" hidden="false" customHeight="false" outlineLevel="0" collapsed="false">
      <c r="J1854" s="0" t="n">
        <v>1853</v>
      </c>
      <c r="M1854" s="0" t="n">
        <v>1853</v>
      </c>
      <c r="N1854" s="0" t="s">
        <v>8520</v>
      </c>
      <c r="O1854" s="0" t="s">
        <v>92</v>
      </c>
      <c r="P1854" s="0" t="s">
        <v>8521</v>
      </c>
      <c r="R1854" s="0" t="n">
        <v>1853</v>
      </c>
      <c r="S1854" s="5" t="n">
        <v>19594</v>
      </c>
      <c r="T1854" s="6" t="s">
        <v>8453</v>
      </c>
      <c r="U1854" s="6" t="n">
        <v>295</v>
      </c>
    </row>
    <row r="1855" customFormat="false" ht="15" hidden="false" customHeight="false" outlineLevel="0" collapsed="false">
      <c r="J1855" s="0" t="n">
        <v>1854</v>
      </c>
      <c r="M1855" s="0" t="n">
        <v>1854</v>
      </c>
      <c r="N1855" s="0" t="s">
        <v>8522</v>
      </c>
      <c r="O1855" s="0" t="s">
        <v>1470</v>
      </c>
      <c r="P1855" s="0" t="s">
        <v>8523</v>
      </c>
      <c r="R1855" s="0" t="n">
        <v>1854</v>
      </c>
      <c r="S1855" s="5" t="n">
        <v>19595</v>
      </c>
      <c r="T1855" s="6" t="s">
        <v>8509</v>
      </c>
      <c r="U1855" s="6" t="n">
        <v>457</v>
      </c>
    </row>
    <row r="1856" customFormat="false" ht="15" hidden="false" customHeight="false" outlineLevel="0" collapsed="false">
      <c r="J1856" s="0" t="n">
        <v>1855</v>
      </c>
      <c r="M1856" s="0" t="n">
        <v>1855</v>
      </c>
      <c r="N1856" s="0" t="s">
        <v>8524</v>
      </c>
      <c r="O1856" s="0" t="s">
        <v>6049</v>
      </c>
      <c r="P1856" s="0" t="s">
        <v>8525</v>
      </c>
      <c r="R1856" s="0" t="n">
        <v>1855</v>
      </c>
      <c r="S1856" s="5" t="n">
        <v>19596</v>
      </c>
      <c r="T1856" s="6" t="s">
        <v>8509</v>
      </c>
      <c r="U1856" s="6" t="n">
        <v>605</v>
      </c>
    </row>
    <row r="1857" customFormat="false" ht="15" hidden="false" customHeight="false" outlineLevel="0" collapsed="false">
      <c r="J1857" s="0" t="n">
        <v>1856</v>
      </c>
      <c r="M1857" s="0" t="n">
        <v>1856</v>
      </c>
      <c r="N1857" s="0" t="s">
        <v>8526</v>
      </c>
      <c r="O1857" s="0" t="s">
        <v>360</v>
      </c>
      <c r="P1857" s="0" t="s">
        <v>8527</v>
      </c>
      <c r="R1857" s="0" t="n">
        <v>1856</v>
      </c>
      <c r="S1857" s="5" t="n">
        <v>19630</v>
      </c>
      <c r="T1857" s="6" t="s">
        <v>8528</v>
      </c>
      <c r="U1857" s="6" t="n">
        <v>1972</v>
      </c>
    </row>
    <row r="1858" customFormat="false" ht="15" hidden="false" customHeight="false" outlineLevel="0" collapsed="false">
      <c r="J1858" s="0" t="n">
        <v>1857</v>
      </c>
      <c r="M1858" s="0" t="n">
        <v>1857</v>
      </c>
      <c r="N1858" s="0" t="s">
        <v>8529</v>
      </c>
      <c r="O1858" s="0" t="s">
        <v>567</v>
      </c>
      <c r="P1858" s="0" t="s">
        <v>8530</v>
      </c>
      <c r="R1858" s="0" t="n">
        <v>1857</v>
      </c>
      <c r="S1858" s="5" t="n">
        <v>19631</v>
      </c>
      <c r="T1858" s="6" t="s">
        <v>8528</v>
      </c>
      <c r="U1858" s="6" t="n">
        <v>1562</v>
      </c>
    </row>
    <row r="1859" customFormat="false" ht="15" hidden="false" customHeight="false" outlineLevel="0" collapsed="false">
      <c r="J1859" s="0" t="n">
        <v>1858</v>
      </c>
      <c r="M1859" s="0" t="n">
        <v>1858</v>
      </c>
      <c r="N1859" s="0" t="s">
        <v>8531</v>
      </c>
      <c r="O1859" s="0" t="s">
        <v>1574</v>
      </c>
      <c r="P1859" s="0" t="s">
        <v>8532</v>
      </c>
      <c r="R1859" s="0" t="n">
        <v>1858</v>
      </c>
      <c r="S1859" s="5" t="n">
        <v>19632</v>
      </c>
      <c r="T1859" s="6" t="s">
        <v>8528</v>
      </c>
      <c r="U1859" s="6" t="n">
        <v>888</v>
      </c>
    </row>
    <row r="1860" customFormat="false" ht="15" hidden="false" customHeight="false" outlineLevel="0" collapsed="false">
      <c r="J1860" s="0" t="n">
        <v>1859</v>
      </c>
      <c r="M1860" s="0" t="n">
        <v>1859</v>
      </c>
      <c r="N1860" s="0" t="s">
        <v>8533</v>
      </c>
      <c r="O1860" s="0" t="s">
        <v>124</v>
      </c>
      <c r="P1860" s="0" t="s">
        <v>8534</v>
      </c>
      <c r="R1860" s="0" t="n">
        <v>1859</v>
      </c>
      <c r="S1860" s="5" t="n">
        <v>19633</v>
      </c>
      <c r="T1860" s="6" t="s">
        <v>8528</v>
      </c>
      <c r="U1860" s="6" t="n">
        <v>1316</v>
      </c>
    </row>
    <row r="1861" customFormat="false" ht="15" hidden="false" customHeight="false" outlineLevel="0" collapsed="false">
      <c r="J1861" s="0" t="n">
        <v>1860</v>
      </c>
      <c r="M1861" s="0" t="n">
        <v>1860</v>
      </c>
      <c r="N1861" s="0" t="s">
        <v>8535</v>
      </c>
      <c r="O1861" s="0" t="s">
        <v>506</v>
      </c>
      <c r="P1861" s="0" t="s">
        <v>8536</v>
      </c>
      <c r="R1861" s="0" t="n">
        <v>1860</v>
      </c>
      <c r="S1861" s="5" t="n">
        <v>19634</v>
      </c>
      <c r="T1861" s="6" t="s">
        <v>8528</v>
      </c>
      <c r="U1861" s="6" t="n">
        <v>1424</v>
      </c>
    </row>
    <row r="1862" customFormat="false" ht="15" hidden="false" customHeight="false" outlineLevel="0" collapsed="false">
      <c r="J1862" s="0" t="n">
        <v>1861</v>
      </c>
      <c r="M1862" s="0" t="n">
        <v>1861</v>
      </c>
      <c r="N1862" s="0" t="s">
        <v>8537</v>
      </c>
      <c r="O1862" s="0" t="s">
        <v>6155</v>
      </c>
      <c r="P1862" s="0" t="s">
        <v>8538</v>
      </c>
      <c r="R1862" s="0" t="n">
        <v>1861</v>
      </c>
      <c r="S1862" s="5" t="n">
        <v>19635</v>
      </c>
      <c r="T1862" s="6" t="s">
        <v>8528</v>
      </c>
      <c r="U1862" s="6" t="n">
        <v>1374</v>
      </c>
    </row>
    <row r="1863" customFormat="false" ht="15" hidden="false" customHeight="false" outlineLevel="0" collapsed="false">
      <c r="J1863" s="0" t="n">
        <v>1862</v>
      </c>
      <c r="M1863" s="0" t="n">
        <v>1862</v>
      </c>
      <c r="N1863" s="0" t="s">
        <v>8539</v>
      </c>
      <c r="O1863" s="0" t="s">
        <v>974</v>
      </c>
      <c r="P1863" s="0" t="s">
        <v>8540</v>
      </c>
      <c r="R1863" s="0" t="n">
        <v>1862</v>
      </c>
      <c r="S1863" s="5" t="n">
        <v>19636</v>
      </c>
      <c r="T1863" s="6" t="s">
        <v>8528</v>
      </c>
      <c r="U1863" s="6" t="n">
        <v>265</v>
      </c>
    </row>
    <row r="1864" customFormat="false" ht="15" hidden="false" customHeight="false" outlineLevel="0" collapsed="false">
      <c r="J1864" s="0" t="n">
        <v>1863</v>
      </c>
      <c r="M1864" s="0" t="n">
        <v>1863</v>
      </c>
      <c r="N1864" s="0" t="s">
        <v>8541</v>
      </c>
      <c r="O1864" s="0" t="s">
        <v>336</v>
      </c>
      <c r="P1864" s="0" t="s">
        <v>8542</v>
      </c>
      <c r="R1864" s="0" t="n">
        <v>1863</v>
      </c>
      <c r="S1864" s="5" t="n">
        <v>19637</v>
      </c>
      <c r="T1864" s="6" t="s">
        <v>8528</v>
      </c>
      <c r="U1864" s="6" t="n">
        <v>2020</v>
      </c>
    </row>
    <row r="1865" customFormat="false" ht="15" hidden="false" customHeight="false" outlineLevel="0" collapsed="false">
      <c r="J1865" s="0" t="n">
        <v>1864</v>
      </c>
      <c r="M1865" s="0" t="n">
        <v>1864</v>
      </c>
      <c r="N1865" s="0" t="s">
        <v>8543</v>
      </c>
      <c r="O1865" s="0" t="s">
        <v>1847</v>
      </c>
      <c r="P1865" s="0" t="s">
        <v>8544</v>
      </c>
      <c r="R1865" s="0" t="n">
        <v>1864</v>
      </c>
      <c r="S1865" s="5" t="n">
        <v>19638</v>
      </c>
      <c r="T1865" s="6" t="s">
        <v>8528</v>
      </c>
      <c r="U1865" s="6" t="n">
        <v>1914</v>
      </c>
    </row>
    <row r="1866" customFormat="false" ht="15" hidden="false" customHeight="false" outlineLevel="0" collapsed="false">
      <c r="J1866" s="0" t="n">
        <v>1865</v>
      </c>
      <c r="M1866" s="0" t="n">
        <v>1865</v>
      </c>
      <c r="N1866" s="0" t="s">
        <v>8545</v>
      </c>
      <c r="O1866" s="0" t="s">
        <v>3086</v>
      </c>
      <c r="P1866" s="0" t="s">
        <v>8546</v>
      </c>
      <c r="R1866" s="0" t="n">
        <v>1865</v>
      </c>
      <c r="S1866" s="5" t="n">
        <v>19639</v>
      </c>
      <c r="T1866" s="6" t="s">
        <v>8528</v>
      </c>
      <c r="U1866" s="6" t="n">
        <v>262</v>
      </c>
    </row>
    <row r="1867" customFormat="false" ht="15" hidden="false" customHeight="false" outlineLevel="0" collapsed="false">
      <c r="J1867" s="0" t="n">
        <v>1866</v>
      </c>
      <c r="M1867" s="0" t="n">
        <v>1866</v>
      </c>
      <c r="N1867" s="0" t="s">
        <v>8547</v>
      </c>
      <c r="O1867" s="0" t="s">
        <v>3173</v>
      </c>
      <c r="P1867" s="0" t="s">
        <v>8548</v>
      </c>
      <c r="R1867" s="0" t="n">
        <v>1866</v>
      </c>
      <c r="S1867" s="5" t="n">
        <v>19640</v>
      </c>
      <c r="T1867" s="6" t="s">
        <v>8528</v>
      </c>
      <c r="U1867" s="6" t="n">
        <v>125</v>
      </c>
    </row>
    <row r="1868" customFormat="false" ht="15" hidden="false" customHeight="false" outlineLevel="0" collapsed="false">
      <c r="J1868" s="0" t="n">
        <v>1867</v>
      </c>
      <c r="M1868" s="0" t="n">
        <v>1867</v>
      </c>
      <c r="N1868" s="0" t="s">
        <v>8549</v>
      </c>
      <c r="O1868" s="0" t="s">
        <v>376</v>
      </c>
      <c r="P1868" s="0" t="s">
        <v>8550</v>
      </c>
      <c r="R1868" s="0" t="n">
        <v>1867</v>
      </c>
      <c r="S1868" s="5" t="n">
        <v>19641</v>
      </c>
      <c r="T1868" s="6" t="s">
        <v>8528</v>
      </c>
      <c r="U1868" s="6" t="n">
        <v>369</v>
      </c>
    </row>
    <row r="1869" customFormat="false" ht="15" hidden="false" customHeight="false" outlineLevel="0" collapsed="false">
      <c r="J1869" s="0" t="n">
        <v>1868</v>
      </c>
      <c r="M1869" s="0" t="n">
        <v>1868</v>
      </c>
      <c r="N1869" s="0" t="s">
        <v>8551</v>
      </c>
      <c r="O1869" s="0" t="s">
        <v>1367</v>
      </c>
      <c r="P1869" s="0" t="s">
        <v>8552</v>
      </c>
      <c r="R1869" s="0" t="n">
        <v>1868</v>
      </c>
      <c r="S1869" s="5" t="n">
        <v>19691</v>
      </c>
      <c r="T1869" s="6" t="s">
        <v>8528</v>
      </c>
      <c r="U1869" s="6" t="n">
        <v>55</v>
      </c>
    </row>
    <row r="1870" customFormat="false" ht="15" hidden="false" customHeight="false" outlineLevel="0" collapsed="false">
      <c r="J1870" s="0" t="n">
        <v>1869</v>
      </c>
      <c r="M1870" s="0" t="n">
        <v>1869</v>
      </c>
      <c r="N1870" s="0" t="s">
        <v>8553</v>
      </c>
      <c r="O1870" s="0" t="s">
        <v>108</v>
      </c>
      <c r="P1870" s="0" t="s">
        <v>8554</v>
      </c>
      <c r="R1870" s="0" t="n">
        <v>1869</v>
      </c>
      <c r="S1870" s="5" t="n">
        <v>19692</v>
      </c>
      <c r="T1870" s="6" t="s">
        <v>8528</v>
      </c>
      <c r="U1870" s="6" t="n">
        <v>131</v>
      </c>
    </row>
    <row r="1871" customFormat="false" ht="15" hidden="false" customHeight="false" outlineLevel="0" collapsed="false">
      <c r="J1871" s="0" t="n">
        <v>1870</v>
      </c>
      <c r="M1871" s="0" t="n">
        <v>1870</v>
      </c>
      <c r="N1871" s="0" t="s">
        <v>8555</v>
      </c>
      <c r="O1871" s="0" t="s">
        <v>1223</v>
      </c>
      <c r="P1871" s="0" t="s">
        <v>8556</v>
      </c>
      <c r="R1871" s="0" t="n">
        <v>1870</v>
      </c>
      <c r="S1871" s="5" t="n">
        <v>19693</v>
      </c>
      <c r="T1871" s="6" t="s">
        <v>8528</v>
      </c>
      <c r="U1871" s="6" t="n">
        <v>381</v>
      </c>
    </row>
    <row r="1872" customFormat="false" ht="15" hidden="false" customHeight="false" outlineLevel="0" collapsed="false">
      <c r="J1872" s="0" t="n">
        <v>1871</v>
      </c>
      <c r="M1872" s="0" t="n">
        <v>1871</v>
      </c>
      <c r="N1872" s="0" t="s">
        <v>8557</v>
      </c>
      <c r="O1872" s="0" t="s">
        <v>877</v>
      </c>
      <c r="P1872" s="0" t="s">
        <v>8558</v>
      </c>
      <c r="R1872" s="0" t="n">
        <v>1871</v>
      </c>
      <c r="S1872" s="5" t="n">
        <v>19730</v>
      </c>
      <c r="T1872" s="6" t="s">
        <v>8559</v>
      </c>
      <c r="U1872" s="6" t="n">
        <v>1429</v>
      </c>
    </row>
    <row r="1873" customFormat="false" ht="15" hidden="false" customHeight="false" outlineLevel="0" collapsed="false">
      <c r="J1873" s="0" t="n">
        <v>1872</v>
      </c>
      <c r="M1873" s="0" t="n">
        <v>1872</v>
      </c>
      <c r="N1873" s="0" t="s">
        <v>8560</v>
      </c>
      <c r="O1873" s="0" t="s">
        <v>414</v>
      </c>
      <c r="P1873" s="0" t="s">
        <v>8561</v>
      </c>
      <c r="R1873" s="0" t="n">
        <v>1872</v>
      </c>
      <c r="S1873" s="5" t="n">
        <v>19731</v>
      </c>
      <c r="T1873" s="6" t="s">
        <v>8559</v>
      </c>
      <c r="U1873" s="6" t="n">
        <v>1221</v>
      </c>
    </row>
    <row r="1874" customFormat="false" ht="15" hidden="false" customHeight="false" outlineLevel="0" collapsed="false">
      <c r="J1874" s="0" t="n">
        <v>1873</v>
      </c>
      <c r="M1874" s="0" t="n">
        <v>1873</v>
      </c>
      <c r="N1874" s="0" t="s">
        <v>8562</v>
      </c>
      <c r="O1874" s="0" t="s">
        <v>1876</v>
      </c>
      <c r="P1874" s="0" t="s">
        <v>8563</v>
      </c>
      <c r="R1874" s="0" t="n">
        <v>1873</v>
      </c>
      <c r="S1874" s="5" t="n">
        <v>19732</v>
      </c>
      <c r="T1874" s="6" t="s">
        <v>8559</v>
      </c>
      <c r="U1874" s="6" t="n">
        <v>1735</v>
      </c>
    </row>
    <row r="1875" customFormat="false" ht="15" hidden="false" customHeight="false" outlineLevel="0" collapsed="false">
      <c r="J1875" s="0" t="n">
        <v>1874</v>
      </c>
      <c r="M1875" s="0" t="n">
        <v>1874</v>
      </c>
      <c r="N1875" s="0" t="s">
        <v>8562</v>
      </c>
      <c r="O1875" s="0" t="s">
        <v>974</v>
      </c>
      <c r="P1875" s="0" t="s">
        <v>8564</v>
      </c>
      <c r="R1875" s="0" t="n">
        <v>1874</v>
      </c>
      <c r="S1875" s="5" t="n">
        <v>19734</v>
      </c>
      <c r="T1875" s="6" t="s">
        <v>8559</v>
      </c>
      <c r="U1875" s="6" t="n">
        <v>1402</v>
      </c>
    </row>
    <row r="1876" customFormat="false" ht="15" hidden="false" customHeight="false" outlineLevel="0" collapsed="false">
      <c r="J1876" s="0" t="n">
        <v>1875</v>
      </c>
      <c r="M1876" s="0" t="n">
        <v>1875</v>
      </c>
      <c r="N1876" s="0" t="s">
        <v>8565</v>
      </c>
      <c r="O1876" s="0" t="s">
        <v>638</v>
      </c>
      <c r="P1876" s="0" t="s">
        <v>8566</v>
      </c>
      <c r="R1876" s="0" t="n">
        <v>1875</v>
      </c>
      <c r="S1876" s="5" t="n">
        <v>19735</v>
      </c>
      <c r="T1876" s="6" t="s">
        <v>8559</v>
      </c>
      <c r="U1876" s="6" t="n">
        <v>1226</v>
      </c>
    </row>
    <row r="1877" customFormat="false" ht="15" hidden="false" customHeight="false" outlineLevel="0" collapsed="false">
      <c r="J1877" s="0" t="n">
        <v>1876</v>
      </c>
      <c r="M1877" s="0" t="n">
        <v>1876</v>
      </c>
      <c r="N1877" s="0" t="s">
        <v>8567</v>
      </c>
      <c r="O1877" s="0" t="s">
        <v>2076</v>
      </c>
      <c r="P1877" s="0" t="s">
        <v>8568</v>
      </c>
      <c r="R1877" s="0" t="n">
        <v>1876</v>
      </c>
      <c r="S1877" s="5" t="n">
        <v>19736</v>
      </c>
      <c r="T1877" s="6" t="s">
        <v>8559</v>
      </c>
      <c r="U1877" s="6" t="n">
        <v>589</v>
      </c>
    </row>
    <row r="1878" customFormat="false" ht="15" hidden="false" customHeight="false" outlineLevel="0" collapsed="false">
      <c r="J1878" s="0" t="n">
        <v>1877</v>
      </c>
      <c r="M1878" s="0" t="n">
        <v>1877</v>
      </c>
      <c r="N1878" s="0" t="s">
        <v>8569</v>
      </c>
      <c r="O1878" s="0" t="s">
        <v>336</v>
      </c>
      <c r="P1878" s="0" t="s">
        <v>8570</v>
      </c>
      <c r="R1878" s="0" t="n">
        <v>1877</v>
      </c>
      <c r="S1878" s="5" t="n">
        <v>19740</v>
      </c>
      <c r="T1878" s="6" t="s">
        <v>8559</v>
      </c>
      <c r="U1878" s="6" t="n">
        <v>12</v>
      </c>
    </row>
    <row r="1879" customFormat="false" ht="15" hidden="false" customHeight="false" outlineLevel="0" collapsed="false">
      <c r="J1879" s="0" t="n">
        <v>1878</v>
      </c>
      <c r="M1879" s="0" t="n">
        <v>1878</v>
      </c>
      <c r="N1879" s="0" t="s">
        <v>8571</v>
      </c>
      <c r="O1879" s="0" t="s">
        <v>1508</v>
      </c>
      <c r="P1879" s="0" t="s">
        <v>8572</v>
      </c>
      <c r="R1879" s="0" t="n">
        <v>1878</v>
      </c>
      <c r="S1879" s="5" t="n">
        <v>19791</v>
      </c>
      <c r="T1879" s="6" t="s">
        <v>8559</v>
      </c>
      <c r="U1879" s="6" t="n">
        <v>993</v>
      </c>
    </row>
    <row r="1880" customFormat="false" ht="15" hidden="false" customHeight="false" outlineLevel="0" collapsed="false">
      <c r="J1880" s="0" t="n">
        <v>1879</v>
      </c>
      <c r="M1880" s="0" t="n">
        <v>1879</v>
      </c>
      <c r="N1880" s="0" t="s">
        <v>8573</v>
      </c>
      <c r="O1880" s="0" t="s">
        <v>43</v>
      </c>
      <c r="P1880" s="0" t="s">
        <v>8574</v>
      </c>
      <c r="R1880" s="0" t="n">
        <v>1879</v>
      </c>
      <c r="S1880" s="5" t="n">
        <v>19792</v>
      </c>
      <c r="T1880" s="6" t="s">
        <v>8559</v>
      </c>
      <c r="U1880" s="6" t="n">
        <v>849</v>
      </c>
    </row>
    <row r="1881" customFormat="false" ht="15" hidden="false" customHeight="false" outlineLevel="0" collapsed="false">
      <c r="J1881" s="0" t="n">
        <v>1880</v>
      </c>
      <c r="M1881" s="0" t="n">
        <v>1880</v>
      </c>
      <c r="N1881" s="0" t="s">
        <v>8575</v>
      </c>
      <c r="O1881" s="0" t="s">
        <v>521</v>
      </c>
      <c r="P1881" s="0" t="s">
        <v>8576</v>
      </c>
      <c r="R1881" s="0" t="n">
        <v>1880</v>
      </c>
      <c r="S1881" s="5" t="n">
        <v>19793</v>
      </c>
      <c r="T1881" s="6" t="s">
        <v>8559</v>
      </c>
      <c r="U1881" s="6" t="n">
        <v>799</v>
      </c>
    </row>
    <row r="1882" customFormat="false" ht="15" hidden="false" customHeight="false" outlineLevel="0" collapsed="false">
      <c r="J1882" s="0" t="n">
        <v>1881</v>
      </c>
      <c r="M1882" s="0" t="n">
        <v>1881</v>
      </c>
      <c r="N1882" s="0" t="s">
        <v>8577</v>
      </c>
      <c r="O1882" s="0" t="s">
        <v>352</v>
      </c>
      <c r="P1882" s="0" t="s">
        <v>8578</v>
      </c>
      <c r="R1882" s="0" t="n">
        <v>1881</v>
      </c>
      <c r="S1882" s="5" t="n">
        <v>21111</v>
      </c>
      <c r="T1882" s="6" t="s">
        <v>8579</v>
      </c>
      <c r="U1882" s="6" t="n">
        <v>296</v>
      </c>
    </row>
    <row r="1883" customFormat="false" ht="15" hidden="false" customHeight="false" outlineLevel="0" collapsed="false">
      <c r="J1883" s="0" t="n">
        <v>1882</v>
      </c>
      <c r="M1883" s="0" t="n">
        <v>1882</v>
      </c>
      <c r="N1883" s="0" t="s">
        <v>8580</v>
      </c>
      <c r="O1883" s="0" t="s">
        <v>2177</v>
      </c>
      <c r="P1883" s="0" t="s">
        <v>8581</v>
      </c>
      <c r="R1883" s="0" t="n">
        <v>1882</v>
      </c>
      <c r="S1883" s="5" t="n">
        <v>21112</v>
      </c>
      <c r="T1883" s="6" t="s">
        <v>8579</v>
      </c>
      <c r="U1883" s="6" t="n">
        <v>838</v>
      </c>
    </row>
    <row r="1884" customFormat="false" ht="15" hidden="false" customHeight="false" outlineLevel="0" collapsed="false">
      <c r="J1884" s="0" t="n">
        <v>1883</v>
      </c>
      <c r="M1884" s="0" t="n">
        <v>1883</v>
      </c>
      <c r="N1884" s="0" t="s">
        <v>8582</v>
      </c>
      <c r="O1884" s="0" t="s">
        <v>1155</v>
      </c>
      <c r="P1884" s="0" t="s">
        <v>8583</v>
      </c>
      <c r="R1884" s="0" t="n">
        <v>1883</v>
      </c>
      <c r="S1884" s="5" t="n">
        <v>21113</v>
      </c>
      <c r="T1884" s="6" t="s">
        <v>8579</v>
      </c>
      <c r="U1884" s="6" t="n">
        <v>1017</v>
      </c>
    </row>
    <row r="1885" customFormat="false" ht="15" hidden="false" customHeight="false" outlineLevel="0" collapsed="false">
      <c r="J1885" s="0" t="n">
        <v>1884</v>
      </c>
      <c r="M1885" s="0" t="n">
        <v>1884</v>
      </c>
      <c r="N1885" s="0" t="s">
        <v>8584</v>
      </c>
      <c r="O1885" s="0" t="s">
        <v>414</v>
      </c>
      <c r="P1885" s="0" t="s">
        <v>8585</v>
      </c>
      <c r="R1885" s="0" t="n">
        <v>1884</v>
      </c>
      <c r="S1885" s="5" t="n">
        <v>21114</v>
      </c>
      <c r="T1885" s="6" t="s">
        <v>8579</v>
      </c>
      <c r="U1885" s="6" t="n">
        <v>1175</v>
      </c>
    </row>
    <row r="1886" customFormat="false" ht="15" hidden="false" customHeight="false" outlineLevel="0" collapsed="false">
      <c r="J1886" s="0" t="n">
        <v>1885</v>
      </c>
      <c r="M1886" s="0" t="n">
        <v>1885</v>
      </c>
      <c r="N1886" s="0" t="s">
        <v>8586</v>
      </c>
      <c r="O1886" s="0" t="s">
        <v>5922</v>
      </c>
      <c r="P1886" s="0" t="s">
        <v>8587</v>
      </c>
      <c r="R1886" s="0" t="n">
        <v>1885</v>
      </c>
      <c r="S1886" s="5" t="n">
        <v>21115</v>
      </c>
      <c r="T1886" s="6" t="s">
        <v>8579</v>
      </c>
      <c r="U1886" s="6" t="n">
        <v>503</v>
      </c>
    </row>
    <row r="1887" customFormat="false" ht="15" hidden="false" customHeight="false" outlineLevel="0" collapsed="false">
      <c r="J1887" s="0" t="n">
        <v>1886</v>
      </c>
      <c r="M1887" s="0" t="n">
        <v>1886</v>
      </c>
      <c r="N1887" s="0" t="s">
        <v>8588</v>
      </c>
      <c r="O1887" s="0" t="s">
        <v>1678</v>
      </c>
      <c r="P1887" s="0" t="s">
        <v>8589</v>
      </c>
      <c r="R1887" s="0" t="n">
        <v>1886</v>
      </c>
      <c r="S1887" s="5" t="n">
        <v>21116</v>
      </c>
      <c r="T1887" s="6" t="s">
        <v>8579</v>
      </c>
      <c r="U1887" s="6" t="n">
        <v>903</v>
      </c>
    </row>
    <row r="1888" customFormat="false" ht="15" hidden="false" customHeight="false" outlineLevel="0" collapsed="false">
      <c r="J1888" s="0" t="n">
        <v>1887</v>
      </c>
      <c r="M1888" s="0" t="n">
        <v>1887</v>
      </c>
      <c r="N1888" s="0" t="s">
        <v>8590</v>
      </c>
      <c r="O1888" s="0" t="s">
        <v>1913</v>
      </c>
      <c r="P1888" s="0" t="s">
        <v>8591</v>
      </c>
      <c r="R1888" s="0" t="n">
        <v>1887</v>
      </c>
      <c r="S1888" s="5" t="n">
        <v>21117</v>
      </c>
      <c r="T1888" s="6" t="s">
        <v>8579</v>
      </c>
      <c r="U1888" s="6" t="n">
        <v>1021</v>
      </c>
    </row>
    <row r="1889" customFormat="false" ht="15" hidden="false" customHeight="false" outlineLevel="0" collapsed="false">
      <c r="J1889" s="0" t="n">
        <v>1888</v>
      </c>
      <c r="M1889" s="0" t="n">
        <v>1888</v>
      </c>
      <c r="N1889" s="0" t="s">
        <v>8592</v>
      </c>
      <c r="O1889" s="0" t="s">
        <v>801</v>
      </c>
      <c r="P1889" s="0" t="s">
        <v>8593</v>
      </c>
      <c r="R1889" s="0" t="n">
        <v>1888</v>
      </c>
      <c r="S1889" s="5" t="n">
        <v>21119</v>
      </c>
      <c r="T1889" s="6" t="s">
        <v>8579</v>
      </c>
      <c r="U1889" s="6" t="n">
        <v>344</v>
      </c>
    </row>
    <row r="1890" customFormat="false" ht="15" hidden="false" customHeight="false" outlineLevel="0" collapsed="false">
      <c r="J1890" s="0" t="n">
        <v>1889</v>
      </c>
      <c r="M1890" s="0" t="n">
        <v>1889</v>
      </c>
      <c r="N1890" s="0" t="s">
        <v>8594</v>
      </c>
      <c r="O1890" s="0" t="s">
        <v>2452</v>
      </c>
      <c r="P1890" s="0" t="s">
        <v>8595</v>
      </c>
      <c r="R1890" s="0" t="n">
        <v>1889</v>
      </c>
      <c r="S1890" s="5" t="n">
        <v>21120</v>
      </c>
      <c r="T1890" s="6" t="s">
        <v>8579</v>
      </c>
      <c r="U1890" s="6" t="n">
        <v>95</v>
      </c>
    </row>
    <row r="1891" customFormat="false" ht="15" hidden="false" customHeight="false" outlineLevel="0" collapsed="false">
      <c r="J1891" s="0" t="n">
        <v>1890</v>
      </c>
      <c r="M1891" s="0" t="n">
        <v>1890</v>
      </c>
      <c r="N1891" s="0" t="s">
        <v>8596</v>
      </c>
      <c r="O1891" s="0" t="s">
        <v>67</v>
      </c>
      <c r="P1891" s="0" t="s">
        <v>8597</v>
      </c>
      <c r="R1891" s="0" t="n">
        <v>1890</v>
      </c>
      <c r="S1891" s="5" t="n">
        <v>21121</v>
      </c>
      <c r="T1891" s="6" t="s">
        <v>8579</v>
      </c>
      <c r="U1891" s="6" t="n">
        <v>937</v>
      </c>
    </row>
    <row r="1892" customFormat="false" ht="15" hidden="false" customHeight="false" outlineLevel="0" collapsed="false">
      <c r="J1892" s="0" t="n">
        <v>1891</v>
      </c>
      <c r="M1892" s="0" t="n">
        <v>1891</v>
      </c>
      <c r="N1892" s="0" t="s">
        <v>8598</v>
      </c>
      <c r="O1892" s="0" t="s">
        <v>1544</v>
      </c>
      <c r="P1892" s="0" t="s">
        <v>8599</v>
      </c>
      <c r="R1892" s="0" t="n">
        <v>1891</v>
      </c>
      <c r="S1892" s="5" t="n">
        <v>21122</v>
      </c>
      <c r="T1892" s="6" t="s">
        <v>8579</v>
      </c>
      <c r="U1892" s="6" t="n">
        <v>103</v>
      </c>
    </row>
    <row r="1893" customFormat="false" ht="15" hidden="false" customHeight="false" outlineLevel="0" collapsed="false">
      <c r="J1893" s="0" t="n">
        <v>1892</v>
      </c>
      <c r="M1893" s="0" t="n">
        <v>1892</v>
      </c>
      <c r="N1893" s="0" t="s">
        <v>8600</v>
      </c>
      <c r="O1893" s="0" t="s">
        <v>966</v>
      </c>
      <c r="P1893" s="0" t="s">
        <v>8601</v>
      </c>
      <c r="R1893" s="0" t="n">
        <v>1892</v>
      </c>
      <c r="S1893" s="5" t="n">
        <v>21124</v>
      </c>
      <c r="T1893" s="6" t="s">
        <v>8579</v>
      </c>
      <c r="U1893" s="6" t="n">
        <v>29</v>
      </c>
    </row>
    <row r="1894" customFormat="false" ht="15" hidden="false" customHeight="false" outlineLevel="0" collapsed="false">
      <c r="J1894" s="0" t="n">
        <v>1893</v>
      </c>
      <c r="M1894" s="0" t="n">
        <v>1893</v>
      </c>
      <c r="N1894" s="0" t="s">
        <v>8602</v>
      </c>
      <c r="O1894" s="0" t="s">
        <v>8174</v>
      </c>
      <c r="P1894" s="0" t="s">
        <v>8603</v>
      </c>
      <c r="R1894" s="0" t="n">
        <v>1893</v>
      </c>
      <c r="S1894" s="5" t="n">
        <v>21125</v>
      </c>
      <c r="T1894" s="6" t="s">
        <v>8579</v>
      </c>
      <c r="U1894" s="6" t="n">
        <v>1073</v>
      </c>
    </row>
    <row r="1895" customFormat="false" ht="15" hidden="false" customHeight="false" outlineLevel="0" collapsed="false">
      <c r="J1895" s="0" t="n">
        <v>1894</v>
      </c>
      <c r="M1895" s="0" t="n">
        <v>1894</v>
      </c>
      <c r="N1895" s="0" t="s">
        <v>8604</v>
      </c>
      <c r="O1895" s="0" t="s">
        <v>1055</v>
      </c>
      <c r="P1895" s="0" t="s">
        <v>8605</v>
      </c>
      <c r="R1895" s="0" t="n">
        <v>1894</v>
      </c>
      <c r="S1895" s="5" t="n">
        <v>21126</v>
      </c>
      <c r="T1895" s="6" t="s">
        <v>8579</v>
      </c>
      <c r="U1895" s="6" t="n">
        <v>110</v>
      </c>
    </row>
    <row r="1896" customFormat="false" ht="15" hidden="false" customHeight="false" outlineLevel="0" collapsed="false">
      <c r="J1896" s="0" t="n">
        <v>1895</v>
      </c>
      <c r="M1896" s="0" t="n">
        <v>1895</v>
      </c>
      <c r="N1896" s="0" t="s">
        <v>8606</v>
      </c>
      <c r="O1896" s="0" t="s">
        <v>1693</v>
      </c>
      <c r="P1896" s="0" t="s">
        <v>8607</v>
      </c>
      <c r="R1896" s="0" t="n">
        <v>1895</v>
      </c>
      <c r="S1896" s="5" t="n">
        <v>21127</v>
      </c>
      <c r="T1896" s="6" t="s">
        <v>8579</v>
      </c>
      <c r="U1896" s="6" t="n">
        <v>857</v>
      </c>
    </row>
    <row r="1897" customFormat="false" ht="15" hidden="false" customHeight="false" outlineLevel="0" collapsed="false">
      <c r="J1897" s="0" t="n">
        <v>1896</v>
      </c>
      <c r="M1897" s="0" t="n">
        <v>1896</v>
      </c>
      <c r="N1897" s="0" t="s">
        <v>8608</v>
      </c>
      <c r="O1897" s="0" t="s">
        <v>654</v>
      </c>
      <c r="P1897" s="0" t="s">
        <v>8609</v>
      </c>
      <c r="R1897" s="0" t="n">
        <v>1896</v>
      </c>
      <c r="S1897" s="5" t="n">
        <v>21128</v>
      </c>
      <c r="T1897" s="6" t="s">
        <v>8579</v>
      </c>
      <c r="U1897" s="6" t="n">
        <v>1421</v>
      </c>
    </row>
    <row r="1898" customFormat="false" ht="15" hidden="false" customHeight="false" outlineLevel="0" collapsed="false">
      <c r="J1898" s="0" t="n">
        <v>1897</v>
      </c>
      <c r="M1898" s="0" t="n">
        <v>1897</v>
      </c>
      <c r="N1898" s="0" t="s">
        <v>8610</v>
      </c>
      <c r="O1898" s="0" t="s">
        <v>3798</v>
      </c>
      <c r="P1898" s="0" t="s">
        <v>8611</v>
      </c>
      <c r="R1898" s="0" t="n">
        <v>1897</v>
      </c>
      <c r="S1898" s="5" t="n">
        <v>21129</v>
      </c>
      <c r="T1898" s="6" t="s">
        <v>8579</v>
      </c>
      <c r="U1898" s="6" t="n">
        <v>861</v>
      </c>
    </row>
    <row r="1899" customFormat="false" ht="15" hidden="false" customHeight="false" outlineLevel="0" collapsed="false">
      <c r="J1899" s="0" t="n">
        <v>1898</v>
      </c>
      <c r="M1899" s="0" t="n">
        <v>1898</v>
      </c>
      <c r="N1899" s="0" t="s">
        <v>8612</v>
      </c>
      <c r="O1899" s="0" t="s">
        <v>974</v>
      </c>
      <c r="P1899" s="0" t="s">
        <v>8613</v>
      </c>
      <c r="R1899" s="0" t="n">
        <v>1898</v>
      </c>
      <c r="S1899" s="5" t="n">
        <v>21130</v>
      </c>
      <c r="T1899" s="6" t="s">
        <v>8579</v>
      </c>
      <c r="U1899" s="6" t="n">
        <v>558</v>
      </c>
    </row>
    <row r="1900" customFormat="false" ht="15" hidden="false" customHeight="false" outlineLevel="0" collapsed="false">
      <c r="J1900" s="0" t="n">
        <v>1899</v>
      </c>
      <c r="M1900" s="0" t="n">
        <v>1899</v>
      </c>
      <c r="N1900" s="0" t="s">
        <v>8612</v>
      </c>
      <c r="O1900" s="0" t="s">
        <v>4456</v>
      </c>
      <c r="P1900" s="0" t="s">
        <v>8614</v>
      </c>
      <c r="R1900" s="0" t="n">
        <v>1899</v>
      </c>
      <c r="S1900" s="5" t="n">
        <v>21131</v>
      </c>
      <c r="T1900" s="6" t="s">
        <v>8579</v>
      </c>
      <c r="U1900" s="6" t="n">
        <v>1300</v>
      </c>
    </row>
    <row r="1901" customFormat="false" ht="15" hidden="false" customHeight="false" outlineLevel="0" collapsed="false">
      <c r="J1901" s="0" t="n">
        <v>1900</v>
      </c>
      <c r="M1901" s="0" t="n">
        <v>1900</v>
      </c>
      <c r="N1901" s="0" t="s">
        <v>8615</v>
      </c>
      <c r="O1901" s="0" t="s">
        <v>3563</v>
      </c>
      <c r="P1901" s="0" t="s">
        <v>8616</v>
      </c>
      <c r="R1901" s="0" t="n">
        <v>1900</v>
      </c>
      <c r="S1901" s="5" t="n">
        <v>21132</v>
      </c>
      <c r="T1901" s="6" t="s">
        <v>8579</v>
      </c>
      <c r="U1901" s="6" t="n">
        <v>178</v>
      </c>
    </row>
    <row r="1902" customFormat="false" ht="15" hidden="false" customHeight="false" outlineLevel="0" collapsed="false">
      <c r="J1902" s="0" t="n">
        <v>1901</v>
      </c>
      <c r="M1902" s="0" t="n">
        <v>1901</v>
      </c>
      <c r="N1902" s="0" t="s">
        <v>8615</v>
      </c>
      <c r="O1902" s="0" t="s">
        <v>444</v>
      </c>
      <c r="P1902" s="0" t="s">
        <v>8617</v>
      </c>
      <c r="R1902" s="0" t="n">
        <v>1901</v>
      </c>
      <c r="S1902" s="5" t="n">
        <v>21133</v>
      </c>
      <c r="T1902" s="6" t="s">
        <v>8579</v>
      </c>
      <c r="U1902" s="6" t="n">
        <v>1562</v>
      </c>
    </row>
    <row r="1903" customFormat="false" ht="15" hidden="false" customHeight="false" outlineLevel="0" collapsed="false">
      <c r="J1903" s="0" t="n">
        <v>1902</v>
      </c>
      <c r="M1903" s="0" t="n">
        <v>1902</v>
      </c>
      <c r="N1903" s="0" t="s">
        <v>7579</v>
      </c>
      <c r="O1903" s="0" t="s">
        <v>1470</v>
      </c>
      <c r="P1903" s="0" t="s">
        <v>8618</v>
      </c>
      <c r="R1903" s="0" t="n">
        <v>1902</v>
      </c>
      <c r="S1903" s="5" t="n">
        <v>21134</v>
      </c>
      <c r="T1903" s="6" t="s">
        <v>8579</v>
      </c>
      <c r="U1903" s="6" t="n">
        <v>170</v>
      </c>
    </row>
    <row r="1904" customFormat="false" ht="15" hidden="false" customHeight="false" outlineLevel="0" collapsed="false">
      <c r="J1904" s="0" t="n">
        <v>1903</v>
      </c>
      <c r="M1904" s="0" t="n">
        <v>1903</v>
      </c>
      <c r="N1904" s="0" t="s">
        <v>8619</v>
      </c>
      <c r="O1904" s="0" t="s">
        <v>3701</v>
      </c>
      <c r="P1904" s="0" t="s">
        <v>8620</v>
      </c>
      <c r="R1904" s="0" t="n">
        <v>1903</v>
      </c>
      <c r="S1904" s="5" t="n">
        <v>21135</v>
      </c>
      <c r="T1904" s="6" t="s">
        <v>8579</v>
      </c>
      <c r="U1904" s="6" t="n">
        <v>276</v>
      </c>
    </row>
    <row r="1905" customFormat="false" ht="15" hidden="false" customHeight="false" outlineLevel="0" collapsed="false">
      <c r="J1905" s="0" t="n">
        <v>1904</v>
      </c>
      <c r="M1905" s="0" t="n">
        <v>1904</v>
      </c>
      <c r="N1905" s="0" t="s">
        <v>8621</v>
      </c>
      <c r="O1905" s="0" t="s">
        <v>2408</v>
      </c>
      <c r="P1905" s="0" t="s">
        <v>8622</v>
      </c>
      <c r="R1905" s="0" t="n">
        <v>1904</v>
      </c>
      <c r="S1905" s="5" t="n">
        <v>21136</v>
      </c>
      <c r="T1905" s="6" t="s">
        <v>8579</v>
      </c>
      <c r="U1905" s="6" t="n">
        <v>483</v>
      </c>
    </row>
    <row r="1906" customFormat="false" ht="15" hidden="false" customHeight="false" outlineLevel="0" collapsed="false">
      <c r="J1906" s="0" t="n">
        <v>1905</v>
      </c>
      <c r="M1906" s="0" t="n">
        <v>1905</v>
      </c>
      <c r="N1906" s="0" t="s">
        <v>8623</v>
      </c>
      <c r="O1906" s="0" t="s">
        <v>414</v>
      </c>
      <c r="P1906" s="0" t="s">
        <v>8624</v>
      </c>
      <c r="R1906" s="0" t="n">
        <v>1905</v>
      </c>
      <c r="S1906" s="5" t="n">
        <v>21137</v>
      </c>
      <c r="T1906" s="6" t="s">
        <v>8579</v>
      </c>
      <c r="U1906" s="6" t="n">
        <v>870</v>
      </c>
    </row>
    <row r="1907" customFormat="false" ht="15" hidden="false" customHeight="false" outlineLevel="0" collapsed="false">
      <c r="J1907" s="0" t="n">
        <v>1906</v>
      </c>
      <c r="M1907" s="0" t="n">
        <v>1906</v>
      </c>
      <c r="N1907" s="0" t="s">
        <v>8625</v>
      </c>
      <c r="O1907" s="0" t="s">
        <v>1055</v>
      </c>
      <c r="P1907" s="0" t="s">
        <v>8626</v>
      </c>
      <c r="R1907" s="0" t="n">
        <v>1906</v>
      </c>
      <c r="S1907" s="5" t="n">
        <v>21138</v>
      </c>
      <c r="T1907" s="6" t="s">
        <v>8579</v>
      </c>
      <c r="U1907" s="6" t="n">
        <v>237</v>
      </c>
    </row>
    <row r="1908" customFormat="false" ht="15" hidden="false" customHeight="false" outlineLevel="0" collapsed="false">
      <c r="J1908" s="0" t="n">
        <v>1907</v>
      </c>
      <c r="M1908" s="0" t="n">
        <v>1907</v>
      </c>
      <c r="N1908" s="0" t="s">
        <v>8627</v>
      </c>
      <c r="O1908" s="0" t="s">
        <v>148</v>
      </c>
      <c r="P1908" s="0" t="s">
        <v>8628</v>
      </c>
      <c r="R1908" s="0" t="n">
        <v>1907</v>
      </c>
      <c r="S1908" s="5" t="n">
        <v>21139</v>
      </c>
      <c r="T1908" s="6" t="s">
        <v>8579</v>
      </c>
      <c r="U1908" s="6" t="n">
        <v>33</v>
      </c>
    </row>
    <row r="1909" customFormat="false" ht="15" hidden="false" customHeight="false" outlineLevel="0" collapsed="false">
      <c r="J1909" s="0" t="n">
        <v>1908</v>
      </c>
      <c r="M1909" s="0" t="n">
        <v>1908</v>
      </c>
      <c r="N1909" s="0" t="s">
        <v>8629</v>
      </c>
      <c r="O1909" s="0" t="s">
        <v>8630</v>
      </c>
      <c r="P1909" s="0" t="s">
        <v>8631</v>
      </c>
      <c r="R1909" s="0" t="n">
        <v>1908</v>
      </c>
      <c r="S1909" s="5" t="n">
        <v>21140</v>
      </c>
      <c r="T1909" s="6" t="s">
        <v>8579</v>
      </c>
      <c r="U1909" s="6" t="n">
        <v>155</v>
      </c>
    </row>
    <row r="1910" customFormat="false" ht="15" hidden="false" customHeight="false" outlineLevel="0" collapsed="false">
      <c r="J1910" s="0" t="n">
        <v>1909</v>
      </c>
      <c r="M1910" s="0" t="n">
        <v>1909</v>
      </c>
      <c r="N1910" s="0" t="s">
        <v>8632</v>
      </c>
      <c r="O1910" s="0" t="s">
        <v>1389</v>
      </c>
      <c r="P1910" s="0" t="s">
        <v>8633</v>
      </c>
      <c r="R1910" s="0" t="n">
        <v>1909</v>
      </c>
      <c r="S1910" s="5" t="n">
        <v>21141</v>
      </c>
      <c r="T1910" s="6" t="s">
        <v>8579</v>
      </c>
      <c r="U1910" s="6" t="n">
        <v>641</v>
      </c>
    </row>
    <row r="1911" customFormat="false" ht="15" hidden="false" customHeight="false" outlineLevel="0" collapsed="false">
      <c r="J1911" s="0" t="n">
        <v>1910</v>
      </c>
      <c r="M1911" s="0" t="n">
        <v>1910</v>
      </c>
      <c r="N1911" s="0" t="s">
        <v>8634</v>
      </c>
      <c r="O1911" s="0" t="s">
        <v>1716</v>
      </c>
      <c r="P1911" s="0" t="s">
        <v>8635</v>
      </c>
      <c r="R1911" s="0" t="n">
        <v>1910</v>
      </c>
      <c r="S1911" s="5" t="n">
        <v>21142</v>
      </c>
      <c r="T1911" s="6" t="s">
        <v>8579</v>
      </c>
      <c r="U1911" s="6" t="n">
        <v>1238</v>
      </c>
    </row>
    <row r="1912" customFormat="false" ht="15" hidden="false" customHeight="false" outlineLevel="0" collapsed="false">
      <c r="J1912" s="0" t="n">
        <v>1911</v>
      </c>
      <c r="M1912" s="0" t="n">
        <v>1911</v>
      </c>
      <c r="N1912" s="0" t="s">
        <v>8636</v>
      </c>
      <c r="O1912" s="0" t="s">
        <v>3798</v>
      </c>
      <c r="P1912" s="0" t="s">
        <v>8637</v>
      </c>
      <c r="R1912" s="0" t="n">
        <v>1911</v>
      </c>
      <c r="S1912" s="5" t="n">
        <v>21143</v>
      </c>
      <c r="T1912" s="6" t="s">
        <v>8579</v>
      </c>
      <c r="U1912" s="6" t="n">
        <v>277</v>
      </c>
    </row>
    <row r="1913" customFormat="false" ht="15" hidden="false" customHeight="false" outlineLevel="0" collapsed="false">
      <c r="J1913" s="0" t="n">
        <v>1912</v>
      </c>
      <c r="M1913" s="0" t="n">
        <v>1912</v>
      </c>
      <c r="N1913" s="0" t="s">
        <v>8638</v>
      </c>
      <c r="O1913" s="0" t="s">
        <v>2127</v>
      </c>
      <c r="P1913" s="0" t="s">
        <v>8639</v>
      </c>
      <c r="R1913" s="0" t="n">
        <v>1912</v>
      </c>
      <c r="S1913" s="5" t="n">
        <v>21144</v>
      </c>
      <c r="T1913" s="6" t="s">
        <v>8579</v>
      </c>
      <c r="U1913" s="6" t="n">
        <v>1478</v>
      </c>
    </row>
    <row r="1914" customFormat="false" ht="15" hidden="false" customHeight="false" outlineLevel="0" collapsed="false">
      <c r="J1914" s="0" t="n">
        <v>1913</v>
      </c>
      <c r="M1914" s="0" t="n">
        <v>1913</v>
      </c>
      <c r="N1914" s="0" t="s">
        <v>8640</v>
      </c>
      <c r="O1914" s="0" t="s">
        <v>444</v>
      </c>
      <c r="P1914" s="0" t="s">
        <v>8641</v>
      </c>
      <c r="R1914" s="0" t="n">
        <v>1913</v>
      </c>
      <c r="S1914" s="5" t="n">
        <v>21145</v>
      </c>
      <c r="T1914" s="6" t="s">
        <v>8579</v>
      </c>
      <c r="U1914" s="6" t="n">
        <v>1284</v>
      </c>
    </row>
    <row r="1915" customFormat="false" ht="15" hidden="false" customHeight="false" outlineLevel="0" collapsed="false">
      <c r="J1915" s="0" t="n">
        <v>1914</v>
      </c>
      <c r="M1915" s="0" t="n">
        <v>1914</v>
      </c>
      <c r="N1915" s="0" t="s">
        <v>8642</v>
      </c>
      <c r="O1915" s="0" t="s">
        <v>4389</v>
      </c>
      <c r="P1915" s="0" t="s">
        <v>8643</v>
      </c>
      <c r="R1915" s="0" t="n">
        <v>1914</v>
      </c>
      <c r="S1915" s="5" t="n">
        <v>21146</v>
      </c>
      <c r="T1915" s="6" t="s">
        <v>8579</v>
      </c>
      <c r="U1915" s="6" t="n">
        <v>1089</v>
      </c>
    </row>
    <row r="1916" customFormat="false" ht="15" hidden="false" customHeight="false" outlineLevel="0" collapsed="false">
      <c r="J1916" s="0" t="n">
        <v>1915</v>
      </c>
      <c r="M1916" s="0" t="n">
        <v>1915</v>
      </c>
      <c r="N1916" s="0" t="s">
        <v>8644</v>
      </c>
      <c r="O1916" s="0" t="s">
        <v>625</v>
      </c>
      <c r="P1916" s="0" t="s">
        <v>8645</v>
      </c>
      <c r="R1916" s="0" t="n">
        <v>1915</v>
      </c>
      <c r="S1916" s="5" t="n">
        <v>21147</v>
      </c>
      <c r="T1916" s="6" t="s">
        <v>8579</v>
      </c>
      <c r="U1916" s="6" t="n">
        <v>996</v>
      </c>
    </row>
    <row r="1917" customFormat="false" ht="15" hidden="false" customHeight="false" outlineLevel="0" collapsed="false">
      <c r="J1917" s="0" t="n">
        <v>1916</v>
      </c>
      <c r="M1917" s="0" t="n">
        <v>1916</v>
      </c>
      <c r="N1917" s="0" t="s">
        <v>8646</v>
      </c>
      <c r="O1917" s="0" t="s">
        <v>4539</v>
      </c>
      <c r="P1917" s="0" t="s">
        <v>8647</v>
      </c>
      <c r="R1917" s="0" t="n">
        <v>1916</v>
      </c>
      <c r="S1917" s="5" t="n">
        <v>21148</v>
      </c>
      <c r="T1917" s="6" t="s">
        <v>8579</v>
      </c>
      <c r="U1917" s="6" t="n">
        <v>1308</v>
      </c>
    </row>
    <row r="1918" customFormat="false" ht="15" hidden="false" customHeight="false" outlineLevel="0" collapsed="false">
      <c r="J1918" s="0" t="n">
        <v>1917</v>
      </c>
      <c r="M1918" s="0" t="n">
        <v>1917</v>
      </c>
      <c r="N1918" s="0" t="s">
        <v>8648</v>
      </c>
      <c r="O1918" s="0" t="s">
        <v>6513</v>
      </c>
      <c r="P1918" s="0" t="s">
        <v>8649</v>
      </c>
      <c r="R1918" s="0" t="n">
        <v>1917</v>
      </c>
      <c r="S1918" s="5" t="n">
        <v>21149</v>
      </c>
      <c r="T1918" s="6" t="s">
        <v>8579</v>
      </c>
      <c r="U1918" s="6" t="n">
        <v>1224</v>
      </c>
    </row>
    <row r="1919" customFormat="false" ht="15" hidden="false" customHeight="false" outlineLevel="0" collapsed="false">
      <c r="J1919" s="0" t="n">
        <v>1918</v>
      </c>
      <c r="M1919" s="0" t="n">
        <v>1918</v>
      </c>
      <c r="N1919" s="0" t="s">
        <v>8650</v>
      </c>
      <c r="O1919" s="0" t="s">
        <v>148</v>
      </c>
      <c r="P1919" s="0" t="s">
        <v>8651</v>
      </c>
      <c r="R1919" s="0" t="n">
        <v>1918</v>
      </c>
      <c r="S1919" s="5" t="n">
        <v>21150</v>
      </c>
      <c r="T1919" s="6" t="s">
        <v>8579</v>
      </c>
      <c r="U1919" s="6" t="n">
        <v>1244</v>
      </c>
    </row>
    <row r="1920" customFormat="false" ht="15" hidden="false" customHeight="false" outlineLevel="0" collapsed="false">
      <c r="J1920" s="0" t="n">
        <v>1919</v>
      </c>
      <c r="M1920" s="0" t="n">
        <v>1919</v>
      </c>
      <c r="N1920" s="0" t="s">
        <v>8652</v>
      </c>
      <c r="O1920" s="0" t="s">
        <v>2527</v>
      </c>
      <c r="P1920" s="0" t="s">
        <v>8653</v>
      </c>
      <c r="R1920" s="0" t="n">
        <v>1919</v>
      </c>
      <c r="S1920" s="5" t="n">
        <v>21151</v>
      </c>
      <c r="T1920" s="6" t="s">
        <v>8579</v>
      </c>
      <c r="U1920" s="6" t="n">
        <v>349</v>
      </c>
    </row>
    <row r="1921" customFormat="false" ht="15" hidden="false" customHeight="false" outlineLevel="0" collapsed="false">
      <c r="J1921" s="0" t="n">
        <v>1920</v>
      </c>
      <c r="M1921" s="0" t="n">
        <v>1920</v>
      </c>
      <c r="N1921" s="0" t="s">
        <v>8654</v>
      </c>
      <c r="O1921" s="0" t="s">
        <v>1802</v>
      </c>
      <c r="P1921" s="0" t="s">
        <v>8655</v>
      </c>
      <c r="R1921" s="0" t="n">
        <v>1920</v>
      </c>
      <c r="S1921" s="5" t="n">
        <v>21152</v>
      </c>
      <c r="T1921" s="6" t="s">
        <v>8579</v>
      </c>
      <c r="U1921" s="6" t="n">
        <v>702</v>
      </c>
    </row>
    <row r="1922" customFormat="false" ht="15" hidden="false" customHeight="false" outlineLevel="0" collapsed="false">
      <c r="J1922" s="0" t="n">
        <v>1921</v>
      </c>
      <c r="M1922" s="0" t="n">
        <v>1921</v>
      </c>
      <c r="N1922" s="0" t="s">
        <v>8656</v>
      </c>
      <c r="O1922" s="0" t="s">
        <v>707</v>
      </c>
      <c r="P1922" s="0" t="s">
        <v>8657</v>
      </c>
      <c r="R1922" s="0" t="n">
        <v>1921</v>
      </c>
      <c r="S1922" s="5" t="n">
        <v>21153</v>
      </c>
      <c r="T1922" s="6" t="s">
        <v>8579</v>
      </c>
      <c r="U1922" s="6" t="n">
        <v>1038</v>
      </c>
    </row>
    <row r="1923" customFormat="false" ht="15" hidden="false" customHeight="false" outlineLevel="0" collapsed="false">
      <c r="J1923" s="0" t="n">
        <v>1922</v>
      </c>
      <c r="M1923" s="0" t="n">
        <v>1922</v>
      </c>
      <c r="N1923" s="0" t="s">
        <v>8658</v>
      </c>
      <c r="O1923" s="0" t="s">
        <v>1389</v>
      </c>
      <c r="P1923" s="0" t="s">
        <v>8659</v>
      </c>
      <c r="R1923" s="0" t="n">
        <v>1922</v>
      </c>
      <c r="S1923" s="5" t="n">
        <v>21154</v>
      </c>
      <c r="T1923" s="6" t="s">
        <v>8579</v>
      </c>
      <c r="U1923" s="6" t="n">
        <v>1264</v>
      </c>
    </row>
    <row r="1924" customFormat="false" ht="15" hidden="false" customHeight="false" outlineLevel="0" collapsed="false">
      <c r="J1924" s="0" t="n">
        <v>1923</v>
      </c>
      <c r="M1924" s="0" t="n">
        <v>1923</v>
      </c>
      <c r="N1924" s="0" t="s">
        <v>8660</v>
      </c>
      <c r="O1924" s="0" t="s">
        <v>3585</v>
      </c>
      <c r="P1924" s="0" t="s">
        <v>8661</v>
      </c>
      <c r="R1924" s="0" t="n">
        <v>1923</v>
      </c>
      <c r="S1924" s="5" t="n">
        <v>21155</v>
      </c>
      <c r="T1924" s="6" t="s">
        <v>8579</v>
      </c>
      <c r="U1924" s="6" t="n">
        <v>1007</v>
      </c>
    </row>
    <row r="1925" customFormat="false" ht="15" hidden="false" customHeight="false" outlineLevel="0" collapsed="false">
      <c r="J1925" s="0" t="n">
        <v>1924</v>
      </c>
      <c r="M1925" s="0" t="n">
        <v>1924</v>
      </c>
      <c r="N1925" s="0" t="s">
        <v>8662</v>
      </c>
      <c r="O1925" s="0" t="s">
        <v>3585</v>
      </c>
      <c r="P1925" s="0" t="s">
        <v>8663</v>
      </c>
      <c r="R1925" s="0" t="n">
        <v>1924</v>
      </c>
      <c r="S1925" s="5" t="n">
        <v>21156</v>
      </c>
      <c r="T1925" s="6" t="s">
        <v>8579</v>
      </c>
      <c r="U1925" s="6" t="n">
        <v>1284</v>
      </c>
    </row>
    <row r="1926" customFormat="false" ht="15" hidden="false" customHeight="false" outlineLevel="0" collapsed="false">
      <c r="J1926" s="0" t="n">
        <v>1925</v>
      </c>
      <c r="M1926" s="0" t="n">
        <v>1925</v>
      </c>
      <c r="N1926" s="0" t="s">
        <v>8664</v>
      </c>
      <c r="O1926" s="0" t="s">
        <v>1921</v>
      </c>
      <c r="P1926" s="0" t="s">
        <v>8665</v>
      </c>
      <c r="R1926" s="0" t="n">
        <v>1925</v>
      </c>
      <c r="S1926" s="5" t="n">
        <v>21157</v>
      </c>
      <c r="T1926" s="6" t="s">
        <v>8579</v>
      </c>
      <c r="U1926" s="6" t="n">
        <v>897</v>
      </c>
    </row>
    <row r="1927" customFormat="false" ht="15" hidden="false" customHeight="false" outlineLevel="0" collapsed="false">
      <c r="J1927" s="0" t="n">
        <v>1926</v>
      </c>
      <c r="M1927" s="0" t="n">
        <v>1926</v>
      </c>
      <c r="N1927" s="0" t="s">
        <v>8666</v>
      </c>
      <c r="O1927" s="0" t="s">
        <v>754</v>
      </c>
      <c r="P1927" s="0" t="s">
        <v>8667</v>
      </c>
      <c r="R1927" s="0" t="n">
        <v>1926</v>
      </c>
      <c r="S1927" s="5" t="n">
        <v>21158</v>
      </c>
      <c r="T1927" s="6" t="s">
        <v>8579</v>
      </c>
      <c r="U1927" s="6" t="n">
        <v>1065</v>
      </c>
    </row>
    <row r="1928" customFormat="false" ht="15" hidden="false" customHeight="false" outlineLevel="0" collapsed="false">
      <c r="J1928" s="0" t="n">
        <v>1927</v>
      </c>
      <c r="M1928" s="0" t="n">
        <v>1927</v>
      </c>
      <c r="N1928" s="0" t="s">
        <v>8668</v>
      </c>
      <c r="O1928" s="0" t="s">
        <v>5325</v>
      </c>
      <c r="P1928" s="0" t="s">
        <v>8669</v>
      </c>
      <c r="R1928" s="0" t="n">
        <v>1927</v>
      </c>
      <c r="S1928" s="5" t="n">
        <v>21159</v>
      </c>
      <c r="T1928" s="6" t="s">
        <v>8579</v>
      </c>
      <c r="U1928" s="6" t="n">
        <v>863</v>
      </c>
    </row>
    <row r="1929" customFormat="false" ht="15" hidden="false" customHeight="false" outlineLevel="0" collapsed="false">
      <c r="J1929" s="0" t="n">
        <v>1928</v>
      </c>
      <c r="M1929" s="0" t="n">
        <v>1928</v>
      </c>
      <c r="N1929" s="0" t="s">
        <v>8670</v>
      </c>
      <c r="O1929" s="0" t="s">
        <v>654</v>
      </c>
      <c r="P1929" s="0" t="s">
        <v>8671</v>
      </c>
      <c r="R1929" s="0" t="n">
        <v>1928</v>
      </c>
      <c r="S1929" s="5" t="n">
        <v>21160</v>
      </c>
      <c r="T1929" s="6" t="s">
        <v>8579</v>
      </c>
      <c r="U1929" s="6" t="n">
        <v>208</v>
      </c>
    </row>
    <row r="1930" customFormat="false" ht="15" hidden="false" customHeight="false" outlineLevel="0" collapsed="false">
      <c r="J1930" s="0" t="n">
        <v>1929</v>
      </c>
      <c r="M1930" s="0" t="n">
        <v>1929</v>
      </c>
      <c r="N1930" s="0" t="s">
        <v>8672</v>
      </c>
      <c r="O1930" s="0" t="s">
        <v>132</v>
      </c>
      <c r="P1930" s="0" t="s">
        <v>8673</v>
      </c>
      <c r="R1930" s="0" t="n">
        <v>1929</v>
      </c>
      <c r="S1930" s="5" t="n">
        <v>21175</v>
      </c>
      <c r="T1930" s="6" t="s">
        <v>8579</v>
      </c>
      <c r="U1930" s="6" t="n">
        <v>123</v>
      </c>
    </row>
    <row r="1931" customFormat="false" ht="15" hidden="false" customHeight="false" outlineLevel="0" collapsed="false">
      <c r="J1931" s="0" t="n">
        <v>1930</v>
      </c>
      <c r="M1931" s="0" t="n">
        <v>1930</v>
      </c>
      <c r="N1931" s="0" t="s">
        <v>8674</v>
      </c>
      <c r="O1931" s="0" t="s">
        <v>172</v>
      </c>
      <c r="P1931" s="0" t="s">
        <v>8675</v>
      </c>
      <c r="R1931" s="0" t="n">
        <v>1930</v>
      </c>
      <c r="S1931" s="5" t="n">
        <v>21211</v>
      </c>
      <c r="T1931" s="6" t="s">
        <v>8579</v>
      </c>
      <c r="U1931" s="6" t="n">
        <v>979</v>
      </c>
    </row>
    <row r="1932" customFormat="false" ht="15" hidden="false" customHeight="false" outlineLevel="0" collapsed="false">
      <c r="J1932" s="0" t="n">
        <v>1931</v>
      </c>
      <c r="M1932" s="0" t="n">
        <v>1931</v>
      </c>
      <c r="N1932" s="0" t="s">
        <v>8676</v>
      </c>
      <c r="O1932" s="0" t="s">
        <v>256</v>
      </c>
      <c r="P1932" s="0" t="s">
        <v>8677</v>
      </c>
      <c r="R1932" s="0" t="n">
        <v>1931</v>
      </c>
      <c r="S1932" s="5" t="n">
        <v>21212</v>
      </c>
      <c r="T1932" s="6" t="s">
        <v>8579</v>
      </c>
      <c r="U1932" s="6" t="n">
        <v>1348</v>
      </c>
    </row>
    <row r="1933" customFormat="false" ht="15" hidden="false" customHeight="false" outlineLevel="0" collapsed="false">
      <c r="J1933" s="0" t="n">
        <v>1932</v>
      </c>
      <c r="M1933" s="0" t="n">
        <v>1932</v>
      </c>
      <c r="N1933" s="0" t="s">
        <v>8678</v>
      </c>
      <c r="O1933" s="0" t="s">
        <v>444</v>
      </c>
      <c r="P1933" s="0" t="s">
        <v>8679</v>
      </c>
      <c r="R1933" s="0" t="n">
        <v>1932</v>
      </c>
      <c r="S1933" s="5" t="n">
        <v>21213</v>
      </c>
      <c r="T1933" s="6" t="s">
        <v>8579</v>
      </c>
      <c r="U1933" s="6" t="n">
        <v>1355</v>
      </c>
    </row>
    <row r="1934" customFormat="false" ht="15" hidden="false" customHeight="false" outlineLevel="0" collapsed="false">
      <c r="J1934" s="0" t="n">
        <v>1933</v>
      </c>
      <c r="M1934" s="0" t="n">
        <v>1933</v>
      </c>
      <c r="N1934" s="0" t="s">
        <v>8680</v>
      </c>
      <c r="O1934" s="0" t="s">
        <v>3923</v>
      </c>
      <c r="P1934" s="0" t="s">
        <v>8681</v>
      </c>
      <c r="R1934" s="0" t="n">
        <v>1933</v>
      </c>
      <c r="S1934" s="5" t="n">
        <v>21214</v>
      </c>
      <c r="T1934" s="6" t="s">
        <v>8579</v>
      </c>
      <c r="U1934" s="6" t="n">
        <v>2173</v>
      </c>
    </row>
    <row r="1935" customFormat="false" ht="15" hidden="false" customHeight="false" outlineLevel="0" collapsed="false">
      <c r="J1935" s="0" t="n">
        <v>1934</v>
      </c>
      <c r="M1935" s="0" t="n">
        <v>1934</v>
      </c>
      <c r="N1935" s="0" t="s">
        <v>8682</v>
      </c>
      <c r="O1935" s="0" t="s">
        <v>272</v>
      </c>
      <c r="P1935" s="0" t="s">
        <v>8683</v>
      </c>
      <c r="R1935" s="0" t="n">
        <v>1934</v>
      </c>
      <c r="S1935" s="5" t="n">
        <v>21215</v>
      </c>
      <c r="T1935" s="6" t="s">
        <v>8579</v>
      </c>
      <c r="U1935" s="6" t="n">
        <v>1236</v>
      </c>
    </row>
    <row r="1936" customFormat="false" ht="15" hidden="false" customHeight="false" outlineLevel="0" collapsed="false">
      <c r="J1936" s="0" t="n">
        <v>1935</v>
      </c>
      <c r="M1936" s="0" t="n">
        <v>1935</v>
      </c>
      <c r="N1936" s="0" t="s">
        <v>8684</v>
      </c>
      <c r="O1936" s="0" t="s">
        <v>2941</v>
      </c>
      <c r="P1936" s="0" t="s">
        <v>8685</v>
      </c>
      <c r="R1936" s="0" t="n">
        <v>1935</v>
      </c>
      <c r="S1936" s="5" t="n">
        <v>21216</v>
      </c>
      <c r="T1936" s="6" t="s">
        <v>8579</v>
      </c>
      <c r="U1936" s="6" t="n">
        <v>1816</v>
      </c>
    </row>
    <row r="1937" customFormat="false" ht="15" hidden="false" customHeight="false" outlineLevel="0" collapsed="false">
      <c r="J1937" s="0" t="n">
        <v>1936</v>
      </c>
      <c r="M1937" s="0" t="n">
        <v>1936</v>
      </c>
      <c r="N1937" s="0" t="s">
        <v>8686</v>
      </c>
      <c r="O1937" s="0" t="s">
        <v>754</v>
      </c>
      <c r="P1937" s="0" t="s">
        <v>8687</v>
      </c>
      <c r="R1937" s="0" t="n">
        <v>1936</v>
      </c>
      <c r="S1937" s="5" t="n">
        <v>21217</v>
      </c>
      <c r="T1937" s="6" t="s">
        <v>8579</v>
      </c>
      <c r="U1937" s="6" t="n">
        <v>837</v>
      </c>
    </row>
    <row r="1938" customFormat="false" ht="15" hidden="false" customHeight="false" outlineLevel="0" collapsed="false">
      <c r="J1938" s="0" t="n">
        <v>1937</v>
      </c>
      <c r="M1938" s="0" t="n">
        <v>1937</v>
      </c>
      <c r="N1938" s="0" t="s">
        <v>8688</v>
      </c>
      <c r="O1938" s="0" t="s">
        <v>3448</v>
      </c>
      <c r="P1938" s="0" t="s">
        <v>8689</v>
      </c>
      <c r="R1938" s="0" t="n">
        <v>1937</v>
      </c>
      <c r="S1938" s="5" t="n">
        <v>21218</v>
      </c>
      <c r="T1938" s="6" t="s">
        <v>8579</v>
      </c>
      <c r="U1938" s="6" t="n">
        <v>1763</v>
      </c>
    </row>
    <row r="1939" customFormat="false" ht="15" hidden="false" customHeight="false" outlineLevel="0" collapsed="false">
      <c r="J1939" s="0" t="n">
        <v>1938</v>
      </c>
      <c r="M1939" s="0" t="n">
        <v>1938</v>
      </c>
      <c r="N1939" s="0" t="s">
        <v>8690</v>
      </c>
      <c r="O1939" s="0" t="s">
        <v>59</v>
      </c>
      <c r="P1939" s="0" t="s">
        <v>8691</v>
      </c>
      <c r="R1939" s="0" t="n">
        <v>1938</v>
      </c>
      <c r="S1939" s="5" t="n">
        <v>21219</v>
      </c>
      <c r="T1939" s="6" t="s">
        <v>8579</v>
      </c>
      <c r="U1939" s="6" t="n">
        <v>1402</v>
      </c>
    </row>
    <row r="1940" customFormat="false" ht="15" hidden="false" customHeight="false" outlineLevel="0" collapsed="false">
      <c r="J1940" s="0" t="n">
        <v>1939</v>
      </c>
      <c r="M1940" s="0" t="n">
        <v>1939</v>
      </c>
      <c r="N1940" s="0" t="s">
        <v>8692</v>
      </c>
      <c r="O1940" s="0" t="s">
        <v>770</v>
      </c>
      <c r="P1940" s="0" t="s">
        <v>8693</v>
      </c>
      <c r="R1940" s="0" t="n">
        <v>1939</v>
      </c>
      <c r="S1940" s="5" t="n">
        <v>21220</v>
      </c>
      <c r="T1940" s="6" t="s">
        <v>8579</v>
      </c>
      <c r="U1940" s="6" t="n">
        <v>1003</v>
      </c>
    </row>
    <row r="1941" customFormat="false" ht="15" hidden="false" customHeight="false" outlineLevel="0" collapsed="false">
      <c r="J1941" s="0" t="n">
        <v>1940</v>
      </c>
      <c r="M1941" s="0" t="n">
        <v>1940</v>
      </c>
      <c r="N1941" s="0" t="s">
        <v>8694</v>
      </c>
      <c r="O1941" s="0" t="s">
        <v>280</v>
      </c>
      <c r="P1941" s="0" t="s">
        <v>8695</v>
      </c>
      <c r="R1941" s="0" t="n">
        <v>1940</v>
      </c>
      <c r="S1941" s="5" t="n">
        <v>21221</v>
      </c>
      <c r="T1941" s="6" t="s">
        <v>8579</v>
      </c>
      <c r="U1941" s="6" t="n">
        <v>807</v>
      </c>
    </row>
    <row r="1942" customFormat="false" ht="15" hidden="false" customHeight="false" outlineLevel="0" collapsed="false">
      <c r="J1942" s="0" t="n">
        <v>1941</v>
      </c>
      <c r="M1942" s="0" t="n">
        <v>1941</v>
      </c>
      <c r="N1942" s="0" t="s">
        <v>8696</v>
      </c>
      <c r="O1942" s="0" t="s">
        <v>854</v>
      </c>
      <c r="P1942" s="0" t="s">
        <v>8697</v>
      </c>
      <c r="R1942" s="0" t="n">
        <v>1941</v>
      </c>
      <c r="S1942" s="5" t="n">
        <v>21222</v>
      </c>
      <c r="T1942" s="6" t="s">
        <v>8579</v>
      </c>
      <c r="U1942" s="6" t="n">
        <v>940</v>
      </c>
    </row>
    <row r="1943" customFormat="false" ht="15" hidden="false" customHeight="false" outlineLevel="0" collapsed="false">
      <c r="J1943" s="0" t="n">
        <v>1942</v>
      </c>
      <c r="M1943" s="0" t="n">
        <v>1942</v>
      </c>
      <c r="N1943" s="0" t="s">
        <v>8698</v>
      </c>
      <c r="O1943" s="0" t="s">
        <v>654</v>
      </c>
      <c r="P1943" s="0" t="s">
        <v>8699</v>
      </c>
      <c r="R1943" s="0" t="n">
        <v>1942</v>
      </c>
      <c r="S1943" s="5" t="n">
        <v>21223</v>
      </c>
      <c r="T1943" s="6" t="s">
        <v>8579</v>
      </c>
      <c r="U1943" s="6" t="n">
        <v>512</v>
      </c>
    </row>
    <row r="1944" customFormat="false" ht="15" hidden="false" customHeight="false" outlineLevel="0" collapsed="false">
      <c r="J1944" s="0" t="n">
        <v>1943</v>
      </c>
      <c r="M1944" s="0" t="n">
        <v>1943</v>
      </c>
      <c r="N1944" s="0" t="s">
        <v>8700</v>
      </c>
      <c r="O1944" s="0" t="s">
        <v>7813</v>
      </c>
      <c r="P1944" s="0" t="s">
        <v>8701</v>
      </c>
      <c r="R1944" s="0" t="n">
        <v>1943</v>
      </c>
      <c r="S1944" s="5" t="n">
        <v>21224</v>
      </c>
      <c r="T1944" s="6" t="s">
        <v>8579</v>
      </c>
      <c r="U1944" s="6" t="n">
        <v>1823</v>
      </c>
    </row>
    <row r="1945" customFormat="false" ht="15" hidden="false" customHeight="false" outlineLevel="0" collapsed="false">
      <c r="J1945" s="0" t="n">
        <v>1944</v>
      </c>
      <c r="M1945" s="0" t="n">
        <v>1944</v>
      </c>
      <c r="N1945" s="0" t="s">
        <v>8702</v>
      </c>
      <c r="O1945" s="0" t="s">
        <v>1876</v>
      </c>
      <c r="P1945" s="0" t="s">
        <v>8703</v>
      </c>
      <c r="R1945" s="0" t="n">
        <v>1944</v>
      </c>
      <c r="S1945" s="5" t="n">
        <v>21225</v>
      </c>
      <c r="T1945" s="6" t="s">
        <v>8579</v>
      </c>
      <c r="U1945" s="6" t="n">
        <v>16</v>
      </c>
    </row>
    <row r="1946" customFormat="false" ht="15" hidden="false" customHeight="false" outlineLevel="0" collapsed="false">
      <c r="J1946" s="0" t="n">
        <v>1945</v>
      </c>
      <c r="M1946" s="0" t="n">
        <v>1945</v>
      </c>
      <c r="N1946" s="0" t="s">
        <v>8704</v>
      </c>
      <c r="O1946" s="0" t="s">
        <v>2964</v>
      </c>
      <c r="P1946" s="0" t="s">
        <v>8705</v>
      </c>
      <c r="R1946" s="0" t="n">
        <v>1945</v>
      </c>
      <c r="S1946" s="5" t="n">
        <v>21226</v>
      </c>
      <c r="T1946" s="6" t="s">
        <v>8579</v>
      </c>
      <c r="U1946" s="6" t="n">
        <v>1598</v>
      </c>
    </row>
    <row r="1947" customFormat="false" ht="15" hidden="false" customHeight="false" outlineLevel="0" collapsed="false">
      <c r="J1947" s="0" t="n">
        <v>1946</v>
      </c>
      <c r="M1947" s="0" t="n">
        <v>1946</v>
      </c>
      <c r="N1947" s="0" t="s">
        <v>8706</v>
      </c>
      <c r="O1947" s="0" t="s">
        <v>4565</v>
      </c>
      <c r="P1947" s="0" t="s">
        <v>8707</v>
      </c>
      <c r="R1947" s="0" t="n">
        <v>1946</v>
      </c>
      <c r="S1947" s="5" t="n">
        <v>21227</v>
      </c>
      <c r="T1947" s="6" t="s">
        <v>8579</v>
      </c>
      <c r="U1947" s="6" t="n">
        <v>2032</v>
      </c>
    </row>
    <row r="1948" customFormat="false" ht="15" hidden="false" customHeight="false" outlineLevel="0" collapsed="false">
      <c r="J1948" s="0" t="n">
        <v>1947</v>
      </c>
      <c r="M1948" s="0" t="n">
        <v>1947</v>
      </c>
      <c r="N1948" s="0" t="s">
        <v>8708</v>
      </c>
      <c r="O1948" s="0" t="s">
        <v>4921</v>
      </c>
      <c r="P1948" s="0" t="s">
        <v>8709</v>
      </c>
      <c r="R1948" s="0" t="n">
        <v>1947</v>
      </c>
      <c r="S1948" s="5" t="n">
        <v>21228</v>
      </c>
      <c r="T1948" s="6" t="s">
        <v>8579</v>
      </c>
      <c r="U1948" s="6" t="n">
        <v>1605</v>
      </c>
    </row>
    <row r="1949" customFormat="false" ht="15" hidden="false" customHeight="false" outlineLevel="0" collapsed="false">
      <c r="J1949" s="0" t="n">
        <v>1948</v>
      </c>
      <c r="M1949" s="0" t="n">
        <v>1948</v>
      </c>
      <c r="N1949" s="0" t="s">
        <v>8710</v>
      </c>
      <c r="O1949" s="0" t="s">
        <v>376</v>
      </c>
      <c r="P1949" s="0" t="s">
        <v>8711</v>
      </c>
      <c r="R1949" s="0" t="n">
        <v>1948</v>
      </c>
      <c r="S1949" s="5" t="n">
        <v>21229</v>
      </c>
      <c r="T1949" s="6" t="s">
        <v>8579</v>
      </c>
      <c r="U1949" s="6" t="n">
        <v>1561</v>
      </c>
    </row>
    <row r="1950" customFormat="false" ht="15" hidden="false" customHeight="false" outlineLevel="0" collapsed="false">
      <c r="J1950" s="0" t="n">
        <v>1949</v>
      </c>
      <c r="M1950" s="0" t="n">
        <v>1949</v>
      </c>
      <c r="N1950" s="0" t="s">
        <v>8712</v>
      </c>
      <c r="O1950" s="0" t="s">
        <v>100</v>
      </c>
      <c r="P1950" s="0" t="s">
        <v>8713</v>
      </c>
      <c r="R1950" s="0" t="n">
        <v>1949</v>
      </c>
      <c r="S1950" s="5" t="n">
        <v>21230</v>
      </c>
      <c r="T1950" s="6" t="s">
        <v>8579</v>
      </c>
      <c r="U1950" s="6" t="n">
        <v>2386</v>
      </c>
    </row>
    <row r="1951" customFormat="false" ht="15" hidden="false" customHeight="false" outlineLevel="0" collapsed="false">
      <c r="J1951" s="0" t="n">
        <v>1950</v>
      </c>
      <c r="M1951" s="0" t="n">
        <v>1950</v>
      </c>
      <c r="N1951" s="0" t="s">
        <v>8714</v>
      </c>
      <c r="O1951" s="0" t="s">
        <v>536</v>
      </c>
      <c r="P1951" s="0" t="s">
        <v>8715</v>
      </c>
      <c r="R1951" s="0" t="n">
        <v>1950</v>
      </c>
      <c r="S1951" s="5" t="n">
        <v>21231</v>
      </c>
      <c r="T1951" s="6" t="s">
        <v>8579</v>
      </c>
      <c r="U1951" s="6" t="n">
        <v>2341</v>
      </c>
    </row>
    <row r="1952" customFormat="false" ht="15" hidden="false" customHeight="false" outlineLevel="0" collapsed="false">
      <c r="J1952" s="0" t="n">
        <v>1951</v>
      </c>
      <c r="M1952" s="0" t="n">
        <v>1951</v>
      </c>
      <c r="N1952" s="0" t="s">
        <v>8716</v>
      </c>
      <c r="O1952" s="0" t="s">
        <v>974</v>
      </c>
      <c r="P1952" s="0" t="s">
        <v>8717</v>
      </c>
      <c r="R1952" s="0" t="n">
        <v>1951</v>
      </c>
      <c r="S1952" s="5" t="n">
        <v>21232</v>
      </c>
      <c r="T1952" s="6" t="s">
        <v>8579</v>
      </c>
      <c r="U1952" s="6" t="n">
        <v>2467</v>
      </c>
    </row>
    <row r="1953" customFormat="false" ht="15" hidden="false" customHeight="false" outlineLevel="0" collapsed="false">
      <c r="J1953" s="0" t="n">
        <v>1952</v>
      </c>
      <c r="M1953" s="0" t="n">
        <v>1952</v>
      </c>
      <c r="N1953" s="0" t="s">
        <v>8718</v>
      </c>
      <c r="O1953" s="0" t="s">
        <v>4772</v>
      </c>
      <c r="P1953" s="0" t="s">
        <v>8719</v>
      </c>
      <c r="R1953" s="0" t="n">
        <v>1952</v>
      </c>
      <c r="S1953" s="5" t="n">
        <v>21233</v>
      </c>
      <c r="T1953" s="6" t="s">
        <v>8579</v>
      </c>
      <c r="U1953" s="6" t="n">
        <v>2109</v>
      </c>
    </row>
    <row r="1954" customFormat="false" ht="15" hidden="false" customHeight="false" outlineLevel="0" collapsed="false">
      <c r="J1954" s="0" t="n">
        <v>1953</v>
      </c>
      <c r="M1954" s="0" t="n">
        <v>1953</v>
      </c>
      <c r="N1954" s="0" t="s">
        <v>8720</v>
      </c>
      <c r="O1954" s="0" t="s">
        <v>406</v>
      </c>
      <c r="P1954" s="0" t="s">
        <v>8721</v>
      </c>
      <c r="R1954" s="0" t="n">
        <v>1953</v>
      </c>
      <c r="S1954" s="5" t="n">
        <v>21234</v>
      </c>
      <c r="T1954" s="6" t="s">
        <v>8579</v>
      </c>
      <c r="U1954" s="6" t="n">
        <v>1708</v>
      </c>
    </row>
    <row r="1955" customFormat="false" ht="15" hidden="false" customHeight="false" outlineLevel="0" collapsed="false">
      <c r="J1955" s="0" t="n">
        <v>1954</v>
      </c>
      <c r="M1955" s="0" t="n">
        <v>1954</v>
      </c>
      <c r="N1955" s="0" t="s">
        <v>8722</v>
      </c>
      <c r="O1955" s="0" t="s">
        <v>950</v>
      </c>
      <c r="P1955" s="0" t="s">
        <v>8723</v>
      </c>
      <c r="R1955" s="0" t="n">
        <v>1954</v>
      </c>
      <c r="S1955" s="5" t="n">
        <v>21235</v>
      </c>
      <c r="T1955" s="6" t="s">
        <v>8579</v>
      </c>
      <c r="U1955" s="6" t="n">
        <v>945</v>
      </c>
    </row>
    <row r="1956" customFormat="false" ht="15" hidden="false" customHeight="false" outlineLevel="0" collapsed="false">
      <c r="J1956" s="0" t="n">
        <v>1955</v>
      </c>
      <c r="M1956" s="0" t="n">
        <v>1955</v>
      </c>
      <c r="N1956" s="0" t="s">
        <v>8724</v>
      </c>
      <c r="O1956" s="0" t="s">
        <v>536</v>
      </c>
      <c r="P1956" s="0" t="s">
        <v>8725</v>
      </c>
      <c r="R1956" s="0" t="n">
        <v>1955</v>
      </c>
      <c r="S1956" s="5" t="n">
        <v>21236</v>
      </c>
      <c r="T1956" s="6" t="s">
        <v>8579</v>
      </c>
      <c r="U1956" s="6" t="n">
        <v>2644</v>
      </c>
    </row>
    <row r="1957" customFormat="false" ht="15" hidden="false" customHeight="false" outlineLevel="0" collapsed="false">
      <c r="J1957" s="0" t="n">
        <v>1956</v>
      </c>
      <c r="M1957" s="0" t="n">
        <v>1956</v>
      </c>
      <c r="N1957" s="0" t="s">
        <v>8726</v>
      </c>
      <c r="O1957" s="0" t="s">
        <v>1921</v>
      </c>
      <c r="P1957" s="0" t="s">
        <v>8727</v>
      </c>
      <c r="R1957" s="0" t="n">
        <v>1956</v>
      </c>
      <c r="S1957" s="5" t="n">
        <v>21237</v>
      </c>
      <c r="T1957" s="6" t="s">
        <v>8579</v>
      </c>
      <c r="U1957" s="6" t="n">
        <v>1718</v>
      </c>
    </row>
    <row r="1958" customFormat="false" ht="15" hidden="false" customHeight="false" outlineLevel="0" collapsed="false">
      <c r="J1958" s="0" t="n">
        <v>1957</v>
      </c>
      <c r="M1958" s="0" t="n">
        <v>1957</v>
      </c>
      <c r="N1958" s="0" t="s">
        <v>8728</v>
      </c>
      <c r="O1958" s="0" t="s">
        <v>4643</v>
      </c>
      <c r="P1958" s="0" t="s">
        <v>8729</v>
      </c>
      <c r="R1958" s="0" t="n">
        <v>1957</v>
      </c>
      <c r="S1958" s="5" t="n">
        <v>21238</v>
      </c>
      <c r="T1958" s="6" t="s">
        <v>8579</v>
      </c>
      <c r="U1958" s="6" t="n">
        <v>1204</v>
      </c>
    </row>
    <row r="1959" customFormat="false" ht="15" hidden="false" customHeight="false" outlineLevel="0" collapsed="false">
      <c r="J1959" s="0" t="n">
        <v>1958</v>
      </c>
      <c r="M1959" s="0" t="n">
        <v>1958</v>
      </c>
      <c r="N1959" s="0" t="s">
        <v>8730</v>
      </c>
      <c r="O1959" s="0" t="s">
        <v>336</v>
      </c>
      <c r="P1959" s="0" t="s">
        <v>8731</v>
      </c>
      <c r="R1959" s="0" t="n">
        <v>1958</v>
      </c>
      <c r="S1959" s="5" t="n">
        <v>21239</v>
      </c>
      <c r="T1959" s="6" t="s">
        <v>8579</v>
      </c>
      <c r="U1959" s="6" t="n">
        <v>4</v>
      </c>
    </row>
    <row r="1960" customFormat="false" ht="15" hidden="false" customHeight="false" outlineLevel="0" collapsed="false">
      <c r="J1960" s="0" t="n">
        <v>1959</v>
      </c>
      <c r="M1960" s="0" t="n">
        <v>1959</v>
      </c>
      <c r="N1960" s="0" t="s">
        <v>8732</v>
      </c>
      <c r="O1960" s="0" t="s">
        <v>4999</v>
      </c>
      <c r="P1960" s="0" t="s">
        <v>8733</v>
      </c>
      <c r="R1960" s="0" t="n">
        <v>1959</v>
      </c>
      <c r="S1960" s="5" t="n">
        <v>21240</v>
      </c>
      <c r="T1960" s="6" t="s">
        <v>8579</v>
      </c>
      <c r="U1960" s="6" t="n">
        <v>1130</v>
      </c>
    </row>
    <row r="1961" customFormat="false" ht="15" hidden="false" customHeight="false" outlineLevel="0" collapsed="false">
      <c r="J1961" s="0" t="n">
        <v>1960</v>
      </c>
      <c r="M1961" s="0" t="n">
        <v>1960</v>
      </c>
      <c r="N1961" s="0" t="s">
        <v>8734</v>
      </c>
      <c r="O1961" s="0" t="s">
        <v>406</v>
      </c>
      <c r="P1961" s="0" t="s">
        <v>8735</v>
      </c>
      <c r="R1961" s="0" t="n">
        <v>1960</v>
      </c>
      <c r="S1961" s="5" t="n">
        <v>21242</v>
      </c>
      <c r="T1961" s="6" t="s">
        <v>8579</v>
      </c>
      <c r="U1961" s="6" t="n">
        <v>939</v>
      </c>
    </row>
    <row r="1962" customFormat="false" ht="15" hidden="false" customHeight="false" outlineLevel="0" collapsed="false">
      <c r="J1962" s="0" t="n">
        <v>1961</v>
      </c>
      <c r="M1962" s="0" t="n">
        <v>1961</v>
      </c>
      <c r="N1962" s="0" t="s">
        <v>8736</v>
      </c>
      <c r="O1962" s="0" t="s">
        <v>156</v>
      </c>
      <c r="P1962" s="0" t="s">
        <v>8737</v>
      </c>
      <c r="R1962" s="0" t="n">
        <v>1961</v>
      </c>
      <c r="S1962" s="5" t="n">
        <v>21243</v>
      </c>
      <c r="T1962" s="6" t="s">
        <v>8579</v>
      </c>
      <c r="U1962" s="6" t="n">
        <v>1247</v>
      </c>
    </row>
    <row r="1963" customFormat="false" ht="15" hidden="false" customHeight="false" outlineLevel="0" collapsed="false">
      <c r="J1963" s="0" t="n">
        <v>1962</v>
      </c>
      <c r="M1963" s="0" t="n">
        <v>1962</v>
      </c>
      <c r="N1963" s="0" t="s">
        <v>8738</v>
      </c>
      <c r="O1963" s="0" t="s">
        <v>2127</v>
      </c>
      <c r="P1963" s="0" t="s">
        <v>8739</v>
      </c>
      <c r="R1963" s="0" t="n">
        <v>1962</v>
      </c>
      <c r="S1963" s="5" t="n">
        <v>21244</v>
      </c>
      <c r="T1963" s="6" t="s">
        <v>8579</v>
      </c>
      <c r="U1963" s="6" t="n">
        <v>268</v>
      </c>
    </row>
    <row r="1964" customFormat="false" ht="15" hidden="false" customHeight="false" outlineLevel="0" collapsed="false">
      <c r="J1964" s="0" t="n">
        <v>1963</v>
      </c>
      <c r="M1964" s="0" t="n">
        <v>1963</v>
      </c>
      <c r="N1964" s="0" t="s">
        <v>8740</v>
      </c>
      <c r="O1964" s="0" t="s">
        <v>801</v>
      </c>
      <c r="P1964" s="0" t="s">
        <v>8741</v>
      </c>
      <c r="R1964" s="0" t="n">
        <v>1963</v>
      </c>
      <c r="S1964" s="5" t="n">
        <v>21245</v>
      </c>
      <c r="T1964" s="6" t="s">
        <v>8579</v>
      </c>
      <c r="U1964" s="6" t="n">
        <v>722</v>
      </c>
    </row>
    <row r="1965" customFormat="false" ht="15" hidden="false" customHeight="false" outlineLevel="0" collapsed="false">
      <c r="J1965" s="0" t="n">
        <v>1964</v>
      </c>
      <c r="M1965" s="0" t="n">
        <v>1964</v>
      </c>
      <c r="N1965" s="0" t="s">
        <v>8742</v>
      </c>
      <c r="O1965" s="0" t="s">
        <v>536</v>
      </c>
      <c r="P1965" s="0" t="s">
        <v>8743</v>
      </c>
      <c r="R1965" s="0" t="n">
        <v>1964</v>
      </c>
      <c r="S1965" s="5" t="n">
        <v>21250</v>
      </c>
      <c r="T1965" s="6" t="s">
        <v>8579</v>
      </c>
      <c r="U1965" s="6" t="n">
        <v>76</v>
      </c>
    </row>
    <row r="1966" customFormat="false" ht="15" hidden="false" customHeight="false" outlineLevel="0" collapsed="false">
      <c r="J1966" s="0" t="n">
        <v>1965</v>
      </c>
      <c r="M1966" s="0" t="n">
        <v>1965</v>
      </c>
      <c r="N1966" s="0" t="s">
        <v>8744</v>
      </c>
      <c r="O1966" s="0" t="s">
        <v>140</v>
      </c>
      <c r="P1966" s="0" t="s">
        <v>8745</v>
      </c>
      <c r="R1966" s="0" t="n">
        <v>1965</v>
      </c>
      <c r="S1966" s="5" t="n">
        <v>21291</v>
      </c>
      <c r="T1966" s="6" t="s">
        <v>8579</v>
      </c>
      <c r="U1966" s="6" t="n">
        <v>450</v>
      </c>
    </row>
    <row r="1967" customFormat="false" ht="15" hidden="false" customHeight="false" outlineLevel="0" collapsed="false">
      <c r="J1967" s="0" t="n">
        <v>1966</v>
      </c>
      <c r="M1967" s="0" t="n">
        <v>1966</v>
      </c>
      <c r="N1967" s="0" t="s">
        <v>8746</v>
      </c>
      <c r="O1967" s="0" t="s">
        <v>2475</v>
      </c>
      <c r="P1967" s="0" t="s">
        <v>8747</v>
      </c>
      <c r="R1967" s="0" t="n">
        <v>1966</v>
      </c>
      <c r="S1967" s="5" t="n">
        <v>21361</v>
      </c>
      <c r="T1967" s="6" t="s">
        <v>8579</v>
      </c>
      <c r="U1967" s="6" t="n">
        <v>1830</v>
      </c>
    </row>
    <row r="1968" customFormat="false" ht="15" hidden="false" customHeight="false" outlineLevel="0" collapsed="false">
      <c r="J1968" s="0" t="n">
        <v>1967</v>
      </c>
      <c r="M1968" s="0" t="n">
        <v>1967</v>
      </c>
      <c r="N1968" s="0" t="s">
        <v>8748</v>
      </c>
      <c r="O1968" s="0" t="s">
        <v>352</v>
      </c>
      <c r="P1968" s="0" t="s">
        <v>8749</v>
      </c>
      <c r="R1968" s="0" t="n">
        <v>1967</v>
      </c>
      <c r="S1968" s="5" t="n">
        <v>21362</v>
      </c>
      <c r="T1968" s="6" t="s">
        <v>8579</v>
      </c>
      <c r="U1968" s="6" t="n">
        <v>2298</v>
      </c>
    </row>
    <row r="1969" customFormat="false" ht="15" hidden="false" customHeight="false" outlineLevel="0" collapsed="false">
      <c r="J1969" s="0" t="n">
        <v>1968</v>
      </c>
      <c r="M1969" s="0" t="n">
        <v>1968</v>
      </c>
      <c r="N1969" s="0" t="s">
        <v>8750</v>
      </c>
      <c r="O1969" s="0" t="s">
        <v>1297</v>
      </c>
      <c r="P1969" s="0" t="s">
        <v>8751</v>
      </c>
      <c r="R1969" s="0" t="n">
        <v>1968</v>
      </c>
      <c r="S1969" s="5" t="n">
        <v>21363</v>
      </c>
      <c r="T1969" s="6" t="s">
        <v>8579</v>
      </c>
      <c r="U1969" s="6" t="n">
        <v>1575</v>
      </c>
    </row>
    <row r="1970" customFormat="false" ht="15" hidden="false" customHeight="false" outlineLevel="0" collapsed="false">
      <c r="J1970" s="0" t="n">
        <v>1969</v>
      </c>
      <c r="M1970" s="0" t="n">
        <v>1969</v>
      </c>
      <c r="N1970" s="0" t="s">
        <v>8752</v>
      </c>
      <c r="O1970" s="0" t="s">
        <v>1297</v>
      </c>
      <c r="P1970" s="0" t="s">
        <v>8753</v>
      </c>
      <c r="R1970" s="0" t="n">
        <v>1969</v>
      </c>
      <c r="S1970" s="5" t="n">
        <v>21364</v>
      </c>
      <c r="T1970" s="6" t="s">
        <v>8579</v>
      </c>
      <c r="U1970" s="6" t="n">
        <v>1083</v>
      </c>
    </row>
    <row r="1971" customFormat="false" ht="15" hidden="false" customHeight="false" outlineLevel="0" collapsed="false">
      <c r="J1971" s="0" t="n">
        <v>1970</v>
      </c>
      <c r="M1971" s="0" t="n">
        <v>1970</v>
      </c>
      <c r="N1971" s="0" t="s">
        <v>8754</v>
      </c>
      <c r="O1971" s="0" t="s">
        <v>552</v>
      </c>
      <c r="P1971" s="0" t="s">
        <v>8755</v>
      </c>
      <c r="R1971" s="0" t="n">
        <v>1970</v>
      </c>
      <c r="S1971" s="5" t="n">
        <v>21365</v>
      </c>
      <c r="T1971" s="6" t="s">
        <v>8579</v>
      </c>
      <c r="U1971" s="6" t="n">
        <v>2832</v>
      </c>
    </row>
    <row r="1972" customFormat="false" ht="15" hidden="false" customHeight="false" outlineLevel="0" collapsed="false">
      <c r="J1972" s="0" t="n">
        <v>1971</v>
      </c>
      <c r="M1972" s="0" t="n">
        <v>1971</v>
      </c>
      <c r="N1972" s="0" t="s">
        <v>8756</v>
      </c>
      <c r="O1972" s="0" t="s">
        <v>786</v>
      </c>
      <c r="P1972" s="0" t="s">
        <v>8757</v>
      </c>
      <c r="R1972" s="0" t="n">
        <v>1971</v>
      </c>
      <c r="S1972" s="5" t="n">
        <v>21366</v>
      </c>
      <c r="T1972" s="6" t="s">
        <v>8579</v>
      </c>
      <c r="U1972" s="6" t="n">
        <v>2628</v>
      </c>
    </row>
    <row r="1973" customFormat="false" ht="15" hidden="false" customHeight="false" outlineLevel="0" collapsed="false">
      <c r="J1973" s="0" t="n">
        <v>1972</v>
      </c>
      <c r="M1973" s="0" t="n">
        <v>1972</v>
      </c>
      <c r="N1973" s="0" t="s">
        <v>8758</v>
      </c>
      <c r="O1973" s="0" t="s">
        <v>1108</v>
      </c>
      <c r="P1973" s="0" t="s">
        <v>8759</v>
      </c>
      <c r="R1973" s="0" t="n">
        <v>1972</v>
      </c>
      <c r="S1973" s="5" t="n">
        <v>21367</v>
      </c>
      <c r="T1973" s="6" t="s">
        <v>8579</v>
      </c>
      <c r="U1973" s="6" t="n">
        <v>1493</v>
      </c>
    </row>
    <row r="1974" customFormat="false" ht="15" hidden="false" customHeight="false" outlineLevel="0" collapsed="false">
      <c r="J1974" s="0" t="n">
        <v>1973</v>
      </c>
      <c r="M1974" s="0" t="n">
        <v>1973</v>
      </c>
      <c r="N1974" s="0" t="s">
        <v>8760</v>
      </c>
      <c r="O1974" s="0" t="s">
        <v>3441</v>
      </c>
      <c r="P1974" s="0" t="s">
        <v>8761</v>
      </c>
      <c r="R1974" s="0" t="n">
        <v>1973</v>
      </c>
      <c r="S1974" s="5" t="n">
        <v>21368</v>
      </c>
      <c r="T1974" s="6" t="s">
        <v>8579</v>
      </c>
      <c r="U1974" s="6" t="n">
        <v>2089</v>
      </c>
    </row>
    <row r="1975" customFormat="false" ht="15" hidden="false" customHeight="false" outlineLevel="0" collapsed="false">
      <c r="J1975" s="0" t="n">
        <v>1974</v>
      </c>
      <c r="M1975" s="0" t="n">
        <v>1974</v>
      </c>
      <c r="N1975" s="0" t="s">
        <v>8762</v>
      </c>
      <c r="O1975" s="0" t="s">
        <v>3923</v>
      </c>
      <c r="P1975" s="0" t="s">
        <v>8763</v>
      </c>
      <c r="R1975" s="0" t="n">
        <v>1974</v>
      </c>
      <c r="S1975" s="5" t="n">
        <v>21369</v>
      </c>
      <c r="T1975" s="6" t="s">
        <v>8579</v>
      </c>
      <c r="U1975" s="6" t="n">
        <v>2433</v>
      </c>
    </row>
    <row r="1976" customFormat="false" ht="15" hidden="false" customHeight="false" outlineLevel="0" collapsed="false">
      <c r="J1976" s="0" t="n">
        <v>1975</v>
      </c>
      <c r="M1976" s="0" t="n">
        <v>1975</v>
      </c>
      <c r="N1976" s="0" t="s">
        <v>8764</v>
      </c>
      <c r="O1976" s="0" t="s">
        <v>2557</v>
      </c>
      <c r="P1976" s="0" t="s">
        <v>8765</v>
      </c>
      <c r="R1976" s="0" t="n">
        <v>1975</v>
      </c>
      <c r="S1976" s="5" t="n">
        <v>21370</v>
      </c>
      <c r="T1976" s="6" t="s">
        <v>8579</v>
      </c>
      <c r="U1976" s="6" t="n">
        <v>1809</v>
      </c>
    </row>
    <row r="1977" customFormat="false" ht="15" hidden="false" customHeight="false" outlineLevel="0" collapsed="false">
      <c r="J1977" s="0" t="n">
        <v>1976</v>
      </c>
      <c r="M1977" s="0" t="n">
        <v>1976</v>
      </c>
      <c r="N1977" s="0" t="s">
        <v>8766</v>
      </c>
      <c r="O1977" s="0" t="s">
        <v>4249</v>
      </c>
      <c r="P1977" s="0" t="s">
        <v>8767</v>
      </c>
      <c r="R1977" s="0" t="n">
        <v>1976</v>
      </c>
      <c r="S1977" s="5" t="n">
        <v>21371</v>
      </c>
      <c r="T1977" s="6" t="s">
        <v>8579</v>
      </c>
      <c r="U1977" s="6" t="n">
        <v>2139</v>
      </c>
    </row>
    <row r="1978" customFormat="false" ht="15" hidden="false" customHeight="false" outlineLevel="0" collapsed="false">
      <c r="J1978" s="0" t="n">
        <v>1977</v>
      </c>
      <c r="M1978" s="0" t="n">
        <v>1977</v>
      </c>
      <c r="N1978" s="0" t="s">
        <v>8768</v>
      </c>
      <c r="O1978" s="0" t="s">
        <v>3753</v>
      </c>
      <c r="P1978" s="0" t="s">
        <v>8769</v>
      </c>
      <c r="R1978" s="0" t="n">
        <v>1977</v>
      </c>
      <c r="S1978" s="5" t="n">
        <v>21372</v>
      </c>
      <c r="T1978" s="6" t="s">
        <v>8579</v>
      </c>
      <c r="U1978" s="6" t="n">
        <v>1958</v>
      </c>
    </row>
    <row r="1979" customFormat="false" ht="15" hidden="false" customHeight="false" outlineLevel="0" collapsed="false">
      <c r="J1979" s="0" t="n">
        <v>1978</v>
      </c>
      <c r="M1979" s="0" t="n">
        <v>1978</v>
      </c>
      <c r="N1979" s="0" t="s">
        <v>8770</v>
      </c>
      <c r="O1979" s="0" t="s">
        <v>3798</v>
      </c>
      <c r="P1979" s="0" t="s">
        <v>8771</v>
      </c>
      <c r="R1979" s="0" t="n">
        <v>1978</v>
      </c>
      <c r="S1979" s="5" t="n">
        <v>21373</v>
      </c>
      <c r="T1979" s="6" t="s">
        <v>8579</v>
      </c>
      <c r="U1979" s="6" t="n">
        <v>1641</v>
      </c>
    </row>
    <row r="1980" customFormat="false" ht="15" hidden="false" customHeight="false" outlineLevel="0" collapsed="false">
      <c r="J1980" s="0" t="n">
        <v>1979</v>
      </c>
      <c r="M1980" s="0" t="n">
        <v>1979</v>
      </c>
      <c r="N1980" s="0" t="s">
        <v>8772</v>
      </c>
      <c r="O1980" s="0" t="s">
        <v>156</v>
      </c>
      <c r="P1980" s="0" t="s">
        <v>8773</v>
      </c>
      <c r="R1980" s="0" t="n">
        <v>1979</v>
      </c>
      <c r="S1980" s="5" t="n">
        <v>21374</v>
      </c>
      <c r="T1980" s="6" t="s">
        <v>8579</v>
      </c>
      <c r="U1980" s="6" t="n">
        <v>1380</v>
      </c>
    </row>
    <row r="1981" customFormat="false" ht="15" hidden="false" customHeight="false" outlineLevel="0" collapsed="false">
      <c r="J1981" s="0" t="n">
        <v>1980</v>
      </c>
      <c r="M1981" s="0" t="n">
        <v>1980</v>
      </c>
      <c r="N1981" s="0" t="s">
        <v>8774</v>
      </c>
      <c r="O1981" s="0" t="s">
        <v>4047</v>
      </c>
      <c r="P1981" s="0" t="s">
        <v>8775</v>
      </c>
      <c r="R1981" s="0" t="n">
        <v>1980</v>
      </c>
      <c r="S1981" s="5" t="n">
        <v>21375</v>
      </c>
      <c r="T1981" s="6" t="s">
        <v>8579</v>
      </c>
      <c r="U1981" s="6" t="n">
        <v>8</v>
      </c>
    </row>
    <row r="1982" customFormat="false" ht="15" hidden="false" customHeight="false" outlineLevel="0" collapsed="false">
      <c r="J1982" s="0" t="n">
        <v>1981</v>
      </c>
      <c r="M1982" s="0" t="n">
        <v>1981</v>
      </c>
      <c r="N1982" s="0" t="s">
        <v>8776</v>
      </c>
      <c r="O1982" s="0" t="s">
        <v>3798</v>
      </c>
      <c r="P1982" s="0" t="s">
        <v>8777</v>
      </c>
      <c r="R1982" s="0" t="n">
        <v>1981</v>
      </c>
      <c r="S1982" s="5" t="n">
        <v>21376</v>
      </c>
      <c r="T1982" s="6" t="s">
        <v>8579</v>
      </c>
      <c r="U1982" s="6" t="n">
        <v>40</v>
      </c>
    </row>
    <row r="1983" customFormat="false" ht="15" hidden="false" customHeight="false" outlineLevel="0" collapsed="false">
      <c r="J1983" s="0" t="n">
        <v>1982</v>
      </c>
      <c r="M1983" s="0" t="n">
        <v>1982</v>
      </c>
      <c r="N1983" s="0" t="s">
        <v>8778</v>
      </c>
      <c r="O1983" s="0" t="s">
        <v>336</v>
      </c>
      <c r="P1983" s="0" t="s">
        <v>8779</v>
      </c>
      <c r="R1983" s="0" t="n">
        <v>1982</v>
      </c>
      <c r="S1983" s="5" t="n">
        <v>21377</v>
      </c>
      <c r="T1983" s="6" t="s">
        <v>8579</v>
      </c>
      <c r="U1983" s="6" t="n">
        <v>10</v>
      </c>
    </row>
    <row r="1984" customFormat="false" ht="15" hidden="false" customHeight="false" outlineLevel="0" collapsed="false">
      <c r="J1984" s="0" t="n">
        <v>1983</v>
      </c>
      <c r="M1984" s="0" t="n">
        <v>1983</v>
      </c>
      <c r="N1984" s="0" t="s">
        <v>8780</v>
      </c>
      <c r="O1984" s="0" t="s">
        <v>1163</v>
      </c>
      <c r="P1984" s="0" t="s">
        <v>8781</v>
      </c>
      <c r="R1984" s="0" t="n">
        <v>1983</v>
      </c>
      <c r="S1984" s="5" t="n">
        <v>21420</v>
      </c>
      <c r="T1984" s="6" t="s">
        <v>8579</v>
      </c>
      <c r="U1984" s="6" t="n">
        <v>1909</v>
      </c>
    </row>
    <row r="1985" customFormat="false" ht="15" hidden="false" customHeight="false" outlineLevel="0" collapsed="false">
      <c r="J1985" s="0" t="n">
        <v>1984</v>
      </c>
      <c r="M1985" s="0" t="n">
        <v>1984</v>
      </c>
      <c r="N1985" s="0" t="s">
        <v>8782</v>
      </c>
      <c r="O1985" s="0" t="s">
        <v>2941</v>
      </c>
      <c r="P1985" s="0" t="s">
        <v>8783</v>
      </c>
      <c r="R1985" s="0" t="n">
        <v>1984</v>
      </c>
      <c r="S1985" s="5" t="n">
        <v>21421</v>
      </c>
      <c r="T1985" s="6" t="s">
        <v>8579</v>
      </c>
      <c r="U1985" s="6" t="n">
        <v>1269</v>
      </c>
    </row>
    <row r="1986" customFormat="false" ht="15" hidden="false" customHeight="false" outlineLevel="0" collapsed="false">
      <c r="J1986" s="0" t="n">
        <v>1985</v>
      </c>
      <c r="M1986" s="0" t="n">
        <v>1985</v>
      </c>
      <c r="N1986" s="0" t="s">
        <v>8784</v>
      </c>
      <c r="O1986" s="0" t="s">
        <v>3847</v>
      </c>
      <c r="P1986" s="0" t="s">
        <v>8785</v>
      </c>
      <c r="R1986" s="0" t="n">
        <v>1985</v>
      </c>
      <c r="S1986" s="5" t="n">
        <v>21422</v>
      </c>
      <c r="T1986" s="6" t="s">
        <v>8579</v>
      </c>
      <c r="U1986" s="6" t="n">
        <v>2076</v>
      </c>
    </row>
    <row r="1987" customFormat="false" ht="15" hidden="false" customHeight="false" outlineLevel="0" collapsed="false">
      <c r="J1987" s="0" t="n">
        <v>1986</v>
      </c>
      <c r="M1987" s="0" t="n">
        <v>1986</v>
      </c>
      <c r="N1987" s="0" t="s">
        <v>8786</v>
      </c>
      <c r="O1987" s="0" t="s">
        <v>429</v>
      </c>
      <c r="P1987" s="0" t="s">
        <v>8787</v>
      </c>
      <c r="R1987" s="0" t="n">
        <v>1986</v>
      </c>
      <c r="S1987" s="5" t="n">
        <v>21423</v>
      </c>
      <c r="T1987" s="6" t="s">
        <v>8579</v>
      </c>
      <c r="U1987" s="6" t="n">
        <v>1044</v>
      </c>
    </row>
    <row r="1988" customFormat="false" ht="15" hidden="false" customHeight="false" outlineLevel="0" collapsed="false">
      <c r="J1988" s="0" t="n">
        <v>1987</v>
      </c>
      <c r="M1988" s="0" t="n">
        <v>1987</v>
      </c>
      <c r="N1988" s="0" t="s">
        <v>8788</v>
      </c>
      <c r="O1988" s="0" t="s">
        <v>156</v>
      </c>
      <c r="P1988" s="0" t="s">
        <v>8789</v>
      </c>
      <c r="R1988" s="0" t="n">
        <v>1987</v>
      </c>
      <c r="S1988" s="5" t="n">
        <v>21424</v>
      </c>
      <c r="T1988" s="6" t="s">
        <v>8579</v>
      </c>
      <c r="U1988" s="6" t="n">
        <v>1038</v>
      </c>
    </row>
    <row r="1989" customFormat="false" ht="15" hidden="false" customHeight="false" outlineLevel="0" collapsed="false">
      <c r="J1989" s="0" t="n">
        <v>1988</v>
      </c>
      <c r="M1989" s="0" t="n">
        <v>1988</v>
      </c>
      <c r="N1989" s="0" t="s">
        <v>8790</v>
      </c>
      <c r="O1989" s="0" t="s">
        <v>3158</v>
      </c>
      <c r="P1989" s="0" t="s">
        <v>8791</v>
      </c>
      <c r="R1989" s="0" t="n">
        <v>1988</v>
      </c>
      <c r="S1989" s="5" t="n">
        <v>21425</v>
      </c>
      <c r="T1989" s="6" t="s">
        <v>8579</v>
      </c>
      <c r="U1989" s="6" t="n">
        <v>482</v>
      </c>
    </row>
    <row r="1990" customFormat="false" ht="15" hidden="false" customHeight="false" outlineLevel="0" collapsed="false">
      <c r="J1990" s="0" t="n">
        <v>1989</v>
      </c>
      <c r="M1990" s="0" t="n">
        <v>1989</v>
      </c>
      <c r="N1990" s="0" t="s">
        <v>8792</v>
      </c>
      <c r="O1990" s="0" t="s">
        <v>942</v>
      </c>
      <c r="P1990" s="0" t="s">
        <v>8793</v>
      </c>
      <c r="R1990" s="0" t="n">
        <v>1989</v>
      </c>
      <c r="S1990" s="5" t="n">
        <v>21426</v>
      </c>
      <c r="T1990" s="6" t="s">
        <v>8579</v>
      </c>
      <c r="U1990" s="6" t="n">
        <v>499</v>
      </c>
    </row>
    <row r="1991" customFormat="false" ht="15" hidden="false" customHeight="false" outlineLevel="0" collapsed="false">
      <c r="J1991" s="0" t="n">
        <v>1990</v>
      </c>
      <c r="M1991" s="0" t="n">
        <v>1990</v>
      </c>
      <c r="N1991" s="0" t="s">
        <v>8794</v>
      </c>
      <c r="O1991" s="0" t="s">
        <v>3804</v>
      </c>
      <c r="P1991" s="0" t="s">
        <v>8795</v>
      </c>
      <c r="R1991" s="0" t="n">
        <v>1990</v>
      </c>
      <c r="S1991" s="5" t="n">
        <v>21427</v>
      </c>
      <c r="T1991" s="6" t="s">
        <v>8579</v>
      </c>
      <c r="U1991" s="6" t="n">
        <v>2100</v>
      </c>
    </row>
    <row r="1992" customFormat="false" ht="15" hidden="false" customHeight="false" outlineLevel="0" collapsed="false">
      <c r="J1992" s="0" t="n">
        <v>1991</v>
      </c>
      <c r="M1992" s="0" t="n">
        <v>1991</v>
      </c>
      <c r="N1992" s="0" t="s">
        <v>8796</v>
      </c>
      <c r="O1992" s="0" t="s">
        <v>4057</v>
      </c>
      <c r="P1992" s="0" t="s">
        <v>8797</v>
      </c>
      <c r="R1992" s="0" t="n">
        <v>1991</v>
      </c>
      <c r="S1992" s="5" t="n">
        <v>21428</v>
      </c>
      <c r="T1992" s="6" t="s">
        <v>8579</v>
      </c>
      <c r="U1992" s="6" t="n">
        <v>881</v>
      </c>
    </row>
    <row r="1993" customFormat="false" ht="15" hidden="false" customHeight="false" outlineLevel="0" collapsed="false">
      <c r="J1993" s="0" t="n">
        <v>1992</v>
      </c>
      <c r="M1993" s="0" t="n">
        <v>1992</v>
      </c>
      <c r="N1993" s="0" t="s">
        <v>8798</v>
      </c>
      <c r="O1993" s="0" t="s">
        <v>360</v>
      </c>
      <c r="P1993" s="0" t="s">
        <v>8799</v>
      </c>
      <c r="R1993" s="0" t="n">
        <v>1992</v>
      </c>
      <c r="S1993" s="5" t="n">
        <v>21429</v>
      </c>
      <c r="T1993" s="6" t="s">
        <v>8579</v>
      </c>
      <c r="U1993" s="6" t="n">
        <v>1420</v>
      </c>
    </row>
    <row r="1994" customFormat="false" ht="15" hidden="false" customHeight="false" outlineLevel="0" collapsed="false">
      <c r="J1994" s="0" t="n">
        <v>1993</v>
      </c>
      <c r="M1994" s="0" t="n">
        <v>1993</v>
      </c>
      <c r="N1994" s="0" t="s">
        <v>8800</v>
      </c>
      <c r="O1994" s="0" t="s">
        <v>1876</v>
      </c>
      <c r="P1994" s="0" t="s">
        <v>8801</v>
      </c>
      <c r="R1994" s="0" t="n">
        <v>1993</v>
      </c>
      <c r="S1994" s="5" t="n">
        <v>21430</v>
      </c>
      <c r="T1994" s="6" t="s">
        <v>8579</v>
      </c>
      <c r="U1994" s="6" t="n">
        <v>1143</v>
      </c>
    </row>
    <row r="1995" customFormat="false" ht="15" hidden="false" customHeight="false" outlineLevel="0" collapsed="false">
      <c r="J1995" s="0" t="n">
        <v>1994</v>
      </c>
      <c r="M1995" s="0" t="n">
        <v>1994</v>
      </c>
      <c r="N1995" s="0" t="s">
        <v>8802</v>
      </c>
      <c r="O1995" s="0" t="s">
        <v>1574</v>
      </c>
      <c r="P1995" s="0" t="s">
        <v>8803</v>
      </c>
      <c r="R1995" s="0" t="n">
        <v>1994</v>
      </c>
      <c r="S1995" s="5" t="n">
        <v>21431</v>
      </c>
      <c r="T1995" s="6" t="s">
        <v>8579</v>
      </c>
      <c r="U1995" s="6" t="n">
        <v>1507</v>
      </c>
    </row>
    <row r="1996" customFormat="false" ht="15" hidden="false" customHeight="false" outlineLevel="0" collapsed="false">
      <c r="J1996" s="0" t="n">
        <v>1995</v>
      </c>
      <c r="M1996" s="0" t="n">
        <v>1995</v>
      </c>
      <c r="N1996" s="0" t="s">
        <v>8804</v>
      </c>
      <c r="O1996" s="0" t="s">
        <v>5183</v>
      </c>
      <c r="P1996" s="0" t="s">
        <v>8805</v>
      </c>
      <c r="R1996" s="0" t="n">
        <v>1995</v>
      </c>
      <c r="S1996" s="5" t="n">
        <v>21432</v>
      </c>
      <c r="T1996" s="6" t="s">
        <v>8579</v>
      </c>
      <c r="U1996" s="6" t="n">
        <v>1482</v>
      </c>
    </row>
    <row r="1997" customFormat="false" ht="15" hidden="false" customHeight="false" outlineLevel="0" collapsed="false">
      <c r="J1997" s="0" t="n">
        <v>1996</v>
      </c>
      <c r="M1997" s="0" t="n">
        <v>1996</v>
      </c>
      <c r="N1997" s="0" t="s">
        <v>8806</v>
      </c>
      <c r="O1997" s="0" t="s">
        <v>6049</v>
      </c>
      <c r="P1997" s="0" t="s">
        <v>8807</v>
      </c>
      <c r="R1997" s="0" t="n">
        <v>1996</v>
      </c>
      <c r="S1997" s="5" t="n">
        <v>21433</v>
      </c>
      <c r="T1997" s="6" t="s">
        <v>8579</v>
      </c>
      <c r="U1997" s="6" t="n">
        <v>1224</v>
      </c>
    </row>
    <row r="1998" customFormat="false" ht="15" hidden="false" customHeight="false" outlineLevel="0" collapsed="false">
      <c r="J1998" s="0" t="n">
        <v>1997</v>
      </c>
      <c r="M1998" s="0" t="n">
        <v>1997</v>
      </c>
      <c r="N1998" s="0" t="s">
        <v>8808</v>
      </c>
      <c r="O1998" s="0" t="s">
        <v>2385</v>
      </c>
      <c r="P1998" s="0" t="s">
        <v>8809</v>
      </c>
      <c r="R1998" s="0" t="n">
        <v>1997</v>
      </c>
      <c r="S1998" s="5" t="n">
        <v>21434</v>
      </c>
      <c r="T1998" s="6" t="s">
        <v>8579</v>
      </c>
      <c r="U1998" s="6" t="n">
        <v>1482</v>
      </c>
    </row>
    <row r="1999" customFormat="false" ht="15" hidden="false" customHeight="false" outlineLevel="0" collapsed="false">
      <c r="J1999" s="0" t="n">
        <v>1998</v>
      </c>
      <c r="M1999" s="0" t="n">
        <v>1998</v>
      </c>
      <c r="N1999" s="0" t="s">
        <v>8810</v>
      </c>
      <c r="O1999" s="0" t="s">
        <v>336</v>
      </c>
      <c r="P1999" s="0" t="s">
        <v>8811</v>
      </c>
      <c r="R1999" s="0" t="n">
        <v>1998</v>
      </c>
      <c r="S1999" s="5" t="n">
        <v>21435</v>
      </c>
      <c r="T1999" s="6" t="s">
        <v>8579</v>
      </c>
      <c r="U1999" s="6" t="n">
        <v>1132</v>
      </c>
    </row>
    <row r="2000" customFormat="false" ht="15" hidden="false" customHeight="false" outlineLevel="0" collapsed="false">
      <c r="J2000" s="0" t="n">
        <v>1999</v>
      </c>
      <c r="M2000" s="0" t="n">
        <v>1999</v>
      </c>
      <c r="N2000" s="0" t="s">
        <v>8812</v>
      </c>
      <c r="O2000" s="0" t="s">
        <v>581</v>
      </c>
      <c r="P2000" s="0" t="s">
        <v>8813</v>
      </c>
      <c r="R2000" s="0" t="n">
        <v>1999</v>
      </c>
      <c r="S2000" s="5" t="n">
        <v>21436</v>
      </c>
      <c r="T2000" s="6" t="s">
        <v>8579</v>
      </c>
      <c r="U2000" s="6" t="n">
        <v>1007</v>
      </c>
    </row>
    <row r="2001" customFormat="false" ht="15" hidden="false" customHeight="false" outlineLevel="0" collapsed="false">
      <c r="J2001" s="0" t="n">
        <v>2000</v>
      </c>
      <c r="M2001" s="0" t="n">
        <v>2000</v>
      </c>
      <c r="N2001" s="0" t="s">
        <v>8814</v>
      </c>
      <c r="O2001" s="0" t="s">
        <v>581</v>
      </c>
      <c r="P2001" s="0" t="s">
        <v>8815</v>
      </c>
      <c r="R2001" s="0" t="n">
        <v>2000</v>
      </c>
      <c r="S2001" s="5" t="n">
        <v>21437</v>
      </c>
      <c r="T2001" s="6" t="s">
        <v>8579</v>
      </c>
      <c r="U2001" s="6" t="n">
        <v>1184</v>
      </c>
    </row>
    <row r="2002" customFormat="false" ht="15" hidden="false" customHeight="false" outlineLevel="0" collapsed="false">
      <c r="J2002" s="0" t="n">
        <v>2001</v>
      </c>
      <c r="M2002" s="0" t="n">
        <v>2001</v>
      </c>
      <c r="N2002" s="0" t="s">
        <v>8816</v>
      </c>
      <c r="O2002" s="0" t="s">
        <v>4643</v>
      </c>
      <c r="P2002" s="0" t="s">
        <v>8817</v>
      </c>
      <c r="R2002" s="0" t="n">
        <v>2001</v>
      </c>
      <c r="S2002" s="5" t="n">
        <v>21438</v>
      </c>
      <c r="T2002" s="6" t="s">
        <v>8579</v>
      </c>
      <c r="U2002" s="6" t="n">
        <v>1917</v>
      </c>
    </row>
    <row r="2003" customFormat="false" ht="15" hidden="false" customHeight="false" outlineLevel="0" collapsed="false">
      <c r="J2003" s="0" t="n">
        <v>2002</v>
      </c>
      <c r="M2003" s="0" t="n">
        <v>2002</v>
      </c>
      <c r="N2003" s="0" t="s">
        <v>8818</v>
      </c>
      <c r="O2003" s="0" t="s">
        <v>1223</v>
      </c>
      <c r="P2003" s="0" t="s">
        <v>8819</v>
      </c>
      <c r="R2003" s="0" t="n">
        <v>2002</v>
      </c>
      <c r="S2003" s="5" t="n">
        <v>21439</v>
      </c>
      <c r="T2003" s="6" t="s">
        <v>8579</v>
      </c>
      <c r="U2003" s="6" t="n">
        <v>1520</v>
      </c>
    </row>
    <row r="2004" customFormat="false" ht="15" hidden="false" customHeight="false" outlineLevel="0" collapsed="false">
      <c r="J2004" s="0" t="n">
        <v>2003</v>
      </c>
      <c r="M2004" s="0" t="n">
        <v>2003</v>
      </c>
      <c r="N2004" s="0" t="s">
        <v>8820</v>
      </c>
      <c r="O2004" s="0" t="s">
        <v>638</v>
      </c>
      <c r="P2004" s="0" t="s">
        <v>8821</v>
      </c>
      <c r="R2004" s="0" t="n">
        <v>2003</v>
      </c>
      <c r="S2004" s="5" t="n">
        <v>21440</v>
      </c>
      <c r="T2004" s="6" t="s">
        <v>8579</v>
      </c>
      <c r="U2004" s="6" t="n">
        <v>1402</v>
      </c>
    </row>
    <row r="2005" customFormat="false" ht="15" hidden="false" customHeight="false" outlineLevel="0" collapsed="false">
      <c r="J2005" s="0" t="n">
        <v>2004</v>
      </c>
      <c r="M2005" s="0" t="n">
        <v>2004</v>
      </c>
      <c r="N2005" s="0" t="s">
        <v>8822</v>
      </c>
      <c r="O2005" s="0" t="s">
        <v>7853</v>
      </c>
      <c r="P2005" s="0" t="s">
        <v>8823</v>
      </c>
      <c r="R2005" s="0" t="n">
        <v>2004</v>
      </c>
      <c r="S2005" s="5" t="n">
        <v>21441</v>
      </c>
      <c r="T2005" s="6" t="s">
        <v>8579</v>
      </c>
      <c r="U2005" s="6" t="n">
        <v>1746</v>
      </c>
    </row>
    <row r="2006" customFormat="false" ht="15" hidden="false" customHeight="false" outlineLevel="0" collapsed="false">
      <c r="J2006" s="0" t="n">
        <v>2005</v>
      </c>
      <c r="M2006" s="0" t="n">
        <v>2005</v>
      </c>
      <c r="N2006" s="0" t="s">
        <v>8824</v>
      </c>
      <c r="O2006" s="0" t="s">
        <v>4057</v>
      </c>
      <c r="P2006" s="0" t="s">
        <v>8825</v>
      </c>
      <c r="R2006" s="0" t="n">
        <v>2005</v>
      </c>
      <c r="S2006" s="5" t="n">
        <v>21442</v>
      </c>
      <c r="T2006" s="6" t="s">
        <v>8579</v>
      </c>
      <c r="U2006" s="6" t="n">
        <v>1401</v>
      </c>
    </row>
    <row r="2007" customFormat="false" ht="15" hidden="false" customHeight="false" outlineLevel="0" collapsed="false">
      <c r="J2007" s="0" t="n">
        <v>2006</v>
      </c>
      <c r="M2007" s="0" t="n">
        <v>2006</v>
      </c>
      <c r="N2007" s="0" t="s">
        <v>8826</v>
      </c>
      <c r="O2007" s="0" t="s">
        <v>731</v>
      </c>
      <c r="P2007" s="0" t="s">
        <v>8827</v>
      </c>
      <c r="R2007" s="0" t="n">
        <v>2006</v>
      </c>
      <c r="S2007" s="5" t="n">
        <v>21443</v>
      </c>
      <c r="T2007" s="6" t="s">
        <v>8579</v>
      </c>
      <c r="U2007" s="6" t="n">
        <v>1069</v>
      </c>
    </row>
    <row r="2008" customFormat="false" ht="15" hidden="false" customHeight="false" outlineLevel="0" collapsed="false">
      <c r="J2008" s="0" t="n">
        <v>2007</v>
      </c>
      <c r="M2008" s="0" t="n">
        <v>2007</v>
      </c>
      <c r="N2008" s="0" t="s">
        <v>8828</v>
      </c>
      <c r="O2008" s="0" t="s">
        <v>3964</v>
      </c>
      <c r="P2008" s="0" t="s">
        <v>8829</v>
      </c>
      <c r="R2008" s="0" t="n">
        <v>2007</v>
      </c>
      <c r="S2008" s="5" t="n">
        <v>21444</v>
      </c>
      <c r="T2008" s="6" t="s">
        <v>8579</v>
      </c>
      <c r="U2008" s="6" t="n">
        <v>731</v>
      </c>
    </row>
    <row r="2009" customFormat="false" ht="15" hidden="false" customHeight="false" outlineLevel="0" collapsed="false">
      <c r="J2009" s="0" t="n">
        <v>2008</v>
      </c>
      <c r="M2009" s="0" t="n">
        <v>2008</v>
      </c>
      <c r="N2009" s="0" t="s">
        <v>8830</v>
      </c>
      <c r="O2009" s="0" t="s">
        <v>429</v>
      </c>
      <c r="P2009" s="0" t="s">
        <v>8831</v>
      </c>
      <c r="R2009" s="0" t="n">
        <v>2008</v>
      </c>
      <c r="S2009" s="5" t="n">
        <v>21445</v>
      </c>
      <c r="T2009" s="6" t="s">
        <v>8579</v>
      </c>
      <c r="U2009" s="6" t="n">
        <v>1798</v>
      </c>
    </row>
    <row r="2010" customFormat="false" ht="15" hidden="false" customHeight="false" outlineLevel="0" collapsed="false">
      <c r="J2010" s="0" t="n">
        <v>2009</v>
      </c>
      <c r="M2010" s="0" t="n">
        <v>2009</v>
      </c>
      <c r="N2010" s="0" t="s">
        <v>8832</v>
      </c>
      <c r="O2010" s="0" t="s">
        <v>241</v>
      </c>
      <c r="P2010" s="0" t="s">
        <v>8833</v>
      </c>
      <c r="R2010" s="0" t="n">
        <v>2009</v>
      </c>
      <c r="S2010" s="5" t="n">
        <v>21446</v>
      </c>
      <c r="T2010" s="6" t="s">
        <v>8579</v>
      </c>
      <c r="U2010" s="6" t="n">
        <v>1313</v>
      </c>
    </row>
    <row r="2011" customFormat="false" ht="15" hidden="false" customHeight="false" outlineLevel="0" collapsed="false">
      <c r="J2011" s="0" t="n">
        <v>2010</v>
      </c>
      <c r="M2011" s="0" t="n">
        <v>2010</v>
      </c>
      <c r="N2011" s="0" t="s">
        <v>8834</v>
      </c>
      <c r="O2011" s="0" t="s">
        <v>677</v>
      </c>
      <c r="P2011" s="0" t="s">
        <v>8835</v>
      </c>
      <c r="R2011" s="0" t="n">
        <v>2010</v>
      </c>
      <c r="S2011" s="5" t="n">
        <v>21447</v>
      </c>
      <c r="T2011" s="6" t="s">
        <v>8579</v>
      </c>
      <c r="U2011" s="6" t="n">
        <v>2451</v>
      </c>
    </row>
    <row r="2012" customFormat="false" ht="15" hidden="false" customHeight="false" outlineLevel="0" collapsed="false">
      <c r="J2012" s="0" t="n">
        <v>2011</v>
      </c>
      <c r="M2012" s="0" t="n">
        <v>2011</v>
      </c>
      <c r="N2012" s="0" t="s">
        <v>8836</v>
      </c>
      <c r="O2012" s="0" t="s">
        <v>877</v>
      </c>
      <c r="P2012" s="0" t="s">
        <v>8837</v>
      </c>
      <c r="R2012" s="0" t="n">
        <v>2011</v>
      </c>
      <c r="S2012" s="5" t="n">
        <v>21448</v>
      </c>
      <c r="T2012" s="6" t="s">
        <v>8579</v>
      </c>
      <c r="U2012" s="6" t="n">
        <v>1456</v>
      </c>
    </row>
    <row r="2013" customFormat="false" ht="15" hidden="false" customHeight="false" outlineLevel="0" collapsed="false">
      <c r="R2013" s="0" t="n">
        <v>2012</v>
      </c>
      <c r="S2013" s="5" t="n">
        <v>21449</v>
      </c>
      <c r="T2013" s="6" t="s">
        <v>8579</v>
      </c>
      <c r="U2013" s="6" t="n">
        <v>943</v>
      </c>
    </row>
    <row r="2014" customFormat="false" ht="15" hidden="false" customHeight="false" outlineLevel="0" collapsed="false">
      <c r="R2014" s="0" t="n">
        <v>2013</v>
      </c>
      <c r="S2014" s="5" t="n">
        <v>21450</v>
      </c>
      <c r="T2014" s="6" t="s">
        <v>8579</v>
      </c>
      <c r="U2014" s="6" t="n">
        <v>577</v>
      </c>
    </row>
    <row r="2015" customFormat="false" ht="15" hidden="false" customHeight="false" outlineLevel="0" collapsed="false">
      <c r="R2015" s="0" t="n">
        <v>2014</v>
      </c>
      <c r="S2015" s="5" t="n">
        <v>21454</v>
      </c>
      <c r="T2015" s="6" t="s">
        <v>8579</v>
      </c>
      <c r="U2015" s="6" t="n">
        <v>1855</v>
      </c>
    </row>
    <row r="2016" customFormat="false" ht="15" hidden="false" customHeight="false" outlineLevel="0" collapsed="false">
      <c r="R2016" s="0" t="n">
        <v>2015</v>
      </c>
      <c r="S2016" s="5" t="n">
        <v>21455</v>
      </c>
      <c r="T2016" s="6" t="s">
        <v>8579</v>
      </c>
      <c r="U2016" s="6" t="n">
        <v>1988</v>
      </c>
    </row>
    <row r="2017" customFormat="false" ht="15" hidden="false" customHeight="false" outlineLevel="0" collapsed="false">
      <c r="R2017" s="0" t="n">
        <v>2016</v>
      </c>
      <c r="S2017" s="5" t="n">
        <v>21456</v>
      </c>
      <c r="T2017" s="6" t="s">
        <v>8579</v>
      </c>
      <c r="U2017" s="6" t="n">
        <v>2320</v>
      </c>
    </row>
    <row r="2018" customFormat="false" ht="15" hidden="false" customHeight="false" outlineLevel="0" collapsed="false">
      <c r="R2018" s="0" t="n">
        <v>2017</v>
      </c>
      <c r="S2018" s="5" t="n">
        <v>21457</v>
      </c>
      <c r="T2018" s="6" t="s">
        <v>8579</v>
      </c>
      <c r="U2018" s="6" t="n">
        <v>951</v>
      </c>
    </row>
    <row r="2019" customFormat="false" ht="15" hidden="false" customHeight="false" outlineLevel="0" collapsed="false">
      <c r="R2019" s="0" t="n">
        <v>2018</v>
      </c>
      <c r="S2019" s="5" t="n">
        <v>21458</v>
      </c>
      <c r="T2019" s="6" t="s">
        <v>8579</v>
      </c>
      <c r="U2019" s="6" t="n">
        <v>2205</v>
      </c>
    </row>
    <row r="2020" customFormat="false" ht="15" hidden="false" customHeight="false" outlineLevel="0" collapsed="false">
      <c r="R2020" s="0" t="n">
        <v>2019</v>
      </c>
      <c r="S2020" s="5" t="n">
        <v>21459</v>
      </c>
      <c r="T2020" s="6" t="s">
        <v>8579</v>
      </c>
      <c r="U2020" s="6" t="n">
        <v>1149</v>
      </c>
    </row>
    <row r="2021" customFormat="false" ht="15" hidden="false" customHeight="false" outlineLevel="0" collapsed="false">
      <c r="R2021" s="0" t="n">
        <v>2020</v>
      </c>
      <c r="S2021" s="5" t="n">
        <v>21463</v>
      </c>
      <c r="T2021" s="6" t="s">
        <v>8579</v>
      </c>
      <c r="U2021" s="6" t="n">
        <v>893</v>
      </c>
    </row>
    <row r="2022" customFormat="false" ht="15" hidden="false" customHeight="false" outlineLevel="0" collapsed="false">
      <c r="R2022" s="0" t="n">
        <v>2021</v>
      </c>
      <c r="S2022" s="5" t="n">
        <v>21466</v>
      </c>
      <c r="T2022" s="6" t="s">
        <v>8579</v>
      </c>
      <c r="U2022" s="6" t="n">
        <v>1858</v>
      </c>
    </row>
    <row r="2023" customFormat="false" ht="15" hidden="false" customHeight="false" outlineLevel="0" collapsed="false">
      <c r="R2023" s="0" t="n">
        <v>2022</v>
      </c>
      <c r="S2023" s="5" t="n">
        <v>21467</v>
      </c>
      <c r="T2023" s="6" t="s">
        <v>8579</v>
      </c>
      <c r="U2023" s="6" t="n">
        <v>815</v>
      </c>
    </row>
    <row r="2024" customFormat="false" ht="15" hidden="false" customHeight="false" outlineLevel="0" collapsed="false">
      <c r="R2024" s="0" t="n">
        <v>2023</v>
      </c>
      <c r="S2024" s="5" t="n">
        <v>21526</v>
      </c>
      <c r="T2024" s="6" t="s">
        <v>8579</v>
      </c>
      <c r="U2024" s="6" t="n">
        <v>1993</v>
      </c>
    </row>
    <row r="2025" customFormat="false" ht="15" hidden="false" customHeight="false" outlineLevel="0" collapsed="false">
      <c r="R2025" s="0" t="n">
        <v>2024</v>
      </c>
      <c r="S2025" s="5" t="n">
        <v>21527</v>
      </c>
      <c r="T2025" s="6" t="s">
        <v>8579</v>
      </c>
      <c r="U2025" s="6" t="n">
        <v>1968</v>
      </c>
    </row>
    <row r="2026" customFormat="false" ht="15" hidden="false" customHeight="false" outlineLevel="0" collapsed="false">
      <c r="R2026" s="0" t="n">
        <v>2025</v>
      </c>
      <c r="S2026" s="5" t="n">
        <v>21550</v>
      </c>
      <c r="T2026" s="6" t="s">
        <v>8579</v>
      </c>
      <c r="U2026" s="6" t="n">
        <v>1220</v>
      </c>
    </row>
    <row r="2027" customFormat="false" ht="15" hidden="false" customHeight="false" outlineLevel="0" collapsed="false">
      <c r="R2027" s="0" t="n">
        <v>2026</v>
      </c>
      <c r="S2027" s="5" t="n">
        <v>21551</v>
      </c>
      <c r="T2027" s="6" t="s">
        <v>8579</v>
      </c>
      <c r="U2027" s="6" t="n">
        <v>1694</v>
      </c>
    </row>
    <row r="2028" customFormat="false" ht="15" hidden="false" customHeight="false" outlineLevel="0" collapsed="false">
      <c r="R2028" s="0" t="n">
        <v>2027</v>
      </c>
      <c r="S2028" s="5" t="n">
        <v>21552</v>
      </c>
      <c r="T2028" s="6" t="s">
        <v>8579</v>
      </c>
      <c r="U2028" s="6" t="n">
        <v>2231</v>
      </c>
    </row>
    <row r="2029" customFormat="false" ht="15" hidden="false" customHeight="false" outlineLevel="0" collapsed="false">
      <c r="R2029" s="0" t="n">
        <v>2028</v>
      </c>
      <c r="S2029" s="5" t="n">
        <v>21553</v>
      </c>
      <c r="T2029" s="6" t="s">
        <v>8579</v>
      </c>
      <c r="U2029" s="6" t="n">
        <v>1660</v>
      </c>
    </row>
    <row r="2030" customFormat="false" ht="15" hidden="false" customHeight="false" outlineLevel="0" collapsed="false">
      <c r="R2030" s="0" t="n">
        <v>2029</v>
      </c>
      <c r="S2030" s="5" t="n">
        <v>21558</v>
      </c>
      <c r="T2030" s="6" t="s">
        <v>8579</v>
      </c>
      <c r="U2030" s="6" t="n">
        <v>938</v>
      </c>
    </row>
    <row r="2031" customFormat="false" ht="15" hidden="false" customHeight="false" outlineLevel="0" collapsed="false">
      <c r="R2031" s="0" t="n">
        <v>2030</v>
      </c>
      <c r="S2031" s="5" t="n">
        <v>21559</v>
      </c>
      <c r="T2031" s="6" t="s">
        <v>8579</v>
      </c>
      <c r="U2031" s="6" t="n">
        <v>784</v>
      </c>
    </row>
    <row r="2032" customFormat="false" ht="15" hidden="false" customHeight="false" outlineLevel="0" collapsed="false">
      <c r="R2032" s="0" t="n">
        <v>2031</v>
      </c>
      <c r="S2032" s="5" t="n">
        <v>21560</v>
      </c>
      <c r="T2032" s="6" t="s">
        <v>8579</v>
      </c>
      <c r="U2032" s="6" t="n">
        <v>878</v>
      </c>
    </row>
    <row r="2033" customFormat="false" ht="15" hidden="false" customHeight="false" outlineLevel="0" collapsed="false">
      <c r="R2033" s="0" t="n">
        <v>2032</v>
      </c>
      <c r="S2033" s="5" t="n">
        <v>21561</v>
      </c>
      <c r="T2033" s="6" t="s">
        <v>8579</v>
      </c>
      <c r="U2033" s="6" t="n">
        <v>2020</v>
      </c>
    </row>
    <row r="2034" customFormat="false" ht="15" hidden="false" customHeight="false" outlineLevel="0" collapsed="false">
      <c r="R2034" s="0" t="n">
        <v>2033</v>
      </c>
      <c r="S2034" s="5" t="n">
        <v>21562</v>
      </c>
      <c r="T2034" s="6" t="s">
        <v>8579</v>
      </c>
      <c r="U2034" s="6" t="n">
        <v>1516</v>
      </c>
    </row>
    <row r="2035" customFormat="false" ht="15" hidden="false" customHeight="false" outlineLevel="0" collapsed="false">
      <c r="R2035" s="0" t="n">
        <v>2034</v>
      </c>
      <c r="S2035" s="5" t="n">
        <v>21563</v>
      </c>
      <c r="T2035" s="6" t="s">
        <v>8579</v>
      </c>
      <c r="U2035" s="6" t="n">
        <v>524</v>
      </c>
    </row>
    <row r="2036" customFormat="false" ht="15" hidden="false" customHeight="false" outlineLevel="0" collapsed="false">
      <c r="R2036" s="0" t="n">
        <v>2035</v>
      </c>
      <c r="S2036" s="5" t="n">
        <v>21564</v>
      </c>
      <c r="T2036" s="6" t="s">
        <v>8579</v>
      </c>
      <c r="U2036" s="6" t="n">
        <v>1329</v>
      </c>
    </row>
    <row r="2037" customFormat="false" ht="15" hidden="false" customHeight="false" outlineLevel="0" collapsed="false">
      <c r="R2037" s="0" t="n">
        <v>2036</v>
      </c>
      <c r="S2037" s="5" t="n">
        <v>21565</v>
      </c>
      <c r="T2037" s="6" t="s">
        <v>8579</v>
      </c>
      <c r="U2037" s="6" t="n">
        <v>1601</v>
      </c>
    </row>
    <row r="2038" customFormat="false" ht="15" hidden="false" customHeight="false" outlineLevel="0" collapsed="false">
      <c r="R2038" s="0" t="n">
        <v>2037</v>
      </c>
      <c r="S2038" s="5" t="n">
        <v>21566</v>
      </c>
      <c r="T2038" s="6" t="s">
        <v>8579</v>
      </c>
      <c r="U2038" s="6" t="n">
        <v>471</v>
      </c>
    </row>
    <row r="2039" customFormat="false" ht="15" hidden="false" customHeight="false" outlineLevel="0" collapsed="false">
      <c r="R2039" s="0" t="n">
        <v>2038</v>
      </c>
      <c r="S2039" s="5" t="n">
        <v>21567</v>
      </c>
      <c r="T2039" s="6" t="s">
        <v>8579</v>
      </c>
      <c r="U2039" s="6" t="n">
        <v>704</v>
      </c>
    </row>
    <row r="2040" customFormat="false" ht="15" hidden="false" customHeight="false" outlineLevel="0" collapsed="false">
      <c r="R2040" s="0" t="n">
        <v>2039</v>
      </c>
      <c r="S2040" s="5" t="n">
        <v>21568</v>
      </c>
      <c r="T2040" s="6" t="s">
        <v>8579</v>
      </c>
      <c r="U2040" s="6" t="n">
        <v>1180</v>
      </c>
    </row>
    <row r="2041" customFormat="false" ht="15" hidden="false" customHeight="false" outlineLevel="0" collapsed="false">
      <c r="R2041" s="0" t="n">
        <v>2040</v>
      </c>
      <c r="S2041" s="5" t="n">
        <v>21569</v>
      </c>
      <c r="T2041" s="6" t="s">
        <v>8579</v>
      </c>
      <c r="U2041" s="6" t="n">
        <v>787</v>
      </c>
    </row>
    <row r="2042" customFormat="false" ht="15" hidden="false" customHeight="false" outlineLevel="0" collapsed="false">
      <c r="R2042" s="0" t="n">
        <v>2041</v>
      </c>
      <c r="S2042" s="5" t="n">
        <v>21570</v>
      </c>
      <c r="T2042" s="6" t="s">
        <v>8579</v>
      </c>
      <c r="U2042" s="6" t="n">
        <v>2071</v>
      </c>
    </row>
    <row r="2043" customFormat="false" ht="15" hidden="false" customHeight="false" outlineLevel="0" collapsed="false">
      <c r="R2043" s="0" t="n">
        <v>2042</v>
      </c>
      <c r="S2043" s="5" t="n">
        <v>21571</v>
      </c>
      <c r="T2043" s="6" t="s">
        <v>8579</v>
      </c>
      <c r="U2043" s="6" t="n">
        <v>1231</v>
      </c>
    </row>
    <row r="2044" customFormat="false" ht="15" hidden="false" customHeight="false" outlineLevel="0" collapsed="false">
      <c r="R2044" s="0" t="n">
        <v>2043</v>
      </c>
      <c r="S2044" s="5" t="n">
        <v>21572</v>
      </c>
      <c r="T2044" s="6" t="s">
        <v>8579</v>
      </c>
      <c r="U2044" s="6" t="n">
        <v>1367</v>
      </c>
    </row>
    <row r="2045" customFormat="false" ht="15" hidden="false" customHeight="false" outlineLevel="0" collapsed="false">
      <c r="R2045" s="0" t="n">
        <v>2044</v>
      </c>
      <c r="S2045" s="5" t="n">
        <v>21573</v>
      </c>
      <c r="T2045" s="6" t="s">
        <v>8579</v>
      </c>
      <c r="U2045" s="6" t="n">
        <v>1325</v>
      </c>
    </row>
    <row r="2046" customFormat="false" ht="15" hidden="false" customHeight="false" outlineLevel="0" collapsed="false">
      <c r="R2046" s="0" t="n">
        <v>2045</v>
      </c>
      <c r="S2046" s="5" t="n">
        <v>21574</v>
      </c>
      <c r="T2046" s="6" t="s">
        <v>8579</v>
      </c>
      <c r="U2046" s="6" t="n">
        <v>2337</v>
      </c>
    </row>
    <row r="2047" customFormat="false" ht="15" hidden="false" customHeight="false" outlineLevel="0" collapsed="false">
      <c r="R2047" s="0" t="n">
        <v>2046</v>
      </c>
      <c r="S2047" s="5" t="n">
        <v>21578</v>
      </c>
      <c r="T2047" s="6" t="s">
        <v>8579</v>
      </c>
      <c r="U2047" s="6" t="n">
        <v>1025</v>
      </c>
    </row>
    <row r="2048" customFormat="false" ht="15" hidden="false" customHeight="false" outlineLevel="0" collapsed="false">
      <c r="R2048" s="0" t="n">
        <v>2047</v>
      </c>
      <c r="S2048" s="5" t="n">
        <v>21579</v>
      </c>
      <c r="T2048" s="6" t="s">
        <v>8579</v>
      </c>
      <c r="U2048" s="6" t="n">
        <v>1658</v>
      </c>
    </row>
    <row r="2049" customFormat="false" ht="15" hidden="false" customHeight="false" outlineLevel="0" collapsed="false">
      <c r="R2049" s="0" t="n">
        <v>2048</v>
      </c>
      <c r="S2049" s="5" t="n">
        <v>21580</v>
      </c>
      <c r="T2049" s="6" t="s">
        <v>8579</v>
      </c>
      <c r="U2049" s="6" t="n">
        <v>323</v>
      </c>
    </row>
    <row r="2050" customFormat="false" ht="15" hidden="false" customHeight="false" outlineLevel="0" collapsed="false">
      <c r="R2050" s="0" t="n">
        <v>2049</v>
      </c>
      <c r="S2050" s="5" t="n">
        <v>21581</v>
      </c>
      <c r="T2050" s="6" t="s">
        <v>8579</v>
      </c>
      <c r="U2050" s="6" t="n">
        <v>952</v>
      </c>
    </row>
    <row r="2051" customFormat="false" ht="15" hidden="false" customHeight="false" outlineLevel="0" collapsed="false">
      <c r="R2051" s="0" t="n">
        <v>2050</v>
      </c>
      <c r="S2051" s="5" t="n">
        <v>21582</v>
      </c>
      <c r="T2051" s="6" t="s">
        <v>8579</v>
      </c>
      <c r="U2051" s="6" t="n">
        <v>1031</v>
      </c>
    </row>
    <row r="2052" customFormat="false" ht="15" hidden="false" customHeight="false" outlineLevel="0" collapsed="false">
      <c r="R2052" s="0" t="n">
        <v>2051</v>
      </c>
      <c r="S2052" s="5" t="n">
        <v>21583</v>
      </c>
      <c r="T2052" s="6" t="s">
        <v>8579</v>
      </c>
      <c r="U2052" s="6" t="n">
        <v>1027</v>
      </c>
    </row>
    <row r="2053" customFormat="false" ht="15" hidden="false" customHeight="false" outlineLevel="0" collapsed="false">
      <c r="R2053" s="0" t="n">
        <v>2052</v>
      </c>
      <c r="S2053" s="5" t="n">
        <v>21584</v>
      </c>
      <c r="T2053" s="6" t="s">
        <v>8579</v>
      </c>
      <c r="U2053" s="6" t="n">
        <v>1154</v>
      </c>
    </row>
    <row r="2054" customFormat="false" ht="15" hidden="false" customHeight="false" outlineLevel="0" collapsed="false">
      <c r="R2054" s="0" t="n">
        <v>2053</v>
      </c>
      <c r="S2054" s="5" t="n">
        <v>21585</v>
      </c>
      <c r="T2054" s="6" t="s">
        <v>8579</v>
      </c>
      <c r="U2054" s="6" t="n">
        <v>383</v>
      </c>
    </row>
    <row r="2055" customFormat="false" ht="15" hidden="false" customHeight="false" outlineLevel="0" collapsed="false">
      <c r="R2055" s="0" t="n">
        <v>2054</v>
      </c>
      <c r="S2055" s="5" t="n">
        <v>21611</v>
      </c>
      <c r="T2055" s="6" t="s">
        <v>8838</v>
      </c>
      <c r="U2055" s="6" t="n">
        <v>2756</v>
      </c>
    </row>
    <row r="2056" customFormat="false" ht="15" hidden="false" customHeight="false" outlineLevel="0" collapsed="false">
      <c r="R2056" s="0" t="n">
        <v>2055</v>
      </c>
      <c r="S2056" s="5" t="n">
        <v>21612</v>
      </c>
      <c r="T2056" s="6" t="s">
        <v>8838</v>
      </c>
      <c r="U2056" s="6" t="n">
        <v>1868</v>
      </c>
    </row>
    <row r="2057" customFormat="false" ht="15" hidden="false" customHeight="false" outlineLevel="0" collapsed="false">
      <c r="R2057" s="0" t="n">
        <v>2056</v>
      </c>
      <c r="S2057" s="5" t="n">
        <v>21613</v>
      </c>
      <c r="T2057" s="6" t="s">
        <v>8838</v>
      </c>
      <c r="U2057" s="6" t="n">
        <v>1567</v>
      </c>
    </row>
    <row r="2058" customFormat="false" ht="15" hidden="false" customHeight="false" outlineLevel="0" collapsed="false">
      <c r="R2058" s="0" t="n">
        <v>2057</v>
      </c>
      <c r="S2058" s="5" t="n">
        <v>21614</v>
      </c>
      <c r="T2058" s="6" t="s">
        <v>8838</v>
      </c>
      <c r="U2058" s="6" t="n">
        <v>1657</v>
      </c>
    </row>
    <row r="2059" customFormat="false" ht="15" hidden="false" customHeight="false" outlineLevel="0" collapsed="false">
      <c r="R2059" s="0" t="n">
        <v>2058</v>
      </c>
      <c r="S2059" s="5" t="n">
        <v>21615</v>
      </c>
      <c r="T2059" s="6" t="s">
        <v>8838</v>
      </c>
      <c r="U2059" s="6" t="n">
        <v>1170</v>
      </c>
    </row>
    <row r="2060" customFormat="false" ht="15" hidden="false" customHeight="false" outlineLevel="0" collapsed="false">
      <c r="R2060" s="0" t="n">
        <v>2059</v>
      </c>
      <c r="S2060" s="5" t="n">
        <v>21616</v>
      </c>
      <c r="T2060" s="6" t="s">
        <v>8838</v>
      </c>
      <c r="U2060" s="6" t="n">
        <v>1893</v>
      </c>
    </row>
    <row r="2061" customFormat="false" ht="15" hidden="false" customHeight="false" outlineLevel="0" collapsed="false">
      <c r="R2061" s="0" t="n">
        <v>2060</v>
      </c>
      <c r="S2061" s="5" t="n">
        <v>21617</v>
      </c>
      <c r="T2061" s="6" t="s">
        <v>8838</v>
      </c>
      <c r="U2061" s="6" t="n">
        <v>1754</v>
      </c>
    </row>
    <row r="2062" customFormat="false" ht="15" hidden="false" customHeight="false" outlineLevel="0" collapsed="false">
      <c r="R2062" s="0" t="n">
        <v>2061</v>
      </c>
      <c r="S2062" s="5" t="n">
        <v>21618</v>
      </c>
      <c r="T2062" s="6" t="s">
        <v>8838</v>
      </c>
      <c r="U2062" s="6" t="n">
        <v>1593</v>
      </c>
    </row>
    <row r="2063" customFormat="false" ht="15" hidden="false" customHeight="false" outlineLevel="0" collapsed="false">
      <c r="R2063" s="0" t="n">
        <v>2062</v>
      </c>
      <c r="S2063" s="5" t="n">
        <v>21619</v>
      </c>
      <c r="T2063" s="6" t="s">
        <v>8579</v>
      </c>
      <c r="U2063" s="6" t="n">
        <v>2437</v>
      </c>
    </row>
    <row r="2064" customFormat="false" ht="15" hidden="false" customHeight="false" outlineLevel="0" collapsed="false">
      <c r="R2064" s="0" t="n">
        <v>2063</v>
      </c>
      <c r="S2064" s="5" t="n">
        <v>21620</v>
      </c>
      <c r="T2064" s="6" t="s">
        <v>8579</v>
      </c>
      <c r="U2064" s="6" t="n">
        <v>2117</v>
      </c>
    </row>
    <row r="2065" customFormat="false" ht="15" hidden="false" customHeight="false" outlineLevel="0" collapsed="false">
      <c r="R2065" s="0" t="n">
        <v>2064</v>
      </c>
      <c r="S2065" s="5" t="n">
        <v>21621</v>
      </c>
      <c r="T2065" s="6" t="s">
        <v>8579</v>
      </c>
      <c r="U2065" s="6" t="n">
        <v>880</v>
      </c>
    </row>
    <row r="2066" customFormat="false" ht="15" hidden="false" customHeight="false" outlineLevel="0" collapsed="false">
      <c r="R2066" s="0" t="n">
        <v>2065</v>
      </c>
      <c r="S2066" s="5" t="n">
        <v>21622</v>
      </c>
      <c r="T2066" s="6" t="s">
        <v>8838</v>
      </c>
      <c r="U2066" s="6" t="n">
        <v>2739</v>
      </c>
    </row>
    <row r="2067" customFormat="false" ht="15" hidden="false" customHeight="false" outlineLevel="0" collapsed="false">
      <c r="R2067" s="0" t="n">
        <v>2066</v>
      </c>
      <c r="S2067" s="5" t="n">
        <v>21623</v>
      </c>
      <c r="T2067" s="6" t="s">
        <v>8579</v>
      </c>
      <c r="U2067" s="6" t="n">
        <v>943</v>
      </c>
    </row>
    <row r="2068" customFormat="false" ht="15" hidden="false" customHeight="false" outlineLevel="0" collapsed="false">
      <c r="R2068" s="0" t="n">
        <v>2067</v>
      </c>
      <c r="S2068" s="5" t="n">
        <v>21624</v>
      </c>
      <c r="T2068" s="6" t="s">
        <v>8579</v>
      </c>
      <c r="U2068" s="6" t="n">
        <v>1940</v>
      </c>
    </row>
    <row r="2069" customFormat="false" ht="15" hidden="false" customHeight="false" outlineLevel="0" collapsed="false">
      <c r="R2069" s="0" t="n">
        <v>2068</v>
      </c>
      <c r="S2069" s="5" t="n">
        <v>21625</v>
      </c>
      <c r="T2069" s="6" t="s">
        <v>8579</v>
      </c>
      <c r="U2069" s="6" t="n">
        <v>1623</v>
      </c>
    </row>
    <row r="2070" customFormat="false" ht="15" hidden="false" customHeight="false" outlineLevel="0" collapsed="false">
      <c r="R2070" s="0" t="n">
        <v>2069</v>
      </c>
      <c r="S2070" s="5" t="n">
        <v>21630</v>
      </c>
      <c r="T2070" s="6" t="s">
        <v>8838</v>
      </c>
      <c r="U2070" s="6" t="n">
        <v>762</v>
      </c>
    </row>
    <row r="2071" customFormat="false" ht="15" hidden="false" customHeight="false" outlineLevel="0" collapsed="false">
      <c r="R2071" s="0" t="n">
        <v>2070</v>
      </c>
      <c r="S2071" s="5" t="n">
        <v>21631</v>
      </c>
      <c r="T2071" s="6" t="s">
        <v>8838</v>
      </c>
      <c r="U2071" s="6" t="n">
        <v>326</v>
      </c>
    </row>
    <row r="2072" customFormat="false" ht="15" hidden="false" customHeight="false" outlineLevel="0" collapsed="false">
      <c r="R2072" s="0" t="n">
        <v>2071</v>
      </c>
      <c r="S2072" s="5" t="n">
        <v>21632</v>
      </c>
      <c r="T2072" s="6" t="s">
        <v>8838</v>
      </c>
      <c r="U2072" s="6" t="n">
        <v>279</v>
      </c>
    </row>
    <row r="2073" customFormat="false" ht="15" hidden="false" customHeight="false" outlineLevel="0" collapsed="false">
      <c r="R2073" s="0" t="n">
        <v>2072</v>
      </c>
      <c r="S2073" s="5" t="n">
        <v>21641</v>
      </c>
      <c r="T2073" s="6" t="s">
        <v>8838</v>
      </c>
      <c r="U2073" s="6" t="n">
        <v>632</v>
      </c>
    </row>
    <row r="2074" customFormat="false" ht="15" hidden="false" customHeight="false" outlineLevel="0" collapsed="false">
      <c r="R2074" s="0" t="n">
        <v>2073</v>
      </c>
      <c r="S2074" s="5" t="n">
        <v>21642</v>
      </c>
      <c r="T2074" s="6" t="s">
        <v>8838</v>
      </c>
      <c r="U2074" s="6" t="n">
        <v>701</v>
      </c>
    </row>
    <row r="2075" customFormat="false" ht="15" hidden="false" customHeight="false" outlineLevel="0" collapsed="false">
      <c r="R2075" s="0" t="n">
        <v>2074</v>
      </c>
      <c r="S2075" s="5" t="n">
        <v>21643</v>
      </c>
      <c r="T2075" s="6" t="s">
        <v>8838</v>
      </c>
      <c r="U2075" s="6" t="n">
        <v>568</v>
      </c>
    </row>
    <row r="2076" customFormat="false" ht="15" hidden="false" customHeight="false" outlineLevel="0" collapsed="false">
      <c r="R2076" s="0" t="n">
        <v>2075</v>
      </c>
      <c r="S2076" s="5" t="n">
        <v>21644</v>
      </c>
      <c r="T2076" s="6" t="s">
        <v>8838</v>
      </c>
      <c r="U2076" s="6" t="n">
        <v>206</v>
      </c>
    </row>
    <row r="2077" customFormat="false" ht="15" hidden="false" customHeight="false" outlineLevel="0" collapsed="false">
      <c r="R2077" s="0" t="n">
        <v>2076</v>
      </c>
      <c r="S2077" s="5" t="n">
        <v>21741</v>
      </c>
      <c r="T2077" s="6" t="s">
        <v>8579</v>
      </c>
      <c r="U2077" s="6" t="n">
        <v>1731</v>
      </c>
    </row>
    <row r="2078" customFormat="false" ht="15" hidden="false" customHeight="false" outlineLevel="0" collapsed="false">
      <c r="R2078" s="0" t="n">
        <v>2077</v>
      </c>
      <c r="S2078" s="5" t="n">
        <v>21742</v>
      </c>
      <c r="T2078" s="6" t="s">
        <v>8579</v>
      </c>
      <c r="U2078" s="6" t="n">
        <v>1719</v>
      </c>
    </row>
    <row r="2079" customFormat="false" ht="15" hidden="false" customHeight="false" outlineLevel="0" collapsed="false">
      <c r="R2079" s="0" t="n">
        <v>2078</v>
      </c>
      <c r="S2079" s="5" t="n">
        <v>21743</v>
      </c>
      <c r="T2079" s="6" t="s">
        <v>8579</v>
      </c>
      <c r="U2079" s="6" t="n">
        <v>833</v>
      </c>
    </row>
    <row r="2080" customFormat="false" ht="15" hidden="false" customHeight="false" outlineLevel="0" collapsed="false">
      <c r="R2080" s="0" t="n">
        <v>2079</v>
      </c>
      <c r="S2080" s="5" t="n">
        <v>21744</v>
      </c>
      <c r="T2080" s="6" t="s">
        <v>8579</v>
      </c>
      <c r="U2080" s="6" t="n">
        <v>670</v>
      </c>
    </row>
    <row r="2081" customFormat="false" ht="15" hidden="false" customHeight="false" outlineLevel="0" collapsed="false">
      <c r="R2081" s="0" t="n">
        <v>2080</v>
      </c>
      <c r="S2081" s="5" t="n">
        <v>21745</v>
      </c>
      <c r="T2081" s="6" t="s">
        <v>8579</v>
      </c>
      <c r="U2081" s="6" t="n">
        <v>2321</v>
      </c>
    </row>
    <row r="2082" customFormat="false" ht="15" hidden="false" customHeight="false" outlineLevel="0" collapsed="false">
      <c r="R2082" s="0" t="n">
        <v>2081</v>
      </c>
      <c r="S2082" s="5" t="n">
        <v>21746</v>
      </c>
      <c r="T2082" s="6" t="s">
        <v>8579</v>
      </c>
      <c r="U2082" s="6" t="n">
        <v>1308</v>
      </c>
    </row>
    <row r="2083" customFormat="false" ht="15" hidden="false" customHeight="false" outlineLevel="0" collapsed="false">
      <c r="R2083" s="0" t="n">
        <v>2082</v>
      </c>
      <c r="S2083" s="5" t="n">
        <v>21747</v>
      </c>
      <c r="T2083" s="6" t="s">
        <v>8579</v>
      </c>
      <c r="U2083" s="6" t="n">
        <v>1459</v>
      </c>
    </row>
    <row r="2084" customFormat="false" ht="15" hidden="false" customHeight="false" outlineLevel="0" collapsed="false">
      <c r="R2084" s="0" t="n">
        <v>2083</v>
      </c>
      <c r="S2084" s="5" t="n">
        <v>21748</v>
      </c>
      <c r="T2084" s="6" t="s">
        <v>8579</v>
      </c>
      <c r="U2084" s="6" t="n">
        <v>1394</v>
      </c>
    </row>
    <row r="2085" customFormat="false" ht="15" hidden="false" customHeight="false" outlineLevel="0" collapsed="false">
      <c r="R2085" s="0" t="n">
        <v>2084</v>
      </c>
      <c r="S2085" s="5" t="n">
        <v>21749</v>
      </c>
      <c r="T2085" s="6" t="s">
        <v>8579</v>
      </c>
      <c r="U2085" s="6" t="n">
        <v>1251</v>
      </c>
    </row>
    <row r="2086" customFormat="false" ht="15" hidden="false" customHeight="false" outlineLevel="0" collapsed="false">
      <c r="R2086" s="0" t="n">
        <v>2085</v>
      </c>
      <c r="S2086" s="5" t="n">
        <v>21751</v>
      </c>
      <c r="T2086" s="6" t="s">
        <v>8579</v>
      </c>
      <c r="U2086" s="6" t="n">
        <v>1062</v>
      </c>
    </row>
    <row r="2087" customFormat="false" ht="15" hidden="false" customHeight="false" outlineLevel="0" collapsed="false">
      <c r="R2087" s="0" t="n">
        <v>2086</v>
      </c>
      <c r="S2087" s="5" t="n">
        <v>21752</v>
      </c>
      <c r="T2087" s="6" t="s">
        <v>8579</v>
      </c>
      <c r="U2087" s="6" t="n">
        <v>1272</v>
      </c>
    </row>
    <row r="2088" customFormat="false" ht="15" hidden="false" customHeight="false" outlineLevel="0" collapsed="false">
      <c r="R2088" s="0" t="n">
        <v>2087</v>
      </c>
      <c r="S2088" s="5" t="n">
        <v>21753</v>
      </c>
      <c r="T2088" s="6" t="s">
        <v>8579</v>
      </c>
      <c r="U2088" s="6" t="n">
        <v>1364</v>
      </c>
    </row>
    <row r="2089" customFormat="false" ht="15" hidden="false" customHeight="false" outlineLevel="0" collapsed="false">
      <c r="R2089" s="0" t="n">
        <v>2088</v>
      </c>
      <c r="S2089" s="5" t="n">
        <v>21754</v>
      </c>
      <c r="T2089" s="6" t="s">
        <v>8579</v>
      </c>
      <c r="U2089" s="6" t="n">
        <v>1033</v>
      </c>
    </row>
    <row r="2090" customFormat="false" ht="15" hidden="false" customHeight="false" outlineLevel="0" collapsed="false">
      <c r="R2090" s="0" t="n">
        <v>2089</v>
      </c>
      <c r="S2090" s="5" t="n">
        <v>21755</v>
      </c>
      <c r="T2090" s="6" t="s">
        <v>8579</v>
      </c>
      <c r="U2090" s="6" t="n">
        <v>1138</v>
      </c>
    </row>
    <row r="2091" customFormat="false" ht="15" hidden="false" customHeight="false" outlineLevel="0" collapsed="false">
      <c r="R2091" s="0" t="n">
        <v>2090</v>
      </c>
      <c r="S2091" s="5" t="n">
        <v>21756</v>
      </c>
      <c r="T2091" s="6" t="s">
        <v>8579</v>
      </c>
      <c r="U2091" s="6" t="n">
        <v>1487</v>
      </c>
    </row>
    <row r="2092" customFormat="false" ht="15" hidden="false" customHeight="false" outlineLevel="0" collapsed="false">
      <c r="R2092" s="0" t="n">
        <v>2091</v>
      </c>
      <c r="S2092" s="5" t="n">
        <v>21757</v>
      </c>
      <c r="T2092" s="6" t="s">
        <v>8579</v>
      </c>
      <c r="U2092" s="6" t="n">
        <v>1149</v>
      </c>
    </row>
    <row r="2093" customFormat="false" ht="15" hidden="false" customHeight="false" outlineLevel="0" collapsed="false">
      <c r="R2093" s="0" t="n">
        <v>2092</v>
      </c>
      <c r="S2093" s="5" t="n">
        <v>21758</v>
      </c>
      <c r="T2093" s="6" t="s">
        <v>8579</v>
      </c>
      <c r="U2093" s="6" t="n">
        <v>1157</v>
      </c>
    </row>
    <row r="2094" customFormat="false" ht="15" hidden="false" customHeight="false" outlineLevel="0" collapsed="false">
      <c r="R2094" s="0" t="n">
        <v>2093</v>
      </c>
      <c r="S2094" s="5" t="n">
        <v>21759</v>
      </c>
      <c r="T2094" s="6" t="s">
        <v>8579</v>
      </c>
      <c r="U2094" s="6" t="n">
        <v>1515</v>
      </c>
    </row>
    <row r="2095" customFormat="false" ht="15" hidden="false" customHeight="false" outlineLevel="0" collapsed="false">
      <c r="R2095" s="0" t="n">
        <v>2094</v>
      </c>
      <c r="S2095" s="5" t="n">
        <v>21761</v>
      </c>
      <c r="T2095" s="6" t="s">
        <v>8579</v>
      </c>
      <c r="U2095" s="6" t="n">
        <v>1934</v>
      </c>
    </row>
    <row r="2096" customFormat="false" ht="15" hidden="false" customHeight="false" outlineLevel="0" collapsed="false">
      <c r="R2096" s="0" t="n">
        <v>2095</v>
      </c>
      <c r="S2096" s="5" t="n">
        <v>21762</v>
      </c>
      <c r="T2096" s="6" t="s">
        <v>8579</v>
      </c>
      <c r="U2096" s="6" t="n">
        <v>1007</v>
      </c>
    </row>
    <row r="2097" customFormat="false" ht="15" hidden="false" customHeight="false" outlineLevel="0" collapsed="false">
      <c r="R2097" s="0" t="n">
        <v>2096</v>
      </c>
      <c r="S2097" s="5" t="n">
        <v>21763</v>
      </c>
      <c r="T2097" s="6" t="s">
        <v>8579</v>
      </c>
      <c r="U2097" s="6" t="n">
        <v>1550</v>
      </c>
    </row>
    <row r="2098" customFormat="false" ht="15" hidden="false" customHeight="false" outlineLevel="0" collapsed="false">
      <c r="R2098" s="0" t="n">
        <v>2097</v>
      </c>
      <c r="S2098" s="5" t="n">
        <v>21764</v>
      </c>
      <c r="T2098" s="6" t="s">
        <v>8579</v>
      </c>
      <c r="U2098" s="6" t="n">
        <v>1406</v>
      </c>
    </row>
    <row r="2099" customFormat="false" ht="15" hidden="false" customHeight="false" outlineLevel="0" collapsed="false">
      <c r="R2099" s="0" t="n">
        <v>2098</v>
      </c>
      <c r="S2099" s="5" t="n">
        <v>21765</v>
      </c>
      <c r="T2099" s="6" t="s">
        <v>8579</v>
      </c>
      <c r="U2099" s="6" t="n">
        <v>2179</v>
      </c>
    </row>
    <row r="2100" customFormat="false" ht="15" hidden="false" customHeight="false" outlineLevel="0" collapsed="false">
      <c r="R2100" s="0" t="n">
        <v>2099</v>
      </c>
      <c r="S2100" s="5" t="n">
        <v>21766</v>
      </c>
      <c r="T2100" s="6" t="s">
        <v>8579</v>
      </c>
      <c r="U2100" s="6" t="n">
        <v>1582</v>
      </c>
    </row>
    <row r="2101" customFormat="false" ht="15" hidden="false" customHeight="false" outlineLevel="0" collapsed="false">
      <c r="R2101" s="0" t="n">
        <v>2100</v>
      </c>
      <c r="S2101" s="5" t="n">
        <v>21767</v>
      </c>
      <c r="T2101" s="6" t="s">
        <v>8579</v>
      </c>
      <c r="U2101" s="6" t="n">
        <v>455</v>
      </c>
    </row>
    <row r="2102" customFormat="false" ht="15" hidden="false" customHeight="false" outlineLevel="0" collapsed="false">
      <c r="R2102" s="0" t="n">
        <v>2101</v>
      </c>
      <c r="S2102" s="5" t="n">
        <v>21771</v>
      </c>
      <c r="T2102" s="6" t="s">
        <v>8579</v>
      </c>
      <c r="U2102" s="6" t="n">
        <v>1090</v>
      </c>
    </row>
    <row r="2103" customFormat="false" ht="15" hidden="false" customHeight="false" outlineLevel="0" collapsed="false">
      <c r="R2103" s="0" t="n">
        <v>2102</v>
      </c>
      <c r="S2103" s="5" t="n">
        <v>21772</v>
      </c>
      <c r="T2103" s="6" t="s">
        <v>8579</v>
      </c>
      <c r="U2103" s="6" t="n">
        <v>560</v>
      </c>
    </row>
    <row r="2104" customFormat="false" ht="15" hidden="false" customHeight="false" outlineLevel="0" collapsed="false">
      <c r="R2104" s="0" t="n">
        <v>2103</v>
      </c>
      <c r="S2104" s="5" t="n">
        <v>21773</v>
      </c>
      <c r="T2104" s="6" t="s">
        <v>8579</v>
      </c>
      <c r="U2104" s="6" t="n">
        <v>2224</v>
      </c>
    </row>
    <row r="2105" customFormat="false" ht="15" hidden="false" customHeight="false" outlineLevel="0" collapsed="false">
      <c r="R2105" s="0" t="n">
        <v>2104</v>
      </c>
      <c r="S2105" s="5" t="n">
        <v>21774</v>
      </c>
      <c r="T2105" s="6" t="s">
        <v>8579</v>
      </c>
      <c r="U2105" s="6" t="n">
        <v>1624</v>
      </c>
    </row>
    <row r="2106" customFormat="false" ht="15" hidden="false" customHeight="false" outlineLevel="0" collapsed="false">
      <c r="R2106" s="0" t="n">
        <v>2105</v>
      </c>
      <c r="S2106" s="5" t="n">
        <v>21775</v>
      </c>
      <c r="T2106" s="6" t="s">
        <v>8579</v>
      </c>
      <c r="U2106" s="6" t="n">
        <v>894</v>
      </c>
    </row>
    <row r="2107" customFormat="false" ht="15" hidden="false" customHeight="false" outlineLevel="0" collapsed="false">
      <c r="R2107" s="0" t="n">
        <v>2106</v>
      </c>
      <c r="S2107" s="5" t="n">
        <v>21831</v>
      </c>
      <c r="T2107" s="6" t="s">
        <v>8839</v>
      </c>
      <c r="U2107" s="6" t="n">
        <v>911</v>
      </c>
    </row>
    <row r="2108" customFormat="false" ht="15" hidden="false" customHeight="false" outlineLevel="0" collapsed="false">
      <c r="R2108" s="0" t="n">
        <v>2107</v>
      </c>
      <c r="S2108" s="5" t="n">
        <v>21832</v>
      </c>
      <c r="T2108" s="6" t="s">
        <v>8839</v>
      </c>
      <c r="U2108" s="6" t="n">
        <v>1177</v>
      </c>
    </row>
    <row r="2109" customFormat="false" ht="15" hidden="false" customHeight="false" outlineLevel="0" collapsed="false">
      <c r="R2109" s="0" t="n">
        <v>2108</v>
      </c>
      <c r="S2109" s="5" t="n">
        <v>21833</v>
      </c>
      <c r="T2109" s="6" t="s">
        <v>8839</v>
      </c>
      <c r="U2109" s="6" t="n">
        <v>1034</v>
      </c>
    </row>
    <row r="2110" customFormat="false" ht="15" hidden="false" customHeight="false" outlineLevel="0" collapsed="false">
      <c r="R2110" s="0" t="n">
        <v>2109</v>
      </c>
      <c r="S2110" s="5" t="n">
        <v>21834</v>
      </c>
      <c r="T2110" s="6" t="s">
        <v>8839</v>
      </c>
      <c r="U2110" s="6" t="n">
        <v>517</v>
      </c>
    </row>
    <row r="2111" customFormat="false" ht="15" hidden="false" customHeight="false" outlineLevel="0" collapsed="false">
      <c r="R2111" s="0" t="n">
        <v>2110</v>
      </c>
      <c r="S2111" s="5" t="n">
        <v>21836</v>
      </c>
      <c r="T2111" s="6" t="s">
        <v>8839</v>
      </c>
      <c r="U2111" s="6" t="n">
        <v>1118</v>
      </c>
    </row>
    <row r="2112" customFormat="false" ht="15" hidden="false" customHeight="false" outlineLevel="0" collapsed="false">
      <c r="R2112" s="0" t="n">
        <v>2111</v>
      </c>
      <c r="S2112" s="5" t="n">
        <v>21837</v>
      </c>
      <c r="T2112" s="6" t="s">
        <v>8839</v>
      </c>
      <c r="U2112" s="6" t="n">
        <v>1502</v>
      </c>
    </row>
    <row r="2113" customFormat="false" ht="15" hidden="false" customHeight="false" outlineLevel="0" collapsed="false">
      <c r="R2113" s="0" t="n">
        <v>2112</v>
      </c>
      <c r="S2113" s="5" t="n">
        <v>21838</v>
      </c>
      <c r="T2113" s="6" t="s">
        <v>8839</v>
      </c>
      <c r="U2113" s="6" t="n">
        <v>1174</v>
      </c>
    </row>
    <row r="2114" customFormat="false" ht="15" hidden="false" customHeight="false" outlineLevel="0" collapsed="false">
      <c r="R2114" s="0" t="n">
        <v>2113</v>
      </c>
      <c r="S2114" s="5" t="n">
        <v>21840</v>
      </c>
      <c r="T2114" s="6" t="s">
        <v>8839</v>
      </c>
      <c r="U2114" s="6" t="n">
        <v>1232</v>
      </c>
    </row>
    <row r="2115" customFormat="false" ht="15" hidden="false" customHeight="false" outlineLevel="0" collapsed="false">
      <c r="R2115" s="0" t="n">
        <v>2114</v>
      </c>
      <c r="S2115" s="5" t="n">
        <v>21841</v>
      </c>
      <c r="T2115" s="6" t="s">
        <v>8839</v>
      </c>
      <c r="U2115" s="6" t="n">
        <v>799</v>
      </c>
    </row>
    <row r="2116" customFormat="false" ht="15" hidden="false" customHeight="false" outlineLevel="0" collapsed="false">
      <c r="R2116" s="0" t="n">
        <v>2115</v>
      </c>
      <c r="S2116" s="5" t="n">
        <v>21842</v>
      </c>
      <c r="T2116" s="6" t="s">
        <v>8839</v>
      </c>
      <c r="U2116" s="6" t="n">
        <v>444</v>
      </c>
    </row>
    <row r="2117" customFormat="false" ht="15" hidden="false" customHeight="false" outlineLevel="0" collapsed="false">
      <c r="R2117" s="0" t="n">
        <v>2116</v>
      </c>
      <c r="S2117" s="5" t="n">
        <v>21845</v>
      </c>
      <c r="T2117" s="6" t="s">
        <v>8840</v>
      </c>
      <c r="U2117" s="6" t="n">
        <v>730</v>
      </c>
    </row>
    <row r="2118" customFormat="false" ht="15" hidden="false" customHeight="false" outlineLevel="0" collapsed="false">
      <c r="R2118" s="0" t="n">
        <v>2117</v>
      </c>
      <c r="S2118" s="5" t="n">
        <v>21846</v>
      </c>
      <c r="T2118" s="6" t="s">
        <v>8839</v>
      </c>
      <c r="U2118" s="6" t="n">
        <v>270</v>
      </c>
    </row>
    <row r="2119" customFormat="false" ht="15" hidden="false" customHeight="false" outlineLevel="0" collapsed="false">
      <c r="R2119" s="0" t="n">
        <v>2118</v>
      </c>
      <c r="S2119" s="5" t="n">
        <v>21847</v>
      </c>
      <c r="T2119" s="6" t="s">
        <v>8839</v>
      </c>
      <c r="U2119" s="6" t="n">
        <v>104</v>
      </c>
    </row>
    <row r="2120" customFormat="false" ht="15" hidden="false" customHeight="false" outlineLevel="0" collapsed="false">
      <c r="R2120" s="0" t="n">
        <v>2119</v>
      </c>
      <c r="S2120" s="5" t="n">
        <v>21851</v>
      </c>
      <c r="T2120" s="6" t="s">
        <v>8841</v>
      </c>
      <c r="U2120" s="6" t="n">
        <v>825</v>
      </c>
    </row>
    <row r="2121" customFormat="false" ht="15" hidden="false" customHeight="false" outlineLevel="0" collapsed="false">
      <c r="R2121" s="0" t="n">
        <v>2120</v>
      </c>
      <c r="S2121" s="5" t="n">
        <v>21852</v>
      </c>
      <c r="T2121" s="6" t="s">
        <v>8841</v>
      </c>
      <c r="U2121" s="6" t="n">
        <v>88</v>
      </c>
    </row>
    <row r="2122" customFormat="false" ht="15" hidden="false" customHeight="false" outlineLevel="0" collapsed="false">
      <c r="R2122" s="0" t="n">
        <v>2121</v>
      </c>
      <c r="S2122" s="5" t="n">
        <v>21853</v>
      </c>
      <c r="T2122" s="6" t="s">
        <v>8841</v>
      </c>
      <c r="U2122" s="6" t="n">
        <v>1123</v>
      </c>
    </row>
    <row r="2123" customFormat="false" ht="15" hidden="false" customHeight="false" outlineLevel="0" collapsed="false">
      <c r="R2123" s="0" t="n">
        <v>2122</v>
      </c>
      <c r="S2123" s="5" t="n">
        <v>21854</v>
      </c>
      <c r="T2123" s="6" t="s">
        <v>8841</v>
      </c>
      <c r="U2123" s="6" t="n">
        <v>278</v>
      </c>
    </row>
    <row r="2124" customFormat="false" ht="15" hidden="false" customHeight="false" outlineLevel="0" collapsed="false">
      <c r="R2124" s="0" t="n">
        <v>2123</v>
      </c>
      <c r="S2124" s="5" t="n">
        <v>21855</v>
      </c>
      <c r="T2124" s="6" t="s">
        <v>8841</v>
      </c>
      <c r="U2124" s="6" t="n">
        <v>222</v>
      </c>
    </row>
    <row r="2125" customFormat="false" ht="15" hidden="false" customHeight="false" outlineLevel="0" collapsed="false">
      <c r="R2125" s="0" t="n">
        <v>2124</v>
      </c>
      <c r="S2125" s="5" t="n">
        <v>21871</v>
      </c>
      <c r="T2125" s="6" t="s">
        <v>8842</v>
      </c>
      <c r="U2125" s="6" t="n">
        <v>1044</v>
      </c>
    </row>
    <row r="2126" customFormat="false" ht="15" hidden="false" customHeight="false" outlineLevel="0" collapsed="false">
      <c r="R2126" s="0" t="n">
        <v>2125</v>
      </c>
      <c r="S2126" s="5" t="n">
        <v>21872</v>
      </c>
      <c r="T2126" s="6" t="s">
        <v>8842</v>
      </c>
      <c r="U2126" s="6" t="n">
        <v>956</v>
      </c>
    </row>
    <row r="2127" customFormat="false" ht="15" hidden="false" customHeight="false" outlineLevel="0" collapsed="false">
      <c r="R2127" s="0" t="n">
        <v>2126</v>
      </c>
      <c r="S2127" s="5" t="n">
        <v>21873</v>
      </c>
      <c r="T2127" s="6" t="s">
        <v>8842</v>
      </c>
      <c r="U2127" s="6" t="n">
        <v>785</v>
      </c>
    </row>
    <row r="2128" customFormat="false" ht="15" hidden="false" customHeight="false" outlineLevel="0" collapsed="false">
      <c r="R2128" s="0" t="n">
        <v>2127</v>
      </c>
      <c r="S2128" s="5" t="n">
        <v>21874</v>
      </c>
      <c r="T2128" s="6" t="s">
        <v>8842</v>
      </c>
      <c r="U2128" s="6" t="n">
        <v>476</v>
      </c>
    </row>
    <row r="2129" customFormat="false" ht="15" hidden="false" customHeight="false" outlineLevel="0" collapsed="false">
      <c r="R2129" s="0" t="n">
        <v>2128</v>
      </c>
      <c r="S2129" s="5" t="n">
        <v>21875</v>
      </c>
      <c r="T2129" s="6" t="s">
        <v>8842</v>
      </c>
      <c r="U2129" s="6" t="n">
        <v>205</v>
      </c>
    </row>
    <row r="2130" customFormat="false" ht="15" hidden="false" customHeight="false" outlineLevel="0" collapsed="false">
      <c r="R2130" s="0" t="n">
        <v>2129</v>
      </c>
      <c r="S2130" s="5" t="n">
        <v>22220</v>
      </c>
      <c r="T2130" s="6" t="s">
        <v>8843</v>
      </c>
      <c r="U2130" s="6" t="n">
        <v>1847</v>
      </c>
    </row>
    <row r="2131" customFormat="false" ht="15" hidden="false" customHeight="false" outlineLevel="0" collapsed="false">
      <c r="R2131" s="0" t="n">
        <v>2130</v>
      </c>
      <c r="S2131" s="5" t="n">
        <v>22221</v>
      </c>
      <c r="T2131" s="6" t="s">
        <v>8843</v>
      </c>
      <c r="U2131" s="6" t="n">
        <v>1051</v>
      </c>
    </row>
    <row r="2132" customFormat="false" ht="15" hidden="false" customHeight="false" outlineLevel="0" collapsed="false">
      <c r="R2132" s="0" t="n">
        <v>2131</v>
      </c>
      <c r="S2132" s="5" t="n">
        <v>22222</v>
      </c>
      <c r="T2132" s="6" t="s">
        <v>8843</v>
      </c>
      <c r="U2132" s="6" t="n">
        <v>498</v>
      </c>
    </row>
    <row r="2133" customFormat="false" ht="15" hidden="false" customHeight="false" outlineLevel="0" collapsed="false">
      <c r="R2133" s="0" t="n">
        <v>2132</v>
      </c>
      <c r="S2133" s="5" t="n">
        <v>22223</v>
      </c>
      <c r="T2133" s="6" t="s">
        <v>8843</v>
      </c>
      <c r="U2133" s="6" t="n">
        <v>752</v>
      </c>
    </row>
    <row r="2134" customFormat="false" ht="15" hidden="false" customHeight="false" outlineLevel="0" collapsed="false">
      <c r="R2134" s="0" t="n">
        <v>2133</v>
      </c>
      <c r="S2134" s="5" t="n">
        <v>22224</v>
      </c>
      <c r="T2134" s="6" t="s">
        <v>8843</v>
      </c>
      <c r="U2134" s="6" t="n">
        <v>1147</v>
      </c>
    </row>
    <row r="2135" customFormat="false" ht="15" hidden="false" customHeight="false" outlineLevel="0" collapsed="false">
      <c r="R2135" s="0" t="n">
        <v>2134</v>
      </c>
      <c r="S2135" s="5" t="n">
        <v>22225</v>
      </c>
      <c r="T2135" s="6" t="s">
        <v>8843</v>
      </c>
      <c r="U2135" s="6" t="n">
        <v>849</v>
      </c>
    </row>
    <row r="2136" customFormat="false" ht="15" hidden="false" customHeight="false" outlineLevel="0" collapsed="false">
      <c r="R2136" s="0" t="n">
        <v>2135</v>
      </c>
      <c r="S2136" s="5" t="n">
        <v>22226</v>
      </c>
      <c r="T2136" s="6" t="s">
        <v>8843</v>
      </c>
      <c r="U2136" s="6" t="n">
        <v>1985</v>
      </c>
    </row>
    <row r="2137" customFormat="false" ht="15" hidden="false" customHeight="false" outlineLevel="0" collapsed="false">
      <c r="R2137" s="0" t="n">
        <v>2136</v>
      </c>
      <c r="S2137" s="5" t="n">
        <v>22227</v>
      </c>
      <c r="T2137" s="6" t="s">
        <v>8843</v>
      </c>
      <c r="U2137" s="6" t="n">
        <v>1004</v>
      </c>
    </row>
    <row r="2138" customFormat="false" ht="15" hidden="false" customHeight="false" outlineLevel="0" collapsed="false">
      <c r="R2138" s="0" t="n">
        <v>2137</v>
      </c>
      <c r="S2138" s="5" t="n">
        <v>22228</v>
      </c>
      <c r="T2138" s="6" t="s">
        <v>8843</v>
      </c>
      <c r="U2138" s="6" t="n">
        <v>1557</v>
      </c>
    </row>
    <row r="2139" customFormat="false" ht="15" hidden="false" customHeight="false" outlineLevel="0" collapsed="false">
      <c r="R2139" s="0" t="n">
        <v>2138</v>
      </c>
      <c r="S2139" s="5" t="n">
        <v>22229</v>
      </c>
      <c r="T2139" s="6" t="s">
        <v>8843</v>
      </c>
      <c r="U2139" s="6" t="n">
        <v>1372</v>
      </c>
    </row>
    <row r="2140" customFormat="false" ht="15" hidden="false" customHeight="false" outlineLevel="0" collapsed="false">
      <c r="R2140" s="0" t="n">
        <v>2139</v>
      </c>
      <c r="S2140" s="5" t="n">
        <v>22235</v>
      </c>
      <c r="T2140" s="6" t="s">
        <v>8843</v>
      </c>
      <c r="U2140" s="6" t="n">
        <v>61</v>
      </c>
    </row>
    <row r="2141" customFormat="false" ht="15" hidden="false" customHeight="false" outlineLevel="0" collapsed="false">
      <c r="R2141" s="0" t="n">
        <v>2140</v>
      </c>
      <c r="S2141" s="5" t="n">
        <v>22236</v>
      </c>
      <c r="T2141" s="6" t="s">
        <v>8843</v>
      </c>
      <c r="U2141" s="6" t="n">
        <v>274</v>
      </c>
    </row>
    <row r="2142" customFormat="false" ht="15" hidden="false" customHeight="false" outlineLevel="0" collapsed="false">
      <c r="R2142" s="0" t="n">
        <v>2141</v>
      </c>
      <c r="S2142" s="5" t="n">
        <v>22237</v>
      </c>
      <c r="T2142" s="6" t="s">
        <v>8843</v>
      </c>
      <c r="U2142" s="6" t="n">
        <v>842</v>
      </c>
    </row>
    <row r="2143" customFormat="false" ht="15" hidden="false" customHeight="false" outlineLevel="0" collapsed="false">
      <c r="R2143" s="0" t="n">
        <v>2142</v>
      </c>
      <c r="S2143" s="5" t="n">
        <v>22240</v>
      </c>
      <c r="T2143" s="6" t="s">
        <v>8843</v>
      </c>
      <c r="U2143" s="6" t="n">
        <v>2082</v>
      </c>
    </row>
    <row r="2144" customFormat="false" ht="15" hidden="false" customHeight="false" outlineLevel="0" collapsed="false">
      <c r="R2144" s="0" t="n">
        <v>2143</v>
      </c>
      <c r="S2144" s="5" t="n">
        <v>22241</v>
      </c>
      <c r="T2144" s="6" t="s">
        <v>8843</v>
      </c>
      <c r="U2144" s="6" t="n">
        <v>1163</v>
      </c>
    </row>
    <row r="2145" customFormat="false" ht="15" hidden="false" customHeight="false" outlineLevel="0" collapsed="false">
      <c r="R2145" s="0" t="n">
        <v>2144</v>
      </c>
      <c r="S2145" s="5" t="n">
        <v>22242</v>
      </c>
      <c r="T2145" s="6" t="s">
        <v>8843</v>
      </c>
      <c r="U2145" s="6" t="n">
        <v>7</v>
      </c>
    </row>
    <row r="2146" customFormat="false" ht="15" hidden="false" customHeight="false" outlineLevel="0" collapsed="false">
      <c r="R2146" s="0" t="n">
        <v>2145</v>
      </c>
      <c r="S2146" s="5" t="n">
        <v>22270</v>
      </c>
      <c r="T2146" s="6" t="s">
        <v>8843</v>
      </c>
      <c r="U2146" s="6" t="n">
        <v>961</v>
      </c>
    </row>
    <row r="2147" customFormat="false" ht="15" hidden="false" customHeight="false" outlineLevel="0" collapsed="false">
      <c r="R2147" s="0" t="n">
        <v>2146</v>
      </c>
      <c r="S2147" s="5" t="n">
        <v>22271</v>
      </c>
      <c r="T2147" s="6" t="s">
        <v>8843</v>
      </c>
      <c r="U2147" s="6" t="n">
        <v>57</v>
      </c>
    </row>
    <row r="2148" customFormat="false" ht="15" hidden="false" customHeight="false" outlineLevel="0" collapsed="false">
      <c r="R2148" s="0" t="n">
        <v>2147</v>
      </c>
      <c r="S2148" s="5" t="n">
        <v>22350</v>
      </c>
      <c r="T2148" s="6" t="s">
        <v>8843</v>
      </c>
      <c r="U2148" s="6" t="n">
        <v>881</v>
      </c>
    </row>
    <row r="2149" customFormat="false" ht="15" hidden="false" customHeight="false" outlineLevel="0" collapsed="false">
      <c r="R2149" s="0" t="n">
        <v>2148</v>
      </c>
      <c r="S2149" s="5" t="n">
        <v>22351</v>
      </c>
      <c r="T2149" s="6" t="s">
        <v>8843</v>
      </c>
      <c r="U2149" s="6" t="n">
        <v>755</v>
      </c>
    </row>
    <row r="2150" customFormat="false" ht="15" hidden="false" customHeight="false" outlineLevel="0" collapsed="false">
      <c r="R2150" s="0" t="n">
        <v>2149</v>
      </c>
      <c r="S2150" s="5" t="n">
        <v>22352</v>
      </c>
      <c r="T2150" s="6" t="s">
        <v>8843</v>
      </c>
      <c r="U2150" s="6" t="n">
        <v>886</v>
      </c>
    </row>
    <row r="2151" customFormat="false" ht="15" hidden="false" customHeight="false" outlineLevel="0" collapsed="false">
      <c r="R2151" s="0" t="n">
        <v>2150</v>
      </c>
      <c r="S2151" s="5" t="n">
        <v>22353</v>
      </c>
      <c r="T2151" s="6" t="s">
        <v>8843</v>
      </c>
      <c r="U2151" s="6" t="n">
        <v>1174</v>
      </c>
    </row>
    <row r="2152" customFormat="false" ht="15" hidden="false" customHeight="false" outlineLevel="0" collapsed="false">
      <c r="R2152" s="0" t="n">
        <v>2151</v>
      </c>
      <c r="S2152" s="5" t="n">
        <v>22354</v>
      </c>
      <c r="T2152" s="6" t="s">
        <v>8843</v>
      </c>
      <c r="U2152" s="6" t="n">
        <v>857</v>
      </c>
    </row>
    <row r="2153" customFormat="false" ht="15" hidden="false" customHeight="false" outlineLevel="0" collapsed="false">
      <c r="R2153" s="0" t="n">
        <v>2152</v>
      </c>
      <c r="S2153" s="5" t="n">
        <v>22355</v>
      </c>
      <c r="T2153" s="6" t="s">
        <v>8843</v>
      </c>
      <c r="U2153" s="6" t="n">
        <v>1461</v>
      </c>
    </row>
    <row r="2154" customFormat="false" ht="15" hidden="false" customHeight="false" outlineLevel="0" collapsed="false">
      <c r="R2154" s="0" t="n">
        <v>2153</v>
      </c>
      <c r="S2154" s="5" t="n">
        <v>22358</v>
      </c>
      <c r="T2154" s="6" t="s">
        <v>8843</v>
      </c>
      <c r="U2154" s="6" t="n">
        <v>643</v>
      </c>
    </row>
    <row r="2155" customFormat="false" ht="15" hidden="false" customHeight="false" outlineLevel="0" collapsed="false">
      <c r="R2155" s="0" t="n">
        <v>2154</v>
      </c>
      <c r="S2155" s="5" t="n">
        <v>22359</v>
      </c>
      <c r="T2155" s="6" t="s">
        <v>8843</v>
      </c>
      <c r="U2155" s="6" t="n">
        <v>938</v>
      </c>
    </row>
    <row r="2156" customFormat="false" ht="15" hidden="false" customHeight="false" outlineLevel="0" collapsed="false">
      <c r="R2156" s="0" t="n">
        <v>2155</v>
      </c>
      <c r="S2156" s="5" t="n">
        <v>22361</v>
      </c>
      <c r="T2156" s="6" t="s">
        <v>8843</v>
      </c>
      <c r="U2156" s="6" t="n">
        <v>980</v>
      </c>
    </row>
    <row r="2157" customFormat="false" ht="15" hidden="false" customHeight="false" outlineLevel="0" collapsed="false">
      <c r="R2157" s="0" t="n">
        <v>2156</v>
      </c>
      <c r="S2157" s="5" t="n">
        <v>22362</v>
      </c>
      <c r="T2157" s="6" t="s">
        <v>8843</v>
      </c>
      <c r="U2157" s="6" t="n">
        <v>391</v>
      </c>
    </row>
    <row r="2158" customFormat="false" ht="15" hidden="false" customHeight="false" outlineLevel="0" collapsed="false">
      <c r="R2158" s="0" t="n">
        <v>2157</v>
      </c>
      <c r="S2158" s="5" t="n">
        <v>22363</v>
      </c>
      <c r="T2158" s="6" t="s">
        <v>8843</v>
      </c>
      <c r="U2158" s="6" t="n">
        <v>1161</v>
      </c>
    </row>
    <row r="2159" customFormat="false" ht="15" hidden="false" customHeight="false" outlineLevel="0" collapsed="false">
      <c r="R2159" s="0" t="n">
        <v>2158</v>
      </c>
      <c r="S2159" s="5" t="n">
        <v>22369</v>
      </c>
      <c r="T2159" s="6" t="s">
        <v>8843</v>
      </c>
      <c r="U2159" s="6" t="n">
        <v>1</v>
      </c>
    </row>
    <row r="2160" customFormat="false" ht="15" hidden="false" customHeight="false" outlineLevel="0" collapsed="false">
      <c r="R2160" s="0" t="n">
        <v>2159</v>
      </c>
      <c r="S2160" s="5" t="n">
        <v>22456</v>
      </c>
      <c r="T2160" s="6" t="s">
        <v>8843</v>
      </c>
      <c r="U2160" s="6" t="n">
        <v>1318</v>
      </c>
    </row>
    <row r="2161" customFormat="false" ht="15" hidden="false" customHeight="false" outlineLevel="0" collapsed="false">
      <c r="R2161" s="0" t="n">
        <v>2160</v>
      </c>
      <c r="S2161" s="5" t="n">
        <v>22457</v>
      </c>
      <c r="T2161" s="6" t="s">
        <v>8843</v>
      </c>
      <c r="U2161" s="6" t="n">
        <v>1389</v>
      </c>
    </row>
    <row r="2162" customFormat="false" ht="15" hidden="false" customHeight="false" outlineLevel="0" collapsed="false">
      <c r="R2162" s="0" t="n">
        <v>2161</v>
      </c>
      <c r="S2162" s="5" t="n">
        <v>22458</v>
      </c>
      <c r="T2162" s="6" t="s">
        <v>8843</v>
      </c>
      <c r="U2162" s="6" t="n">
        <v>738</v>
      </c>
    </row>
    <row r="2163" customFormat="false" ht="15" hidden="false" customHeight="false" outlineLevel="0" collapsed="false">
      <c r="R2163" s="0" t="n">
        <v>2162</v>
      </c>
      <c r="S2163" s="5" t="n">
        <v>22460</v>
      </c>
      <c r="T2163" s="6" t="s">
        <v>8843</v>
      </c>
      <c r="U2163" s="6" t="n">
        <v>1250</v>
      </c>
    </row>
    <row r="2164" customFormat="false" ht="15" hidden="false" customHeight="false" outlineLevel="0" collapsed="false">
      <c r="R2164" s="0" t="n">
        <v>2163</v>
      </c>
      <c r="S2164" s="5" t="n">
        <v>22464</v>
      </c>
      <c r="T2164" s="6" t="s">
        <v>8843</v>
      </c>
      <c r="U2164" s="6" t="n">
        <v>792</v>
      </c>
    </row>
    <row r="2165" customFormat="false" ht="15" hidden="false" customHeight="false" outlineLevel="0" collapsed="false">
      <c r="R2165" s="0" t="n">
        <v>2164</v>
      </c>
      <c r="S2165" s="5" t="n">
        <v>22465</v>
      </c>
      <c r="T2165" s="6" t="s">
        <v>8843</v>
      </c>
      <c r="U2165" s="6" t="n">
        <v>825</v>
      </c>
    </row>
    <row r="2166" customFormat="false" ht="15" hidden="false" customHeight="false" outlineLevel="0" collapsed="false">
      <c r="R2166" s="0" t="n">
        <v>2165</v>
      </c>
      <c r="S2166" s="5" t="n">
        <v>22466</v>
      </c>
      <c r="T2166" s="6" t="s">
        <v>8843</v>
      </c>
      <c r="U2166" s="6" t="n">
        <v>912</v>
      </c>
    </row>
    <row r="2167" customFormat="false" ht="15" hidden="false" customHeight="false" outlineLevel="0" collapsed="false">
      <c r="R2167" s="0" t="n">
        <v>2166</v>
      </c>
      <c r="S2167" s="5" t="n">
        <v>22467</v>
      </c>
      <c r="T2167" s="6" t="s">
        <v>8843</v>
      </c>
      <c r="U2167" s="6" t="n">
        <v>1572</v>
      </c>
    </row>
    <row r="2168" customFormat="false" ht="15" hidden="false" customHeight="false" outlineLevel="0" collapsed="false">
      <c r="R2168" s="0" t="n">
        <v>2167</v>
      </c>
      <c r="S2168" s="5" t="n">
        <v>22468</v>
      </c>
      <c r="T2168" s="6" t="s">
        <v>8843</v>
      </c>
      <c r="U2168" s="6" t="n">
        <v>1864</v>
      </c>
    </row>
    <row r="2169" customFormat="false" ht="15" hidden="false" customHeight="false" outlineLevel="0" collapsed="false">
      <c r="R2169" s="0" t="n">
        <v>2168</v>
      </c>
      <c r="S2169" s="5" t="n">
        <v>22471</v>
      </c>
      <c r="T2169" s="6" t="s">
        <v>8843</v>
      </c>
      <c r="U2169" s="6" t="n">
        <v>1872</v>
      </c>
    </row>
    <row r="2170" customFormat="false" ht="15" hidden="false" customHeight="false" outlineLevel="0" collapsed="false">
      <c r="R2170" s="0" t="n">
        <v>2169</v>
      </c>
      <c r="S2170" s="5" t="n">
        <v>22472</v>
      </c>
      <c r="T2170" s="6" t="s">
        <v>8843</v>
      </c>
      <c r="U2170" s="6" t="n">
        <v>2122</v>
      </c>
    </row>
    <row r="2171" customFormat="false" ht="15" hidden="false" customHeight="false" outlineLevel="0" collapsed="false">
      <c r="R2171" s="0" t="n">
        <v>2170</v>
      </c>
      <c r="S2171" s="5" t="n">
        <v>22473</v>
      </c>
      <c r="T2171" s="6" t="s">
        <v>8843</v>
      </c>
      <c r="U2171" s="6" t="n">
        <v>747</v>
      </c>
    </row>
    <row r="2172" customFormat="false" ht="15" hidden="false" customHeight="false" outlineLevel="0" collapsed="false">
      <c r="R2172" s="0" t="n">
        <v>2171</v>
      </c>
      <c r="S2172" s="5" t="n">
        <v>22474</v>
      </c>
      <c r="T2172" s="6" t="s">
        <v>8843</v>
      </c>
      <c r="U2172" s="6" t="n">
        <v>1655</v>
      </c>
    </row>
    <row r="2173" customFormat="false" ht="15" hidden="false" customHeight="false" outlineLevel="0" collapsed="false">
      <c r="R2173" s="0" t="n">
        <v>2172</v>
      </c>
      <c r="S2173" s="5" t="n">
        <v>22475</v>
      </c>
      <c r="T2173" s="6" t="s">
        <v>8843</v>
      </c>
      <c r="U2173" s="6" t="n">
        <v>1118</v>
      </c>
    </row>
    <row r="2174" customFormat="false" ht="15" hidden="false" customHeight="false" outlineLevel="0" collapsed="false">
      <c r="R2174" s="0" t="n">
        <v>2173</v>
      </c>
      <c r="S2174" s="5" t="n">
        <v>22476</v>
      </c>
      <c r="T2174" s="6" t="s">
        <v>8843</v>
      </c>
      <c r="U2174" s="6" t="n">
        <v>1241</v>
      </c>
    </row>
    <row r="2175" customFormat="false" ht="15" hidden="false" customHeight="false" outlineLevel="0" collapsed="false">
      <c r="R2175" s="0" t="n">
        <v>2174</v>
      </c>
      <c r="S2175" s="5" t="n">
        <v>22477</v>
      </c>
      <c r="T2175" s="6" t="s">
        <v>8843</v>
      </c>
      <c r="U2175" s="6" t="n">
        <v>1614</v>
      </c>
    </row>
    <row r="2176" customFormat="false" ht="15" hidden="false" customHeight="false" outlineLevel="0" collapsed="false">
      <c r="R2176" s="0" t="n">
        <v>2175</v>
      </c>
      <c r="S2176" s="5" t="n">
        <v>22478</v>
      </c>
      <c r="T2176" s="6" t="s">
        <v>8843</v>
      </c>
      <c r="U2176" s="6" t="n">
        <v>663</v>
      </c>
    </row>
    <row r="2177" customFormat="false" ht="15" hidden="false" customHeight="false" outlineLevel="0" collapsed="false">
      <c r="R2177" s="0" t="n">
        <v>2176</v>
      </c>
      <c r="S2177" s="5" t="n">
        <v>22479</v>
      </c>
      <c r="T2177" s="6" t="s">
        <v>8843</v>
      </c>
      <c r="U2177" s="6" t="n">
        <v>849</v>
      </c>
    </row>
    <row r="2178" customFormat="false" ht="15" hidden="false" customHeight="false" outlineLevel="0" collapsed="false">
      <c r="R2178" s="0" t="n">
        <v>2177</v>
      </c>
      <c r="S2178" s="5" t="n">
        <v>22591</v>
      </c>
      <c r="T2178" s="6" t="s">
        <v>8843</v>
      </c>
      <c r="U2178" s="6" t="n">
        <v>624</v>
      </c>
    </row>
    <row r="2179" customFormat="false" ht="15" hidden="false" customHeight="false" outlineLevel="0" collapsed="false">
      <c r="R2179" s="0" t="n">
        <v>2178</v>
      </c>
      <c r="S2179" s="5" t="n">
        <v>22592</v>
      </c>
      <c r="T2179" s="6" t="s">
        <v>8843</v>
      </c>
      <c r="U2179" s="6" t="n">
        <v>325</v>
      </c>
    </row>
    <row r="2180" customFormat="false" ht="15" hidden="false" customHeight="false" outlineLevel="0" collapsed="false">
      <c r="R2180" s="0" t="n">
        <v>2179</v>
      </c>
      <c r="S2180" s="5" t="n">
        <v>22593</v>
      </c>
      <c r="T2180" s="6" t="s">
        <v>8843</v>
      </c>
      <c r="U2180" s="6" t="n">
        <v>80</v>
      </c>
    </row>
    <row r="2181" customFormat="false" ht="15" hidden="false" customHeight="false" outlineLevel="0" collapsed="false">
      <c r="R2181" s="0" t="n">
        <v>2180</v>
      </c>
      <c r="S2181" s="5" t="n">
        <v>22594</v>
      </c>
      <c r="T2181" s="6" t="s">
        <v>8843</v>
      </c>
      <c r="U2181" s="6" t="n">
        <v>418</v>
      </c>
    </row>
    <row r="2182" customFormat="false" ht="15" hidden="false" customHeight="false" outlineLevel="0" collapsed="false">
      <c r="R2182" s="0" t="n">
        <v>2181</v>
      </c>
      <c r="S2182" s="5" t="n">
        <v>22639</v>
      </c>
      <c r="T2182" s="6" t="s">
        <v>8843</v>
      </c>
      <c r="U2182" s="6" t="n">
        <v>493</v>
      </c>
    </row>
    <row r="2183" customFormat="false" ht="15" hidden="false" customHeight="false" outlineLevel="0" collapsed="false">
      <c r="R2183" s="0" t="n">
        <v>2182</v>
      </c>
      <c r="S2183" s="5" t="n">
        <v>22642</v>
      </c>
      <c r="T2183" s="6" t="s">
        <v>8843</v>
      </c>
      <c r="U2183" s="6" t="n">
        <v>1731</v>
      </c>
    </row>
    <row r="2184" customFormat="false" ht="15" hidden="false" customHeight="false" outlineLevel="0" collapsed="false">
      <c r="R2184" s="0" t="n">
        <v>2183</v>
      </c>
      <c r="S2184" s="5" t="n">
        <v>22643</v>
      </c>
      <c r="T2184" s="6" t="s">
        <v>8843</v>
      </c>
      <c r="U2184" s="6" t="n">
        <v>1347</v>
      </c>
    </row>
    <row r="2185" customFormat="false" ht="15" hidden="false" customHeight="false" outlineLevel="0" collapsed="false">
      <c r="R2185" s="0" t="n">
        <v>2184</v>
      </c>
      <c r="S2185" s="5" t="n">
        <v>22644</v>
      </c>
      <c r="T2185" s="6" t="s">
        <v>8843</v>
      </c>
      <c r="U2185" s="6" t="n">
        <v>1334</v>
      </c>
    </row>
    <row r="2186" customFormat="false" ht="15" hidden="false" customHeight="false" outlineLevel="0" collapsed="false">
      <c r="R2186" s="0" t="n">
        <v>2185</v>
      </c>
      <c r="S2186" s="5" t="n">
        <v>22645</v>
      </c>
      <c r="T2186" s="6" t="s">
        <v>8843</v>
      </c>
      <c r="U2186" s="6" t="n">
        <v>813</v>
      </c>
    </row>
    <row r="2187" customFormat="false" ht="15" hidden="false" customHeight="false" outlineLevel="0" collapsed="false">
      <c r="R2187" s="0" t="n">
        <v>2186</v>
      </c>
      <c r="S2187" s="5" t="n">
        <v>22646</v>
      </c>
      <c r="T2187" s="6" t="s">
        <v>8843</v>
      </c>
      <c r="U2187" s="6" t="n">
        <v>1388</v>
      </c>
    </row>
    <row r="2188" customFormat="false" ht="15" hidden="false" customHeight="false" outlineLevel="0" collapsed="false">
      <c r="R2188" s="0" t="n">
        <v>2187</v>
      </c>
      <c r="S2188" s="5" t="n">
        <v>22647</v>
      </c>
      <c r="T2188" s="6" t="s">
        <v>8843</v>
      </c>
      <c r="U2188" s="6" t="n">
        <v>2245</v>
      </c>
    </row>
    <row r="2189" customFormat="false" ht="15" hidden="false" customHeight="false" outlineLevel="0" collapsed="false">
      <c r="R2189" s="0" t="n">
        <v>2188</v>
      </c>
      <c r="S2189" s="5" t="n">
        <v>22648</v>
      </c>
      <c r="T2189" s="6" t="s">
        <v>8843</v>
      </c>
      <c r="U2189" s="6" t="n">
        <v>904</v>
      </c>
    </row>
    <row r="2190" customFormat="false" ht="15" hidden="false" customHeight="false" outlineLevel="0" collapsed="false">
      <c r="R2190" s="0" t="n">
        <v>2189</v>
      </c>
      <c r="S2190" s="5" t="n">
        <v>22649</v>
      </c>
      <c r="T2190" s="6" t="s">
        <v>8843</v>
      </c>
      <c r="U2190" s="6" t="n">
        <v>1693</v>
      </c>
    </row>
    <row r="2191" customFormat="false" ht="15" hidden="false" customHeight="false" outlineLevel="0" collapsed="false">
      <c r="R2191" s="0" t="n">
        <v>2190</v>
      </c>
      <c r="S2191" s="5" t="n">
        <v>22650</v>
      </c>
      <c r="T2191" s="6" t="s">
        <v>8843</v>
      </c>
      <c r="U2191" s="6" t="n">
        <v>449</v>
      </c>
    </row>
    <row r="2192" customFormat="false" ht="15" hidden="false" customHeight="false" outlineLevel="0" collapsed="false">
      <c r="R2192" s="0" t="n">
        <v>2191</v>
      </c>
      <c r="S2192" s="5" t="n">
        <v>22651</v>
      </c>
      <c r="T2192" s="6" t="s">
        <v>8843</v>
      </c>
      <c r="U2192" s="6" t="n">
        <v>1636</v>
      </c>
    </row>
    <row r="2193" customFormat="false" ht="15" hidden="false" customHeight="false" outlineLevel="0" collapsed="false">
      <c r="R2193" s="0" t="n">
        <v>2192</v>
      </c>
      <c r="S2193" s="5" t="n">
        <v>22652</v>
      </c>
      <c r="T2193" s="6" t="s">
        <v>8843</v>
      </c>
      <c r="U2193" s="6" t="n">
        <v>1784</v>
      </c>
    </row>
    <row r="2194" customFormat="false" ht="15" hidden="false" customHeight="false" outlineLevel="0" collapsed="false">
      <c r="R2194" s="0" t="n">
        <v>2193</v>
      </c>
      <c r="S2194" s="5" t="n">
        <v>22653</v>
      </c>
      <c r="T2194" s="6" t="s">
        <v>8843</v>
      </c>
      <c r="U2194" s="6" t="n">
        <v>1258</v>
      </c>
    </row>
    <row r="2195" customFormat="false" ht="15" hidden="false" customHeight="false" outlineLevel="0" collapsed="false">
      <c r="R2195" s="0" t="n">
        <v>2194</v>
      </c>
      <c r="S2195" s="5" t="n">
        <v>22654</v>
      </c>
      <c r="T2195" s="6" t="s">
        <v>8843</v>
      </c>
      <c r="U2195" s="6" t="n">
        <v>1588</v>
      </c>
    </row>
    <row r="2196" customFormat="false" ht="15" hidden="false" customHeight="false" outlineLevel="0" collapsed="false">
      <c r="R2196" s="0" t="n">
        <v>2195</v>
      </c>
      <c r="S2196" s="5" t="n">
        <v>22655</v>
      </c>
      <c r="T2196" s="6" t="s">
        <v>8843</v>
      </c>
      <c r="U2196" s="6" t="n">
        <v>2234</v>
      </c>
    </row>
    <row r="2197" customFormat="false" ht="15" hidden="false" customHeight="false" outlineLevel="0" collapsed="false">
      <c r="R2197" s="0" t="n">
        <v>2196</v>
      </c>
      <c r="S2197" s="5" t="n">
        <v>22657</v>
      </c>
      <c r="T2197" s="6" t="s">
        <v>8843</v>
      </c>
      <c r="U2197" s="6" t="n">
        <v>1531</v>
      </c>
    </row>
    <row r="2198" customFormat="false" ht="15" hidden="false" customHeight="false" outlineLevel="0" collapsed="false">
      <c r="R2198" s="0" t="n">
        <v>2197</v>
      </c>
      <c r="S2198" s="5" t="n">
        <v>22660</v>
      </c>
      <c r="T2198" s="6" t="s">
        <v>8843</v>
      </c>
      <c r="U2198" s="6" t="n">
        <v>69</v>
      </c>
    </row>
    <row r="2199" customFormat="false" ht="15" hidden="false" customHeight="false" outlineLevel="0" collapsed="false">
      <c r="R2199" s="0" t="n">
        <v>2198</v>
      </c>
      <c r="S2199" s="5" t="n">
        <v>22730</v>
      </c>
      <c r="T2199" s="6" t="s">
        <v>8843</v>
      </c>
      <c r="U2199" s="6" t="n">
        <v>1770</v>
      </c>
    </row>
    <row r="2200" customFormat="false" ht="15" hidden="false" customHeight="false" outlineLevel="0" collapsed="false">
      <c r="R2200" s="0" t="n">
        <v>2199</v>
      </c>
      <c r="S2200" s="5" t="n">
        <v>22731</v>
      </c>
      <c r="T2200" s="6" t="s">
        <v>8843</v>
      </c>
      <c r="U2200" s="6" t="n">
        <v>2486</v>
      </c>
    </row>
    <row r="2201" customFormat="false" ht="15" hidden="false" customHeight="false" outlineLevel="0" collapsed="false">
      <c r="R2201" s="0" t="n">
        <v>2200</v>
      </c>
      <c r="S2201" s="5" t="n">
        <v>22732</v>
      </c>
      <c r="T2201" s="6" t="s">
        <v>8843</v>
      </c>
      <c r="U2201" s="6" t="n">
        <v>771</v>
      </c>
    </row>
    <row r="2202" customFormat="false" ht="15" hidden="false" customHeight="false" outlineLevel="0" collapsed="false">
      <c r="R2202" s="0" t="n">
        <v>2201</v>
      </c>
      <c r="S2202" s="5" t="n">
        <v>22733</v>
      </c>
      <c r="T2202" s="6" t="s">
        <v>8843</v>
      </c>
      <c r="U2202" s="6" t="n">
        <v>654</v>
      </c>
    </row>
    <row r="2203" customFormat="false" ht="15" hidden="false" customHeight="false" outlineLevel="0" collapsed="false">
      <c r="R2203" s="0" t="n">
        <v>2202</v>
      </c>
      <c r="S2203" s="5" t="n">
        <v>22734</v>
      </c>
      <c r="T2203" s="6" t="s">
        <v>8843</v>
      </c>
      <c r="U2203" s="6" t="n">
        <v>1441</v>
      </c>
    </row>
    <row r="2204" customFormat="false" ht="15" hidden="false" customHeight="false" outlineLevel="0" collapsed="false">
      <c r="R2204" s="0" t="n">
        <v>2203</v>
      </c>
      <c r="S2204" s="5" t="n">
        <v>22735</v>
      </c>
      <c r="T2204" s="6" t="s">
        <v>8843</v>
      </c>
      <c r="U2204" s="6" t="n">
        <v>1041</v>
      </c>
    </row>
    <row r="2205" customFormat="false" ht="15" hidden="false" customHeight="false" outlineLevel="0" collapsed="false">
      <c r="R2205" s="0" t="n">
        <v>2204</v>
      </c>
      <c r="S2205" s="5" t="n">
        <v>22736</v>
      </c>
      <c r="T2205" s="6" t="s">
        <v>8843</v>
      </c>
      <c r="U2205" s="6" t="n">
        <v>1489</v>
      </c>
    </row>
    <row r="2206" customFormat="false" ht="15" hidden="false" customHeight="false" outlineLevel="0" collapsed="false">
      <c r="R2206" s="0" t="n">
        <v>2205</v>
      </c>
      <c r="S2206" s="5" t="n">
        <v>22738</v>
      </c>
      <c r="T2206" s="6" t="s">
        <v>8843</v>
      </c>
      <c r="U2206" s="6" t="n">
        <v>1748</v>
      </c>
    </row>
    <row r="2207" customFormat="false" ht="15" hidden="false" customHeight="false" outlineLevel="0" collapsed="false">
      <c r="R2207" s="0" t="n">
        <v>2206</v>
      </c>
      <c r="S2207" s="5" t="n">
        <v>22760</v>
      </c>
      <c r="T2207" s="6" t="s">
        <v>8843</v>
      </c>
      <c r="U2207" s="6" t="n">
        <v>275</v>
      </c>
    </row>
    <row r="2208" customFormat="false" ht="15" hidden="false" customHeight="false" outlineLevel="0" collapsed="false">
      <c r="R2208" s="0" t="n">
        <v>2207</v>
      </c>
      <c r="S2208" s="5" t="n">
        <v>22761</v>
      </c>
      <c r="T2208" s="6" t="s">
        <v>8843</v>
      </c>
      <c r="U2208" s="6" t="n">
        <v>3</v>
      </c>
    </row>
    <row r="2209" customFormat="false" ht="15" hidden="false" customHeight="false" outlineLevel="0" collapsed="false">
      <c r="R2209" s="0" t="n">
        <v>2208</v>
      </c>
      <c r="S2209" s="5" t="n">
        <v>22762</v>
      </c>
      <c r="T2209" s="6" t="s">
        <v>8843</v>
      </c>
      <c r="U2209" s="6" t="n">
        <v>1594</v>
      </c>
    </row>
    <row r="2210" customFormat="false" ht="15" hidden="false" customHeight="false" outlineLevel="0" collapsed="false">
      <c r="R2210" s="0" t="n">
        <v>2209</v>
      </c>
      <c r="S2210" s="5" t="n">
        <v>22763</v>
      </c>
      <c r="T2210" s="6" t="s">
        <v>8843</v>
      </c>
      <c r="U2210" s="6" t="n">
        <v>300</v>
      </c>
    </row>
    <row r="2211" customFormat="false" ht="15" hidden="false" customHeight="false" outlineLevel="0" collapsed="false">
      <c r="R2211" s="0" t="n">
        <v>2210</v>
      </c>
      <c r="S2211" s="5" t="n">
        <v>22764</v>
      </c>
      <c r="T2211" s="6" t="s">
        <v>8843</v>
      </c>
      <c r="U2211" s="6" t="n">
        <v>4</v>
      </c>
    </row>
    <row r="2212" customFormat="false" ht="15" hidden="false" customHeight="false" outlineLevel="0" collapsed="false">
      <c r="R2212" s="0" t="n">
        <v>2211</v>
      </c>
      <c r="S2212" s="5" t="n">
        <v>23041</v>
      </c>
      <c r="T2212" s="6" t="s">
        <v>8844</v>
      </c>
      <c r="U2212" s="6" t="n">
        <v>2</v>
      </c>
    </row>
    <row r="2213" customFormat="false" ht="15" hidden="false" customHeight="false" outlineLevel="0" collapsed="false">
      <c r="R2213" s="0" t="n">
        <v>2212</v>
      </c>
      <c r="S2213" s="5" t="n">
        <v>23053</v>
      </c>
      <c r="T2213" s="6" t="s">
        <v>8845</v>
      </c>
      <c r="U2213" s="6" t="n">
        <v>102</v>
      </c>
    </row>
    <row r="2214" customFormat="false" ht="15" hidden="false" customHeight="false" outlineLevel="0" collapsed="false">
      <c r="R2214" s="0" t="n">
        <v>2213</v>
      </c>
      <c r="S2214" s="5" t="n">
        <v>23131</v>
      </c>
      <c r="T2214" s="6" t="s">
        <v>8846</v>
      </c>
      <c r="U2214" s="6" t="n">
        <v>603</v>
      </c>
    </row>
    <row r="2215" customFormat="false" ht="15" hidden="false" customHeight="false" outlineLevel="0" collapsed="false">
      <c r="R2215" s="0" t="n">
        <v>2214</v>
      </c>
      <c r="S2215" s="5" t="n">
        <v>23132</v>
      </c>
      <c r="T2215" s="6" t="s">
        <v>8846</v>
      </c>
      <c r="U2215" s="6" t="n">
        <v>2131</v>
      </c>
    </row>
    <row r="2216" customFormat="false" ht="15" hidden="false" customHeight="false" outlineLevel="0" collapsed="false">
      <c r="R2216" s="0" t="n">
        <v>2215</v>
      </c>
      <c r="S2216" s="5" t="n">
        <v>23133</v>
      </c>
      <c r="T2216" s="6" t="s">
        <v>8846</v>
      </c>
      <c r="U2216" s="6" t="n">
        <v>827</v>
      </c>
    </row>
    <row r="2217" customFormat="false" ht="15" hidden="false" customHeight="false" outlineLevel="0" collapsed="false">
      <c r="R2217" s="0" t="n">
        <v>2216</v>
      </c>
      <c r="S2217" s="5" t="n">
        <v>23134</v>
      </c>
      <c r="T2217" s="6" t="s">
        <v>8846</v>
      </c>
      <c r="U2217" s="6" t="n">
        <v>1804</v>
      </c>
    </row>
    <row r="2218" customFormat="false" ht="15" hidden="false" customHeight="false" outlineLevel="0" collapsed="false">
      <c r="R2218" s="0" t="n">
        <v>2217</v>
      </c>
      <c r="S2218" s="5" t="n">
        <v>23136</v>
      </c>
      <c r="T2218" s="6" t="s">
        <v>8846</v>
      </c>
      <c r="U2218" s="6" t="n">
        <v>1045</v>
      </c>
    </row>
    <row r="2219" customFormat="false" ht="15" hidden="false" customHeight="false" outlineLevel="0" collapsed="false">
      <c r="R2219" s="0" t="n">
        <v>2218</v>
      </c>
      <c r="S2219" s="5" t="n">
        <v>23138</v>
      </c>
      <c r="T2219" s="6" t="s">
        <v>8846</v>
      </c>
      <c r="U2219" s="6" t="n">
        <v>1531</v>
      </c>
    </row>
    <row r="2220" customFormat="false" ht="15" hidden="false" customHeight="false" outlineLevel="0" collapsed="false">
      <c r="R2220" s="0" t="n">
        <v>2219</v>
      </c>
      <c r="S2220" s="5" t="n">
        <v>23142</v>
      </c>
      <c r="T2220" s="6" t="s">
        <v>8846</v>
      </c>
      <c r="U2220" s="6" t="n">
        <v>733</v>
      </c>
    </row>
    <row r="2221" customFormat="false" ht="15" hidden="false" customHeight="false" outlineLevel="0" collapsed="false">
      <c r="R2221" s="0" t="n">
        <v>2220</v>
      </c>
      <c r="S2221" s="5" t="n">
        <v>23143</v>
      </c>
      <c r="T2221" s="6" t="s">
        <v>8846</v>
      </c>
      <c r="U2221" s="6" t="n">
        <v>1080</v>
      </c>
    </row>
    <row r="2222" customFormat="false" ht="15" hidden="false" customHeight="false" outlineLevel="0" collapsed="false">
      <c r="R2222" s="0" t="n">
        <v>2221</v>
      </c>
      <c r="S2222" s="5" t="n">
        <v>23144</v>
      </c>
      <c r="T2222" s="6" t="s">
        <v>8846</v>
      </c>
      <c r="U2222" s="6" t="n">
        <v>1594</v>
      </c>
    </row>
    <row r="2223" customFormat="false" ht="15" hidden="false" customHeight="false" outlineLevel="0" collapsed="false">
      <c r="R2223" s="0" t="n">
        <v>2222</v>
      </c>
      <c r="S2223" s="5" t="n">
        <v>23145</v>
      </c>
      <c r="T2223" s="6" t="s">
        <v>8846</v>
      </c>
      <c r="U2223" s="6" t="n">
        <v>1369</v>
      </c>
    </row>
    <row r="2224" customFormat="false" ht="15" hidden="false" customHeight="false" outlineLevel="0" collapsed="false">
      <c r="R2224" s="0" t="n">
        <v>2223</v>
      </c>
      <c r="S2224" s="5" t="n">
        <v>23151</v>
      </c>
      <c r="T2224" s="6" t="s">
        <v>8846</v>
      </c>
      <c r="U2224" s="6" t="n">
        <v>952</v>
      </c>
    </row>
    <row r="2225" customFormat="false" ht="15" hidden="false" customHeight="false" outlineLevel="0" collapsed="false">
      <c r="R2225" s="0" t="n">
        <v>2224</v>
      </c>
      <c r="S2225" s="5" t="n">
        <v>23152</v>
      </c>
      <c r="T2225" s="6" t="s">
        <v>8846</v>
      </c>
      <c r="U2225" s="6" t="n">
        <v>781</v>
      </c>
    </row>
    <row r="2226" customFormat="false" ht="15" hidden="false" customHeight="false" outlineLevel="0" collapsed="false">
      <c r="R2226" s="0" t="n">
        <v>2225</v>
      </c>
      <c r="S2226" s="5" t="n">
        <v>23153</v>
      </c>
      <c r="T2226" s="6" t="s">
        <v>8846</v>
      </c>
      <c r="U2226" s="6" t="n">
        <v>1189</v>
      </c>
    </row>
    <row r="2227" customFormat="false" ht="15" hidden="false" customHeight="false" outlineLevel="0" collapsed="false">
      <c r="R2227" s="0" t="n">
        <v>2226</v>
      </c>
      <c r="S2227" s="5" t="n">
        <v>23154</v>
      </c>
      <c r="T2227" s="6" t="s">
        <v>8846</v>
      </c>
      <c r="U2227" s="6" t="n">
        <v>930</v>
      </c>
    </row>
    <row r="2228" customFormat="false" ht="15" hidden="false" customHeight="false" outlineLevel="0" collapsed="false">
      <c r="R2228" s="0" t="n">
        <v>2227</v>
      </c>
      <c r="S2228" s="5" t="n">
        <v>23155</v>
      </c>
      <c r="T2228" s="6" t="s">
        <v>8846</v>
      </c>
      <c r="U2228" s="6" t="n">
        <v>1170</v>
      </c>
    </row>
    <row r="2229" customFormat="false" ht="15" hidden="false" customHeight="false" outlineLevel="0" collapsed="false">
      <c r="R2229" s="0" t="n">
        <v>2228</v>
      </c>
      <c r="S2229" s="5" t="n">
        <v>23156</v>
      </c>
      <c r="T2229" s="6" t="s">
        <v>8846</v>
      </c>
      <c r="U2229" s="6" t="n">
        <v>988</v>
      </c>
    </row>
    <row r="2230" customFormat="false" ht="15" hidden="false" customHeight="false" outlineLevel="0" collapsed="false">
      <c r="R2230" s="0" t="n">
        <v>2229</v>
      </c>
      <c r="S2230" s="5" t="n">
        <v>23162</v>
      </c>
      <c r="T2230" s="6" t="s">
        <v>8846</v>
      </c>
      <c r="U2230" s="6" t="n">
        <v>1401</v>
      </c>
    </row>
    <row r="2231" customFormat="false" ht="15" hidden="false" customHeight="false" outlineLevel="0" collapsed="false">
      <c r="R2231" s="0" t="n">
        <v>2230</v>
      </c>
      <c r="S2231" s="5" t="n">
        <v>23163</v>
      </c>
      <c r="T2231" s="6" t="s">
        <v>8846</v>
      </c>
      <c r="U2231" s="6" t="n">
        <v>1799</v>
      </c>
    </row>
    <row r="2232" customFormat="false" ht="15" hidden="false" customHeight="false" outlineLevel="0" collapsed="false">
      <c r="R2232" s="0" t="n">
        <v>2231</v>
      </c>
      <c r="S2232" s="5" t="n">
        <v>23164</v>
      </c>
      <c r="T2232" s="6" t="s">
        <v>8846</v>
      </c>
      <c r="U2232" s="6" t="n">
        <v>1155</v>
      </c>
    </row>
    <row r="2233" customFormat="false" ht="15" hidden="false" customHeight="false" outlineLevel="0" collapsed="false">
      <c r="R2233" s="0" t="n">
        <v>2232</v>
      </c>
      <c r="S2233" s="5" t="n">
        <v>23165</v>
      </c>
      <c r="T2233" s="6" t="s">
        <v>8846</v>
      </c>
      <c r="U2233" s="6" t="n">
        <v>1047</v>
      </c>
    </row>
    <row r="2234" customFormat="false" ht="15" hidden="false" customHeight="false" outlineLevel="0" collapsed="false">
      <c r="R2234" s="0" t="n">
        <v>2233</v>
      </c>
      <c r="S2234" s="5" t="n">
        <v>23166</v>
      </c>
      <c r="T2234" s="6" t="s">
        <v>8846</v>
      </c>
      <c r="U2234" s="6" t="n">
        <v>1468</v>
      </c>
    </row>
    <row r="2235" customFormat="false" ht="15" hidden="false" customHeight="false" outlineLevel="0" collapsed="false">
      <c r="R2235" s="0" t="n">
        <v>2234</v>
      </c>
      <c r="S2235" s="5" t="n">
        <v>23167</v>
      </c>
      <c r="T2235" s="6" t="s">
        <v>8846</v>
      </c>
      <c r="U2235" s="6" t="n">
        <v>552</v>
      </c>
    </row>
    <row r="2236" customFormat="false" ht="15" hidden="false" customHeight="false" outlineLevel="0" collapsed="false">
      <c r="R2236" s="0" t="n">
        <v>2235</v>
      </c>
      <c r="S2236" s="5" t="n">
        <v>23168</v>
      </c>
      <c r="T2236" s="6" t="s">
        <v>8846</v>
      </c>
      <c r="U2236" s="6" t="n">
        <v>1278</v>
      </c>
    </row>
    <row r="2237" customFormat="false" ht="15" hidden="false" customHeight="false" outlineLevel="0" collapsed="false">
      <c r="R2237" s="0" t="n">
        <v>2236</v>
      </c>
      <c r="S2237" s="5" t="n">
        <v>23170</v>
      </c>
      <c r="T2237" s="6" t="s">
        <v>8847</v>
      </c>
      <c r="U2237" s="6" t="n">
        <v>1885</v>
      </c>
    </row>
    <row r="2238" customFormat="false" ht="15" hidden="false" customHeight="false" outlineLevel="0" collapsed="false">
      <c r="R2238" s="0" t="n">
        <v>2237</v>
      </c>
      <c r="S2238" s="5" t="n">
        <v>23172</v>
      </c>
      <c r="T2238" s="6" t="s">
        <v>8847</v>
      </c>
      <c r="U2238" s="6" t="n">
        <v>328</v>
      </c>
    </row>
    <row r="2239" customFormat="false" ht="15" hidden="false" customHeight="false" outlineLevel="0" collapsed="false">
      <c r="R2239" s="0" t="n">
        <v>2238</v>
      </c>
      <c r="S2239" s="5" t="n">
        <v>23173</v>
      </c>
      <c r="T2239" s="6" t="s">
        <v>8847</v>
      </c>
      <c r="U2239" s="6" t="n">
        <v>627</v>
      </c>
    </row>
    <row r="2240" customFormat="false" ht="15" hidden="false" customHeight="false" outlineLevel="0" collapsed="false">
      <c r="R2240" s="0" t="n">
        <v>2239</v>
      </c>
      <c r="S2240" s="5" t="n">
        <v>23175</v>
      </c>
      <c r="T2240" s="6" t="s">
        <v>8848</v>
      </c>
      <c r="U2240" s="6" t="n">
        <v>775</v>
      </c>
    </row>
    <row r="2241" customFormat="false" ht="15" hidden="false" customHeight="false" outlineLevel="0" collapsed="false">
      <c r="R2241" s="0" t="n">
        <v>2240</v>
      </c>
      <c r="S2241" s="5" t="n">
        <v>23176</v>
      </c>
      <c r="T2241" s="6" t="s">
        <v>8848</v>
      </c>
      <c r="U2241" s="6" t="n">
        <v>578</v>
      </c>
    </row>
    <row r="2242" customFormat="false" ht="15" hidden="false" customHeight="false" outlineLevel="0" collapsed="false">
      <c r="R2242" s="0" t="n">
        <v>2241</v>
      </c>
      <c r="S2242" s="5" t="n">
        <v>23178</v>
      </c>
      <c r="T2242" s="6" t="s">
        <v>8849</v>
      </c>
      <c r="U2242" s="6" t="n">
        <v>724</v>
      </c>
    </row>
    <row r="2243" customFormat="false" ht="15" hidden="false" customHeight="false" outlineLevel="0" collapsed="false">
      <c r="R2243" s="0" t="n">
        <v>2242</v>
      </c>
      <c r="S2243" s="5" t="n">
        <v>23179</v>
      </c>
      <c r="T2243" s="6" t="s">
        <v>8849</v>
      </c>
      <c r="U2243" s="6" t="n">
        <v>583</v>
      </c>
    </row>
    <row r="2244" customFormat="false" ht="15" hidden="false" customHeight="false" outlineLevel="0" collapsed="false">
      <c r="R2244" s="0" t="n">
        <v>2243</v>
      </c>
      <c r="S2244" s="5" t="n">
        <v>23191</v>
      </c>
      <c r="T2244" s="6" t="s">
        <v>8846</v>
      </c>
      <c r="U2244" s="6" t="n">
        <v>976</v>
      </c>
    </row>
    <row r="2245" customFormat="false" ht="15" hidden="false" customHeight="false" outlineLevel="0" collapsed="false">
      <c r="R2245" s="0" t="n">
        <v>2244</v>
      </c>
      <c r="S2245" s="5" t="n">
        <v>23192</v>
      </c>
      <c r="T2245" s="6" t="s">
        <v>8846</v>
      </c>
      <c r="U2245" s="6" t="n">
        <v>1723</v>
      </c>
    </row>
    <row r="2246" customFormat="false" ht="15" hidden="false" customHeight="false" outlineLevel="0" collapsed="false">
      <c r="R2246" s="0" t="n">
        <v>2245</v>
      </c>
      <c r="S2246" s="5" t="n">
        <v>23193</v>
      </c>
      <c r="T2246" s="6" t="s">
        <v>8846</v>
      </c>
      <c r="U2246" s="6" t="n">
        <v>1947</v>
      </c>
    </row>
    <row r="2247" customFormat="false" ht="15" hidden="false" customHeight="false" outlineLevel="0" collapsed="false">
      <c r="R2247" s="0" t="n">
        <v>2246</v>
      </c>
      <c r="S2247" s="5" t="n">
        <v>23194</v>
      </c>
      <c r="T2247" s="6" t="s">
        <v>8846</v>
      </c>
      <c r="U2247" s="6" t="n">
        <v>747</v>
      </c>
    </row>
    <row r="2248" customFormat="false" ht="15" hidden="false" customHeight="false" outlineLevel="0" collapsed="false">
      <c r="R2248" s="0" t="n">
        <v>2247</v>
      </c>
      <c r="S2248" s="5" t="n">
        <v>23195</v>
      </c>
      <c r="T2248" s="6" t="s">
        <v>8846</v>
      </c>
      <c r="U2248" s="6" t="n">
        <v>978</v>
      </c>
    </row>
    <row r="2249" customFormat="false" ht="15" hidden="false" customHeight="false" outlineLevel="0" collapsed="false">
      <c r="R2249" s="0" t="n">
        <v>2248</v>
      </c>
      <c r="S2249" s="5" t="n">
        <v>23196</v>
      </c>
      <c r="T2249" s="6" t="s">
        <v>8846</v>
      </c>
      <c r="U2249" s="6" t="n">
        <v>708</v>
      </c>
    </row>
    <row r="2250" customFormat="false" ht="15" hidden="false" customHeight="false" outlineLevel="0" collapsed="false">
      <c r="R2250" s="0" t="n">
        <v>2249</v>
      </c>
      <c r="S2250" s="5" t="n">
        <v>23197</v>
      </c>
      <c r="T2250" s="6" t="s">
        <v>8850</v>
      </c>
      <c r="U2250" s="6" t="n">
        <v>1122</v>
      </c>
    </row>
    <row r="2251" customFormat="false" ht="15" hidden="false" customHeight="false" outlineLevel="0" collapsed="false">
      <c r="R2251" s="0" t="n">
        <v>2250</v>
      </c>
      <c r="S2251" s="5" t="n">
        <v>23198</v>
      </c>
      <c r="T2251" s="6" t="s">
        <v>8850</v>
      </c>
      <c r="U2251" s="6" t="n">
        <v>533</v>
      </c>
    </row>
    <row r="2252" customFormat="false" ht="15" hidden="false" customHeight="false" outlineLevel="0" collapsed="false">
      <c r="R2252" s="0" t="n">
        <v>2251</v>
      </c>
      <c r="S2252" s="5" t="n">
        <v>23199</v>
      </c>
      <c r="T2252" s="6" t="s">
        <v>8850</v>
      </c>
      <c r="U2252" s="6" t="n">
        <v>528</v>
      </c>
    </row>
    <row r="2253" customFormat="false" ht="15" hidden="false" customHeight="false" outlineLevel="0" collapsed="false">
      <c r="R2253" s="0" t="n">
        <v>2252</v>
      </c>
      <c r="S2253" s="5" t="n">
        <v>23231</v>
      </c>
      <c r="T2253" s="6" t="s">
        <v>8851</v>
      </c>
      <c r="U2253" s="6" t="n">
        <v>1153</v>
      </c>
    </row>
    <row r="2254" customFormat="false" ht="15" hidden="false" customHeight="false" outlineLevel="0" collapsed="false">
      <c r="R2254" s="0" t="n">
        <v>2253</v>
      </c>
      <c r="S2254" s="5" t="n">
        <v>23232</v>
      </c>
      <c r="T2254" s="6" t="s">
        <v>8851</v>
      </c>
      <c r="U2254" s="6" t="n">
        <v>832</v>
      </c>
    </row>
    <row r="2255" customFormat="false" ht="15" hidden="false" customHeight="false" outlineLevel="0" collapsed="false">
      <c r="R2255" s="0" t="n">
        <v>2254</v>
      </c>
      <c r="S2255" s="5" t="n">
        <v>23233</v>
      </c>
      <c r="T2255" s="6" t="s">
        <v>8851</v>
      </c>
      <c r="U2255" s="6" t="n">
        <v>1838</v>
      </c>
    </row>
    <row r="2256" customFormat="false" ht="15" hidden="false" customHeight="false" outlineLevel="0" collapsed="false">
      <c r="R2256" s="0" t="n">
        <v>2255</v>
      </c>
      <c r="S2256" s="5" t="n">
        <v>23234</v>
      </c>
      <c r="T2256" s="6" t="s">
        <v>8851</v>
      </c>
      <c r="U2256" s="6" t="n">
        <v>1264</v>
      </c>
    </row>
    <row r="2257" customFormat="false" ht="15" hidden="false" customHeight="false" outlineLevel="0" collapsed="false">
      <c r="R2257" s="0" t="n">
        <v>2256</v>
      </c>
      <c r="S2257" s="5" t="n">
        <v>23235</v>
      </c>
      <c r="T2257" s="6" t="s">
        <v>8851</v>
      </c>
      <c r="U2257" s="6" t="n">
        <v>1900</v>
      </c>
    </row>
    <row r="2258" customFormat="false" ht="15" hidden="false" customHeight="false" outlineLevel="0" collapsed="false">
      <c r="R2258" s="0" t="n">
        <v>2257</v>
      </c>
      <c r="S2258" s="5" t="n">
        <v>23236</v>
      </c>
      <c r="T2258" s="6" t="s">
        <v>8851</v>
      </c>
      <c r="U2258" s="6" t="n">
        <v>1239</v>
      </c>
    </row>
    <row r="2259" customFormat="false" ht="15" hidden="false" customHeight="false" outlineLevel="0" collapsed="false">
      <c r="R2259" s="0" t="n">
        <v>2258</v>
      </c>
      <c r="S2259" s="5" t="n">
        <v>23237</v>
      </c>
      <c r="T2259" s="6" t="s">
        <v>8851</v>
      </c>
      <c r="U2259" s="6" t="n">
        <v>95</v>
      </c>
    </row>
    <row r="2260" customFormat="false" ht="15" hidden="false" customHeight="false" outlineLevel="0" collapsed="false">
      <c r="R2260" s="0" t="n">
        <v>2259</v>
      </c>
      <c r="S2260" s="5" t="n">
        <v>23238</v>
      </c>
      <c r="T2260" s="6" t="s">
        <v>8851</v>
      </c>
      <c r="U2260" s="6" t="n">
        <v>1955</v>
      </c>
    </row>
    <row r="2261" customFormat="false" ht="15" hidden="false" customHeight="false" outlineLevel="0" collapsed="false">
      <c r="R2261" s="0" t="n">
        <v>2260</v>
      </c>
      <c r="S2261" s="5" t="n">
        <v>23239</v>
      </c>
      <c r="T2261" s="6" t="s">
        <v>8851</v>
      </c>
      <c r="U2261" s="6" t="n">
        <v>561</v>
      </c>
    </row>
    <row r="2262" customFormat="false" ht="15" hidden="false" customHeight="false" outlineLevel="0" collapsed="false">
      <c r="R2262" s="0" t="n">
        <v>2261</v>
      </c>
      <c r="S2262" s="5" t="n">
        <v>23241</v>
      </c>
      <c r="T2262" s="6" t="s">
        <v>8851</v>
      </c>
      <c r="U2262" s="6" t="n">
        <v>27</v>
      </c>
    </row>
    <row r="2263" customFormat="false" ht="15" hidden="false" customHeight="false" outlineLevel="0" collapsed="false">
      <c r="R2263" s="0" t="n">
        <v>2262</v>
      </c>
      <c r="S2263" s="5" t="n">
        <v>23251</v>
      </c>
      <c r="T2263" s="6" t="s">
        <v>8852</v>
      </c>
      <c r="U2263" s="6" t="n">
        <v>1254</v>
      </c>
    </row>
    <row r="2264" customFormat="false" ht="15" hidden="false" customHeight="false" outlineLevel="0" collapsed="false">
      <c r="R2264" s="0" t="n">
        <v>2263</v>
      </c>
      <c r="S2264" s="5" t="n">
        <v>23252</v>
      </c>
      <c r="T2264" s="6" t="s">
        <v>8852</v>
      </c>
      <c r="U2264" s="6" t="n">
        <v>1053</v>
      </c>
    </row>
    <row r="2265" customFormat="false" ht="15" hidden="false" customHeight="false" outlineLevel="0" collapsed="false">
      <c r="R2265" s="0" t="n">
        <v>2264</v>
      </c>
      <c r="S2265" s="5" t="n">
        <v>23253</v>
      </c>
      <c r="T2265" s="6" t="s">
        <v>8852</v>
      </c>
      <c r="U2265" s="6" t="n">
        <v>1625</v>
      </c>
    </row>
    <row r="2266" customFormat="false" ht="15" hidden="false" customHeight="false" outlineLevel="0" collapsed="false">
      <c r="R2266" s="0" t="n">
        <v>2265</v>
      </c>
      <c r="S2266" s="5" t="n">
        <v>23254</v>
      </c>
      <c r="T2266" s="6" t="s">
        <v>8852</v>
      </c>
      <c r="U2266" s="6" t="n">
        <v>1957</v>
      </c>
    </row>
    <row r="2267" customFormat="false" ht="15" hidden="false" customHeight="false" outlineLevel="0" collapsed="false">
      <c r="R2267" s="0" t="n">
        <v>2266</v>
      </c>
      <c r="S2267" s="5" t="n">
        <v>23261</v>
      </c>
      <c r="T2267" s="6" t="s">
        <v>8851</v>
      </c>
      <c r="U2267" s="6" t="n">
        <v>14</v>
      </c>
    </row>
    <row r="2268" customFormat="false" ht="15" hidden="false" customHeight="false" outlineLevel="0" collapsed="false">
      <c r="R2268" s="0" t="n">
        <v>2267</v>
      </c>
      <c r="S2268" s="5" t="n">
        <v>23291</v>
      </c>
      <c r="T2268" s="6" t="s">
        <v>8851</v>
      </c>
      <c r="U2268" s="6" t="n">
        <v>455</v>
      </c>
    </row>
    <row r="2269" customFormat="false" ht="15" hidden="false" customHeight="false" outlineLevel="0" collapsed="false">
      <c r="R2269" s="0" t="n">
        <v>2268</v>
      </c>
      <c r="S2269" s="5" t="n">
        <v>23331</v>
      </c>
      <c r="T2269" s="6" t="s">
        <v>8853</v>
      </c>
      <c r="U2269" s="6" t="n">
        <v>606</v>
      </c>
    </row>
    <row r="2270" customFormat="false" ht="15" hidden="false" customHeight="false" outlineLevel="0" collapsed="false">
      <c r="R2270" s="0" t="n">
        <v>2269</v>
      </c>
      <c r="S2270" s="5" t="n">
        <v>23332</v>
      </c>
      <c r="T2270" s="6" t="s">
        <v>8853</v>
      </c>
      <c r="U2270" s="6" t="n">
        <v>678</v>
      </c>
    </row>
    <row r="2271" customFormat="false" ht="15" hidden="false" customHeight="false" outlineLevel="0" collapsed="false">
      <c r="R2271" s="0" t="n">
        <v>2270</v>
      </c>
      <c r="S2271" s="5" t="n">
        <v>23333</v>
      </c>
      <c r="T2271" s="6" t="s">
        <v>8853</v>
      </c>
      <c r="U2271" s="6" t="n">
        <v>1059</v>
      </c>
    </row>
    <row r="2272" customFormat="false" ht="15" hidden="false" customHeight="false" outlineLevel="0" collapsed="false">
      <c r="R2272" s="0" t="n">
        <v>2271</v>
      </c>
      <c r="S2272" s="5" t="n">
        <v>23334</v>
      </c>
      <c r="T2272" s="6" t="s">
        <v>8853</v>
      </c>
      <c r="U2272" s="6" t="n">
        <v>1049</v>
      </c>
    </row>
    <row r="2273" customFormat="false" ht="15" hidden="false" customHeight="false" outlineLevel="0" collapsed="false">
      <c r="R2273" s="0" t="n">
        <v>2272</v>
      </c>
      <c r="S2273" s="5" t="n">
        <v>23335</v>
      </c>
      <c r="T2273" s="6" t="s">
        <v>8853</v>
      </c>
      <c r="U2273" s="6" t="n">
        <v>1199</v>
      </c>
    </row>
    <row r="2274" customFormat="false" ht="15" hidden="false" customHeight="false" outlineLevel="0" collapsed="false">
      <c r="R2274" s="0" t="n">
        <v>2273</v>
      </c>
      <c r="S2274" s="5" t="n">
        <v>23336</v>
      </c>
      <c r="T2274" s="6" t="s">
        <v>8853</v>
      </c>
      <c r="U2274" s="6" t="n">
        <v>977</v>
      </c>
    </row>
    <row r="2275" customFormat="false" ht="15" hidden="false" customHeight="false" outlineLevel="0" collapsed="false">
      <c r="R2275" s="0" t="n">
        <v>2274</v>
      </c>
      <c r="S2275" s="5" t="n">
        <v>23337</v>
      </c>
      <c r="T2275" s="6" t="s">
        <v>8853</v>
      </c>
      <c r="U2275" s="6" t="n">
        <v>1002</v>
      </c>
    </row>
    <row r="2276" customFormat="false" ht="15" hidden="false" customHeight="false" outlineLevel="0" collapsed="false">
      <c r="R2276" s="0" t="n">
        <v>2275</v>
      </c>
      <c r="S2276" s="5" t="n">
        <v>23338</v>
      </c>
      <c r="T2276" s="6" t="s">
        <v>8853</v>
      </c>
      <c r="U2276" s="6" t="n">
        <v>1031</v>
      </c>
    </row>
    <row r="2277" customFormat="false" ht="15" hidden="false" customHeight="false" outlineLevel="0" collapsed="false">
      <c r="R2277" s="0" t="n">
        <v>2276</v>
      </c>
      <c r="S2277" s="5" t="n">
        <v>23339</v>
      </c>
      <c r="T2277" s="6" t="s">
        <v>8853</v>
      </c>
      <c r="U2277" s="6" t="n">
        <v>857</v>
      </c>
    </row>
    <row r="2278" customFormat="false" ht="15" hidden="false" customHeight="false" outlineLevel="0" collapsed="false">
      <c r="R2278" s="0" t="n">
        <v>2277</v>
      </c>
      <c r="S2278" s="5" t="n">
        <v>23341</v>
      </c>
      <c r="T2278" s="6" t="s">
        <v>8853</v>
      </c>
      <c r="U2278" s="6" t="n">
        <v>783</v>
      </c>
    </row>
    <row r="2279" customFormat="false" ht="15" hidden="false" customHeight="false" outlineLevel="0" collapsed="false">
      <c r="R2279" s="0" t="n">
        <v>2278</v>
      </c>
      <c r="S2279" s="5" t="n">
        <v>23342</v>
      </c>
      <c r="T2279" s="6" t="s">
        <v>8853</v>
      </c>
      <c r="U2279" s="6" t="n">
        <v>868</v>
      </c>
    </row>
    <row r="2280" customFormat="false" ht="15" hidden="false" customHeight="false" outlineLevel="0" collapsed="false">
      <c r="R2280" s="0" t="n">
        <v>2279</v>
      </c>
      <c r="S2280" s="5" t="n">
        <v>23343</v>
      </c>
      <c r="T2280" s="6" t="s">
        <v>8853</v>
      </c>
      <c r="U2280" s="6" t="n">
        <v>1022</v>
      </c>
    </row>
    <row r="2281" customFormat="false" ht="15" hidden="false" customHeight="false" outlineLevel="0" collapsed="false">
      <c r="R2281" s="0" t="n">
        <v>2280</v>
      </c>
      <c r="S2281" s="5" t="n">
        <v>23351</v>
      </c>
      <c r="T2281" s="6" t="s">
        <v>8853</v>
      </c>
      <c r="U2281" s="6" t="n">
        <v>3</v>
      </c>
    </row>
    <row r="2282" customFormat="false" ht="15" hidden="false" customHeight="false" outlineLevel="0" collapsed="false">
      <c r="R2282" s="0" t="n">
        <v>2281</v>
      </c>
      <c r="S2282" s="5" t="n">
        <v>23361</v>
      </c>
      <c r="T2282" s="6" t="s">
        <v>8854</v>
      </c>
      <c r="U2282" s="6" t="n">
        <v>675</v>
      </c>
    </row>
    <row r="2283" customFormat="false" ht="15" hidden="false" customHeight="false" outlineLevel="0" collapsed="false">
      <c r="R2283" s="0" t="n">
        <v>2282</v>
      </c>
      <c r="S2283" s="5" t="n">
        <v>23362</v>
      </c>
      <c r="T2283" s="6" t="s">
        <v>8854</v>
      </c>
      <c r="U2283" s="6" t="n">
        <v>287</v>
      </c>
    </row>
    <row r="2284" customFormat="false" ht="15" hidden="false" customHeight="false" outlineLevel="0" collapsed="false">
      <c r="R2284" s="0" t="n">
        <v>2283</v>
      </c>
      <c r="S2284" s="5" t="n">
        <v>23363</v>
      </c>
      <c r="T2284" s="6" t="s">
        <v>8854</v>
      </c>
      <c r="U2284" s="6" t="n">
        <v>982</v>
      </c>
    </row>
    <row r="2285" customFormat="false" ht="15" hidden="false" customHeight="false" outlineLevel="0" collapsed="false">
      <c r="R2285" s="0" t="n">
        <v>2284</v>
      </c>
      <c r="S2285" s="5" t="n">
        <v>23364</v>
      </c>
      <c r="T2285" s="6" t="s">
        <v>8854</v>
      </c>
      <c r="U2285" s="6" t="n">
        <v>831</v>
      </c>
    </row>
    <row r="2286" customFormat="false" ht="15" hidden="false" customHeight="false" outlineLevel="0" collapsed="false">
      <c r="R2286" s="0" t="n">
        <v>2285</v>
      </c>
      <c r="S2286" s="5" t="n">
        <v>23365</v>
      </c>
      <c r="T2286" s="6" t="s">
        <v>8854</v>
      </c>
      <c r="U2286" s="6" t="n">
        <v>1025</v>
      </c>
    </row>
    <row r="2287" customFormat="false" ht="15" hidden="false" customHeight="false" outlineLevel="0" collapsed="false">
      <c r="R2287" s="0" t="n">
        <v>2286</v>
      </c>
      <c r="S2287" s="5" t="n">
        <v>23375</v>
      </c>
      <c r="T2287" s="6" t="s">
        <v>8844</v>
      </c>
      <c r="U2287" s="6" t="n">
        <v>1343</v>
      </c>
    </row>
    <row r="2288" customFormat="false" ht="15" hidden="false" customHeight="false" outlineLevel="0" collapsed="false">
      <c r="R2288" s="0" t="n">
        <v>2287</v>
      </c>
      <c r="S2288" s="5" t="n">
        <v>23376</v>
      </c>
      <c r="T2288" s="6" t="s">
        <v>8844</v>
      </c>
      <c r="U2288" s="6" t="n">
        <v>1103</v>
      </c>
    </row>
    <row r="2289" customFormat="false" ht="15" hidden="false" customHeight="false" outlineLevel="0" collapsed="false">
      <c r="R2289" s="0" t="n">
        <v>2288</v>
      </c>
      <c r="S2289" s="5" t="n">
        <v>23391</v>
      </c>
      <c r="T2289" s="6" t="s">
        <v>8853</v>
      </c>
      <c r="U2289" s="6" t="n">
        <v>904</v>
      </c>
    </row>
    <row r="2290" customFormat="false" ht="15" hidden="false" customHeight="false" outlineLevel="0" collapsed="false">
      <c r="R2290" s="0" t="n">
        <v>2289</v>
      </c>
      <c r="S2290" s="5" t="n">
        <v>23392</v>
      </c>
      <c r="T2290" s="6" t="s">
        <v>8853</v>
      </c>
      <c r="U2290" s="6" t="n">
        <v>765</v>
      </c>
    </row>
    <row r="2291" customFormat="false" ht="15" hidden="false" customHeight="false" outlineLevel="0" collapsed="false">
      <c r="R2291" s="0" t="n">
        <v>2290</v>
      </c>
      <c r="S2291" s="5" t="n">
        <v>23393</v>
      </c>
      <c r="T2291" s="6" t="s">
        <v>8853</v>
      </c>
      <c r="U2291" s="6" t="n">
        <v>609</v>
      </c>
    </row>
    <row r="2292" customFormat="false" ht="15" hidden="false" customHeight="false" outlineLevel="0" collapsed="false">
      <c r="R2292" s="0" t="n">
        <v>2291</v>
      </c>
      <c r="S2292" s="5" t="n">
        <v>23394</v>
      </c>
      <c r="T2292" s="6" t="s">
        <v>8853</v>
      </c>
      <c r="U2292" s="6" t="n">
        <v>310</v>
      </c>
    </row>
    <row r="2293" customFormat="false" ht="15" hidden="false" customHeight="false" outlineLevel="0" collapsed="false">
      <c r="R2293" s="0" t="n">
        <v>2292</v>
      </c>
      <c r="S2293" s="5" t="n">
        <v>23431</v>
      </c>
      <c r="T2293" s="6" t="s">
        <v>8855</v>
      </c>
      <c r="U2293" s="6" t="n">
        <v>1024</v>
      </c>
    </row>
    <row r="2294" customFormat="false" ht="15" hidden="false" customHeight="false" outlineLevel="0" collapsed="false">
      <c r="R2294" s="0" t="n">
        <v>2293</v>
      </c>
      <c r="S2294" s="5" t="n">
        <v>23432</v>
      </c>
      <c r="T2294" s="6" t="s">
        <v>8855</v>
      </c>
      <c r="U2294" s="6" t="n">
        <v>1172</v>
      </c>
    </row>
    <row r="2295" customFormat="false" ht="15" hidden="false" customHeight="false" outlineLevel="0" collapsed="false">
      <c r="R2295" s="0" t="n">
        <v>2294</v>
      </c>
      <c r="S2295" s="5" t="n">
        <v>23433</v>
      </c>
      <c r="T2295" s="6" t="s">
        <v>8855</v>
      </c>
      <c r="U2295" s="6" t="n">
        <v>904</v>
      </c>
    </row>
    <row r="2296" customFormat="false" ht="15" hidden="false" customHeight="false" outlineLevel="0" collapsed="false">
      <c r="R2296" s="0" t="n">
        <v>2295</v>
      </c>
      <c r="S2296" s="5" t="n">
        <v>23434</v>
      </c>
      <c r="T2296" s="6" t="s">
        <v>8855</v>
      </c>
      <c r="U2296" s="6" t="n">
        <v>366</v>
      </c>
    </row>
    <row r="2297" customFormat="false" ht="15" hidden="false" customHeight="false" outlineLevel="0" collapsed="false">
      <c r="R2297" s="0" t="n">
        <v>2296</v>
      </c>
      <c r="S2297" s="5" t="n">
        <v>23435</v>
      </c>
      <c r="T2297" s="6" t="s">
        <v>8855</v>
      </c>
      <c r="U2297" s="6" t="n">
        <v>728</v>
      </c>
    </row>
    <row r="2298" customFormat="false" ht="15" hidden="false" customHeight="false" outlineLevel="0" collapsed="false">
      <c r="R2298" s="0" t="n">
        <v>2297</v>
      </c>
      <c r="S2298" s="5" t="n">
        <v>23436</v>
      </c>
      <c r="T2298" s="6" t="s">
        <v>8855</v>
      </c>
      <c r="U2298" s="6" t="n">
        <v>802</v>
      </c>
    </row>
    <row r="2299" customFormat="false" ht="15" hidden="false" customHeight="false" outlineLevel="0" collapsed="false">
      <c r="R2299" s="0" t="n">
        <v>2298</v>
      </c>
      <c r="S2299" s="5" t="n">
        <v>23437</v>
      </c>
      <c r="T2299" s="6" t="s">
        <v>8855</v>
      </c>
      <c r="U2299" s="6" t="n">
        <v>1211</v>
      </c>
    </row>
    <row r="2300" customFormat="false" ht="15" hidden="false" customHeight="false" outlineLevel="0" collapsed="false">
      <c r="R2300" s="0" t="n">
        <v>2299</v>
      </c>
      <c r="S2300" s="5" t="n">
        <v>23438</v>
      </c>
      <c r="T2300" s="6" t="s">
        <v>8855</v>
      </c>
      <c r="U2300" s="6" t="n">
        <v>1279</v>
      </c>
    </row>
    <row r="2301" customFormat="false" ht="15" hidden="false" customHeight="false" outlineLevel="0" collapsed="false">
      <c r="R2301" s="0" t="n">
        <v>2300</v>
      </c>
      <c r="S2301" s="5" t="n">
        <v>23439</v>
      </c>
      <c r="T2301" s="6" t="s">
        <v>8855</v>
      </c>
      <c r="U2301" s="6" t="n">
        <v>857</v>
      </c>
    </row>
    <row r="2302" customFormat="false" ht="15" hidden="false" customHeight="false" outlineLevel="0" collapsed="false">
      <c r="R2302" s="0" t="n">
        <v>2301</v>
      </c>
      <c r="S2302" s="5" t="n">
        <v>23440</v>
      </c>
      <c r="T2302" s="6" t="s">
        <v>8855</v>
      </c>
      <c r="U2302" s="6" t="n">
        <v>360</v>
      </c>
    </row>
    <row r="2303" customFormat="false" ht="15" hidden="false" customHeight="false" outlineLevel="0" collapsed="false">
      <c r="R2303" s="0" t="n">
        <v>2302</v>
      </c>
      <c r="S2303" s="5" t="n">
        <v>23441</v>
      </c>
      <c r="T2303" s="6" t="s">
        <v>8855</v>
      </c>
      <c r="U2303" s="6" t="n">
        <v>909</v>
      </c>
    </row>
    <row r="2304" customFormat="false" ht="15" hidden="false" customHeight="false" outlineLevel="0" collapsed="false">
      <c r="R2304" s="0" t="n">
        <v>2303</v>
      </c>
      <c r="S2304" s="5" t="n">
        <v>23442</v>
      </c>
      <c r="T2304" s="6" t="s">
        <v>8855</v>
      </c>
      <c r="U2304" s="6" t="n">
        <v>816</v>
      </c>
    </row>
    <row r="2305" customFormat="false" ht="15" hidden="false" customHeight="false" outlineLevel="0" collapsed="false">
      <c r="R2305" s="0" t="n">
        <v>2304</v>
      </c>
      <c r="S2305" s="5" t="n">
        <v>23443</v>
      </c>
      <c r="T2305" s="6" t="s">
        <v>8855</v>
      </c>
      <c r="U2305" s="6" t="n">
        <v>1397</v>
      </c>
    </row>
    <row r="2306" customFormat="false" ht="15" hidden="false" customHeight="false" outlineLevel="0" collapsed="false">
      <c r="R2306" s="0" t="n">
        <v>2305</v>
      </c>
      <c r="S2306" s="5" t="n">
        <v>23531</v>
      </c>
      <c r="T2306" s="6" t="s">
        <v>8856</v>
      </c>
      <c r="U2306" s="6" t="n">
        <v>424</v>
      </c>
    </row>
    <row r="2307" customFormat="false" ht="15" hidden="false" customHeight="false" outlineLevel="0" collapsed="false">
      <c r="R2307" s="0" t="n">
        <v>2306</v>
      </c>
      <c r="S2307" s="5" t="n">
        <v>23532</v>
      </c>
      <c r="T2307" s="6" t="s">
        <v>8856</v>
      </c>
      <c r="U2307" s="6" t="n">
        <v>6</v>
      </c>
    </row>
    <row r="2308" customFormat="false" ht="15" hidden="false" customHeight="false" outlineLevel="0" collapsed="false">
      <c r="R2308" s="0" t="n">
        <v>2307</v>
      </c>
      <c r="S2308" s="5" t="n">
        <v>23533</v>
      </c>
      <c r="T2308" s="6" t="s">
        <v>8856</v>
      </c>
      <c r="U2308" s="6" t="n">
        <v>909</v>
      </c>
    </row>
    <row r="2309" customFormat="false" ht="15" hidden="false" customHeight="false" outlineLevel="0" collapsed="false">
      <c r="R2309" s="0" t="n">
        <v>2308</v>
      </c>
      <c r="S2309" s="5" t="n">
        <v>23534</v>
      </c>
      <c r="T2309" s="6" t="s">
        <v>8856</v>
      </c>
      <c r="U2309" s="6" t="n">
        <v>887</v>
      </c>
    </row>
    <row r="2310" customFormat="false" ht="15" hidden="false" customHeight="false" outlineLevel="0" collapsed="false">
      <c r="R2310" s="0" t="n">
        <v>2309</v>
      </c>
      <c r="S2310" s="5" t="n">
        <v>23535</v>
      </c>
      <c r="T2310" s="6" t="s">
        <v>8856</v>
      </c>
      <c r="U2310" s="6" t="n">
        <v>1352</v>
      </c>
    </row>
    <row r="2311" customFormat="false" ht="15" hidden="false" customHeight="false" outlineLevel="0" collapsed="false">
      <c r="R2311" s="0" t="n">
        <v>2310</v>
      </c>
      <c r="S2311" s="5" t="n">
        <v>23536</v>
      </c>
      <c r="T2311" s="6" t="s">
        <v>8856</v>
      </c>
      <c r="U2311" s="6" t="n">
        <v>773</v>
      </c>
    </row>
    <row r="2312" customFormat="false" ht="15" hidden="false" customHeight="false" outlineLevel="0" collapsed="false">
      <c r="R2312" s="0" t="n">
        <v>2311</v>
      </c>
      <c r="S2312" s="5" t="n">
        <v>23537</v>
      </c>
      <c r="T2312" s="6" t="s">
        <v>8856</v>
      </c>
      <c r="U2312" s="6" t="n">
        <v>1116</v>
      </c>
    </row>
    <row r="2313" customFormat="false" ht="15" hidden="false" customHeight="false" outlineLevel="0" collapsed="false">
      <c r="R2313" s="0" t="n">
        <v>2312</v>
      </c>
      <c r="S2313" s="5" t="n">
        <v>23538</v>
      </c>
      <c r="T2313" s="6" t="s">
        <v>8856</v>
      </c>
      <c r="U2313" s="6" t="n">
        <v>715</v>
      </c>
    </row>
    <row r="2314" customFormat="false" ht="15" hidden="false" customHeight="false" outlineLevel="0" collapsed="false">
      <c r="R2314" s="0" t="n">
        <v>2313</v>
      </c>
      <c r="S2314" s="5" t="n">
        <v>23539</v>
      </c>
      <c r="T2314" s="6" t="s">
        <v>8856</v>
      </c>
      <c r="U2314" s="6" t="n">
        <v>104</v>
      </c>
    </row>
    <row r="2315" customFormat="false" ht="15" hidden="false" customHeight="false" outlineLevel="0" collapsed="false">
      <c r="R2315" s="0" t="n">
        <v>2314</v>
      </c>
      <c r="S2315" s="5" t="n">
        <v>23541</v>
      </c>
      <c r="T2315" s="6" t="s">
        <v>8856</v>
      </c>
      <c r="U2315" s="6" t="n">
        <v>797</v>
      </c>
    </row>
    <row r="2316" customFormat="false" ht="15" hidden="false" customHeight="false" outlineLevel="0" collapsed="false">
      <c r="R2316" s="0" t="n">
        <v>2315</v>
      </c>
      <c r="S2316" s="5" t="n">
        <v>23591</v>
      </c>
      <c r="T2316" s="6" t="s">
        <v>8856</v>
      </c>
      <c r="U2316" s="6" t="n">
        <v>1131</v>
      </c>
    </row>
    <row r="2317" customFormat="false" ht="15" hidden="false" customHeight="false" outlineLevel="0" collapsed="false">
      <c r="R2317" s="0" t="n">
        <v>2316</v>
      </c>
      <c r="S2317" s="5" t="n">
        <v>23592</v>
      </c>
      <c r="T2317" s="6" t="s">
        <v>8856</v>
      </c>
      <c r="U2317" s="6" t="n">
        <v>1290</v>
      </c>
    </row>
    <row r="2318" customFormat="false" ht="15" hidden="false" customHeight="false" outlineLevel="0" collapsed="false">
      <c r="R2318" s="0" t="n">
        <v>2317</v>
      </c>
      <c r="S2318" s="5" t="n">
        <v>23593</v>
      </c>
      <c r="T2318" s="6" t="s">
        <v>8856</v>
      </c>
      <c r="U2318" s="6" t="n">
        <v>644</v>
      </c>
    </row>
    <row r="2319" customFormat="false" ht="15" hidden="false" customHeight="false" outlineLevel="0" collapsed="false">
      <c r="R2319" s="0" t="n">
        <v>2318</v>
      </c>
      <c r="S2319" s="5" t="n">
        <v>23594</v>
      </c>
      <c r="T2319" s="6" t="s">
        <v>8856</v>
      </c>
      <c r="U2319" s="6" t="n">
        <v>926</v>
      </c>
    </row>
    <row r="2320" customFormat="false" ht="15" hidden="false" customHeight="false" outlineLevel="0" collapsed="false">
      <c r="R2320" s="0" t="n">
        <v>2319</v>
      </c>
      <c r="S2320" s="5" t="n">
        <v>23599</v>
      </c>
      <c r="T2320" s="6" t="s">
        <v>8856</v>
      </c>
      <c r="U2320" s="6" t="n">
        <v>1102</v>
      </c>
    </row>
    <row r="2321" customFormat="false" ht="15" hidden="false" customHeight="false" outlineLevel="0" collapsed="false">
      <c r="R2321" s="0" t="n">
        <v>2320</v>
      </c>
      <c r="S2321" s="5" t="n">
        <v>23631</v>
      </c>
      <c r="T2321" s="6" t="s">
        <v>8857</v>
      </c>
      <c r="U2321" s="6" t="n">
        <v>1374</v>
      </c>
    </row>
    <row r="2322" customFormat="false" ht="15" hidden="false" customHeight="false" outlineLevel="0" collapsed="false">
      <c r="R2322" s="0" t="n">
        <v>2321</v>
      </c>
      <c r="S2322" s="5" t="n">
        <v>23632</v>
      </c>
      <c r="T2322" s="6" t="s">
        <v>8857</v>
      </c>
      <c r="U2322" s="6" t="n">
        <v>1095</v>
      </c>
    </row>
    <row r="2323" customFormat="false" ht="15" hidden="false" customHeight="false" outlineLevel="0" collapsed="false">
      <c r="R2323" s="0" t="n">
        <v>2322</v>
      </c>
      <c r="S2323" s="5" t="n">
        <v>23633</v>
      </c>
      <c r="T2323" s="6" t="s">
        <v>8857</v>
      </c>
      <c r="U2323" s="6" t="n">
        <v>1235</v>
      </c>
    </row>
    <row r="2324" customFormat="false" ht="15" hidden="false" customHeight="false" outlineLevel="0" collapsed="false">
      <c r="R2324" s="0" t="n">
        <v>2323</v>
      </c>
      <c r="S2324" s="5" t="n">
        <v>23634</v>
      </c>
      <c r="T2324" s="6" t="s">
        <v>8857</v>
      </c>
      <c r="U2324" s="6" t="n">
        <v>1537</v>
      </c>
    </row>
    <row r="2325" customFormat="false" ht="15" hidden="false" customHeight="false" outlineLevel="0" collapsed="false">
      <c r="R2325" s="0" t="n">
        <v>2324</v>
      </c>
      <c r="S2325" s="5" t="n">
        <v>23635</v>
      </c>
      <c r="T2325" s="6" t="s">
        <v>8857</v>
      </c>
      <c r="U2325" s="6" t="n">
        <v>1348</v>
      </c>
    </row>
    <row r="2326" customFormat="false" ht="15" hidden="false" customHeight="false" outlineLevel="0" collapsed="false">
      <c r="R2326" s="0" t="n">
        <v>2325</v>
      </c>
      <c r="S2326" s="5" t="n">
        <v>23636</v>
      </c>
      <c r="T2326" s="6" t="s">
        <v>8857</v>
      </c>
      <c r="U2326" s="6" t="n">
        <v>1004</v>
      </c>
    </row>
    <row r="2327" customFormat="false" ht="15" hidden="false" customHeight="false" outlineLevel="0" collapsed="false">
      <c r="R2327" s="0" t="n">
        <v>2326</v>
      </c>
      <c r="S2327" s="5" t="n">
        <v>23637</v>
      </c>
      <c r="T2327" s="6" t="s">
        <v>8857</v>
      </c>
      <c r="U2327" s="6" t="n">
        <v>992</v>
      </c>
    </row>
    <row r="2328" customFormat="false" ht="15" hidden="false" customHeight="false" outlineLevel="0" collapsed="false">
      <c r="R2328" s="0" t="n">
        <v>2327</v>
      </c>
      <c r="S2328" s="5" t="n">
        <v>23638</v>
      </c>
      <c r="T2328" s="6" t="s">
        <v>8857</v>
      </c>
      <c r="U2328" s="6" t="n">
        <v>1443</v>
      </c>
    </row>
    <row r="2329" customFormat="false" ht="15" hidden="false" customHeight="false" outlineLevel="0" collapsed="false">
      <c r="R2329" s="0" t="n">
        <v>2328</v>
      </c>
      <c r="S2329" s="5" t="n">
        <v>23641</v>
      </c>
      <c r="T2329" s="6" t="s">
        <v>8857</v>
      </c>
      <c r="U2329" s="6" t="n">
        <v>1367</v>
      </c>
    </row>
    <row r="2330" customFormat="false" ht="15" hidden="false" customHeight="false" outlineLevel="0" collapsed="false">
      <c r="R2330" s="0" t="n">
        <v>2329</v>
      </c>
      <c r="S2330" s="5" t="n">
        <v>23642</v>
      </c>
      <c r="T2330" s="6" t="s">
        <v>8857</v>
      </c>
      <c r="U2330" s="6" t="n">
        <v>1214</v>
      </c>
    </row>
    <row r="2331" customFormat="false" ht="15" hidden="false" customHeight="false" outlineLevel="0" collapsed="false">
      <c r="R2331" s="0" t="n">
        <v>2330</v>
      </c>
      <c r="S2331" s="5" t="n">
        <v>23651</v>
      </c>
      <c r="T2331" s="6" t="s">
        <v>8857</v>
      </c>
      <c r="U2331" s="6" t="n">
        <v>543</v>
      </c>
    </row>
    <row r="2332" customFormat="false" ht="15" hidden="false" customHeight="false" outlineLevel="0" collapsed="false">
      <c r="R2332" s="0" t="n">
        <v>2331</v>
      </c>
      <c r="S2332" s="5" t="n">
        <v>23661</v>
      </c>
      <c r="T2332" s="6" t="s">
        <v>8857</v>
      </c>
      <c r="U2332" s="6" t="n">
        <v>416</v>
      </c>
    </row>
    <row r="2333" customFormat="false" ht="15" hidden="false" customHeight="false" outlineLevel="0" collapsed="false">
      <c r="R2333" s="0" t="n">
        <v>2332</v>
      </c>
      <c r="S2333" s="5" t="n">
        <v>23691</v>
      </c>
      <c r="T2333" s="6" t="s">
        <v>8857</v>
      </c>
      <c r="U2333" s="6" t="n">
        <v>858</v>
      </c>
    </row>
    <row r="2334" customFormat="false" ht="15" hidden="false" customHeight="false" outlineLevel="0" collapsed="false">
      <c r="R2334" s="0" t="n">
        <v>2333</v>
      </c>
      <c r="S2334" s="5" t="n">
        <v>23731</v>
      </c>
      <c r="T2334" s="6" t="s">
        <v>8858</v>
      </c>
      <c r="U2334" s="6" t="n">
        <v>1276</v>
      </c>
    </row>
    <row r="2335" customFormat="false" ht="15" hidden="false" customHeight="false" outlineLevel="0" collapsed="false">
      <c r="R2335" s="0" t="n">
        <v>2334</v>
      </c>
      <c r="S2335" s="5" t="n">
        <v>23732</v>
      </c>
      <c r="T2335" s="6" t="s">
        <v>8858</v>
      </c>
      <c r="U2335" s="6" t="n">
        <v>1019</v>
      </c>
    </row>
    <row r="2336" customFormat="false" ht="15" hidden="false" customHeight="false" outlineLevel="0" collapsed="false">
      <c r="R2336" s="0" t="n">
        <v>2335</v>
      </c>
      <c r="S2336" s="5" t="n">
        <v>23733</v>
      </c>
      <c r="T2336" s="6" t="s">
        <v>8858</v>
      </c>
      <c r="U2336" s="6" t="n">
        <v>887</v>
      </c>
    </row>
    <row r="2337" customFormat="false" ht="15" hidden="false" customHeight="false" outlineLevel="0" collapsed="false">
      <c r="R2337" s="0" t="n">
        <v>2336</v>
      </c>
      <c r="S2337" s="5" t="n">
        <v>23734</v>
      </c>
      <c r="T2337" s="6" t="s">
        <v>8858</v>
      </c>
      <c r="U2337" s="6" t="n">
        <v>1238</v>
      </c>
    </row>
    <row r="2338" customFormat="false" ht="15" hidden="false" customHeight="false" outlineLevel="0" collapsed="false">
      <c r="R2338" s="0" t="n">
        <v>2337</v>
      </c>
      <c r="S2338" s="5" t="n">
        <v>23735</v>
      </c>
      <c r="T2338" s="6" t="s">
        <v>8858</v>
      </c>
      <c r="U2338" s="6" t="n">
        <v>1078</v>
      </c>
    </row>
    <row r="2339" customFormat="false" ht="15" hidden="false" customHeight="false" outlineLevel="0" collapsed="false">
      <c r="R2339" s="0" t="n">
        <v>2338</v>
      </c>
      <c r="S2339" s="5" t="n">
        <v>23736</v>
      </c>
      <c r="T2339" s="6" t="s">
        <v>8858</v>
      </c>
      <c r="U2339" s="6" t="n">
        <v>1348</v>
      </c>
    </row>
    <row r="2340" customFormat="false" ht="15" hidden="false" customHeight="false" outlineLevel="0" collapsed="false">
      <c r="R2340" s="0" t="n">
        <v>2339</v>
      </c>
      <c r="S2340" s="5" t="n">
        <v>23737</v>
      </c>
      <c r="T2340" s="6" t="s">
        <v>8858</v>
      </c>
      <c r="U2340" s="6" t="n">
        <v>1443</v>
      </c>
    </row>
    <row r="2341" customFormat="false" ht="15" hidden="false" customHeight="false" outlineLevel="0" collapsed="false">
      <c r="R2341" s="0" t="n">
        <v>2340</v>
      </c>
      <c r="S2341" s="5" t="n">
        <v>23741</v>
      </c>
      <c r="T2341" s="6" t="s">
        <v>8858</v>
      </c>
      <c r="U2341" s="6" t="n">
        <v>685</v>
      </c>
    </row>
    <row r="2342" customFormat="false" ht="15" hidden="false" customHeight="false" outlineLevel="0" collapsed="false">
      <c r="R2342" s="0" t="n">
        <v>2341</v>
      </c>
      <c r="S2342" s="5" t="n">
        <v>23742</v>
      </c>
      <c r="T2342" s="6" t="s">
        <v>8858</v>
      </c>
      <c r="U2342" s="6" t="n">
        <v>457</v>
      </c>
    </row>
    <row r="2343" customFormat="false" ht="15" hidden="false" customHeight="false" outlineLevel="0" collapsed="false">
      <c r="R2343" s="0" t="n">
        <v>2342</v>
      </c>
      <c r="S2343" s="5" t="n">
        <v>23791</v>
      </c>
      <c r="T2343" s="6" t="s">
        <v>8858</v>
      </c>
      <c r="U2343" s="6" t="n">
        <v>889</v>
      </c>
    </row>
    <row r="2344" customFormat="false" ht="15" hidden="false" customHeight="false" outlineLevel="0" collapsed="false">
      <c r="R2344" s="0" t="n">
        <v>2343</v>
      </c>
      <c r="S2344" s="5" t="n">
        <v>23830</v>
      </c>
      <c r="T2344" s="6" t="s">
        <v>8859</v>
      </c>
      <c r="U2344" s="6" t="n">
        <v>603</v>
      </c>
    </row>
    <row r="2345" customFormat="false" ht="15" hidden="false" customHeight="false" outlineLevel="0" collapsed="false">
      <c r="R2345" s="0" t="n">
        <v>2344</v>
      </c>
      <c r="S2345" s="5" t="n">
        <v>23831</v>
      </c>
      <c r="T2345" s="6" t="s">
        <v>8859</v>
      </c>
      <c r="U2345" s="6" t="n">
        <v>752</v>
      </c>
    </row>
    <row r="2346" customFormat="false" ht="15" hidden="false" customHeight="false" outlineLevel="0" collapsed="false">
      <c r="R2346" s="0" t="n">
        <v>2345</v>
      </c>
      <c r="S2346" s="5" t="n">
        <v>23832</v>
      </c>
      <c r="T2346" s="6" t="s">
        <v>8859</v>
      </c>
      <c r="U2346" s="6" t="n">
        <v>868</v>
      </c>
    </row>
    <row r="2347" customFormat="false" ht="15" hidden="false" customHeight="false" outlineLevel="0" collapsed="false">
      <c r="R2347" s="0" t="n">
        <v>2346</v>
      </c>
      <c r="S2347" s="5" t="n">
        <v>23833</v>
      </c>
      <c r="T2347" s="6" t="s">
        <v>8859</v>
      </c>
      <c r="U2347" s="6" t="n">
        <v>884</v>
      </c>
    </row>
    <row r="2348" customFormat="false" ht="15" hidden="false" customHeight="false" outlineLevel="0" collapsed="false">
      <c r="R2348" s="0" t="n">
        <v>2347</v>
      </c>
      <c r="S2348" s="5" t="n">
        <v>23834</v>
      </c>
      <c r="T2348" s="6" t="s">
        <v>8859</v>
      </c>
      <c r="U2348" s="6" t="n">
        <v>557</v>
      </c>
    </row>
    <row r="2349" customFormat="false" ht="15" hidden="false" customHeight="false" outlineLevel="0" collapsed="false">
      <c r="R2349" s="0" t="n">
        <v>2348</v>
      </c>
      <c r="S2349" s="5" t="n">
        <v>23835</v>
      </c>
      <c r="T2349" s="6" t="s">
        <v>8859</v>
      </c>
      <c r="U2349" s="6" t="n">
        <v>373</v>
      </c>
    </row>
    <row r="2350" customFormat="false" ht="15" hidden="false" customHeight="false" outlineLevel="0" collapsed="false">
      <c r="R2350" s="0" t="n">
        <v>2349</v>
      </c>
      <c r="S2350" s="5" t="n">
        <v>23836</v>
      </c>
      <c r="T2350" s="6" t="s">
        <v>8859</v>
      </c>
      <c r="U2350" s="6" t="n">
        <v>828</v>
      </c>
    </row>
    <row r="2351" customFormat="false" ht="15" hidden="false" customHeight="false" outlineLevel="0" collapsed="false">
      <c r="R2351" s="0" t="n">
        <v>2350</v>
      </c>
      <c r="S2351" s="5" t="n">
        <v>23837</v>
      </c>
      <c r="T2351" s="6" t="s">
        <v>8859</v>
      </c>
      <c r="U2351" s="6" t="n">
        <v>1099</v>
      </c>
    </row>
    <row r="2352" customFormat="false" ht="15" hidden="false" customHeight="false" outlineLevel="0" collapsed="false">
      <c r="R2352" s="0" t="n">
        <v>2351</v>
      </c>
      <c r="S2352" s="5" t="n">
        <v>23838</v>
      </c>
      <c r="T2352" s="6" t="s">
        <v>8859</v>
      </c>
      <c r="U2352" s="6" t="n">
        <v>720</v>
      </c>
    </row>
    <row r="2353" customFormat="false" ht="15" hidden="false" customHeight="false" outlineLevel="0" collapsed="false">
      <c r="R2353" s="0" t="n">
        <v>2352</v>
      </c>
      <c r="S2353" s="5" t="n">
        <v>23839</v>
      </c>
      <c r="T2353" s="6" t="s">
        <v>8859</v>
      </c>
      <c r="U2353" s="6" t="n">
        <v>1036</v>
      </c>
    </row>
    <row r="2354" customFormat="false" ht="15" hidden="false" customHeight="false" outlineLevel="0" collapsed="false">
      <c r="R2354" s="0" t="n">
        <v>2353</v>
      </c>
      <c r="S2354" s="5" t="n">
        <v>23840</v>
      </c>
      <c r="T2354" s="6" t="s">
        <v>8859</v>
      </c>
      <c r="U2354" s="6" t="n">
        <v>1341</v>
      </c>
    </row>
    <row r="2355" customFormat="false" ht="15" hidden="false" customHeight="false" outlineLevel="0" collapsed="false">
      <c r="R2355" s="0" t="n">
        <v>2354</v>
      </c>
      <c r="S2355" s="5" t="n">
        <v>23841</v>
      </c>
      <c r="T2355" s="6" t="s">
        <v>8859</v>
      </c>
      <c r="U2355" s="6" t="n">
        <v>1100</v>
      </c>
    </row>
    <row r="2356" customFormat="false" ht="15" hidden="false" customHeight="false" outlineLevel="0" collapsed="false">
      <c r="R2356" s="0" t="n">
        <v>2355</v>
      </c>
      <c r="S2356" s="5" t="n">
        <v>23842</v>
      </c>
      <c r="T2356" s="6" t="s">
        <v>8859</v>
      </c>
      <c r="U2356" s="6" t="n">
        <v>1194</v>
      </c>
    </row>
    <row r="2357" customFormat="false" ht="15" hidden="false" customHeight="false" outlineLevel="0" collapsed="false">
      <c r="R2357" s="0" t="n">
        <v>2356</v>
      </c>
      <c r="S2357" s="5" t="n">
        <v>23843</v>
      </c>
      <c r="T2357" s="6" t="s">
        <v>8859</v>
      </c>
      <c r="U2357" s="6" t="n">
        <v>1098</v>
      </c>
    </row>
    <row r="2358" customFormat="false" ht="15" hidden="false" customHeight="false" outlineLevel="0" collapsed="false">
      <c r="R2358" s="0" t="n">
        <v>2357</v>
      </c>
      <c r="S2358" s="5" t="n">
        <v>23930</v>
      </c>
      <c r="T2358" s="6" t="s">
        <v>8860</v>
      </c>
      <c r="U2358" s="6" t="n">
        <v>616</v>
      </c>
    </row>
    <row r="2359" customFormat="false" ht="15" hidden="false" customHeight="false" outlineLevel="0" collapsed="false">
      <c r="R2359" s="0" t="n">
        <v>2358</v>
      </c>
      <c r="S2359" s="5" t="n">
        <v>23931</v>
      </c>
      <c r="T2359" s="6" t="s">
        <v>8860</v>
      </c>
      <c r="U2359" s="6" t="n">
        <v>1033</v>
      </c>
    </row>
    <row r="2360" customFormat="false" ht="15" hidden="false" customHeight="false" outlineLevel="0" collapsed="false">
      <c r="R2360" s="0" t="n">
        <v>2359</v>
      </c>
      <c r="S2360" s="5" t="n">
        <v>23932</v>
      </c>
      <c r="T2360" s="6" t="s">
        <v>8860</v>
      </c>
      <c r="U2360" s="6" t="n">
        <v>976</v>
      </c>
    </row>
    <row r="2361" customFormat="false" ht="15" hidden="false" customHeight="false" outlineLevel="0" collapsed="false">
      <c r="R2361" s="0" t="n">
        <v>2360</v>
      </c>
      <c r="S2361" s="5" t="n">
        <v>23933</v>
      </c>
      <c r="T2361" s="6" t="s">
        <v>8860</v>
      </c>
      <c r="U2361" s="6" t="n">
        <v>467</v>
      </c>
    </row>
    <row r="2362" customFormat="false" ht="15" hidden="false" customHeight="false" outlineLevel="0" collapsed="false">
      <c r="R2362" s="0" t="n">
        <v>2361</v>
      </c>
      <c r="S2362" s="5" t="n">
        <v>23934</v>
      </c>
      <c r="T2362" s="6" t="s">
        <v>8860</v>
      </c>
      <c r="U2362" s="6" t="n">
        <v>802</v>
      </c>
    </row>
    <row r="2363" customFormat="false" ht="15" hidden="false" customHeight="false" outlineLevel="0" collapsed="false">
      <c r="R2363" s="0" t="n">
        <v>2362</v>
      </c>
      <c r="S2363" s="5" t="n">
        <v>23935</v>
      </c>
      <c r="T2363" s="6" t="s">
        <v>8860</v>
      </c>
      <c r="U2363" s="6" t="n">
        <v>843</v>
      </c>
    </row>
    <row r="2364" customFormat="false" ht="15" hidden="false" customHeight="false" outlineLevel="0" collapsed="false">
      <c r="R2364" s="0" t="n">
        <v>2363</v>
      </c>
      <c r="S2364" s="5" t="n">
        <v>23936</v>
      </c>
      <c r="T2364" s="6" t="s">
        <v>8860</v>
      </c>
      <c r="U2364" s="6" t="n">
        <v>42</v>
      </c>
    </row>
    <row r="2365" customFormat="false" ht="15" hidden="false" customHeight="false" outlineLevel="0" collapsed="false">
      <c r="R2365" s="0" t="n">
        <v>2364</v>
      </c>
      <c r="S2365" s="5" t="n">
        <v>23940</v>
      </c>
      <c r="T2365" s="6" t="s">
        <v>8861</v>
      </c>
      <c r="U2365" s="6" t="n">
        <v>626</v>
      </c>
    </row>
    <row r="2366" customFormat="false" ht="15" hidden="false" customHeight="false" outlineLevel="0" collapsed="false">
      <c r="R2366" s="0" t="n">
        <v>2365</v>
      </c>
      <c r="S2366" s="5" t="n">
        <v>23941</v>
      </c>
      <c r="T2366" s="6" t="s">
        <v>8861</v>
      </c>
      <c r="U2366" s="6" t="n">
        <v>485</v>
      </c>
    </row>
    <row r="2367" customFormat="false" ht="15" hidden="false" customHeight="false" outlineLevel="0" collapsed="false">
      <c r="R2367" s="0" t="n">
        <v>2366</v>
      </c>
      <c r="S2367" s="5" t="n">
        <v>23942</v>
      </c>
      <c r="T2367" s="6" t="s">
        <v>8861</v>
      </c>
      <c r="U2367" s="6" t="n">
        <v>1095</v>
      </c>
    </row>
    <row r="2368" customFormat="false" ht="15" hidden="false" customHeight="false" outlineLevel="0" collapsed="false">
      <c r="R2368" s="0" t="n">
        <v>2367</v>
      </c>
      <c r="S2368" s="5" t="n">
        <v>24130</v>
      </c>
      <c r="T2368" s="6" t="s">
        <v>8862</v>
      </c>
      <c r="U2368" s="6" t="n">
        <v>1933</v>
      </c>
    </row>
    <row r="2369" customFormat="false" ht="15" hidden="false" customHeight="false" outlineLevel="0" collapsed="false">
      <c r="R2369" s="0" t="n">
        <v>2368</v>
      </c>
      <c r="S2369" s="5" t="n">
        <v>24131</v>
      </c>
      <c r="T2369" s="6" t="s">
        <v>8862</v>
      </c>
      <c r="U2369" s="6" t="n">
        <v>2461</v>
      </c>
    </row>
    <row r="2370" customFormat="false" ht="15" hidden="false" customHeight="false" outlineLevel="0" collapsed="false">
      <c r="R2370" s="0" t="n">
        <v>2369</v>
      </c>
      <c r="S2370" s="5" t="n">
        <v>24132</v>
      </c>
      <c r="T2370" s="6" t="s">
        <v>8862</v>
      </c>
      <c r="U2370" s="6" t="n">
        <v>1647</v>
      </c>
    </row>
    <row r="2371" customFormat="false" ht="15" hidden="false" customHeight="false" outlineLevel="0" collapsed="false">
      <c r="R2371" s="0" t="n">
        <v>2370</v>
      </c>
      <c r="S2371" s="5" t="n">
        <v>24133</v>
      </c>
      <c r="T2371" s="6" t="s">
        <v>8862</v>
      </c>
      <c r="U2371" s="6" t="n">
        <v>1595</v>
      </c>
    </row>
    <row r="2372" customFormat="false" ht="15" hidden="false" customHeight="false" outlineLevel="0" collapsed="false">
      <c r="R2372" s="0" t="n">
        <v>2371</v>
      </c>
      <c r="S2372" s="5" t="n">
        <v>24134</v>
      </c>
      <c r="T2372" s="6" t="s">
        <v>8862</v>
      </c>
      <c r="U2372" s="6" t="n">
        <v>2068</v>
      </c>
    </row>
    <row r="2373" customFormat="false" ht="15" hidden="false" customHeight="false" outlineLevel="0" collapsed="false">
      <c r="R2373" s="0" t="n">
        <v>2372</v>
      </c>
      <c r="S2373" s="5" t="n">
        <v>24135</v>
      </c>
      <c r="T2373" s="6" t="s">
        <v>8862</v>
      </c>
      <c r="U2373" s="6" t="n">
        <v>3188</v>
      </c>
    </row>
    <row r="2374" customFormat="false" ht="15" hidden="false" customHeight="false" outlineLevel="0" collapsed="false">
      <c r="R2374" s="0" t="n">
        <v>2373</v>
      </c>
      <c r="S2374" s="5" t="n">
        <v>24136</v>
      </c>
      <c r="T2374" s="6" t="s">
        <v>8862</v>
      </c>
      <c r="U2374" s="6" t="n">
        <v>1391</v>
      </c>
    </row>
    <row r="2375" customFormat="false" ht="15" hidden="false" customHeight="false" outlineLevel="0" collapsed="false">
      <c r="R2375" s="0" t="n">
        <v>2374</v>
      </c>
      <c r="S2375" s="5" t="n">
        <v>24137</v>
      </c>
      <c r="T2375" s="6" t="s">
        <v>8862</v>
      </c>
      <c r="U2375" s="6" t="n">
        <v>1456</v>
      </c>
    </row>
    <row r="2376" customFormat="false" ht="15" hidden="false" customHeight="false" outlineLevel="0" collapsed="false">
      <c r="R2376" s="0" t="n">
        <v>2375</v>
      </c>
      <c r="S2376" s="5" t="n">
        <v>24138</v>
      </c>
      <c r="T2376" s="6" t="s">
        <v>8862</v>
      </c>
      <c r="U2376" s="6" t="n">
        <v>905</v>
      </c>
    </row>
    <row r="2377" customFormat="false" ht="15" hidden="false" customHeight="false" outlineLevel="0" collapsed="false">
      <c r="R2377" s="0" t="n">
        <v>2376</v>
      </c>
      <c r="S2377" s="5" t="n">
        <v>24139</v>
      </c>
      <c r="T2377" s="6" t="s">
        <v>8862</v>
      </c>
      <c r="U2377" s="6" t="n">
        <v>1215</v>
      </c>
    </row>
    <row r="2378" customFormat="false" ht="15" hidden="false" customHeight="false" outlineLevel="0" collapsed="false">
      <c r="R2378" s="0" t="n">
        <v>2377</v>
      </c>
      <c r="S2378" s="5" t="n">
        <v>24140</v>
      </c>
      <c r="T2378" s="6" t="s">
        <v>8862</v>
      </c>
      <c r="U2378" s="6" t="n">
        <v>8</v>
      </c>
    </row>
    <row r="2379" customFormat="false" ht="15" hidden="false" customHeight="false" outlineLevel="0" collapsed="false">
      <c r="R2379" s="0" t="n">
        <v>2378</v>
      </c>
      <c r="S2379" s="5" t="n">
        <v>24161</v>
      </c>
      <c r="T2379" s="6" t="s">
        <v>8863</v>
      </c>
      <c r="U2379" s="6" t="n">
        <v>1067</v>
      </c>
    </row>
    <row r="2380" customFormat="false" ht="15" hidden="false" customHeight="false" outlineLevel="0" collapsed="false">
      <c r="R2380" s="0" t="n">
        <v>2379</v>
      </c>
      <c r="S2380" s="5" t="n">
        <v>24162</v>
      </c>
      <c r="T2380" s="6" t="s">
        <v>8863</v>
      </c>
      <c r="U2380" s="6" t="n">
        <v>1213</v>
      </c>
    </row>
    <row r="2381" customFormat="false" ht="15" hidden="false" customHeight="false" outlineLevel="0" collapsed="false">
      <c r="R2381" s="0" t="n">
        <v>2380</v>
      </c>
      <c r="S2381" s="5" t="n">
        <v>24164</v>
      </c>
      <c r="T2381" s="6" t="s">
        <v>8864</v>
      </c>
      <c r="U2381" s="6" t="n">
        <v>684</v>
      </c>
    </row>
    <row r="2382" customFormat="false" ht="15" hidden="false" customHeight="false" outlineLevel="0" collapsed="false">
      <c r="R2382" s="0" t="n">
        <v>2381</v>
      </c>
      <c r="S2382" s="5" t="n">
        <v>24165</v>
      </c>
      <c r="T2382" s="6" t="s">
        <v>8864</v>
      </c>
      <c r="U2382" s="6" t="n">
        <v>615</v>
      </c>
    </row>
    <row r="2383" customFormat="false" ht="15" hidden="false" customHeight="false" outlineLevel="0" collapsed="false">
      <c r="R2383" s="0" t="n">
        <v>2382</v>
      </c>
      <c r="S2383" s="5" t="n">
        <v>24171</v>
      </c>
      <c r="T2383" s="6" t="s">
        <v>8865</v>
      </c>
      <c r="U2383" s="6" t="n">
        <v>804</v>
      </c>
    </row>
    <row r="2384" customFormat="false" ht="15" hidden="false" customHeight="false" outlineLevel="0" collapsed="false">
      <c r="R2384" s="0" t="n">
        <v>2383</v>
      </c>
      <c r="S2384" s="5" t="n">
        <v>24172</v>
      </c>
      <c r="T2384" s="6" t="s">
        <v>8865</v>
      </c>
      <c r="U2384" s="6" t="n">
        <v>1291</v>
      </c>
    </row>
    <row r="2385" customFormat="false" ht="15" hidden="false" customHeight="false" outlineLevel="0" collapsed="false">
      <c r="R2385" s="0" t="n">
        <v>2384</v>
      </c>
      <c r="S2385" s="5" t="n">
        <v>24174</v>
      </c>
      <c r="T2385" s="6" t="s">
        <v>8866</v>
      </c>
      <c r="U2385" s="6" t="n">
        <v>1087</v>
      </c>
    </row>
    <row r="2386" customFormat="false" ht="15" hidden="false" customHeight="false" outlineLevel="0" collapsed="false">
      <c r="R2386" s="0" t="n">
        <v>2385</v>
      </c>
      <c r="S2386" s="5" t="n">
        <v>24175</v>
      </c>
      <c r="T2386" s="6" t="s">
        <v>8866</v>
      </c>
      <c r="U2386" s="6" t="n">
        <v>688</v>
      </c>
    </row>
    <row r="2387" customFormat="false" ht="15" hidden="false" customHeight="false" outlineLevel="0" collapsed="false">
      <c r="R2387" s="0" t="n">
        <v>2386</v>
      </c>
      <c r="S2387" s="5" t="n">
        <v>24191</v>
      </c>
      <c r="T2387" s="6" t="s">
        <v>8862</v>
      </c>
      <c r="U2387" s="6" t="n">
        <v>1014</v>
      </c>
    </row>
    <row r="2388" customFormat="false" ht="15" hidden="false" customHeight="false" outlineLevel="0" collapsed="false">
      <c r="R2388" s="0" t="n">
        <v>2387</v>
      </c>
      <c r="S2388" s="5" t="n">
        <v>24192</v>
      </c>
      <c r="T2388" s="6" t="s">
        <v>8862</v>
      </c>
      <c r="U2388" s="6" t="n">
        <v>1109</v>
      </c>
    </row>
    <row r="2389" customFormat="false" ht="15" hidden="false" customHeight="false" outlineLevel="0" collapsed="false">
      <c r="R2389" s="0" t="n">
        <v>2388</v>
      </c>
      <c r="S2389" s="5" t="n">
        <v>24193</v>
      </c>
      <c r="T2389" s="6" t="s">
        <v>8862</v>
      </c>
      <c r="U2389" s="6" t="n">
        <v>1109</v>
      </c>
    </row>
    <row r="2390" customFormat="false" ht="15" hidden="false" customHeight="false" outlineLevel="0" collapsed="false">
      <c r="R2390" s="0" t="n">
        <v>2389</v>
      </c>
      <c r="S2390" s="5" t="n">
        <v>24194</v>
      </c>
      <c r="T2390" s="6" t="s">
        <v>8862</v>
      </c>
      <c r="U2390" s="6" t="n">
        <v>523</v>
      </c>
    </row>
    <row r="2391" customFormat="false" ht="15" hidden="false" customHeight="false" outlineLevel="0" collapsed="false">
      <c r="R2391" s="0" t="n">
        <v>2390</v>
      </c>
      <c r="S2391" s="5" t="n">
        <v>24195</v>
      </c>
      <c r="T2391" s="6" t="s">
        <v>8867</v>
      </c>
      <c r="U2391" s="6" t="n">
        <v>657</v>
      </c>
    </row>
    <row r="2392" customFormat="false" ht="15" hidden="false" customHeight="false" outlineLevel="0" collapsed="false">
      <c r="R2392" s="0" t="n">
        <v>2391</v>
      </c>
      <c r="S2392" s="5" t="n">
        <v>24196</v>
      </c>
      <c r="T2392" s="6" t="s">
        <v>8868</v>
      </c>
      <c r="U2392" s="6" t="n">
        <v>394</v>
      </c>
    </row>
    <row r="2393" customFormat="false" ht="15" hidden="false" customHeight="false" outlineLevel="0" collapsed="false">
      <c r="R2393" s="0" t="n">
        <v>2392</v>
      </c>
      <c r="S2393" s="5" t="n">
        <v>24230</v>
      </c>
      <c r="T2393" s="6" t="s">
        <v>8869</v>
      </c>
      <c r="U2393" s="6" t="n">
        <v>988</v>
      </c>
    </row>
    <row r="2394" customFormat="false" ht="15" hidden="false" customHeight="false" outlineLevel="0" collapsed="false">
      <c r="R2394" s="0" t="n">
        <v>2393</v>
      </c>
      <c r="S2394" s="5" t="n">
        <v>24231</v>
      </c>
      <c r="T2394" s="6" t="s">
        <v>8869</v>
      </c>
      <c r="U2394" s="6" t="n">
        <v>1610</v>
      </c>
    </row>
    <row r="2395" customFormat="false" ht="15" hidden="false" customHeight="false" outlineLevel="0" collapsed="false">
      <c r="R2395" s="0" t="n">
        <v>2394</v>
      </c>
      <c r="S2395" s="5" t="n">
        <v>24232</v>
      </c>
      <c r="T2395" s="6" t="s">
        <v>8869</v>
      </c>
      <c r="U2395" s="6" t="n">
        <v>670</v>
      </c>
    </row>
    <row r="2396" customFormat="false" ht="15" hidden="false" customHeight="false" outlineLevel="0" collapsed="false">
      <c r="R2396" s="0" t="n">
        <v>2395</v>
      </c>
      <c r="S2396" s="5" t="n">
        <v>24233</v>
      </c>
      <c r="T2396" s="6" t="s">
        <v>8869</v>
      </c>
      <c r="U2396" s="6" t="n">
        <v>1492</v>
      </c>
    </row>
    <row r="2397" customFormat="false" ht="15" hidden="false" customHeight="false" outlineLevel="0" collapsed="false">
      <c r="R2397" s="0" t="n">
        <v>2396</v>
      </c>
      <c r="S2397" s="5" t="n">
        <v>24234</v>
      </c>
      <c r="T2397" s="6" t="s">
        <v>8869</v>
      </c>
      <c r="U2397" s="6" t="n">
        <v>1171</v>
      </c>
    </row>
    <row r="2398" customFormat="false" ht="15" hidden="false" customHeight="false" outlineLevel="0" collapsed="false">
      <c r="R2398" s="0" t="n">
        <v>2397</v>
      </c>
      <c r="S2398" s="5" t="n">
        <v>24235</v>
      </c>
      <c r="T2398" s="6" t="s">
        <v>8869</v>
      </c>
      <c r="U2398" s="6" t="n">
        <v>1188</v>
      </c>
    </row>
    <row r="2399" customFormat="false" ht="15" hidden="false" customHeight="false" outlineLevel="0" collapsed="false">
      <c r="R2399" s="0" t="n">
        <v>2398</v>
      </c>
      <c r="S2399" s="5" t="n">
        <v>24271</v>
      </c>
      <c r="T2399" s="6" t="s">
        <v>8870</v>
      </c>
      <c r="U2399" s="6" t="n">
        <v>592</v>
      </c>
    </row>
    <row r="2400" customFormat="false" ht="15" hidden="false" customHeight="false" outlineLevel="0" collapsed="false">
      <c r="R2400" s="0" t="n">
        <v>2399</v>
      </c>
      <c r="S2400" s="5" t="n">
        <v>24272</v>
      </c>
      <c r="T2400" s="6" t="s">
        <v>8870</v>
      </c>
      <c r="U2400" s="6" t="n">
        <v>669</v>
      </c>
    </row>
    <row r="2401" customFormat="false" ht="15" hidden="false" customHeight="false" outlineLevel="0" collapsed="false">
      <c r="R2401" s="0" t="n">
        <v>2400</v>
      </c>
      <c r="S2401" s="5" t="n">
        <v>24291</v>
      </c>
      <c r="T2401" s="6" t="s">
        <v>8869</v>
      </c>
      <c r="U2401" s="6" t="n">
        <v>568</v>
      </c>
    </row>
    <row r="2402" customFormat="false" ht="15" hidden="false" customHeight="false" outlineLevel="0" collapsed="false">
      <c r="R2402" s="0" t="n">
        <v>2401</v>
      </c>
      <c r="S2402" s="5" t="n">
        <v>24292</v>
      </c>
      <c r="T2402" s="6" t="s">
        <v>8869</v>
      </c>
      <c r="U2402" s="6" t="n">
        <v>652</v>
      </c>
    </row>
    <row r="2403" customFormat="false" ht="15" hidden="false" customHeight="false" outlineLevel="0" collapsed="false">
      <c r="R2403" s="0" t="n">
        <v>2402</v>
      </c>
      <c r="S2403" s="5" t="n">
        <v>24293</v>
      </c>
      <c r="T2403" s="6" t="s">
        <v>8869</v>
      </c>
      <c r="U2403" s="6" t="n">
        <v>1076</v>
      </c>
    </row>
    <row r="2404" customFormat="false" ht="15" hidden="false" customHeight="false" outlineLevel="0" collapsed="false">
      <c r="R2404" s="0" t="n">
        <v>2403</v>
      </c>
      <c r="S2404" s="5" t="n">
        <v>24294</v>
      </c>
      <c r="T2404" s="6" t="s">
        <v>8869</v>
      </c>
      <c r="U2404" s="6" t="n">
        <v>810</v>
      </c>
    </row>
    <row r="2405" customFormat="false" ht="15" hidden="false" customHeight="false" outlineLevel="0" collapsed="false">
      <c r="R2405" s="0" t="n">
        <v>2404</v>
      </c>
      <c r="S2405" s="5" t="n">
        <v>24295</v>
      </c>
      <c r="T2405" s="6" t="s">
        <v>8869</v>
      </c>
      <c r="U2405" s="6" t="n">
        <v>1083</v>
      </c>
    </row>
    <row r="2406" customFormat="false" ht="15" hidden="false" customHeight="false" outlineLevel="0" collapsed="false">
      <c r="R2406" s="0" t="n">
        <v>2405</v>
      </c>
      <c r="S2406" s="5" t="n">
        <v>24296</v>
      </c>
      <c r="T2406" s="6" t="s">
        <v>8869</v>
      </c>
      <c r="U2406" s="6" t="n">
        <v>393</v>
      </c>
    </row>
    <row r="2407" customFormat="false" ht="15" hidden="false" customHeight="false" outlineLevel="0" collapsed="false">
      <c r="R2407" s="0" t="n">
        <v>2406</v>
      </c>
      <c r="S2407" s="5" t="n">
        <v>24297</v>
      </c>
      <c r="T2407" s="6" t="s">
        <v>8869</v>
      </c>
      <c r="U2407" s="6" t="n">
        <v>1661</v>
      </c>
    </row>
    <row r="2408" customFormat="false" ht="15" hidden="false" customHeight="false" outlineLevel="0" collapsed="false">
      <c r="R2408" s="0" t="n">
        <v>2407</v>
      </c>
      <c r="S2408" s="5" t="n">
        <v>24298</v>
      </c>
      <c r="T2408" s="6" t="s">
        <v>8869</v>
      </c>
      <c r="U2408" s="6" t="n">
        <v>254</v>
      </c>
    </row>
    <row r="2409" customFormat="false" ht="15" hidden="false" customHeight="false" outlineLevel="0" collapsed="false">
      <c r="R2409" s="0" t="n">
        <v>2408</v>
      </c>
      <c r="S2409" s="5" t="n">
        <v>24330</v>
      </c>
      <c r="T2409" s="6" t="s">
        <v>8871</v>
      </c>
      <c r="U2409" s="6" t="n">
        <v>1405</v>
      </c>
    </row>
    <row r="2410" customFormat="false" ht="15" hidden="false" customHeight="false" outlineLevel="0" collapsed="false">
      <c r="R2410" s="0" t="n">
        <v>2409</v>
      </c>
      <c r="S2410" s="5" t="n">
        <v>24331</v>
      </c>
      <c r="T2410" s="6" t="s">
        <v>8871</v>
      </c>
      <c r="U2410" s="6" t="n">
        <v>1456</v>
      </c>
    </row>
    <row r="2411" customFormat="false" ht="15" hidden="false" customHeight="false" outlineLevel="0" collapsed="false">
      <c r="R2411" s="0" t="n">
        <v>2410</v>
      </c>
      <c r="S2411" s="5" t="n">
        <v>24332</v>
      </c>
      <c r="T2411" s="6" t="s">
        <v>8871</v>
      </c>
      <c r="U2411" s="6" t="n">
        <v>1913</v>
      </c>
    </row>
    <row r="2412" customFormat="false" ht="15" hidden="false" customHeight="false" outlineLevel="0" collapsed="false">
      <c r="R2412" s="0" t="n">
        <v>2411</v>
      </c>
      <c r="S2412" s="5" t="n">
        <v>24333</v>
      </c>
      <c r="T2412" s="6" t="s">
        <v>8871</v>
      </c>
      <c r="U2412" s="6" t="n">
        <v>432</v>
      </c>
    </row>
    <row r="2413" customFormat="false" ht="15" hidden="false" customHeight="false" outlineLevel="0" collapsed="false">
      <c r="R2413" s="0" t="n">
        <v>2412</v>
      </c>
      <c r="S2413" s="5" t="n">
        <v>24334</v>
      </c>
      <c r="T2413" s="6" t="s">
        <v>8871</v>
      </c>
      <c r="U2413" s="6" t="n">
        <v>1647</v>
      </c>
    </row>
    <row r="2414" customFormat="false" ht="15" hidden="false" customHeight="false" outlineLevel="0" collapsed="false">
      <c r="R2414" s="0" t="n">
        <v>2413</v>
      </c>
      <c r="S2414" s="5" t="n">
        <v>24335</v>
      </c>
      <c r="T2414" s="6" t="s">
        <v>8871</v>
      </c>
      <c r="U2414" s="6" t="n">
        <v>1553</v>
      </c>
    </row>
    <row r="2415" customFormat="false" ht="15" hidden="false" customHeight="false" outlineLevel="0" collapsed="false">
      <c r="R2415" s="0" t="n">
        <v>2414</v>
      </c>
      <c r="S2415" s="5" t="n">
        <v>24336</v>
      </c>
      <c r="T2415" s="6" t="s">
        <v>8871</v>
      </c>
      <c r="U2415" s="6" t="n">
        <v>739</v>
      </c>
    </row>
    <row r="2416" customFormat="false" ht="15" hidden="false" customHeight="false" outlineLevel="0" collapsed="false">
      <c r="R2416" s="0" t="n">
        <v>2415</v>
      </c>
      <c r="S2416" s="5" t="n">
        <v>24339</v>
      </c>
      <c r="T2416" s="6" t="s">
        <v>8871</v>
      </c>
      <c r="U2416" s="6" t="n">
        <v>176</v>
      </c>
    </row>
    <row r="2417" customFormat="false" ht="15" hidden="false" customHeight="false" outlineLevel="0" collapsed="false">
      <c r="R2417" s="0" t="n">
        <v>2416</v>
      </c>
      <c r="S2417" s="5" t="n">
        <v>24340</v>
      </c>
      <c r="T2417" s="6" t="s">
        <v>8871</v>
      </c>
      <c r="U2417" s="6" t="n">
        <v>33</v>
      </c>
    </row>
    <row r="2418" customFormat="false" ht="15" hidden="false" customHeight="false" outlineLevel="0" collapsed="false">
      <c r="R2418" s="0" t="n">
        <v>2417</v>
      </c>
      <c r="S2418" s="5" t="n">
        <v>24371</v>
      </c>
      <c r="T2418" s="6" t="s">
        <v>8872</v>
      </c>
      <c r="U2418" s="6" t="n">
        <v>327</v>
      </c>
    </row>
    <row r="2419" customFormat="false" ht="15" hidden="false" customHeight="false" outlineLevel="0" collapsed="false">
      <c r="R2419" s="0" t="n">
        <v>2418</v>
      </c>
      <c r="S2419" s="5" t="n">
        <v>24372</v>
      </c>
      <c r="T2419" s="6" t="s">
        <v>8872</v>
      </c>
      <c r="U2419" s="6" t="n">
        <v>815</v>
      </c>
    </row>
    <row r="2420" customFormat="false" ht="15" hidden="false" customHeight="false" outlineLevel="0" collapsed="false">
      <c r="R2420" s="0" t="n">
        <v>2419</v>
      </c>
      <c r="S2420" s="5" t="n">
        <v>24373</v>
      </c>
      <c r="T2420" s="6" t="s">
        <v>8872</v>
      </c>
      <c r="U2420" s="6" t="n">
        <v>147</v>
      </c>
    </row>
    <row r="2421" customFormat="false" ht="15" hidden="false" customHeight="false" outlineLevel="0" collapsed="false">
      <c r="R2421" s="0" t="n">
        <v>2420</v>
      </c>
      <c r="S2421" s="5" t="n">
        <v>24391</v>
      </c>
      <c r="T2421" s="6" t="s">
        <v>8871</v>
      </c>
      <c r="U2421" s="6" t="n">
        <v>1087</v>
      </c>
    </row>
    <row r="2422" customFormat="false" ht="15" hidden="false" customHeight="false" outlineLevel="0" collapsed="false">
      <c r="R2422" s="0" t="n">
        <v>2421</v>
      </c>
      <c r="S2422" s="5" t="n">
        <v>24392</v>
      </c>
      <c r="T2422" s="6" t="s">
        <v>8871</v>
      </c>
      <c r="U2422" s="6" t="n">
        <v>532</v>
      </c>
    </row>
    <row r="2423" customFormat="false" ht="15" hidden="false" customHeight="false" outlineLevel="0" collapsed="false">
      <c r="R2423" s="0" t="n">
        <v>2422</v>
      </c>
      <c r="S2423" s="5" t="n">
        <v>24393</v>
      </c>
      <c r="T2423" s="6" t="s">
        <v>8871</v>
      </c>
      <c r="U2423" s="6" t="n">
        <v>1292</v>
      </c>
    </row>
    <row r="2424" customFormat="false" ht="15" hidden="false" customHeight="false" outlineLevel="0" collapsed="false">
      <c r="R2424" s="0" t="n">
        <v>2423</v>
      </c>
      <c r="S2424" s="5" t="n">
        <v>24394</v>
      </c>
      <c r="T2424" s="6" t="s">
        <v>8871</v>
      </c>
      <c r="U2424" s="6" t="n">
        <v>333</v>
      </c>
    </row>
    <row r="2425" customFormat="false" ht="15" hidden="false" customHeight="false" outlineLevel="0" collapsed="false">
      <c r="R2425" s="0" t="n">
        <v>2424</v>
      </c>
      <c r="S2425" s="5" t="n">
        <v>24395</v>
      </c>
      <c r="T2425" s="6" t="s">
        <v>8871</v>
      </c>
      <c r="U2425" s="6" t="n">
        <v>919</v>
      </c>
    </row>
    <row r="2426" customFormat="false" ht="15" hidden="false" customHeight="false" outlineLevel="0" collapsed="false">
      <c r="R2426" s="0" t="n">
        <v>2425</v>
      </c>
      <c r="S2426" s="5" t="n">
        <v>24396</v>
      </c>
      <c r="T2426" s="6" t="s">
        <v>8871</v>
      </c>
      <c r="U2426" s="6" t="n">
        <v>447</v>
      </c>
    </row>
    <row r="2427" customFormat="false" ht="15" hidden="false" customHeight="false" outlineLevel="0" collapsed="false">
      <c r="R2427" s="0" t="n">
        <v>2426</v>
      </c>
      <c r="S2427" s="5" t="n">
        <v>24397</v>
      </c>
      <c r="T2427" s="6" t="s">
        <v>8873</v>
      </c>
      <c r="U2427" s="6" t="n">
        <v>312</v>
      </c>
    </row>
    <row r="2428" customFormat="false" ht="15" hidden="false" customHeight="false" outlineLevel="0" collapsed="false">
      <c r="R2428" s="0" t="n">
        <v>2427</v>
      </c>
      <c r="S2428" s="5" t="n">
        <v>24430</v>
      </c>
      <c r="T2428" s="6" t="s">
        <v>8874</v>
      </c>
      <c r="U2428" s="6" t="n">
        <v>936</v>
      </c>
    </row>
    <row r="2429" customFormat="false" ht="15" hidden="false" customHeight="false" outlineLevel="0" collapsed="false">
      <c r="R2429" s="0" t="n">
        <v>2428</v>
      </c>
      <c r="S2429" s="5" t="n">
        <v>24431</v>
      </c>
      <c r="T2429" s="6" t="s">
        <v>8874</v>
      </c>
      <c r="U2429" s="6" t="n">
        <v>1081</v>
      </c>
    </row>
    <row r="2430" customFormat="false" ht="15" hidden="false" customHeight="false" outlineLevel="0" collapsed="false">
      <c r="R2430" s="0" t="n">
        <v>2429</v>
      </c>
      <c r="S2430" s="5" t="n">
        <v>24432</v>
      </c>
      <c r="T2430" s="6" t="s">
        <v>8874</v>
      </c>
      <c r="U2430" s="6" t="n">
        <v>1081</v>
      </c>
    </row>
    <row r="2431" customFormat="false" ht="15" hidden="false" customHeight="false" outlineLevel="0" collapsed="false">
      <c r="R2431" s="0" t="n">
        <v>2430</v>
      </c>
      <c r="S2431" s="5" t="n">
        <v>24433</v>
      </c>
      <c r="T2431" s="6" t="s">
        <v>8874</v>
      </c>
      <c r="U2431" s="6" t="n">
        <v>1199</v>
      </c>
    </row>
    <row r="2432" customFormat="false" ht="15" hidden="false" customHeight="false" outlineLevel="0" collapsed="false">
      <c r="R2432" s="0" t="n">
        <v>2431</v>
      </c>
      <c r="S2432" s="5" t="n">
        <v>24436</v>
      </c>
      <c r="T2432" s="6" t="s">
        <v>8874</v>
      </c>
      <c r="U2432" s="6" t="n">
        <v>1442</v>
      </c>
    </row>
    <row r="2433" customFormat="false" ht="15" hidden="false" customHeight="false" outlineLevel="0" collapsed="false">
      <c r="R2433" s="0" t="n">
        <v>2432</v>
      </c>
      <c r="S2433" s="5" t="n">
        <v>24438</v>
      </c>
      <c r="T2433" s="6" t="s">
        <v>8874</v>
      </c>
      <c r="U2433" s="6" t="n">
        <v>997</v>
      </c>
    </row>
    <row r="2434" customFormat="false" ht="15" hidden="false" customHeight="false" outlineLevel="0" collapsed="false">
      <c r="R2434" s="0" t="n">
        <v>2433</v>
      </c>
      <c r="S2434" s="5" t="n">
        <v>24439</v>
      </c>
      <c r="T2434" s="6" t="s">
        <v>8874</v>
      </c>
      <c r="U2434" s="6" t="n">
        <v>1058</v>
      </c>
    </row>
    <row r="2435" customFormat="false" ht="15" hidden="false" customHeight="false" outlineLevel="0" collapsed="false">
      <c r="R2435" s="0" t="n">
        <v>2434</v>
      </c>
      <c r="S2435" s="5" t="n">
        <v>24441</v>
      </c>
      <c r="T2435" s="6" t="s">
        <v>8874</v>
      </c>
      <c r="U2435" s="6" t="n">
        <v>1345</v>
      </c>
    </row>
    <row r="2436" customFormat="false" ht="15" hidden="false" customHeight="false" outlineLevel="0" collapsed="false">
      <c r="R2436" s="0" t="n">
        <v>2435</v>
      </c>
      <c r="S2436" s="5" t="n">
        <v>24460</v>
      </c>
      <c r="T2436" s="6" t="s">
        <v>8875</v>
      </c>
      <c r="U2436" s="6" t="n">
        <v>606</v>
      </c>
    </row>
    <row r="2437" customFormat="false" ht="15" hidden="false" customHeight="false" outlineLevel="0" collapsed="false">
      <c r="R2437" s="0" t="n">
        <v>2436</v>
      </c>
      <c r="S2437" s="5" t="n">
        <v>24462</v>
      </c>
      <c r="T2437" s="6" t="s">
        <v>8875</v>
      </c>
      <c r="U2437" s="6" t="n">
        <v>650</v>
      </c>
    </row>
    <row r="2438" customFormat="false" ht="15" hidden="false" customHeight="false" outlineLevel="0" collapsed="false">
      <c r="R2438" s="0" t="n">
        <v>2437</v>
      </c>
      <c r="S2438" s="5" t="n">
        <v>24463</v>
      </c>
      <c r="T2438" s="6" t="s">
        <v>8875</v>
      </c>
      <c r="U2438" s="6" t="n">
        <v>749</v>
      </c>
    </row>
    <row r="2439" customFormat="false" ht="15" hidden="false" customHeight="false" outlineLevel="0" collapsed="false">
      <c r="R2439" s="0" t="n">
        <v>2438</v>
      </c>
      <c r="S2439" s="5" t="n">
        <v>24465</v>
      </c>
      <c r="T2439" s="6" t="s">
        <v>8875</v>
      </c>
      <c r="U2439" s="6" t="n">
        <v>1172</v>
      </c>
    </row>
    <row r="2440" customFormat="false" ht="15" hidden="false" customHeight="false" outlineLevel="0" collapsed="false">
      <c r="R2440" s="0" t="n">
        <v>2439</v>
      </c>
      <c r="S2440" s="5" t="n">
        <v>24466</v>
      </c>
      <c r="T2440" s="6" t="s">
        <v>8875</v>
      </c>
      <c r="U2440" s="6" t="n">
        <v>1037</v>
      </c>
    </row>
    <row r="2441" customFormat="false" ht="15" hidden="false" customHeight="false" outlineLevel="0" collapsed="false">
      <c r="R2441" s="0" t="n">
        <v>2440</v>
      </c>
      <c r="S2441" s="5" t="n">
        <v>24471</v>
      </c>
      <c r="T2441" s="6" t="s">
        <v>8876</v>
      </c>
      <c r="U2441" s="6" t="n">
        <v>970</v>
      </c>
    </row>
    <row r="2442" customFormat="false" ht="15" hidden="false" customHeight="false" outlineLevel="0" collapsed="false">
      <c r="R2442" s="0" t="n">
        <v>2441</v>
      </c>
      <c r="S2442" s="5" t="n">
        <v>24491</v>
      </c>
      <c r="T2442" s="6" t="s">
        <v>8874</v>
      </c>
      <c r="U2442" s="6" t="n">
        <v>844</v>
      </c>
    </row>
    <row r="2443" customFormat="false" ht="15" hidden="false" customHeight="false" outlineLevel="0" collapsed="false">
      <c r="R2443" s="0" t="n">
        <v>2442</v>
      </c>
      <c r="S2443" s="5" t="n">
        <v>24493</v>
      </c>
      <c r="T2443" s="6" t="s">
        <v>8874</v>
      </c>
      <c r="U2443" s="6" t="n">
        <v>694</v>
      </c>
    </row>
    <row r="2444" customFormat="false" ht="15" hidden="false" customHeight="false" outlineLevel="0" collapsed="false">
      <c r="R2444" s="0" t="n">
        <v>2443</v>
      </c>
      <c r="S2444" s="5" t="n">
        <v>24494</v>
      </c>
      <c r="T2444" s="6" t="s">
        <v>8875</v>
      </c>
      <c r="U2444" s="6" t="n">
        <v>386</v>
      </c>
    </row>
    <row r="2445" customFormat="false" ht="15" hidden="false" customHeight="false" outlineLevel="0" collapsed="false">
      <c r="R2445" s="0" t="n">
        <v>2444</v>
      </c>
      <c r="S2445" s="5" t="n">
        <v>24495</v>
      </c>
      <c r="T2445" s="6" t="s">
        <v>8876</v>
      </c>
      <c r="U2445" s="6" t="n">
        <v>577</v>
      </c>
    </row>
    <row r="2446" customFormat="false" ht="15" hidden="false" customHeight="false" outlineLevel="0" collapsed="false">
      <c r="R2446" s="0" t="n">
        <v>2445</v>
      </c>
      <c r="S2446" s="5" t="n">
        <v>24531</v>
      </c>
      <c r="T2446" s="6" t="s">
        <v>8877</v>
      </c>
      <c r="U2446" s="6" t="n">
        <v>1021</v>
      </c>
    </row>
    <row r="2447" customFormat="false" ht="15" hidden="false" customHeight="false" outlineLevel="0" collapsed="false">
      <c r="R2447" s="0" t="n">
        <v>2446</v>
      </c>
      <c r="S2447" s="5" t="n">
        <v>24532</v>
      </c>
      <c r="T2447" s="6" t="s">
        <v>8877</v>
      </c>
      <c r="U2447" s="6" t="n">
        <v>1502</v>
      </c>
    </row>
    <row r="2448" customFormat="false" ht="15" hidden="false" customHeight="false" outlineLevel="0" collapsed="false">
      <c r="R2448" s="0" t="n">
        <v>2447</v>
      </c>
      <c r="S2448" s="5" t="n">
        <v>24533</v>
      </c>
      <c r="T2448" s="6" t="s">
        <v>8877</v>
      </c>
      <c r="U2448" s="6" t="n">
        <v>1532</v>
      </c>
    </row>
    <row r="2449" customFormat="false" ht="15" hidden="false" customHeight="false" outlineLevel="0" collapsed="false">
      <c r="R2449" s="0" t="n">
        <v>2448</v>
      </c>
      <c r="S2449" s="5" t="n">
        <v>24534</v>
      </c>
      <c r="T2449" s="6" t="s">
        <v>8877</v>
      </c>
      <c r="U2449" s="6" t="n">
        <v>14</v>
      </c>
    </row>
    <row r="2450" customFormat="false" ht="15" hidden="false" customHeight="false" outlineLevel="0" collapsed="false">
      <c r="R2450" s="0" t="n">
        <v>2449</v>
      </c>
      <c r="S2450" s="5" t="n">
        <v>24535</v>
      </c>
      <c r="T2450" s="6" t="s">
        <v>8877</v>
      </c>
      <c r="U2450" s="6" t="n">
        <v>1740</v>
      </c>
    </row>
    <row r="2451" customFormat="false" ht="15" hidden="false" customHeight="false" outlineLevel="0" collapsed="false">
      <c r="R2451" s="0" t="n">
        <v>2450</v>
      </c>
      <c r="S2451" s="5" t="n">
        <v>24537</v>
      </c>
      <c r="T2451" s="6" t="s">
        <v>8877</v>
      </c>
      <c r="U2451" s="6" t="n">
        <v>1161</v>
      </c>
    </row>
    <row r="2452" customFormat="false" ht="15" hidden="false" customHeight="false" outlineLevel="0" collapsed="false">
      <c r="R2452" s="0" t="n">
        <v>2451</v>
      </c>
      <c r="S2452" s="5" t="n">
        <v>24538</v>
      </c>
      <c r="T2452" s="6" t="s">
        <v>8877</v>
      </c>
      <c r="U2452" s="6" t="n">
        <v>1727</v>
      </c>
    </row>
    <row r="2453" customFormat="false" ht="15" hidden="false" customHeight="false" outlineLevel="0" collapsed="false">
      <c r="R2453" s="0" t="n">
        <v>2452</v>
      </c>
      <c r="S2453" s="5" t="n">
        <v>24541</v>
      </c>
      <c r="T2453" s="6" t="s">
        <v>8877</v>
      </c>
      <c r="U2453" s="6" t="n">
        <v>738</v>
      </c>
    </row>
    <row r="2454" customFormat="false" ht="15" hidden="false" customHeight="false" outlineLevel="0" collapsed="false">
      <c r="R2454" s="0" t="n">
        <v>2453</v>
      </c>
      <c r="S2454" s="5" t="n">
        <v>24542</v>
      </c>
      <c r="T2454" s="6" t="s">
        <v>8877</v>
      </c>
      <c r="U2454" s="6" t="n">
        <v>1952</v>
      </c>
    </row>
    <row r="2455" customFormat="false" ht="15" hidden="false" customHeight="false" outlineLevel="0" collapsed="false">
      <c r="R2455" s="0" t="n">
        <v>2454</v>
      </c>
      <c r="S2455" s="5" t="n">
        <v>24543</v>
      </c>
      <c r="T2455" s="6" t="s">
        <v>8877</v>
      </c>
      <c r="U2455" s="6" t="n">
        <v>301</v>
      </c>
    </row>
    <row r="2456" customFormat="false" ht="15" hidden="false" customHeight="false" outlineLevel="0" collapsed="false">
      <c r="R2456" s="0" t="n">
        <v>2455</v>
      </c>
      <c r="S2456" s="5" t="n">
        <v>24544</v>
      </c>
      <c r="T2456" s="6" t="s">
        <v>8877</v>
      </c>
      <c r="U2456" s="6" t="n">
        <v>1362</v>
      </c>
    </row>
    <row r="2457" customFormat="false" ht="15" hidden="false" customHeight="false" outlineLevel="0" collapsed="false">
      <c r="R2457" s="0" t="n">
        <v>2456</v>
      </c>
      <c r="S2457" s="5" t="n">
        <v>24545</v>
      </c>
      <c r="T2457" s="6" t="s">
        <v>8877</v>
      </c>
      <c r="U2457" s="6" t="n">
        <v>1822</v>
      </c>
    </row>
    <row r="2458" customFormat="false" ht="15" hidden="false" customHeight="false" outlineLevel="0" collapsed="false">
      <c r="R2458" s="0" t="n">
        <v>2457</v>
      </c>
      <c r="S2458" s="5" t="n">
        <v>24561</v>
      </c>
      <c r="T2458" s="6" t="s">
        <v>8877</v>
      </c>
      <c r="U2458" s="6" t="n">
        <v>415</v>
      </c>
    </row>
    <row r="2459" customFormat="false" ht="15" hidden="false" customHeight="false" outlineLevel="0" collapsed="false">
      <c r="R2459" s="0" t="n">
        <v>2458</v>
      </c>
      <c r="S2459" s="5" t="n">
        <v>24562</v>
      </c>
      <c r="T2459" s="6" t="s">
        <v>8878</v>
      </c>
      <c r="U2459" s="6" t="n">
        <v>1352</v>
      </c>
    </row>
    <row r="2460" customFormat="false" ht="15" hidden="false" customHeight="false" outlineLevel="0" collapsed="false">
      <c r="R2460" s="0" t="n">
        <v>2459</v>
      </c>
      <c r="S2460" s="5" t="n">
        <v>24563</v>
      </c>
      <c r="T2460" s="6" t="s">
        <v>8878</v>
      </c>
      <c r="U2460" s="6" t="n">
        <v>1714</v>
      </c>
    </row>
    <row r="2461" customFormat="false" ht="15" hidden="false" customHeight="false" outlineLevel="0" collapsed="false">
      <c r="R2461" s="0" t="n">
        <v>2460</v>
      </c>
      <c r="S2461" s="5" t="n">
        <v>24564</v>
      </c>
      <c r="T2461" s="6" t="s">
        <v>8878</v>
      </c>
      <c r="U2461" s="6" t="n">
        <v>639</v>
      </c>
    </row>
    <row r="2462" customFormat="false" ht="15" hidden="false" customHeight="false" outlineLevel="0" collapsed="false">
      <c r="R2462" s="0" t="n">
        <v>2461</v>
      </c>
      <c r="S2462" s="5" t="n">
        <v>24565</v>
      </c>
      <c r="T2462" s="6" t="s">
        <v>8878</v>
      </c>
      <c r="U2462" s="6" t="n">
        <v>787</v>
      </c>
    </row>
    <row r="2463" customFormat="false" ht="15" hidden="false" customHeight="false" outlineLevel="0" collapsed="false">
      <c r="R2463" s="0" t="n">
        <v>2462</v>
      </c>
      <c r="S2463" s="5" t="n">
        <v>24591</v>
      </c>
      <c r="T2463" s="6" t="s">
        <v>8877</v>
      </c>
      <c r="U2463" s="6" t="n">
        <v>799</v>
      </c>
    </row>
    <row r="2464" customFormat="false" ht="15" hidden="false" customHeight="false" outlineLevel="0" collapsed="false">
      <c r="R2464" s="0" t="n">
        <v>2463</v>
      </c>
      <c r="S2464" s="5" t="n">
        <v>24592</v>
      </c>
      <c r="T2464" s="6" t="s">
        <v>8877</v>
      </c>
      <c r="U2464" s="6" t="n">
        <v>718</v>
      </c>
    </row>
    <row r="2465" customFormat="false" ht="15" hidden="false" customHeight="false" outlineLevel="0" collapsed="false">
      <c r="R2465" s="0" t="n">
        <v>2464</v>
      </c>
      <c r="S2465" s="5" t="n">
        <v>24593</v>
      </c>
      <c r="T2465" s="6" t="s">
        <v>8877</v>
      </c>
      <c r="U2465" s="6" t="n">
        <v>996</v>
      </c>
    </row>
    <row r="2466" customFormat="false" ht="15" hidden="false" customHeight="false" outlineLevel="0" collapsed="false">
      <c r="R2466" s="0" t="n">
        <v>2465</v>
      </c>
      <c r="S2466" s="5" t="n">
        <v>24630</v>
      </c>
      <c r="T2466" s="6" t="s">
        <v>8879</v>
      </c>
      <c r="U2466" s="6" t="n">
        <v>1054</v>
      </c>
    </row>
    <row r="2467" customFormat="false" ht="15" hidden="false" customHeight="false" outlineLevel="0" collapsed="false">
      <c r="R2467" s="0" t="n">
        <v>2466</v>
      </c>
      <c r="S2467" s="5" t="n">
        <v>24631</v>
      </c>
      <c r="T2467" s="6" t="s">
        <v>8879</v>
      </c>
      <c r="U2467" s="6" t="n">
        <v>887</v>
      </c>
    </row>
    <row r="2468" customFormat="false" ht="15" hidden="false" customHeight="false" outlineLevel="0" collapsed="false">
      <c r="R2468" s="0" t="n">
        <v>2467</v>
      </c>
      <c r="S2468" s="5" t="n">
        <v>24632</v>
      </c>
      <c r="T2468" s="6" t="s">
        <v>8879</v>
      </c>
      <c r="U2468" s="6" t="n">
        <v>1409</v>
      </c>
    </row>
    <row r="2469" customFormat="false" ht="15" hidden="false" customHeight="false" outlineLevel="0" collapsed="false">
      <c r="R2469" s="0" t="n">
        <v>2468</v>
      </c>
      <c r="S2469" s="5" t="n">
        <v>24633</v>
      </c>
      <c r="T2469" s="6" t="s">
        <v>8879</v>
      </c>
      <c r="U2469" s="6" t="n">
        <v>990</v>
      </c>
    </row>
    <row r="2470" customFormat="false" ht="15" hidden="false" customHeight="false" outlineLevel="0" collapsed="false">
      <c r="R2470" s="0" t="n">
        <v>2469</v>
      </c>
      <c r="S2470" s="5" t="n">
        <v>24634</v>
      </c>
      <c r="T2470" s="6" t="s">
        <v>8879</v>
      </c>
      <c r="U2470" s="6" t="n">
        <v>1088</v>
      </c>
    </row>
    <row r="2471" customFormat="false" ht="15" hidden="false" customHeight="false" outlineLevel="0" collapsed="false">
      <c r="R2471" s="0" t="n">
        <v>2470</v>
      </c>
      <c r="S2471" s="5" t="n">
        <v>24635</v>
      </c>
      <c r="T2471" s="6" t="s">
        <v>8879</v>
      </c>
      <c r="U2471" s="6" t="n">
        <v>560</v>
      </c>
    </row>
    <row r="2472" customFormat="false" ht="15" hidden="false" customHeight="false" outlineLevel="0" collapsed="false">
      <c r="R2472" s="0" t="n">
        <v>2471</v>
      </c>
      <c r="S2472" s="5" t="n">
        <v>24636</v>
      </c>
      <c r="T2472" s="6" t="s">
        <v>8879</v>
      </c>
      <c r="U2472" s="6" t="n">
        <v>1195</v>
      </c>
    </row>
    <row r="2473" customFormat="false" ht="15" hidden="false" customHeight="false" outlineLevel="0" collapsed="false">
      <c r="R2473" s="0" t="n">
        <v>2472</v>
      </c>
      <c r="S2473" s="5" t="n">
        <v>24650</v>
      </c>
      <c r="T2473" s="6" t="s">
        <v>8879</v>
      </c>
      <c r="U2473" s="6" t="n">
        <v>1328</v>
      </c>
    </row>
    <row r="2474" customFormat="false" ht="15" hidden="false" customHeight="false" outlineLevel="0" collapsed="false">
      <c r="R2474" s="0" t="n">
        <v>2473</v>
      </c>
      <c r="S2474" s="5" t="n">
        <v>24651</v>
      </c>
      <c r="T2474" s="6" t="s">
        <v>8879</v>
      </c>
      <c r="U2474" s="6" t="n">
        <v>1311</v>
      </c>
    </row>
    <row r="2475" customFormat="false" ht="15" hidden="false" customHeight="false" outlineLevel="0" collapsed="false">
      <c r="R2475" s="0" t="n">
        <v>2474</v>
      </c>
      <c r="S2475" s="5" t="n">
        <v>24652</v>
      </c>
      <c r="T2475" s="6" t="s">
        <v>8879</v>
      </c>
      <c r="U2475" s="6" t="n">
        <v>1172</v>
      </c>
    </row>
    <row r="2476" customFormat="false" ht="15" hidden="false" customHeight="false" outlineLevel="0" collapsed="false">
      <c r="R2476" s="0" t="n">
        <v>2475</v>
      </c>
      <c r="S2476" s="5" t="n">
        <v>24655</v>
      </c>
      <c r="T2476" s="6" t="s">
        <v>8879</v>
      </c>
      <c r="U2476" s="6" t="n">
        <v>502</v>
      </c>
    </row>
    <row r="2477" customFormat="false" ht="15" hidden="false" customHeight="false" outlineLevel="0" collapsed="false">
      <c r="R2477" s="0" t="n">
        <v>2476</v>
      </c>
      <c r="S2477" s="5" t="n">
        <v>24657</v>
      </c>
      <c r="T2477" s="6" t="s">
        <v>8880</v>
      </c>
      <c r="U2477" s="6" t="n">
        <v>1093</v>
      </c>
    </row>
    <row r="2478" customFormat="false" ht="15" hidden="false" customHeight="false" outlineLevel="0" collapsed="false">
      <c r="R2478" s="0" t="n">
        <v>2477</v>
      </c>
      <c r="S2478" s="5" t="n">
        <v>24731</v>
      </c>
      <c r="T2478" s="6" t="s">
        <v>8881</v>
      </c>
      <c r="U2478" s="6" t="n">
        <v>877</v>
      </c>
    </row>
    <row r="2479" customFormat="false" ht="15" hidden="false" customHeight="false" outlineLevel="0" collapsed="false">
      <c r="R2479" s="0" t="n">
        <v>2478</v>
      </c>
      <c r="S2479" s="5" t="n">
        <v>24732</v>
      </c>
      <c r="T2479" s="6" t="s">
        <v>8881</v>
      </c>
      <c r="U2479" s="6" t="n">
        <v>1122</v>
      </c>
    </row>
    <row r="2480" customFormat="false" ht="15" hidden="false" customHeight="false" outlineLevel="0" collapsed="false">
      <c r="R2480" s="0" t="n">
        <v>2479</v>
      </c>
      <c r="S2480" s="5" t="n">
        <v>24733</v>
      </c>
      <c r="T2480" s="6" t="s">
        <v>8881</v>
      </c>
      <c r="U2480" s="6" t="n">
        <v>882</v>
      </c>
    </row>
    <row r="2481" customFormat="false" ht="15" hidden="false" customHeight="false" outlineLevel="0" collapsed="false">
      <c r="R2481" s="0" t="n">
        <v>2480</v>
      </c>
      <c r="S2481" s="5" t="n">
        <v>24734</v>
      </c>
      <c r="T2481" s="6" t="s">
        <v>8881</v>
      </c>
      <c r="U2481" s="6" t="n">
        <v>1200</v>
      </c>
    </row>
    <row r="2482" customFormat="false" ht="15" hidden="false" customHeight="false" outlineLevel="0" collapsed="false">
      <c r="R2482" s="0" t="n">
        <v>2481</v>
      </c>
      <c r="S2482" s="5" t="n">
        <v>24735</v>
      </c>
      <c r="T2482" s="6" t="s">
        <v>8881</v>
      </c>
      <c r="U2482" s="6" t="n">
        <v>1154</v>
      </c>
    </row>
    <row r="2483" customFormat="false" ht="15" hidden="false" customHeight="false" outlineLevel="0" collapsed="false">
      <c r="R2483" s="0" t="n">
        <v>2482</v>
      </c>
      <c r="S2483" s="5" t="n">
        <v>24736</v>
      </c>
      <c r="T2483" s="6" t="s">
        <v>8881</v>
      </c>
      <c r="U2483" s="6" t="n">
        <v>872</v>
      </c>
    </row>
    <row r="2484" customFormat="false" ht="15" hidden="false" customHeight="false" outlineLevel="0" collapsed="false">
      <c r="R2484" s="0" t="n">
        <v>2483</v>
      </c>
      <c r="S2484" s="5" t="n">
        <v>24741</v>
      </c>
      <c r="T2484" s="6" t="s">
        <v>8881</v>
      </c>
      <c r="U2484" s="6" t="n">
        <v>556</v>
      </c>
    </row>
    <row r="2485" customFormat="false" ht="15" hidden="false" customHeight="false" outlineLevel="0" collapsed="false">
      <c r="R2485" s="0" t="n">
        <v>2484</v>
      </c>
      <c r="S2485" s="5" t="n">
        <v>24745</v>
      </c>
      <c r="T2485" s="6" t="s">
        <v>8882</v>
      </c>
      <c r="U2485" s="6" t="n">
        <v>581</v>
      </c>
    </row>
    <row r="2486" customFormat="false" ht="15" hidden="false" customHeight="false" outlineLevel="0" collapsed="false">
      <c r="R2486" s="0" t="n">
        <v>2485</v>
      </c>
      <c r="S2486" s="5" t="n">
        <v>24747</v>
      </c>
      <c r="T2486" s="6" t="s">
        <v>8883</v>
      </c>
      <c r="U2486" s="6" t="n">
        <v>1020</v>
      </c>
    </row>
    <row r="2487" customFormat="false" ht="15" hidden="false" customHeight="false" outlineLevel="0" collapsed="false">
      <c r="R2487" s="0" t="n">
        <v>2486</v>
      </c>
      <c r="S2487" s="5" t="n">
        <v>24750</v>
      </c>
      <c r="T2487" s="6" t="s">
        <v>8884</v>
      </c>
      <c r="U2487" s="6" t="n">
        <v>768</v>
      </c>
    </row>
    <row r="2488" customFormat="false" ht="15" hidden="false" customHeight="false" outlineLevel="0" collapsed="false">
      <c r="R2488" s="0" t="n">
        <v>2487</v>
      </c>
      <c r="S2488" s="5" t="n">
        <v>24751</v>
      </c>
      <c r="T2488" s="6" t="s">
        <v>8884</v>
      </c>
      <c r="U2488" s="6" t="n">
        <v>899</v>
      </c>
    </row>
    <row r="2489" customFormat="false" ht="15" hidden="false" customHeight="false" outlineLevel="0" collapsed="false">
      <c r="R2489" s="0" t="n">
        <v>2488</v>
      </c>
      <c r="S2489" s="5" t="n">
        <v>24752</v>
      </c>
      <c r="T2489" s="6" t="s">
        <v>8884</v>
      </c>
      <c r="U2489" s="6" t="n">
        <v>840</v>
      </c>
    </row>
    <row r="2490" customFormat="false" ht="15" hidden="false" customHeight="false" outlineLevel="0" collapsed="false">
      <c r="R2490" s="0" t="n">
        <v>2489</v>
      </c>
      <c r="S2490" s="5" t="n">
        <v>24753</v>
      </c>
      <c r="T2490" s="6" t="s">
        <v>8884</v>
      </c>
      <c r="U2490" s="6" t="n">
        <v>803</v>
      </c>
    </row>
    <row r="2491" customFormat="false" ht="15" hidden="false" customHeight="false" outlineLevel="0" collapsed="false">
      <c r="R2491" s="0" t="n">
        <v>2490</v>
      </c>
      <c r="S2491" s="5" t="n">
        <v>24754</v>
      </c>
      <c r="T2491" s="6" t="s">
        <v>8884</v>
      </c>
      <c r="U2491" s="6" t="n">
        <v>696</v>
      </c>
    </row>
    <row r="2492" customFormat="false" ht="15" hidden="false" customHeight="false" outlineLevel="0" collapsed="false">
      <c r="R2492" s="0" t="n">
        <v>2491</v>
      </c>
      <c r="S2492" s="5" t="n">
        <v>24755</v>
      </c>
      <c r="T2492" s="6" t="s">
        <v>8884</v>
      </c>
      <c r="U2492" s="6" t="n">
        <v>1368</v>
      </c>
    </row>
    <row r="2493" customFormat="false" ht="15" hidden="false" customHeight="false" outlineLevel="0" collapsed="false">
      <c r="R2493" s="0" t="n">
        <v>2492</v>
      </c>
      <c r="S2493" s="5" t="n">
        <v>24756</v>
      </c>
      <c r="T2493" s="6" t="s">
        <v>8884</v>
      </c>
      <c r="U2493" s="6" t="n">
        <v>634</v>
      </c>
    </row>
    <row r="2494" customFormat="false" ht="15" hidden="false" customHeight="false" outlineLevel="0" collapsed="false">
      <c r="R2494" s="0" t="n">
        <v>2493</v>
      </c>
      <c r="S2494" s="5" t="n">
        <v>24760</v>
      </c>
      <c r="T2494" s="6" t="s">
        <v>8885</v>
      </c>
      <c r="U2494" s="6" t="n">
        <v>785</v>
      </c>
    </row>
    <row r="2495" customFormat="false" ht="15" hidden="false" customHeight="false" outlineLevel="0" collapsed="false">
      <c r="R2495" s="0" t="n">
        <v>2494</v>
      </c>
      <c r="S2495" s="5" t="n">
        <v>24761</v>
      </c>
      <c r="T2495" s="6" t="s">
        <v>8885</v>
      </c>
      <c r="U2495" s="6" t="n">
        <v>912</v>
      </c>
    </row>
    <row r="2496" customFormat="false" ht="15" hidden="false" customHeight="false" outlineLevel="0" collapsed="false">
      <c r="R2496" s="0" t="n">
        <v>2495</v>
      </c>
      <c r="S2496" s="5" t="n">
        <v>24762</v>
      </c>
      <c r="T2496" s="6" t="s">
        <v>8885</v>
      </c>
      <c r="U2496" s="6" t="n">
        <v>990</v>
      </c>
    </row>
    <row r="2497" customFormat="false" ht="15" hidden="false" customHeight="false" outlineLevel="0" collapsed="false">
      <c r="R2497" s="0" t="n">
        <v>2496</v>
      </c>
      <c r="S2497" s="5" t="n">
        <v>24763</v>
      </c>
      <c r="T2497" s="6" t="s">
        <v>8885</v>
      </c>
      <c r="U2497" s="6" t="n">
        <v>1097</v>
      </c>
    </row>
    <row r="2498" customFormat="false" ht="15" hidden="false" customHeight="false" outlineLevel="0" collapsed="false">
      <c r="R2498" s="0" t="n">
        <v>2497</v>
      </c>
      <c r="S2498" s="5" t="n">
        <v>24764</v>
      </c>
      <c r="T2498" s="6" t="s">
        <v>8885</v>
      </c>
      <c r="U2498" s="6" t="n">
        <v>994</v>
      </c>
    </row>
    <row r="2499" customFormat="false" ht="15" hidden="false" customHeight="false" outlineLevel="0" collapsed="false">
      <c r="R2499" s="0" t="n">
        <v>2498</v>
      </c>
      <c r="S2499" s="5" t="n">
        <v>24770</v>
      </c>
      <c r="T2499" s="6" t="s">
        <v>8886</v>
      </c>
      <c r="U2499" s="6" t="n">
        <v>886</v>
      </c>
    </row>
    <row r="2500" customFormat="false" ht="15" hidden="false" customHeight="false" outlineLevel="0" collapsed="false">
      <c r="R2500" s="0" t="n">
        <v>2499</v>
      </c>
      <c r="S2500" s="5" t="n">
        <v>24771</v>
      </c>
      <c r="T2500" s="6" t="s">
        <v>8886</v>
      </c>
      <c r="U2500" s="6" t="n">
        <v>683</v>
      </c>
    </row>
    <row r="2501" customFormat="false" ht="15" hidden="false" customHeight="false" outlineLevel="0" collapsed="false">
      <c r="R2501" s="0" t="n">
        <v>2500</v>
      </c>
      <c r="S2501" s="5" t="n">
        <v>24772</v>
      </c>
      <c r="T2501" s="6" t="s">
        <v>8886</v>
      </c>
      <c r="U2501" s="6" t="n">
        <v>1332</v>
      </c>
    </row>
    <row r="2502" customFormat="false" ht="15" hidden="false" customHeight="false" outlineLevel="0" collapsed="false">
      <c r="R2502" s="0" t="n">
        <v>2501</v>
      </c>
      <c r="S2502" s="5" t="n">
        <v>24791</v>
      </c>
      <c r="T2502" s="6" t="s">
        <v>8881</v>
      </c>
      <c r="U2502" s="6" t="n">
        <v>609</v>
      </c>
    </row>
    <row r="2503" customFormat="false" ht="15" hidden="false" customHeight="false" outlineLevel="0" collapsed="false">
      <c r="R2503" s="0" t="n">
        <v>2502</v>
      </c>
      <c r="S2503" s="5" t="n">
        <v>24792</v>
      </c>
      <c r="T2503" s="6" t="s">
        <v>8881</v>
      </c>
      <c r="U2503" s="6" t="n">
        <v>458</v>
      </c>
    </row>
    <row r="2504" customFormat="false" ht="15" hidden="false" customHeight="false" outlineLevel="0" collapsed="false">
      <c r="R2504" s="0" t="n">
        <v>2503</v>
      </c>
      <c r="S2504" s="5" t="n">
        <v>24793</v>
      </c>
      <c r="T2504" s="6" t="s">
        <v>8883</v>
      </c>
      <c r="U2504" s="6" t="n">
        <v>307</v>
      </c>
    </row>
    <row r="2505" customFormat="false" ht="15" hidden="false" customHeight="false" outlineLevel="0" collapsed="false">
      <c r="R2505" s="0" t="n">
        <v>2504</v>
      </c>
      <c r="S2505" s="5" t="n">
        <v>24794</v>
      </c>
      <c r="T2505" s="6" t="s">
        <v>8884</v>
      </c>
      <c r="U2505" s="6" t="n">
        <v>456</v>
      </c>
    </row>
    <row r="2506" customFormat="false" ht="15" hidden="false" customHeight="false" outlineLevel="0" collapsed="false">
      <c r="R2506" s="0" t="n">
        <v>2505</v>
      </c>
      <c r="S2506" s="5" t="n">
        <v>24795</v>
      </c>
      <c r="T2506" s="6" t="s">
        <v>8882</v>
      </c>
      <c r="U2506" s="6" t="n">
        <v>317</v>
      </c>
    </row>
    <row r="2507" customFormat="false" ht="15" hidden="false" customHeight="false" outlineLevel="0" collapsed="false">
      <c r="R2507" s="0" t="n">
        <v>2506</v>
      </c>
      <c r="S2507" s="5" t="n">
        <v>24796</v>
      </c>
      <c r="T2507" s="6" t="s">
        <v>8885</v>
      </c>
      <c r="U2507" s="6" t="n">
        <v>733</v>
      </c>
    </row>
    <row r="2508" customFormat="false" ht="15" hidden="false" customHeight="false" outlineLevel="0" collapsed="false">
      <c r="R2508" s="0" t="n">
        <v>2507</v>
      </c>
      <c r="S2508" s="5" t="n">
        <v>24797</v>
      </c>
      <c r="T2508" s="6" t="s">
        <v>8883</v>
      </c>
      <c r="U2508" s="6" t="n">
        <v>640</v>
      </c>
    </row>
    <row r="2509" customFormat="false" ht="15" hidden="false" customHeight="false" outlineLevel="0" collapsed="false">
      <c r="R2509" s="0" t="n">
        <v>2508</v>
      </c>
      <c r="S2509" s="5" t="n">
        <v>24798</v>
      </c>
      <c r="T2509" s="6" t="s">
        <v>8886</v>
      </c>
      <c r="U2509" s="6" t="n">
        <v>634</v>
      </c>
    </row>
    <row r="2510" customFormat="false" ht="15" hidden="false" customHeight="false" outlineLevel="0" collapsed="false">
      <c r="R2510" s="0" t="n">
        <v>2509</v>
      </c>
      <c r="S2510" s="5" t="n">
        <v>24799</v>
      </c>
      <c r="T2510" s="6" t="s">
        <v>8886</v>
      </c>
      <c r="U2510" s="6" t="n">
        <v>569</v>
      </c>
    </row>
    <row r="2511" customFormat="false" ht="15" hidden="false" customHeight="false" outlineLevel="0" collapsed="false">
      <c r="R2511" s="0" t="n">
        <v>2510</v>
      </c>
      <c r="S2511" s="5" t="n">
        <v>25220</v>
      </c>
      <c r="T2511" s="6" t="s">
        <v>8887</v>
      </c>
      <c r="U2511" s="6" t="n">
        <v>946</v>
      </c>
    </row>
    <row r="2512" customFormat="false" ht="15" hidden="false" customHeight="false" outlineLevel="0" collapsed="false">
      <c r="R2512" s="0" t="n">
        <v>2511</v>
      </c>
      <c r="S2512" s="5" t="n">
        <v>25221</v>
      </c>
      <c r="T2512" s="6" t="s">
        <v>8887</v>
      </c>
      <c r="U2512" s="6" t="n">
        <v>951</v>
      </c>
    </row>
    <row r="2513" customFormat="false" ht="15" hidden="false" customHeight="false" outlineLevel="0" collapsed="false">
      <c r="R2513" s="0" t="n">
        <v>2512</v>
      </c>
      <c r="S2513" s="5" t="n">
        <v>25222</v>
      </c>
      <c r="T2513" s="6" t="s">
        <v>8887</v>
      </c>
      <c r="U2513" s="6" t="n">
        <v>1371</v>
      </c>
    </row>
    <row r="2514" customFormat="false" ht="15" hidden="false" customHeight="false" outlineLevel="0" collapsed="false">
      <c r="R2514" s="0" t="n">
        <v>2513</v>
      </c>
      <c r="S2514" s="5" t="n">
        <v>25223</v>
      </c>
      <c r="T2514" s="6" t="s">
        <v>8887</v>
      </c>
      <c r="U2514" s="6" t="n">
        <v>976</v>
      </c>
    </row>
    <row r="2515" customFormat="false" ht="15" hidden="false" customHeight="false" outlineLevel="0" collapsed="false">
      <c r="R2515" s="0" t="n">
        <v>2514</v>
      </c>
      <c r="S2515" s="5" t="n">
        <v>25224</v>
      </c>
      <c r="T2515" s="6" t="s">
        <v>8887</v>
      </c>
      <c r="U2515" s="6" t="n">
        <v>617</v>
      </c>
    </row>
    <row r="2516" customFormat="false" ht="15" hidden="false" customHeight="false" outlineLevel="0" collapsed="false">
      <c r="R2516" s="0" t="n">
        <v>2515</v>
      </c>
      <c r="S2516" s="5" t="n">
        <v>25225</v>
      </c>
      <c r="T2516" s="6" t="s">
        <v>8887</v>
      </c>
      <c r="U2516" s="6" t="n">
        <v>1254</v>
      </c>
    </row>
    <row r="2517" customFormat="false" ht="15" hidden="false" customHeight="false" outlineLevel="0" collapsed="false">
      <c r="R2517" s="0" t="n">
        <v>2516</v>
      </c>
      <c r="S2517" s="5" t="n">
        <v>25226</v>
      </c>
      <c r="T2517" s="6" t="s">
        <v>8887</v>
      </c>
      <c r="U2517" s="6" t="n">
        <v>913</v>
      </c>
    </row>
    <row r="2518" customFormat="false" ht="15" hidden="false" customHeight="false" outlineLevel="0" collapsed="false">
      <c r="R2518" s="0" t="n">
        <v>2517</v>
      </c>
      <c r="S2518" s="5" t="n">
        <v>25227</v>
      </c>
      <c r="T2518" s="6" t="s">
        <v>8887</v>
      </c>
      <c r="U2518" s="6" t="n">
        <v>2124</v>
      </c>
    </row>
    <row r="2519" customFormat="false" ht="15" hidden="false" customHeight="false" outlineLevel="0" collapsed="false">
      <c r="R2519" s="0" t="n">
        <v>2518</v>
      </c>
      <c r="S2519" s="5" t="n">
        <v>25228</v>
      </c>
      <c r="T2519" s="6" t="s">
        <v>8887</v>
      </c>
      <c r="U2519" s="6" t="n">
        <v>755</v>
      </c>
    </row>
    <row r="2520" customFormat="false" ht="15" hidden="false" customHeight="false" outlineLevel="0" collapsed="false">
      <c r="R2520" s="0" t="n">
        <v>2519</v>
      </c>
      <c r="S2520" s="5" t="n">
        <v>25229</v>
      </c>
      <c r="T2520" s="6" t="s">
        <v>8887</v>
      </c>
      <c r="U2520" s="6" t="n">
        <v>2118</v>
      </c>
    </row>
    <row r="2521" customFormat="false" ht="15" hidden="false" customHeight="false" outlineLevel="0" collapsed="false">
      <c r="R2521" s="0" t="n">
        <v>2520</v>
      </c>
      <c r="S2521" s="5" t="n">
        <v>25230</v>
      </c>
      <c r="T2521" s="6" t="s">
        <v>8887</v>
      </c>
      <c r="U2521" s="6" t="n">
        <v>1005</v>
      </c>
    </row>
    <row r="2522" customFormat="false" ht="15" hidden="false" customHeight="false" outlineLevel="0" collapsed="false">
      <c r="R2522" s="0" t="n">
        <v>2521</v>
      </c>
      <c r="S2522" s="5" t="n">
        <v>25231</v>
      </c>
      <c r="T2522" s="6" t="s">
        <v>8887</v>
      </c>
      <c r="U2522" s="6" t="n">
        <v>1754</v>
      </c>
    </row>
    <row r="2523" customFormat="false" ht="15" hidden="false" customHeight="false" outlineLevel="0" collapsed="false">
      <c r="R2523" s="0" t="n">
        <v>2522</v>
      </c>
      <c r="S2523" s="5" t="n">
        <v>25232</v>
      </c>
      <c r="T2523" s="6" t="s">
        <v>8887</v>
      </c>
      <c r="U2523" s="6" t="n">
        <v>660</v>
      </c>
    </row>
    <row r="2524" customFormat="false" ht="15" hidden="false" customHeight="false" outlineLevel="0" collapsed="false">
      <c r="R2524" s="0" t="n">
        <v>2523</v>
      </c>
      <c r="S2524" s="5" t="n">
        <v>25234</v>
      </c>
      <c r="T2524" s="6" t="s">
        <v>8887</v>
      </c>
      <c r="U2524" s="6" t="n">
        <v>1125</v>
      </c>
    </row>
    <row r="2525" customFormat="false" ht="15" hidden="false" customHeight="false" outlineLevel="0" collapsed="false">
      <c r="R2525" s="0" t="n">
        <v>2524</v>
      </c>
      <c r="S2525" s="5" t="n">
        <v>25244</v>
      </c>
      <c r="T2525" s="6" t="s">
        <v>8887</v>
      </c>
      <c r="U2525" s="6" t="n">
        <v>1525</v>
      </c>
    </row>
    <row r="2526" customFormat="false" ht="15" hidden="false" customHeight="false" outlineLevel="0" collapsed="false">
      <c r="R2526" s="0" t="n">
        <v>2525</v>
      </c>
      <c r="S2526" s="5" t="n">
        <v>25245</v>
      </c>
      <c r="T2526" s="6" t="s">
        <v>8887</v>
      </c>
      <c r="U2526" s="6" t="n">
        <v>670</v>
      </c>
    </row>
    <row r="2527" customFormat="false" ht="15" hidden="false" customHeight="false" outlineLevel="0" collapsed="false">
      <c r="R2527" s="0" t="n">
        <v>2526</v>
      </c>
      <c r="S2527" s="5" t="n">
        <v>25246</v>
      </c>
      <c r="T2527" s="6" t="s">
        <v>8887</v>
      </c>
      <c r="U2527" s="6" t="n">
        <v>1655</v>
      </c>
    </row>
    <row r="2528" customFormat="false" ht="15" hidden="false" customHeight="false" outlineLevel="0" collapsed="false">
      <c r="R2528" s="0" t="n">
        <v>2527</v>
      </c>
      <c r="S2528" s="5" t="n">
        <v>25247</v>
      </c>
      <c r="T2528" s="6" t="s">
        <v>8887</v>
      </c>
      <c r="U2528" s="6" t="n">
        <v>1181</v>
      </c>
    </row>
    <row r="2529" customFormat="false" ht="15" hidden="false" customHeight="false" outlineLevel="0" collapsed="false">
      <c r="R2529" s="0" t="n">
        <v>2528</v>
      </c>
      <c r="S2529" s="5" t="n">
        <v>25248</v>
      </c>
      <c r="T2529" s="6" t="s">
        <v>8887</v>
      </c>
      <c r="U2529" s="6" t="n">
        <v>1282</v>
      </c>
    </row>
    <row r="2530" customFormat="false" ht="15" hidden="false" customHeight="false" outlineLevel="0" collapsed="false">
      <c r="R2530" s="0" t="n">
        <v>2529</v>
      </c>
      <c r="S2530" s="5" t="n">
        <v>25249</v>
      </c>
      <c r="T2530" s="6" t="s">
        <v>8887</v>
      </c>
      <c r="U2530" s="6" t="n">
        <v>1493</v>
      </c>
    </row>
    <row r="2531" customFormat="false" ht="15" hidden="false" customHeight="false" outlineLevel="0" collapsed="false">
      <c r="R2531" s="0" t="n">
        <v>2530</v>
      </c>
      <c r="S2531" s="5" t="n">
        <v>25250</v>
      </c>
      <c r="T2531" s="6" t="s">
        <v>8887</v>
      </c>
      <c r="U2531" s="6" t="n">
        <v>1561</v>
      </c>
    </row>
    <row r="2532" customFormat="false" ht="15" hidden="false" customHeight="false" outlineLevel="0" collapsed="false">
      <c r="R2532" s="0" t="n">
        <v>2531</v>
      </c>
      <c r="S2532" s="5" t="n">
        <v>25251</v>
      </c>
      <c r="T2532" s="6" t="s">
        <v>8887</v>
      </c>
      <c r="U2532" s="6" t="n">
        <v>1347</v>
      </c>
    </row>
    <row r="2533" customFormat="false" ht="15" hidden="false" customHeight="false" outlineLevel="0" collapsed="false">
      <c r="R2533" s="0" t="n">
        <v>2532</v>
      </c>
      <c r="S2533" s="5" t="n">
        <v>25252</v>
      </c>
      <c r="T2533" s="6" t="s">
        <v>8887</v>
      </c>
      <c r="U2533" s="6" t="n">
        <v>1628</v>
      </c>
    </row>
    <row r="2534" customFormat="false" ht="15" hidden="false" customHeight="false" outlineLevel="0" collapsed="false">
      <c r="R2534" s="0" t="n">
        <v>2533</v>
      </c>
      <c r="S2534" s="5" t="n">
        <v>25263</v>
      </c>
      <c r="T2534" s="6" t="s">
        <v>8887</v>
      </c>
      <c r="U2534" s="6" t="n">
        <v>1204</v>
      </c>
    </row>
    <row r="2535" customFormat="false" ht="15" hidden="false" customHeight="false" outlineLevel="0" collapsed="false">
      <c r="R2535" s="0" t="n">
        <v>2534</v>
      </c>
      <c r="S2535" s="5" t="n">
        <v>25267</v>
      </c>
      <c r="T2535" s="6" t="s">
        <v>8887</v>
      </c>
      <c r="U2535" s="6" t="n">
        <v>805</v>
      </c>
    </row>
    <row r="2536" customFormat="false" ht="15" hidden="false" customHeight="false" outlineLevel="0" collapsed="false">
      <c r="R2536" s="0" t="n">
        <v>2535</v>
      </c>
      <c r="S2536" s="5" t="n">
        <v>25268</v>
      </c>
      <c r="T2536" s="6" t="s">
        <v>8887</v>
      </c>
      <c r="U2536" s="6" t="n">
        <v>1037</v>
      </c>
    </row>
    <row r="2537" customFormat="false" ht="15" hidden="false" customHeight="false" outlineLevel="0" collapsed="false">
      <c r="R2537" s="0" t="n">
        <v>2536</v>
      </c>
      <c r="S2537" s="5" t="n">
        <v>25269</v>
      </c>
      <c r="T2537" s="6" t="s">
        <v>8888</v>
      </c>
      <c r="U2537" s="6" t="n">
        <v>878</v>
      </c>
    </row>
    <row r="2538" customFormat="false" ht="15" hidden="false" customHeight="false" outlineLevel="0" collapsed="false">
      <c r="R2538" s="0" t="n">
        <v>2537</v>
      </c>
      <c r="S2538" s="5" t="n">
        <v>25270</v>
      </c>
      <c r="T2538" s="6" t="s">
        <v>8888</v>
      </c>
      <c r="U2538" s="6" t="n">
        <v>1557</v>
      </c>
    </row>
    <row r="2539" customFormat="false" ht="15" hidden="false" customHeight="false" outlineLevel="0" collapsed="false">
      <c r="R2539" s="0" t="n">
        <v>2538</v>
      </c>
      <c r="S2539" s="5" t="n">
        <v>25271</v>
      </c>
      <c r="T2539" s="6" t="s">
        <v>8888</v>
      </c>
      <c r="U2539" s="6" t="n">
        <v>801</v>
      </c>
    </row>
    <row r="2540" customFormat="false" ht="15" hidden="false" customHeight="false" outlineLevel="0" collapsed="false">
      <c r="R2540" s="0" t="n">
        <v>2539</v>
      </c>
      <c r="S2540" s="5" t="n">
        <v>25275</v>
      </c>
      <c r="T2540" s="6" t="s">
        <v>8887</v>
      </c>
      <c r="U2540" s="6" t="n">
        <v>1274</v>
      </c>
    </row>
    <row r="2541" customFormat="false" ht="15" hidden="false" customHeight="false" outlineLevel="0" collapsed="false">
      <c r="R2541" s="0" t="n">
        <v>2540</v>
      </c>
      <c r="S2541" s="5" t="n">
        <v>25276</v>
      </c>
      <c r="T2541" s="6" t="s">
        <v>8887</v>
      </c>
      <c r="U2541" s="6" t="n">
        <v>1446</v>
      </c>
    </row>
    <row r="2542" customFormat="false" ht="15" hidden="false" customHeight="false" outlineLevel="0" collapsed="false">
      <c r="R2542" s="0" t="n">
        <v>2541</v>
      </c>
      <c r="S2542" s="5" t="n">
        <v>25277</v>
      </c>
      <c r="T2542" s="6" t="s">
        <v>8887</v>
      </c>
      <c r="U2542" s="6" t="n">
        <v>1494</v>
      </c>
    </row>
    <row r="2543" customFormat="false" ht="15" hidden="false" customHeight="false" outlineLevel="0" collapsed="false">
      <c r="R2543" s="0" t="n">
        <v>2542</v>
      </c>
      <c r="S2543" s="5" t="n">
        <v>25284</v>
      </c>
      <c r="T2543" s="6" t="s">
        <v>8887</v>
      </c>
      <c r="U2543" s="6" t="n">
        <v>1456</v>
      </c>
    </row>
    <row r="2544" customFormat="false" ht="15" hidden="false" customHeight="false" outlineLevel="0" collapsed="false">
      <c r="R2544" s="0" t="n">
        <v>2543</v>
      </c>
      <c r="S2544" s="5" t="n">
        <v>25285</v>
      </c>
      <c r="T2544" s="6" t="s">
        <v>8887</v>
      </c>
      <c r="U2544" s="6" t="n">
        <v>805</v>
      </c>
    </row>
    <row r="2545" customFormat="false" ht="15" hidden="false" customHeight="false" outlineLevel="0" collapsed="false">
      <c r="R2545" s="0" t="n">
        <v>2544</v>
      </c>
      <c r="S2545" s="5" t="n">
        <v>25286</v>
      </c>
      <c r="T2545" s="6" t="s">
        <v>8887</v>
      </c>
      <c r="U2545" s="6" t="n">
        <v>1671</v>
      </c>
    </row>
    <row r="2546" customFormat="false" ht="15" hidden="false" customHeight="false" outlineLevel="0" collapsed="false">
      <c r="R2546" s="0" t="n">
        <v>2545</v>
      </c>
      <c r="S2546" s="5" t="n">
        <v>25287</v>
      </c>
      <c r="T2546" s="6" t="s">
        <v>8887</v>
      </c>
      <c r="U2546" s="6" t="n">
        <v>566</v>
      </c>
    </row>
    <row r="2547" customFormat="false" ht="15" hidden="false" customHeight="false" outlineLevel="0" collapsed="false">
      <c r="R2547" s="0" t="n">
        <v>2546</v>
      </c>
      <c r="S2547" s="5" t="n">
        <v>25341</v>
      </c>
      <c r="T2547" s="6" t="s">
        <v>8889</v>
      </c>
      <c r="U2547" s="6" t="n">
        <v>935</v>
      </c>
    </row>
    <row r="2548" customFormat="false" ht="15" hidden="false" customHeight="false" outlineLevel="0" collapsed="false">
      <c r="R2548" s="0" t="n">
        <v>2547</v>
      </c>
      <c r="S2548" s="5" t="n">
        <v>25342</v>
      </c>
      <c r="T2548" s="6" t="s">
        <v>8889</v>
      </c>
      <c r="U2548" s="6" t="n">
        <v>774</v>
      </c>
    </row>
    <row r="2549" customFormat="false" ht="15" hidden="false" customHeight="false" outlineLevel="0" collapsed="false">
      <c r="R2549" s="0" t="n">
        <v>2548</v>
      </c>
      <c r="S2549" s="5" t="n">
        <v>25351</v>
      </c>
      <c r="T2549" s="6" t="s">
        <v>8890</v>
      </c>
      <c r="U2549" s="6" t="n">
        <v>856</v>
      </c>
    </row>
    <row r="2550" customFormat="false" ht="15" hidden="false" customHeight="false" outlineLevel="0" collapsed="false">
      <c r="R2550" s="0" t="n">
        <v>2549</v>
      </c>
      <c r="S2550" s="5" t="n">
        <v>25352</v>
      </c>
      <c r="T2550" s="6" t="s">
        <v>8890</v>
      </c>
      <c r="U2550" s="6" t="n">
        <v>1316</v>
      </c>
    </row>
    <row r="2551" customFormat="false" ht="15" hidden="false" customHeight="false" outlineLevel="0" collapsed="false">
      <c r="R2551" s="0" t="n">
        <v>2550</v>
      </c>
      <c r="S2551" s="5" t="n">
        <v>25353</v>
      </c>
      <c r="T2551" s="6" t="s">
        <v>8890</v>
      </c>
      <c r="U2551" s="6" t="n">
        <v>1096</v>
      </c>
    </row>
    <row r="2552" customFormat="false" ht="15" hidden="false" customHeight="false" outlineLevel="0" collapsed="false">
      <c r="R2552" s="0" t="n">
        <v>2551</v>
      </c>
      <c r="S2552" s="5" t="n">
        <v>25354</v>
      </c>
      <c r="T2552" s="6" t="s">
        <v>8891</v>
      </c>
      <c r="U2552" s="6" t="n">
        <v>970</v>
      </c>
    </row>
    <row r="2553" customFormat="false" ht="15" hidden="false" customHeight="false" outlineLevel="0" collapsed="false">
      <c r="R2553" s="0" t="n">
        <v>2552</v>
      </c>
      <c r="S2553" s="5" t="n">
        <v>25355</v>
      </c>
      <c r="T2553" s="6" t="s">
        <v>8891</v>
      </c>
      <c r="U2553" s="6" t="n">
        <v>864</v>
      </c>
    </row>
    <row r="2554" customFormat="false" ht="15" hidden="false" customHeight="false" outlineLevel="0" collapsed="false">
      <c r="R2554" s="0" t="n">
        <v>2553</v>
      </c>
      <c r="S2554" s="5" t="n">
        <v>25356</v>
      </c>
      <c r="T2554" s="6" t="s">
        <v>8891</v>
      </c>
      <c r="U2554" s="6" t="n">
        <v>1000</v>
      </c>
    </row>
    <row r="2555" customFormat="false" ht="15" hidden="false" customHeight="false" outlineLevel="0" collapsed="false">
      <c r="R2555" s="0" t="n">
        <v>2554</v>
      </c>
      <c r="S2555" s="5" t="n">
        <v>25360</v>
      </c>
      <c r="T2555" s="6" t="s">
        <v>8892</v>
      </c>
      <c r="U2555" s="6" t="n">
        <v>1020</v>
      </c>
    </row>
    <row r="2556" customFormat="false" ht="15" hidden="false" customHeight="false" outlineLevel="0" collapsed="false">
      <c r="R2556" s="0" t="n">
        <v>2555</v>
      </c>
      <c r="S2556" s="5" t="n">
        <v>25361</v>
      </c>
      <c r="T2556" s="6" t="s">
        <v>8887</v>
      </c>
      <c r="U2556" s="6" t="n">
        <v>2136</v>
      </c>
    </row>
    <row r="2557" customFormat="false" ht="15" hidden="false" customHeight="false" outlineLevel="0" collapsed="false">
      <c r="R2557" s="0" t="n">
        <v>2556</v>
      </c>
      <c r="S2557" s="5" t="n">
        <v>25362</v>
      </c>
      <c r="T2557" s="6" t="s">
        <v>8887</v>
      </c>
      <c r="U2557" s="6" t="n">
        <v>1781</v>
      </c>
    </row>
    <row r="2558" customFormat="false" ht="15" hidden="false" customHeight="false" outlineLevel="0" collapsed="false">
      <c r="R2558" s="0" t="n">
        <v>2557</v>
      </c>
      <c r="S2558" s="5" t="n">
        <v>25368</v>
      </c>
      <c r="T2558" s="6" t="s">
        <v>8887</v>
      </c>
      <c r="U2558" s="6" t="n">
        <v>32</v>
      </c>
    </row>
    <row r="2559" customFormat="false" ht="15" hidden="false" customHeight="false" outlineLevel="0" collapsed="false">
      <c r="R2559" s="0" t="n">
        <v>2558</v>
      </c>
      <c r="S2559" s="5" t="n">
        <v>25373</v>
      </c>
      <c r="T2559" s="6" t="s">
        <v>8893</v>
      </c>
      <c r="U2559" s="6" t="n">
        <v>1345</v>
      </c>
    </row>
    <row r="2560" customFormat="false" ht="15" hidden="false" customHeight="false" outlineLevel="0" collapsed="false">
      <c r="R2560" s="0" t="n">
        <v>2559</v>
      </c>
      <c r="S2560" s="5" t="n">
        <v>25374</v>
      </c>
      <c r="T2560" s="6" t="s">
        <v>8887</v>
      </c>
      <c r="U2560" s="6" t="n">
        <v>1584</v>
      </c>
    </row>
    <row r="2561" customFormat="false" ht="15" hidden="false" customHeight="false" outlineLevel="0" collapsed="false">
      <c r="R2561" s="0" t="n">
        <v>2560</v>
      </c>
      <c r="S2561" s="5" t="n">
        <v>25375</v>
      </c>
      <c r="T2561" s="6" t="s">
        <v>8887</v>
      </c>
      <c r="U2561" s="6" t="n">
        <v>1165</v>
      </c>
    </row>
    <row r="2562" customFormat="false" ht="15" hidden="false" customHeight="false" outlineLevel="0" collapsed="false">
      <c r="R2562" s="0" t="n">
        <v>2561</v>
      </c>
      <c r="S2562" s="5" t="n">
        <v>25433</v>
      </c>
      <c r="T2562" s="6" t="s">
        <v>8887</v>
      </c>
      <c r="U2562" s="6" t="n">
        <v>1391</v>
      </c>
    </row>
    <row r="2563" customFormat="false" ht="15" hidden="false" customHeight="false" outlineLevel="0" collapsed="false">
      <c r="R2563" s="0" t="n">
        <v>2562</v>
      </c>
      <c r="S2563" s="5" t="n">
        <v>25435</v>
      </c>
      <c r="T2563" s="6" t="s">
        <v>8887</v>
      </c>
      <c r="U2563" s="6" t="n">
        <v>1328</v>
      </c>
    </row>
    <row r="2564" customFormat="false" ht="15" hidden="false" customHeight="false" outlineLevel="0" collapsed="false">
      <c r="R2564" s="0" t="n">
        <v>2563</v>
      </c>
      <c r="S2564" s="5" t="n">
        <v>25436</v>
      </c>
      <c r="T2564" s="6" t="s">
        <v>8887</v>
      </c>
      <c r="U2564" s="6" t="n">
        <v>1144</v>
      </c>
    </row>
    <row r="2565" customFormat="false" ht="15" hidden="false" customHeight="false" outlineLevel="0" collapsed="false">
      <c r="R2565" s="0" t="n">
        <v>2564</v>
      </c>
      <c r="S2565" s="5" t="n">
        <v>25437</v>
      </c>
      <c r="T2565" s="6" t="s">
        <v>8887</v>
      </c>
      <c r="U2565" s="6" t="n">
        <v>1870</v>
      </c>
    </row>
    <row r="2566" customFormat="false" ht="15" hidden="false" customHeight="false" outlineLevel="0" collapsed="false">
      <c r="R2566" s="0" t="n">
        <v>2565</v>
      </c>
      <c r="S2566" s="5" t="n">
        <v>25438</v>
      </c>
      <c r="T2566" s="6" t="s">
        <v>8887</v>
      </c>
      <c r="U2566" s="6" t="n">
        <v>1432</v>
      </c>
    </row>
    <row r="2567" customFormat="false" ht="15" hidden="false" customHeight="false" outlineLevel="0" collapsed="false">
      <c r="R2567" s="0" t="n">
        <v>2566</v>
      </c>
      <c r="S2567" s="5" t="n">
        <v>25439</v>
      </c>
      <c r="T2567" s="6" t="s">
        <v>8887</v>
      </c>
      <c r="U2567" s="6" t="n">
        <v>1602</v>
      </c>
    </row>
    <row r="2568" customFormat="false" ht="15" hidden="false" customHeight="false" outlineLevel="0" collapsed="false">
      <c r="R2568" s="0" t="n">
        <v>2567</v>
      </c>
      <c r="S2568" s="5" t="n">
        <v>25440</v>
      </c>
      <c r="T2568" s="6" t="s">
        <v>8887</v>
      </c>
      <c r="U2568" s="6" t="n">
        <v>1838</v>
      </c>
    </row>
    <row r="2569" customFormat="false" ht="15" hidden="false" customHeight="false" outlineLevel="0" collapsed="false">
      <c r="R2569" s="0" t="n">
        <v>2568</v>
      </c>
      <c r="S2569" s="5" t="n">
        <v>25441</v>
      </c>
      <c r="T2569" s="6" t="s">
        <v>8887</v>
      </c>
      <c r="U2569" s="6" t="n">
        <v>1496</v>
      </c>
    </row>
    <row r="2570" customFormat="false" ht="15" hidden="false" customHeight="false" outlineLevel="0" collapsed="false">
      <c r="R2570" s="0" t="n">
        <v>2569</v>
      </c>
      <c r="S2570" s="5" t="n">
        <v>25442</v>
      </c>
      <c r="T2570" s="6" t="s">
        <v>8887</v>
      </c>
      <c r="U2570" s="6" t="n">
        <v>520</v>
      </c>
    </row>
    <row r="2571" customFormat="false" ht="15" hidden="false" customHeight="false" outlineLevel="0" collapsed="false">
      <c r="R2571" s="0" t="n">
        <v>2570</v>
      </c>
      <c r="S2571" s="5" t="n">
        <v>25443</v>
      </c>
      <c r="T2571" s="6" t="s">
        <v>8887</v>
      </c>
      <c r="U2571" s="6" t="n">
        <v>1332</v>
      </c>
    </row>
    <row r="2572" customFormat="false" ht="15" hidden="false" customHeight="false" outlineLevel="0" collapsed="false">
      <c r="R2572" s="0" t="n">
        <v>2571</v>
      </c>
      <c r="S2572" s="5" t="n">
        <v>25444</v>
      </c>
      <c r="T2572" s="6" t="s">
        <v>8887</v>
      </c>
      <c r="U2572" s="6" t="n">
        <v>1322</v>
      </c>
    </row>
    <row r="2573" customFormat="false" ht="15" hidden="false" customHeight="false" outlineLevel="0" collapsed="false">
      <c r="R2573" s="0" t="n">
        <v>2572</v>
      </c>
      <c r="S2573" s="5" t="n">
        <v>25448</v>
      </c>
      <c r="T2573" s="6" t="s">
        <v>8887</v>
      </c>
      <c r="U2573" s="6" t="n">
        <v>4</v>
      </c>
    </row>
    <row r="2574" customFormat="false" ht="15" hidden="false" customHeight="false" outlineLevel="0" collapsed="false">
      <c r="R2574" s="0" t="n">
        <v>2573</v>
      </c>
      <c r="S2574" s="5" t="n">
        <v>25449</v>
      </c>
      <c r="T2574" s="6" t="s">
        <v>8887</v>
      </c>
      <c r="U2574" s="6" t="n">
        <v>1409</v>
      </c>
    </row>
    <row r="2575" customFormat="false" ht="15" hidden="false" customHeight="false" outlineLevel="0" collapsed="false">
      <c r="R2575" s="0" t="n">
        <v>2574</v>
      </c>
      <c r="S2575" s="5" t="n">
        <v>25450</v>
      </c>
      <c r="T2575" s="6" t="s">
        <v>8887</v>
      </c>
      <c r="U2575" s="6" t="n">
        <v>1859</v>
      </c>
    </row>
    <row r="2576" customFormat="false" ht="15" hidden="false" customHeight="false" outlineLevel="0" collapsed="false">
      <c r="R2576" s="0" t="n">
        <v>2575</v>
      </c>
      <c r="S2576" s="5" t="n">
        <v>25451</v>
      </c>
      <c r="T2576" s="6" t="s">
        <v>8887</v>
      </c>
      <c r="U2576" s="6" t="n">
        <v>1118</v>
      </c>
    </row>
    <row r="2577" customFormat="false" ht="15" hidden="false" customHeight="false" outlineLevel="0" collapsed="false">
      <c r="R2577" s="0" t="n">
        <v>2576</v>
      </c>
      <c r="S2577" s="5" t="n">
        <v>25452</v>
      </c>
      <c r="T2577" s="6" t="s">
        <v>8887</v>
      </c>
      <c r="U2577" s="6" t="n">
        <v>282</v>
      </c>
    </row>
    <row r="2578" customFormat="false" ht="15" hidden="false" customHeight="false" outlineLevel="0" collapsed="false">
      <c r="R2578" s="0" t="n">
        <v>2577</v>
      </c>
      <c r="S2578" s="5" t="n">
        <v>25453</v>
      </c>
      <c r="T2578" s="6" t="s">
        <v>8887</v>
      </c>
      <c r="U2578" s="6" t="n">
        <v>1221</v>
      </c>
    </row>
    <row r="2579" customFormat="false" ht="15" hidden="false" customHeight="false" outlineLevel="0" collapsed="false">
      <c r="R2579" s="0" t="n">
        <v>2578</v>
      </c>
      <c r="S2579" s="5" t="n">
        <v>25454</v>
      </c>
      <c r="T2579" s="6" t="s">
        <v>8887</v>
      </c>
      <c r="U2579" s="6" t="n">
        <v>1969</v>
      </c>
    </row>
    <row r="2580" customFormat="false" ht="15" hidden="false" customHeight="false" outlineLevel="0" collapsed="false">
      <c r="R2580" s="0" t="n">
        <v>2579</v>
      </c>
      <c r="S2580" s="5" t="n">
        <v>25455</v>
      </c>
      <c r="T2580" s="6" t="s">
        <v>8887</v>
      </c>
      <c r="U2580" s="6" t="n">
        <v>1706</v>
      </c>
    </row>
    <row r="2581" customFormat="false" ht="15" hidden="false" customHeight="false" outlineLevel="0" collapsed="false">
      <c r="R2581" s="0" t="n">
        <v>2580</v>
      </c>
      <c r="S2581" s="5" t="n">
        <v>25456</v>
      </c>
      <c r="T2581" s="6" t="s">
        <v>8887</v>
      </c>
      <c r="U2581" s="6" t="n">
        <v>2506</v>
      </c>
    </row>
    <row r="2582" customFormat="false" ht="15" hidden="false" customHeight="false" outlineLevel="0" collapsed="false">
      <c r="R2582" s="0" t="n">
        <v>2581</v>
      </c>
      <c r="S2582" s="5" t="n">
        <v>25457</v>
      </c>
      <c r="T2582" s="6" t="s">
        <v>8887</v>
      </c>
      <c r="U2582" s="6" t="n">
        <v>2037</v>
      </c>
    </row>
    <row r="2583" customFormat="false" ht="15" hidden="false" customHeight="false" outlineLevel="0" collapsed="false">
      <c r="R2583" s="0" t="n">
        <v>2582</v>
      </c>
      <c r="S2583" s="5" t="n">
        <v>25458</v>
      </c>
      <c r="T2583" s="6" t="s">
        <v>8887</v>
      </c>
      <c r="U2583" s="6" t="n">
        <v>1529</v>
      </c>
    </row>
    <row r="2584" customFormat="false" ht="15" hidden="false" customHeight="false" outlineLevel="0" collapsed="false">
      <c r="R2584" s="0" t="n">
        <v>2583</v>
      </c>
      <c r="S2584" s="5" t="n">
        <v>25459</v>
      </c>
      <c r="T2584" s="6" t="s">
        <v>8887</v>
      </c>
      <c r="U2584" s="6" t="n">
        <v>145</v>
      </c>
    </row>
    <row r="2585" customFormat="false" ht="15" hidden="false" customHeight="false" outlineLevel="0" collapsed="false">
      <c r="R2585" s="0" t="n">
        <v>2584</v>
      </c>
      <c r="S2585" s="5" t="n">
        <v>25460</v>
      </c>
      <c r="T2585" s="6" t="s">
        <v>8887</v>
      </c>
      <c r="U2585" s="6" t="n">
        <v>1213</v>
      </c>
    </row>
    <row r="2586" customFormat="false" ht="15" hidden="false" customHeight="false" outlineLevel="0" collapsed="false">
      <c r="R2586" s="0" t="n">
        <v>2585</v>
      </c>
      <c r="S2586" s="5" t="n">
        <v>25461</v>
      </c>
      <c r="T2586" s="6" t="s">
        <v>8887</v>
      </c>
      <c r="U2586" s="6" t="n">
        <v>2016</v>
      </c>
    </row>
    <row r="2587" customFormat="false" ht="15" hidden="false" customHeight="false" outlineLevel="0" collapsed="false">
      <c r="R2587" s="0" t="n">
        <v>2586</v>
      </c>
      <c r="S2587" s="5" t="n">
        <v>25462</v>
      </c>
      <c r="T2587" s="6" t="s">
        <v>8887</v>
      </c>
      <c r="U2587" s="6" t="n">
        <v>1222</v>
      </c>
    </row>
    <row r="2588" customFormat="false" ht="15" hidden="false" customHeight="false" outlineLevel="0" collapsed="false">
      <c r="R2588" s="0" t="n">
        <v>2587</v>
      </c>
      <c r="S2588" s="5" t="n">
        <v>25463</v>
      </c>
      <c r="T2588" s="6" t="s">
        <v>8887</v>
      </c>
      <c r="U2588" s="6" t="n">
        <v>802</v>
      </c>
    </row>
    <row r="2589" customFormat="false" ht="15" hidden="false" customHeight="false" outlineLevel="0" collapsed="false">
      <c r="R2589" s="0" t="n">
        <v>2588</v>
      </c>
      <c r="S2589" s="5" t="n">
        <v>25464</v>
      </c>
      <c r="T2589" s="6" t="s">
        <v>8887</v>
      </c>
      <c r="U2589" s="6" t="n">
        <v>17</v>
      </c>
    </row>
    <row r="2590" customFormat="false" ht="15" hidden="false" customHeight="false" outlineLevel="0" collapsed="false">
      <c r="R2590" s="0" t="n">
        <v>2589</v>
      </c>
      <c r="S2590" s="5" t="n">
        <v>25465</v>
      </c>
      <c r="T2590" s="6" t="s">
        <v>8887</v>
      </c>
      <c r="U2590" s="6" t="n">
        <v>1248</v>
      </c>
    </row>
    <row r="2591" customFormat="false" ht="15" hidden="false" customHeight="false" outlineLevel="0" collapsed="false">
      <c r="R2591" s="0" t="n">
        <v>2590</v>
      </c>
      <c r="S2591" s="5" t="n">
        <v>25466</v>
      </c>
      <c r="T2591" s="6" t="s">
        <v>8887</v>
      </c>
      <c r="U2591" s="6" t="n">
        <v>33</v>
      </c>
    </row>
    <row r="2592" customFormat="false" ht="15" hidden="false" customHeight="false" outlineLevel="0" collapsed="false">
      <c r="R2592" s="0" t="n">
        <v>2591</v>
      </c>
      <c r="S2592" s="5" t="n">
        <v>25467</v>
      </c>
      <c r="T2592" s="6" t="s">
        <v>8887</v>
      </c>
      <c r="U2592" s="6" t="n">
        <v>5</v>
      </c>
    </row>
    <row r="2593" customFormat="false" ht="15" hidden="false" customHeight="false" outlineLevel="0" collapsed="false">
      <c r="R2593" s="0" t="n">
        <v>2592</v>
      </c>
      <c r="S2593" s="5" t="n">
        <v>25468</v>
      </c>
      <c r="T2593" s="6" t="s">
        <v>8887</v>
      </c>
      <c r="U2593" s="6" t="n">
        <v>95</v>
      </c>
    </row>
    <row r="2594" customFormat="false" ht="15" hidden="false" customHeight="false" outlineLevel="0" collapsed="false">
      <c r="R2594" s="0" t="n">
        <v>2593</v>
      </c>
      <c r="S2594" s="5" t="n">
        <v>25470</v>
      </c>
      <c r="T2594" s="6" t="s">
        <v>8894</v>
      </c>
      <c r="U2594" s="6" t="n">
        <v>946</v>
      </c>
    </row>
    <row r="2595" customFormat="false" ht="15" hidden="false" customHeight="false" outlineLevel="0" collapsed="false">
      <c r="R2595" s="0" t="n">
        <v>2594</v>
      </c>
      <c r="S2595" s="5" t="n">
        <v>25471</v>
      </c>
      <c r="T2595" s="6" t="s">
        <v>8895</v>
      </c>
      <c r="U2595" s="6" t="n">
        <v>669</v>
      </c>
    </row>
    <row r="2596" customFormat="false" ht="15" hidden="false" customHeight="false" outlineLevel="0" collapsed="false">
      <c r="R2596" s="0" t="n">
        <v>2595</v>
      </c>
      <c r="S2596" s="5" t="n">
        <v>25472</v>
      </c>
      <c r="T2596" s="6" t="s">
        <v>8896</v>
      </c>
      <c r="U2596" s="6" t="n">
        <v>1553</v>
      </c>
    </row>
    <row r="2597" customFormat="false" ht="15" hidden="false" customHeight="false" outlineLevel="0" collapsed="false">
      <c r="R2597" s="0" t="n">
        <v>2596</v>
      </c>
      <c r="S2597" s="5" t="n">
        <v>25473</v>
      </c>
      <c r="T2597" s="6" t="s">
        <v>8896</v>
      </c>
      <c r="U2597" s="6" t="n">
        <v>1043</v>
      </c>
    </row>
    <row r="2598" customFormat="false" ht="15" hidden="false" customHeight="false" outlineLevel="0" collapsed="false">
      <c r="R2598" s="0" t="n">
        <v>2597</v>
      </c>
      <c r="S2598" s="5" t="n">
        <v>25474</v>
      </c>
      <c r="T2598" s="6" t="s">
        <v>8896</v>
      </c>
      <c r="U2598" s="6" t="n">
        <v>1111</v>
      </c>
    </row>
    <row r="2599" customFormat="false" ht="15" hidden="false" customHeight="false" outlineLevel="0" collapsed="false">
      <c r="R2599" s="0" t="n">
        <v>2598</v>
      </c>
      <c r="S2599" s="5" t="n">
        <v>25475</v>
      </c>
      <c r="T2599" s="6" t="s">
        <v>8896</v>
      </c>
      <c r="U2599" s="6" t="n">
        <v>1366</v>
      </c>
    </row>
    <row r="2600" customFormat="false" ht="15" hidden="false" customHeight="false" outlineLevel="0" collapsed="false">
      <c r="R2600" s="0" t="n">
        <v>2599</v>
      </c>
      <c r="S2600" s="5" t="n">
        <v>25476</v>
      </c>
      <c r="T2600" s="6" t="s">
        <v>8897</v>
      </c>
      <c r="U2600" s="6" t="n">
        <v>1398</v>
      </c>
    </row>
    <row r="2601" customFormat="false" ht="15" hidden="false" customHeight="false" outlineLevel="0" collapsed="false">
      <c r="R2601" s="0" t="n">
        <v>2600</v>
      </c>
      <c r="S2601" s="5" t="n">
        <v>25477</v>
      </c>
      <c r="T2601" s="6" t="s">
        <v>8898</v>
      </c>
      <c r="U2601" s="6" t="n">
        <v>577</v>
      </c>
    </row>
    <row r="2602" customFormat="false" ht="15" hidden="false" customHeight="false" outlineLevel="0" collapsed="false">
      <c r="R2602" s="0" t="n">
        <v>2601</v>
      </c>
      <c r="S2602" s="5" t="n">
        <v>25591</v>
      </c>
      <c r="T2602" s="6" t="s">
        <v>8887</v>
      </c>
      <c r="U2602" s="6" t="n">
        <v>683</v>
      </c>
    </row>
    <row r="2603" customFormat="false" ht="15" hidden="false" customHeight="false" outlineLevel="0" collapsed="false">
      <c r="R2603" s="0" t="n">
        <v>2602</v>
      </c>
      <c r="S2603" s="5" t="n">
        <v>25592</v>
      </c>
      <c r="T2603" s="6" t="s">
        <v>8887</v>
      </c>
      <c r="U2603" s="6" t="n">
        <v>567</v>
      </c>
    </row>
    <row r="2604" customFormat="false" ht="15" hidden="false" customHeight="false" outlineLevel="0" collapsed="false">
      <c r="R2604" s="0" t="n">
        <v>2603</v>
      </c>
      <c r="S2604" s="5" t="n">
        <v>25654</v>
      </c>
      <c r="T2604" s="6" t="s">
        <v>8892</v>
      </c>
      <c r="U2604" s="6" t="n">
        <v>1614</v>
      </c>
    </row>
    <row r="2605" customFormat="false" ht="15" hidden="false" customHeight="false" outlineLevel="0" collapsed="false">
      <c r="R2605" s="0" t="n">
        <v>2604</v>
      </c>
      <c r="S2605" s="5" t="n">
        <v>25655</v>
      </c>
      <c r="T2605" s="6" t="s">
        <v>8887</v>
      </c>
      <c r="U2605" s="6" t="n">
        <v>1721</v>
      </c>
    </row>
    <row r="2606" customFormat="false" ht="15" hidden="false" customHeight="false" outlineLevel="0" collapsed="false">
      <c r="R2606" s="0" t="n">
        <v>2605</v>
      </c>
      <c r="S2606" s="5" t="n">
        <v>25656</v>
      </c>
      <c r="T2606" s="6" t="s">
        <v>8887</v>
      </c>
      <c r="U2606" s="6" t="n">
        <v>1818</v>
      </c>
    </row>
    <row r="2607" customFormat="false" ht="15" hidden="false" customHeight="false" outlineLevel="0" collapsed="false">
      <c r="R2607" s="0" t="n">
        <v>2606</v>
      </c>
      <c r="S2607" s="5" t="n">
        <v>25657</v>
      </c>
      <c r="T2607" s="6" t="s">
        <v>8892</v>
      </c>
      <c r="U2607" s="6" t="n">
        <v>1794</v>
      </c>
    </row>
    <row r="2608" customFormat="false" ht="15" hidden="false" customHeight="false" outlineLevel="0" collapsed="false">
      <c r="R2608" s="0" t="n">
        <v>2607</v>
      </c>
      <c r="S2608" s="5" t="n">
        <v>25658</v>
      </c>
      <c r="T2608" s="6" t="s">
        <v>8887</v>
      </c>
      <c r="U2608" s="6" t="n">
        <v>950</v>
      </c>
    </row>
    <row r="2609" customFormat="false" ht="15" hidden="false" customHeight="false" outlineLevel="0" collapsed="false">
      <c r="R2609" s="0" t="n">
        <v>2608</v>
      </c>
      <c r="S2609" s="5" t="n">
        <v>25659</v>
      </c>
      <c r="T2609" s="6" t="s">
        <v>8887</v>
      </c>
      <c r="U2609" s="6" t="n">
        <v>1447</v>
      </c>
    </row>
    <row r="2610" customFormat="false" ht="15" hidden="false" customHeight="false" outlineLevel="0" collapsed="false">
      <c r="R2610" s="0" t="n">
        <v>2609</v>
      </c>
      <c r="S2610" s="5" t="n">
        <v>25661</v>
      </c>
      <c r="T2610" s="6" t="s">
        <v>8887</v>
      </c>
      <c r="U2610" s="6" t="n">
        <v>1583</v>
      </c>
    </row>
    <row r="2611" customFormat="false" ht="15" hidden="false" customHeight="false" outlineLevel="0" collapsed="false">
      <c r="R2611" s="0" t="n">
        <v>2610</v>
      </c>
      <c r="S2611" s="5" t="n">
        <v>25662</v>
      </c>
      <c r="T2611" s="6" t="s">
        <v>8887</v>
      </c>
      <c r="U2611" s="6" t="n">
        <v>1992</v>
      </c>
    </row>
    <row r="2612" customFormat="false" ht="15" hidden="false" customHeight="false" outlineLevel="0" collapsed="false">
      <c r="R2612" s="0" t="n">
        <v>2611</v>
      </c>
      <c r="S2612" s="5" t="n">
        <v>25663</v>
      </c>
      <c r="T2612" s="6" t="s">
        <v>8887</v>
      </c>
      <c r="U2612" s="6" t="n">
        <v>549</v>
      </c>
    </row>
    <row r="2613" customFormat="false" ht="15" hidden="false" customHeight="false" outlineLevel="0" collapsed="false">
      <c r="R2613" s="0" t="n">
        <v>2612</v>
      </c>
      <c r="S2613" s="5" t="n">
        <v>25664</v>
      </c>
      <c r="T2613" s="6" t="s">
        <v>8887</v>
      </c>
      <c r="U2613" s="6" t="n">
        <v>1209</v>
      </c>
    </row>
    <row r="2614" customFormat="false" ht="15" hidden="false" customHeight="false" outlineLevel="0" collapsed="false">
      <c r="R2614" s="0" t="n">
        <v>2613</v>
      </c>
      <c r="S2614" s="5" t="n">
        <v>25665</v>
      </c>
      <c r="T2614" s="6" t="s">
        <v>8887</v>
      </c>
      <c r="U2614" s="6" t="n">
        <v>732</v>
      </c>
    </row>
    <row r="2615" customFormat="false" ht="15" hidden="false" customHeight="false" outlineLevel="0" collapsed="false">
      <c r="R2615" s="0" t="n">
        <v>2614</v>
      </c>
      <c r="S2615" s="5" t="n">
        <v>25666</v>
      </c>
      <c r="T2615" s="6" t="s">
        <v>8887</v>
      </c>
      <c r="U2615" s="6" t="n">
        <v>31</v>
      </c>
    </row>
    <row r="2616" customFormat="false" ht="15" hidden="false" customHeight="false" outlineLevel="0" collapsed="false">
      <c r="R2616" s="0" t="n">
        <v>2615</v>
      </c>
      <c r="S2616" s="5" t="n">
        <v>25667</v>
      </c>
      <c r="T2616" s="6" t="s">
        <v>8887</v>
      </c>
      <c r="U2616" s="6" t="n">
        <v>892</v>
      </c>
    </row>
    <row r="2617" customFormat="false" ht="15" hidden="false" customHeight="false" outlineLevel="0" collapsed="false">
      <c r="R2617" s="0" t="n">
        <v>2616</v>
      </c>
      <c r="S2617" s="5" t="n">
        <v>25668</v>
      </c>
      <c r="T2617" s="6" t="s">
        <v>8887</v>
      </c>
      <c r="U2617" s="6" t="n">
        <v>416</v>
      </c>
    </row>
    <row r="2618" customFormat="false" ht="15" hidden="false" customHeight="false" outlineLevel="0" collapsed="false">
      <c r="R2618" s="0" t="n">
        <v>2617</v>
      </c>
      <c r="S2618" s="5" t="n">
        <v>25669</v>
      </c>
      <c r="T2618" s="6" t="s">
        <v>8887</v>
      </c>
      <c r="U2618" s="6" t="n">
        <v>121</v>
      </c>
    </row>
    <row r="2619" customFormat="false" ht="15" hidden="false" customHeight="false" outlineLevel="0" collapsed="false">
      <c r="R2619" s="0" t="n">
        <v>2618</v>
      </c>
      <c r="S2619" s="5" t="n">
        <v>25730</v>
      </c>
      <c r="T2619" s="6" t="s">
        <v>8899</v>
      </c>
      <c r="U2619" s="6" t="n">
        <v>1032</v>
      </c>
    </row>
    <row r="2620" customFormat="false" ht="15" hidden="false" customHeight="false" outlineLevel="0" collapsed="false">
      <c r="R2620" s="0" t="n">
        <v>2619</v>
      </c>
      <c r="S2620" s="5" t="n">
        <v>25731</v>
      </c>
      <c r="T2620" s="6" t="s">
        <v>8899</v>
      </c>
      <c r="U2620" s="6" t="n">
        <v>1226</v>
      </c>
    </row>
    <row r="2621" customFormat="false" ht="15" hidden="false" customHeight="false" outlineLevel="0" collapsed="false">
      <c r="R2621" s="0" t="n">
        <v>2620</v>
      </c>
      <c r="S2621" s="5" t="n">
        <v>25732</v>
      </c>
      <c r="T2621" s="6" t="s">
        <v>8899</v>
      </c>
      <c r="U2621" s="6" t="n">
        <v>1273</v>
      </c>
    </row>
    <row r="2622" customFormat="false" ht="15" hidden="false" customHeight="false" outlineLevel="0" collapsed="false">
      <c r="R2622" s="0" t="n">
        <v>2621</v>
      </c>
      <c r="S2622" s="5" t="n">
        <v>25733</v>
      </c>
      <c r="T2622" s="6" t="s">
        <v>8899</v>
      </c>
      <c r="U2622" s="6" t="n">
        <v>1447</v>
      </c>
    </row>
    <row r="2623" customFormat="false" ht="15" hidden="false" customHeight="false" outlineLevel="0" collapsed="false">
      <c r="R2623" s="0" t="n">
        <v>2622</v>
      </c>
      <c r="S2623" s="5" t="n">
        <v>25734</v>
      </c>
      <c r="T2623" s="6" t="s">
        <v>8899</v>
      </c>
      <c r="U2623" s="6" t="n">
        <v>522</v>
      </c>
    </row>
    <row r="2624" customFormat="false" ht="15" hidden="false" customHeight="false" outlineLevel="0" collapsed="false">
      <c r="R2624" s="0" t="n">
        <v>2623</v>
      </c>
      <c r="S2624" s="5" t="n">
        <v>26013</v>
      </c>
      <c r="T2624" s="6" t="s">
        <v>8900</v>
      </c>
      <c r="U2624" s="6" t="n">
        <v>356</v>
      </c>
    </row>
    <row r="2625" customFormat="false" ht="15" hidden="false" customHeight="false" outlineLevel="0" collapsed="false">
      <c r="R2625" s="0" t="n">
        <v>2624</v>
      </c>
      <c r="S2625" s="5" t="n">
        <v>26130</v>
      </c>
      <c r="T2625" s="6" t="s">
        <v>8901</v>
      </c>
      <c r="U2625" s="6" t="n">
        <v>318</v>
      </c>
    </row>
    <row r="2626" customFormat="false" ht="15" hidden="false" customHeight="false" outlineLevel="0" collapsed="false">
      <c r="R2626" s="0" t="n">
        <v>2625</v>
      </c>
      <c r="S2626" s="5" t="n">
        <v>26131</v>
      </c>
      <c r="T2626" s="6" t="s">
        <v>8901</v>
      </c>
      <c r="U2626" s="6" t="n">
        <v>2243</v>
      </c>
    </row>
    <row r="2627" customFormat="false" ht="15" hidden="false" customHeight="false" outlineLevel="0" collapsed="false">
      <c r="R2627" s="0" t="n">
        <v>2626</v>
      </c>
      <c r="S2627" s="5" t="n">
        <v>26132</v>
      </c>
      <c r="T2627" s="6" t="s">
        <v>8901</v>
      </c>
      <c r="U2627" s="6" t="n">
        <v>1468</v>
      </c>
    </row>
    <row r="2628" customFormat="false" ht="15" hidden="false" customHeight="false" outlineLevel="0" collapsed="false">
      <c r="R2628" s="0" t="n">
        <v>2627</v>
      </c>
      <c r="S2628" s="5" t="n">
        <v>26133</v>
      </c>
      <c r="T2628" s="6" t="s">
        <v>8901</v>
      </c>
      <c r="U2628" s="6" t="n">
        <v>1420</v>
      </c>
    </row>
    <row r="2629" customFormat="false" ht="15" hidden="false" customHeight="false" outlineLevel="0" collapsed="false">
      <c r="R2629" s="0" t="n">
        <v>2628</v>
      </c>
      <c r="S2629" s="5" t="n">
        <v>26134</v>
      </c>
      <c r="T2629" s="6" t="s">
        <v>8901</v>
      </c>
      <c r="U2629" s="6" t="n">
        <v>1620</v>
      </c>
    </row>
    <row r="2630" customFormat="false" ht="15" hidden="false" customHeight="false" outlineLevel="0" collapsed="false">
      <c r="R2630" s="0" t="n">
        <v>2629</v>
      </c>
      <c r="S2630" s="5" t="n">
        <v>26135</v>
      </c>
      <c r="T2630" s="6" t="s">
        <v>8901</v>
      </c>
      <c r="U2630" s="6" t="n">
        <v>1121</v>
      </c>
    </row>
    <row r="2631" customFormat="false" ht="15" hidden="false" customHeight="false" outlineLevel="0" collapsed="false">
      <c r="R2631" s="0" t="n">
        <v>2630</v>
      </c>
      <c r="S2631" s="5" t="n">
        <v>26136</v>
      </c>
      <c r="T2631" s="6" t="s">
        <v>8901</v>
      </c>
      <c r="U2631" s="6" t="n">
        <v>1841</v>
      </c>
    </row>
    <row r="2632" customFormat="false" ht="15" hidden="false" customHeight="false" outlineLevel="0" collapsed="false">
      <c r="R2632" s="0" t="n">
        <v>2631</v>
      </c>
      <c r="S2632" s="5" t="n">
        <v>26137</v>
      </c>
      <c r="T2632" s="6" t="s">
        <v>8901</v>
      </c>
      <c r="U2632" s="6" t="n">
        <v>1241</v>
      </c>
    </row>
    <row r="2633" customFormat="false" ht="15" hidden="false" customHeight="false" outlineLevel="0" collapsed="false">
      <c r="R2633" s="0" t="n">
        <v>2632</v>
      </c>
      <c r="S2633" s="5" t="n">
        <v>26138</v>
      </c>
      <c r="T2633" s="6" t="s">
        <v>8901</v>
      </c>
      <c r="U2633" s="6" t="n">
        <v>1165</v>
      </c>
    </row>
    <row r="2634" customFormat="false" ht="15" hidden="false" customHeight="false" outlineLevel="0" collapsed="false">
      <c r="R2634" s="0" t="n">
        <v>2633</v>
      </c>
      <c r="S2634" s="5" t="n">
        <v>26139</v>
      </c>
      <c r="T2634" s="6" t="s">
        <v>8901</v>
      </c>
      <c r="U2634" s="6" t="n">
        <v>1612</v>
      </c>
    </row>
    <row r="2635" customFormat="false" ht="15" hidden="false" customHeight="false" outlineLevel="0" collapsed="false">
      <c r="R2635" s="0" t="n">
        <v>2634</v>
      </c>
      <c r="S2635" s="5" t="n">
        <v>26140</v>
      </c>
      <c r="T2635" s="6" t="s">
        <v>8901</v>
      </c>
      <c r="U2635" s="6" t="n">
        <v>1575</v>
      </c>
    </row>
    <row r="2636" customFormat="false" ht="15" hidden="false" customHeight="false" outlineLevel="0" collapsed="false">
      <c r="R2636" s="0" t="n">
        <v>2635</v>
      </c>
      <c r="S2636" s="5" t="n">
        <v>26141</v>
      </c>
      <c r="T2636" s="6" t="s">
        <v>8901</v>
      </c>
      <c r="U2636" s="6" t="n">
        <v>1470</v>
      </c>
    </row>
    <row r="2637" customFormat="false" ht="15" hidden="false" customHeight="false" outlineLevel="0" collapsed="false">
      <c r="R2637" s="0" t="n">
        <v>2636</v>
      </c>
      <c r="S2637" s="5" t="n">
        <v>26142</v>
      </c>
      <c r="T2637" s="6" t="s">
        <v>8901</v>
      </c>
      <c r="U2637" s="6" t="n">
        <v>2485</v>
      </c>
    </row>
    <row r="2638" customFormat="false" ht="15" hidden="false" customHeight="false" outlineLevel="0" collapsed="false">
      <c r="R2638" s="0" t="n">
        <v>2637</v>
      </c>
      <c r="S2638" s="5" t="n">
        <v>26143</v>
      </c>
      <c r="T2638" s="6" t="s">
        <v>8901</v>
      </c>
      <c r="U2638" s="6" t="n">
        <v>1847</v>
      </c>
    </row>
    <row r="2639" customFormat="false" ht="15" hidden="false" customHeight="false" outlineLevel="0" collapsed="false">
      <c r="R2639" s="0" t="n">
        <v>2638</v>
      </c>
      <c r="S2639" s="5" t="n">
        <v>26144</v>
      </c>
      <c r="T2639" s="6" t="s">
        <v>8901</v>
      </c>
      <c r="U2639" s="6" t="n">
        <v>2</v>
      </c>
    </row>
    <row r="2640" customFormat="false" ht="15" hidden="false" customHeight="false" outlineLevel="0" collapsed="false">
      <c r="R2640" s="0" t="n">
        <v>2639</v>
      </c>
      <c r="S2640" s="5" t="n">
        <v>26145</v>
      </c>
      <c r="T2640" s="6" t="s">
        <v>8901</v>
      </c>
      <c r="U2640" s="6" t="n">
        <v>1785</v>
      </c>
    </row>
    <row r="2641" customFormat="false" ht="15" hidden="false" customHeight="false" outlineLevel="0" collapsed="false">
      <c r="R2641" s="0" t="n">
        <v>2640</v>
      </c>
      <c r="S2641" s="5" t="n">
        <v>26146</v>
      </c>
      <c r="T2641" s="6" t="s">
        <v>8901</v>
      </c>
      <c r="U2641" s="6" t="n">
        <v>868</v>
      </c>
    </row>
    <row r="2642" customFormat="false" ht="15" hidden="false" customHeight="false" outlineLevel="0" collapsed="false">
      <c r="R2642" s="0" t="n">
        <v>2641</v>
      </c>
      <c r="S2642" s="5" t="n">
        <v>26147</v>
      </c>
      <c r="T2642" s="6" t="s">
        <v>8901</v>
      </c>
      <c r="U2642" s="6" t="n">
        <v>566</v>
      </c>
    </row>
    <row r="2643" customFormat="false" ht="15" hidden="false" customHeight="false" outlineLevel="0" collapsed="false">
      <c r="R2643" s="0" t="n">
        <v>2642</v>
      </c>
      <c r="S2643" s="5" t="n">
        <v>26151</v>
      </c>
      <c r="T2643" s="6" t="s">
        <v>8901</v>
      </c>
      <c r="U2643" s="6" t="n">
        <v>1940</v>
      </c>
    </row>
    <row r="2644" customFormat="false" ht="15" hidden="false" customHeight="false" outlineLevel="0" collapsed="false">
      <c r="R2644" s="0" t="n">
        <v>2643</v>
      </c>
      <c r="S2644" s="5" t="n">
        <v>26152</v>
      </c>
      <c r="T2644" s="6" t="s">
        <v>8901</v>
      </c>
      <c r="U2644" s="6" t="n">
        <v>1602</v>
      </c>
    </row>
    <row r="2645" customFormat="false" ht="15" hidden="false" customHeight="false" outlineLevel="0" collapsed="false">
      <c r="R2645" s="0" t="n">
        <v>2644</v>
      </c>
      <c r="S2645" s="5" t="n">
        <v>26153</v>
      </c>
      <c r="T2645" s="6" t="s">
        <v>8901</v>
      </c>
      <c r="U2645" s="6" t="n">
        <v>903</v>
      </c>
    </row>
    <row r="2646" customFormat="false" ht="15" hidden="false" customHeight="false" outlineLevel="0" collapsed="false">
      <c r="R2646" s="0" t="n">
        <v>2645</v>
      </c>
      <c r="S2646" s="5" t="n">
        <v>26161</v>
      </c>
      <c r="T2646" s="6" t="s">
        <v>8901</v>
      </c>
      <c r="U2646" s="6" t="n">
        <v>2090</v>
      </c>
    </row>
    <row r="2647" customFormat="false" ht="15" hidden="false" customHeight="false" outlineLevel="0" collapsed="false">
      <c r="R2647" s="0" t="n">
        <v>2646</v>
      </c>
      <c r="S2647" s="5" t="n">
        <v>26162</v>
      </c>
      <c r="T2647" s="6" t="s">
        <v>8902</v>
      </c>
      <c r="U2647" s="6" t="n">
        <v>2005</v>
      </c>
    </row>
    <row r="2648" customFormat="false" ht="15" hidden="false" customHeight="false" outlineLevel="0" collapsed="false">
      <c r="R2648" s="0" t="n">
        <v>2647</v>
      </c>
      <c r="S2648" s="5" t="n">
        <v>26163</v>
      </c>
      <c r="T2648" s="6" t="s">
        <v>8902</v>
      </c>
      <c r="U2648" s="6" t="n">
        <v>347</v>
      </c>
    </row>
    <row r="2649" customFormat="false" ht="15" hidden="false" customHeight="false" outlineLevel="0" collapsed="false">
      <c r="R2649" s="0" t="n">
        <v>2648</v>
      </c>
      <c r="S2649" s="5" t="n">
        <v>26165</v>
      </c>
      <c r="T2649" s="6" t="s">
        <v>8903</v>
      </c>
      <c r="U2649" s="6" t="n">
        <v>382</v>
      </c>
    </row>
    <row r="2650" customFormat="false" ht="15" hidden="false" customHeight="false" outlineLevel="0" collapsed="false">
      <c r="R2650" s="0" t="n">
        <v>2649</v>
      </c>
      <c r="S2650" s="5" t="n">
        <v>26172</v>
      </c>
      <c r="T2650" s="6" t="s">
        <v>8904</v>
      </c>
      <c r="U2650" s="6" t="n">
        <v>1524</v>
      </c>
    </row>
    <row r="2651" customFormat="false" ht="15" hidden="false" customHeight="false" outlineLevel="0" collapsed="false">
      <c r="R2651" s="0" t="n">
        <v>2650</v>
      </c>
      <c r="S2651" s="5" t="n">
        <v>26173</v>
      </c>
      <c r="T2651" s="6" t="s">
        <v>8904</v>
      </c>
      <c r="U2651" s="6" t="n">
        <v>1383</v>
      </c>
    </row>
    <row r="2652" customFormat="false" ht="15" hidden="false" customHeight="false" outlineLevel="0" collapsed="false">
      <c r="R2652" s="0" t="n">
        <v>2651</v>
      </c>
      <c r="S2652" s="5" t="n">
        <v>26175</v>
      </c>
      <c r="T2652" s="6" t="s">
        <v>8905</v>
      </c>
      <c r="U2652" s="6" t="n">
        <v>1647</v>
      </c>
    </row>
    <row r="2653" customFormat="false" ht="15" hidden="false" customHeight="false" outlineLevel="0" collapsed="false">
      <c r="R2653" s="0" t="n">
        <v>2652</v>
      </c>
      <c r="S2653" s="5" t="n">
        <v>26176</v>
      </c>
      <c r="T2653" s="6" t="s">
        <v>8905</v>
      </c>
      <c r="U2653" s="6" t="n">
        <v>530</v>
      </c>
    </row>
    <row r="2654" customFormat="false" ht="15" hidden="false" customHeight="false" outlineLevel="0" collapsed="false">
      <c r="R2654" s="0" t="n">
        <v>2653</v>
      </c>
      <c r="S2654" s="5" t="n">
        <v>26191</v>
      </c>
      <c r="T2654" s="6" t="s">
        <v>8901</v>
      </c>
      <c r="U2654" s="6" t="n">
        <v>625</v>
      </c>
    </row>
    <row r="2655" customFormat="false" ht="15" hidden="false" customHeight="false" outlineLevel="0" collapsed="false">
      <c r="R2655" s="0" t="n">
        <v>2654</v>
      </c>
      <c r="S2655" s="5" t="n">
        <v>26192</v>
      </c>
      <c r="T2655" s="6" t="s">
        <v>8903</v>
      </c>
      <c r="U2655" s="6" t="n">
        <v>334</v>
      </c>
    </row>
    <row r="2656" customFormat="false" ht="15" hidden="false" customHeight="false" outlineLevel="0" collapsed="false">
      <c r="R2656" s="0" t="n">
        <v>2655</v>
      </c>
      <c r="S2656" s="5" t="n">
        <v>26193</v>
      </c>
      <c r="T2656" s="6" t="s">
        <v>8906</v>
      </c>
      <c r="U2656" s="6" t="n">
        <v>1232</v>
      </c>
    </row>
    <row r="2657" customFormat="false" ht="15" hidden="false" customHeight="false" outlineLevel="0" collapsed="false">
      <c r="R2657" s="0" t="n">
        <v>2656</v>
      </c>
      <c r="S2657" s="5" t="n">
        <v>26194</v>
      </c>
      <c r="T2657" s="6" t="s">
        <v>8907</v>
      </c>
      <c r="U2657" s="6" t="n">
        <v>793</v>
      </c>
    </row>
    <row r="2658" customFormat="false" ht="15" hidden="false" customHeight="false" outlineLevel="0" collapsed="false">
      <c r="R2658" s="0" t="n">
        <v>2657</v>
      </c>
      <c r="S2658" s="5" t="n">
        <v>26231</v>
      </c>
      <c r="T2658" s="6" t="s">
        <v>8908</v>
      </c>
      <c r="U2658" s="6" t="n">
        <v>804</v>
      </c>
    </row>
    <row r="2659" customFormat="false" ht="15" hidden="false" customHeight="false" outlineLevel="0" collapsed="false">
      <c r="R2659" s="0" t="n">
        <v>2658</v>
      </c>
      <c r="S2659" s="5" t="n">
        <v>26232</v>
      </c>
      <c r="T2659" s="6" t="s">
        <v>8908</v>
      </c>
      <c r="U2659" s="6" t="n">
        <v>1333</v>
      </c>
    </row>
    <row r="2660" customFormat="false" ht="15" hidden="false" customHeight="false" outlineLevel="0" collapsed="false">
      <c r="R2660" s="0" t="n">
        <v>2659</v>
      </c>
      <c r="S2660" s="5" t="n">
        <v>26233</v>
      </c>
      <c r="T2660" s="6" t="s">
        <v>8908</v>
      </c>
      <c r="U2660" s="6" t="n">
        <v>826</v>
      </c>
    </row>
    <row r="2661" customFormat="false" ht="15" hidden="false" customHeight="false" outlineLevel="0" collapsed="false">
      <c r="R2661" s="0" t="n">
        <v>2660</v>
      </c>
      <c r="S2661" s="5" t="n">
        <v>26234</v>
      </c>
      <c r="T2661" s="6" t="s">
        <v>8908</v>
      </c>
      <c r="U2661" s="6" t="n">
        <v>596</v>
      </c>
    </row>
    <row r="2662" customFormat="false" ht="15" hidden="false" customHeight="false" outlineLevel="0" collapsed="false">
      <c r="R2662" s="0" t="n">
        <v>2661</v>
      </c>
      <c r="S2662" s="5" t="n">
        <v>26235</v>
      </c>
      <c r="T2662" s="6" t="s">
        <v>8908</v>
      </c>
      <c r="U2662" s="6" t="n">
        <v>991</v>
      </c>
    </row>
    <row r="2663" customFormat="false" ht="15" hidden="false" customHeight="false" outlineLevel="0" collapsed="false">
      <c r="R2663" s="0" t="n">
        <v>2662</v>
      </c>
      <c r="S2663" s="5" t="n">
        <v>26241</v>
      </c>
      <c r="T2663" s="6" t="s">
        <v>8908</v>
      </c>
      <c r="U2663" s="6" t="n">
        <v>1838</v>
      </c>
    </row>
    <row r="2664" customFormat="false" ht="15" hidden="false" customHeight="false" outlineLevel="0" collapsed="false">
      <c r="R2664" s="0" t="n">
        <v>2663</v>
      </c>
      <c r="S2664" s="5" t="n">
        <v>26242</v>
      </c>
      <c r="T2664" s="6" t="s">
        <v>8908</v>
      </c>
      <c r="U2664" s="6" t="n">
        <v>1186</v>
      </c>
    </row>
    <row r="2665" customFormat="false" ht="15" hidden="false" customHeight="false" outlineLevel="0" collapsed="false">
      <c r="R2665" s="0" t="n">
        <v>2664</v>
      </c>
      <c r="S2665" s="5" t="n">
        <v>26243</v>
      </c>
      <c r="T2665" s="6" t="s">
        <v>8908</v>
      </c>
      <c r="U2665" s="6" t="n">
        <v>1167</v>
      </c>
    </row>
    <row r="2666" customFormat="false" ht="15" hidden="false" customHeight="false" outlineLevel="0" collapsed="false">
      <c r="R2666" s="0" t="n">
        <v>2665</v>
      </c>
      <c r="S2666" s="5" t="n">
        <v>26244</v>
      </c>
      <c r="T2666" s="6" t="s">
        <v>8908</v>
      </c>
      <c r="U2666" s="6" t="n">
        <v>1017</v>
      </c>
    </row>
    <row r="2667" customFormat="false" ht="15" hidden="false" customHeight="false" outlineLevel="0" collapsed="false">
      <c r="R2667" s="0" t="n">
        <v>2666</v>
      </c>
      <c r="S2667" s="5" t="n">
        <v>26251</v>
      </c>
      <c r="T2667" s="6" t="s">
        <v>8908</v>
      </c>
      <c r="U2667" s="6" t="n">
        <v>1421</v>
      </c>
    </row>
    <row r="2668" customFormat="false" ht="15" hidden="false" customHeight="false" outlineLevel="0" collapsed="false">
      <c r="R2668" s="0" t="n">
        <v>2667</v>
      </c>
      <c r="S2668" s="5" t="n">
        <v>26252</v>
      </c>
      <c r="T2668" s="6" t="s">
        <v>8908</v>
      </c>
      <c r="U2668" s="6" t="n">
        <v>1573</v>
      </c>
    </row>
    <row r="2669" customFormat="false" ht="15" hidden="false" customHeight="false" outlineLevel="0" collapsed="false">
      <c r="R2669" s="0" t="n">
        <v>2668</v>
      </c>
      <c r="S2669" s="5" t="n">
        <v>26253</v>
      </c>
      <c r="T2669" s="6" t="s">
        <v>8908</v>
      </c>
      <c r="U2669" s="6" t="n">
        <v>1723</v>
      </c>
    </row>
    <row r="2670" customFormat="false" ht="15" hidden="false" customHeight="false" outlineLevel="0" collapsed="false">
      <c r="R2670" s="0" t="n">
        <v>2669</v>
      </c>
      <c r="S2670" s="5" t="n">
        <v>26254</v>
      </c>
      <c r="T2670" s="6" t="s">
        <v>8908</v>
      </c>
      <c r="U2670" s="6" t="n">
        <v>770</v>
      </c>
    </row>
    <row r="2671" customFormat="false" ht="15" hidden="false" customHeight="false" outlineLevel="0" collapsed="false">
      <c r="R2671" s="0" t="n">
        <v>2670</v>
      </c>
      <c r="S2671" s="5" t="n">
        <v>26257</v>
      </c>
      <c r="T2671" s="6" t="s">
        <v>8908</v>
      </c>
      <c r="U2671" s="6" t="n">
        <v>1324</v>
      </c>
    </row>
    <row r="2672" customFormat="false" ht="15" hidden="false" customHeight="false" outlineLevel="0" collapsed="false">
      <c r="R2672" s="0" t="n">
        <v>2671</v>
      </c>
      <c r="S2672" s="5" t="n">
        <v>26258</v>
      </c>
      <c r="T2672" s="6" t="s">
        <v>8908</v>
      </c>
      <c r="U2672" s="6" t="n">
        <v>586</v>
      </c>
    </row>
    <row r="2673" customFormat="false" ht="15" hidden="false" customHeight="false" outlineLevel="0" collapsed="false">
      <c r="R2673" s="0" t="n">
        <v>2672</v>
      </c>
      <c r="S2673" s="5" t="n">
        <v>26261</v>
      </c>
      <c r="T2673" s="6" t="s">
        <v>8908</v>
      </c>
      <c r="U2673" s="6" t="n">
        <v>1377</v>
      </c>
    </row>
    <row r="2674" customFormat="false" ht="15" hidden="false" customHeight="false" outlineLevel="0" collapsed="false">
      <c r="R2674" s="0" t="n">
        <v>2673</v>
      </c>
      <c r="S2674" s="5" t="n">
        <v>26262</v>
      </c>
      <c r="T2674" s="6" t="s">
        <v>8908</v>
      </c>
      <c r="U2674" s="6" t="n">
        <v>1180</v>
      </c>
    </row>
    <row r="2675" customFormat="false" ht="15" hidden="false" customHeight="false" outlineLevel="0" collapsed="false">
      <c r="R2675" s="0" t="n">
        <v>2674</v>
      </c>
      <c r="S2675" s="5" t="n">
        <v>26263</v>
      </c>
      <c r="T2675" s="6" t="s">
        <v>8908</v>
      </c>
      <c r="U2675" s="6" t="n">
        <v>1505</v>
      </c>
    </row>
    <row r="2676" customFormat="false" ht="15" hidden="false" customHeight="false" outlineLevel="0" collapsed="false">
      <c r="R2676" s="0" t="n">
        <v>2675</v>
      </c>
      <c r="S2676" s="5" t="n">
        <v>26264</v>
      </c>
      <c r="T2676" s="6" t="s">
        <v>8908</v>
      </c>
      <c r="U2676" s="6" t="n">
        <v>565</v>
      </c>
    </row>
    <row r="2677" customFormat="false" ht="15" hidden="false" customHeight="false" outlineLevel="0" collapsed="false">
      <c r="R2677" s="0" t="n">
        <v>2676</v>
      </c>
      <c r="S2677" s="5" t="n">
        <v>26265</v>
      </c>
      <c r="T2677" s="6" t="s">
        <v>8908</v>
      </c>
      <c r="U2677" s="6" t="n">
        <v>1395</v>
      </c>
    </row>
    <row r="2678" customFormat="false" ht="15" hidden="false" customHeight="false" outlineLevel="0" collapsed="false">
      <c r="R2678" s="0" t="n">
        <v>2677</v>
      </c>
      <c r="S2678" s="5" t="n">
        <v>26270</v>
      </c>
      <c r="T2678" s="6" t="s">
        <v>8909</v>
      </c>
      <c r="U2678" s="6" t="n">
        <v>1194</v>
      </c>
    </row>
    <row r="2679" customFormat="false" ht="15" hidden="false" customHeight="false" outlineLevel="0" collapsed="false">
      <c r="R2679" s="0" t="n">
        <v>2678</v>
      </c>
      <c r="S2679" s="5" t="n">
        <v>26271</v>
      </c>
      <c r="T2679" s="6" t="s">
        <v>8908</v>
      </c>
      <c r="U2679" s="6" t="n">
        <v>2</v>
      </c>
    </row>
    <row r="2680" customFormat="false" ht="15" hidden="false" customHeight="false" outlineLevel="0" collapsed="false">
      <c r="R2680" s="0" t="n">
        <v>2679</v>
      </c>
      <c r="S2680" s="5" t="n">
        <v>26272</v>
      </c>
      <c r="T2680" s="6" t="s">
        <v>8908</v>
      </c>
      <c r="U2680" s="6" t="n">
        <v>135</v>
      </c>
    </row>
    <row r="2681" customFormat="false" ht="15" hidden="false" customHeight="false" outlineLevel="0" collapsed="false">
      <c r="R2681" s="0" t="n">
        <v>2680</v>
      </c>
      <c r="S2681" s="5" t="n">
        <v>26273</v>
      </c>
      <c r="T2681" s="6" t="s">
        <v>8908</v>
      </c>
      <c r="U2681" s="6" t="n">
        <v>53</v>
      </c>
    </row>
    <row r="2682" customFormat="false" ht="15" hidden="false" customHeight="false" outlineLevel="0" collapsed="false">
      <c r="R2682" s="0" t="n">
        <v>2681</v>
      </c>
      <c r="S2682" s="5" t="n">
        <v>26291</v>
      </c>
      <c r="T2682" s="6" t="s">
        <v>8908</v>
      </c>
      <c r="U2682" s="6" t="n">
        <v>584</v>
      </c>
    </row>
    <row r="2683" customFormat="false" ht="15" hidden="false" customHeight="false" outlineLevel="0" collapsed="false">
      <c r="R2683" s="0" t="n">
        <v>2682</v>
      </c>
      <c r="S2683" s="5" t="n">
        <v>26292</v>
      </c>
      <c r="T2683" s="6" t="s">
        <v>8908</v>
      </c>
      <c r="U2683" s="6" t="n">
        <v>540</v>
      </c>
    </row>
    <row r="2684" customFormat="false" ht="15" hidden="false" customHeight="false" outlineLevel="0" collapsed="false">
      <c r="R2684" s="0" t="n">
        <v>2683</v>
      </c>
      <c r="S2684" s="5" t="n">
        <v>26293</v>
      </c>
      <c r="T2684" s="6" t="s">
        <v>8908</v>
      </c>
      <c r="U2684" s="6" t="n">
        <v>559</v>
      </c>
    </row>
    <row r="2685" customFormat="false" ht="15" hidden="false" customHeight="false" outlineLevel="0" collapsed="false">
      <c r="R2685" s="0" t="n">
        <v>2684</v>
      </c>
      <c r="S2685" s="5" t="n">
        <v>26294</v>
      </c>
      <c r="T2685" s="6" t="s">
        <v>8908</v>
      </c>
      <c r="U2685" s="6" t="n">
        <v>534</v>
      </c>
    </row>
    <row r="2686" customFormat="false" ht="15" hidden="false" customHeight="false" outlineLevel="0" collapsed="false">
      <c r="R2686" s="0" t="n">
        <v>2685</v>
      </c>
      <c r="S2686" s="5" t="n">
        <v>26295</v>
      </c>
      <c r="T2686" s="6" t="s">
        <v>8908</v>
      </c>
      <c r="U2686" s="6" t="n">
        <v>709</v>
      </c>
    </row>
    <row r="2687" customFormat="false" ht="15" hidden="false" customHeight="false" outlineLevel="0" collapsed="false">
      <c r="R2687" s="0" t="n">
        <v>2686</v>
      </c>
      <c r="S2687" s="5" t="n">
        <v>26296</v>
      </c>
      <c r="T2687" s="6" t="s">
        <v>8908</v>
      </c>
      <c r="U2687" s="6" t="n">
        <v>397</v>
      </c>
    </row>
    <row r="2688" customFormat="false" ht="15" hidden="false" customHeight="false" outlineLevel="0" collapsed="false">
      <c r="R2688" s="0" t="n">
        <v>2687</v>
      </c>
      <c r="S2688" s="5" t="n">
        <v>26331</v>
      </c>
      <c r="T2688" s="6" t="s">
        <v>8910</v>
      </c>
      <c r="U2688" s="6" t="n">
        <v>702</v>
      </c>
    </row>
    <row r="2689" customFormat="false" ht="15" hidden="false" customHeight="false" outlineLevel="0" collapsed="false">
      <c r="R2689" s="0" t="n">
        <v>2688</v>
      </c>
      <c r="S2689" s="5" t="n">
        <v>26332</v>
      </c>
      <c r="T2689" s="6" t="s">
        <v>8910</v>
      </c>
      <c r="U2689" s="6" t="n">
        <v>1095</v>
      </c>
    </row>
    <row r="2690" customFormat="false" ht="15" hidden="false" customHeight="false" outlineLevel="0" collapsed="false">
      <c r="R2690" s="0" t="n">
        <v>2689</v>
      </c>
      <c r="S2690" s="5" t="n">
        <v>26333</v>
      </c>
      <c r="T2690" s="6" t="s">
        <v>8910</v>
      </c>
      <c r="U2690" s="6" t="n">
        <v>1104</v>
      </c>
    </row>
    <row r="2691" customFormat="false" ht="15" hidden="false" customHeight="false" outlineLevel="0" collapsed="false">
      <c r="R2691" s="0" t="n">
        <v>2690</v>
      </c>
      <c r="S2691" s="5" t="n">
        <v>26334</v>
      </c>
      <c r="T2691" s="6" t="s">
        <v>8910</v>
      </c>
      <c r="U2691" s="6" t="n">
        <v>998</v>
      </c>
    </row>
    <row r="2692" customFormat="false" ht="15" hidden="false" customHeight="false" outlineLevel="0" collapsed="false">
      <c r="R2692" s="0" t="n">
        <v>2691</v>
      </c>
      <c r="S2692" s="5" t="n">
        <v>26336</v>
      </c>
      <c r="T2692" s="6" t="s">
        <v>8910</v>
      </c>
      <c r="U2692" s="6" t="n">
        <v>1548</v>
      </c>
    </row>
    <row r="2693" customFormat="false" ht="15" hidden="false" customHeight="false" outlineLevel="0" collapsed="false">
      <c r="R2693" s="0" t="n">
        <v>2692</v>
      </c>
      <c r="S2693" s="5" t="n">
        <v>26337</v>
      </c>
      <c r="T2693" s="6" t="s">
        <v>8910</v>
      </c>
      <c r="U2693" s="6" t="n">
        <v>1106</v>
      </c>
    </row>
    <row r="2694" customFormat="false" ht="15" hidden="false" customHeight="false" outlineLevel="0" collapsed="false">
      <c r="R2694" s="0" t="n">
        <v>2693</v>
      </c>
      <c r="S2694" s="5" t="n">
        <v>26338</v>
      </c>
      <c r="T2694" s="6" t="s">
        <v>8910</v>
      </c>
      <c r="U2694" s="6" t="n">
        <v>834</v>
      </c>
    </row>
    <row r="2695" customFormat="false" ht="15" hidden="false" customHeight="false" outlineLevel="0" collapsed="false">
      <c r="R2695" s="0" t="n">
        <v>2694</v>
      </c>
      <c r="S2695" s="5" t="n">
        <v>26339</v>
      </c>
      <c r="T2695" s="6" t="s">
        <v>8910</v>
      </c>
      <c r="U2695" s="6" t="n">
        <v>902</v>
      </c>
    </row>
    <row r="2696" customFormat="false" ht="15" hidden="false" customHeight="false" outlineLevel="0" collapsed="false">
      <c r="R2696" s="0" t="n">
        <v>2695</v>
      </c>
      <c r="S2696" s="5" t="n">
        <v>26351</v>
      </c>
      <c r="T2696" s="6" t="s">
        <v>8910</v>
      </c>
      <c r="U2696" s="6" t="n">
        <v>268</v>
      </c>
    </row>
    <row r="2697" customFormat="false" ht="15" hidden="false" customHeight="false" outlineLevel="0" collapsed="false">
      <c r="R2697" s="0" t="n">
        <v>2696</v>
      </c>
      <c r="S2697" s="5" t="n">
        <v>26352</v>
      </c>
      <c r="T2697" s="6" t="s">
        <v>8911</v>
      </c>
      <c r="U2697" s="6" t="n">
        <v>686</v>
      </c>
    </row>
    <row r="2698" customFormat="false" ht="15" hidden="false" customHeight="false" outlineLevel="0" collapsed="false">
      <c r="R2698" s="0" t="n">
        <v>2697</v>
      </c>
      <c r="S2698" s="5" t="n">
        <v>26353</v>
      </c>
      <c r="T2698" s="6" t="s">
        <v>8911</v>
      </c>
      <c r="U2698" s="6" t="n">
        <v>827</v>
      </c>
    </row>
    <row r="2699" customFormat="false" ht="15" hidden="false" customHeight="false" outlineLevel="0" collapsed="false">
      <c r="R2699" s="0" t="n">
        <v>2698</v>
      </c>
      <c r="S2699" s="5" t="n">
        <v>26354</v>
      </c>
      <c r="T2699" s="6" t="s">
        <v>8911</v>
      </c>
      <c r="U2699" s="6" t="n">
        <v>1215</v>
      </c>
    </row>
    <row r="2700" customFormat="false" ht="15" hidden="false" customHeight="false" outlineLevel="0" collapsed="false">
      <c r="R2700" s="0" t="n">
        <v>2699</v>
      </c>
      <c r="S2700" s="5" t="n">
        <v>26357</v>
      </c>
      <c r="T2700" s="6" t="s">
        <v>8910</v>
      </c>
      <c r="U2700" s="6" t="n">
        <v>513</v>
      </c>
    </row>
    <row r="2701" customFormat="false" ht="15" hidden="false" customHeight="false" outlineLevel="0" collapsed="false">
      <c r="R2701" s="0" t="n">
        <v>2700</v>
      </c>
      <c r="S2701" s="5" t="n">
        <v>26358</v>
      </c>
      <c r="T2701" s="6" t="s">
        <v>8912</v>
      </c>
      <c r="U2701" s="6" t="n">
        <v>886</v>
      </c>
    </row>
    <row r="2702" customFormat="false" ht="15" hidden="false" customHeight="false" outlineLevel="0" collapsed="false">
      <c r="R2702" s="0" t="n">
        <v>2701</v>
      </c>
      <c r="S2702" s="5" t="n">
        <v>26361</v>
      </c>
      <c r="T2702" s="6" t="s">
        <v>8913</v>
      </c>
      <c r="U2702" s="6" t="n">
        <v>1111</v>
      </c>
    </row>
    <row r="2703" customFormat="false" ht="15" hidden="false" customHeight="false" outlineLevel="0" collapsed="false">
      <c r="R2703" s="0" t="n">
        <v>2702</v>
      </c>
      <c r="S2703" s="5" t="n">
        <v>26362</v>
      </c>
      <c r="T2703" s="6" t="s">
        <v>8913</v>
      </c>
      <c r="U2703" s="6" t="n">
        <v>1362</v>
      </c>
    </row>
    <row r="2704" customFormat="false" ht="15" hidden="false" customHeight="false" outlineLevel="0" collapsed="false">
      <c r="R2704" s="0" t="n">
        <v>2703</v>
      </c>
      <c r="S2704" s="5" t="n">
        <v>26363</v>
      </c>
      <c r="T2704" s="6" t="s">
        <v>8913</v>
      </c>
      <c r="U2704" s="6" t="n">
        <v>1052</v>
      </c>
    </row>
    <row r="2705" customFormat="false" ht="15" hidden="false" customHeight="false" outlineLevel="0" collapsed="false">
      <c r="R2705" s="0" t="n">
        <v>2704</v>
      </c>
      <c r="S2705" s="5" t="n">
        <v>26365</v>
      </c>
      <c r="T2705" s="6" t="s">
        <v>8913</v>
      </c>
      <c r="U2705" s="6" t="n">
        <v>1240</v>
      </c>
    </row>
    <row r="2706" customFormat="false" ht="15" hidden="false" customHeight="false" outlineLevel="0" collapsed="false">
      <c r="R2706" s="0" t="n">
        <v>2705</v>
      </c>
      <c r="S2706" s="5" t="n">
        <v>26371</v>
      </c>
      <c r="T2706" s="6" t="s">
        <v>8914</v>
      </c>
      <c r="U2706" s="6" t="n">
        <v>1633</v>
      </c>
    </row>
    <row r="2707" customFormat="false" ht="15" hidden="false" customHeight="false" outlineLevel="0" collapsed="false">
      <c r="R2707" s="0" t="n">
        <v>2706</v>
      </c>
      <c r="S2707" s="5" t="n">
        <v>26372</v>
      </c>
      <c r="T2707" s="6" t="s">
        <v>8915</v>
      </c>
      <c r="U2707" s="6" t="n">
        <v>263</v>
      </c>
    </row>
    <row r="2708" customFormat="false" ht="15" hidden="false" customHeight="false" outlineLevel="0" collapsed="false">
      <c r="R2708" s="0" t="n">
        <v>2707</v>
      </c>
      <c r="S2708" s="5" t="n">
        <v>26373</v>
      </c>
      <c r="T2708" s="6" t="s">
        <v>8916</v>
      </c>
      <c r="U2708" s="6" t="n">
        <v>345</v>
      </c>
    </row>
    <row r="2709" customFormat="false" ht="15" hidden="false" customHeight="false" outlineLevel="0" collapsed="false">
      <c r="R2709" s="0" t="n">
        <v>2708</v>
      </c>
      <c r="S2709" s="5" t="n">
        <v>26375</v>
      </c>
      <c r="T2709" s="6" t="s">
        <v>8917</v>
      </c>
      <c r="U2709" s="6" t="n">
        <v>1055</v>
      </c>
    </row>
    <row r="2710" customFormat="false" ht="15" hidden="false" customHeight="false" outlineLevel="0" collapsed="false">
      <c r="R2710" s="0" t="n">
        <v>2709</v>
      </c>
      <c r="S2710" s="5" t="n">
        <v>26376</v>
      </c>
      <c r="T2710" s="6" t="s">
        <v>8917</v>
      </c>
      <c r="U2710" s="6" t="n">
        <v>832</v>
      </c>
    </row>
    <row r="2711" customFormat="false" ht="15" hidden="false" customHeight="false" outlineLevel="0" collapsed="false">
      <c r="R2711" s="0" t="n">
        <v>2710</v>
      </c>
      <c r="S2711" s="5" t="n">
        <v>26377</v>
      </c>
      <c r="T2711" s="6" t="s">
        <v>8918</v>
      </c>
      <c r="U2711" s="6" t="n">
        <v>795</v>
      </c>
    </row>
    <row r="2712" customFormat="false" ht="15" hidden="false" customHeight="false" outlineLevel="0" collapsed="false">
      <c r="R2712" s="0" t="n">
        <v>2711</v>
      </c>
      <c r="S2712" s="5" t="n">
        <v>26391</v>
      </c>
      <c r="T2712" s="6" t="s">
        <v>8910</v>
      </c>
      <c r="U2712" s="6" t="n">
        <v>904</v>
      </c>
    </row>
    <row r="2713" customFormat="false" ht="15" hidden="false" customHeight="false" outlineLevel="0" collapsed="false">
      <c r="R2713" s="0" t="n">
        <v>2712</v>
      </c>
      <c r="S2713" s="5" t="n">
        <v>26392</v>
      </c>
      <c r="T2713" s="6" t="s">
        <v>8914</v>
      </c>
      <c r="U2713" s="6" t="n">
        <v>697</v>
      </c>
    </row>
    <row r="2714" customFormat="false" ht="15" hidden="false" customHeight="false" outlineLevel="0" collapsed="false">
      <c r="R2714" s="0" t="n">
        <v>2713</v>
      </c>
      <c r="S2714" s="5" t="n">
        <v>26394</v>
      </c>
      <c r="T2714" s="6" t="s">
        <v>8919</v>
      </c>
      <c r="U2714" s="6" t="n">
        <v>585</v>
      </c>
    </row>
    <row r="2715" customFormat="false" ht="15" hidden="false" customHeight="false" outlineLevel="0" collapsed="false">
      <c r="R2715" s="0" t="n">
        <v>2714</v>
      </c>
      <c r="S2715" s="5" t="n">
        <v>26395</v>
      </c>
      <c r="T2715" s="6" t="s">
        <v>8920</v>
      </c>
      <c r="U2715" s="6" t="n">
        <v>522</v>
      </c>
    </row>
    <row r="2716" customFormat="false" ht="15" hidden="false" customHeight="false" outlineLevel="0" collapsed="false">
      <c r="R2716" s="0" t="n">
        <v>2715</v>
      </c>
      <c r="S2716" s="5" t="n">
        <v>26431</v>
      </c>
      <c r="T2716" s="6" t="s">
        <v>8921</v>
      </c>
      <c r="U2716" s="6" t="n">
        <v>936</v>
      </c>
    </row>
    <row r="2717" customFormat="false" ht="15" hidden="false" customHeight="false" outlineLevel="0" collapsed="false">
      <c r="R2717" s="0" t="n">
        <v>2716</v>
      </c>
      <c r="S2717" s="5" t="n">
        <v>26432</v>
      </c>
      <c r="T2717" s="6" t="s">
        <v>8921</v>
      </c>
      <c r="U2717" s="6" t="n">
        <v>904</v>
      </c>
    </row>
    <row r="2718" customFormat="false" ht="15" hidden="false" customHeight="false" outlineLevel="0" collapsed="false">
      <c r="R2718" s="0" t="n">
        <v>2717</v>
      </c>
      <c r="S2718" s="5" t="n">
        <v>26433</v>
      </c>
      <c r="T2718" s="6" t="s">
        <v>8921</v>
      </c>
      <c r="U2718" s="6" t="n">
        <v>1092</v>
      </c>
    </row>
    <row r="2719" customFormat="false" ht="15" hidden="false" customHeight="false" outlineLevel="0" collapsed="false">
      <c r="R2719" s="0" t="n">
        <v>2718</v>
      </c>
      <c r="S2719" s="5" t="n">
        <v>26434</v>
      </c>
      <c r="T2719" s="6" t="s">
        <v>8921</v>
      </c>
      <c r="U2719" s="6" t="n">
        <v>827</v>
      </c>
    </row>
    <row r="2720" customFormat="false" ht="15" hidden="false" customHeight="false" outlineLevel="0" collapsed="false">
      <c r="R2720" s="0" t="n">
        <v>2719</v>
      </c>
      <c r="S2720" s="5" t="n">
        <v>26435</v>
      </c>
      <c r="T2720" s="6" t="s">
        <v>8921</v>
      </c>
      <c r="U2720" s="6" t="n">
        <v>1256</v>
      </c>
    </row>
    <row r="2721" customFormat="false" ht="15" hidden="false" customHeight="false" outlineLevel="0" collapsed="false">
      <c r="R2721" s="0" t="n">
        <v>2720</v>
      </c>
      <c r="S2721" s="5" t="n">
        <v>26436</v>
      </c>
      <c r="T2721" s="6" t="s">
        <v>8921</v>
      </c>
      <c r="U2721" s="6" t="n">
        <v>820</v>
      </c>
    </row>
    <row r="2722" customFormat="false" ht="15" hidden="false" customHeight="false" outlineLevel="0" collapsed="false">
      <c r="R2722" s="0" t="n">
        <v>2721</v>
      </c>
      <c r="S2722" s="5" t="n">
        <v>26437</v>
      </c>
      <c r="T2722" s="6" t="s">
        <v>8921</v>
      </c>
      <c r="U2722" s="6" t="n">
        <v>1310</v>
      </c>
    </row>
    <row r="2723" customFormat="false" ht="15" hidden="false" customHeight="false" outlineLevel="0" collapsed="false">
      <c r="R2723" s="0" t="n">
        <v>2722</v>
      </c>
      <c r="S2723" s="5" t="n">
        <v>26438</v>
      </c>
      <c r="T2723" s="6" t="s">
        <v>8921</v>
      </c>
      <c r="U2723" s="6" t="n">
        <v>1076</v>
      </c>
    </row>
    <row r="2724" customFormat="false" ht="15" hidden="false" customHeight="false" outlineLevel="0" collapsed="false">
      <c r="R2724" s="0" t="n">
        <v>2723</v>
      </c>
      <c r="S2724" s="5" t="n">
        <v>26439</v>
      </c>
      <c r="T2724" s="6" t="s">
        <v>8921</v>
      </c>
      <c r="U2724" s="6" t="n">
        <v>306</v>
      </c>
    </row>
    <row r="2725" customFormat="false" ht="15" hidden="false" customHeight="false" outlineLevel="0" collapsed="false">
      <c r="R2725" s="0" t="n">
        <v>2724</v>
      </c>
      <c r="S2725" s="5" t="n">
        <v>26451</v>
      </c>
      <c r="T2725" s="6" t="s">
        <v>8922</v>
      </c>
      <c r="U2725" s="6" t="n">
        <v>880</v>
      </c>
    </row>
    <row r="2726" customFormat="false" ht="15" hidden="false" customHeight="false" outlineLevel="0" collapsed="false">
      <c r="R2726" s="0" t="n">
        <v>2725</v>
      </c>
      <c r="S2726" s="5" t="n">
        <v>26452</v>
      </c>
      <c r="T2726" s="6" t="s">
        <v>8922</v>
      </c>
      <c r="U2726" s="6" t="n">
        <v>958</v>
      </c>
    </row>
    <row r="2727" customFormat="false" ht="15" hidden="false" customHeight="false" outlineLevel="0" collapsed="false">
      <c r="R2727" s="0" t="n">
        <v>2726</v>
      </c>
      <c r="S2727" s="5" t="n">
        <v>26453</v>
      </c>
      <c r="T2727" s="6" t="s">
        <v>8922</v>
      </c>
      <c r="U2727" s="6" t="n">
        <v>1134</v>
      </c>
    </row>
    <row r="2728" customFormat="false" ht="15" hidden="false" customHeight="false" outlineLevel="0" collapsed="false">
      <c r="R2728" s="0" t="n">
        <v>2727</v>
      </c>
      <c r="S2728" s="5" t="n">
        <v>26454</v>
      </c>
      <c r="T2728" s="6" t="s">
        <v>8922</v>
      </c>
      <c r="U2728" s="6" t="n">
        <v>828</v>
      </c>
    </row>
    <row r="2729" customFormat="false" ht="15" hidden="false" customHeight="false" outlineLevel="0" collapsed="false">
      <c r="R2729" s="0" t="n">
        <v>2728</v>
      </c>
      <c r="S2729" s="5" t="n">
        <v>26470</v>
      </c>
      <c r="T2729" s="6" t="s">
        <v>8921</v>
      </c>
      <c r="U2729" s="6" t="n">
        <v>610</v>
      </c>
    </row>
    <row r="2730" customFormat="false" ht="15" hidden="false" customHeight="false" outlineLevel="0" collapsed="false">
      <c r="R2730" s="0" t="n">
        <v>2729</v>
      </c>
      <c r="S2730" s="5" t="n">
        <v>26471</v>
      </c>
      <c r="T2730" s="6" t="s">
        <v>8923</v>
      </c>
      <c r="U2730" s="6" t="n">
        <v>945</v>
      </c>
    </row>
    <row r="2731" customFormat="false" ht="15" hidden="false" customHeight="false" outlineLevel="0" collapsed="false">
      <c r="R2731" s="0" t="n">
        <v>2730</v>
      </c>
      <c r="S2731" s="5" t="n">
        <v>26491</v>
      </c>
      <c r="T2731" s="6" t="s">
        <v>8921</v>
      </c>
      <c r="U2731" s="6" t="n">
        <v>397</v>
      </c>
    </row>
    <row r="2732" customFormat="false" ht="15" hidden="false" customHeight="false" outlineLevel="0" collapsed="false">
      <c r="R2732" s="0" t="n">
        <v>2731</v>
      </c>
      <c r="S2732" s="5" t="n">
        <v>26492</v>
      </c>
      <c r="T2732" s="6" t="s">
        <v>8921</v>
      </c>
      <c r="U2732" s="6" t="n">
        <v>896</v>
      </c>
    </row>
    <row r="2733" customFormat="false" ht="15" hidden="false" customHeight="false" outlineLevel="0" collapsed="false">
      <c r="R2733" s="0" t="n">
        <v>2732</v>
      </c>
      <c r="S2733" s="5" t="n">
        <v>26493</v>
      </c>
      <c r="T2733" s="6" t="s">
        <v>8921</v>
      </c>
      <c r="U2733" s="6" t="n">
        <v>610</v>
      </c>
    </row>
    <row r="2734" customFormat="false" ht="15" hidden="false" customHeight="false" outlineLevel="0" collapsed="false">
      <c r="R2734" s="0" t="n">
        <v>2733</v>
      </c>
      <c r="S2734" s="5" t="n">
        <v>26494</v>
      </c>
      <c r="T2734" s="6" t="s">
        <v>8921</v>
      </c>
      <c r="U2734" s="6" t="n">
        <v>733</v>
      </c>
    </row>
    <row r="2735" customFormat="false" ht="15" hidden="false" customHeight="false" outlineLevel="0" collapsed="false">
      <c r="R2735" s="0" t="n">
        <v>2734</v>
      </c>
      <c r="S2735" s="5" t="n">
        <v>26531</v>
      </c>
      <c r="T2735" s="6" t="s">
        <v>8924</v>
      </c>
      <c r="U2735" s="6" t="n">
        <v>1929</v>
      </c>
    </row>
    <row r="2736" customFormat="false" ht="15" hidden="false" customHeight="false" outlineLevel="0" collapsed="false">
      <c r="R2736" s="0" t="n">
        <v>2735</v>
      </c>
      <c r="S2736" s="5" t="n">
        <v>26532</v>
      </c>
      <c r="T2736" s="6" t="s">
        <v>8924</v>
      </c>
      <c r="U2736" s="6" t="n">
        <v>792</v>
      </c>
    </row>
    <row r="2737" customFormat="false" ht="15" hidden="false" customHeight="false" outlineLevel="0" collapsed="false">
      <c r="R2737" s="0" t="n">
        <v>2736</v>
      </c>
      <c r="S2737" s="5" t="n">
        <v>26533</v>
      </c>
      <c r="T2737" s="6" t="s">
        <v>8924</v>
      </c>
      <c r="U2737" s="6" t="n">
        <v>955</v>
      </c>
    </row>
    <row r="2738" customFormat="false" ht="15" hidden="false" customHeight="false" outlineLevel="0" collapsed="false">
      <c r="R2738" s="0" t="n">
        <v>2737</v>
      </c>
      <c r="S2738" s="5" t="n">
        <v>26534</v>
      </c>
      <c r="T2738" s="6" t="s">
        <v>8924</v>
      </c>
      <c r="U2738" s="6" t="n">
        <v>1219</v>
      </c>
    </row>
    <row r="2739" customFormat="false" ht="15" hidden="false" customHeight="false" outlineLevel="0" collapsed="false">
      <c r="R2739" s="0" t="n">
        <v>2738</v>
      </c>
      <c r="S2739" s="5" t="n">
        <v>26535</v>
      </c>
      <c r="T2739" s="6" t="s">
        <v>8924</v>
      </c>
      <c r="U2739" s="6" t="n">
        <v>1151</v>
      </c>
    </row>
    <row r="2740" customFormat="false" ht="15" hidden="false" customHeight="false" outlineLevel="0" collapsed="false">
      <c r="R2740" s="0" t="n">
        <v>2739</v>
      </c>
      <c r="S2740" s="5" t="n">
        <v>26536</v>
      </c>
      <c r="T2740" s="6" t="s">
        <v>8924</v>
      </c>
      <c r="U2740" s="6" t="n">
        <v>1391</v>
      </c>
    </row>
    <row r="2741" customFormat="false" ht="15" hidden="false" customHeight="false" outlineLevel="0" collapsed="false">
      <c r="R2741" s="0" t="n">
        <v>2740</v>
      </c>
      <c r="S2741" s="5" t="n">
        <v>26537</v>
      </c>
      <c r="T2741" s="6" t="s">
        <v>8924</v>
      </c>
      <c r="U2741" s="6" t="n">
        <v>681</v>
      </c>
    </row>
    <row r="2742" customFormat="false" ht="15" hidden="false" customHeight="false" outlineLevel="0" collapsed="false">
      <c r="R2742" s="0" t="n">
        <v>2741</v>
      </c>
      <c r="S2742" s="5" t="n">
        <v>26538</v>
      </c>
      <c r="T2742" s="6" t="s">
        <v>8924</v>
      </c>
      <c r="U2742" s="6" t="n">
        <v>493</v>
      </c>
    </row>
    <row r="2743" customFormat="false" ht="15" hidden="false" customHeight="false" outlineLevel="0" collapsed="false">
      <c r="R2743" s="0" t="n">
        <v>2742</v>
      </c>
      <c r="S2743" s="5" t="n">
        <v>26539</v>
      </c>
      <c r="T2743" s="6" t="s">
        <v>8924</v>
      </c>
      <c r="U2743" s="6" t="n">
        <v>167</v>
      </c>
    </row>
    <row r="2744" customFormat="false" ht="15" hidden="false" customHeight="false" outlineLevel="0" collapsed="false">
      <c r="R2744" s="0" t="n">
        <v>2743</v>
      </c>
      <c r="S2744" s="5" t="n">
        <v>26540</v>
      </c>
      <c r="T2744" s="6" t="s">
        <v>8924</v>
      </c>
      <c r="U2744" s="6" t="n">
        <v>190</v>
      </c>
    </row>
    <row r="2745" customFormat="false" ht="15" hidden="false" customHeight="false" outlineLevel="0" collapsed="false">
      <c r="R2745" s="0" t="n">
        <v>2744</v>
      </c>
      <c r="S2745" s="5" t="n">
        <v>26550</v>
      </c>
      <c r="T2745" s="6" t="s">
        <v>8925</v>
      </c>
      <c r="U2745" s="6" t="n">
        <v>602</v>
      </c>
    </row>
    <row r="2746" customFormat="false" ht="15" hidden="false" customHeight="false" outlineLevel="0" collapsed="false">
      <c r="R2746" s="0" t="n">
        <v>2745</v>
      </c>
      <c r="S2746" s="5" t="n">
        <v>26571</v>
      </c>
      <c r="T2746" s="6" t="s">
        <v>8926</v>
      </c>
      <c r="U2746" s="6" t="n">
        <v>1048</v>
      </c>
    </row>
    <row r="2747" customFormat="false" ht="15" hidden="false" customHeight="false" outlineLevel="0" collapsed="false">
      <c r="R2747" s="0" t="n">
        <v>2746</v>
      </c>
      <c r="S2747" s="5" t="n">
        <v>26572</v>
      </c>
      <c r="T2747" s="6" t="s">
        <v>8926</v>
      </c>
      <c r="U2747" s="6" t="n">
        <v>1324</v>
      </c>
    </row>
    <row r="2748" customFormat="false" ht="15" hidden="false" customHeight="false" outlineLevel="0" collapsed="false">
      <c r="R2748" s="0" t="n">
        <v>2747</v>
      </c>
      <c r="S2748" s="5" t="n">
        <v>26574</v>
      </c>
      <c r="T2748" s="6" t="s">
        <v>8927</v>
      </c>
      <c r="U2748" s="6" t="n">
        <v>1055</v>
      </c>
    </row>
    <row r="2749" customFormat="false" ht="15" hidden="false" customHeight="false" outlineLevel="0" collapsed="false">
      <c r="R2749" s="0" t="n">
        <v>2748</v>
      </c>
      <c r="S2749" s="5" t="n">
        <v>26575</v>
      </c>
      <c r="T2749" s="6" t="s">
        <v>8927</v>
      </c>
      <c r="U2749" s="6" t="n">
        <v>1164</v>
      </c>
    </row>
    <row r="2750" customFormat="false" ht="15" hidden="false" customHeight="false" outlineLevel="0" collapsed="false">
      <c r="R2750" s="0" t="n">
        <v>2749</v>
      </c>
      <c r="S2750" s="5" t="n">
        <v>26590</v>
      </c>
      <c r="T2750" s="6" t="s">
        <v>8924</v>
      </c>
      <c r="U2750" s="6" t="n">
        <v>806</v>
      </c>
    </row>
    <row r="2751" customFormat="false" ht="15" hidden="false" customHeight="false" outlineLevel="0" collapsed="false">
      <c r="R2751" s="0" t="n">
        <v>2750</v>
      </c>
      <c r="S2751" s="5" t="n">
        <v>26631</v>
      </c>
      <c r="T2751" s="6" t="s">
        <v>8928</v>
      </c>
      <c r="U2751" s="6" t="n">
        <v>872</v>
      </c>
    </row>
    <row r="2752" customFormat="false" ht="15" hidden="false" customHeight="false" outlineLevel="0" collapsed="false">
      <c r="R2752" s="0" t="n">
        <v>2751</v>
      </c>
      <c r="S2752" s="5" t="n">
        <v>26632</v>
      </c>
      <c r="T2752" s="6" t="s">
        <v>8928</v>
      </c>
      <c r="U2752" s="6" t="n">
        <v>963</v>
      </c>
    </row>
    <row r="2753" customFormat="false" ht="15" hidden="false" customHeight="false" outlineLevel="0" collapsed="false">
      <c r="R2753" s="0" t="n">
        <v>2752</v>
      </c>
      <c r="S2753" s="5" t="n">
        <v>26633</v>
      </c>
      <c r="T2753" s="6" t="s">
        <v>8928</v>
      </c>
      <c r="U2753" s="6" t="n">
        <v>1004</v>
      </c>
    </row>
    <row r="2754" customFormat="false" ht="15" hidden="false" customHeight="false" outlineLevel="0" collapsed="false">
      <c r="R2754" s="0" t="n">
        <v>2753</v>
      </c>
      <c r="S2754" s="5" t="n">
        <v>26634</v>
      </c>
      <c r="T2754" s="6" t="s">
        <v>8928</v>
      </c>
      <c r="U2754" s="6" t="n">
        <v>52</v>
      </c>
    </row>
    <row r="2755" customFormat="false" ht="15" hidden="false" customHeight="false" outlineLevel="0" collapsed="false">
      <c r="R2755" s="0" t="n">
        <v>2754</v>
      </c>
      <c r="S2755" s="5" t="n">
        <v>26651</v>
      </c>
      <c r="T2755" s="6" t="s">
        <v>8929</v>
      </c>
      <c r="U2755" s="6" t="n">
        <v>488</v>
      </c>
    </row>
    <row r="2756" customFormat="false" ht="15" hidden="false" customHeight="false" outlineLevel="0" collapsed="false">
      <c r="R2756" s="0" t="n">
        <v>2755</v>
      </c>
      <c r="S2756" s="5" t="n">
        <v>26652</v>
      </c>
      <c r="T2756" s="6" t="s">
        <v>8929</v>
      </c>
      <c r="U2756" s="6" t="n">
        <v>807</v>
      </c>
    </row>
    <row r="2757" customFormat="false" ht="15" hidden="false" customHeight="false" outlineLevel="0" collapsed="false">
      <c r="R2757" s="0" t="n">
        <v>2756</v>
      </c>
      <c r="S2757" s="5" t="n">
        <v>26653</v>
      </c>
      <c r="T2757" s="6" t="s">
        <v>8929</v>
      </c>
      <c r="U2757" s="6" t="n">
        <v>787</v>
      </c>
    </row>
    <row r="2758" customFormat="false" ht="15" hidden="false" customHeight="false" outlineLevel="0" collapsed="false">
      <c r="R2758" s="0" t="n">
        <v>2757</v>
      </c>
      <c r="S2758" s="5" t="n">
        <v>26654</v>
      </c>
      <c r="T2758" s="6" t="s">
        <v>8929</v>
      </c>
      <c r="U2758" s="6" t="n">
        <v>765</v>
      </c>
    </row>
    <row r="2759" customFormat="false" ht="15" hidden="false" customHeight="false" outlineLevel="0" collapsed="false">
      <c r="R2759" s="0" t="n">
        <v>2758</v>
      </c>
      <c r="S2759" s="5" t="n">
        <v>26655</v>
      </c>
      <c r="T2759" s="6" t="s">
        <v>8929</v>
      </c>
      <c r="U2759" s="6" t="n">
        <v>839</v>
      </c>
    </row>
    <row r="2760" customFormat="false" ht="15" hidden="false" customHeight="false" outlineLevel="0" collapsed="false">
      <c r="R2760" s="0" t="n">
        <v>2759</v>
      </c>
      <c r="S2760" s="5" t="n">
        <v>26675</v>
      </c>
      <c r="T2760" s="6" t="s">
        <v>8930</v>
      </c>
      <c r="U2760" s="6" t="n">
        <v>920</v>
      </c>
    </row>
    <row r="2761" customFormat="false" ht="15" hidden="false" customHeight="false" outlineLevel="0" collapsed="false">
      <c r="R2761" s="0" t="n">
        <v>2760</v>
      </c>
      <c r="S2761" s="5" t="n">
        <v>26691</v>
      </c>
      <c r="T2761" s="6" t="s">
        <v>8928</v>
      </c>
      <c r="U2761" s="6" t="n">
        <v>564</v>
      </c>
    </row>
    <row r="2762" customFormat="false" ht="15" hidden="false" customHeight="false" outlineLevel="0" collapsed="false">
      <c r="R2762" s="0" t="n">
        <v>2761</v>
      </c>
      <c r="S2762" s="5" t="n">
        <v>26692</v>
      </c>
      <c r="T2762" s="6" t="s">
        <v>8928</v>
      </c>
      <c r="U2762" s="6" t="n">
        <v>746</v>
      </c>
    </row>
    <row r="2763" customFormat="false" ht="15" hidden="false" customHeight="false" outlineLevel="0" collapsed="false">
      <c r="R2763" s="0" t="n">
        <v>2762</v>
      </c>
      <c r="S2763" s="5" t="n">
        <v>26693</v>
      </c>
      <c r="T2763" s="6" t="s">
        <v>8928</v>
      </c>
      <c r="U2763" s="6" t="n">
        <v>666</v>
      </c>
    </row>
    <row r="2764" customFormat="false" ht="15" hidden="false" customHeight="false" outlineLevel="0" collapsed="false">
      <c r="R2764" s="0" t="n">
        <v>2763</v>
      </c>
      <c r="S2764" s="5" t="n">
        <v>26694</v>
      </c>
      <c r="T2764" s="6" t="s">
        <v>8928</v>
      </c>
      <c r="U2764" s="6" t="n">
        <v>534</v>
      </c>
    </row>
    <row r="2765" customFormat="false" ht="15" hidden="false" customHeight="false" outlineLevel="0" collapsed="false">
      <c r="R2765" s="0" t="n">
        <v>2764</v>
      </c>
      <c r="S2765" s="5" t="n">
        <v>26695</v>
      </c>
      <c r="T2765" s="6" t="s">
        <v>8928</v>
      </c>
      <c r="U2765" s="6" t="n">
        <v>498</v>
      </c>
    </row>
    <row r="2766" customFormat="false" ht="15" hidden="false" customHeight="false" outlineLevel="0" collapsed="false">
      <c r="R2766" s="0" t="n">
        <v>2765</v>
      </c>
      <c r="S2766" s="5" t="n">
        <v>26697</v>
      </c>
      <c r="T2766" s="6" t="s">
        <v>8930</v>
      </c>
      <c r="U2766" s="6" t="n">
        <v>1110</v>
      </c>
    </row>
    <row r="2767" customFormat="false" ht="15" hidden="false" customHeight="false" outlineLevel="0" collapsed="false">
      <c r="R2767" s="0" t="n">
        <v>2766</v>
      </c>
      <c r="S2767" s="5" t="n">
        <v>26698</v>
      </c>
      <c r="T2767" s="6" t="s">
        <v>8930</v>
      </c>
      <c r="U2767" s="6" t="n">
        <v>798</v>
      </c>
    </row>
    <row r="2768" customFormat="false" ht="15" hidden="false" customHeight="false" outlineLevel="0" collapsed="false">
      <c r="R2768" s="0" t="n">
        <v>2767</v>
      </c>
      <c r="S2768" s="5" t="n">
        <v>26731</v>
      </c>
      <c r="T2768" s="6" t="s">
        <v>8931</v>
      </c>
      <c r="U2768" s="6" t="n">
        <v>1159</v>
      </c>
    </row>
    <row r="2769" customFormat="false" ht="15" hidden="false" customHeight="false" outlineLevel="0" collapsed="false">
      <c r="R2769" s="0" t="n">
        <v>2768</v>
      </c>
      <c r="S2769" s="5" t="n">
        <v>26732</v>
      </c>
      <c r="T2769" s="6" t="s">
        <v>8931</v>
      </c>
      <c r="U2769" s="6" t="n">
        <v>396</v>
      </c>
    </row>
    <row r="2770" customFormat="false" ht="15" hidden="false" customHeight="false" outlineLevel="0" collapsed="false">
      <c r="R2770" s="0" t="n">
        <v>2769</v>
      </c>
      <c r="S2770" s="5" t="n">
        <v>26733</v>
      </c>
      <c r="T2770" s="6" t="s">
        <v>8931</v>
      </c>
      <c r="U2770" s="6" t="n">
        <v>820</v>
      </c>
    </row>
    <row r="2771" customFormat="false" ht="15" hidden="false" customHeight="false" outlineLevel="0" collapsed="false">
      <c r="R2771" s="0" t="n">
        <v>2770</v>
      </c>
      <c r="S2771" s="5" t="n">
        <v>26734</v>
      </c>
      <c r="T2771" s="6" t="s">
        <v>8931</v>
      </c>
      <c r="U2771" s="6" t="n">
        <v>935</v>
      </c>
    </row>
    <row r="2772" customFormat="false" ht="15" hidden="false" customHeight="false" outlineLevel="0" collapsed="false">
      <c r="R2772" s="0" t="n">
        <v>2771</v>
      </c>
      <c r="S2772" s="5" t="n">
        <v>26735</v>
      </c>
      <c r="T2772" s="6" t="s">
        <v>8931</v>
      </c>
      <c r="U2772" s="6" t="n">
        <v>750</v>
      </c>
    </row>
    <row r="2773" customFormat="false" ht="15" hidden="false" customHeight="false" outlineLevel="0" collapsed="false">
      <c r="R2773" s="0" t="n">
        <v>2772</v>
      </c>
      <c r="S2773" s="5" t="n">
        <v>26736</v>
      </c>
      <c r="T2773" s="6" t="s">
        <v>8931</v>
      </c>
      <c r="U2773" s="6" t="n">
        <v>354</v>
      </c>
    </row>
    <row r="2774" customFormat="false" ht="15" hidden="false" customHeight="false" outlineLevel="0" collapsed="false">
      <c r="R2774" s="0" t="n">
        <v>2773</v>
      </c>
      <c r="S2774" s="5" t="n">
        <v>26737</v>
      </c>
      <c r="T2774" s="6" t="s">
        <v>8931</v>
      </c>
      <c r="U2774" s="6" t="n">
        <v>927</v>
      </c>
    </row>
    <row r="2775" customFormat="false" ht="15" hidden="false" customHeight="false" outlineLevel="0" collapsed="false">
      <c r="R2775" s="0" t="n">
        <v>2774</v>
      </c>
      <c r="S2775" s="5" t="n">
        <v>26738</v>
      </c>
      <c r="T2775" s="6" t="s">
        <v>8931</v>
      </c>
      <c r="U2775" s="6" t="n">
        <v>555</v>
      </c>
    </row>
    <row r="2776" customFormat="false" ht="15" hidden="false" customHeight="false" outlineLevel="0" collapsed="false">
      <c r="R2776" s="0" t="n">
        <v>2775</v>
      </c>
      <c r="S2776" s="5" t="n">
        <v>26739</v>
      </c>
      <c r="T2776" s="6" t="s">
        <v>8931</v>
      </c>
      <c r="U2776" s="6" t="n">
        <v>29</v>
      </c>
    </row>
    <row r="2777" customFormat="false" ht="15" hidden="false" customHeight="false" outlineLevel="0" collapsed="false">
      <c r="R2777" s="0" t="n">
        <v>2776</v>
      </c>
      <c r="S2777" s="5" t="n">
        <v>26740</v>
      </c>
      <c r="T2777" s="6" t="s">
        <v>8931</v>
      </c>
      <c r="U2777" s="6" t="n">
        <v>619</v>
      </c>
    </row>
    <row r="2778" customFormat="false" ht="15" hidden="false" customHeight="false" outlineLevel="0" collapsed="false">
      <c r="R2778" s="0" t="n">
        <v>2777</v>
      </c>
      <c r="S2778" s="5" t="n">
        <v>26741</v>
      </c>
      <c r="T2778" s="6" t="s">
        <v>8931</v>
      </c>
      <c r="U2778" s="6" t="n">
        <v>293</v>
      </c>
    </row>
    <row r="2779" customFormat="false" ht="15" hidden="false" customHeight="false" outlineLevel="0" collapsed="false">
      <c r="R2779" s="0" t="n">
        <v>2778</v>
      </c>
      <c r="S2779" s="5" t="n">
        <v>26771</v>
      </c>
      <c r="T2779" s="6" t="s">
        <v>8932</v>
      </c>
      <c r="U2779" s="6" t="n">
        <v>899</v>
      </c>
    </row>
    <row r="2780" customFormat="false" ht="15" hidden="false" customHeight="false" outlineLevel="0" collapsed="false">
      <c r="R2780" s="0" t="n">
        <v>2779</v>
      </c>
      <c r="S2780" s="5" t="n">
        <v>26772</v>
      </c>
      <c r="T2780" s="6" t="s">
        <v>8932</v>
      </c>
      <c r="U2780" s="6" t="n">
        <v>946</v>
      </c>
    </row>
    <row r="2781" customFormat="false" ht="15" hidden="false" customHeight="false" outlineLevel="0" collapsed="false">
      <c r="R2781" s="0" t="n">
        <v>2780</v>
      </c>
      <c r="S2781" s="5" t="n">
        <v>26773</v>
      </c>
      <c r="T2781" s="6" t="s">
        <v>8932</v>
      </c>
      <c r="U2781" s="6" t="n">
        <v>1103</v>
      </c>
    </row>
    <row r="2782" customFormat="false" ht="15" hidden="false" customHeight="false" outlineLevel="0" collapsed="false">
      <c r="R2782" s="0" t="n">
        <v>2781</v>
      </c>
      <c r="S2782" s="5" t="n">
        <v>26774</v>
      </c>
      <c r="T2782" s="6" t="s">
        <v>8932</v>
      </c>
      <c r="U2782" s="6" t="n">
        <v>928</v>
      </c>
    </row>
    <row r="2783" customFormat="false" ht="15" hidden="false" customHeight="false" outlineLevel="0" collapsed="false">
      <c r="R2783" s="0" t="n">
        <v>2782</v>
      </c>
      <c r="S2783" s="5" t="n">
        <v>26775</v>
      </c>
      <c r="T2783" s="6" t="s">
        <v>8933</v>
      </c>
      <c r="U2783" s="6" t="n">
        <v>1250</v>
      </c>
    </row>
    <row r="2784" customFormat="false" ht="15" hidden="false" customHeight="false" outlineLevel="0" collapsed="false">
      <c r="R2784" s="0" t="n">
        <v>2783</v>
      </c>
      <c r="S2784" s="5" t="n">
        <v>26776</v>
      </c>
      <c r="T2784" s="6" t="s">
        <v>8933</v>
      </c>
      <c r="U2784" s="6" t="n">
        <v>1262</v>
      </c>
    </row>
    <row r="2785" customFormat="false" ht="15" hidden="false" customHeight="false" outlineLevel="0" collapsed="false">
      <c r="R2785" s="0" t="n">
        <v>2784</v>
      </c>
      <c r="S2785" s="5" t="n">
        <v>26777</v>
      </c>
      <c r="T2785" s="6" t="s">
        <v>8933</v>
      </c>
      <c r="U2785" s="6" t="n">
        <v>1154</v>
      </c>
    </row>
    <row r="2786" customFormat="false" ht="15" hidden="false" customHeight="false" outlineLevel="0" collapsed="false">
      <c r="R2786" s="0" t="n">
        <v>2785</v>
      </c>
      <c r="S2786" s="5" t="n">
        <v>26790</v>
      </c>
      <c r="T2786" s="6" t="s">
        <v>8931</v>
      </c>
      <c r="U2786" s="6" t="n">
        <v>462</v>
      </c>
    </row>
    <row r="2787" customFormat="false" ht="15" hidden="false" customHeight="false" outlineLevel="0" collapsed="false">
      <c r="R2787" s="0" t="n">
        <v>2786</v>
      </c>
      <c r="S2787" s="5" t="n">
        <v>26831</v>
      </c>
      <c r="T2787" s="6" t="s">
        <v>8934</v>
      </c>
      <c r="U2787" s="6" t="n">
        <v>1050</v>
      </c>
    </row>
    <row r="2788" customFormat="false" ht="15" hidden="false" customHeight="false" outlineLevel="0" collapsed="false">
      <c r="R2788" s="0" t="n">
        <v>2787</v>
      </c>
      <c r="S2788" s="5" t="n">
        <v>26832</v>
      </c>
      <c r="T2788" s="6" t="s">
        <v>8934</v>
      </c>
      <c r="U2788" s="6" t="n">
        <v>960</v>
      </c>
    </row>
    <row r="2789" customFormat="false" ht="15" hidden="false" customHeight="false" outlineLevel="0" collapsed="false">
      <c r="R2789" s="0" t="n">
        <v>2788</v>
      </c>
      <c r="S2789" s="5" t="n">
        <v>26833</v>
      </c>
      <c r="T2789" s="6" t="s">
        <v>8934</v>
      </c>
      <c r="U2789" s="6" t="n">
        <v>750</v>
      </c>
    </row>
    <row r="2790" customFormat="false" ht="15" hidden="false" customHeight="false" outlineLevel="0" collapsed="false">
      <c r="R2790" s="0" t="n">
        <v>2789</v>
      </c>
      <c r="S2790" s="5" t="n">
        <v>26834</v>
      </c>
      <c r="T2790" s="6" t="s">
        <v>8934</v>
      </c>
      <c r="U2790" s="6" t="n">
        <v>835</v>
      </c>
    </row>
    <row r="2791" customFormat="false" ht="15" hidden="false" customHeight="false" outlineLevel="0" collapsed="false">
      <c r="R2791" s="0" t="n">
        <v>2790</v>
      </c>
      <c r="S2791" s="5" t="n">
        <v>26868</v>
      </c>
      <c r="T2791" s="6" t="s">
        <v>8935</v>
      </c>
      <c r="U2791" s="6" t="n">
        <v>1334</v>
      </c>
    </row>
    <row r="2792" customFormat="false" ht="15" hidden="false" customHeight="false" outlineLevel="0" collapsed="false">
      <c r="R2792" s="0" t="n">
        <v>2791</v>
      </c>
      <c r="S2792" s="5" t="n">
        <v>26871</v>
      </c>
      <c r="T2792" s="6" t="s">
        <v>8936</v>
      </c>
      <c r="U2792" s="6" t="n">
        <v>1359</v>
      </c>
    </row>
    <row r="2793" customFormat="false" ht="15" hidden="false" customHeight="false" outlineLevel="0" collapsed="false">
      <c r="R2793" s="0" t="n">
        <v>2792</v>
      </c>
      <c r="S2793" s="5" t="n">
        <v>26872</v>
      </c>
      <c r="T2793" s="6" t="s">
        <v>8936</v>
      </c>
      <c r="U2793" s="6" t="n">
        <v>983</v>
      </c>
    </row>
    <row r="2794" customFormat="false" ht="15" hidden="false" customHeight="false" outlineLevel="0" collapsed="false">
      <c r="R2794" s="0" t="n">
        <v>2793</v>
      </c>
      <c r="S2794" s="5" t="n">
        <v>26873</v>
      </c>
      <c r="T2794" s="6" t="s">
        <v>8937</v>
      </c>
      <c r="U2794" s="6" t="n">
        <v>804</v>
      </c>
    </row>
    <row r="2795" customFormat="false" ht="15" hidden="false" customHeight="false" outlineLevel="0" collapsed="false">
      <c r="R2795" s="0" t="n">
        <v>2794</v>
      </c>
      <c r="S2795" s="5" t="n">
        <v>26874</v>
      </c>
      <c r="T2795" s="6" t="s">
        <v>8937</v>
      </c>
      <c r="U2795" s="6" t="n">
        <v>704</v>
      </c>
    </row>
    <row r="2796" customFormat="false" ht="15" hidden="false" customHeight="false" outlineLevel="0" collapsed="false">
      <c r="R2796" s="0" t="n">
        <v>2795</v>
      </c>
      <c r="S2796" s="5" t="n">
        <v>26875</v>
      </c>
      <c r="T2796" s="6" t="s">
        <v>8938</v>
      </c>
      <c r="U2796" s="6" t="n">
        <v>927</v>
      </c>
    </row>
    <row r="2797" customFormat="false" ht="15" hidden="false" customHeight="false" outlineLevel="0" collapsed="false">
      <c r="R2797" s="0" t="n">
        <v>2796</v>
      </c>
      <c r="S2797" s="5" t="n">
        <v>26876</v>
      </c>
      <c r="T2797" s="6" t="s">
        <v>8939</v>
      </c>
      <c r="U2797" s="6" t="n">
        <v>884</v>
      </c>
    </row>
    <row r="2798" customFormat="false" ht="15" hidden="false" customHeight="false" outlineLevel="0" collapsed="false">
      <c r="R2798" s="0" t="n">
        <v>2797</v>
      </c>
      <c r="S2798" s="5" t="n">
        <v>26877</v>
      </c>
      <c r="T2798" s="6" t="s">
        <v>8939</v>
      </c>
      <c r="U2798" s="6" t="n">
        <v>1309</v>
      </c>
    </row>
    <row r="2799" customFormat="false" ht="15" hidden="false" customHeight="false" outlineLevel="0" collapsed="false">
      <c r="R2799" s="0" t="n">
        <v>2798</v>
      </c>
      <c r="S2799" s="5" t="n">
        <v>26878</v>
      </c>
      <c r="T2799" s="6" t="s">
        <v>8939</v>
      </c>
      <c r="U2799" s="6" t="n">
        <v>547</v>
      </c>
    </row>
    <row r="2800" customFormat="false" ht="15" hidden="false" customHeight="false" outlineLevel="0" collapsed="false">
      <c r="R2800" s="0" t="n">
        <v>2799</v>
      </c>
      <c r="S2800" s="5" t="n">
        <v>26890</v>
      </c>
      <c r="T2800" s="6" t="s">
        <v>8934</v>
      </c>
      <c r="U2800" s="6" t="n">
        <v>1048</v>
      </c>
    </row>
    <row r="2801" customFormat="false" ht="15" hidden="false" customHeight="false" outlineLevel="0" collapsed="false">
      <c r="R2801" s="0" t="n">
        <v>2800</v>
      </c>
      <c r="S2801" s="5" t="n">
        <v>26931</v>
      </c>
      <c r="T2801" s="6" t="s">
        <v>8940</v>
      </c>
      <c r="U2801" s="6" t="n">
        <v>383</v>
      </c>
    </row>
    <row r="2802" customFormat="false" ht="15" hidden="false" customHeight="false" outlineLevel="0" collapsed="false">
      <c r="R2802" s="0" t="n">
        <v>2801</v>
      </c>
      <c r="S2802" s="5" t="n">
        <v>26932</v>
      </c>
      <c r="T2802" s="6" t="s">
        <v>8940</v>
      </c>
      <c r="U2802" s="6" t="n">
        <v>261</v>
      </c>
    </row>
    <row r="2803" customFormat="false" ht="15" hidden="false" customHeight="false" outlineLevel="0" collapsed="false">
      <c r="R2803" s="0" t="n">
        <v>2802</v>
      </c>
      <c r="S2803" s="5" t="n">
        <v>26933</v>
      </c>
      <c r="T2803" s="6" t="s">
        <v>8940</v>
      </c>
      <c r="U2803" s="6" t="n">
        <v>301</v>
      </c>
    </row>
    <row r="2804" customFormat="false" ht="15" hidden="false" customHeight="false" outlineLevel="0" collapsed="false">
      <c r="R2804" s="0" t="n">
        <v>2803</v>
      </c>
      <c r="S2804" s="5" t="n">
        <v>26934</v>
      </c>
      <c r="T2804" s="6" t="s">
        <v>8940</v>
      </c>
      <c r="U2804" s="6" t="n">
        <v>325</v>
      </c>
    </row>
    <row r="2805" customFormat="false" ht="15" hidden="false" customHeight="false" outlineLevel="0" collapsed="false">
      <c r="R2805" s="0" t="n">
        <v>2804</v>
      </c>
      <c r="S2805" s="5" t="n">
        <v>26935</v>
      </c>
      <c r="T2805" s="6" t="s">
        <v>8940</v>
      </c>
      <c r="U2805" s="6" t="n">
        <v>351</v>
      </c>
    </row>
    <row r="2806" customFormat="false" ht="15" hidden="false" customHeight="false" outlineLevel="0" collapsed="false">
      <c r="R2806" s="0" t="n">
        <v>2805</v>
      </c>
      <c r="S2806" s="5" t="n">
        <v>26936</v>
      </c>
      <c r="T2806" s="6" t="s">
        <v>8940</v>
      </c>
      <c r="U2806" s="6" t="n">
        <v>588</v>
      </c>
    </row>
    <row r="2807" customFormat="false" ht="15" hidden="false" customHeight="false" outlineLevel="0" collapsed="false">
      <c r="R2807" s="0" t="n">
        <v>2806</v>
      </c>
      <c r="S2807" s="5" t="n">
        <v>26937</v>
      </c>
      <c r="T2807" s="6" t="s">
        <v>8940</v>
      </c>
      <c r="U2807" s="6" t="n">
        <v>689</v>
      </c>
    </row>
    <row r="2808" customFormat="false" ht="15" hidden="false" customHeight="false" outlineLevel="0" collapsed="false">
      <c r="R2808" s="0" t="n">
        <v>2807</v>
      </c>
      <c r="S2808" s="5" t="n">
        <v>26938</v>
      </c>
      <c r="T2808" s="6" t="s">
        <v>8940</v>
      </c>
      <c r="U2808" s="6" t="n">
        <v>721</v>
      </c>
    </row>
    <row r="2809" customFormat="false" ht="15" hidden="false" customHeight="false" outlineLevel="0" collapsed="false">
      <c r="R2809" s="0" t="n">
        <v>2808</v>
      </c>
      <c r="S2809" s="5" t="n">
        <v>26939</v>
      </c>
      <c r="T2809" s="6" t="s">
        <v>8940</v>
      </c>
      <c r="U2809" s="6" t="n">
        <v>537</v>
      </c>
    </row>
    <row r="2810" customFormat="false" ht="15" hidden="false" customHeight="false" outlineLevel="0" collapsed="false">
      <c r="R2810" s="0" t="n">
        <v>2809</v>
      </c>
      <c r="S2810" s="5" t="n">
        <v>26940</v>
      </c>
      <c r="T2810" s="6" t="s">
        <v>8940</v>
      </c>
      <c r="U2810" s="6" t="n">
        <v>645</v>
      </c>
    </row>
    <row r="2811" customFormat="false" ht="15" hidden="false" customHeight="false" outlineLevel="0" collapsed="false">
      <c r="R2811" s="0" t="n">
        <v>2810</v>
      </c>
      <c r="S2811" s="5" t="n">
        <v>26941</v>
      </c>
      <c r="T2811" s="6" t="s">
        <v>8941</v>
      </c>
      <c r="U2811" s="6" t="n">
        <v>615</v>
      </c>
    </row>
    <row r="2812" customFormat="false" ht="15" hidden="false" customHeight="false" outlineLevel="0" collapsed="false">
      <c r="R2812" s="0" t="n">
        <v>2811</v>
      </c>
      <c r="S2812" s="5" t="n">
        <v>26942</v>
      </c>
      <c r="T2812" s="6" t="s">
        <v>8940</v>
      </c>
      <c r="U2812" s="6" t="n">
        <v>284</v>
      </c>
    </row>
    <row r="2813" customFormat="false" ht="15" hidden="false" customHeight="false" outlineLevel="0" collapsed="false">
      <c r="R2813" s="0" t="n">
        <v>2812</v>
      </c>
      <c r="S2813" s="5" t="n">
        <v>26962</v>
      </c>
      <c r="T2813" s="6" t="s">
        <v>8942</v>
      </c>
      <c r="U2813" s="6" t="n">
        <v>765</v>
      </c>
    </row>
    <row r="2814" customFormat="false" ht="15" hidden="false" customHeight="false" outlineLevel="0" collapsed="false">
      <c r="R2814" s="0" t="n">
        <v>2813</v>
      </c>
      <c r="S2814" s="5" t="n">
        <v>26971</v>
      </c>
      <c r="T2814" s="6" t="s">
        <v>8943</v>
      </c>
      <c r="U2814" s="6" t="n">
        <v>860</v>
      </c>
    </row>
    <row r="2815" customFormat="false" ht="15" hidden="false" customHeight="false" outlineLevel="0" collapsed="false">
      <c r="R2815" s="0" t="n">
        <v>2814</v>
      </c>
      <c r="S2815" s="5" t="n">
        <v>26972</v>
      </c>
      <c r="T2815" s="6" t="s">
        <v>8943</v>
      </c>
      <c r="U2815" s="6" t="n">
        <v>858</v>
      </c>
    </row>
    <row r="2816" customFormat="false" ht="15" hidden="false" customHeight="false" outlineLevel="0" collapsed="false">
      <c r="R2816" s="0" t="n">
        <v>2815</v>
      </c>
      <c r="S2816" s="5" t="n">
        <v>26973</v>
      </c>
      <c r="T2816" s="6" t="s">
        <v>8943</v>
      </c>
      <c r="U2816" s="6" t="n">
        <v>1109</v>
      </c>
    </row>
    <row r="2817" customFormat="false" ht="15" hidden="false" customHeight="false" outlineLevel="0" collapsed="false">
      <c r="R2817" s="0" t="n">
        <v>2816</v>
      </c>
      <c r="S2817" s="5" t="n">
        <v>26974</v>
      </c>
      <c r="T2817" s="6" t="s">
        <v>8944</v>
      </c>
      <c r="U2817" s="6" t="n">
        <v>555</v>
      </c>
    </row>
    <row r="2818" customFormat="false" ht="15" hidden="false" customHeight="false" outlineLevel="0" collapsed="false">
      <c r="R2818" s="0" t="n">
        <v>2817</v>
      </c>
      <c r="S2818" s="5" t="n">
        <v>26976</v>
      </c>
      <c r="T2818" s="6" t="s">
        <v>8945</v>
      </c>
      <c r="U2818" s="6" t="n">
        <v>266</v>
      </c>
    </row>
    <row r="2819" customFormat="false" ht="15" hidden="false" customHeight="false" outlineLevel="0" collapsed="false">
      <c r="R2819" s="0" t="n">
        <v>2818</v>
      </c>
      <c r="S2819" s="5" t="n">
        <v>26977</v>
      </c>
      <c r="T2819" s="6" t="s">
        <v>8945</v>
      </c>
      <c r="U2819" s="6" t="n">
        <v>453</v>
      </c>
    </row>
    <row r="2820" customFormat="false" ht="15" hidden="false" customHeight="false" outlineLevel="0" collapsed="false">
      <c r="R2820" s="0" t="n">
        <v>2819</v>
      </c>
      <c r="S2820" s="5" t="n">
        <v>26978</v>
      </c>
      <c r="T2820" s="6" t="s">
        <v>8945</v>
      </c>
      <c r="U2820" s="6" t="n">
        <v>310</v>
      </c>
    </row>
    <row r="2821" customFormat="false" ht="15" hidden="false" customHeight="false" outlineLevel="0" collapsed="false">
      <c r="R2821" s="0" t="n">
        <v>2820</v>
      </c>
      <c r="S2821" s="5" t="n">
        <v>26991</v>
      </c>
      <c r="T2821" s="6" t="s">
        <v>8940</v>
      </c>
      <c r="U2821" s="6" t="n">
        <v>547</v>
      </c>
    </row>
    <row r="2822" customFormat="false" ht="15" hidden="false" customHeight="false" outlineLevel="0" collapsed="false">
      <c r="R2822" s="0" t="n">
        <v>2821</v>
      </c>
      <c r="S2822" s="5" t="n">
        <v>26992</v>
      </c>
      <c r="T2822" s="6" t="s">
        <v>8940</v>
      </c>
      <c r="U2822" s="6" t="n">
        <v>630</v>
      </c>
    </row>
    <row r="2823" customFormat="false" ht="15" hidden="false" customHeight="false" outlineLevel="0" collapsed="false">
      <c r="R2823" s="0" t="n">
        <v>2822</v>
      </c>
      <c r="S2823" s="5" t="n">
        <v>26993</v>
      </c>
      <c r="T2823" s="6" t="s">
        <v>8940</v>
      </c>
      <c r="U2823" s="6" t="n">
        <v>555</v>
      </c>
    </row>
    <row r="2824" customFormat="false" ht="15" hidden="false" customHeight="false" outlineLevel="0" collapsed="false">
      <c r="R2824" s="0" t="n">
        <v>2823</v>
      </c>
      <c r="S2824" s="5" t="n">
        <v>26994</v>
      </c>
      <c r="T2824" s="6" t="s">
        <v>8940</v>
      </c>
      <c r="U2824" s="6" t="n">
        <v>225</v>
      </c>
    </row>
    <row r="2825" customFormat="false" ht="15" hidden="false" customHeight="false" outlineLevel="0" collapsed="false">
      <c r="R2825" s="0" t="n">
        <v>2824</v>
      </c>
      <c r="S2825" s="5" t="n">
        <v>26995</v>
      </c>
      <c r="T2825" s="6" t="s">
        <v>8940</v>
      </c>
      <c r="U2825" s="6" t="n">
        <v>607</v>
      </c>
    </row>
    <row r="2826" customFormat="false" ht="15" hidden="false" customHeight="false" outlineLevel="0" collapsed="false">
      <c r="R2826" s="0" t="n">
        <v>2825</v>
      </c>
      <c r="S2826" s="5" t="n">
        <v>26996</v>
      </c>
      <c r="T2826" s="6" t="s">
        <v>8940</v>
      </c>
      <c r="U2826" s="6" t="n">
        <v>510</v>
      </c>
    </row>
    <row r="2827" customFormat="false" ht="15" hidden="false" customHeight="false" outlineLevel="0" collapsed="false">
      <c r="R2827" s="0" t="n">
        <v>2826</v>
      </c>
      <c r="S2827" s="5" t="n">
        <v>27021</v>
      </c>
      <c r="T2827" s="6" t="s">
        <v>8946</v>
      </c>
      <c r="U2827" s="6" t="n">
        <v>875</v>
      </c>
    </row>
    <row r="2828" customFormat="false" ht="15" hidden="false" customHeight="false" outlineLevel="0" collapsed="false">
      <c r="R2828" s="0" t="n">
        <v>2827</v>
      </c>
      <c r="S2828" s="5" t="n">
        <v>27031</v>
      </c>
      <c r="T2828" s="6" t="s">
        <v>8947</v>
      </c>
      <c r="U2828" s="6" t="n">
        <v>255</v>
      </c>
    </row>
    <row r="2829" customFormat="false" ht="15" hidden="false" customHeight="false" outlineLevel="0" collapsed="false">
      <c r="R2829" s="0" t="n">
        <v>2828</v>
      </c>
      <c r="S2829" s="5" t="n">
        <v>27131</v>
      </c>
      <c r="T2829" s="6" t="s">
        <v>8948</v>
      </c>
      <c r="U2829" s="6" t="n">
        <v>918</v>
      </c>
    </row>
    <row r="2830" customFormat="false" ht="15" hidden="false" customHeight="false" outlineLevel="0" collapsed="false">
      <c r="R2830" s="0" t="n">
        <v>2829</v>
      </c>
      <c r="S2830" s="5" t="n">
        <v>27132</v>
      </c>
      <c r="T2830" s="6" t="s">
        <v>8948</v>
      </c>
      <c r="U2830" s="6" t="n">
        <v>632</v>
      </c>
    </row>
    <row r="2831" customFormat="false" ht="15" hidden="false" customHeight="false" outlineLevel="0" collapsed="false">
      <c r="R2831" s="0" t="n">
        <v>2830</v>
      </c>
      <c r="S2831" s="5" t="n">
        <v>27133</v>
      </c>
      <c r="T2831" s="6" t="s">
        <v>8948</v>
      </c>
      <c r="U2831" s="6" t="n">
        <v>849</v>
      </c>
    </row>
    <row r="2832" customFormat="false" ht="15" hidden="false" customHeight="false" outlineLevel="0" collapsed="false">
      <c r="R2832" s="0" t="n">
        <v>2831</v>
      </c>
      <c r="S2832" s="5" t="n">
        <v>27134</v>
      </c>
      <c r="T2832" s="6" t="s">
        <v>8948</v>
      </c>
      <c r="U2832" s="6" t="n">
        <v>762</v>
      </c>
    </row>
    <row r="2833" customFormat="false" ht="15" hidden="false" customHeight="false" outlineLevel="0" collapsed="false">
      <c r="R2833" s="0" t="n">
        <v>2832</v>
      </c>
      <c r="S2833" s="5" t="n">
        <v>27135</v>
      </c>
      <c r="T2833" s="6" t="s">
        <v>8948</v>
      </c>
      <c r="U2833" s="6" t="n">
        <v>1073</v>
      </c>
    </row>
    <row r="2834" customFormat="false" ht="15" hidden="false" customHeight="false" outlineLevel="0" collapsed="false">
      <c r="R2834" s="0" t="n">
        <v>2833</v>
      </c>
      <c r="S2834" s="5" t="n">
        <v>27136</v>
      </c>
      <c r="T2834" s="6" t="s">
        <v>8948</v>
      </c>
      <c r="U2834" s="6" t="n">
        <v>985</v>
      </c>
    </row>
    <row r="2835" customFormat="false" ht="15" hidden="false" customHeight="false" outlineLevel="0" collapsed="false">
      <c r="R2835" s="0" t="n">
        <v>2834</v>
      </c>
      <c r="S2835" s="5" t="n">
        <v>27137</v>
      </c>
      <c r="T2835" s="6" t="s">
        <v>8948</v>
      </c>
      <c r="U2835" s="6" t="n">
        <v>837</v>
      </c>
    </row>
    <row r="2836" customFormat="false" ht="15" hidden="false" customHeight="false" outlineLevel="0" collapsed="false">
      <c r="R2836" s="0" t="n">
        <v>2835</v>
      </c>
      <c r="S2836" s="5" t="n">
        <v>27138</v>
      </c>
      <c r="T2836" s="6" t="s">
        <v>8948</v>
      </c>
      <c r="U2836" s="6" t="n">
        <v>1008</v>
      </c>
    </row>
    <row r="2837" customFormat="false" ht="15" hidden="false" customHeight="false" outlineLevel="0" collapsed="false">
      <c r="R2837" s="0" t="n">
        <v>2836</v>
      </c>
      <c r="S2837" s="5" t="n">
        <v>27139</v>
      </c>
      <c r="T2837" s="6" t="s">
        <v>8948</v>
      </c>
      <c r="U2837" s="6" t="n">
        <v>346</v>
      </c>
    </row>
    <row r="2838" customFormat="false" ht="15" hidden="false" customHeight="false" outlineLevel="0" collapsed="false">
      <c r="R2838" s="0" t="n">
        <v>2837</v>
      </c>
      <c r="S2838" s="5" t="n">
        <v>27140</v>
      </c>
      <c r="T2838" s="6" t="s">
        <v>8948</v>
      </c>
      <c r="U2838" s="6" t="n">
        <v>604</v>
      </c>
    </row>
    <row r="2839" customFormat="false" ht="15" hidden="false" customHeight="false" outlineLevel="0" collapsed="false">
      <c r="R2839" s="0" t="n">
        <v>2838</v>
      </c>
      <c r="S2839" s="5" t="n">
        <v>27141</v>
      </c>
      <c r="T2839" s="6" t="s">
        <v>8948</v>
      </c>
      <c r="U2839" s="6" t="n">
        <v>753</v>
      </c>
    </row>
    <row r="2840" customFormat="false" ht="15" hidden="false" customHeight="false" outlineLevel="0" collapsed="false">
      <c r="R2840" s="0" t="n">
        <v>2839</v>
      </c>
      <c r="S2840" s="5" t="n">
        <v>27142</v>
      </c>
      <c r="T2840" s="6" t="s">
        <v>8948</v>
      </c>
      <c r="U2840" s="6" t="n">
        <v>876</v>
      </c>
    </row>
    <row r="2841" customFormat="false" ht="15" hidden="false" customHeight="false" outlineLevel="0" collapsed="false">
      <c r="R2841" s="0" t="n">
        <v>2840</v>
      </c>
      <c r="S2841" s="5" t="n">
        <v>27143</v>
      </c>
      <c r="T2841" s="6" t="s">
        <v>8948</v>
      </c>
      <c r="U2841" s="6" t="n">
        <v>707</v>
      </c>
    </row>
    <row r="2842" customFormat="false" ht="15" hidden="false" customHeight="false" outlineLevel="0" collapsed="false">
      <c r="R2842" s="0" t="n">
        <v>2841</v>
      </c>
      <c r="S2842" s="5" t="n">
        <v>27144</v>
      </c>
      <c r="T2842" s="6" t="s">
        <v>8948</v>
      </c>
      <c r="U2842" s="6" t="n">
        <v>835</v>
      </c>
    </row>
    <row r="2843" customFormat="false" ht="15" hidden="false" customHeight="false" outlineLevel="0" collapsed="false">
      <c r="R2843" s="0" t="n">
        <v>2842</v>
      </c>
      <c r="S2843" s="5" t="n">
        <v>27145</v>
      </c>
      <c r="T2843" s="6" t="s">
        <v>8948</v>
      </c>
      <c r="U2843" s="6" t="n">
        <v>849</v>
      </c>
    </row>
    <row r="2844" customFormat="false" ht="15" hidden="false" customHeight="false" outlineLevel="0" collapsed="false">
      <c r="R2844" s="0" t="n">
        <v>2843</v>
      </c>
      <c r="S2844" s="5" t="n">
        <v>27146</v>
      </c>
      <c r="T2844" s="6" t="s">
        <v>8948</v>
      </c>
      <c r="U2844" s="6" t="n">
        <v>664</v>
      </c>
    </row>
    <row r="2845" customFormat="false" ht="15" hidden="false" customHeight="false" outlineLevel="0" collapsed="false">
      <c r="R2845" s="0" t="n">
        <v>2844</v>
      </c>
      <c r="S2845" s="5" t="n">
        <v>27150</v>
      </c>
      <c r="T2845" s="6" t="s">
        <v>8948</v>
      </c>
      <c r="U2845" s="6" t="n">
        <v>965</v>
      </c>
    </row>
    <row r="2846" customFormat="false" ht="15" hidden="false" customHeight="false" outlineLevel="0" collapsed="false">
      <c r="R2846" s="0" t="n">
        <v>2845</v>
      </c>
      <c r="S2846" s="5" t="n">
        <v>27151</v>
      </c>
      <c r="T2846" s="6" t="s">
        <v>8948</v>
      </c>
      <c r="U2846" s="6" t="n">
        <v>1177</v>
      </c>
    </row>
    <row r="2847" customFormat="false" ht="15" hidden="false" customHeight="false" outlineLevel="0" collapsed="false">
      <c r="R2847" s="0" t="n">
        <v>2846</v>
      </c>
      <c r="S2847" s="5" t="n">
        <v>27152</v>
      </c>
      <c r="T2847" s="6" t="s">
        <v>8948</v>
      </c>
      <c r="U2847" s="6" t="n">
        <v>952</v>
      </c>
    </row>
    <row r="2848" customFormat="false" ht="15" hidden="false" customHeight="false" outlineLevel="0" collapsed="false">
      <c r="R2848" s="0" t="n">
        <v>2847</v>
      </c>
      <c r="S2848" s="5" t="n">
        <v>27153</v>
      </c>
      <c r="T2848" s="6" t="s">
        <v>8948</v>
      </c>
      <c r="U2848" s="6" t="n">
        <v>565</v>
      </c>
    </row>
    <row r="2849" customFormat="false" ht="15" hidden="false" customHeight="false" outlineLevel="0" collapsed="false">
      <c r="R2849" s="0" t="n">
        <v>2848</v>
      </c>
      <c r="S2849" s="5" t="n">
        <v>27154</v>
      </c>
      <c r="T2849" s="6" t="s">
        <v>8948</v>
      </c>
      <c r="U2849" s="6" t="n">
        <v>1186</v>
      </c>
    </row>
    <row r="2850" customFormat="false" ht="15" hidden="false" customHeight="false" outlineLevel="0" collapsed="false">
      <c r="R2850" s="0" t="n">
        <v>2849</v>
      </c>
      <c r="S2850" s="5" t="n">
        <v>27155</v>
      </c>
      <c r="T2850" s="6" t="s">
        <v>8948</v>
      </c>
      <c r="U2850" s="6" t="n">
        <v>467</v>
      </c>
    </row>
    <row r="2851" customFormat="false" ht="15" hidden="false" customHeight="false" outlineLevel="0" collapsed="false">
      <c r="R2851" s="0" t="n">
        <v>2850</v>
      </c>
      <c r="S2851" s="5" t="n">
        <v>27157</v>
      </c>
      <c r="T2851" s="6" t="s">
        <v>8948</v>
      </c>
      <c r="U2851" s="6" t="n">
        <v>425</v>
      </c>
    </row>
    <row r="2852" customFormat="false" ht="15" hidden="false" customHeight="false" outlineLevel="0" collapsed="false">
      <c r="R2852" s="0" t="n">
        <v>2851</v>
      </c>
      <c r="S2852" s="5" t="n">
        <v>27160</v>
      </c>
      <c r="T2852" s="6" t="s">
        <v>8948</v>
      </c>
      <c r="U2852" s="6" t="n">
        <v>82</v>
      </c>
    </row>
    <row r="2853" customFormat="false" ht="15" hidden="false" customHeight="false" outlineLevel="0" collapsed="false">
      <c r="R2853" s="0" t="n">
        <v>2852</v>
      </c>
      <c r="S2853" s="5" t="n">
        <v>27171</v>
      </c>
      <c r="T2853" s="6" t="s">
        <v>8949</v>
      </c>
      <c r="U2853" s="6" t="n">
        <v>974</v>
      </c>
    </row>
    <row r="2854" customFormat="false" ht="15" hidden="false" customHeight="false" outlineLevel="0" collapsed="false">
      <c r="R2854" s="0" t="n">
        <v>2853</v>
      </c>
      <c r="S2854" s="5" t="n">
        <v>27172</v>
      </c>
      <c r="T2854" s="6" t="s">
        <v>8950</v>
      </c>
      <c r="U2854" s="6" t="n">
        <v>1302</v>
      </c>
    </row>
    <row r="2855" customFormat="false" ht="15" hidden="false" customHeight="false" outlineLevel="0" collapsed="false">
      <c r="R2855" s="0" t="n">
        <v>2854</v>
      </c>
      <c r="S2855" s="5" t="n">
        <v>27173</v>
      </c>
      <c r="T2855" s="6" t="s">
        <v>8950</v>
      </c>
      <c r="U2855" s="6" t="n">
        <v>448</v>
      </c>
    </row>
    <row r="2856" customFormat="false" ht="15" hidden="false" customHeight="false" outlineLevel="0" collapsed="false">
      <c r="R2856" s="0" t="n">
        <v>2855</v>
      </c>
      <c r="S2856" s="5" t="n">
        <v>27176</v>
      </c>
      <c r="T2856" s="6" t="s">
        <v>8951</v>
      </c>
      <c r="U2856" s="6" t="n">
        <v>704</v>
      </c>
    </row>
    <row r="2857" customFormat="false" ht="15" hidden="false" customHeight="false" outlineLevel="0" collapsed="false">
      <c r="R2857" s="0" t="n">
        <v>2856</v>
      </c>
      <c r="S2857" s="5" t="n">
        <v>27177</v>
      </c>
      <c r="T2857" s="6" t="s">
        <v>8951</v>
      </c>
      <c r="U2857" s="6" t="n">
        <v>479</v>
      </c>
    </row>
    <row r="2858" customFormat="false" ht="15" hidden="false" customHeight="false" outlineLevel="0" collapsed="false">
      <c r="R2858" s="0" t="n">
        <v>2857</v>
      </c>
      <c r="S2858" s="5" t="n">
        <v>27178</v>
      </c>
      <c r="T2858" s="6" t="s">
        <v>8951</v>
      </c>
      <c r="U2858" s="6" t="n">
        <v>430</v>
      </c>
    </row>
    <row r="2859" customFormat="false" ht="15" hidden="false" customHeight="false" outlineLevel="0" collapsed="false">
      <c r="R2859" s="0" t="n">
        <v>2858</v>
      </c>
      <c r="S2859" s="5" t="n">
        <v>27191</v>
      </c>
      <c r="T2859" s="6" t="s">
        <v>8948</v>
      </c>
      <c r="U2859" s="6" t="n">
        <v>774</v>
      </c>
    </row>
    <row r="2860" customFormat="false" ht="15" hidden="false" customHeight="false" outlineLevel="0" collapsed="false">
      <c r="R2860" s="0" t="n">
        <v>2859</v>
      </c>
      <c r="S2860" s="5" t="n">
        <v>27192</v>
      </c>
      <c r="T2860" s="6" t="s">
        <v>8948</v>
      </c>
      <c r="U2860" s="6" t="n">
        <v>875</v>
      </c>
    </row>
    <row r="2861" customFormat="false" ht="15" hidden="false" customHeight="false" outlineLevel="0" collapsed="false">
      <c r="R2861" s="0" t="n">
        <v>2860</v>
      </c>
      <c r="S2861" s="5" t="n">
        <v>27193</v>
      </c>
      <c r="T2861" s="6" t="s">
        <v>8948</v>
      </c>
      <c r="U2861" s="6" t="n">
        <v>513</v>
      </c>
    </row>
    <row r="2862" customFormat="false" ht="15" hidden="false" customHeight="false" outlineLevel="0" collapsed="false">
      <c r="R2862" s="0" t="n">
        <v>2861</v>
      </c>
      <c r="S2862" s="5" t="n">
        <v>27194</v>
      </c>
      <c r="T2862" s="6" t="s">
        <v>8948</v>
      </c>
      <c r="U2862" s="6" t="n">
        <v>400</v>
      </c>
    </row>
    <row r="2863" customFormat="false" ht="15" hidden="false" customHeight="false" outlineLevel="0" collapsed="false">
      <c r="R2863" s="0" t="n">
        <v>2862</v>
      </c>
      <c r="S2863" s="5" t="n">
        <v>27195</v>
      </c>
      <c r="T2863" s="6" t="s">
        <v>8948</v>
      </c>
      <c r="U2863" s="6" t="n">
        <v>377</v>
      </c>
    </row>
    <row r="2864" customFormat="false" ht="15" hidden="false" customHeight="false" outlineLevel="0" collapsed="false">
      <c r="R2864" s="0" t="n">
        <v>2863</v>
      </c>
      <c r="S2864" s="5" t="n">
        <v>27196</v>
      </c>
      <c r="T2864" s="6" t="s">
        <v>8948</v>
      </c>
      <c r="U2864" s="6" t="n">
        <v>225</v>
      </c>
    </row>
    <row r="2865" customFormat="false" ht="15" hidden="false" customHeight="false" outlineLevel="0" collapsed="false">
      <c r="R2865" s="0" t="n">
        <v>2864</v>
      </c>
      <c r="S2865" s="5" t="n">
        <v>27197</v>
      </c>
      <c r="T2865" s="6" t="s">
        <v>8948</v>
      </c>
      <c r="U2865" s="6" t="n">
        <v>187</v>
      </c>
    </row>
    <row r="2866" customFormat="false" ht="15" hidden="false" customHeight="false" outlineLevel="0" collapsed="false">
      <c r="R2866" s="0" t="n">
        <v>2865</v>
      </c>
      <c r="S2866" s="5" t="n">
        <v>27198</v>
      </c>
      <c r="T2866" s="6" t="s">
        <v>8948</v>
      </c>
      <c r="U2866" s="6" t="n">
        <v>767</v>
      </c>
    </row>
    <row r="2867" customFormat="false" ht="15" hidden="false" customHeight="false" outlineLevel="0" collapsed="false">
      <c r="R2867" s="0" t="n">
        <v>2866</v>
      </c>
      <c r="S2867" s="5" t="n">
        <v>27199</v>
      </c>
      <c r="T2867" s="6" t="s">
        <v>8948</v>
      </c>
      <c r="U2867" s="6" t="n">
        <v>664</v>
      </c>
    </row>
    <row r="2868" customFormat="false" ht="15" hidden="false" customHeight="false" outlineLevel="0" collapsed="false">
      <c r="R2868" s="0" t="n">
        <v>2867</v>
      </c>
      <c r="S2868" s="5" t="n">
        <v>27231</v>
      </c>
      <c r="T2868" s="6" t="s">
        <v>8952</v>
      </c>
      <c r="U2868" s="6" t="n">
        <v>755</v>
      </c>
    </row>
    <row r="2869" customFormat="false" ht="15" hidden="false" customHeight="false" outlineLevel="0" collapsed="false">
      <c r="R2869" s="0" t="n">
        <v>2868</v>
      </c>
      <c r="S2869" s="5" t="n">
        <v>27232</v>
      </c>
      <c r="T2869" s="6" t="s">
        <v>8952</v>
      </c>
      <c r="U2869" s="6" t="n">
        <v>723</v>
      </c>
    </row>
    <row r="2870" customFormat="false" ht="15" hidden="false" customHeight="false" outlineLevel="0" collapsed="false">
      <c r="R2870" s="0" t="n">
        <v>2869</v>
      </c>
      <c r="S2870" s="5" t="n">
        <v>27233</v>
      </c>
      <c r="T2870" s="6" t="s">
        <v>8952</v>
      </c>
      <c r="U2870" s="6" t="n">
        <v>805</v>
      </c>
    </row>
    <row r="2871" customFormat="false" ht="15" hidden="false" customHeight="false" outlineLevel="0" collapsed="false">
      <c r="R2871" s="0" t="n">
        <v>2870</v>
      </c>
      <c r="S2871" s="5" t="n">
        <v>27234</v>
      </c>
      <c r="T2871" s="6" t="s">
        <v>8952</v>
      </c>
      <c r="U2871" s="6" t="n">
        <v>596</v>
      </c>
    </row>
    <row r="2872" customFormat="false" ht="15" hidden="false" customHeight="false" outlineLevel="0" collapsed="false">
      <c r="R2872" s="0" t="n">
        <v>2871</v>
      </c>
      <c r="S2872" s="5" t="n">
        <v>27235</v>
      </c>
      <c r="T2872" s="6" t="s">
        <v>8952</v>
      </c>
      <c r="U2872" s="6" t="n">
        <v>928</v>
      </c>
    </row>
    <row r="2873" customFormat="false" ht="15" hidden="false" customHeight="false" outlineLevel="0" collapsed="false">
      <c r="R2873" s="0" t="n">
        <v>2872</v>
      </c>
      <c r="S2873" s="5" t="n">
        <v>27236</v>
      </c>
      <c r="T2873" s="6" t="s">
        <v>8952</v>
      </c>
      <c r="U2873" s="6" t="n">
        <v>420</v>
      </c>
    </row>
    <row r="2874" customFormat="false" ht="15" hidden="false" customHeight="false" outlineLevel="0" collapsed="false">
      <c r="R2874" s="0" t="n">
        <v>2873</v>
      </c>
      <c r="S2874" s="5" t="n">
        <v>27237</v>
      </c>
      <c r="T2874" s="6" t="s">
        <v>8952</v>
      </c>
      <c r="U2874" s="6" t="n">
        <v>1352</v>
      </c>
    </row>
    <row r="2875" customFormat="false" ht="15" hidden="false" customHeight="false" outlineLevel="0" collapsed="false">
      <c r="R2875" s="0" t="n">
        <v>2874</v>
      </c>
      <c r="S2875" s="5" t="n">
        <v>27238</v>
      </c>
      <c r="T2875" s="6" t="s">
        <v>8953</v>
      </c>
      <c r="U2875" s="6" t="n">
        <v>388</v>
      </c>
    </row>
    <row r="2876" customFormat="false" ht="15" hidden="false" customHeight="false" outlineLevel="0" collapsed="false">
      <c r="R2876" s="0" t="n">
        <v>2875</v>
      </c>
      <c r="S2876" s="5" t="n">
        <v>27239</v>
      </c>
      <c r="T2876" s="6" t="s">
        <v>8952</v>
      </c>
      <c r="U2876" s="6" t="n">
        <v>787</v>
      </c>
    </row>
    <row r="2877" customFormat="false" ht="15" hidden="false" customHeight="false" outlineLevel="0" collapsed="false">
      <c r="R2877" s="0" t="n">
        <v>2876</v>
      </c>
      <c r="S2877" s="5" t="n">
        <v>27261</v>
      </c>
      <c r="T2877" s="6" t="s">
        <v>8954</v>
      </c>
      <c r="U2877" s="6" t="n">
        <v>962</v>
      </c>
    </row>
    <row r="2878" customFormat="false" ht="15" hidden="false" customHeight="false" outlineLevel="0" collapsed="false">
      <c r="R2878" s="0" t="n">
        <v>2877</v>
      </c>
      <c r="S2878" s="5" t="n">
        <v>27291</v>
      </c>
      <c r="T2878" s="6" t="s">
        <v>8952</v>
      </c>
      <c r="U2878" s="6" t="n">
        <v>360</v>
      </c>
    </row>
    <row r="2879" customFormat="false" ht="15" hidden="false" customHeight="false" outlineLevel="0" collapsed="false">
      <c r="R2879" s="0" t="n">
        <v>2878</v>
      </c>
      <c r="S2879" s="5" t="n">
        <v>27292</v>
      </c>
      <c r="T2879" s="6" t="s">
        <v>8952</v>
      </c>
      <c r="U2879" s="6" t="n">
        <v>420</v>
      </c>
    </row>
    <row r="2880" customFormat="false" ht="15" hidden="false" customHeight="false" outlineLevel="0" collapsed="false">
      <c r="R2880" s="0" t="n">
        <v>2879</v>
      </c>
      <c r="S2880" s="5" t="n">
        <v>27293</v>
      </c>
      <c r="T2880" s="6" t="s">
        <v>8955</v>
      </c>
      <c r="U2880" s="6" t="n">
        <v>606</v>
      </c>
    </row>
    <row r="2881" customFormat="false" ht="15" hidden="false" customHeight="false" outlineLevel="0" collapsed="false">
      <c r="R2881" s="0" t="n">
        <v>2880</v>
      </c>
      <c r="S2881" s="5" t="n">
        <v>27294</v>
      </c>
      <c r="T2881" s="6" t="s">
        <v>8952</v>
      </c>
      <c r="U2881" s="6" t="n">
        <v>864</v>
      </c>
    </row>
    <row r="2882" customFormat="false" ht="15" hidden="false" customHeight="false" outlineLevel="0" collapsed="false">
      <c r="R2882" s="0" t="n">
        <v>2881</v>
      </c>
      <c r="S2882" s="5" t="n">
        <v>27295</v>
      </c>
      <c r="T2882" s="6" t="s">
        <v>8952</v>
      </c>
      <c r="U2882" s="6" t="n">
        <v>608</v>
      </c>
    </row>
    <row r="2883" customFormat="false" ht="15" hidden="false" customHeight="false" outlineLevel="0" collapsed="false">
      <c r="R2883" s="0" t="n">
        <v>2882</v>
      </c>
      <c r="S2883" s="5" t="n">
        <v>27296</v>
      </c>
      <c r="T2883" s="6" t="s">
        <v>8954</v>
      </c>
      <c r="U2883" s="6" t="n">
        <v>333</v>
      </c>
    </row>
    <row r="2884" customFormat="false" ht="15" hidden="false" customHeight="false" outlineLevel="0" collapsed="false">
      <c r="R2884" s="0" t="n">
        <v>2883</v>
      </c>
      <c r="S2884" s="5" t="n">
        <v>27297</v>
      </c>
      <c r="T2884" s="6" t="s">
        <v>8954</v>
      </c>
      <c r="U2884" s="6" t="n">
        <v>645</v>
      </c>
    </row>
    <row r="2885" customFormat="false" ht="15" hidden="false" customHeight="false" outlineLevel="0" collapsed="false">
      <c r="R2885" s="0" t="n">
        <v>2884</v>
      </c>
      <c r="S2885" s="5" t="n">
        <v>27330</v>
      </c>
      <c r="T2885" s="6" t="s">
        <v>8956</v>
      </c>
      <c r="U2885" s="6" t="n">
        <v>755</v>
      </c>
    </row>
    <row r="2886" customFormat="false" ht="15" hidden="false" customHeight="false" outlineLevel="0" collapsed="false">
      <c r="R2886" s="0" t="n">
        <v>2885</v>
      </c>
      <c r="S2886" s="5" t="n">
        <v>27331</v>
      </c>
      <c r="T2886" s="6" t="s">
        <v>8956</v>
      </c>
      <c r="U2886" s="6" t="n">
        <v>953</v>
      </c>
    </row>
    <row r="2887" customFormat="false" ht="15" hidden="false" customHeight="false" outlineLevel="0" collapsed="false">
      <c r="R2887" s="0" t="n">
        <v>2886</v>
      </c>
      <c r="S2887" s="5" t="n">
        <v>27332</v>
      </c>
      <c r="T2887" s="6" t="s">
        <v>8956</v>
      </c>
      <c r="U2887" s="6" t="n">
        <v>544</v>
      </c>
    </row>
    <row r="2888" customFormat="false" ht="15" hidden="false" customHeight="false" outlineLevel="0" collapsed="false">
      <c r="R2888" s="0" t="n">
        <v>2887</v>
      </c>
      <c r="S2888" s="5" t="n">
        <v>27333</v>
      </c>
      <c r="T2888" s="6" t="s">
        <v>8956</v>
      </c>
      <c r="U2888" s="6" t="n">
        <v>1029</v>
      </c>
    </row>
    <row r="2889" customFormat="false" ht="15" hidden="false" customHeight="false" outlineLevel="0" collapsed="false">
      <c r="R2889" s="0" t="n">
        <v>2888</v>
      </c>
      <c r="S2889" s="5" t="n">
        <v>27334</v>
      </c>
      <c r="T2889" s="6" t="s">
        <v>8956</v>
      </c>
      <c r="U2889" s="6" t="n">
        <v>1014</v>
      </c>
    </row>
    <row r="2890" customFormat="false" ht="15" hidden="false" customHeight="false" outlineLevel="0" collapsed="false">
      <c r="R2890" s="0" t="n">
        <v>2889</v>
      </c>
      <c r="S2890" s="5" t="n">
        <v>27335</v>
      </c>
      <c r="T2890" s="6" t="s">
        <v>8956</v>
      </c>
      <c r="U2890" s="6" t="n">
        <v>605</v>
      </c>
    </row>
    <row r="2891" customFormat="false" ht="15" hidden="false" customHeight="false" outlineLevel="0" collapsed="false">
      <c r="R2891" s="0" t="n">
        <v>2890</v>
      </c>
      <c r="S2891" s="5" t="n">
        <v>27336</v>
      </c>
      <c r="T2891" s="6" t="s">
        <v>8956</v>
      </c>
      <c r="U2891" s="6" t="n">
        <v>937</v>
      </c>
    </row>
    <row r="2892" customFormat="false" ht="15" hidden="false" customHeight="false" outlineLevel="0" collapsed="false">
      <c r="R2892" s="0" t="n">
        <v>2891</v>
      </c>
      <c r="S2892" s="5" t="n">
        <v>27350</v>
      </c>
      <c r="T2892" s="6" t="s">
        <v>8957</v>
      </c>
      <c r="U2892" s="6" t="n">
        <v>695</v>
      </c>
    </row>
    <row r="2893" customFormat="false" ht="15" hidden="false" customHeight="false" outlineLevel="0" collapsed="false">
      <c r="R2893" s="0" t="n">
        <v>2892</v>
      </c>
      <c r="S2893" s="5" t="n">
        <v>27355</v>
      </c>
      <c r="T2893" s="6" t="s">
        <v>8957</v>
      </c>
      <c r="U2893" s="6" t="n">
        <v>394</v>
      </c>
    </row>
    <row r="2894" customFormat="false" ht="15" hidden="false" customHeight="false" outlineLevel="0" collapsed="false">
      <c r="R2894" s="0" t="n">
        <v>2893</v>
      </c>
      <c r="S2894" s="5" t="n">
        <v>27356</v>
      </c>
      <c r="T2894" s="6" t="s">
        <v>8957</v>
      </c>
      <c r="U2894" s="6" t="n">
        <v>260</v>
      </c>
    </row>
    <row r="2895" customFormat="false" ht="15" hidden="false" customHeight="false" outlineLevel="0" collapsed="false">
      <c r="R2895" s="0" t="n">
        <v>2894</v>
      </c>
      <c r="S2895" s="5" t="n">
        <v>27357</v>
      </c>
      <c r="T2895" s="6" t="s">
        <v>8957</v>
      </c>
      <c r="U2895" s="6" t="n">
        <v>250</v>
      </c>
    </row>
    <row r="2896" customFormat="false" ht="15" hidden="false" customHeight="false" outlineLevel="0" collapsed="false">
      <c r="R2896" s="0" t="n">
        <v>2895</v>
      </c>
      <c r="S2896" s="5" t="n">
        <v>27391</v>
      </c>
      <c r="T2896" s="6" t="s">
        <v>8956</v>
      </c>
      <c r="U2896" s="6" t="n">
        <v>492</v>
      </c>
    </row>
    <row r="2897" customFormat="false" ht="15" hidden="false" customHeight="false" outlineLevel="0" collapsed="false">
      <c r="R2897" s="0" t="n">
        <v>2896</v>
      </c>
      <c r="S2897" s="5" t="n">
        <v>27392</v>
      </c>
      <c r="T2897" s="6" t="s">
        <v>8958</v>
      </c>
      <c r="U2897" s="6" t="n">
        <v>467</v>
      </c>
    </row>
    <row r="2898" customFormat="false" ht="15" hidden="false" customHeight="false" outlineLevel="0" collapsed="false">
      <c r="R2898" s="0" t="n">
        <v>2897</v>
      </c>
      <c r="S2898" s="5" t="n">
        <v>27393</v>
      </c>
      <c r="T2898" s="6" t="s">
        <v>8956</v>
      </c>
      <c r="U2898" s="6" t="n">
        <v>758</v>
      </c>
    </row>
    <row r="2899" customFormat="false" ht="15" hidden="false" customHeight="false" outlineLevel="0" collapsed="false">
      <c r="R2899" s="0" t="n">
        <v>2898</v>
      </c>
      <c r="S2899" s="5" t="n">
        <v>27394</v>
      </c>
      <c r="T2899" s="6" t="s">
        <v>8956</v>
      </c>
      <c r="U2899" s="6" t="n">
        <v>554</v>
      </c>
    </row>
    <row r="2900" customFormat="false" ht="15" hidden="false" customHeight="false" outlineLevel="0" collapsed="false">
      <c r="R2900" s="0" t="n">
        <v>2899</v>
      </c>
      <c r="S2900" s="5" t="n">
        <v>27395</v>
      </c>
      <c r="T2900" s="6" t="s">
        <v>8956</v>
      </c>
      <c r="U2900" s="6" t="n">
        <v>906</v>
      </c>
    </row>
    <row r="2901" customFormat="false" ht="15" hidden="false" customHeight="false" outlineLevel="0" collapsed="false">
      <c r="R2901" s="0" t="n">
        <v>2900</v>
      </c>
      <c r="S2901" s="5" t="n">
        <v>27396</v>
      </c>
      <c r="T2901" s="6" t="s">
        <v>8956</v>
      </c>
      <c r="U2901" s="6" t="n">
        <v>608</v>
      </c>
    </row>
    <row r="2902" customFormat="false" ht="15" hidden="false" customHeight="false" outlineLevel="0" collapsed="false">
      <c r="R2902" s="0" t="n">
        <v>2901</v>
      </c>
      <c r="S2902" s="5" t="n">
        <v>27397</v>
      </c>
      <c r="T2902" s="6" t="s">
        <v>8956</v>
      </c>
      <c r="U2902" s="6" t="n">
        <v>875</v>
      </c>
    </row>
    <row r="2903" customFormat="false" ht="15" hidden="false" customHeight="false" outlineLevel="0" collapsed="false">
      <c r="R2903" s="0" t="n">
        <v>2902</v>
      </c>
      <c r="S2903" s="5" t="n">
        <v>27398</v>
      </c>
      <c r="T2903" s="6" t="s">
        <v>8959</v>
      </c>
      <c r="U2903" s="6" t="n">
        <v>759</v>
      </c>
    </row>
    <row r="2904" customFormat="false" ht="15" hidden="false" customHeight="false" outlineLevel="0" collapsed="false">
      <c r="R2904" s="0" t="n">
        <v>2903</v>
      </c>
      <c r="S2904" s="5" t="n">
        <v>27430</v>
      </c>
      <c r="T2904" s="6" t="s">
        <v>8960</v>
      </c>
      <c r="U2904" s="6" t="n">
        <v>12</v>
      </c>
    </row>
    <row r="2905" customFormat="false" ht="15" hidden="false" customHeight="false" outlineLevel="0" collapsed="false">
      <c r="R2905" s="0" t="n">
        <v>2904</v>
      </c>
      <c r="S2905" s="5" t="n">
        <v>27431</v>
      </c>
      <c r="T2905" s="6" t="s">
        <v>8960</v>
      </c>
      <c r="U2905" s="6" t="n">
        <v>1029</v>
      </c>
    </row>
    <row r="2906" customFormat="false" ht="15" hidden="false" customHeight="false" outlineLevel="0" collapsed="false">
      <c r="R2906" s="0" t="n">
        <v>2905</v>
      </c>
      <c r="S2906" s="5" t="n">
        <v>27432</v>
      </c>
      <c r="T2906" s="6" t="s">
        <v>8960</v>
      </c>
      <c r="U2906" s="6" t="n">
        <v>848</v>
      </c>
    </row>
    <row r="2907" customFormat="false" ht="15" hidden="false" customHeight="false" outlineLevel="0" collapsed="false">
      <c r="R2907" s="0" t="n">
        <v>2906</v>
      </c>
      <c r="S2907" s="5" t="n">
        <v>27433</v>
      </c>
      <c r="T2907" s="6" t="s">
        <v>8960</v>
      </c>
      <c r="U2907" s="6" t="n">
        <v>1510</v>
      </c>
    </row>
    <row r="2908" customFormat="false" ht="15" hidden="false" customHeight="false" outlineLevel="0" collapsed="false">
      <c r="R2908" s="0" t="n">
        <v>2907</v>
      </c>
      <c r="S2908" s="5" t="n">
        <v>27434</v>
      </c>
      <c r="T2908" s="6" t="s">
        <v>8960</v>
      </c>
      <c r="U2908" s="6" t="n">
        <v>863</v>
      </c>
    </row>
    <row r="2909" customFormat="false" ht="15" hidden="false" customHeight="false" outlineLevel="0" collapsed="false">
      <c r="R2909" s="0" t="n">
        <v>2908</v>
      </c>
      <c r="S2909" s="5" t="n">
        <v>27435</v>
      </c>
      <c r="T2909" s="6" t="s">
        <v>8960</v>
      </c>
      <c r="U2909" s="6" t="n">
        <v>996</v>
      </c>
    </row>
    <row r="2910" customFormat="false" ht="15" hidden="false" customHeight="false" outlineLevel="0" collapsed="false">
      <c r="R2910" s="0" t="n">
        <v>2909</v>
      </c>
      <c r="S2910" s="5" t="n">
        <v>27436</v>
      </c>
      <c r="T2910" s="6" t="s">
        <v>8960</v>
      </c>
      <c r="U2910" s="6" t="n">
        <v>1142</v>
      </c>
    </row>
    <row r="2911" customFormat="false" ht="15" hidden="false" customHeight="false" outlineLevel="0" collapsed="false">
      <c r="R2911" s="0" t="n">
        <v>2910</v>
      </c>
      <c r="S2911" s="5" t="n">
        <v>27437</v>
      </c>
      <c r="T2911" s="6" t="s">
        <v>8960</v>
      </c>
      <c r="U2911" s="6" t="n">
        <v>955</v>
      </c>
    </row>
    <row r="2912" customFormat="false" ht="15" hidden="false" customHeight="false" outlineLevel="0" collapsed="false">
      <c r="R2912" s="0" t="n">
        <v>2911</v>
      </c>
      <c r="S2912" s="5" t="n">
        <v>27450</v>
      </c>
      <c r="T2912" s="6" t="s">
        <v>8961</v>
      </c>
      <c r="U2912" s="6" t="n">
        <v>879</v>
      </c>
    </row>
    <row r="2913" customFormat="false" ht="15" hidden="false" customHeight="false" outlineLevel="0" collapsed="false">
      <c r="R2913" s="0" t="n">
        <v>2912</v>
      </c>
      <c r="S2913" s="5" t="n">
        <v>27451</v>
      </c>
      <c r="T2913" s="6" t="s">
        <v>8961</v>
      </c>
      <c r="U2913" s="6" t="n">
        <v>371</v>
      </c>
    </row>
    <row r="2914" customFormat="false" ht="15" hidden="false" customHeight="false" outlineLevel="0" collapsed="false">
      <c r="R2914" s="0" t="n">
        <v>2913</v>
      </c>
      <c r="S2914" s="5" t="n">
        <v>27453</v>
      </c>
      <c r="T2914" s="6" t="s">
        <v>8961</v>
      </c>
      <c r="U2914" s="6" t="n">
        <v>369</v>
      </c>
    </row>
    <row r="2915" customFormat="false" ht="15" hidden="false" customHeight="false" outlineLevel="0" collapsed="false">
      <c r="R2915" s="0" t="n">
        <v>2914</v>
      </c>
      <c r="S2915" s="5" t="n">
        <v>27454</v>
      </c>
      <c r="T2915" s="6" t="s">
        <v>8961</v>
      </c>
      <c r="U2915" s="6" t="n">
        <v>560</v>
      </c>
    </row>
    <row r="2916" customFormat="false" ht="15" hidden="false" customHeight="false" outlineLevel="0" collapsed="false">
      <c r="R2916" s="0" t="n">
        <v>2915</v>
      </c>
      <c r="S2916" s="5" t="n">
        <v>27456</v>
      </c>
      <c r="T2916" s="6" t="s">
        <v>8962</v>
      </c>
      <c r="U2916" s="6" t="n">
        <v>767</v>
      </c>
    </row>
    <row r="2917" customFormat="false" ht="15" hidden="false" customHeight="false" outlineLevel="0" collapsed="false">
      <c r="R2917" s="0" t="n">
        <v>2916</v>
      </c>
      <c r="S2917" s="5" t="n">
        <v>27460</v>
      </c>
      <c r="T2917" s="6" t="s">
        <v>8963</v>
      </c>
      <c r="U2917" s="6" t="n">
        <v>614</v>
      </c>
    </row>
    <row r="2918" customFormat="false" ht="15" hidden="false" customHeight="false" outlineLevel="0" collapsed="false">
      <c r="R2918" s="0" t="n">
        <v>2917</v>
      </c>
      <c r="S2918" s="5" t="n">
        <v>27461</v>
      </c>
      <c r="T2918" s="6" t="s">
        <v>8963</v>
      </c>
      <c r="U2918" s="6" t="n">
        <v>583</v>
      </c>
    </row>
    <row r="2919" customFormat="false" ht="15" hidden="false" customHeight="false" outlineLevel="0" collapsed="false">
      <c r="R2919" s="0" t="n">
        <v>2918</v>
      </c>
      <c r="S2919" s="5" t="n">
        <v>27462</v>
      </c>
      <c r="T2919" s="6" t="s">
        <v>8963</v>
      </c>
      <c r="U2919" s="6" t="n">
        <v>670</v>
      </c>
    </row>
    <row r="2920" customFormat="false" ht="15" hidden="false" customHeight="false" outlineLevel="0" collapsed="false">
      <c r="R2920" s="0" t="n">
        <v>2919</v>
      </c>
      <c r="S2920" s="5" t="n">
        <v>27463</v>
      </c>
      <c r="T2920" s="6" t="s">
        <v>8963</v>
      </c>
      <c r="U2920" s="6" t="n">
        <v>289</v>
      </c>
    </row>
    <row r="2921" customFormat="false" ht="15" hidden="false" customHeight="false" outlineLevel="0" collapsed="false">
      <c r="R2921" s="0" t="n">
        <v>2920</v>
      </c>
      <c r="S2921" s="5" t="n">
        <v>27491</v>
      </c>
      <c r="T2921" s="6" t="s">
        <v>8960</v>
      </c>
      <c r="U2921" s="6" t="n">
        <v>584</v>
      </c>
    </row>
    <row r="2922" customFormat="false" ht="15" hidden="false" customHeight="false" outlineLevel="0" collapsed="false">
      <c r="R2922" s="0" t="n">
        <v>2921</v>
      </c>
      <c r="S2922" s="5" t="n">
        <v>27492</v>
      </c>
      <c r="T2922" s="6" t="s">
        <v>8960</v>
      </c>
      <c r="U2922" s="6" t="n">
        <v>1018</v>
      </c>
    </row>
    <row r="2923" customFormat="false" ht="15" hidden="false" customHeight="false" outlineLevel="0" collapsed="false">
      <c r="R2923" s="0" t="n">
        <v>2922</v>
      </c>
      <c r="S2923" s="5" t="n">
        <v>27493</v>
      </c>
      <c r="T2923" s="6" t="s">
        <v>8960</v>
      </c>
      <c r="U2923" s="6" t="n">
        <v>801</v>
      </c>
    </row>
    <row r="2924" customFormat="false" ht="15" hidden="false" customHeight="false" outlineLevel="0" collapsed="false">
      <c r="R2924" s="0" t="n">
        <v>2923</v>
      </c>
      <c r="S2924" s="5" t="n">
        <v>27494</v>
      </c>
      <c r="T2924" s="6" t="s">
        <v>8960</v>
      </c>
      <c r="U2924" s="6" t="n">
        <v>366</v>
      </c>
    </row>
    <row r="2925" customFormat="false" ht="15" hidden="false" customHeight="false" outlineLevel="0" collapsed="false">
      <c r="R2925" s="0" t="n">
        <v>2924</v>
      </c>
      <c r="S2925" s="5" t="n">
        <v>27530</v>
      </c>
      <c r="T2925" s="6" t="s">
        <v>8964</v>
      </c>
      <c r="U2925" s="6" t="n">
        <v>565</v>
      </c>
    </row>
    <row r="2926" customFormat="false" ht="15" hidden="false" customHeight="false" outlineLevel="0" collapsed="false">
      <c r="R2926" s="0" t="n">
        <v>2925</v>
      </c>
      <c r="S2926" s="5" t="n">
        <v>27531</v>
      </c>
      <c r="T2926" s="6" t="s">
        <v>8964</v>
      </c>
      <c r="U2926" s="6" t="n">
        <v>1025</v>
      </c>
    </row>
    <row r="2927" customFormat="false" ht="15" hidden="false" customHeight="false" outlineLevel="0" collapsed="false">
      <c r="R2927" s="0" t="n">
        <v>2926</v>
      </c>
      <c r="S2927" s="5" t="n">
        <v>27532</v>
      </c>
      <c r="T2927" s="6" t="s">
        <v>8964</v>
      </c>
      <c r="U2927" s="6" t="n">
        <v>812</v>
      </c>
    </row>
    <row r="2928" customFormat="false" ht="15" hidden="false" customHeight="false" outlineLevel="0" collapsed="false">
      <c r="R2928" s="0" t="n">
        <v>2927</v>
      </c>
      <c r="S2928" s="5" t="n">
        <v>27533</v>
      </c>
      <c r="T2928" s="6" t="s">
        <v>8964</v>
      </c>
      <c r="U2928" s="6" t="n">
        <v>665</v>
      </c>
    </row>
    <row r="2929" customFormat="false" ht="15" hidden="false" customHeight="false" outlineLevel="0" collapsed="false">
      <c r="R2929" s="0" t="n">
        <v>2928</v>
      </c>
      <c r="S2929" s="5" t="n">
        <v>27534</v>
      </c>
      <c r="T2929" s="6" t="s">
        <v>8964</v>
      </c>
      <c r="U2929" s="6" t="n">
        <v>573</v>
      </c>
    </row>
    <row r="2930" customFormat="false" ht="15" hidden="false" customHeight="false" outlineLevel="0" collapsed="false">
      <c r="R2930" s="0" t="n">
        <v>2929</v>
      </c>
      <c r="S2930" s="5" t="n">
        <v>27535</v>
      </c>
      <c r="T2930" s="6" t="s">
        <v>8964</v>
      </c>
      <c r="U2930" s="6" t="n">
        <v>379</v>
      </c>
    </row>
    <row r="2931" customFormat="false" ht="15" hidden="false" customHeight="false" outlineLevel="0" collapsed="false">
      <c r="R2931" s="0" t="n">
        <v>2930</v>
      </c>
      <c r="S2931" s="5" t="n">
        <v>27536</v>
      </c>
      <c r="T2931" s="6" t="s">
        <v>8964</v>
      </c>
      <c r="U2931" s="6" t="n">
        <v>1026</v>
      </c>
    </row>
    <row r="2932" customFormat="false" ht="15" hidden="false" customHeight="false" outlineLevel="0" collapsed="false">
      <c r="R2932" s="0" t="n">
        <v>2931</v>
      </c>
      <c r="S2932" s="5" t="n">
        <v>27537</v>
      </c>
      <c r="T2932" s="6" t="s">
        <v>8964</v>
      </c>
      <c r="U2932" s="6" t="n">
        <v>783</v>
      </c>
    </row>
    <row r="2933" customFormat="false" ht="15" hidden="false" customHeight="false" outlineLevel="0" collapsed="false">
      <c r="R2933" s="0" t="n">
        <v>2932</v>
      </c>
      <c r="S2933" s="5" t="n">
        <v>27538</v>
      </c>
      <c r="T2933" s="6" t="s">
        <v>8964</v>
      </c>
      <c r="U2933" s="6" t="n">
        <v>844</v>
      </c>
    </row>
    <row r="2934" customFormat="false" ht="15" hidden="false" customHeight="false" outlineLevel="0" collapsed="false">
      <c r="R2934" s="0" t="n">
        <v>2933</v>
      </c>
      <c r="S2934" s="5" t="n">
        <v>27539</v>
      </c>
      <c r="T2934" s="6" t="s">
        <v>8964</v>
      </c>
      <c r="U2934" s="6" t="n">
        <v>917</v>
      </c>
    </row>
    <row r="2935" customFormat="false" ht="15" hidden="false" customHeight="false" outlineLevel="0" collapsed="false">
      <c r="R2935" s="0" t="n">
        <v>2934</v>
      </c>
      <c r="S2935" s="5" t="n">
        <v>27561</v>
      </c>
      <c r="T2935" s="6" t="s">
        <v>8965</v>
      </c>
      <c r="U2935" s="6" t="n">
        <v>436</v>
      </c>
    </row>
    <row r="2936" customFormat="false" ht="15" hidden="false" customHeight="false" outlineLevel="0" collapsed="false">
      <c r="R2936" s="0" t="n">
        <v>2935</v>
      </c>
      <c r="S2936" s="5" t="n">
        <v>27562</v>
      </c>
      <c r="T2936" s="6" t="s">
        <v>8965</v>
      </c>
      <c r="U2936" s="6" t="n">
        <v>787</v>
      </c>
    </row>
    <row r="2937" customFormat="false" ht="15" hidden="false" customHeight="false" outlineLevel="0" collapsed="false">
      <c r="R2937" s="0" t="n">
        <v>2936</v>
      </c>
      <c r="S2937" s="5" t="n">
        <v>27563</v>
      </c>
      <c r="T2937" s="6" t="s">
        <v>8965</v>
      </c>
      <c r="U2937" s="6" t="n">
        <v>857</v>
      </c>
    </row>
    <row r="2938" customFormat="false" ht="15" hidden="false" customHeight="false" outlineLevel="0" collapsed="false">
      <c r="R2938" s="0" t="n">
        <v>2937</v>
      </c>
      <c r="S2938" s="5" t="n">
        <v>27564</v>
      </c>
      <c r="T2938" s="6" t="s">
        <v>8965</v>
      </c>
      <c r="U2938" s="6" t="n">
        <v>1138</v>
      </c>
    </row>
    <row r="2939" customFormat="false" ht="15" hidden="false" customHeight="false" outlineLevel="0" collapsed="false">
      <c r="R2939" s="0" t="n">
        <v>2938</v>
      </c>
      <c r="S2939" s="5" t="n">
        <v>27566</v>
      </c>
      <c r="T2939" s="6" t="s">
        <v>8966</v>
      </c>
      <c r="U2939" s="6" t="n">
        <v>733</v>
      </c>
    </row>
    <row r="2940" customFormat="false" ht="15" hidden="false" customHeight="false" outlineLevel="0" collapsed="false">
      <c r="R2940" s="0" t="n">
        <v>2939</v>
      </c>
      <c r="S2940" s="5" t="n">
        <v>27567</v>
      </c>
      <c r="T2940" s="6" t="s">
        <v>8966</v>
      </c>
      <c r="U2940" s="6" t="n">
        <v>864</v>
      </c>
    </row>
    <row r="2941" customFormat="false" ht="15" hidden="false" customHeight="false" outlineLevel="0" collapsed="false">
      <c r="R2941" s="0" t="n">
        <v>2940</v>
      </c>
      <c r="S2941" s="5" t="n">
        <v>27568</v>
      </c>
      <c r="T2941" s="6" t="s">
        <v>8966</v>
      </c>
      <c r="U2941" s="6" t="n">
        <v>861</v>
      </c>
    </row>
    <row r="2942" customFormat="false" ht="15" hidden="false" customHeight="false" outlineLevel="0" collapsed="false">
      <c r="R2942" s="0" t="n">
        <v>2941</v>
      </c>
      <c r="S2942" s="5" t="n">
        <v>27570</v>
      </c>
      <c r="T2942" s="6" t="s">
        <v>8967</v>
      </c>
      <c r="U2942" s="6" t="n">
        <v>425</v>
      </c>
    </row>
    <row r="2943" customFormat="false" ht="15" hidden="false" customHeight="false" outlineLevel="0" collapsed="false">
      <c r="R2943" s="0" t="n">
        <v>2942</v>
      </c>
      <c r="S2943" s="5" t="n">
        <v>27571</v>
      </c>
      <c r="T2943" s="6" t="s">
        <v>8967</v>
      </c>
      <c r="U2943" s="6" t="n">
        <v>598</v>
      </c>
    </row>
    <row r="2944" customFormat="false" ht="15" hidden="false" customHeight="false" outlineLevel="0" collapsed="false">
      <c r="R2944" s="0" t="n">
        <v>2943</v>
      </c>
      <c r="S2944" s="5" t="n">
        <v>27572</v>
      </c>
      <c r="T2944" s="6" t="s">
        <v>8967</v>
      </c>
      <c r="U2944" s="6" t="n">
        <v>661</v>
      </c>
    </row>
    <row r="2945" customFormat="false" ht="15" hidden="false" customHeight="false" outlineLevel="0" collapsed="false">
      <c r="R2945" s="0" t="n">
        <v>2944</v>
      </c>
      <c r="S2945" s="5" t="n">
        <v>27575</v>
      </c>
      <c r="T2945" s="6" t="s">
        <v>8967</v>
      </c>
      <c r="U2945" s="6" t="n">
        <v>535</v>
      </c>
    </row>
    <row r="2946" customFormat="false" ht="15" hidden="false" customHeight="false" outlineLevel="0" collapsed="false">
      <c r="R2946" s="0" t="n">
        <v>2945</v>
      </c>
      <c r="S2946" s="5" t="n">
        <v>27591</v>
      </c>
      <c r="T2946" s="6" t="s">
        <v>8964</v>
      </c>
      <c r="U2946" s="6" t="n">
        <v>298</v>
      </c>
    </row>
    <row r="2947" customFormat="false" ht="15" hidden="false" customHeight="false" outlineLevel="0" collapsed="false">
      <c r="R2947" s="0" t="n">
        <v>2946</v>
      </c>
      <c r="S2947" s="5" t="n">
        <v>27592</v>
      </c>
      <c r="T2947" s="6" t="s">
        <v>8964</v>
      </c>
      <c r="U2947" s="6" t="n">
        <v>485</v>
      </c>
    </row>
    <row r="2948" customFormat="false" ht="15" hidden="false" customHeight="false" outlineLevel="0" collapsed="false">
      <c r="R2948" s="0" t="n">
        <v>2947</v>
      </c>
      <c r="S2948" s="5" t="n">
        <v>27593</v>
      </c>
      <c r="T2948" s="6" t="s">
        <v>8964</v>
      </c>
      <c r="U2948" s="6" t="n">
        <v>396</v>
      </c>
    </row>
    <row r="2949" customFormat="false" ht="15" hidden="false" customHeight="false" outlineLevel="0" collapsed="false">
      <c r="R2949" s="0" t="n">
        <v>2948</v>
      </c>
      <c r="S2949" s="5" t="n">
        <v>27594</v>
      </c>
      <c r="T2949" s="6" t="s">
        <v>8964</v>
      </c>
      <c r="U2949" s="6" t="n">
        <v>417</v>
      </c>
    </row>
    <row r="2950" customFormat="false" ht="15" hidden="false" customHeight="false" outlineLevel="0" collapsed="false">
      <c r="R2950" s="0" t="n">
        <v>2949</v>
      </c>
      <c r="S2950" s="5" t="n">
        <v>27595</v>
      </c>
      <c r="T2950" s="6" t="s">
        <v>8964</v>
      </c>
      <c r="U2950" s="6" t="n">
        <v>661</v>
      </c>
    </row>
    <row r="2951" customFormat="false" ht="15" hidden="false" customHeight="false" outlineLevel="0" collapsed="false">
      <c r="R2951" s="0" t="n">
        <v>2950</v>
      </c>
      <c r="S2951" s="5" t="n">
        <v>27596</v>
      </c>
      <c r="T2951" s="6" t="s">
        <v>8968</v>
      </c>
      <c r="U2951" s="6" t="n">
        <v>384</v>
      </c>
    </row>
    <row r="2952" customFormat="false" ht="15" hidden="false" customHeight="false" outlineLevel="0" collapsed="false">
      <c r="R2952" s="0" t="n">
        <v>2951</v>
      </c>
      <c r="S2952" s="5" t="n">
        <v>27630</v>
      </c>
      <c r="T2952" s="6" t="s">
        <v>8969</v>
      </c>
      <c r="U2952" s="6" t="n">
        <v>917</v>
      </c>
    </row>
    <row r="2953" customFormat="false" ht="15" hidden="false" customHeight="false" outlineLevel="0" collapsed="false">
      <c r="R2953" s="0" t="n">
        <v>2952</v>
      </c>
      <c r="S2953" s="5" t="n">
        <v>27635</v>
      </c>
      <c r="T2953" s="6" t="s">
        <v>8969</v>
      </c>
      <c r="U2953" s="6" t="n">
        <v>230</v>
      </c>
    </row>
    <row r="2954" customFormat="false" ht="15" hidden="false" customHeight="false" outlineLevel="0" collapsed="false">
      <c r="R2954" s="0" t="n">
        <v>2953</v>
      </c>
      <c r="S2954" s="5" t="n">
        <v>27636</v>
      </c>
      <c r="T2954" s="6" t="s">
        <v>8969</v>
      </c>
      <c r="U2954" s="6" t="n">
        <v>373</v>
      </c>
    </row>
    <row r="2955" customFormat="false" ht="15" hidden="false" customHeight="false" outlineLevel="0" collapsed="false">
      <c r="R2955" s="0" t="n">
        <v>2954</v>
      </c>
      <c r="S2955" s="5" t="n">
        <v>27637</v>
      </c>
      <c r="T2955" s="6" t="s">
        <v>8969</v>
      </c>
      <c r="U2955" s="6" t="n">
        <v>270</v>
      </c>
    </row>
    <row r="2956" customFormat="false" ht="15" hidden="false" customHeight="false" outlineLevel="0" collapsed="false">
      <c r="R2956" s="0" t="n">
        <v>2955</v>
      </c>
      <c r="S2956" s="5" t="n">
        <v>27650</v>
      </c>
      <c r="T2956" s="6" t="s">
        <v>8970</v>
      </c>
      <c r="U2956" s="6" t="n">
        <v>865</v>
      </c>
    </row>
    <row r="2957" customFormat="false" ht="15" hidden="false" customHeight="false" outlineLevel="0" collapsed="false">
      <c r="R2957" s="0" t="n">
        <v>2956</v>
      </c>
      <c r="S2957" s="5" t="n">
        <v>27655</v>
      </c>
      <c r="T2957" s="6" t="s">
        <v>8970</v>
      </c>
      <c r="U2957" s="6" t="n">
        <v>309</v>
      </c>
    </row>
    <row r="2958" customFormat="false" ht="15" hidden="false" customHeight="false" outlineLevel="0" collapsed="false">
      <c r="R2958" s="0" t="n">
        <v>2957</v>
      </c>
      <c r="S2958" s="5" t="n">
        <v>27656</v>
      </c>
      <c r="T2958" s="6" t="s">
        <v>8970</v>
      </c>
      <c r="U2958" s="6" t="n">
        <v>319</v>
      </c>
    </row>
    <row r="2959" customFormat="false" ht="15" hidden="false" customHeight="false" outlineLevel="0" collapsed="false">
      <c r="R2959" s="0" t="n">
        <v>2958</v>
      </c>
      <c r="S2959" s="5" t="n">
        <v>27660</v>
      </c>
      <c r="T2959" s="6" t="s">
        <v>8971</v>
      </c>
      <c r="U2959" s="6" t="n">
        <v>843</v>
      </c>
    </row>
    <row r="2960" customFormat="false" ht="15" hidden="false" customHeight="false" outlineLevel="0" collapsed="false">
      <c r="R2960" s="0" t="n">
        <v>2959</v>
      </c>
      <c r="S2960" s="5" t="n">
        <v>27730</v>
      </c>
      <c r="T2960" s="6" t="s">
        <v>8972</v>
      </c>
      <c r="U2960" s="6" t="n">
        <v>349</v>
      </c>
    </row>
    <row r="2961" customFormat="false" ht="15" hidden="false" customHeight="false" outlineLevel="0" collapsed="false">
      <c r="R2961" s="0" t="n">
        <v>2960</v>
      </c>
      <c r="S2961" s="5" t="n">
        <v>27731</v>
      </c>
      <c r="T2961" s="6" t="s">
        <v>8972</v>
      </c>
      <c r="U2961" s="6" t="n">
        <v>570</v>
      </c>
    </row>
    <row r="2962" customFormat="false" ht="15" hidden="false" customHeight="false" outlineLevel="0" collapsed="false">
      <c r="R2962" s="0" t="n">
        <v>2961</v>
      </c>
      <c r="S2962" s="5" t="n">
        <v>27732</v>
      </c>
      <c r="T2962" s="6" t="s">
        <v>8972</v>
      </c>
      <c r="U2962" s="6" t="n">
        <v>153</v>
      </c>
    </row>
    <row r="2963" customFormat="false" ht="15" hidden="false" customHeight="false" outlineLevel="0" collapsed="false">
      <c r="R2963" s="0" t="n">
        <v>2962</v>
      </c>
      <c r="S2963" s="5" t="n">
        <v>27735</v>
      </c>
      <c r="T2963" s="6" t="s">
        <v>8972</v>
      </c>
      <c r="U2963" s="6" t="n">
        <v>414</v>
      </c>
    </row>
    <row r="2964" customFormat="false" ht="15" hidden="false" customHeight="false" outlineLevel="0" collapsed="false">
      <c r="R2964" s="0" t="n">
        <v>2963</v>
      </c>
      <c r="S2964" s="5" t="n">
        <v>27736</v>
      </c>
      <c r="T2964" s="6" t="s">
        <v>8973</v>
      </c>
      <c r="U2964" s="6" t="n">
        <v>512</v>
      </c>
    </row>
    <row r="2965" customFormat="false" ht="15" hidden="false" customHeight="false" outlineLevel="0" collapsed="false">
      <c r="R2965" s="0" t="n">
        <v>2964</v>
      </c>
      <c r="S2965" s="5" t="n">
        <v>27737</v>
      </c>
      <c r="T2965" s="6" t="s">
        <v>8972</v>
      </c>
      <c r="U2965" s="6" t="n">
        <v>211</v>
      </c>
    </row>
    <row r="2966" customFormat="false" ht="15" hidden="false" customHeight="false" outlineLevel="0" collapsed="false">
      <c r="R2966" s="0" t="n">
        <v>2965</v>
      </c>
      <c r="S2966" s="5" t="n">
        <v>27740</v>
      </c>
      <c r="T2966" s="6" t="s">
        <v>8974</v>
      </c>
      <c r="U2966" s="6" t="n">
        <v>634</v>
      </c>
    </row>
    <row r="2967" customFormat="false" ht="15" hidden="false" customHeight="false" outlineLevel="0" collapsed="false">
      <c r="R2967" s="0" t="n">
        <v>2966</v>
      </c>
      <c r="S2967" s="5" t="n">
        <v>27745</v>
      </c>
      <c r="T2967" s="6" t="s">
        <v>8974</v>
      </c>
      <c r="U2967" s="6" t="n">
        <v>462</v>
      </c>
    </row>
    <row r="2968" customFormat="false" ht="15" hidden="false" customHeight="false" outlineLevel="0" collapsed="false">
      <c r="R2968" s="0" t="n">
        <v>2967</v>
      </c>
      <c r="S2968" s="5" t="n">
        <v>28010</v>
      </c>
      <c r="T2968" s="6" t="s">
        <v>8975</v>
      </c>
      <c r="U2968" s="6" t="n">
        <v>2638</v>
      </c>
    </row>
    <row r="2969" customFormat="false" ht="15" hidden="false" customHeight="false" outlineLevel="0" collapsed="false">
      <c r="R2969" s="0" t="n">
        <v>2968</v>
      </c>
      <c r="S2969" s="5" t="n">
        <v>28020</v>
      </c>
      <c r="T2969" s="6" t="s">
        <v>8976</v>
      </c>
      <c r="U2969" s="6" t="n">
        <v>3802</v>
      </c>
    </row>
    <row r="2970" customFormat="false" ht="15" hidden="false" customHeight="false" outlineLevel="0" collapsed="false">
      <c r="R2970" s="0" t="n">
        <v>2969</v>
      </c>
      <c r="S2970" s="5" t="n">
        <v>28022</v>
      </c>
      <c r="T2970" s="6" t="s">
        <v>8977</v>
      </c>
      <c r="U2970" s="6" t="n">
        <v>2788</v>
      </c>
    </row>
    <row r="2971" customFormat="false" ht="15" hidden="false" customHeight="false" outlineLevel="0" collapsed="false">
      <c r="R2971" s="0" t="n">
        <v>2970</v>
      </c>
      <c r="S2971" s="5" t="n">
        <v>28023</v>
      </c>
      <c r="T2971" s="6" t="s">
        <v>8978</v>
      </c>
      <c r="U2971" s="6" t="n">
        <v>2629</v>
      </c>
    </row>
    <row r="2972" customFormat="false" ht="15" hidden="false" customHeight="false" outlineLevel="0" collapsed="false">
      <c r="R2972" s="0" t="n">
        <v>2971</v>
      </c>
      <c r="S2972" s="5" t="n">
        <v>28040</v>
      </c>
      <c r="T2972" s="6" t="s">
        <v>8979</v>
      </c>
      <c r="U2972" s="6" t="n">
        <v>1577</v>
      </c>
    </row>
    <row r="2973" customFormat="false" ht="15" hidden="false" customHeight="false" outlineLevel="0" collapsed="false">
      <c r="R2973" s="0" t="n">
        <v>2972</v>
      </c>
      <c r="S2973" s="5" t="n">
        <v>28060</v>
      </c>
      <c r="T2973" s="6" t="s">
        <v>8980</v>
      </c>
      <c r="U2973" s="6" t="n">
        <v>3952</v>
      </c>
    </row>
    <row r="2974" customFormat="false" ht="15" hidden="false" customHeight="false" outlineLevel="0" collapsed="false">
      <c r="R2974" s="0" t="n">
        <v>2973</v>
      </c>
      <c r="S2974" s="5" t="n">
        <v>28064</v>
      </c>
      <c r="T2974" s="6" t="s">
        <v>8981</v>
      </c>
      <c r="U2974" s="6" t="n">
        <v>2228</v>
      </c>
    </row>
    <row r="2975" customFormat="false" ht="15" hidden="false" customHeight="false" outlineLevel="0" collapsed="false">
      <c r="R2975" s="0" t="n">
        <v>2974</v>
      </c>
      <c r="S2975" s="5" t="n">
        <v>28070</v>
      </c>
      <c r="T2975" s="6" t="s">
        <v>8982</v>
      </c>
      <c r="U2975" s="6" t="n">
        <v>2874</v>
      </c>
    </row>
    <row r="2976" customFormat="false" ht="15" hidden="false" customHeight="false" outlineLevel="0" collapsed="false">
      <c r="R2976" s="0" t="n">
        <v>2975</v>
      </c>
      <c r="S2976" s="5" t="n">
        <v>28072</v>
      </c>
      <c r="T2976" s="6" t="s">
        <v>8983</v>
      </c>
      <c r="U2976" s="6" t="n">
        <v>1175</v>
      </c>
    </row>
    <row r="2977" customFormat="false" ht="15" hidden="false" customHeight="false" outlineLevel="0" collapsed="false">
      <c r="R2977" s="0" t="n">
        <v>2976</v>
      </c>
      <c r="S2977" s="5" t="n">
        <v>28131</v>
      </c>
      <c r="T2977" s="6" t="s">
        <v>8984</v>
      </c>
      <c r="U2977" s="6" t="n">
        <v>1091</v>
      </c>
    </row>
    <row r="2978" customFormat="false" ht="15" hidden="false" customHeight="false" outlineLevel="0" collapsed="false">
      <c r="R2978" s="0" t="n">
        <v>2977</v>
      </c>
      <c r="S2978" s="5" t="n">
        <v>28132</v>
      </c>
      <c r="T2978" s="6" t="s">
        <v>8984</v>
      </c>
      <c r="U2978" s="6" t="n">
        <v>988</v>
      </c>
    </row>
    <row r="2979" customFormat="false" ht="15" hidden="false" customHeight="false" outlineLevel="0" collapsed="false">
      <c r="R2979" s="0" t="n">
        <v>2978</v>
      </c>
      <c r="S2979" s="5" t="n">
        <v>28133</v>
      </c>
      <c r="T2979" s="6" t="s">
        <v>8984</v>
      </c>
      <c r="U2979" s="6" t="n">
        <v>2155</v>
      </c>
    </row>
    <row r="2980" customFormat="false" ht="15" hidden="false" customHeight="false" outlineLevel="0" collapsed="false">
      <c r="R2980" s="0" t="n">
        <v>2979</v>
      </c>
      <c r="S2980" s="5" t="n">
        <v>28135</v>
      </c>
      <c r="T2980" s="6" t="s">
        <v>8984</v>
      </c>
      <c r="U2980" s="6" t="n">
        <v>1169</v>
      </c>
    </row>
    <row r="2981" customFormat="false" ht="15" hidden="false" customHeight="false" outlineLevel="0" collapsed="false">
      <c r="R2981" s="0" t="n">
        <v>2980</v>
      </c>
      <c r="S2981" s="5" t="n">
        <v>28136</v>
      </c>
      <c r="T2981" s="6" t="s">
        <v>8984</v>
      </c>
      <c r="U2981" s="6" t="n">
        <v>1129</v>
      </c>
    </row>
    <row r="2982" customFormat="false" ht="15" hidden="false" customHeight="false" outlineLevel="0" collapsed="false">
      <c r="R2982" s="0" t="n">
        <v>2981</v>
      </c>
      <c r="S2982" s="5" t="n">
        <v>28137</v>
      </c>
      <c r="T2982" s="6" t="s">
        <v>8984</v>
      </c>
      <c r="U2982" s="6" t="n">
        <v>1354</v>
      </c>
    </row>
    <row r="2983" customFormat="false" ht="15" hidden="false" customHeight="false" outlineLevel="0" collapsed="false">
      <c r="R2983" s="0" t="n">
        <v>2982</v>
      </c>
      <c r="S2983" s="5" t="n">
        <v>28138</v>
      </c>
      <c r="T2983" s="6" t="s">
        <v>8984</v>
      </c>
      <c r="U2983" s="6" t="n">
        <v>783</v>
      </c>
    </row>
    <row r="2984" customFormat="false" ht="15" hidden="false" customHeight="false" outlineLevel="0" collapsed="false">
      <c r="R2984" s="0" t="n">
        <v>2983</v>
      </c>
      <c r="S2984" s="5" t="n">
        <v>28139</v>
      </c>
      <c r="T2984" s="6" t="s">
        <v>8984</v>
      </c>
      <c r="U2984" s="6" t="n">
        <v>962</v>
      </c>
    </row>
    <row r="2985" customFormat="false" ht="15" hidden="false" customHeight="false" outlineLevel="0" collapsed="false">
      <c r="R2985" s="0" t="n">
        <v>2984</v>
      </c>
      <c r="S2985" s="5" t="n">
        <v>28140</v>
      </c>
      <c r="T2985" s="6" t="s">
        <v>8984</v>
      </c>
      <c r="U2985" s="6" t="n">
        <v>974</v>
      </c>
    </row>
    <row r="2986" customFormat="false" ht="15" hidden="false" customHeight="false" outlineLevel="0" collapsed="false">
      <c r="R2986" s="0" t="n">
        <v>2985</v>
      </c>
      <c r="S2986" s="5" t="n">
        <v>28141</v>
      </c>
      <c r="T2986" s="6" t="s">
        <v>8984</v>
      </c>
      <c r="U2986" s="6" t="n">
        <v>1377</v>
      </c>
    </row>
    <row r="2987" customFormat="false" ht="15" hidden="false" customHeight="false" outlineLevel="0" collapsed="false">
      <c r="R2987" s="0" t="n">
        <v>2986</v>
      </c>
      <c r="S2987" s="5" t="n">
        <v>28142</v>
      </c>
      <c r="T2987" s="6" t="s">
        <v>8984</v>
      </c>
      <c r="U2987" s="6" t="n">
        <v>987</v>
      </c>
    </row>
    <row r="2988" customFormat="false" ht="15" hidden="false" customHeight="false" outlineLevel="0" collapsed="false">
      <c r="R2988" s="0" t="n">
        <v>2987</v>
      </c>
      <c r="S2988" s="5" t="n">
        <v>28143</v>
      </c>
      <c r="T2988" s="6" t="s">
        <v>8984</v>
      </c>
      <c r="U2988" s="6" t="n">
        <v>757</v>
      </c>
    </row>
    <row r="2989" customFormat="false" ht="15" hidden="false" customHeight="false" outlineLevel="0" collapsed="false">
      <c r="R2989" s="0" t="n">
        <v>2988</v>
      </c>
      <c r="S2989" s="5" t="n">
        <v>28144</v>
      </c>
      <c r="T2989" s="6" t="s">
        <v>8985</v>
      </c>
      <c r="U2989" s="6" t="n">
        <v>765</v>
      </c>
    </row>
    <row r="2990" customFormat="false" ht="15" hidden="false" customHeight="false" outlineLevel="0" collapsed="false">
      <c r="R2990" s="0" t="n">
        <v>2989</v>
      </c>
      <c r="S2990" s="5" t="n">
        <v>28146</v>
      </c>
      <c r="T2990" s="6" t="s">
        <v>8986</v>
      </c>
      <c r="U2990" s="6" t="n">
        <v>1148</v>
      </c>
    </row>
    <row r="2991" customFormat="false" ht="15" hidden="false" customHeight="false" outlineLevel="0" collapsed="false">
      <c r="R2991" s="0" t="n">
        <v>2990</v>
      </c>
      <c r="S2991" s="5" t="n">
        <v>28147</v>
      </c>
      <c r="T2991" s="6" t="s">
        <v>8984</v>
      </c>
      <c r="U2991" s="6" t="n">
        <v>957</v>
      </c>
    </row>
    <row r="2992" customFormat="false" ht="15" hidden="false" customHeight="false" outlineLevel="0" collapsed="false">
      <c r="R2992" s="0" t="n">
        <v>2991</v>
      </c>
      <c r="S2992" s="5" t="n">
        <v>28148</v>
      </c>
      <c r="T2992" s="6" t="s">
        <v>8984</v>
      </c>
      <c r="U2992" s="6" t="n">
        <v>1889</v>
      </c>
    </row>
    <row r="2993" customFormat="false" ht="15" hidden="false" customHeight="false" outlineLevel="0" collapsed="false">
      <c r="R2993" s="0" t="n">
        <v>2992</v>
      </c>
      <c r="S2993" s="5" t="n">
        <v>28149</v>
      </c>
      <c r="T2993" s="6" t="s">
        <v>8984</v>
      </c>
      <c r="U2993" s="6" t="n">
        <v>956</v>
      </c>
    </row>
    <row r="2994" customFormat="false" ht="15" hidden="false" customHeight="false" outlineLevel="0" collapsed="false">
      <c r="R2994" s="0" t="n">
        <v>2993</v>
      </c>
      <c r="S2994" s="5" t="n">
        <v>28150</v>
      </c>
      <c r="T2994" s="6" t="s">
        <v>8984</v>
      </c>
      <c r="U2994" s="6" t="n">
        <v>1047</v>
      </c>
    </row>
    <row r="2995" customFormat="false" ht="15" hidden="false" customHeight="false" outlineLevel="0" collapsed="false">
      <c r="R2995" s="0" t="n">
        <v>2994</v>
      </c>
      <c r="S2995" s="5" t="n">
        <v>28151</v>
      </c>
      <c r="T2995" s="6" t="s">
        <v>8984</v>
      </c>
      <c r="U2995" s="6" t="n">
        <v>1060</v>
      </c>
    </row>
    <row r="2996" customFormat="false" ht="15" hidden="false" customHeight="false" outlineLevel="0" collapsed="false">
      <c r="R2996" s="0" t="n">
        <v>2995</v>
      </c>
      <c r="S2996" s="5" t="n">
        <v>28152</v>
      </c>
      <c r="T2996" s="6" t="s">
        <v>8984</v>
      </c>
      <c r="U2996" s="6" t="n">
        <v>125</v>
      </c>
    </row>
    <row r="2997" customFormat="false" ht="15" hidden="false" customHeight="false" outlineLevel="0" collapsed="false">
      <c r="R2997" s="0" t="n">
        <v>2996</v>
      </c>
      <c r="S2997" s="5" t="n">
        <v>28153</v>
      </c>
      <c r="T2997" s="6" t="s">
        <v>8987</v>
      </c>
      <c r="U2997" s="6" t="n">
        <v>536</v>
      </c>
    </row>
    <row r="2998" customFormat="false" ht="15" hidden="false" customHeight="false" outlineLevel="0" collapsed="false">
      <c r="R2998" s="0" t="n">
        <v>2997</v>
      </c>
      <c r="S2998" s="5" t="n">
        <v>28191</v>
      </c>
      <c r="T2998" s="6" t="s">
        <v>8984</v>
      </c>
      <c r="U2998" s="6" t="n">
        <v>602</v>
      </c>
    </row>
    <row r="2999" customFormat="false" ht="15" hidden="false" customHeight="false" outlineLevel="0" collapsed="false">
      <c r="R2999" s="0" t="n">
        <v>2998</v>
      </c>
      <c r="S2999" s="5" t="n">
        <v>28192</v>
      </c>
      <c r="T2999" s="6" t="s">
        <v>8984</v>
      </c>
      <c r="U2999" s="6" t="n">
        <v>754</v>
      </c>
    </row>
    <row r="3000" customFormat="false" ht="15" hidden="false" customHeight="false" outlineLevel="0" collapsed="false">
      <c r="R3000" s="0" t="n">
        <v>2999</v>
      </c>
      <c r="S3000" s="5" t="n">
        <v>28193</v>
      </c>
      <c r="T3000" s="6" t="s">
        <v>8987</v>
      </c>
      <c r="U3000" s="6" t="n">
        <v>334</v>
      </c>
    </row>
    <row r="3001" customFormat="false" ht="15" hidden="false" customHeight="false" outlineLevel="0" collapsed="false">
      <c r="R3001" s="0" t="n">
        <v>3000</v>
      </c>
      <c r="S3001" s="5" t="n">
        <v>28195</v>
      </c>
      <c r="T3001" s="6" t="s">
        <v>8988</v>
      </c>
      <c r="U3001" s="6" t="n">
        <v>817</v>
      </c>
    </row>
    <row r="3002" customFormat="false" ht="15" hidden="false" customHeight="false" outlineLevel="0" collapsed="false">
      <c r="R3002" s="0" t="n">
        <v>3001</v>
      </c>
      <c r="S3002" s="5" t="n">
        <v>28197</v>
      </c>
      <c r="T3002" s="6" t="s">
        <v>8989</v>
      </c>
      <c r="U3002" s="6" t="n">
        <v>735</v>
      </c>
    </row>
    <row r="3003" customFormat="false" ht="15" hidden="false" customHeight="false" outlineLevel="0" collapsed="false">
      <c r="R3003" s="0" t="n">
        <v>3002</v>
      </c>
      <c r="S3003" s="5" t="n">
        <v>28231</v>
      </c>
      <c r="T3003" s="6" t="s">
        <v>8990</v>
      </c>
      <c r="U3003" s="6" t="n">
        <v>782</v>
      </c>
    </row>
    <row r="3004" customFormat="false" ht="15" hidden="false" customHeight="false" outlineLevel="0" collapsed="false">
      <c r="R3004" s="0" t="n">
        <v>3003</v>
      </c>
      <c r="S3004" s="5" t="n">
        <v>28232</v>
      </c>
      <c r="T3004" s="6" t="s">
        <v>8990</v>
      </c>
      <c r="U3004" s="6" t="n">
        <v>1463</v>
      </c>
    </row>
    <row r="3005" customFormat="false" ht="15" hidden="false" customHeight="false" outlineLevel="0" collapsed="false">
      <c r="R3005" s="0" t="n">
        <v>3004</v>
      </c>
      <c r="S3005" s="5" t="n">
        <v>28233</v>
      </c>
      <c r="T3005" s="6" t="s">
        <v>8990</v>
      </c>
      <c r="U3005" s="6" t="n">
        <v>597</v>
      </c>
    </row>
    <row r="3006" customFormat="false" ht="15" hidden="false" customHeight="false" outlineLevel="0" collapsed="false">
      <c r="R3006" s="0" t="n">
        <v>3005</v>
      </c>
      <c r="S3006" s="5" t="n">
        <v>28234</v>
      </c>
      <c r="T3006" s="6" t="s">
        <v>8990</v>
      </c>
      <c r="U3006" s="6" t="n">
        <v>1189</v>
      </c>
    </row>
    <row r="3007" customFormat="false" ht="15" hidden="false" customHeight="false" outlineLevel="0" collapsed="false">
      <c r="R3007" s="0" t="n">
        <v>3006</v>
      </c>
      <c r="S3007" s="5" t="n">
        <v>28235</v>
      </c>
      <c r="T3007" s="6" t="s">
        <v>8990</v>
      </c>
      <c r="U3007" s="6" t="n">
        <v>673</v>
      </c>
    </row>
    <row r="3008" customFormat="false" ht="15" hidden="false" customHeight="false" outlineLevel="0" collapsed="false">
      <c r="R3008" s="0" t="n">
        <v>3007</v>
      </c>
      <c r="S3008" s="5" t="n">
        <v>28291</v>
      </c>
      <c r="T3008" s="6" t="s">
        <v>8990</v>
      </c>
      <c r="U3008" s="6" t="n">
        <v>471</v>
      </c>
    </row>
    <row r="3009" customFormat="false" ht="15" hidden="false" customHeight="false" outlineLevel="0" collapsed="false">
      <c r="R3009" s="0" t="n">
        <v>3008</v>
      </c>
      <c r="S3009" s="5" t="n">
        <v>28292</v>
      </c>
      <c r="T3009" s="6" t="s">
        <v>8991</v>
      </c>
      <c r="U3009" s="6" t="n">
        <v>531</v>
      </c>
    </row>
    <row r="3010" customFormat="false" ht="15" hidden="false" customHeight="false" outlineLevel="0" collapsed="false">
      <c r="R3010" s="0" t="n">
        <v>3009</v>
      </c>
      <c r="S3010" s="5" t="n">
        <v>28293</v>
      </c>
      <c r="T3010" s="6" t="s">
        <v>8992</v>
      </c>
      <c r="U3010" s="6" t="n">
        <v>577</v>
      </c>
    </row>
    <row r="3011" customFormat="false" ht="15" hidden="false" customHeight="false" outlineLevel="0" collapsed="false">
      <c r="R3011" s="0" t="n">
        <v>3010</v>
      </c>
      <c r="S3011" s="5" t="n">
        <v>28294</v>
      </c>
      <c r="T3011" s="6" t="s">
        <v>8993</v>
      </c>
      <c r="U3011" s="6" t="n">
        <v>409</v>
      </c>
    </row>
    <row r="3012" customFormat="false" ht="15" hidden="false" customHeight="false" outlineLevel="0" collapsed="false">
      <c r="R3012" s="0" t="n">
        <v>3011</v>
      </c>
      <c r="S3012" s="5" t="n">
        <v>28295</v>
      </c>
      <c r="T3012" s="6" t="s">
        <v>8990</v>
      </c>
      <c r="U3012" s="6" t="n">
        <v>136</v>
      </c>
    </row>
    <row r="3013" customFormat="false" ht="15" hidden="false" customHeight="false" outlineLevel="0" collapsed="false">
      <c r="R3013" s="0" t="n">
        <v>3012</v>
      </c>
      <c r="S3013" s="5" t="n">
        <v>28331</v>
      </c>
      <c r="T3013" s="6" t="s">
        <v>8994</v>
      </c>
      <c r="U3013" s="6" t="n">
        <v>737</v>
      </c>
    </row>
    <row r="3014" customFormat="false" ht="15" hidden="false" customHeight="false" outlineLevel="0" collapsed="false">
      <c r="R3014" s="0" t="n">
        <v>3013</v>
      </c>
      <c r="S3014" s="5" t="n">
        <v>28332</v>
      </c>
      <c r="T3014" s="6" t="s">
        <v>8994</v>
      </c>
      <c r="U3014" s="6" t="n">
        <v>719</v>
      </c>
    </row>
    <row r="3015" customFormat="false" ht="15" hidden="false" customHeight="false" outlineLevel="0" collapsed="false">
      <c r="R3015" s="0" t="n">
        <v>3014</v>
      </c>
      <c r="S3015" s="5" t="n">
        <v>28333</v>
      </c>
      <c r="T3015" s="6" t="s">
        <v>8994</v>
      </c>
      <c r="U3015" s="6" t="n">
        <v>954</v>
      </c>
    </row>
    <row r="3016" customFormat="false" ht="15" hidden="false" customHeight="false" outlineLevel="0" collapsed="false">
      <c r="R3016" s="0" t="n">
        <v>3015</v>
      </c>
      <c r="S3016" s="5" t="n">
        <v>28334</v>
      </c>
      <c r="T3016" s="6" t="s">
        <v>8994</v>
      </c>
      <c r="U3016" s="6" t="n">
        <v>600</v>
      </c>
    </row>
    <row r="3017" customFormat="false" ht="15" hidden="false" customHeight="false" outlineLevel="0" collapsed="false">
      <c r="R3017" s="0" t="n">
        <v>3016</v>
      </c>
      <c r="S3017" s="5" t="n">
        <v>28335</v>
      </c>
      <c r="T3017" s="6" t="s">
        <v>8994</v>
      </c>
      <c r="U3017" s="6" t="n">
        <v>772</v>
      </c>
    </row>
    <row r="3018" customFormat="false" ht="15" hidden="false" customHeight="false" outlineLevel="0" collapsed="false">
      <c r="R3018" s="0" t="n">
        <v>3017</v>
      </c>
      <c r="S3018" s="5" t="n">
        <v>28336</v>
      </c>
      <c r="T3018" s="6" t="s">
        <v>8994</v>
      </c>
      <c r="U3018" s="6" t="n">
        <v>773</v>
      </c>
    </row>
    <row r="3019" customFormat="false" ht="15" hidden="false" customHeight="false" outlineLevel="0" collapsed="false">
      <c r="R3019" s="0" t="n">
        <v>3018</v>
      </c>
      <c r="S3019" s="5" t="n">
        <v>28341</v>
      </c>
      <c r="T3019" s="6" t="s">
        <v>8994</v>
      </c>
      <c r="U3019" s="6" t="n">
        <v>550</v>
      </c>
    </row>
    <row r="3020" customFormat="false" ht="15" hidden="false" customHeight="false" outlineLevel="0" collapsed="false">
      <c r="R3020" s="0" t="n">
        <v>3019</v>
      </c>
      <c r="S3020" s="5" t="n">
        <v>28342</v>
      </c>
      <c r="T3020" s="6" t="s">
        <v>8994</v>
      </c>
      <c r="U3020" s="6" t="n">
        <v>314</v>
      </c>
    </row>
    <row r="3021" customFormat="false" ht="15" hidden="false" customHeight="false" outlineLevel="0" collapsed="false">
      <c r="R3021" s="0" t="n">
        <v>3020</v>
      </c>
      <c r="S3021" s="5" t="n">
        <v>28343</v>
      </c>
      <c r="T3021" s="6" t="s">
        <v>8994</v>
      </c>
      <c r="U3021" s="6" t="n">
        <v>635</v>
      </c>
    </row>
    <row r="3022" customFormat="false" ht="15" hidden="false" customHeight="false" outlineLevel="0" collapsed="false">
      <c r="R3022" s="0" t="n">
        <v>3021</v>
      </c>
      <c r="S3022" s="5" t="n">
        <v>28344</v>
      </c>
      <c r="T3022" s="6" t="s">
        <v>8994</v>
      </c>
      <c r="U3022" s="6" t="n">
        <v>354</v>
      </c>
    </row>
    <row r="3023" customFormat="false" ht="15" hidden="false" customHeight="false" outlineLevel="0" collapsed="false">
      <c r="R3023" s="0" t="n">
        <v>3022</v>
      </c>
      <c r="S3023" s="5" t="n">
        <v>28345</v>
      </c>
      <c r="T3023" s="6" t="s">
        <v>8994</v>
      </c>
      <c r="U3023" s="6" t="n">
        <v>565</v>
      </c>
    </row>
    <row r="3024" customFormat="false" ht="15" hidden="false" customHeight="false" outlineLevel="0" collapsed="false">
      <c r="R3024" s="0" t="n">
        <v>3023</v>
      </c>
      <c r="S3024" s="5" t="n">
        <v>28391</v>
      </c>
      <c r="T3024" s="6" t="s">
        <v>8994</v>
      </c>
      <c r="U3024" s="6" t="n">
        <v>1392</v>
      </c>
    </row>
    <row r="3025" customFormat="false" ht="15" hidden="false" customHeight="false" outlineLevel="0" collapsed="false">
      <c r="R3025" s="0" t="n">
        <v>3024</v>
      </c>
      <c r="S3025" s="5" t="n">
        <v>28395</v>
      </c>
      <c r="T3025" s="6" t="s">
        <v>8995</v>
      </c>
      <c r="U3025" s="6" t="n">
        <v>280</v>
      </c>
    </row>
    <row r="3026" customFormat="false" ht="15" hidden="false" customHeight="false" outlineLevel="0" collapsed="false">
      <c r="R3026" s="0" t="n">
        <v>3025</v>
      </c>
      <c r="S3026" s="5" t="n">
        <v>28431</v>
      </c>
      <c r="T3026" s="6" t="s">
        <v>8996</v>
      </c>
      <c r="U3026" s="6" t="n">
        <v>628</v>
      </c>
    </row>
    <row r="3027" customFormat="false" ht="15" hidden="false" customHeight="false" outlineLevel="0" collapsed="false">
      <c r="R3027" s="0" t="n">
        <v>3026</v>
      </c>
      <c r="S3027" s="5" t="n">
        <v>28432</v>
      </c>
      <c r="T3027" s="6" t="s">
        <v>8996</v>
      </c>
      <c r="U3027" s="6" t="n">
        <v>736</v>
      </c>
    </row>
    <row r="3028" customFormat="false" ht="15" hidden="false" customHeight="false" outlineLevel="0" collapsed="false">
      <c r="R3028" s="0" t="n">
        <v>3027</v>
      </c>
      <c r="S3028" s="5" t="n">
        <v>28433</v>
      </c>
      <c r="T3028" s="6" t="s">
        <v>8996</v>
      </c>
      <c r="U3028" s="6" t="n">
        <v>959</v>
      </c>
    </row>
    <row r="3029" customFormat="false" ht="15" hidden="false" customHeight="false" outlineLevel="0" collapsed="false">
      <c r="R3029" s="0" t="n">
        <v>3028</v>
      </c>
      <c r="S3029" s="5" t="n">
        <v>28434</v>
      </c>
      <c r="T3029" s="6" t="s">
        <v>8996</v>
      </c>
      <c r="U3029" s="6" t="n">
        <v>374</v>
      </c>
    </row>
    <row r="3030" customFormat="false" ht="15" hidden="false" customHeight="false" outlineLevel="0" collapsed="false">
      <c r="R3030" s="0" t="n">
        <v>3029</v>
      </c>
      <c r="S3030" s="5" t="n">
        <v>28435</v>
      </c>
      <c r="T3030" s="6" t="s">
        <v>8996</v>
      </c>
      <c r="U3030" s="6" t="n">
        <v>397</v>
      </c>
    </row>
    <row r="3031" customFormat="false" ht="15" hidden="false" customHeight="false" outlineLevel="0" collapsed="false">
      <c r="R3031" s="0" t="n">
        <v>3030</v>
      </c>
      <c r="S3031" s="5" t="n">
        <v>28436</v>
      </c>
      <c r="T3031" s="6" t="s">
        <v>8996</v>
      </c>
      <c r="U3031" s="6" t="n">
        <v>1298</v>
      </c>
    </row>
    <row r="3032" customFormat="false" ht="15" hidden="false" customHeight="false" outlineLevel="0" collapsed="false">
      <c r="R3032" s="0" t="n">
        <v>3031</v>
      </c>
      <c r="S3032" s="5" t="n">
        <v>28437</v>
      </c>
      <c r="T3032" s="6" t="s">
        <v>8996</v>
      </c>
      <c r="U3032" s="6" t="n">
        <v>704</v>
      </c>
    </row>
    <row r="3033" customFormat="false" ht="15" hidden="false" customHeight="false" outlineLevel="0" collapsed="false">
      <c r="R3033" s="0" t="n">
        <v>3032</v>
      </c>
      <c r="S3033" s="5" t="n">
        <v>28438</v>
      </c>
      <c r="T3033" s="6" t="s">
        <v>8996</v>
      </c>
      <c r="U3033" s="6" t="n">
        <v>597</v>
      </c>
    </row>
    <row r="3034" customFormat="false" ht="15" hidden="false" customHeight="false" outlineLevel="0" collapsed="false">
      <c r="R3034" s="0" t="n">
        <v>3033</v>
      </c>
      <c r="S3034" s="5" t="n">
        <v>28491</v>
      </c>
      <c r="T3034" s="6" t="s">
        <v>8996</v>
      </c>
      <c r="U3034" s="6" t="n">
        <v>668</v>
      </c>
    </row>
    <row r="3035" customFormat="false" ht="15" hidden="false" customHeight="false" outlineLevel="0" collapsed="false">
      <c r="R3035" s="0" t="n">
        <v>3034</v>
      </c>
      <c r="S3035" s="5" t="n">
        <v>28492</v>
      </c>
      <c r="T3035" s="6" t="s">
        <v>8996</v>
      </c>
      <c r="U3035" s="6" t="n">
        <v>815</v>
      </c>
    </row>
    <row r="3036" customFormat="false" ht="15" hidden="false" customHeight="false" outlineLevel="0" collapsed="false">
      <c r="R3036" s="0" t="n">
        <v>3035</v>
      </c>
      <c r="S3036" s="5" t="n">
        <v>28531</v>
      </c>
      <c r="T3036" s="6" t="s">
        <v>8997</v>
      </c>
      <c r="U3036" s="6" t="n">
        <v>804</v>
      </c>
    </row>
    <row r="3037" customFormat="false" ht="15" hidden="false" customHeight="false" outlineLevel="0" collapsed="false">
      <c r="R3037" s="0" t="n">
        <v>3036</v>
      </c>
      <c r="S3037" s="5" t="n">
        <v>28532</v>
      </c>
      <c r="T3037" s="6" t="s">
        <v>8997</v>
      </c>
      <c r="U3037" s="6" t="n">
        <v>42</v>
      </c>
    </row>
    <row r="3038" customFormat="false" ht="15" hidden="false" customHeight="false" outlineLevel="0" collapsed="false">
      <c r="R3038" s="0" t="n">
        <v>3037</v>
      </c>
      <c r="S3038" s="5" t="n">
        <v>28533</v>
      </c>
      <c r="T3038" s="6" t="s">
        <v>8997</v>
      </c>
      <c r="U3038" s="6" t="n">
        <v>556</v>
      </c>
    </row>
    <row r="3039" customFormat="false" ht="15" hidden="false" customHeight="false" outlineLevel="0" collapsed="false">
      <c r="R3039" s="0" t="n">
        <v>3038</v>
      </c>
      <c r="S3039" s="5" t="n">
        <v>28534</v>
      </c>
      <c r="T3039" s="6" t="s">
        <v>8997</v>
      </c>
      <c r="U3039" s="6" t="n">
        <v>895</v>
      </c>
    </row>
    <row r="3040" customFormat="false" ht="15" hidden="false" customHeight="false" outlineLevel="0" collapsed="false">
      <c r="R3040" s="0" t="n">
        <v>3039</v>
      </c>
      <c r="S3040" s="5" t="n">
        <v>28535</v>
      </c>
      <c r="T3040" s="6" t="s">
        <v>8997</v>
      </c>
      <c r="U3040" s="6" t="n">
        <v>1</v>
      </c>
    </row>
    <row r="3041" customFormat="false" ht="15" hidden="false" customHeight="false" outlineLevel="0" collapsed="false">
      <c r="R3041" s="0" t="n">
        <v>3040</v>
      </c>
      <c r="S3041" s="5" t="n">
        <v>28536</v>
      </c>
      <c r="T3041" s="6" t="s">
        <v>8997</v>
      </c>
      <c r="U3041" s="6" t="n">
        <v>249</v>
      </c>
    </row>
    <row r="3042" customFormat="false" ht="15" hidden="false" customHeight="false" outlineLevel="0" collapsed="false">
      <c r="R3042" s="0" t="n">
        <v>3041</v>
      </c>
      <c r="S3042" s="5" t="n">
        <v>28537</v>
      </c>
      <c r="T3042" s="6" t="s">
        <v>8997</v>
      </c>
      <c r="U3042" s="6" t="n">
        <v>1005</v>
      </c>
    </row>
    <row r="3043" customFormat="false" ht="15" hidden="false" customHeight="false" outlineLevel="0" collapsed="false">
      <c r="R3043" s="0" t="n">
        <v>3042</v>
      </c>
      <c r="S3043" s="5" t="n">
        <v>28538</v>
      </c>
      <c r="T3043" s="6" t="s">
        <v>8997</v>
      </c>
      <c r="U3043" s="6" t="n">
        <v>335</v>
      </c>
    </row>
    <row r="3044" customFormat="false" ht="15" hidden="false" customHeight="false" outlineLevel="0" collapsed="false">
      <c r="R3044" s="0" t="n">
        <v>3043</v>
      </c>
      <c r="S3044" s="5" t="n">
        <v>28540</v>
      </c>
      <c r="T3044" s="6" t="s">
        <v>8997</v>
      </c>
      <c r="U3044" s="6" t="n">
        <v>607</v>
      </c>
    </row>
    <row r="3045" customFormat="false" ht="15" hidden="false" customHeight="false" outlineLevel="0" collapsed="false">
      <c r="R3045" s="0" t="n">
        <v>3044</v>
      </c>
      <c r="S3045" s="5" t="n">
        <v>28591</v>
      </c>
      <c r="T3045" s="6" t="s">
        <v>8997</v>
      </c>
      <c r="U3045" s="6" t="n">
        <v>859</v>
      </c>
    </row>
    <row r="3046" customFormat="false" ht="15" hidden="false" customHeight="false" outlineLevel="0" collapsed="false">
      <c r="R3046" s="0" t="n">
        <v>3045</v>
      </c>
      <c r="S3046" s="5" t="n">
        <v>28593</v>
      </c>
      <c r="T3046" s="6" t="s">
        <v>8997</v>
      </c>
      <c r="U3046" s="6" t="n">
        <v>677</v>
      </c>
    </row>
    <row r="3047" customFormat="false" ht="15" hidden="false" customHeight="false" outlineLevel="0" collapsed="false">
      <c r="R3047" s="0" t="n">
        <v>3046</v>
      </c>
      <c r="S3047" s="5" t="n">
        <v>28631</v>
      </c>
      <c r="T3047" s="6" t="s">
        <v>8998</v>
      </c>
      <c r="U3047" s="6" t="n">
        <v>619</v>
      </c>
    </row>
    <row r="3048" customFormat="false" ht="15" hidden="false" customHeight="false" outlineLevel="0" collapsed="false">
      <c r="R3048" s="0" t="n">
        <v>3047</v>
      </c>
      <c r="S3048" s="5" t="n">
        <v>28632</v>
      </c>
      <c r="T3048" s="6" t="s">
        <v>8998</v>
      </c>
      <c r="U3048" s="6" t="n">
        <v>855</v>
      </c>
    </row>
    <row r="3049" customFormat="false" ht="15" hidden="false" customHeight="false" outlineLevel="0" collapsed="false">
      <c r="R3049" s="0" t="n">
        <v>3048</v>
      </c>
      <c r="S3049" s="5" t="n">
        <v>28633</v>
      </c>
      <c r="T3049" s="6" t="s">
        <v>8998</v>
      </c>
      <c r="U3049" s="6" t="n">
        <v>537</v>
      </c>
    </row>
    <row r="3050" customFormat="false" ht="15" hidden="false" customHeight="false" outlineLevel="0" collapsed="false">
      <c r="R3050" s="0" t="n">
        <v>3049</v>
      </c>
      <c r="S3050" s="5" t="n">
        <v>28634</v>
      </c>
      <c r="T3050" s="6" t="s">
        <v>8998</v>
      </c>
      <c r="U3050" s="6" t="n">
        <v>970</v>
      </c>
    </row>
    <row r="3051" customFormat="false" ht="15" hidden="false" customHeight="false" outlineLevel="0" collapsed="false">
      <c r="R3051" s="0" t="n">
        <v>3050</v>
      </c>
      <c r="S3051" s="5" t="n">
        <v>28635</v>
      </c>
      <c r="T3051" s="6" t="s">
        <v>8998</v>
      </c>
      <c r="U3051" s="6" t="n">
        <v>718</v>
      </c>
    </row>
    <row r="3052" customFormat="false" ht="15" hidden="false" customHeight="false" outlineLevel="0" collapsed="false">
      <c r="R3052" s="0" t="n">
        <v>3051</v>
      </c>
      <c r="S3052" s="5" t="n">
        <v>28636</v>
      </c>
      <c r="T3052" s="6" t="s">
        <v>8998</v>
      </c>
      <c r="U3052" s="6" t="n">
        <v>733</v>
      </c>
    </row>
    <row r="3053" customFormat="false" ht="15" hidden="false" customHeight="false" outlineLevel="0" collapsed="false">
      <c r="R3053" s="0" t="n">
        <v>3052</v>
      </c>
      <c r="S3053" s="5" t="n">
        <v>28637</v>
      </c>
      <c r="T3053" s="6" t="s">
        <v>8998</v>
      </c>
      <c r="U3053" s="6" t="n">
        <v>322</v>
      </c>
    </row>
    <row r="3054" customFormat="false" ht="15" hidden="false" customHeight="false" outlineLevel="0" collapsed="false">
      <c r="R3054" s="0" t="n">
        <v>3053</v>
      </c>
      <c r="S3054" s="5" t="n">
        <v>28672</v>
      </c>
      <c r="T3054" s="6" t="s">
        <v>8999</v>
      </c>
      <c r="U3054" s="6" t="n">
        <v>802</v>
      </c>
    </row>
    <row r="3055" customFormat="false" ht="15" hidden="false" customHeight="false" outlineLevel="0" collapsed="false">
      <c r="R3055" s="0" t="n">
        <v>3054</v>
      </c>
      <c r="S3055" s="5" t="n">
        <v>28691</v>
      </c>
      <c r="T3055" s="6" t="s">
        <v>8998</v>
      </c>
      <c r="U3055" s="6" t="n">
        <v>964</v>
      </c>
    </row>
    <row r="3056" customFormat="false" ht="15" hidden="false" customHeight="false" outlineLevel="0" collapsed="false">
      <c r="R3056" s="0" t="n">
        <v>3055</v>
      </c>
      <c r="S3056" s="5" t="n">
        <v>28692</v>
      </c>
      <c r="T3056" s="6" t="s">
        <v>8998</v>
      </c>
      <c r="U3056" s="6" t="n">
        <v>1199</v>
      </c>
    </row>
    <row r="3057" customFormat="false" ht="15" hidden="false" customHeight="false" outlineLevel="0" collapsed="false">
      <c r="R3057" s="0" t="n">
        <v>3056</v>
      </c>
      <c r="S3057" s="5" t="n">
        <v>28695</v>
      </c>
      <c r="T3057" s="6" t="s">
        <v>9000</v>
      </c>
      <c r="U3057" s="6" t="n">
        <v>422</v>
      </c>
    </row>
    <row r="3058" customFormat="false" ht="15" hidden="false" customHeight="false" outlineLevel="0" collapsed="false">
      <c r="R3058" s="0" t="n">
        <v>3057</v>
      </c>
      <c r="S3058" s="5" t="n">
        <v>28731</v>
      </c>
      <c r="T3058" s="6" t="s">
        <v>9001</v>
      </c>
      <c r="U3058" s="6" t="n">
        <v>589</v>
      </c>
    </row>
    <row r="3059" customFormat="false" ht="15" hidden="false" customHeight="false" outlineLevel="0" collapsed="false">
      <c r="R3059" s="0" t="n">
        <v>3058</v>
      </c>
      <c r="S3059" s="5" t="n">
        <v>28732</v>
      </c>
      <c r="T3059" s="6" t="s">
        <v>9001</v>
      </c>
      <c r="U3059" s="6" t="n">
        <v>899</v>
      </c>
    </row>
    <row r="3060" customFormat="false" ht="15" hidden="false" customHeight="false" outlineLevel="0" collapsed="false">
      <c r="R3060" s="0" t="n">
        <v>3059</v>
      </c>
      <c r="S3060" s="5" t="n">
        <v>28733</v>
      </c>
      <c r="T3060" s="6" t="s">
        <v>9001</v>
      </c>
      <c r="U3060" s="6" t="n">
        <v>379</v>
      </c>
    </row>
    <row r="3061" customFormat="false" ht="15" hidden="false" customHeight="false" outlineLevel="0" collapsed="false">
      <c r="R3061" s="0" t="n">
        <v>3060</v>
      </c>
      <c r="S3061" s="5" t="n">
        <v>28734</v>
      </c>
      <c r="T3061" s="6" t="s">
        <v>9001</v>
      </c>
      <c r="U3061" s="6" t="n">
        <v>127</v>
      </c>
    </row>
    <row r="3062" customFormat="false" ht="15" hidden="false" customHeight="false" outlineLevel="0" collapsed="false">
      <c r="R3062" s="0" t="n">
        <v>3061</v>
      </c>
      <c r="S3062" s="5" t="n">
        <v>28772</v>
      </c>
      <c r="T3062" s="6" t="s">
        <v>9002</v>
      </c>
      <c r="U3062" s="6" t="n">
        <v>662</v>
      </c>
    </row>
    <row r="3063" customFormat="false" ht="15" hidden="false" customHeight="false" outlineLevel="0" collapsed="false">
      <c r="R3063" s="0" t="n">
        <v>3062</v>
      </c>
      <c r="S3063" s="5" t="n">
        <v>28791</v>
      </c>
      <c r="T3063" s="6" t="s">
        <v>9001</v>
      </c>
      <c r="U3063" s="6" t="n">
        <v>321</v>
      </c>
    </row>
    <row r="3064" customFormat="false" ht="15" hidden="false" customHeight="false" outlineLevel="0" collapsed="false">
      <c r="R3064" s="0" t="n">
        <v>3063</v>
      </c>
      <c r="S3064" s="5" t="n">
        <v>28792</v>
      </c>
      <c r="T3064" s="6" t="s">
        <v>9002</v>
      </c>
      <c r="U3064" s="6" t="n">
        <v>171</v>
      </c>
    </row>
    <row r="3065" customFormat="false" ht="15" hidden="false" customHeight="false" outlineLevel="0" collapsed="false">
      <c r="R3065" s="0" t="n">
        <v>3064</v>
      </c>
      <c r="S3065" s="5" t="n">
        <v>28793</v>
      </c>
      <c r="T3065" s="6" t="s">
        <v>9001</v>
      </c>
      <c r="U3065" s="6" t="n">
        <v>377</v>
      </c>
    </row>
    <row r="3066" customFormat="false" ht="15" hidden="false" customHeight="false" outlineLevel="0" collapsed="false">
      <c r="R3066" s="0" t="n">
        <v>3065</v>
      </c>
      <c r="S3066" s="5" t="n">
        <v>28831</v>
      </c>
      <c r="T3066" s="6" t="s">
        <v>9003</v>
      </c>
      <c r="U3066" s="6" t="n">
        <v>867</v>
      </c>
    </row>
    <row r="3067" customFormat="false" ht="15" hidden="false" customHeight="false" outlineLevel="0" collapsed="false">
      <c r="R3067" s="0" t="n">
        <v>3066</v>
      </c>
      <c r="S3067" s="5" t="n">
        <v>28832</v>
      </c>
      <c r="T3067" s="6" t="s">
        <v>9003</v>
      </c>
      <c r="U3067" s="6" t="n">
        <v>1417</v>
      </c>
    </row>
    <row r="3068" customFormat="false" ht="15" hidden="false" customHeight="false" outlineLevel="0" collapsed="false">
      <c r="R3068" s="0" t="n">
        <v>3067</v>
      </c>
      <c r="S3068" s="5" t="n">
        <v>28833</v>
      </c>
      <c r="T3068" s="6" t="s">
        <v>9003</v>
      </c>
      <c r="U3068" s="6" t="n">
        <v>650</v>
      </c>
    </row>
    <row r="3069" customFormat="false" ht="15" hidden="false" customHeight="false" outlineLevel="0" collapsed="false">
      <c r="R3069" s="0" t="n">
        <v>3068</v>
      </c>
      <c r="S3069" s="5" t="n">
        <v>28834</v>
      </c>
      <c r="T3069" s="6" t="s">
        <v>9003</v>
      </c>
      <c r="U3069" s="6" t="n">
        <v>1137</v>
      </c>
    </row>
    <row r="3070" customFormat="false" ht="15" hidden="false" customHeight="false" outlineLevel="0" collapsed="false">
      <c r="R3070" s="0" t="n">
        <v>3069</v>
      </c>
      <c r="S3070" s="5" t="n">
        <v>28890</v>
      </c>
      <c r="T3070" s="6" t="s">
        <v>9003</v>
      </c>
      <c r="U3070" s="6" t="n">
        <v>1267</v>
      </c>
    </row>
    <row r="3071" customFormat="false" ht="15" hidden="false" customHeight="false" outlineLevel="0" collapsed="false">
      <c r="R3071" s="0" t="n">
        <v>3070</v>
      </c>
      <c r="S3071" s="5" t="n">
        <v>28893</v>
      </c>
      <c r="T3071" s="6" t="s">
        <v>9004</v>
      </c>
      <c r="U3071" s="6" t="n">
        <v>390</v>
      </c>
    </row>
    <row r="3072" customFormat="false" ht="15" hidden="false" customHeight="false" outlineLevel="0" collapsed="false">
      <c r="R3072" s="0" t="n">
        <v>3071</v>
      </c>
      <c r="S3072" s="5" t="n">
        <v>28931</v>
      </c>
      <c r="T3072" s="6" t="s">
        <v>9005</v>
      </c>
      <c r="U3072" s="6" t="n">
        <v>1190</v>
      </c>
    </row>
    <row r="3073" customFormat="false" ht="15" hidden="false" customHeight="false" outlineLevel="0" collapsed="false">
      <c r="R3073" s="0" t="n">
        <v>3072</v>
      </c>
      <c r="S3073" s="5" t="n">
        <v>28932</v>
      </c>
      <c r="T3073" s="6" t="s">
        <v>9005</v>
      </c>
      <c r="U3073" s="6" t="n">
        <v>1129</v>
      </c>
    </row>
    <row r="3074" customFormat="false" ht="15" hidden="false" customHeight="false" outlineLevel="0" collapsed="false">
      <c r="R3074" s="0" t="n">
        <v>3073</v>
      </c>
      <c r="S3074" s="5" t="n">
        <v>28933</v>
      </c>
      <c r="T3074" s="6" t="s">
        <v>9005</v>
      </c>
      <c r="U3074" s="6" t="n">
        <v>715</v>
      </c>
    </row>
    <row r="3075" customFormat="false" ht="15" hidden="false" customHeight="false" outlineLevel="0" collapsed="false">
      <c r="R3075" s="0" t="n">
        <v>3074</v>
      </c>
      <c r="S3075" s="5" t="n">
        <v>28950</v>
      </c>
      <c r="T3075" s="6" t="s">
        <v>9006</v>
      </c>
      <c r="U3075" s="6" t="n">
        <v>1394</v>
      </c>
    </row>
    <row r="3076" customFormat="false" ht="15" hidden="false" customHeight="false" outlineLevel="0" collapsed="false">
      <c r="R3076" s="0" t="n">
        <v>3075</v>
      </c>
      <c r="S3076" s="5" t="n">
        <v>28971</v>
      </c>
      <c r="T3076" s="6" t="s">
        <v>9007</v>
      </c>
      <c r="U3076" s="6" t="n">
        <v>711</v>
      </c>
    </row>
    <row r="3077" customFormat="false" ht="15" hidden="false" customHeight="false" outlineLevel="0" collapsed="false">
      <c r="R3077" s="0" t="n">
        <v>3076</v>
      </c>
      <c r="S3077" s="5" t="n">
        <v>28972</v>
      </c>
      <c r="T3077" s="6" t="s">
        <v>9007</v>
      </c>
      <c r="U3077" s="6" t="n">
        <v>776</v>
      </c>
    </row>
    <row r="3078" customFormat="false" ht="15" hidden="false" customHeight="false" outlineLevel="0" collapsed="false">
      <c r="R3078" s="0" t="n">
        <v>3077</v>
      </c>
      <c r="S3078" s="5" t="n">
        <v>28973</v>
      </c>
      <c r="T3078" s="6" t="s">
        <v>9008</v>
      </c>
      <c r="U3078" s="6" t="n">
        <v>685</v>
      </c>
    </row>
    <row r="3079" customFormat="false" ht="15" hidden="false" customHeight="false" outlineLevel="0" collapsed="false">
      <c r="R3079" s="0" t="n">
        <v>3078</v>
      </c>
      <c r="S3079" s="5" t="n">
        <v>28990</v>
      </c>
      <c r="T3079" s="6" t="s">
        <v>9005</v>
      </c>
      <c r="U3079" s="6" t="n">
        <v>776</v>
      </c>
    </row>
    <row r="3080" customFormat="false" ht="15" hidden="false" customHeight="false" outlineLevel="0" collapsed="false">
      <c r="R3080" s="0" t="n">
        <v>3079</v>
      </c>
      <c r="S3080" s="5" t="n">
        <v>29034</v>
      </c>
      <c r="T3080" s="6" t="s">
        <v>9009</v>
      </c>
      <c r="U3080" s="6" t="n">
        <v>4007</v>
      </c>
    </row>
    <row r="3081" customFormat="false" ht="15" hidden="false" customHeight="false" outlineLevel="0" collapsed="false">
      <c r="R3081" s="0" t="n">
        <v>3080</v>
      </c>
      <c r="S3081" s="5" t="n">
        <v>29037</v>
      </c>
      <c r="T3081" s="6" t="s">
        <v>9010</v>
      </c>
      <c r="U3081" s="6" t="n">
        <v>1593</v>
      </c>
    </row>
    <row r="3082" customFormat="false" ht="15" hidden="false" customHeight="false" outlineLevel="0" collapsed="false">
      <c r="R3082" s="0" t="n">
        <v>3081</v>
      </c>
      <c r="S3082" s="5" t="n">
        <v>29038</v>
      </c>
      <c r="T3082" s="6" t="s">
        <v>9011</v>
      </c>
      <c r="U3082" s="6" t="n">
        <v>570</v>
      </c>
    </row>
    <row r="3083" customFormat="false" ht="15" hidden="false" customHeight="false" outlineLevel="0" collapsed="false">
      <c r="R3083" s="0" t="n">
        <v>3082</v>
      </c>
      <c r="S3083" s="5" t="n">
        <v>29060</v>
      </c>
      <c r="T3083" s="6" t="s">
        <v>9012</v>
      </c>
      <c r="U3083" s="6" t="n">
        <v>1833</v>
      </c>
    </row>
    <row r="3084" customFormat="false" ht="15" hidden="false" customHeight="false" outlineLevel="0" collapsed="false">
      <c r="R3084" s="0" t="n">
        <v>3083</v>
      </c>
      <c r="S3084" s="5" t="n">
        <v>29062</v>
      </c>
      <c r="T3084" s="6" t="s">
        <v>9013</v>
      </c>
      <c r="U3084" s="6" t="n">
        <v>496</v>
      </c>
    </row>
    <row r="3085" customFormat="false" ht="15" hidden="false" customHeight="false" outlineLevel="0" collapsed="false">
      <c r="R3085" s="0" t="n">
        <v>3084</v>
      </c>
      <c r="S3085" s="5" t="n">
        <v>29131</v>
      </c>
      <c r="T3085" s="6" t="s">
        <v>9014</v>
      </c>
      <c r="U3085" s="6" t="n">
        <v>961</v>
      </c>
    </row>
    <row r="3086" customFormat="false" ht="15" hidden="false" customHeight="false" outlineLevel="0" collapsed="false">
      <c r="R3086" s="0" t="n">
        <v>3085</v>
      </c>
      <c r="S3086" s="5" t="n">
        <v>29132</v>
      </c>
      <c r="T3086" s="6" t="s">
        <v>9014</v>
      </c>
      <c r="U3086" s="6" t="n">
        <v>1386</v>
      </c>
    </row>
    <row r="3087" customFormat="false" ht="15" hidden="false" customHeight="false" outlineLevel="0" collapsed="false">
      <c r="R3087" s="0" t="n">
        <v>3086</v>
      </c>
      <c r="S3087" s="5" t="n">
        <v>29133</v>
      </c>
      <c r="T3087" s="6" t="s">
        <v>9014</v>
      </c>
      <c r="U3087" s="6" t="n">
        <v>2117</v>
      </c>
    </row>
    <row r="3088" customFormat="false" ht="15" hidden="false" customHeight="false" outlineLevel="0" collapsed="false">
      <c r="R3088" s="0" t="n">
        <v>3087</v>
      </c>
      <c r="S3088" s="5" t="n">
        <v>29134</v>
      </c>
      <c r="T3088" s="6" t="s">
        <v>9014</v>
      </c>
      <c r="U3088" s="6" t="n">
        <v>1287</v>
      </c>
    </row>
    <row r="3089" customFormat="false" ht="15" hidden="false" customHeight="false" outlineLevel="0" collapsed="false">
      <c r="R3089" s="0" t="n">
        <v>3088</v>
      </c>
      <c r="S3089" s="5" t="n">
        <v>29135</v>
      </c>
      <c r="T3089" s="6" t="s">
        <v>9014</v>
      </c>
      <c r="U3089" s="6" t="n">
        <v>1514</v>
      </c>
    </row>
    <row r="3090" customFormat="false" ht="15" hidden="false" customHeight="false" outlineLevel="0" collapsed="false">
      <c r="R3090" s="0" t="n">
        <v>3089</v>
      </c>
      <c r="S3090" s="5" t="n">
        <v>29136</v>
      </c>
      <c r="T3090" s="6" t="s">
        <v>9014</v>
      </c>
      <c r="U3090" s="6" t="n">
        <v>1068</v>
      </c>
    </row>
    <row r="3091" customFormat="false" ht="15" hidden="false" customHeight="false" outlineLevel="0" collapsed="false">
      <c r="R3091" s="0" t="n">
        <v>3090</v>
      </c>
      <c r="S3091" s="5" t="n">
        <v>29137</v>
      </c>
      <c r="T3091" s="6" t="s">
        <v>9014</v>
      </c>
      <c r="U3091" s="6" t="n">
        <v>1756</v>
      </c>
    </row>
    <row r="3092" customFormat="false" ht="15" hidden="false" customHeight="false" outlineLevel="0" collapsed="false">
      <c r="R3092" s="0" t="n">
        <v>3091</v>
      </c>
      <c r="S3092" s="5" t="n">
        <v>29138</v>
      </c>
      <c r="T3092" s="6" t="s">
        <v>9014</v>
      </c>
      <c r="U3092" s="6" t="n">
        <v>3125</v>
      </c>
    </row>
    <row r="3093" customFormat="false" ht="15" hidden="false" customHeight="false" outlineLevel="0" collapsed="false">
      <c r="R3093" s="0" t="n">
        <v>3092</v>
      </c>
      <c r="S3093" s="5" t="n">
        <v>29139</v>
      </c>
      <c r="T3093" s="6" t="s">
        <v>9014</v>
      </c>
      <c r="U3093" s="6" t="n">
        <v>531</v>
      </c>
    </row>
    <row r="3094" customFormat="false" ht="15" hidden="false" customHeight="false" outlineLevel="0" collapsed="false">
      <c r="R3094" s="0" t="n">
        <v>3093</v>
      </c>
      <c r="S3094" s="5" t="n">
        <v>29140</v>
      </c>
      <c r="T3094" s="6" t="s">
        <v>9014</v>
      </c>
      <c r="U3094" s="6" t="n">
        <v>256</v>
      </c>
    </row>
    <row r="3095" customFormat="false" ht="15" hidden="false" customHeight="false" outlineLevel="0" collapsed="false">
      <c r="R3095" s="0" t="n">
        <v>3094</v>
      </c>
      <c r="S3095" s="5" t="n">
        <v>29141</v>
      </c>
      <c r="T3095" s="6" t="s">
        <v>9014</v>
      </c>
      <c r="U3095" s="6" t="n">
        <v>1161</v>
      </c>
    </row>
    <row r="3096" customFormat="false" ht="15" hidden="false" customHeight="false" outlineLevel="0" collapsed="false">
      <c r="R3096" s="0" t="n">
        <v>3095</v>
      </c>
      <c r="S3096" s="5" t="n">
        <v>29142</v>
      </c>
      <c r="T3096" s="6" t="s">
        <v>9014</v>
      </c>
      <c r="U3096" s="6" t="n">
        <v>1510</v>
      </c>
    </row>
    <row r="3097" customFormat="false" ht="15" hidden="false" customHeight="false" outlineLevel="0" collapsed="false">
      <c r="R3097" s="0" t="n">
        <v>3096</v>
      </c>
      <c r="S3097" s="5" t="n">
        <v>29143</v>
      </c>
      <c r="T3097" s="6" t="s">
        <v>9014</v>
      </c>
      <c r="U3097" s="6" t="n">
        <v>1521</v>
      </c>
    </row>
    <row r="3098" customFormat="false" ht="15" hidden="false" customHeight="false" outlineLevel="0" collapsed="false">
      <c r="R3098" s="0" t="n">
        <v>3097</v>
      </c>
      <c r="S3098" s="5" t="n">
        <v>29144</v>
      </c>
      <c r="T3098" s="6" t="s">
        <v>9014</v>
      </c>
      <c r="U3098" s="6" t="n">
        <v>1531</v>
      </c>
    </row>
    <row r="3099" customFormat="false" ht="15" hidden="false" customHeight="false" outlineLevel="0" collapsed="false">
      <c r="R3099" s="0" t="n">
        <v>3098</v>
      </c>
      <c r="S3099" s="5" t="n">
        <v>29145</v>
      </c>
      <c r="T3099" s="6" t="s">
        <v>9014</v>
      </c>
      <c r="U3099" s="6" t="n">
        <v>1677</v>
      </c>
    </row>
    <row r="3100" customFormat="false" ht="15" hidden="false" customHeight="false" outlineLevel="0" collapsed="false">
      <c r="R3100" s="0" t="n">
        <v>3099</v>
      </c>
      <c r="S3100" s="5" t="n">
        <v>29146</v>
      </c>
      <c r="T3100" s="6" t="s">
        <v>9014</v>
      </c>
      <c r="U3100" s="6" t="n">
        <v>1306</v>
      </c>
    </row>
    <row r="3101" customFormat="false" ht="15" hidden="false" customHeight="false" outlineLevel="0" collapsed="false">
      <c r="R3101" s="0" t="n">
        <v>3100</v>
      </c>
      <c r="S3101" s="5" t="n">
        <v>29147</v>
      </c>
      <c r="T3101" s="6" t="s">
        <v>9014</v>
      </c>
      <c r="U3101" s="6" t="n">
        <v>634</v>
      </c>
    </row>
    <row r="3102" customFormat="false" ht="15" hidden="false" customHeight="false" outlineLevel="0" collapsed="false">
      <c r="R3102" s="0" t="n">
        <v>3101</v>
      </c>
      <c r="S3102" s="5" t="n">
        <v>29150</v>
      </c>
      <c r="T3102" s="6" t="s">
        <v>9014</v>
      </c>
      <c r="U3102" s="6" t="n">
        <v>2685</v>
      </c>
    </row>
    <row r="3103" customFormat="false" ht="15" hidden="false" customHeight="false" outlineLevel="0" collapsed="false">
      <c r="R3103" s="0" t="n">
        <v>3102</v>
      </c>
      <c r="S3103" s="5" t="n">
        <v>29151</v>
      </c>
      <c r="T3103" s="6" t="s">
        <v>9014</v>
      </c>
      <c r="U3103" s="6" t="n">
        <v>1011</v>
      </c>
    </row>
    <row r="3104" customFormat="false" ht="15" hidden="false" customHeight="false" outlineLevel="0" collapsed="false">
      <c r="R3104" s="0" t="n">
        <v>3103</v>
      </c>
      <c r="S3104" s="5" t="n">
        <v>29153</v>
      </c>
      <c r="T3104" s="6" t="s">
        <v>9014</v>
      </c>
      <c r="U3104" s="6" t="n">
        <v>2160</v>
      </c>
    </row>
    <row r="3105" customFormat="false" ht="15" hidden="false" customHeight="false" outlineLevel="0" collapsed="false">
      <c r="R3105" s="0" t="n">
        <v>3104</v>
      </c>
      <c r="S3105" s="5" t="n">
        <v>29154</v>
      </c>
      <c r="T3105" s="6" t="s">
        <v>9014</v>
      </c>
      <c r="U3105" s="6" t="n">
        <v>1574</v>
      </c>
    </row>
    <row r="3106" customFormat="false" ht="15" hidden="false" customHeight="false" outlineLevel="0" collapsed="false">
      <c r="R3106" s="0" t="n">
        <v>3105</v>
      </c>
      <c r="S3106" s="5" t="n">
        <v>29159</v>
      </c>
      <c r="T3106" s="6" t="s">
        <v>9014</v>
      </c>
      <c r="U3106" s="6" t="n">
        <v>1339</v>
      </c>
    </row>
    <row r="3107" customFormat="false" ht="15" hidden="false" customHeight="false" outlineLevel="0" collapsed="false">
      <c r="R3107" s="0" t="n">
        <v>3106</v>
      </c>
      <c r="S3107" s="5" t="n">
        <v>29160</v>
      </c>
      <c r="T3107" s="6" t="s">
        <v>9014</v>
      </c>
      <c r="U3107" s="6" t="n">
        <v>1276</v>
      </c>
    </row>
    <row r="3108" customFormat="false" ht="15" hidden="false" customHeight="false" outlineLevel="0" collapsed="false">
      <c r="R3108" s="0" t="n">
        <v>3107</v>
      </c>
      <c r="S3108" s="5" t="n">
        <v>29161</v>
      </c>
      <c r="T3108" s="6" t="s">
        <v>9014</v>
      </c>
      <c r="U3108" s="6" t="n">
        <v>149</v>
      </c>
    </row>
    <row r="3109" customFormat="false" ht="15" hidden="false" customHeight="false" outlineLevel="0" collapsed="false">
      <c r="R3109" s="0" t="n">
        <v>3108</v>
      </c>
      <c r="S3109" s="5" t="n">
        <v>29162</v>
      </c>
      <c r="T3109" s="6" t="s">
        <v>9014</v>
      </c>
      <c r="U3109" s="6" t="n">
        <v>1893</v>
      </c>
    </row>
    <row r="3110" customFormat="false" ht="15" hidden="false" customHeight="false" outlineLevel="0" collapsed="false">
      <c r="R3110" s="0" t="n">
        <v>3109</v>
      </c>
      <c r="S3110" s="5" t="n">
        <v>29163</v>
      </c>
      <c r="T3110" s="6" t="s">
        <v>9014</v>
      </c>
      <c r="U3110" s="6" t="n">
        <v>844</v>
      </c>
    </row>
    <row r="3111" customFormat="false" ht="15" hidden="false" customHeight="false" outlineLevel="0" collapsed="false">
      <c r="R3111" s="0" t="n">
        <v>3110</v>
      </c>
      <c r="S3111" s="5" t="n">
        <v>29165</v>
      </c>
      <c r="T3111" s="6" t="s">
        <v>9014</v>
      </c>
      <c r="U3111" s="6" t="n">
        <v>1992</v>
      </c>
    </row>
    <row r="3112" customFormat="false" ht="15" hidden="false" customHeight="false" outlineLevel="0" collapsed="false">
      <c r="R3112" s="0" t="n">
        <v>3111</v>
      </c>
      <c r="S3112" s="5" t="n">
        <v>29166</v>
      </c>
      <c r="T3112" s="6" t="s">
        <v>9014</v>
      </c>
      <c r="U3112" s="6" t="n">
        <v>2318</v>
      </c>
    </row>
    <row r="3113" customFormat="false" ht="15" hidden="false" customHeight="false" outlineLevel="0" collapsed="false">
      <c r="R3113" s="0" t="n">
        <v>3112</v>
      </c>
      <c r="S3113" s="5" t="n">
        <v>29170</v>
      </c>
      <c r="T3113" s="6" t="s">
        <v>9014</v>
      </c>
      <c r="U3113" s="6" t="n">
        <v>801</v>
      </c>
    </row>
    <row r="3114" customFormat="false" ht="15" hidden="false" customHeight="false" outlineLevel="0" collapsed="false">
      <c r="R3114" s="0" t="n">
        <v>3113</v>
      </c>
      <c r="S3114" s="5" t="n">
        <v>29173</v>
      </c>
      <c r="T3114" s="6" t="s">
        <v>9015</v>
      </c>
      <c r="U3114" s="6" t="n">
        <v>1393</v>
      </c>
    </row>
    <row r="3115" customFormat="false" ht="15" hidden="false" customHeight="false" outlineLevel="0" collapsed="false">
      <c r="R3115" s="0" t="n">
        <v>3114</v>
      </c>
      <c r="S3115" s="5" t="n">
        <v>29175</v>
      </c>
      <c r="T3115" s="6" t="s">
        <v>9016</v>
      </c>
      <c r="U3115" s="6" t="n">
        <v>1510</v>
      </c>
    </row>
    <row r="3116" customFormat="false" ht="15" hidden="false" customHeight="false" outlineLevel="0" collapsed="false">
      <c r="R3116" s="0" t="n">
        <v>3115</v>
      </c>
      <c r="S3116" s="5" t="n">
        <v>29176</v>
      </c>
      <c r="T3116" s="6" t="s">
        <v>9017</v>
      </c>
      <c r="U3116" s="6" t="n">
        <v>817</v>
      </c>
    </row>
    <row r="3117" customFormat="false" ht="15" hidden="false" customHeight="false" outlineLevel="0" collapsed="false">
      <c r="R3117" s="0" t="n">
        <v>3116</v>
      </c>
      <c r="S3117" s="5" t="n">
        <v>29177</v>
      </c>
      <c r="T3117" s="6" t="s">
        <v>9018</v>
      </c>
      <c r="U3117" s="6" t="n">
        <v>975</v>
      </c>
    </row>
    <row r="3118" customFormat="false" ht="15" hidden="false" customHeight="false" outlineLevel="0" collapsed="false">
      <c r="R3118" s="0" t="n">
        <v>3117</v>
      </c>
      <c r="S3118" s="5" t="n">
        <v>29191</v>
      </c>
      <c r="T3118" s="6" t="s">
        <v>9014</v>
      </c>
      <c r="U3118" s="6" t="n">
        <v>454</v>
      </c>
    </row>
    <row r="3119" customFormat="false" ht="15" hidden="false" customHeight="false" outlineLevel="0" collapsed="false">
      <c r="R3119" s="0" t="n">
        <v>3118</v>
      </c>
      <c r="S3119" s="5" t="n">
        <v>29192</v>
      </c>
      <c r="T3119" s="6" t="s">
        <v>9014</v>
      </c>
      <c r="U3119" s="6" t="n">
        <v>1715</v>
      </c>
    </row>
    <row r="3120" customFormat="false" ht="15" hidden="false" customHeight="false" outlineLevel="0" collapsed="false">
      <c r="R3120" s="0" t="n">
        <v>3119</v>
      </c>
      <c r="S3120" s="5" t="n">
        <v>29193</v>
      </c>
      <c r="T3120" s="6" t="s">
        <v>9015</v>
      </c>
      <c r="U3120" s="6" t="n">
        <v>453</v>
      </c>
    </row>
    <row r="3121" customFormat="false" ht="15" hidden="false" customHeight="false" outlineLevel="0" collapsed="false">
      <c r="R3121" s="0" t="n">
        <v>3120</v>
      </c>
      <c r="S3121" s="5" t="n">
        <v>29194</v>
      </c>
      <c r="T3121" s="6" t="s">
        <v>9014</v>
      </c>
      <c r="U3121" s="6" t="n">
        <v>2553</v>
      </c>
    </row>
    <row r="3122" customFormat="false" ht="15" hidden="false" customHeight="false" outlineLevel="0" collapsed="false">
      <c r="R3122" s="0" t="n">
        <v>3121</v>
      </c>
      <c r="S3122" s="5" t="n">
        <v>29195</v>
      </c>
      <c r="T3122" s="6" t="s">
        <v>9016</v>
      </c>
      <c r="U3122" s="6" t="n">
        <v>731</v>
      </c>
    </row>
    <row r="3123" customFormat="false" ht="15" hidden="false" customHeight="false" outlineLevel="0" collapsed="false">
      <c r="R3123" s="0" t="n">
        <v>3122</v>
      </c>
      <c r="S3123" s="5" t="n">
        <v>29197</v>
      </c>
      <c r="T3123" s="6" t="s">
        <v>9018</v>
      </c>
      <c r="U3123" s="6" t="n">
        <v>483</v>
      </c>
    </row>
    <row r="3124" customFormat="false" ht="15" hidden="false" customHeight="false" outlineLevel="0" collapsed="false">
      <c r="R3124" s="0" t="n">
        <v>3123</v>
      </c>
      <c r="S3124" s="5" t="n">
        <v>29331</v>
      </c>
      <c r="T3124" s="6" t="s">
        <v>9019</v>
      </c>
      <c r="U3124" s="6" t="n">
        <v>434</v>
      </c>
    </row>
    <row r="3125" customFormat="false" ht="15" hidden="false" customHeight="false" outlineLevel="0" collapsed="false">
      <c r="R3125" s="0" t="n">
        <v>3124</v>
      </c>
      <c r="S3125" s="5" t="n">
        <v>29332</v>
      </c>
      <c r="T3125" s="6" t="s">
        <v>9019</v>
      </c>
      <c r="U3125" s="6" t="n">
        <v>530</v>
      </c>
    </row>
    <row r="3126" customFormat="false" ht="15" hidden="false" customHeight="false" outlineLevel="0" collapsed="false">
      <c r="R3126" s="0" t="n">
        <v>3125</v>
      </c>
      <c r="S3126" s="5" t="n">
        <v>29333</v>
      </c>
      <c r="T3126" s="6" t="s">
        <v>9019</v>
      </c>
      <c r="U3126" s="6" t="n">
        <v>833</v>
      </c>
    </row>
    <row r="3127" customFormat="false" ht="15" hidden="false" customHeight="false" outlineLevel="0" collapsed="false">
      <c r="R3127" s="0" t="n">
        <v>3126</v>
      </c>
      <c r="S3127" s="5" t="n">
        <v>29334</v>
      </c>
      <c r="T3127" s="6" t="s">
        <v>9019</v>
      </c>
      <c r="U3127" s="6" t="n">
        <v>635</v>
      </c>
    </row>
    <row r="3128" customFormat="false" ht="15" hidden="false" customHeight="false" outlineLevel="0" collapsed="false">
      <c r="R3128" s="0" t="n">
        <v>3127</v>
      </c>
      <c r="S3128" s="5" t="n">
        <v>29335</v>
      </c>
      <c r="T3128" s="6" t="s">
        <v>9019</v>
      </c>
      <c r="U3128" s="6" t="n">
        <v>628</v>
      </c>
    </row>
    <row r="3129" customFormat="false" ht="15" hidden="false" customHeight="false" outlineLevel="0" collapsed="false">
      <c r="R3129" s="0" t="n">
        <v>3128</v>
      </c>
      <c r="S3129" s="5" t="n">
        <v>29336</v>
      </c>
      <c r="T3129" s="6" t="s">
        <v>9019</v>
      </c>
      <c r="U3129" s="6" t="n">
        <v>663</v>
      </c>
    </row>
    <row r="3130" customFormat="false" ht="15" hidden="false" customHeight="false" outlineLevel="0" collapsed="false">
      <c r="R3130" s="0" t="n">
        <v>3129</v>
      </c>
      <c r="S3130" s="5" t="n">
        <v>29337</v>
      </c>
      <c r="T3130" s="6" t="s">
        <v>9019</v>
      </c>
      <c r="U3130" s="6" t="n">
        <v>479</v>
      </c>
    </row>
    <row r="3131" customFormat="false" ht="15" hidden="false" customHeight="false" outlineLevel="0" collapsed="false">
      <c r="R3131" s="0" t="n">
        <v>3130</v>
      </c>
      <c r="S3131" s="5" t="n">
        <v>29338</v>
      </c>
      <c r="T3131" s="6" t="s">
        <v>9019</v>
      </c>
      <c r="U3131" s="6" t="n">
        <v>676</v>
      </c>
    </row>
    <row r="3132" customFormat="false" ht="15" hidden="false" customHeight="false" outlineLevel="0" collapsed="false">
      <c r="R3132" s="0" t="n">
        <v>3131</v>
      </c>
      <c r="S3132" s="5" t="n">
        <v>29339</v>
      </c>
      <c r="T3132" s="6" t="s">
        <v>9019</v>
      </c>
      <c r="U3132" s="6" t="n">
        <v>779</v>
      </c>
    </row>
    <row r="3133" customFormat="false" ht="15" hidden="false" customHeight="false" outlineLevel="0" collapsed="false">
      <c r="R3133" s="0" t="n">
        <v>3132</v>
      </c>
      <c r="S3133" s="5" t="n">
        <v>29340</v>
      </c>
      <c r="T3133" s="6" t="s">
        <v>9019</v>
      </c>
      <c r="U3133" s="6" t="n">
        <v>15</v>
      </c>
    </row>
    <row r="3134" customFormat="false" ht="15" hidden="false" customHeight="false" outlineLevel="0" collapsed="false">
      <c r="R3134" s="0" t="n">
        <v>3133</v>
      </c>
      <c r="S3134" s="5" t="n">
        <v>29341</v>
      </c>
      <c r="T3134" s="6" t="s">
        <v>9019</v>
      </c>
      <c r="U3134" s="6" t="n">
        <v>1010</v>
      </c>
    </row>
    <row r="3135" customFormat="false" ht="15" hidden="false" customHeight="false" outlineLevel="0" collapsed="false">
      <c r="R3135" s="0" t="n">
        <v>3134</v>
      </c>
      <c r="S3135" s="5" t="n">
        <v>29342</v>
      </c>
      <c r="T3135" s="6" t="s">
        <v>9019</v>
      </c>
      <c r="U3135" s="6" t="n">
        <v>603</v>
      </c>
    </row>
    <row r="3136" customFormat="false" ht="15" hidden="false" customHeight="false" outlineLevel="0" collapsed="false">
      <c r="R3136" s="0" t="n">
        <v>3135</v>
      </c>
      <c r="S3136" s="5" t="n">
        <v>29372</v>
      </c>
      <c r="T3136" s="6" t="s">
        <v>9020</v>
      </c>
      <c r="U3136" s="6" t="n">
        <v>774</v>
      </c>
    </row>
    <row r="3137" customFormat="false" ht="15" hidden="false" customHeight="false" outlineLevel="0" collapsed="false">
      <c r="R3137" s="0" t="n">
        <v>3136</v>
      </c>
      <c r="S3137" s="5" t="n">
        <v>29373</v>
      </c>
      <c r="T3137" s="6" t="s">
        <v>9020</v>
      </c>
      <c r="U3137" s="6" t="n">
        <v>791</v>
      </c>
    </row>
    <row r="3138" customFormat="false" ht="15" hidden="false" customHeight="false" outlineLevel="0" collapsed="false">
      <c r="R3138" s="0" t="n">
        <v>3137</v>
      </c>
      <c r="S3138" s="5" t="n">
        <v>29391</v>
      </c>
      <c r="T3138" s="6" t="s">
        <v>9019</v>
      </c>
      <c r="U3138" s="6" t="n">
        <v>726</v>
      </c>
    </row>
    <row r="3139" customFormat="false" ht="15" hidden="false" customHeight="false" outlineLevel="0" collapsed="false">
      <c r="R3139" s="0" t="n">
        <v>3138</v>
      </c>
      <c r="S3139" s="5" t="n">
        <v>29392</v>
      </c>
      <c r="T3139" s="6" t="s">
        <v>9020</v>
      </c>
      <c r="U3139" s="6" t="n">
        <v>181</v>
      </c>
    </row>
    <row r="3140" customFormat="false" ht="15" hidden="false" customHeight="false" outlineLevel="0" collapsed="false">
      <c r="R3140" s="0" t="n">
        <v>3139</v>
      </c>
      <c r="S3140" s="5" t="n">
        <v>29393</v>
      </c>
      <c r="T3140" s="6" t="s">
        <v>9019</v>
      </c>
      <c r="U3140" s="6" t="n">
        <v>712</v>
      </c>
    </row>
    <row r="3141" customFormat="false" ht="15" hidden="false" customHeight="false" outlineLevel="0" collapsed="false">
      <c r="R3141" s="0" t="n">
        <v>3140</v>
      </c>
      <c r="S3141" s="5" t="n">
        <v>29407</v>
      </c>
      <c r="T3141" s="6" t="s">
        <v>9021</v>
      </c>
      <c r="U3141" s="6" t="n">
        <v>25</v>
      </c>
    </row>
    <row r="3142" customFormat="false" ht="15" hidden="false" customHeight="false" outlineLevel="0" collapsed="false">
      <c r="R3142" s="0" t="n">
        <v>3141</v>
      </c>
      <c r="S3142" s="5" t="n">
        <v>29431</v>
      </c>
      <c r="T3142" s="6" t="s">
        <v>9021</v>
      </c>
      <c r="U3142" s="6" t="n">
        <v>995</v>
      </c>
    </row>
    <row r="3143" customFormat="false" ht="15" hidden="false" customHeight="false" outlineLevel="0" collapsed="false">
      <c r="R3143" s="0" t="n">
        <v>3142</v>
      </c>
      <c r="S3143" s="5" t="n">
        <v>29432</v>
      </c>
      <c r="T3143" s="6" t="s">
        <v>9021</v>
      </c>
      <c r="U3143" s="6" t="n">
        <v>578</v>
      </c>
    </row>
    <row r="3144" customFormat="false" ht="15" hidden="false" customHeight="false" outlineLevel="0" collapsed="false">
      <c r="R3144" s="0" t="n">
        <v>3143</v>
      </c>
      <c r="S3144" s="5" t="n">
        <v>29433</v>
      </c>
      <c r="T3144" s="6" t="s">
        <v>9021</v>
      </c>
      <c r="U3144" s="6" t="n">
        <v>979</v>
      </c>
    </row>
    <row r="3145" customFormat="false" ht="15" hidden="false" customHeight="false" outlineLevel="0" collapsed="false">
      <c r="R3145" s="0" t="n">
        <v>3144</v>
      </c>
      <c r="S3145" s="5" t="n">
        <v>29434</v>
      </c>
      <c r="T3145" s="6" t="s">
        <v>9021</v>
      </c>
      <c r="U3145" s="6" t="n">
        <v>1621</v>
      </c>
    </row>
    <row r="3146" customFormat="false" ht="15" hidden="false" customHeight="false" outlineLevel="0" collapsed="false">
      <c r="R3146" s="0" t="n">
        <v>3145</v>
      </c>
      <c r="S3146" s="5" t="n">
        <v>29435</v>
      </c>
      <c r="T3146" s="6" t="s">
        <v>9021</v>
      </c>
      <c r="U3146" s="6" t="n">
        <v>1022</v>
      </c>
    </row>
    <row r="3147" customFormat="false" ht="15" hidden="false" customHeight="false" outlineLevel="0" collapsed="false">
      <c r="R3147" s="0" t="n">
        <v>3146</v>
      </c>
      <c r="S3147" s="5" t="n">
        <v>29436</v>
      </c>
      <c r="T3147" s="6" t="s">
        <v>9021</v>
      </c>
      <c r="U3147" s="6" t="n">
        <v>614</v>
      </c>
    </row>
    <row r="3148" customFormat="false" ht="15" hidden="false" customHeight="false" outlineLevel="0" collapsed="false">
      <c r="R3148" s="0" t="n">
        <v>3147</v>
      </c>
      <c r="S3148" s="5" t="n">
        <v>29437</v>
      </c>
      <c r="T3148" s="6" t="s">
        <v>9021</v>
      </c>
      <c r="U3148" s="6" t="n">
        <v>813</v>
      </c>
    </row>
    <row r="3149" customFormat="false" ht="15" hidden="false" customHeight="false" outlineLevel="0" collapsed="false">
      <c r="R3149" s="0" t="n">
        <v>3148</v>
      </c>
      <c r="S3149" s="5" t="n">
        <v>29438</v>
      </c>
      <c r="T3149" s="6" t="s">
        <v>9021</v>
      </c>
      <c r="U3149" s="6" t="n">
        <v>1053</v>
      </c>
    </row>
    <row r="3150" customFormat="false" ht="15" hidden="false" customHeight="false" outlineLevel="0" collapsed="false">
      <c r="R3150" s="0" t="n">
        <v>3149</v>
      </c>
      <c r="S3150" s="5" t="n">
        <v>29439</v>
      </c>
      <c r="T3150" s="6" t="s">
        <v>9021</v>
      </c>
      <c r="U3150" s="6" t="n">
        <v>635</v>
      </c>
    </row>
    <row r="3151" customFormat="false" ht="15" hidden="false" customHeight="false" outlineLevel="0" collapsed="false">
      <c r="R3151" s="0" t="n">
        <v>3150</v>
      </c>
      <c r="S3151" s="5" t="n">
        <v>29471</v>
      </c>
      <c r="T3151" s="6" t="s">
        <v>9021</v>
      </c>
      <c r="U3151" s="6" t="n">
        <v>1252</v>
      </c>
    </row>
    <row r="3152" customFormat="false" ht="15" hidden="false" customHeight="false" outlineLevel="0" collapsed="false">
      <c r="R3152" s="0" t="n">
        <v>3151</v>
      </c>
      <c r="S3152" s="5" t="n">
        <v>29472</v>
      </c>
      <c r="T3152" s="6" t="s">
        <v>9021</v>
      </c>
      <c r="U3152" s="6" t="n">
        <v>861</v>
      </c>
    </row>
    <row r="3153" customFormat="false" ht="15" hidden="false" customHeight="false" outlineLevel="0" collapsed="false">
      <c r="R3153" s="0" t="n">
        <v>3152</v>
      </c>
      <c r="S3153" s="5" t="n">
        <v>29474</v>
      </c>
      <c r="T3153" s="6" t="s">
        <v>9021</v>
      </c>
      <c r="U3153" s="6" t="n">
        <v>539</v>
      </c>
    </row>
    <row r="3154" customFormat="false" ht="15" hidden="false" customHeight="false" outlineLevel="0" collapsed="false">
      <c r="R3154" s="0" t="n">
        <v>3153</v>
      </c>
      <c r="S3154" s="5" t="n">
        <v>29475</v>
      </c>
      <c r="T3154" s="6" t="s">
        <v>9021</v>
      </c>
      <c r="U3154" s="6" t="n">
        <v>267</v>
      </c>
    </row>
    <row r="3155" customFormat="false" ht="15" hidden="false" customHeight="false" outlineLevel="0" collapsed="false">
      <c r="R3155" s="0" t="n">
        <v>3154</v>
      </c>
      <c r="S3155" s="5" t="n">
        <v>29476</v>
      </c>
      <c r="T3155" s="6" t="s">
        <v>9021</v>
      </c>
      <c r="U3155" s="6" t="n">
        <v>802</v>
      </c>
    </row>
    <row r="3156" customFormat="false" ht="15" hidden="false" customHeight="false" outlineLevel="0" collapsed="false">
      <c r="R3156" s="0" t="n">
        <v>3155</v>
      </c>
      <c r="S3156" s="5" t="n">
        <v>29477</v>
      </c>
      <c r="T3156" s="6" t="s">
        <v>9021</v>
      </c>
      <c r="U3156" s="6" t="n">
        <v>908</v>
      </c>
    </row>
    <row r="3157" customFormat="false" ht="15" hidden="false" customHeight="false" outlineLevel="0" collapsed="false">
      <c r="R3157" s="0" t="n">
        <v>3156</v>
      </c>
      <c r="S3157" s="5" t="n">
        <v>29491</v>
      </c>
      <c r="T3157" s="6" t="s">
        <v>9021</v>
      </c>
      <c r="U3157" s="6" t="n">
        <v>384</v>
      </c>
    </row>
    <row r="3158" customFormat="false" ht="15" hidden="false" customHeight="false" outlineLevel="0" collapsed="false">
      <c r="R3158" s="0" t="n">
        <v>3157</v>
      </c>
      <c r="S3158" s="5" t="n">
        <v>29492</v>
      </c>
      <c r="T3158" s="6" t="s">
        <v>9021</v>
      </c>
      <c r="U3158" s="6" t="n">
        <v>672</v>
      </c>
    </row>
    <row r="3159" customFormat="false" ht="15" hidden="false" customHeight="false" outlineLevel="0" collapsed="false">
      <c r="R3159" s="0" t="n">
        <v>3158</v>
      </c>
      <c r="S3159" s="5" t="n">
        <v>29493</v>
      </c>
      <c r="T3159" s="6" t="s">
        <v>9021</v>
      </c>
      <c r="U3159" s="6" t="n">
        <v>1277</v>
      </c>
    </row>
    <row r="3160" customFormat="false" ht="15" hidden="false" customHeight="false" outlineLevel="0" collapsed="false">
      <c r="R3160" s="0" t="n">
        <v>3159</v>
      </c>
      <c r="S3160" s="5" t="n">
        <v>29494</v>
      </c>
      <c r="T3160" s="6" t="s">
        <v>9021</v>
      </c>
      <c r="U3160" s="6" t="n">
        <v>1454</v>
      </c>
    </row>
    <row r="3161" customFormat="false" ht="15" hidden="false" customHeight="false" outlineLevel="0" collapsed="false">
      <c r="R3161" s="0" t="n">
        <v>3160</v>
      </c>
      <c r="S3161" s="5" t="n">
        <v>29495</v>
      </c>
      <c r="T3161" s="6" t="s">
        <v>9021</v>
      </c>
      <c r="U3161" s="6" t="n">
        <v>731</v>
      </c>
    </row>
    <row r="3162" customFormat="false" ht="15" hidden="false" customHeight="false" outlineLevel="0" collapsed="false">
      <c r="R3162" s="0" t="n">
        <v>3161</v>
      </c>
      <c r="S3162" s="5" t="n">
        <v>29531</v>
      </c>
      <c r="T3162" s="6" t="s">
        <v>9022</v>
      </c>
      <c r="U3162" s="6" t="n">
        <v>843</v>
      </c>
    </row>
    <row r="3163" customFormat="false" ht="15" hidden="false" customHeight="false" outlineLevel="0" collapsed="false">
      <c r="R3163" s="0" t="n">
        <v>3162</v>
      </c>
      <c r="S3163" s="5" t="n">
        <v>29532</v>
      </c>
      <c r="T3163" s="6" t="s">
        <v>9022</v>
      </c>
      <c r="U3163" s="6" t="n">
        <v>1610</v>
      </c>
    </row>
    <row r="3164" customFormat="false" ht="15" hidden="false" customHeight="false" outlineLevel="0" collapsed="false">
      <c r="R3164" s="0" t="n">
        <v>3163</v>
      </c>
      <c r="S3164" s="5" t="n">
        <v>29534</v>
      </c>
      <c r="T3164" s="6" t="s">
        <v>9022</v>
      </c>
      <c r="U3164" s="6" t="n">
        <v>667</v>
      </c>
    </row>
    <row r="3165" customFormat="false" ht="15" hidden="false" customHeight="false" outlineLevel="0" collapsed="false">
      <c r="R3165" s="0" t="n">
        <v>3164</v>
      </c>
      <c r="S3165" s="5" t="n">
        <v>29535</v>
      </c>
      <c r="T3165" s="6" t="s">
        <v>9022</v>
      </c>
      <c r="U3165" s="6" t="n">
        <v>1587</v>
      </c>
    </row>
    <row r="3166" customFormat="false" ht="15" hidden="false" customHeight="false" outlineLevel="0" collapsed="false">
      <c r="R3166" s="0" t="n">
        <v>3165</v>
      </c>
      <c r="S3166" s="5" t="n">
        <v>29536</v>
      </c>
      <c r="T3166" s="6" t="s">
        <v>9022</v>
      </c>
      <c r="U3166" s="6" t="n">
        <v>762</v>
      </c>
    </row>
    <row r="3167" customFormat="false" ht="15" hidden="false" customHeight="false" outlineLevel="0" collapsed="false">
      <c r="R3167" s="0" t="n">
        <v>3166</v>
      </c>
      <c r="S3167" s="5" t="n">
        <v>29537</v>
      </c>
      <c r="T3167" s="6" t="s">
        <v>9022</v>
      </c>
      <c r="U3167" s="6" t="n">
        <v>1187</v>
      </c>
    </row>
    <row r="3168" customFormat="false" ht="15" hidden="false" customHeight="false" outlineLevel="0" collapsed="false">
      <c r="R3168" s="0" t="n">
        <v>3167</v>
      </c>
      <c r="S3168" s="5" t="n">
        <v>29538</v>
      </c>
      <c r="T3168" s="6" t="s">
        <v>9022</v>
      </c>
      <c r="U3168" s="6" t="n">
        <v>995</v>
      </c>
    </row>
    <row r="3169" customFormat="false" ht="15" hidden="false" customHeight="false" outlineLevel="0" collapsed="false">
      <c r="R3169" s="0" t="n">
        <v>3168</v>
      </c>
      <c r="S3169" s="5" t="n">
        <v>29539</v>
      </c>
      <c r="T3169" s="6" t="s">
        <v>9022</v>
      </c>
      <c r="U3169" s="6" t="n">
        <v>16</v>
      </c>
    </row>
    <row r="3170" customFormat="false" ht="15" hidden="false" customHeight="false" outlineLevel="0" collapsed="false">
      <c r="R3170" s="0" t="n">
        <v>3169</v>
      </c>
      <c r="S3170" s="5" t="n">
        <v>29551</v>
      </c>
      <c r="T3170" s="6" t="s">
        <v>9022</v>
      </c>
      <c r="U3170" s="6" t="n">
        <v>67</v>
      </c>
    </row>
    <row r="3171" customFormat="false" ht="15" hidden="false" customHeight="false" outlineLevel="0" collapsed="false">
      <c r="R3171" s="0" t="n">
        <v>3170</v>
      </c>
      <c r="S3171" s="5" t="n">
        <v>29572</v>
      </c>
      <c r="T3171" s="6" t="s">
        <v>9023</v>
      </c>
      <c r="U3171" s="6" t="n">
        <v>557</v>
      </c>
    </row>
    <row r="3172" customFormat="false" ht="15" hidden="false" customHeight="false" outlineLevel="0" collapsed="false">
      <c r="R3172" s="0" t="n">
        <v>3171</v>
      </c>
      <c r="S3172" s="5" t="n">
        <v>29573</v>
      </c>
      <c r="T3172" s="6" t="s">
        <v>9024</v>
      </c>
      <c r="U3172" s="6" t="n">
        <v>330</v>
      </c>
    </row>
    <row r="3173" customFormat="false" ht="15" hidden="false" customHeight="false" outlineLevel="0" collapsed="false">
      <c r="R3173" s="0" t="n">
        <v>3172</v>
      </c>
      <c r="S3173" s="5" t="n">
        <v>29574</v>
      </c>
      <c r="T3173" s="6" t="s">
        <v>9025</v>
      </c>
      <c r="U3173" s="6" t="n">
        <v>1040</v>
      </c>
    </row>
    <row r="3174" customFormat="false" ht="15" hidden="false" customHeight="false" outlineLevel="0" collapsed="false">
      <c r="R3174" s="0" t="n">
        <v>3173</v>
      </c>
      <c r="S3174" s="5" t="n">
        <v>29591</v>
      </c>
      <c r="T3174" s="6" t="s">
        <v>9022</v>
      </c>
      <c r="U3174" s="6" t="n">
        <v>1014</v>
      </c>
    </row>
    <row r="3175" customFormat="false" ht="15" hidden="false" customHeight="false" outlineLevel="0" collapsed="false">
      <c r="R3175" s="0" t="n">
        <v>3174</v>
      </c>
      <c r="S3175" s="5" t="n">
        <v>29594</v>
      </c>
      <c r="T3175" s="6" t="s">
        <v>9025</v>
      </c>
      <c r="U3175" s="6" t="n">
        <v>857</v>
      </c>
    </row>
    <row r="3176" customFormat="false" ht="15" hidden="false" customHeight="false" outlineLevel="0" collapsed="false">
      <c r="R3176" s="0" t="n">
        <v>3175</v>
      </c>
      <c r="S3176" s="5" t="n">
        <v>29631</v>
      </c>
      <c r="T3176" s="6" t="s">
        <v>9026</v>
      </c>
      <c r="U3176" s="6" t="n">
        <v>1251</v>
      </c>
    </row>
    <row r="3177" customFormat="false" ht="15" hidden="false" customHeight="false" outlineLevel="0" collapsed="false">
      <c r="R3177" s="0" t="n">
        <v>3176</v>
      </c>
      <c r="S3177" s="5" t="n">
        <v>29632</v>
      </c>
      <c r="T3177" s="6" t="s">
        <v>9026</v>
      </c>
      <c r="U3177" s="6" t="n">
        <v>1439</v>
      </c>
    </row>
    <row r="3178" customFormat="false" ht="15" hidden="false" customHeight="false" outlineLevel="0" collapsed="false">
      <c r="R3178" s="0" t="n">
        <v>3177</v>
      </c>
      <c r="S3178" s="5" t="n">
        <v>29633</v>
      </c>
      <c r="T3178" s="6" t="s">
        <v>9026</v>
      </c>
      <c r="U3178" s="6" t="n">
        <v>2075</v>
      </c>
    </row>
    <row r="3179" customFormat="false" ht="15" hidden="false" customHeight="false" outlineLevel="0" collapsed="false">
      <c r="R3179" s="0" t="n">
        <v>3178</v>
      </c>
      <c r="S3179" s="5" t="n">
        <v>29634</v>
      </c>
      <c r="T3179" s="6" t="s">
        <v>9026</v>
      </c>
      <c r="U3179" s="6" t="n">
        <v>493</v>
      </c>
    </row>
    <row r="3180" customFormat="false" ht="15" hidden="false" customHeight="false" outlineLevel="0" collapsed="false">
      <c r="R3180" s="0" t="n">
        <v>3179</v>
      </c>
      <c r="S3180" s="5" t="n">
        <v>29635</v>
      </c>
      <c r="T3180" s="6" t="s">
        <v>9026</v>
      </c>
      <c r="U3180" s="6" t="n">
        <v>1294</v>
      </c>
    </row>
    <row r="3181" customFormat="false" ht="15" hidden="false" customHeight="false" outlineLevel="0" collapsed="false">
      <c r="R3181" s="0" t="n">
        <v>3180</v>
      </c>
      <c r="S3181" s="5" t="n">
        <v>29637</v>
      </c>
      <c r="T3181" s="6" t="s">
        <v>9026</v>
      </c>
      <c r="U3181" s="6" t="n">
        <v>1496</v>
      </c>
    </row>
    <row r="3182" customFormat="false" ht="15" hidden="false" customHeight="false" outlineLevel="0" collapsed="false">
      <c r="R3182" s="0" t="n">
        <v>3181</v>
      </c>
      <c r="S3182" s="5" t="n">
        <v>29638</v>
      </c>
      <c r="T3182" s="6" t="s">
        <v>9026</v>
      </c>
      <c r="U3182" s="6" t="n">
        <v>1664</v>
      </c>
    </row>
    <row r="3183" customFormat="false" ht="15" hidden="false" customHeight="false" outlineLevel="0" collapsed="false">
      <c r="R3183" s="0" t="n">
        <v>3182</v>
      </c>
      <c r="S3183" s="5" t="n">
        <v>29641</v>
      </c>
      <c r="T3183" s="6" t="s">
        <v>9026</v>
      </c>
      <c r="U3183" s="6" t="n">
        <v>78</v>
      </c>
    </row>
    <row r="3184" customFormat="false" ht="15" hidden="false" customHeight="false" outlineLevel="0" collapsed="false">
      <c r="R3184" s="0" t="n">
        <v>3183</v>
      </c>
      <c r="S3184" s="5" t="n">
        <v>29672</v>
      </c>
      <c r="T3184" s="6" t="s">
        <v>9027</v>
      </c>
      <c r="U3184" s="6" t="n">
        <v>571</v>
      </c>
    </row>
    <row r="3185" customFormat="false" ht="15" hidden="false" customHeight="false" outlineLevel="0" collapsed="false">
      <c r="R3185" s="0" t="n">
        <v>3184</v>
      </c>
      <c r="S3185" s="5" t="n">
        <v>29691</v>
      </c>
      <c r="T3185" s="6" t="s">
        <v>9026</v>
      </c>
      <c r="U3185" s="6" t="n">
        <v>473</v>
      </c>
    </row>
    <row r="3186" customFormat="false" ht="15" hidden="false" customHeight="false" outlineLevel="0" collapsed="false">
      <c r="R3186" s="0" t="n">
        <v>3185</v>
      </c>
      <c r="S3186" s="5" t="n">
        <v>29692</v>
      </c>
      <c r="T3186" s="6" t="s">
        <v>9027</v>
      </c>
      <c r="U3186" s="6" t="n">
        <v>481</v>
      </c>
    </row>
    <row r="3187" customFormat="false" ht="15" hidden="false" customHeight="false" outlineLevel="0" collapsed="false">
      <c r="R3187" s="0" t="n">
        <v>3186</v>
      </c>
      <c r="S3187" s="5" t="n">
        <v>29731</v>
      </c>
      <c r="T3187" s="6" t="s">
        <v>9028</v>
      </c>
      <c r="U3187" s="6" t="n">
        <v>841</v>
      </c>
    </row>
    <row r="3188" customFormat="false" ht="15" hidden="false" customHeight="false" outlineLevel="0" collapsed="false">
      <c r="R3188" s="0" t="n">
        <v>3187</v>
      </c>
      <c r="S3188" s="5" t="n">
        <v>29732</v>
      </c>
      <c r="T3188" s="6" t="s">
        <v>9028</v>
      </c>
      <c r="U3188" s="6" t="n">
        <v>470</v>
      </c>
    </row>
    <row r="3189" customFormat="false" ht="15" hidden="false" customHeight="false" outlineLevel="0" collapsed="false">
      <c r="R3189" s="0" t="n">
        <v>3188</v>
      </c>
      <c r="S3189" s="5" t="n">
        <v>29772</v>
      </c>
      <c r="T3189" s="6" t="s">
        <v>9029</v>
      </c>
      <c r="U3189" s="6" t="n">
        <v>900</v>
      </c>
    </row>
    <row r="3190" customFormat="false" ht="15" hidden="false" customHeight="false" outlineLevel="0" collapsed="false">
      <c r="R3190" s="0" t="n">
        <v>3189</v>
      </c>
      <c r="S3190" s="5" t="n">
        <v>29791</v>
      </c>
      <c r="T3190" s="6" t="s">
        <v>9030</v>
      </c>
      <c r="U3190" s="6" t="n">
        <v>462</v>
      </c>
    </row>
    <row r="3191" customFormat="false" ht="15" hidden="false" customHeight="false" outlineLevel="0" collapsed="false">
      <c r="R3191" s="0" t="n">
        <v>3190</v>
      </c>
      <c r="S3191" s="5" t="n">
        <v>29792</v>
      </c>
      <c r="T3191" s="6" t="s">
        <v>9029</v>
      </c>
      <c r="U3191" s="6" t="n">
        <v>288</v>
      </c>
    </row>
    <row r="3192" customFormat="false" ht="15" hidden="false" customHeight="false" outlineLevel="0" collapsed="false">
      <c r="R3192" s="0" t="n">
        <v>3191</v>
      </c>
      <c r="S3192" s="5" t="n">
        <v>29794</v>
      </c>
      <c r="T3192" s="6" t="s">
        <v>9028</v>
      </c>
      <c r="U3192" s="6" t="n">
        <v>442</v>
      </c>
    </row>
    <row r="3193" customFormat="false" ht="15" hidden="false" customHeight="false" outlineLevel="0" collapsed="false">
      <c r="R3193" s="0" t="n">
        <v>3192</v>
      </c>
      <c r="S3193" s="5" t="n">
        <v>29795</v>
      </c>
      <c r="T3193" s="6" t="s">
        <v>9028</v>
      </c>
      <c r="U3193" s="6" t="n">
        <v>757</v>
      </c>
    </row>
    <row r="3194" customFormat="false" ht="15" hidden="false" customHeight="false" outlineLevel="0" collapsed="false">
      <c r="R3194" s="0" t="n">
        <v>3193</v>
      </c>
      <c r="S3194" s="5" t="n">
        <v>29831</v>
      </c>
      <c r="T3194" s="6" t="s">
        <v>9031</v>
      </c>
      <c r="U3194" s="6" t="n">
        <v>711</v>
      </c>
    </row>
    <row r="3195" customFormat="false" ht="15" hidden="false" customHeight="false" outlineLevel="0" collapsed="false">
      <c r="R3195" s="0" t="n">
        <v>3194</v>
      </c>
      <c r="S3195" s="5" t="n">
        <v>29832</v>
      </c>
      <c r="T3195" s="6" t="s">
        <v>9031</v>
      </c>
      <c r="U3195" s="6" t="n">
        <v>990</v>
      </c>
    </row>
    <row r="3196" customFormat="false" ht="15" hidden="false" customHeight="false" outlineLevel="0" collapsed="false">
      <c r="R3196" s="0" t="n">
        <v>3195</v>
      </c>
      <c r="S3196" s="5" t="n">
        <v>29833</v>
      </c>
      <c r="T3196" s="6" t="s">
        <v>9031</v>
      </c>
      <c r="U3196" s="6" t="n">
        <v>965</v>
      </c>
    </row>
    <row r="3197" customFormat="false" ht="15" hidden="false" customHeight="false" outlineLevel="0" collapsed="false">
      <c r="R3197" s="0" t="n">
        <v>3196</v>
      </c>
      <c r="S3197" s="5" t="n">
        <v>29834</v>
      </c>
      <c r="T3197" s="6" t="s">
        <v>9031</v>
      </c>
      <c r="U3197" s="6" t="n">
        <v>577</v>
      </c>
    </row>
    <row r="3198" customFormat="false" ht="15" hidden="false" customHeight="false" outlineLevel="0" collapsed="false">
      <c r="R3198" s="0" t="n">
        <v>3197</v>
      </c>
      <c r="S3198" s="5" t="n">
        <v>29891</v>
      </c>
      <c r="T3198" s="6" t="s">
        <v>9031</v>
      </c>
      <c r="U3198" s="6" t="n">
        <v>708</v>
      </c>
    </row>
    <row r="3199" customFormat="false" ht="15" hidden="false" customHeight="false" outlineLevel="0" collapsed="false">
      <c r="R3199" s="0" t="n">
        <v>3198</v>
      </c>
      <c r="S3199" s="5" t="n">
        <v>29892</v>
      </c>
      <c r="T3199" s="6" t="s">
        <v>9031</v>
      </c>
      <c r="U3199" s="6" t="n">
        <v>519</v>
      </c>
    </row>
    <row r="3200" customFormat="false" ht="15" hidden="false" customHeight="false" outlineLevel="0" collapsed="false">
      <c r="R3200" s="0" t="n">
        <v>3199</v>
      </c>
      <c r="S3200" s="5" t="n">
        <v>29893</v>
      </c>
      <c r="T3200" s="6" t="s">
        <v>9032</v>
      </c>
      <c r="U3200" s="6" t="n">
        <v>514</v>
      </c>
    </row>
    <row r="3201" customFormat="false" ht="15" hidden="false" customHeight="false" outlineLevel="0" collapsed="false">
      <c r="R3201" s="0" t="n">
        <v>3200</v>
      </c>
      <c r="S3201" s="5" t="n">
        <v>29894</v>
      </c>
      <c r="T3201" s="6" t="s">
        <v>9033</v>
      </c>
      <c r="U3201" s="6" t="n">
        <v>855</v>
      </c>
    </row>
    <row r="3202" customFormat="false" ht="15" hidden="false" customHeight="false" outlineLevel="0" collapsed="false">
      <c r="R3202" s="0" t="n">
        <v>3201</v>
      </c>
      <c r="S3202" s="5" t="n">
        <v>29896</v>
      </c>
      <c r="T3202" s="6" t="s">
        <v>9034</v>
      </c>
      <c r="U3202" s="6" t="n">
        <v>371</v>
      </c>
    </row>
    <row r="3203" customFormat="false" ht="15" hidden="false" customHeight="false" outlineLevel="0" collapsed="false">
      <c r="R3203" s="0" t="n">
        <v>3202</v>
      </c>
      <c r="S3203" s="5" t="n">
        <v>30220</v>
      </c>
      <c r="T3203" s="6" t="s">
        <v>9035</v>
      </c>
      <c r="U3203" s="6" t="n">
        <v>1031</v>
      </c>
    </row>
    <row r="3204" customFormat="false" ht="15" hidden="false" customHeight="false" outlineLevel="0" collapsed="false">
      <c r="R3204" s="0" t="n">
        <v>3203</v>
      </c>
      <c r="S3204" s="5" t="n">
        <v>30221</v>
      </c>
      <c r="T3204" s="6" t="s">
        <v>9035</v>
      </c>
      <c r="U3204" s="6" t="n">
        <v>1714</v>
      </c>
    </row>
    <row r="3205" customFormat="false" ht="15" hidden="false" customHeight="false" outlineLevel="0" collapsed="false">
      <c r="R3205" s="0" t="n">
        <v>3204</v>
      </c>
      <c r="S3205" s="5" t="n">
        <v>30222</v>
      </c>
      <c r="T3205" s="6" t="s">
        <v>9035</v>
      </c>
      <c r="U3205" s="6" t="n">
        <v>2325</v>
      </c>
    </row>
    <row r="3206" customFormat="false" ht="15" hidden="false" customHeight="false" outlineLevel="0" collapsed="false">
      <c r="R3206" s="0" t="n">
        <v>3205</v>
      </c>
      <c r="S3206" s="5" t="n">
        <v>30223</v>
      </c>
      <c r="T3206" s="6" t="s">
        <v>9035</v>
      </c>
      <c r="U3206" s="6" t="n">
        <v>1607</v>
      </c>
    </row>
    <row r="3207" customFormat="false" ht="15" hidden="false" customHeight="false" outlineLevel="0" collapsed="false">
      <c r="R3207" s="0" t="n">
        <v>3206</v>
      </c>
      <c r="S3207" s="5" t="n">
        <v>30224</v>
      </c>
      <c r="T3207" s="6" t="s">
        <v>9035</v>
      </c>
      <c r="U3207" s="6" t="n">
        <v>1141</v>
      </c>
    </row>
    <row r="3208" customFormat="false" ht="15" hidden="false" customHeight="false" outlineLevel="0" collapsed="false">
      <c r="R3208" s="0" t="n">
        <v>3207</v>
      </c>
      <c r="S3208" s="5" t="n">
        <v>30225</v>
      </c>
      <c r="T3208" s="6" t="s">
        <v>9035</v>
      </c>
      <c r="U3208" s="6" t="n">
        <v>1532</v>
      </c>
    </row>
    <row r="3209" customFormat="false" ht="15" hidden="false" customHeight="false" outlineLevel="0" collapsed="false">
      <c r="R3209" s="0" t="n">
        <v>3208</v>
      </c>
      <c r="S3209" s="5" t="n">
        <v>30226</v>
      </c>
      <c r="T3209" s="6" t="s">
        <v>9035</v>
      </c>
      <c r="U3209" s="6" t="n">
        <v>550</v>
      </c>
    </row>
    <row r="3210" customFormat="false" ht="15" hidden="false" customHeight="false" outlineLevel="0" collapsed="false">
      <c r="R3210" s="0" t="n">
        <v>3209</v>
      </c>
      <c r="S3210" s="5" t="n">
        <v>30227</v>
      </c>
      <c r="T3210" s="6" t="s">
        <v>9035</v>
      </c>
      <c r="U3210" s="6" t="n">
        <v>1202</v>
      </c>
    </row>
    <row r="3211" customFormat="false" ht="15" hidden="false" customHeight="false" outlineLevel="0" collapsed="false">
      <c r="R3211" s="0" t="n">
        <v>3210</v>
      </c>
      <c r="S3211" s="5" t="n">
        <v>30229</v>
      </c>
      <c r="T3211" s="6" t="s">
        <v>9035</v>
      </c>
      <c r="U3211" s="6" t="n">
        <v>161</v>
      </c>
    </row>
    <row r="3212" customFormat="false" ht="15" hidden="false" customHeight="false" outlineLevel="0" collapsed="false">
      <c r="R3212" s="0" t="n">
        <v>3211</v>
      </c>
      <c r="S3212" s="5" t="n">
        <v>30230</v>
      </c>
      <c r="T3212" s="6" t="s">
        <v>9035</v>
      </c>
      <c r="U3212" s="6" t="n">
        <v>2058</v>
      </c>
    </row>
    <row r="3213" customFormat="false" ht="15" hidden="false" customHeight="false" outlineLevel="0" collapsed="false">
      <c r="R3213" s="0" t="n">
        <v>3212</v>
      </c>
      <c r="S3213" s="5" t="n">
        <v>30231</v>
      </c>
      <c r="T3213" s="6" t="s">
        <v>9035</v>
      </c>
      <c r="U3213" s="6" t="n">
        <v>410</v>
      </c>
    </row>
    <row r="3214" customFormat="false" ht="15" hidden="false" customHeight="false" outlineLevel="0" collapsed="false">
      <c r="R3214" s="0" t="n">
        <v>3213</v>
      </c>
      <c r="S3214" s="5" t="n">
        <v>30232</v>
      </c>
      <c r="T3214" s="6" t="s">
        <v>9035</v>
      </c>
      <c r="U3214" s="6" t="n">
        <v>1043</v>
      </c>
    </row>
    <row r="3215" customFormat="false" ht="15" hidden="false" customHeight="false" outlineLevel="0" collapsed="false">
      <c r="R3215" s="0" t="n">
        <v>3214</v>
      </c>
      <c r="S3215" s="5" t="n">
        <v>30233</v>
      </c>
      <c r="T3215" s="6" t="s">
        <v>9035</v>
      </c>
      <c r="U3215" s="6" t="n">
        <v>793</v>
      </c>
    </row>
    <row r="3216" customFormat="false" ht="15" hidden="false" customHeight="false" outlineLevel="0" collapsed="false">
      <c r="R3216" s="0" t="n">
        <v>3215</v>
      </c>
      <c r="S3216" s="5" t="n">
        <v>30234</v>
      </c>
      <c r="T3216" s="6" t="s">
        <v>9035</v>
      </c>
      <c r="U3216" s="6" t="n">
        <v>1415</v>
      </c>
    </row>
    <row r="3217" customFormat="false" ht="15" hidden="false" customHeight="false" outlineLevel="0" collapsed="false">
      <c r="R3217" s="0" t="n">
        <v>3216</v>
      </c>
      <c r="S3217" s="5" t="n">
        <v>30235</v>
      </c>
      <c r="T3217" s="6" t="s">
        <v>9035</v>
      </c>
      <c r="U3217" s="6" t="n">
        <v>919</v>
      </c>
    </row>
    <row r="3218" customFormat="false" ht="15" hidden="false" customHeight="false" outlineLevel="0" collapsed="false">
      <c r="R3218" s="0" t="n">
        <v>3217</v>
      </c>
      <c r="S3218" s="5" t="n">
        <v>30236</v>
      </c>
      <c r="T3218" s="6" t="s">
        <v>9035</v>
      </c>
      <c r="U3218" s="6" t="n">
        <v>615</v>
      </c>
    </row>
    <row r="3219" customFormat="false" ht="15" hidden="false" customHeight="false" outlineLevel="0" collapsed="false">
      <c r="R3219" s="0" t="n">
        <v>3218</v>
      </c>
      <c r="S3219" s="5" t="n">
        <v>30237</v>
      </c>
      <c r="T3219" s="6" t="s">
        <v>9035</v>
      </c>
      <c r="U3219" s="6" t="n">
        <v>1140</v>
      </c>
    </row>
    <row r="3220" customFormat="false" ht="15" hidden="false" customHeight="false" outlineLevel="0" collapsed="false">
      <c r="R3220" s="0" t="n">
        <v>3219</v>
      </c>
      <c r="S3220" s="5" t="n">
        <v>30238</v>
      </c>
      <c r="T3220" s="6" t="s">
        <v>9035</v>
      </c>
      <c r="U3220" s="6" t="n">
        <v>556</v>
      </c>
    </row>
    <row r="3221" customFormat="false" ht="15" hidden="false" customHeight="false" outlineLevel="0" collapsed="false">
      <c r="R3221" s="0" t="n">
        <v>3220</v>
      </c>
      <c r="S3221" s="5" t="n">
        <v>30239</v>
      </c>
      <c r="T3221" s="6" t="s">
        <v>9035</v>
      </c>
      <c r="U3221" s="6" t="n">
        <v>1032</v>
      </c>
    </row>
    <row r="3222" customFormat="false" ht="15" hidden="false" customHeight="false" outlineLevel="0" collapsed="false">
      <c r="R3222" s="0" t="n">
        <v>3221</v>
      </c>
      <c r="S3222" s="5" t="n">
        <v>30240</v>
      </c>
      <c r="T3222" s="6" t="s">
        <v>9035</v>
      </c>
      <c r="U3222" s="6" t="n">
        <v>1242</v>
      </c>
    </row>
    <row r="3223" customFormat="false" ht="15" hidden="false" customHeight="false" outlineLevel="0" collapsed="false">
      <c r="R3223" s="0" t="n">
        <v>3222</v>
      </c>
      <c r="S3223" s="5" t="n">
        <v>30241</v>
      </c>
      <c r="T3223" s="6" t="s">
        <v>9035</v>
      </c>
      <c r="U3223" s="6" t="n">
        <v>97</v>
      </c>
    </row>
    <row r="3224" customFormat="false" ht="15" hidden="false" customHeight="false" outlineLevel="0" collapsed="false">
      <c r="R3224" s="0" t="n">
        <v>3223</v>
      </c>
      <c r="S3224" s="5" t="n">
        <v>30242</v>
      </c>
      <c r="T3224" s="6" t="s">
        <v>9035</v>
      </c>
      <c r="U3224" s="6" t="n">
        <v>455</v>
      </c>
    </row>
    <row r="3225" customFormat="false" ht="15" hidden="false" customHeight="false" outlineLevel="0" collapsed="false">
      <c r="R3225" s="0" t="n">
        <v>3224</v>
      </c>
      <c r="S3225" s="5" t="n">
        <v>30243</v>
      </c>
      <c r="T3225" s="6" t="s">
        <v>9035</v>
      </c>
      <c r="U3225" s="6" t="n">
        <v>377</v>
      </c>
    </row>
    <row r="3226" customFormat="false" ht="15" hidden="false" customHeight="false" outlineLevel="0" collapsed="false">
      <c r="R3226" s="0" t="n">
        <v>3225</v>
      </c>
      <c r="S3226" s="5" t="n">
        <v>30244</v>
      </c>
      <c r="T3226" s="6" t="s">
        <v>9035</v>
      </c>
      <c r="U3226" s="6" t="n">
        <v>1</v>
      </c>
    </row>
    <row r="3227" customFormat="false" ht="15" hidden="false" customHeight="false" outlineLevel="0" collapsed="false">
      <c r="R3227" s="0" t="n">
        <v>3226</v>
      </c>
      <c r="S3227" s="5" t="n">
        <v>30245</v>
      </c>
      <c r="T3227" s="6" t="s">
        <v>9035</v>
      </c>
      <c r="U3227" s="6" t="n">
        <v>987</v>
      </c>
    </row>
    <row r="3228" customFormat="false" ht="15" hidden="false" customHeight="false" outlineLevel="0" collapsed="false">
      <c r="R3228" s="0" t="n">
        <v>3227</v>
      </c>
      <c r="S3228" s="5" t="n">
        <v>30246</v>
      </c>
      <c r="T3228" s="6" t="s">
        <v>9035</v>
      </c>
      <c r="U3228" s="6" t="n">
        <v>532</v>
      </c>
    </row>
    <row r="3229" customFormat="false" ht="15" hidden="false" customHeight="false" outlineLevel="0" collapsed="false">
      <c r="R3229" s="0" t="n">
        <v>3228</v>
      </c>
      <c r="S3229" s="5" t="n">
        <v>30247</v>
      </c>
      <c r="T3229" s="6" t="s">
        <v>9035</v>
      </c>
      <c r="U3229" s="6" t="n">
        <v>1019</v>
      </c>
    </row>
    <row r="3230" customFormat="false" ht="15" hidden="false" customHeight="false" outlineLevel="0" collapsed="false">
      <c r="R3230" s="0" t="n">
        <v>3229</v>
      </c>
      <c r="S3230" s="5" t="n">
        <v>30248</v>
      </c>
      <c r="T3230" s="6" t="s">
        <v>9035</v>
      </c>
      <c r="U3230" s="6" t="n">
        <v>1181</v>
      </c>
    </row>
    <row r="3231" customFormat="false" ht="15" hidden="false" customHeight="false" outlineLevel="0" collapsed="false">
      <c r="R3231" s="0" t="n">
        <v>3230</v>
      </c>
      <c r="S3231" s="5" t="n">
        <v>30249</v>
      </c>
      <c r="T3231" s="6" t="s">
        <v>9035</v>
      </c>
      <c r="U3231" s="6" t="n">
        <v>1212</v>
      </c>
    </row>
    <row r="3232" customFormat="false" ht="15" hidden="false" customHeight="false" outlineLevel="0" collapsed="false">
      <c r="R3232" s="0" t="n">
        <v>3231</v>
      </c>
      <c r="S3232" s="5" t="n">
        <v>30250</v>
      </c>
      <c r="T3232" s="6" t="s">
        <v>9035</v>
      </c>
      <c r="U3232" s="6" t="n">
        <v>12</v>
      </c>
    </row>
    <row r="3233" customFormat="false" ht="15" hidden="false" customHeight="false" outlineLevel="0" collapsed="false">
      <c r="R3233" s="0" t="n">
        <v>3232</v>
      </c>
      <c r="S3233" s="5" t="n">
        <v>30251</v>
      </c>
      <c r="T3233" s="6" t="s">
        <v>9035</v>
      </c>
      <c r="U3233" s="6" t="n">
        <v>939</v>
      </c>
    </row>
    <row r="3234" customFormat="false" ht="15" hidden="false" customHeight="false" outlineLevel="0" collapsed="false">
      <c r="R3234" s="0" t="n">
        <v>3233</v>
      </c>
      <c r="S3234" s="5" t="n">
        <v>30252</v>
      </c>
      <c r="T3234" s="6" t="s">
        <v>9035</v>
      </c>
      <c r="U3234" s="6" t="n">
        <v>1900</v>
      </c>
    </row>
    <row r="3235" customFormat="false" ht="15" hidden="false" customHeight="false" outlineLevel="0" collapsed="false">
      <c r="R3235" s="0" t="n">
        <v>3234</v>
      </c>
      <c r="S3235" s="5" t="n">
        <v>30253</v>
      </c>
      <c r="T3235" s="6" t="s">
        <v>9035</v>
      </c>
      <c r="U3235" s="6" t="n">
        <v>1648</v>
      </c>
    </row>
    <row r="3236" customFormat="false" ht="15" hidden="false" customHeight="false" outlineLevel="0" collapsed="false">
      <c r="R3236" s="0" t="n">
        <v>3235</v>
      </c>
      <c r="S3236" s="5" t="n">
        <v>30254</v>
      </c>
      <c r="T3236" s="6" t="s">
        <v>9035</v>
      </c>
      <c r="U3236" s="6" t="n">
        <v>982</v>
      </c>
    </row>
    <row r="3237" customFormat="false" ht="15" hidden="false" customHeight="false" outlineLevel="0" collapsed="false">
      <c r="R3237" s="0" t="n">
        <v>3236</v>
      </c>
      <c r="S3237" s="5" t="n">
        <v>30255</v>
      </c>
      <c r="T3237" s="6" t="s">
        <v>9035</v>
      </c>
      <c r="U3237" s="6" t="n">
        <v>49</v>
      </c>
    </row>
    <row r="3238" customFormat="false" ht="15" hidden="false" customHeight="false" outlineLevel="0" collapsed="false">
      <c r="R3238" s="0" t="n">
        <v>3237</v>
      </c>
      <c r="S3238" s="5" t="n">
        <v>30256</v>
      </c>
      <c r="T3238" s="6" t="s">
        <v>9035</v>
      </c>
      <c r="U3238" s="6" t="n">
        <v>2278</v>
      </c>
    </row>
    <row r="3239" customFormat="false" ht="15" hidden="false" customHeight="false" outlineLevel="0" collapsed="false">
      <c r="R3239" s="0" t="n">
        <v>3238</v>
      </c>
      <c r="S3239" s="5" t="n">
        <v>30257</v>
      </c>
      <c r="T3239" s="6" t="s">
        <v>9035</v>
      </c>
      <c r="U3239" s="6" t="n">
        <v>2165</v>
      </c>
    </row>
    <row r="3240" customFormat="false" ht="15" hidden="false" customHeight="false" outlineLevel="0" collapsed="false">
      <c r="R3240" s="0" t="n">
        <v>3239</v>
      </c>
      <c r="S3240" s="5" t="n">
        <v>30258</v>
      </c>
      <c r="T3240" s="6" t="s">
        <v>9035</v>
      </c>
      <c r="U3240" s="6" t="n">
        <v>2040</v>
      </c>
    </row>
    <row r="3241" customFormat="false" ht="15" hidden="false" customHeight="false" outlineLevel="0" collapsed="false">
      <c r="R3241" s="0" t="n">
        <v>3240</v>
      </c>
      <c r="S3241" s="5" t="n">
        <v>30259</v>
      </c>
      <c r="T3241" s="6" t="s">
        <v>9035</v>
      </c>
      <c r="U3241" s="6" t="n">
        <v>1924</v>
      </c>
    </row>
    <row r="3242" customFormat="false" ht="15" hidden="false" customHeight="false" outlineLevel="0" collapsed="false">
      <c r="R3242" s="0" t="n">
        <v>3241</v>
      </c>
      <c r="S3242" s="5" t="n">
        <v>30260</v>
      </c>
      <c r="T3242" s="6" t="s">
        <v>9035</v>
      </c>
      <c r="U3242" s="6" t="n">
        <v>388</v>
      </c>
    </row>
    <row r="3243" customFormat="false" ht="15" hidden="false" customHeight="false" outlineLevel="0" collapsed="false">
      <c r="R3243" s="0" t="n">
        <v>3242</v>
      </c>
      <c r="S3243" s="5" t="n">
        <v>30261</v>
      </c>
      <c r="T3243" s="6" t="s">
        <v>9035</v>
      </c>
      <c r="U3243" s="6" t="n">
        <v>2250</v>
      </c>
    </row>
    <row r="3244" customFormat="false" ht="15" hidden="false" customHeight="false" outlineLevel="0" collapsed="false">
      <c r="R3244" s="0" t="n">
        <v>3243</v>
      </c>
      <c r="S3244" s="5" t="n">
        <v>30262</v>
      </c>
      <c r="T3244" s="6" t="s">
        <v>9035</v>
      </c>
      <c r="U3244" s="6" t="n">
        <v>92</v>
      </c>
    </row>
    <row r="3245" customFormat="false" ht="15" hidden="false" customHeight="false" outlineLevel="0" collapsed="false">
      <c r="R3245" s="0" t="n">
        <v>3244</v>
      </c>
      <c r="S3245" s="5" t="n">
        <v>30263</v>
      </c>
      <c r="T3245" s="6" t="s">
        <v>9035</v>
      </c>
      <c r="U3245" s="6" t="n">
        <v>873</v>
      </c>
    </row>
    <row r="3246" customFormat="false" ht="15" hidden="false" customHeight="false" outlineLevel="0" collapsed="false">
      <c r="R3246" s="0" t="n">
        <v>3245</v>
      </c>
      <c r="S3246" s="5" t="n">
        <v>30264</v>
      </c>
      <c r="T3246" s="6" t="s">
        <v>9035</v>
      </c>
      <c r="U3246" s="6" t="n">
        <v>699</v>
      </c>
    </row>
    <row r="3247" customFormat="false" ht="15" hidden="false" customHeight="false" outlineLevel="0" collapsed="false">
      <c r="R3247" s="0" t="n">
        <v>3246</v>
      </c>
      <c r="S3247" s="5" t="n">
        <v>30265</v>
      </c>
      <c r="T3247" s="6" t="s">
        <v>9035</v>
      </c>
      <c r="U3247" s="6" t="n">
        <v>1540</v>
      </c>
    </row>
    <row r="3248" customFormat="false" ht="15" hidden="false" customHeight="false" outlineLevel="0" collapsed="false">
      <c r="R3248" s="0" t="n">
        <v>3247</v>
      </c>
      <c r="S3248" s="5" t="n">
        <v>30266</v>
      </c>
      <c r="T3248" s="6" t="s">
        <v>9035</v>
      </c>
      <c r="U3248" s="6" t="n">
        <v>905</v>
      </c>
    </row>
    <row r="3249" customFormat="false" ht="15" hidden="false" customHeight="false" outlineLevel="0" collapsed="false">
      <c r="R3249" s="0" t="n">
        <v>3248</v>
      </c>
      <c r="S3249" s="5" t="n">
        <v>30267</v>
      </c>
      <c r="T3249" s="6" t="s">
        <v>9035</v>
      </c>
      <c r="U3249" s="6" t="n">
        <v>995</v>
      </c>
    </row>
    <row r="3250" customFormat="false" ht="15" hidden="false" customHeight="false" outlineLevel="0" collapsed="false">
      <c r="R3250" s="0" t="n">
        <v>3249</v>
      </c>
      <c r="S3250" s="5" t="n">
        <v>30268</v>
      </c>
      <c r="T3250" s="6" t="s">
        <v>9035</v>
      </c>
      <c r="U3250" s="6" t="n">
        <v>1078</v>
      </c>
    </row>
    <row r="3251" customFormat="false" ht="15" hidden="false" customHeight="false" outlineLevel="0" collapsed="false">
      <c r="R3251" s="0" t="n">
        <v>3250</v>
      </c>
      <c r="S3251" s="5" t="n">
        <v>30269</v>
      </c>
      <c r="T3251" s="6" t="s">
        <v>9035</v>
      </c>
      <c r="U3251" s="6" t="n">
        <v>1190</v>
      </c>
    </row>
    <row r="3252" customFormat="false" ht="15" hidden="false" customHeight="false" outlineLevel="0" collapsed="false">
      <c r="R3252" s="0" t="n">
        <v>3251</v>
      </c>
      <c r="S3252" s="5" t="n">
        <v>30270</v>
      </c>
      <c r="T3252" s="6" t="s">
        <v>9035</v>
      </c>
      <c r="U3252" s="6" t="n">
        <v>764</v>
      </c>
    </row>
    <row r="3253" customFormat="false" ht="15" hidden="false" customHeight="false" outlineLevel="0" collapsed="false">
      <c r="R3253" s="0" t="n">
        <v>3252</v>
      </c>
      <c r="S3253" s="5" t="n">
        <v>30271</v>
      </c>
      <c r="T3253" s="6" t="s">
        <v>9035</v>
      </c>
      <c r="U3253" s="6" t="n">
        <v>1777</v>
      </c>
    </row>
    <row r="3254" customFormat="false" ht="15" hidden="false" customHeight="false" outlineLevel="0" collapsed="false">
      <c r="R3254" s="0" t="n">
        <v>3253</v>
      </c>
      <c r="S3254" s="5" t="n">
        <v>30272</v>
      </c>
      <c r="T3254" s="6" t="s">
        <v>9035</v>
      </c>
      <c r="U3254" s="6" t="n">
        <v>1128</v>
      </c>
    </row>
    <row r="3255" customFormat="false" ht="15" hidden="false" customHeight="false" outlineLevel="0" collapsed="false">
      <c r="R3255" s="0" t="n">
        <v>3254</v>
      </c>
      <c r="S3255" s="5" t="n">
        <v>30273</v>
      </c>
      <c r="T3255" s="6" t="s">
        <v>9035</v>
      </c>
      <c r="U3255" s="6" t="n">
        <v>545</v>
      </c>
    </row>
    <row r="3256" customFormat="false" ht="15" hidden="false" customHeight="false" outlineLevel="0" collapsed="false">
      <c r="R3256" s="0" t="n">
        <v>3255</v>
      </c>
      <c r="S3256" s="5" t="n">
        <v>30274</v>
      </c>
      <c r="T3256" s="6" t="s">
        <v>9035</v>
      </c>
      <c r="U3256" s="6" t="n">
        <v>972</v>
      </c>
    </row>
    <row r="3257" customFormat="false" ht="15" hidden="false" customHeight="false" outlineLevel="0" collapsed="false">
      <c r="R3257" s="0" t="n">
        <v>3256</v>
      </c>
      <c r="S3257" s="5" t="n">
        <v>30275</v>
      </c>
      <c r="T3257" s="6" t="s">
        <v>9035</v>
      </c>
      <c r="U3257" s="6" t="n">
        <v>993</v>
      </c>
    </row>
    <row r="3258" customFormat="false" ht="15" hidden="false" customHeight="false" outlineLevel="0" collapsed="false">
      <c r="R3258" s="0" t="n">
        <v>3257</v>
      </c>
      <c r="S3258" s="5" t="n">
        <v>30279</v>
      </c>
      <c r="T3258" s="6" t="s">
        <v>9036</v>
      </c>
      <c r="U3258" s="6" t="n">
        <v>574</v>
      </c>
    </row>
    <row r="3259" customFormat="false" ht="15" hidden="false" customHeight="false" outlineLevel="0" collapsed="false">
      <c r="R3259" s="0" t="n">
        <v>3258</v>
      </c>
      <c r="S3259" s="5" t="n">
        <v>30290</v>
      </c>
      <c r="T3259" s="6" t="s">
        <v>9035</v>
      </c>
      <c r="U3259" s="6" t="n">
        <v>932</v>
      </c>
    </row>
    <row r="3260" customFormat="false" ht="15" hidden="false" customHeight="false" outlineLevel="0" collapsed="false">
      <c r="R3260" s="0" t="n">
        <v>3259</v>
      </c>
      <c r="S3260" s="5" t="n">
        <v>30291</v>
      </c>
      <c r="T3260" s="6" t="s">
        <v>9035</v>
      </c>
      <c r="U3260" s="6" t="n">
        <v>1588</v>
      </c>
    </row>
    <row r="3261" customFormat="false" ht="15" hidden="false" customHeight="false" outlineLevel="0" collapsed="false">
      <c r="R3261" s="0" t="n">
        <v>3260</v>
      </c>
      <c r="S3261" s="5" t="n">
        <v>30292</v>
      </c>
      <c r="T3261" s="6" t="s">
        <v>9035</v>
      </c>
      <c r="U3261" s="6" t="n">
        <v>1478</v>
      </c>
    </row>
    <row r="3262" customFormat="false" ht="15" hidden="false" customHeight="false" outlineLevel="0" collapsed="false">
      <c r="R3262" s="0" t="n">
        <v>3261</v>
      </c>
      <c r="S3262" s="5" t="n">
        <v>30293</v>
      </c>
      <c r="T3262" s="6" t="s">
        <v>9035</v>
      </c>
      <c r="U3262" s="6" t="n">
        <v>1465</v>
      </c>
    </row>
    <row r="3263" customFormat="false" ht="15" hidden="false" customHeight="false" outlineLevel="0" collapsed="false">
      <c r="R3263" s="0" t="n">
        <v>3262</v>
      </c>
      <c r="S3263" s="5" t="n">
        <v>30294</v>
      </c>
      <c r="T3263" s="6" t="s">
        <v>9035</v>
      </c>
      <c r="U3263" s="6" t="n">
        <v>911</v>
      </c>
    </row>
    <row r="3264" customFormat="false" ht="15" hidden="false" customHeight="false" outlineLevel="0" collapsed="false">
      <c r="R3264" s="0" t="n">
        <v>3263</v>
      </c>
      <c r="S3264" s="5" t="n">
        <v>30295</v>
      </c>
      <c r="T3264" s="6" t="s">
        <v>9035</v>
      </c>
      <c r="U3264" s="6" t="n">
        <v>969</v>
      </c>
    </row>
    <row r="3265" customFormat="false" ht="15" hidden="false" customHeight="false" outlineLevel="0" collapsed="false">
      <c r="R3265" s="0" t="n">
        <v>3264</v>
      </c>
      <c r="S3265" s="5" t="n">
        <v>30296</v>
      </c>
      <c r="T3265" s="6" t="s">
        <v>9035</v>
      </c>
      <c r="U3265" s="6" t="n">
        <v>866</v>
      </c>
    </row>
    <row r="3266" customFormat="false" ht="15" hidden="false" customHeight="false" outlineLevel="0" collapsed="false">
      <c r="R3266" s="0" t="n">
        <v>3265</v>
      </c>
      <c r="S3266" s="5" t="n">
        <v>30560</v>
      </c>
      <c r="T3266" s="6" t="s">
        <v>9037</v>
      </c>
      <c r="U3266" s="6" t="n">
        <v>1455</v>
      </c>
    </row>
    <row r="3267" customFormat="false" ht="15" hidden="false" customHeight="false" outlineLevel="0" collapsed="false">
      <c r="R3267" s="0" t="n">
        <v>3266</v>
      </c>
      <c r="S3267" s="5" t="n">
        <v>30561</v>
      </c>
      <c r="T3267" s="6" t="s">
        <v>9037</v>
      </c>
      <c r="U3267" s="6" t="n">
        <v>494</v>
      </c>
    </row>
    <row r="3268" customFormat="false" ht="15" hidden="false" customHeight="false" outlineLevel="0" collapsed="false">
      <c r="R3268" s="0" t="n">
        <v>3267</v>
      </c>
      <c r="S3268" s="5" t="n">
        <v>30564</v>
      </c>
      <c r="T3268" s="6" t="s">
        <v>9038</v>
      </c>
      <c r="U3268" s="6" t="n">
        <v>1664</v>
      </c>
    </row>
    <row r="3269" customFormat="false" ht="15" hidden="false" customHeight="false" outlineLevel="0" collapsed="false">
      <c r="R3269" s="0" t="n">
        <v>3268</v>
      </c>
      <c r="S3269" s="5" t="n">
        <v>30570</v>
      </c>
      <c r="T3269" s="6" t="s">
        <v>9039</v>
      </c>
      <c r="U3269" s="6" t="n">
        <v>760</v>
      </c>
    </row>
    <row r="3270" customFormat="false" ht="15" hidden="false" customHeight="false" outlineLevel="0" collapsed="false">
      <c r="R3270" s="0" t="n">
        <v>3269</v>
      </c>
      <c r="S3270" s="5" t="n">
        <v>30571</v>
      </c>
      <c r="T3270" s="6" t="s">
        <v>9039</v>
      </c>
      <c r="U3270" s="6" t="n">
        <v>909</v>
      </c>
    </row>
    <row r="3271" customFormat="false" ht="15" hidden="false" customHeight="false" outlineLevel="0" collapsed="false">
      <c r="R3271" s="0" t="n">
        <v>3270</v>
      </c>
      <c r="S3271" s="5" t="n">
        <v>30572</v>
      </c>
      <c r="T3271" s="6" t="s">
        <v>9040</v>
      </c>
      <c r="U3271" s="6" t="n">
        <v>1266</v>
      </c>
    </row>
    <row r="3272" customFormat="false" ht="15" hidden="false" customHeight="false" outlineLevel="0" collapsed="false">
      <c r="R3272" s="0" t="n">
        <v>3271</v>
      </c>
      <c r="S3272" s="5" t="n">
        <v>30575</v>
      </c>
      <c r="T3272" s="6" t="s">
        <v>9041</v>
      </c>
      <c r="U3272" s="6" t="n">
        <v>1137</v>
      </c>
    </row>
    <row r="3273" customFormat="false" ht="15" hidden="false" customHeight="false" outlineLevel="0" collapsed="false">
      <c r="R3273" s="0" t="n">
        <v>3272</v>
      </c>
      <c r="S3273" s="5" t="n">
        <v>30576</v>
      </c>
      <c r="T3273" s="6" t="s">
        <v>9041</v>
      </c>
      <c r="U3273" s="6" t="n">
        <v>813</v>
      </c>
    </row>
    <row r="3274" customFormat="false" ht="15" hidden="false" customHeight="false" outlineLevel="0" collapsed="false">
      <c r="R3274" s="0" t="n">
        <v>3273</v>
      </c>
      <c r="S3274" s="5" t="n">
        <v>30577</v>
      </c>
      <c r="T3274" s="6" t="s">
        <v>9041</v>
      </c>
      <c r="U3274" s="6" t="n">
        <v>667</v>
      </c>
    </row>
    <row r="3275" customFormat="false" ht="15" hidden="false" customHeight="false" outlineLevel="0" collapsed="false">
      <c r="R3275" s="0" t="n">
        <v>3274</v>
      </c>
      <c r="S3275" s="5" t="n">
        <v>30578</v>
      </c>
      <c r="T3275" s="6" t="s">
        <v>9042</v>
      </c>
      <c r="U3275" s="6" t="n">
        <v>1163</v>
      </c>
    </row>
    <row r="3276" customFormat="false" ht="15" hidden="false" customHeight="false" outlineLevel="0" collapsed="false">
      <c r="R3276" s="0" t="n">
        <v>3275</v>
      </c>
      <c r="S3276" s="5" t="n">
        <v>30591</v>
      </c>
      <c r="T3276" s="6" t="s">
        <v>9035</v>
      </c>
      <c r="U3276" s="6" t="n">
        <v>709</v>
      </c>
    </row>
    <row r="3277" customFormat="false" ht="15" hidden="false" customHeight="false" outlineLevel="0" collapsed="false">
      <c r="R3277" s="0" t="n">
        <v>3276</v>
      </c>
      <c r="S3277" s="5" t="n">
        <v>30592</v>
      </c>
      <c r="T3277" s="6" t="s">
        <v>9036</v>
      </c>
      <c r="U3277" s="6" t="n">
        <v>354</v>
      </c>
    </row>
    <row r="3278" customFormat="false" ht="15" hidden="false" customHeight="false" outlineLevel="0" collapsed="false">
      <c r="R3278" s="0" t="n">
        <v>3277</v>
      </c>
      <c r="S3278" s="5" t="n">
        <v>30593</v>
      </c>
      <c r="T3278" s="6" t="s">
        <v>9035</v>
      </c>
      <c r="U3278" s="6" t="n">
        <v>650</v>
      </c>
    </row>
    <row r="3279" customFormat="false" ht="15" hidden="false" customHeight="false" outlineLevel="0" collapsed="false">
      <c r="R3279" s="0" t="n">
        <v>3278</v>
      </c>
      <c r="S3279" s="5" t="n">
        <v>30594</v>
      </c>
      <c r="T3279" s="6" t="s">
        <v>9035</v>
      </c>
      <c r="U3279" s="6" t="n">
        <v>919</v>
      </c>
    </row>
    <row r="3280" customFormat="false" ht="15" hidden="false" customHeight="false" outlineLevel="0" collapsed="false">
      <c r="R3280" s="0" t="n">
        <v>3279</v>
      </c>
      <c r="S3280" s="5" t="n">
        <v>30595</v>
      </c>
      <c r="T3280" s="6" t="s">
        <v>9035</v>
      </c>
      <c r="U3280" s="6" t="n">
        <v>573</v>
      </c>
    </row>
    <row r="3281" customFormat="false" ht="15" hidden="false" customHeight="false" outlineLevel="0" collapsed="false">
      <c r="R3281" s="0" t="n">
        <v>3280</v>
      </c>
      <c r="S3281" s="5" t="n">
        <v>30596</v>
      </c>
      <c r="T3281" s="6" t="s">
        <v>9043</v>
      </c>
      <c r="U3281" s="6" t="n">
        <v>923</v>
      </c>
    </row>
    <row r="3282" customFormat="false" ht="15" hidden="false" customHeight="false" outlineLevel="0" collapsed="false">
      <c r="R3282" s="0" t="n">
        <v>3281</v>
      </c>
      <c r="S3282" s="5" t="n">
        <v>30597</v>
      </c>
      <c r="T3282" s="6" t="s">
        <v>9043</v>
      </c>
      <c r="U3282" s="6" t="n">
        <v>1417</v>
      </c>
    </row>
    <row r="3283" customFormat="false" ht="15" hidden="false" customHeight="false" outlineLevel="0" collapsed="false">
      <c r="R3283" s="0" t="n">
        <v>3282</v>
      </c>
      <c r="S3283" s="5" t="n">
        <v>31020</v>
      </c>
      <c r="T3283" s="6" t="s">
        <v>9044</v>
      </c>
      <c r="U3283" s="6" t="n">
        <v>1791</v>
      </c>
    </row>
    <row r="3284" customFormat="false" ht="15" hidden="false" customHeight="false" outlineLevel="0" collapsed="false">
      <c r="R3284" s="0" t="n">
        <v>3283</v>
      </c>
      <c r="S3284" s="5" t="n">
        <v>31021</v>
      </c>
      <c r="T3284" s="6" t="s">
        <v>9045</v>
      </c>
      <c r="U3284" s="6" t="n">
        <v>928</v>
      </c>
    </row>
    <row r="3285" customFormat="false" ht="15" hidden="false" customHeight="false" outlineLevel="0" collapsed="false">
      <c r="R3285" s="0" t="n">
        <v>3284</v>
      </c>
      <c r="S3285" s="5" t="n">
        <v>31038</v>
      </c>
      <c r="T3285" s="6" t="s">
        <v>9046</v>
      </c>
      <c r="U3285" s="6" t="n">
        <v>1648</v>
      </c>
    </row>
    <row r="3286" customFormat="false" ht="15" hidden="false" customHeight="false" outlineLevel="0" collapsed="false">
      <c r="R3286" s="0" t="n">
        <v>3285</v>
      </c>
      <c r="S3286" s="5" t="n">
        <v>31041</v>
      </c>
      <c r="T3286" s="6" t="s">
        <v>9038</v>
      </c>
      <c r="U3286" s="6" t="n">
        <v>763</v>
      </c>
    </row>
    <row r="3287" customFormat="false" ht="15" hidden="false" customHeight="false" outlineLevel="0" collapsed="false">
      <c r="R3287" s="0" t="n">
        <v>3286</v>
      </c>
      <c r="S3287" s="5" t="n">
        <v>31061</v>
      </c>
      <c r="T3287" s="6" t="s">
        <v>9047</v>
      </c>
      <c r="U3287" s="6" t="n">
        <v>818</v>
      </c>
    </row>
    <row r="3288" customFormat="false" ht="15" hidden="false" customHeight="false" outlineLevel="0" collapsed="false">
      <c r="R3288" s="0" t="n">
        <v>3287</v>
      </c>
      <c r="S3288" s="5" t="n">
        <v>31062</v>
      </c>
      <c r="T3288" s="6" t="s">
        <v>9048</v>
      </c>
      <c r="U3288" s="6" t="n">
        <v>393</v>
      </c>
    </row>
    <row r="3289" customFormat="false" ht="15" hidden="false" customHeight="false" outlineLevel="0" collapsed="false">
      <c r="R3289" s="0" t="n">
        <v>3288</v>
      </c>
      <c r="S3289" s="5" t="n">
        <v>31083</v>
      </c>
      <c r="T3289" s="6" t="s">
        <v>9049</v>
      </c>
      <c r="U3289" s="6" t="n">
        <v>1259</v>
      </c>
    </row>
    <row r="3290" customFormat="false" ht="15" hidden="false" customHeight="false" outlineLevel="0" collapsed="false">
      <c r="R3290" s="0" t="n">
        <v>3289</v>
      </c>
      <c r="S3290" s="5" t="n">
        <v>31130</v>
      </c>
      <c r="T3290" s="6" t="s">
        <v>9050</v>
      </c>
      <c r="U3290" s="6" t="n">
        <v>557</v>
      </c>
    </row>
    <row r="3291" customFormat="false" ht="15" hidden="false" customHeight="false" outlineLevel="0" collapsed="false">
      <c r="R3291" s="0" t="n">
        <v>3290</v>
      </c>
      <c r="S3291" s="5" t="n">
        <v>31131</v>
      </c>
      <c r="T3291" s="6" t="s">
        <v>9050</v>
      </c>
      <c r="U3291" s="6" t="n">
        <v>840</v>
      </c>
    </row>
    <row r="3292" customFormat="false" ht="15" hidden="false" customHeight="false" outlineLevel="0" collapsed="false">
      <c r="R3292" s="0" t="n">
        <v>3291</v>
      </c>
      <c r="S3292" s="5" t="n">
        <v>31132</v>
      </c>
      <c r="T3292" s="6" t="s">
        <v>9050</v>
      </c>
      <c r="U3292" s="6" t="n">
        <v>164</v>
      </c>
    </row>
    <row r="3293" customFormat="false" ht="15" hidden="false" customHeight="false" outlineLevel="0" collapsed="false">
      <c r="R3293" s="0" t="n">
        <v>3292</v>
      </c>
      <c r="S3293" s="5" t="n">
        <v>31133</v>
      </c>
      <c r="T3293" s="6" t="s">
        <v>9050</v>
      </c>
      <c r="U3293" s="6" t="n">
        <v>2087</v>
      </c>
    </row>
    <row r="3294" customFormat="false" ht="15" hidden="false" customHeight="false" outlineLevel="0" collapsed="false">
      <c r="R3294" s="0" t="n">
        <v>3293</v>
      </c>
      <c r="S3294" s="5" t="n">
        <v>31134</v>
      </c>
      <c r="T3294" s="6" t="s">
        <v>9050</v>
      </c>
      <c r="U3294" s="6" t="n">
        <v>1630</v>
      </c>
    </row>
    <row r="3295" customFormat="false" ht="15" hidden="false" customHeight="false" outlineLevel="0" collapsed="false">
      <c r="R3295" s="0" t="n">
        <v>3294</v>
      </c>
      <c r="S3295" s="5" t="n">
        <v>31135</v>
      </c>
      <c r="T3295" s="6" t="s">
        <v>9050</v>
      </c>
      <c r="U3295" s="6" t="n">
        <v>1121</v>
      </c>
    </row>
    <row r="3296" customFormat="false" ht="15" hidden="false" customHeight="false" outlineLevel="0" collapsed="false">
      <c r="R3296" s="0" t="n">
        <v>3295</v>
      </c>
      <c r="S3296" s="5" t="n">
        <v>31136</v>
      </c>
      <c r="T3296" s="6" t="s">
        <v>9050</v>
      </c>
      <c r="U3296" s="6" t="n">
        <v>1623</v>
      </c>
    </row>
    <row r="3297" customFormat="false" ht="15" hidden="false" customHeight="false" outlineLevel="0" collapsed="false">
      <c r="R3297" s="0" t="n">
        <v>3296</v>
      </c>
      <c r="S3297" s="5" t="n">
        <v>31137</v>
      </c>
      <c r="T3297" s="6" t="s">
        <v>9050</v>
      </c>
      <c r="U3297" s="6" t="n">
        <v>1985</v>
      </c>
    </row>
    <row r="3298" customFormat="false" ht="15" hidden="false" customHeight="false" outlineLevel="0" collapsed="false">
      <c r="R3298" s="0" t="n">
        <v>3297</v>
      </c>
      <c r="S3298" s="5" t="n">
        <v>31138</v>
      </c>
      <c r="T3298" s="6" t="s">
        <v>9050</v>
      </c>
      <c r="U3298" s="6" t="n">
        <v>2288</v>
      </c>
    </row>
    <row r="3299" customFormat="false" ht="15" hidden="false" customHeight="false" outlineLevel="0" collapsed="false">
      <c r="R3299" s="0" t="n">
        <v>3298</v>
      </c>
      <c r="S3299" s="5" t="n">
        <v>31139</v>
      </c>
      <c r="T3299" s="6" t="s">
        <v>9050</v>
      </c>
      <c r="U3299" s="6" t="n">
        <v>1037</v>
      </c>
    </row>
    <row r="3300" customFormat="false" ht="15" hidden="false" customHeight="false" outlineLevel="0" collapsed="false">
      <c r="R3300" s="0" t="n">
        <v>3299</v>
      </c>
      <c r="S3300" s="5" t="n">
        <v>31140</v>
      </c>
      <c r="T3300" s="6" t="s">
        <v>9050</v>
      </c>
      <c r="U3300" s="6" t="n">
        <v>1755</v>
      </c>
    </row>
    <row r="3301" customFormat="false" ht="15" hidden="false" customHeight="false" outlineLevel="0" collapsed="false">
      <c r="R3301" s="0" t="n">
        <v>3300</v>
      </c>
      <c r="S3301" s="5" t="n">
        <v>31141</v>
      </c>
      <c r="T3301" s="6" t="s">
        <v>9050</v>
      </c>
      <c r="U3301" s="6" t="n">
        <v>1590</v>
      </c>
    </row>
    <row r="3302" customFormat="false" ht="15" hidden="false" customHeight="false" outlineLevel="0" collapsed="false">
      <c r="R3302" s="0" t="n">
        <v>3301</v>
      </c>
      <c r="S3302" s="5" t="n">
        <v>31142</v>
      </c>
      <c r="T3302" s="6" t="s">
        <v>9050</v>
      </c>
      <c r="U3302" s="6" t="n">
        <v>819</v>
      </c>
    </row>
    <row r="3303" customFormat="false" ht="15" hidden="false" customHeight="false" outlineLevel="0" collapsed="false">
      <c r="R3303" s="0" t="n">
        <v>3302</v>
      </c>
      <c r="S3303" s="5" t="n">
        <v>31143</v>
      </c>
      <c r="T3303" s="6" t="s">
        <v>9050</v>
      </c>
      <c r="U3303" s="6" t="n">
        <v>365</v>
      </c>
    </row>
    <row r="3304" customFormat="false" ht="15" hidden="false" customHeight="false" outlineLevel="0" collapsed="false">
      <c r="R3304" s="0" t="n">
        <v>3303</v>
      </c>
      <c r="S3304" s="5" t="n">
        <v>31145</v>
      </c>
      <c r="T3304" s="6" t="s">
        <v>9050</v>
      </c>
      <c r="U3304" s="6" t="n">
        <v>1500</v>
      </c>
    </row>
    <row r="3305" customFormat="false" ht="15" hidden="false" customHeight="false" outlineLevel="0" collapsed="false">
      <c r="R3305" s="0" t="n">
        <v>3304</v>
      </c>
      <c r="S3305" s="5" t="n">
        <v>31146</v>
      </c>
      <c r="T3305" s="6" t="s">
        <v>9050</v>
      </c>
      <c r="U3305" s="6" t="n">
        <v>780</v>
      </c>
    </row>
    <row r="3306" customFormat="false" ht="15" hidden="false" customHeight="false" outlineLevel="0" collapsed="false">
      <c r="R3306" s="0" t="n">
        <v>3305</v>
      </c>
      <c r="S3306" s="5" t="n">
        <v>31150</v>
      </c>
      <c r="T3306" s="6" t="s">
        <v>9050</v>
      </c>
      <c r="U3306" s="6" t="n">
        <v>6</v>
      </c>
    </row>
    <row r="3307" customFormat="false" ht="15" hidden="false" customHeight="false" outlineLevel="0" collapsed="false">
      <c r="R3307" s="0" t="n">
        <v>3306</v>
      </c>
      <c r="S3307" s="5" t="n">
        <v>31160</v>
      </c>
      <c r="T3307" s="6" t="s">
        <v>9051</v>
      </c>
      <c r="U3307" s="6" t="n">
        <v>811</v>
      </c>
    </row>
    <row r="3308" customFormat="false" ht="15" hidden="false" customHeight="false" outlineLevel="0" collapsed="false">
      <c r="R3308" s="0" t="n">
        <v>3307</v>
      </c>
      <c r="S3308" s="5" t="n">
        <v>31161</v>
      </c>
      <c r="T3308" s="6" t="s">
        <v>9051</v>
      </c>
      <c r="U3308" s="6" t="n">
        <v>1249</v>
      </c>
    </row>
    <row r="3309" customFormat="false" ht="15" hidden="false" customHeight="false" outlineLevel="0" collapsed="false">
      <c r="R3309" s="0" t="n">
        <v>3308</v>
      </c>
      <c r="S3309" s="5" t="n">
        <v>31162</v>
      </c>
      <c r="T3309" s="6" t="s">
        <v>9051</v>
      </c>
      <c r="U3309" s="6" t="n">
        <v>1193</v>
      </c>
    </row>
    <row r="3310" customFormat="false" ht="15" hidden="false" customHeight="false" outlineLevel="0" collapsed="false">
      <c r="R3310" s="0" t="n">
        <v>3309</v>
      </c>
      <c r="S3310" s="5" t="n">
        <v>31163</v>
      </c>
      <c r="T3310" s="6" t="s">
        <v>9052</v>
      </c>
      <c r="U3310" s="6" t="n">
        <v>603</v>
      </c>
    </row>
    <row r="3311" customFormat="false" ht="15" hidden="false" customHeight="false" outlineLevel="0" collapsed="false">
      <c r="R3311" s="0" t="n">
        <v>3310</v>
      </c>
      <c r="S3311" s="5" t="n">
        <v>31164</v>
      </c>
      <c r="T3311" s="6" t="s">
        <v>9053</v>
      </c>
      <c r="U3311" s="6" t="n">
        <v>797</v>
      </c>
    </row>
    <row r="3312" customFormat="false" ht="15" hidden="false" customHeight="false" outlineLevel="0" collapsed="false">
      <c r="R3312" s="0" t="n">
        <v>3311</v>
      </c>
      <c r="S3312" s="5" t="n">
        <v>31165</v>
      </c>
      <c r="T3312" s="6" t="s">
        <v>9053</v>
      </c>
      <c r="U3312" s="6" t="n">
        <v>1295</v>
      </c>
    </row>
    <row r="3313" customFormat="false" ht="15" hidden="false" customHeight="false" outlineLevel="0" collapsed="false">
      <c r="R3313" s="0" t="n">
        <v>3312</v>
      </c>
      <c r="S3313" s="5" t="n">
        <v>31167</v>
      </c>
      <c r="T3313" s="6" t="s">
        <v>9054</v>
      </c>
      <c r="U3313" s="6" t="n">
        <v>756</v>
      </c>
    </row>
    <row r="3314" customFormat="false" ht="15" hidden="false" customHeight="false" outlineLevel="0" collapsed="false">
      <c r="R3314" s="0" t="n">
        <v>3313</v>
      </c>
      <c r="S3314" s="5" t="n">
        <v>31168</v>
      </c>
      <c r="T3314" s="6" t="s">
        <v>9054</v>
      </c>
      <c r="U3314" s="6" t="n">
        <v>939</v>
      </c>
    </row>
    <row r="3315" customFormat="false" ht="15" hidden="false" customHeight="false" outlineLevel="0" collapsed="false">
      <c r="R3315" s="0" t="n">
        <v>3314</v>
      </c>
      <c r="S3315" s="5" t="n">
        <v>31169</v>
      </c>
      <c r="T3315" s="6" t="s">
        <v>9055</v>
      </c>
      <c r="U3315" s="6" t="n">
        <v>391</v>
      </c>
    </row>
    <row r="3316" customFormat="false" ht="15" hidden="false" customHeight="false" outlineLevel="0" collapsed="false">
      <c r="R3316" s="0" t="n">
        <v>3315</v>
      </c>
      <c r="S3316" s="5" t="n">
        <v>31171</v>
      </c>
      <c r="T3316" s="6" t="s">
        <v>9050</v>
      </c>
      <c r="U3316" s="6" t="n">
        <v>156</v>
      </c>
    </row>
    <row r="3317" customFormat="false" ht="15" hidden="false" customHeight="false" outlineLevel="0" collapsed="false">
      <c r="R3317" s="0" t="n">
        <v>3316</v>
      </c>
      <c r="S3317" s="5" t="n">
        <v>31172</v>
      </c>
      <c r="T3317" s="6" t="s">
        <v>9050</v>
      </c>
      <c r="U3317" s="6" t="n">
        <v>1716</v>
      </c>
    </row>
    <row r="3318" customFormat="false" ht="15" hidden="false" customHeight="false" outlineLevel="0" collapsed="false">
      <c r="R3318" s="0" t="n">
        <v>3317</v>
      </c>
      <c r="S3318" s="5" t="n">
        <v>31173</v>
      </c>
      <c r="T3318" s="6" t="s">
        <v>9050</v>
      </c>
      <c r="U3318" s="6" t="n">
        <v>1111</v>
      </c>
    </row>
    <row r="3319" customFormat="false" ht="15" hidden="false" customHeight="false" outlineLevel="0" collapsed="false">
      <c r="R3319" s="0" t="n">
        <v>3318</v>
      </c>
      <c r="S3319" s="5" t="n">
        <v>31174</v>
      </c>
      <c r="T3319" s="6" t="s">
        <v>9050</v>
      </c>
      <c r="U3319" s="6" t="n">
        <v>1055</v>
      </c>
    </row>
    <row r="3320" customFormat="false" ht="15" hidden="false" customHeight="false" outlineLevel="0" collapsed="false">
      <c r="R3320" s="0" t="n">
        <v>3319</v>
      </c>
      <c r="S3320" s="5" t="n">
        <v>31175</v>
      </c>
      <c r="T3320" s="6" t="s">
        <v>9050</v>
      </c>
      <c r="U3320" s="6" t="n">
        <v>520</v>
      </c>
    </row>
    <row r="3321" customFormat="false" ht="15" hidden="false" customHeight="false" outlineLevel="0" collapsed="false">
      <c r="R3321" s="0" t="n">
        <v>3320</v>
      </c>
      <c r="S3321" s="5" t="n">
        <v>31190</v>
      </c>
      <c r="T3321" s="6" t="s">
        <v>9056</v>
      </c>
      <c r="U3321" s="6" t="n">
        <v>515</v>
      </c>
    </row>
    <row r="3322" customFormat="false" ht="15" hidden="false" customHeight="false" outlineLevel="0" collapsed="false">
      <c r="R3322" s="0" t="n">
        <v>3321</v>
      </c>
      <c r="S3322" s="5" t="n">
        <v>31191</v>
      </c>
      <c r="T3322" s="6" t="s">
        <v>9050</v>
      </c>
      <c r="U3322" s="6" t="n">
        <v>192</v>
      </c>
    </row>
    <row r="3323" customFormat="false" ht="15" hidden="false" customHeight="false" outlineLevel="0" collapsed="false">
      <c r="R3323" s="0" t="n">
        <v>3322</v>
      </c>
      <c r="S3323" s="5" t="n">
        <v>31192</v>
      </c>
      <c r="T3323" s="6" t="s">
        <v>9050</v>
      </c>
      <c r="U3323" s="6" t="n">
        <v>320</v>
      </c>
    </row>
    <row r="3324" customFormat="false" ht="15" hidden="false" customHeight="false" outlineLevel="0" collapsed="false">
      <c r="R3324" s="0" t="n">
        <v>3323</v>
      </c>
      <c r="S3324" s="5" t="n">
        <v>31193</v>
      </c>
      <c r="T3324" s="6" t="s">
        <v>9057</v>
      </c>
      <c r="U3324" s="6" t="n">
        <v>1224</v>
      </c>
    </row>
    <row r="3325" customFormat="false" ht="15" hidden="false" customHeight="false" outlineLevel="0" collapsed="false">
      <c r="R3325" s="0" t="n">
        <v>3324</v>
      </c>
      <c r="S3325" s="5" t="n">
        <v>31194</v>
      </c>
      <c r="T3325" s="6" t="s">
        <v>9050</v>
      </c>
      <c r="U3325" s="6" t="n">
        <v>863</v>
      </c>
    </row>
    <row r="3326" customFormat="false" ht="15" hidden="false" customHeight="false" outlineLevel="0" collapsed="false">
      <c r="R3326" s="0" t="n">
        <v>3325</v>
      </c>
      <c r="S3326" s="5" t="n">
        <v>31195</v>
      </c>
      <c r="T3326" s="6" t="s">
        <v>9050</v>
      </c>
      <c r="U3326" s="6" t="n">
        <v>919</v>
      </c>
    </row>
    <row r="3327" customFormat="false" ht="15" hidden="false" customHeight="false" outlineLevel="0" collapsed="false">
      <c r="R3327" s="0" t="n">
        <v>3326</v>
      </c>
      <c r="S3327" s="5" t="n">
        <v>31196</v>
      </c>
      <c r="T3327" s="6" t="s">
        <v>9058</v>
      </c>
      <c r="U3327" s="6" t="n">
        <v>1118</v>
      </c>
    </row>
    <row r="3328" customFormat="false" ht="15" hidden="false" customHeight="false" outlineLevel="0" collapsed="false">
      <c r="R3328" s="0" t="n">
        <v>3327</v>
      </c>
      <c r="S3328" s="5" t="n">
        <v>31197</v>
      </c>
      <c r="T3328" s="6" t="s">
        <v>9050</v>
      </c>
      <c r="U3328" s="6" t="n">
        <v>684</v>
      </c>
    </row>
    <row r="3329" customFormat="false" ht="15" hidden="false" customHeight="false" outlineLevel="0" collapsed="false">
      <c r="R3329" s="0" t="n">
        <v>3328</v>
      </c>
      <c r="S3329" s="5" t="n">
        <v>31198</v>
      </c>
      <c r="T3329" s="6" t="s">
        <v>9059</v>
      </c>
      <c r="U3329" s="6" t="n">
        <v>1332</v>
      </c>
    </row>
    <row r="3330" customFormat="false" ht="15" hidden="false" customHeight="false" outlineLevel="0" collapsed="false">
      <c r="R3330" s="0" t="n">
        <v>3329</v>
      </c>
      <c r="S3330" s="5" t="n">
        <v>31199</v>
      </c>
      <c r="T3330" s="6" t="s">
        <v>9060</v>
      </c>
      <c r="U3330" s="6" t="n">
        <v>545</v>
      </c>
    </row>
    <row r="3331" customFormat="false" ht="15" hidden="false" customHeight="false" outlineLevel="0" collapsed="false">
      <c r="R3331" s="0" t="n">
        <v>3330</v>
      </c>
      <c r="S3331" s="5" t="n">
        <v>31205</v>
      </c>
      <c r="T3331" s="6" t="s">
        <v>9061</v>
      </c>
      <c r="U3331" s="6" t="n">
        <v>396</v>
      </c>
    </row>
    <row r="3332" customFormat="false" ht="15" hidden="false" customHeight="false" outlineLevel="0" collapsed="false">
      <c r="R3332" s="0" t="n">
        <v>3331</v>
      </c>
      <c r="S3332" s="5" t="n">
        <v>31230</v>
      </c>
      <c r="T3332" s="6" t="s">
        <v>9062</v>
      </c>
      <c r="U3332" s="6" t="n">
        <v>969</v>
      </c>
    </row>
    <row r="3333" customFormat="false" ht="15" hidden="false" customHeight="false" outlineLevel="0" collapsed="false">
      <c r="R3333" s="0" t="n">
        <v>3332</v>
      </c>
      <c r="S3333" s="5" t="n">
        <v>31231</v>
      </c>
      <c r="T3333" s="6" t="s">
        <v>9062</v>
      </c>
      <c r="U3333" s="6" t="n">
        <v>1066</v>
      </c>
    </row>
    <row r="3334" customFormat="false" ht="15" hidden="false" customHeight="false" outlineLevel="0" collapsed="false">
      <c r="R3334" s="0" t="n">
        <v>3333</v>
      </c>
      <c r="S3334" s="5" t="n">
        <v>31232</v>
      </c>
      <c r="T3334" s="6" t="s">
        <v>9062</v>
      </c>
      <c r="U3334" s="6" t="n">
        <v>1526</v>
      </c>
    </row>
    <row r="3335" customFormat="false" ht="15" hidden="false" customHeight="false" outlineLevel="0" collapsed="false">
      <c r="R3335" s="0" t="n">
        <v>3334</v>
      </c>
      <c r="S3335" s="5" t="n">
        <v>31233</v>
      </c>
      <c r="T3335" s="6" t="s">
        <v>9062</v>
      </c>
      <c r="U3335" s="6" t="n">
        <v>648</v>
      </c>
    </row>
    <row r="3336" customFormat="false" ht="15" hidden="false" customHeight="false" outlineLevel="0" collapsed="false">
      <c r="R3336" s="0" t="n">
        <v>3335</v>
      </c>
      <c r="S3336" s="5" t="n">
        <v>31234</v>
      </c>
      <c r="T3336" s="6" t="s">
        <v>9062</v>
      </c>
      <c r="U3336" s="6" t="n">
        <v>1273</v>
      </c>
    </row>
    <row r="3337" customFormat="false" ht="15" hidden="false" customHeight="false" outlineLevel="0" collapsed="false">
      <c r="R3337" s="0" t="n">
        <v>3336</v>
      </c>
      <c r="S3337" s="5" t="n">
        <v>31235</v>
      </c>
      <c r="T3337" s="6" t="s">
        <v>9062</v>
      </c>
      <c r="U3337" s="6" t="n">
        <v>911</v>
      </c>
    </row>
    <row r="3338" customFormat="false" ht="15" hidden="false" customHeight="false" outlineLevel="0" collapsed="false">
      <c r="R3338" s="0" t="n">
        <v>3337</v>
      </c>
      <c r="S3338" s="5" t="n">
        <v>31236</v>
      </c>
      <c r="T3338" s="6" t="s">
        <v>9062</v>
      </c>
      <c r="U3338" s="6" t="n">
        <v>680</v>
      </c>
    </row>
    <row r="3339" customFormat="false" ht="15" hidden="false" customHeight="false" outlineLevel="0" collapsed="false">
      <c r="R3339" s="0" t="n">
        <v>3338</v>
      </c>
      <c r="S3339" s="5" t="n">
        <v>31240</v>
      </c>
      <c r="T3339" s="6" t="s">
        <v>9063</v>
      </c>
      <c r="U3339" s="6" t="n">
        <v>592</v>
      </c>
    </row>
    <row r="3340" customFormat="false" ht="15" hidden="false" customHeight="false" outlineLevel="0" collapsed="false">
      <c r="R3340" s="0" t="n">
        <v>3339</v>
      </c>
      <c r="S3340" s="5" t="n">
        <v>31245</v>
      </c>
      <c r="T3340" s="6" t="s">
        <v>9064</v>
      </c>
      <c r="U3340" s="6" t="n">
        <v>1180</v>
      </c>
    </row>
    <row r="3341" customFormat="false" ht="15" hidden="false" customHeight="false" outlineLevel="0" collapsed="false">
      <c r="R3341" s="0" t="n">
        <v>3340</v>
      </c>
      <c r="S3341" s="5" t="n">
        <v>31250</v>
      </c>
      <c r="T3341" s="6" t="s">
        <v>9065</v>
      </c>
      <c r="U3341" s="6" t="n">
        <v>660</v>
      </c>
    </row>
    <row r="3342" customFormat="false" ht="15" hidden="false" customHeight="false" outlineLevel="0" collapsed="false">
      <c r="R3342" s="0" t="n">
        <v>3341</v>
      </c>
      <c r="S3342" s="5" t="n">
        <v>31260</v>
      </c>
      <c r="T3342" s="6" t="s">
        <v>9066</v>
      </c>
      <c r="U3342" s="6" t="n">
        <v>1102</v>
      </c>
    </row>
    <row r="3343" customFormat="false" ht="15" hidden="false" customHeight="false" outlineLevel="0" collapsed="false">
      <c r="R3343" s="0" t="n">
        <v>3342</v>
      </c>
      <c r="S3343" s="5" t="n">
        <v>31261</v>
      </c>
      <c r="T3343" s="6" t="s">
        <v>9066</v>
      </c>
      <c r="U3343" s="6" t="n">
        <v>1060</v>
      </c>
    </row>
    <row r="3344" customFormat="false" ht="15" hidden="false" customHeight="false" outlineLevel="0" collapsed="false">
      <c r="R3344" s="0" t="n">
        <v>3343</v>
      </c>
      <c r="S3344" s="5" t="n">
        <v>31271</v>
      </c>
      <c r="T3344" s="6" t="s">
        <v>9067</v>
      </c>
      <c r="U3344" s="6" t="n">
        <v>377</v>
      </c>
    </row>
    <row r="3345" customFormat="false" ht="15" hidden="false" customHeight="false" outlineLevel="0" collapsed="false">
      <c r="R3345" s="0" t="n">
        <v>3344</v>
      </c>
      <c r="S3345" s="5" t="n">
        <v>31272</v>
      </c>
      <c r="T3345" s="6" t="s">
        <v>9067</v>
      </c>
      <c r="U3345" s="6" t="n">
        <v>685</v>
      </c>
    </row>
    <row r="3346" customFormat="false" ht="15" hidden="false" customHeight="false" outlineLevel="0" collapsed="false">
      <c r="R3346" s="0" t="n">
        <v>3345</v>
      </c>
      <c r="S3346" s="5" t="n">
        <v>31275</v>
      </c>
      <c r="T3346" s="6" t="s">
        <v>9068</v>
      </c>
      <c r="U3346" s="6" t="n">
        <v>981</v>
      </c>
    </row>
    <row r="3347" customFormat="false" ht="15" hidden="false" customHeight="false" outlineLevel="0" collapsed="false">
      <c r="R3347" s="0" t="n">
        <v>3346</v>
      </c>
      <c r="S3347" s="5" t="n">
        <v>31291</v>
      </c>
      <c r="T3347" s="6" t="s">
        <v>9062</v>
      </c>
      <c r="U3347" s="6" t="n">
        <v>711</v>
      </c>
    </row>
    <row r="3348" customFormat="false" ht="15" hidden="false" customHeight="false" outlineLevel="0" collapsed="false">
      <c r="R3348" s="0" t="n">
        <v>3347</v>
      </c>
      <c r="S3348" s="5" t="n">
        <v>31292</v>
      </c>
      <c r="T3348" s="6" t="s">
        <v>9062</v>
      </c>
      <c r="U3348" s="6" t="n">
        <v>812</v>
      </c>
    </row>
    <row r="3349" customFormat="false" ht="15" hidden="false" customHeight="false" outlineLevel="0" collapsed="false">
      <c r="R3349" s="0" t="n">
        <v>3348</v>
      </c>
      <c r="S3349" s="5" t="n">
        <v>31293</v>
      </c>
      <c r="T3349" s="6" t="s">
        <v>9062</v>
      </c>
      <c r="U3349" s="6" t="n">
        <v>722</v>
      </c>
    </row>
    <row r="3350" customFormat="false" ht="15" hidden="false" customHeight="false" outlineLevel="0" collapsed="false">
      <c r="R3350" s="0" t="n">
        <v>3349</v>
      </c>
      <c r="S3350" s="5" t="n">
        <v>31294</v>
      </c>
      <c r="T3350" s="6" t="s">
        <v>9062</v>
      </c>
      <c r="U3350" s="6" t="n">
        <v>951</v>
      </c>
    </row>
    <row r="3351" customFormat="false" ht="15" hidden="false" customHeight="false" outlineLevel="0" collapsed="false">
      <c r="R3351" s="0" t="n">
        <v>3350</v>
      </c>
      <c r="S3351" s="5" t="n">
        <v>31295</v>
      </c>
      <c r="T3351" s="6" t="s">
        <v>9062</v>
      </c>
      <c r="U3351" s="6" t="n">
        <v>1014</v>
      </c>
    </row>
    <row r="3352" customFormat="false" ht="15" hidden="false" customHeight="false" outlineLevel="0" collapsed="false">
      <c r="R3352" s="0" t="n">
        <v>3351</v>
      </c>
      <c r="S3352" s="5" t="n">
        <v>31296</v>
      </c>
      <c r="T3352" s="6" t="s">
        <v>9062</v>
      </c>
      <c r="U3352" s="6" t="n">
        <v>632</v>
      </c>
    </row>
    <row r="3353" customFormat="false" ht="15" hidden="false" customHeight="false" outlineLevel="0" collapsed="false">
      <c r="R3353" s="0" t="n">
        <v>3352</v>
      </c>
      <c r="S3353" s="5" t="n">
        <v>31297</v>
      </c>
      <c r="T3353" s="6" t="s">
        <v>9062</v>
      </c>
      <c r="U3353" s="6" t="n">
        <v>634</v>
      </c>
    </row>
    <row r="3354" customFormat="false" ht="15" hidden="false" customHeight="false" outlineLevel="0" collapsed="false">
      <c r="R3354" s="0" t="n">
        <v>3353</v>
      </c>
      <c r="S3354" s="5" t="n">
        <v>31298</v>
      </c>
      <c r="T3354" s="6" t="s">
        <v>9068</v>
      </c>
      <c r="U3354" s="6" t="n">
        <v>1144</v>
      </c>
    </row>
    <row r="3355" customFormat="false" ht="15" hidden="false" customHeight="false" outlineLevel="0" collapsed="false">
      <c r="R3355" s="0" t="n">
        <v>3354</v>
      </c>
      <c r="S3355" s="5" t="n">
        <v>31330</v>
      </c>
      <c r="T3355" s="6" t="s">
        <v>9069</v>
      </c>
      <c r="U3355" s="6" t="n">
        <v>937</v>
      </c>
    </row>
    <row r="3356" customFormat="false" ht="15" hidden="false" customHeight="false" outlineLevel="0" collapsed="false">
      <c r="R3356" s="0" t="n">
        <v>3355</v>
      </c>
      <c r="S3356" s="5" t="n">
        <v>31331</v>
      </c>
      <c r="T3356" s="6" t="s">
        <v>9069</v>
      </c>
      <c r="U3356" s="6" t="n">
        <v>678</v>
      </c>
    </row>
    <row r="3357" customFormat="false" ht="15" hidden="false" customHeight="false" outlineLevel="0" collapsed="false">
      <c r="R3357" s="0" t="n">
        <v>3356</v>
      </c>
      <c r="S3357" s="5" t="n">
        <v>31332</v>
      </c>
      <c r="T3357" s="6" t="s">
        <v>9069</v>
      </c>
      <c r="U3357" s="6" t="n">
        <v>1193</v>
      </c>
    </row>
    <row r="3358" customFormat="false" ht="15" hidden="false" customHeight="false" outlineLevel="0" collapsed="false">
      <c r="R3358" s="0" t="n">
        <v>3357</v>
      </c>
      <c r="S3358" s="5" t="n">
        <v>31333</v>
      </c>
      <c r="T3358" s="6" t="s">
        <v>9069</v>
      </c>
      <c r="U3358" s="6" t="n">
        <v>1174</v>
      </c>
    </row>
    <row r="3359" customFormat="false" ht="15" hidden="false" customHeight="false" outlineLevel="0" collapsed="false">
      <c r="R3359" s="0" t="n">
        <v>3358</v>
      </c>
      <c r="S3359" s="5" t="n">
        <v>31350</v>
      </c>
      <c r="T3359" s="6" t="s">
        <v>9070</v>
      </c>
      <c r="U3359" s="6" t="n">
        <v>1588</v>
      </c>
    </row>
    <row r="3360" customFormat="false" ht="15" hidden="false" customHeight="false" outlineLevel="0" collapsed="false">
      <c r="R3360" s="0" t="n">
        <v>3359</v>
      </c>
      <c r="S3360" s="5" t="n">
        <v>31391</v>
      </c>
      <c r="T3360" s="6" t="s">
        <v>9069</v>
      </c>
      <c r="U3360" s="6" t="n">
        <v>705</v>
      </c>
    </row>
    <row r="3361" customFormat="false" ht="15" hidden="false" customHeight="false" outlineLevel="0" collapsed="false">
      <c r="R3361" s="0" t="n">
        <v>3360</v>
      </c>
      <c r="S3361" s="5" t="n">
        <v>31392</v>
      </c>
      <c r="T3361" s="6" t="s">
        <v>9069</v>
      </c>
      <c r="U3361" s="6" t="n">
        <v>553</v>
      </c>
    </row>
    <row r="3362" customFormat="false" ht="15" hidden="false" customHeight="false" outlineLevel="0" collapsed="false">
      <c r="R3362" s="0" t="n">
        <v>3361</v>
      </c>
      <c r="S3362" s="5" t="n">
        <v>31394</v>
      </c>
      <c r="T3362" s="6" t="s">
        <v>9071</v>
      </c>
      <c r="U3362" s="6" t="n">
        <v>507</v>
      </c>
    </row>
    <row r="3363" customFormat="false" ht="15" hidden="false" customHeight="false" outlineLevel="0" collapsed="false">
      <c r="R3363" s="0" t="n">
        <v>3362</v>
      </c>
      <c r="S3363" s="5" t="n">
        <v>31395</v>
      </c>
      <c r="T3363" s="6" t="s">
        <v>9070</v>
      </c>
      <c r="U3363" s="6" t="n">
        <v>340</v>
      </c>
    </row>
    <row r="3364" customFormat="false" ht="15" hidden="false" customHeight="false" outlineLevel="0" collapsed="false">
      <c r="R3364" s="0" t="n">
        <v>3363</v>
      </c>
      <c r="S3364" s="5" t="n">
        <v>31431</v>
      </c>
      <c r="T3364" s="6" t="s">
        <v>9072</v>
      </c>
      <c r="U3364" s="6" t="n">
        <v>1008</v>
      </c>
    </row>
    <row r="3365" customFormat="false" ht="15" hidden="false" customHeight="false" outlineLevel="0" collapsed="false">
      <c r="R3365" s="0" t="n">
        <v>3364</v>
      </c>
      <c r="S3365" s="5" t="n">
        <v>31432</v>
      </c>
      <c r="T3365" s="6" t="s">
        <v>9072</v>
      </c>
      <c r="U3365" s="6" t="n">
        <v>834</v>
      </c>
    </row>
    <row r="3366" customFormat="false" ht="15" hidden="false" customHeight="false" outlineLevel="0" collapsed="false">
      <c r="R3366" s="0" t="n">
        <v>3365</v>
      </c>
      <c r="S3366" s="5" t="n">
        <v>31433</v>
      </c>
      <c r="T3366" s="6" t="s">
        <v>9072</v>
      </c>
      <c r="U3366" s="6" t="n">
        <v>633</v>
      </c>
    </row>
    <row r="3367" customFormat="false" ht="15" hidden="false" customHeight="false" outlineLevel="0" collapsed="false">
      <c r="R3367" s="0" t="n">
        <v>3366</v>
      </c>
      <c r="S3367" s="5" t="n">
        <v>31434</v>
      </c>
      <c r="T3367" s="6" t="s">
        <v>9072</v>
      </c>
      <c r="U3367" s="6" t="n">
        <v>1180</v>
      </c>
    </row>
    <row r="3368" customFormat="false" ht="15" hidden="false" customHeight="false" outlineLevel="0" collapsed="false">
      <c r="R3368" s="0" t="n">
        <v>3367</v>
      </c>
      <c r="S3368" s="5" t="n">
        <v>31441</v>
      </c>
      <c r="T3368" s="6" t="s">
        <v>9073</v>
      </c>
      <c r="U3368" s="6" t="n">
        <v>1161</v>
      </c>
    </row>
    <row r="3369" customFormat="false" ht="15" hidden="false" customHeight="false" outlineLevel="0" collapsed="false">
      <c r="R3369" s="0" t="n">
        <v>3368</v>
      </c>
      <c r="S3369" s="5" t="n">
        <v>31442</v>
      </c>
      <c r="T3369" s="6" t="s">
        <v>9074</v>
      </c>
      <c r="U3369" s="6" t="n">
        <v>403</v>
      </c>
    </row>
    <row r="3370" customFormat="false" ht="15" hidden="false" customHeight="false" outlineLevel="0" collapsed="false">
      <c r="R3370" s="0" t="n">
        <v>3369</v>
      </c>
      <c r="S3370" s="5" t="n">
        <v>31491</v>
      </c>
      <c r="T3370" s="6" t="s">
        <v>9072</v>
      </c>
      <c r="U3370" s="6" t="n">
        <v>559</v>
      </c>
    </row>
    <row r="3371" customFormat="false" ht="15" hidden="false" customHeight="false" outlineLevel="0" collapsed="false">
      <c r="R3371" s="0" t="n">
        <v>3370</v>
      </c>
      <c r="S3371" s="5" t="n">
        <v>31492</v>
      </c>
      <c r="T3371" s="6" t="s">
        <v>9075</v>
      </c>
      <c r="U3371" s="6" t="n">
        <v>607</v>
      </c>
    </row>
    <row r="3372" customFormat="false" ht="15" hidden="false" customHeight="false" outlineLevel="0" collapsed="false">
      <c r="R3372" s="0" t="n">
        <v>3371</v>
      </c>
      <c r="S3372" s="5" t="n">
        <v>31493</v>
      </c>
      <c r="T3372" s="6" t="s">
        <v>9072</v>
      </c>
      <c r="U3372" s="6" t="n">
        <v>305</v>
      </c>
    </row>
    <row r="3373" customFormat="false" ht="15" hidden="false" customHeight="false" outlineLevel="0" collapsed="false">
      <c r="R3373" s="0" t="n">
        <v>3372</v>
      </c>
      <c r="S3373" s="5" t="n">
        <v>31494</v>
      </c>
      <c r="T3373" s="6" t="s">
        <v>9076</v>
      </c>
      <c r="U3373" s="6" t="n">
        <v>427</v>
      </c>
    </row>
    <row r="3374" customFormat="false" ht="15" hidden="false" customHeight="false" outlineLevel="0" collapsed="false">
      <c r="R3374" s="0" t="n">
        <v>3373</v>
      </c>
      <c r="S3374" s="5" t="n">
        <v>31495</v>
      </c>
      <c r="T3374" s="6" t="s">
        <v>9077</v>
      </c>
      <c r="U3374" s="6" t="n">
        <v>310</v>
      </c>
    </row>
    <row r="3375" customFormat="false" ht="15" hidden="false" customHeight="false" outlineLevel="0" collapsed="false">
      <c r="R3375" s="0" t="n">
        <v>3374</v>
      </c>
      <c r="S3375" s="5" t="n">
        <v>31496</v>
      </c>
      <c r="T3375" s="6" t="s">
        <v>9073</v>
      </c>
      <c r="U3375" s="6" t="n">
        <v>457</v>
      </c>
    </row>
    <row r="3376" customFormat="false" ht="15" hidden="false" customHeight="false" outlineLevel="0" collapsed="false">
      <c r="R3376" s="0" t="n">
        <v>3375</v>
      </c>
      <c r="S3376" s="5" t="n">
        <v>31497</v>
      </c>
      <c r="T3376" s="6" t="s">
        <v>9073</v>
      </c>
      <c r="U3376" s="6" t="n">
        <v>449</v>
      </c>
    </row>
    <row r="3377" customFormat="false" ht="15" hidden="false" customHeight="false" outlineLevel="0" collapsed="false">
      <c r="R3377" s="0" t="n">
        <v>3376</v>
      </c>
      <c r="S3377" s="5" t="n">
        <v>31498</v>
      </c>
      <c r="T3377" s="6" t="s">
        <v>9073</v>
      </c>
      <c r="U3377" s="6" t="n">
        <v>355</v>
      </c>
    </row>
    <row r="3378" customFormat="false" ht="15" hidden="false" customHeight="false" outlineLevel="0" collapsed="false">
      <c r="R3378" s="0" t="n">
        <v>3377</v>
      </c>
      <c r="S3378" s="5" t="n">
        <v>33010</v>
      </c>
      <c r="T3378" s="6" t="s">
        <v>9078</v>
      </c>
      <c r="U3378" s="6" t="n">
        <v>3271</v>
      </c>
    </row>
    <row r="3379" customFormat="false" ht="15" hidden="false" customHeight="false" outlineLevel="0" collapsed="false">
      <c r="R3379" s="0" t="n">
        <v>3378</v>
      </c>
      <c r="S3379" s="5" t="n">
        <v>33012</v>
      </c>
      <c r="T3379" s="6" t="s">
        <v>9079</v>
      </c>
      <c r="U3379" s="6" t="n">
        <v>2207</v>
      </c>
    </row>
    <row r="3380" customFormat="false" ht="15" hidden="false" customHeight="false" outlineLevel="0" collapsed="false">
      <c r="R3380" s="0" t="n">
        <v>3379</v>
      </c>
      <c r="S3380" s="5" t="n">
        <v>33015</v>
      </c>
      <c r="T3380" s="6" t="s">
        <v>9080</v>
      </c>
      <c r="U3380" s="6" t="n">
        <v>2171</v>
      </c>
    </row>
    <row r="3381" customFormat="false" ht="15" hidden="false" customHeight="false" outlineLevel="0" collapsed="false">
      <c r="R3381" s="0" t="n">
        <v>3380</v>
      </c>
      <c r="S3381" s="5" t="n">
        <v>33017</v>
      </c>
      <c r="T3381" s="6" t="s">
        <v>9081</v>
      </c>
      <c r="U3381" s="6" t="n">
        <v>2494</v>
      </c>
    </row>
    <row r="3382" customFormat="false" ht="15" hidden="false" customHeight="false" outlineLevel="0" collapsed="false">
      <c r="R3382" s="0" t="n">
        <v>3381</v>
      </c>
      <c r="S3382" s="5" t="n">
        <v>33018</v>
      </c>
      <c r="T3382" s="6" t="s">
        <v>9082</v>
      </c>
      <c r="U3382" s="6" t="n">
        <v>363</v>
      </c>
    </row>
    <row r="3383" customFormat="false" ht="15" hidden="false" customHeight="false" outlineLevel="0" collapsed="false">
      <c r="R3383" s="0" t="n">
        <v>3382</v>
      </c>
      <c r="S3383" s="5" t="n">
        <v>33021</v>
      </c>
      <c r="T3383" s="6" t="s">
        <v>9083</v>
      </c>
      <c r="U3383" s="6" t="n">
        <v>2034</v>
      </c>
    </row>
    <row r="3384" customFormat="false" ht="15" hidden="false" customHeight="false" outlineLevel="0" collapsed="false">
      <c r="R3384" s="0" t="n">
        <v>3383</v>
      </c>
      <c r="S3384" s="5" t="n">
        <v>33026</v>
      </c>
      <c r="T3384" s="6" t="s">
        <v>9084</v>
      </c>
      <c r="U3384" s="6" t="n">
        <v>1559</v>
      </c>
    </row>
    <row r="3385" customFormat="false" ht="15" hidden="false" customHeight="false" outlineLevel="0" collapsed="false">
      <c r="R3385" s="0" t="n">
        <v>3384</v>
      </c>
      <c r="S3385" s="5" t="n">
        <v>33027</v>
      </c>
      <c r="T3385" s="6" t="s">
        <v>9085</v>
      </c>
      <c r="U3385" s="6" t="n">
        <v>1980</v>
      </c>
    </row>
    <row r="3386" customFormat="false" ht="15" hidden="false" customHeight="false" outlineLevel="0" collapsed="false">
      <c r="R3386" s="0" t="n">
        <v>3385</v>
      </c>
      <c r="S3386" s="5" t="n">
        <v>33031</v>
      </c>
      <c r="T3386" s="6" t="s">
        <v>9086</v>
      </c>
      <c r="U3386" s="6" t="n">
        <v>647</v>
      </c>
    </row>
    <row r="3387" customFormat="false" ht="15" hidden="false" customHeight="false" outlineLevel="0" collapsed="false">
      <c r="R3387" s="0" t="n">
        <v>3386</v>
      </c>
      <c r="S3387" s="5" t="n">
        <v>33033</v>
      </c>
      <c r="T3387" s="6" t="s">
        <v>9087</v>
      </c>
      <c r="U3387" s="6" t="n">
        <v>2396</v>
      </c>
    </row>
    <row r="3388" customFormat="false" ht="15" hidden="false" customHeight="false" outlineLevel="0" collapsed="false">
      <c r="R3388" s="0" t="n">
        <v>3387</v>
      </c>
      <c r="S3388" s="5" t="n">
        <v>33130</v>
      </c>
      <c r="T3388" s="6" t="s">
        <v>9088</v>
      </c>
      <c r="U3388" s="6" t="n">
        <v>1056</v>
      </c>
    </row>
    <row r="3389" customFormat="false" ht="15" hidden="false" customHeight="false" outlineLevel="0" collapsed="false">
      <c r="R3389" s="0" t="n">
        <v>3388</v>
      </c>
      <c r="S3389" s="5" t="n">
        <v>33131</v>
      </c>
      <c r="T3389" s="6" t="s">
        <v>9088</v>
      </c>
      <c r="U3389" s="6" t="n">
        <v>817</v>
      </c>
    </row>
    <row r="3390" customFormat="false" ht="15" hidden="false" customHeight="false" outlineLevel="0" collapsed="false">
      <c r="R3390" s="0" t="n">
        <v>3389</v>
      </c>
      <c r="S3390" s="5" t="n">
        <v>33132</v>
      </c>
      <c r="T3390" s="6" t="s">
        <v>9088</v>
      </c>
      <c r="U3390" s="6" t="n">
        <v>993</v>
      </c>
    </row>
    <row r="3391" customFormat="false" ht="15" hidden="false" customHeight="false" outlineLevel="0" collapsed="false">
      <c r="R3391" s="0" t="n">
        <v>3390</v>
      </c>
      <c r="S3391" s="5" t="n">
        <v>33133</v>
      </c>
      <c r="T3391" s="6" t="s">
        <v>9088</v>
      </c>
      <c r="U3391" s="6" t="n">
        <v>1791</v>
      </c>
    </row>
    <row r="3392" customFormat="false" ht="15" hidden="false" customHeight="false" outlineLevel="0" collapsed="false">
      <c r="R3392" s="0" t="n">
        <v>3391</v>
      </c>
      <c r="S3392" s="5" t="n">
        <v>33134</v>
      </c>
      <c r="T3392" s="6" t="s">
        <v>9088</v>
      </c>
      <c r="U3392" s="6" t="n">
        <v>1066</v>
      </c>
    </row>
    <row r="3393" customFormat="false" ht="15" hidden="false" customHeight="false" outlineLevel="0" collapsed="false">
      <c r="R3393" s="0" t="n">
        <v>3392</v>
      </c>
      <c r="S3393" s="5" t="n">
        <v>33135</v>
      </c>
      <c r="T3393" s="6" t="s">
        <v>9088</v>
      </c>
      <c r="U3393" s="6" t="n">
        <v>1075</v>
      </c>
    </row>
    <row r="3394" customFormat="false" ht="15" hidden="false" customHeight="false" outlineLevel="0" collapsed="false">
      <c r="R3394" s="0" t="n">
        <v>3393</v>
      </c>
      <c r="S3394" s="5" t="n">
        <v>33140</v>
      </c>
      <c r="T3394" s="6" t="s">
        <v>9088</v>
      </c>
      <c r="U3394" s="6" t="n">
        <v>1258</v>
      </c>
    </row>
    <row r="3395" customFormat="false" ht="15" hidden="false" customHeight="false" outlineLevel="0" collapsed="false">
      <c r="R3395" s="0" t="n">
        <v>3394</v>
      </c>
      <c r="S3395" s="5" t="n">
        <v>33141</v>
      </c>
      <c r="T3395" s="6" t="s">
        <v>9088</v>
      </c>
      <c r="U3395" s="6" t="n">
        <v>1650</v>
      </c>
    </row>
    <row r="3396" customFormat="false" ht="15" hidden="false" customHeight="false" outlineLevel="0" collapsed="false">
      <c r="R3396" s="0" t="n">
        <v>3395</v>
      </c>
      <c r="S3396" s="5" t="n">
        <v>33142</v>
      </c>
      <c r="T3396" s="6" t="s">
        <v>9088</v>
      </c>
      <c r="U3396" s="6" t="n">
        <v>1455</v>
      </c>
    </row>
    <row r="3397" customFormat="false" ht="15" hidden="false" customHeight="false" outlineLevel="0" collapsed="false">
      <c r="R3397" s="0" t="n">
        <v>3396</v>
      </c>
      <c r="S3397" s="5" t="n">
        <v>33143</v>
      </c>
      <c r="T3397" s="6" t="s">
        <v>9088</v>
      </c>
      <c r="U3397" s="6" t="n">
        <v>1520</v>
      </c>
    </row>
    <row r="3398" customFormat="false" ht="15" hidden="false" customHeight="false" outlineLevel="0" collapsed="false">
      <c r="R3398" s="0" t="n">
        <v>3397</v>
      </c>
      <c r="S3398" s="5" t="n">
        <v>33150</v>
      </c>
      <c r="T3398" s="6" t="s">
        <v>9088</v>
      </c>
      <c r="U3398" s="6" t="n">
        <v>1095</v>
      </c>
    </row>
    <row r="3399" customFormat="false" ht="15" hidden="false" customHeight="false" outlineLevel="0" collapsed="false">
      <c r="R3399" s="0" t="n">
        <v>3398</v>
      </c>
      <c r="S3399" s="5" t="n">
        <v>33151</v>
      </c>
      <c r="T3399" s="6" t="s">
        <v>9088</v>
      </c>
      <c r="U3399" s="6" t="n">
        <v>1006</v>
      </c>
    </row>
    <row r="3400" customFormat="false" ht="15" hidden="false" customHeight="false" outlineLevel="0" collapsed="false">
      <c r="R3400" s="0" t="n">
        <v>3399</v>
      </c>
      <c r="S3400" s="5" t="n">
        <v>33152</v>
      </c>
      <c r="T3400" s="6" t="s">
        <v>9088</v>
      </c>
      <c r="U3400" s="6" t="n">
        <v>1903</v>
      </c>
    </row>
    <row r="3401" customFormat="false" ht="15" hidden="false" customHeight="false" outlineLevel="0" collapsed="false">
      <c r="R3401" s="0" t="n">
        <v>3400</v>
      </c>
      <c r="S3401" s="5" t="n">
        <v>33153</v>
      </c>
      <c r="T3401" s="6" t="s">
        <v>9088</v>
      </c>
      <c r="U3401" s="6" t="n">
        <v>1224</v>
      </c>
    </row>
    <row r="3402" customFormat="false" ht="15" hidden="false" customHeight="false" outlineLevel="0" collapsed="false">
      <c r="R3402" s="0" t="n">
        <v>3401</v>
      </c>
      <c r="S3402" s="5" t="n">
        <v>33154</v>
      </c>
      <c r="T3402" s="6" t="s">
        <v>9088</v>
      </c>
      <c r="U3402" s="6" t="n">
        <v>968</v>
      </c>
    </row>
    <row r="3403" customFormat="false" ht="15" hidden="false" customHeight="false" outlineLevel="0" collapsed="false">
      <c r="R3403" s="0" t="n">
        <v>3402</v>
      </c>
      <c r="S3403" s="5" t="n">
        <v>33155</v>
      </c>
      <c r="T3403" s="6" t="s">
        <v>9088</v>
      </c>
      <c r="U3403" s="6" t="n">
        <v>94</v>
      </c>
    </row>
    <row r="3404" customFormat="false" ht="15" hidden="false" customHeight="false" outlineLevel="0" collapsed="false">
      <c r="R3404" s="0" t="n">
        <v>3403</v>
      </c>
      <c r="S3404" s="5" t="n">
        <v>33191</v>
      </c>
      <c r="T3404" s="6" t="s">
        <v>9088</v>
      </c>
      <c r="U3404" s="6" t="n">
        <v>630</v>
      </c>
    </row>
    <row r="3405" customFormat="false" ht="15" hidden="false" customHeight="false" outlineLevel="0" collapsed="false">
      <c r="R3405" s="0" t="n">
        <v>3404</v>
      </c>
      <c r="S3405" s="5" t="n">
        <v>33192</v>
      </c>
      <c r="T3405" s="6" t="s">
        <v>9088</v>
      </c>
      <c r="U3405" s="6" t="n">
        <v>550</v>
      </c>
    </row>
    <row r="3406" customFormat="false" ht="15" hidden="false" customHeight="false" outlineLevel="0" collapsed="false">
      <c r="R3406" s="0" t="n">
        <v>3405</v>
      </c>
      <c r="S3406" s="5" t="n">
        <v>33193</v>
      </c>
      <c r="T3406" s="6" t="s">
        <v>9088</v>
      </c>
      <c r="U3406" s="6" t="n">
        <v>667</v>
      </c>
    </row>
    <row r="3407" customFormat="false" ht="15" hidden="false" customHeight="false" outlineLevel="0" collapsed="false">
      <c r="R3407" s="0" t="n">
        <v>3406</v>
      </c>
      <c r="S3407" s="5" t="n">
        <v>33194</v>
      </c>
      <c r="T3407" s="6" t="s">
        <v>9088</v>
      </c>
      <c r="U3407" s="6" t="n">
        <v>639</v>
      </c>
    </row>
    <row r="3408" customFormat="false" ht="15" hidden="false" customHeight="false" outlineLevel="0" collapsed="false">
      <c r="R3408" s="0" t="n">
        <v>3407</v>
      </c>
      <c r="S3408" s="5" t="n">
        <v>33195</v>
      </c>
      <c r="T3408" s="6" t="s">
        <v>9088</v>
      </c>
      <c r="U3408" s="6" t="n">
        <v>696</v>
      </c>
    </row>
    <row r="3409" customFormat="false" ht="15" hidden="false" customHeight="false" outlineLevel="0" collapsed="false">
      <c r="R3409" s="0" t="n">
        <v>3408</v>
      </c>
      <c r="S3409" s="5" t="n">
        <v>33196</v>
      </c>
      <c r="T3409" s="6" t="s">
        <v>9088</v>
      </c>
      <c r="U3409" s="6" t="n">
        <v>409</v>
      </c>
    </row>
    <row r="3410" customFormat="false" ht="15" hidden="false" customHeight="false" outlineLevel="0" collapsed="false">
      <c r="R3410" s="0" t="n">
        <v>3409</v>
      </c>
      <c r="S3410" s="5" t="n">
        <v>33197</v>
      </c>
      <c r="T3410" s="6" t="s">
        <v>9088</v>
      </c>
      <c r="U3410" s="6" t="n">
        <v>596</v>
      </c>
    </row>
    <row r="3411" customFormat="false" ht="15" hidden="false" customHeight="false" outlineLevel="0" collapsed="false">
      <c r="R3411" s="0" t="n">
        <v>3410</v>
      </c>
      <c r="S3411" s="5" t="n">
        <v>33198</v>
      </c>
      <c r="T3411" s="6" t="s">
        <v>9088</v>
      </c>
      <c r="U3411" s="6" t="n">
        <v>112</v>
      </c>
    </row>
    <row r="3412" customFormat="false" ht="15" hidden="false" customHeight="false" outlineLevel="0" collapsed="false">
      <c r="R3412" s="0" t="n">
        <v>3411</v>
      </c>
      <c r="S3412" s="5" t="n">
        <v>33230</v>
      </c>
      <c r="T3412" s="6" t="s">
        <v>9089</v>
      </c>
      <c r="U3412" s="6" t="n">
        <v>2003</v>
      </c>
    </row>
    <row r="3413" customFormat="false" ht="15" hidden="false" customHeight="false" outlineLevel="0" collapsed="false">
      <c r="R3413" s="0" t="n">
        <v>3412</v>
      </c>
      <c r="S3413" s="5" t="n">
        <v>33231</v>
      </c>
      <c r="T3413" s="6" t="s">
        <v>9089</v>
      </c>
      <c r="U3413" s="6" t="n">
        <v>1654</v>
      </c>
    </row>
    <row r="3414" customFormat="false" ht="15" hidden="false" customHeight="false" outlineLevel="0" collapsed="false">
      <c r="R3414" s="0" t="n">
        <v>3413</v>
      </c>
      <c r="S3414" s="5" t="n">
        <v>33232</v>
      </c>
      <c r="T3414" s="6" t="s">
        <v>9089</v>
      </c>
      <c r="U3414" s="6" t="n">
        <v>1302</v>
      </c>
    </row>
    <row r="3415" customFormat="false" ht="15" hidden="false" customHeight="false" outlineLevel="0" collapsed="false">
      <c r="R3415" s="0" t="n">
        <v>3414</v>
      </c>
      <c r="S3415" s="5" t="n">
        <v>33233</v>
      </c>
      <c r="T3415" s="6" t="s">
        <v>9089</v>
      </c>
      <c r="U3415" s="6" t="n">
        <v>1701</v>
      </c>
    </row>
    <row r="3416" customFormat="false" ht="15" hidden="false" customHeight="false" outlineLevel="0" collapsed="false">
      <c r="R3416" s="0" t="n">
        <v>3415</v>
      </c>
      <c r="S3416" s="5" t="n">
        <v>33234</v>
      </c>
      <c r="T3416" s="6" t="s">
        <v>9089</v>
      </c>
      <c r="U3416" s="6" t="n">
        <v>1014</v>
      </c>
    </row>
    <row r="3417" customFormat="false" ht="15" hidden="false" customHeight="false" outlineLevel="0" collapsed="false">
      <c r="R3417" s="0" t="n">
        <v>3416</v>
      </c>
      <c r="S3417" s="5" t="n">
        <v>33235</v>
      </c>
      <c r="T3417" s="6" t="s">
        <v>9089</v>
      </c>
      <c r="U3417" s="6" t="n">
        <v>977</v>
      </c>
    </row>
    <row r="3418" customFormat="false" ht="15" hidden="false" customHeight="false" outlineLevel="0" collapsed="false">
      <c r="R3418" s="0" t="n">
        <v>3417</v>
      </c>
      <c r="S3418" s="5" t="n">
        <v>33236</v>
      </c>
      <c r="T3418" s="6" t="s">
        <v>9089</v>
      </c>
      <c r="U3418" s="6" t="n">
        <v>1172</v>
      </c>
    </row>
    <row r="3419" customFormat="false" ht="15" hidden="false" customHeight="false" outlineLevel="0" collapsed="false">
      <c r="R3419" s="0" t="n">
        <v>3418</v>
      </c>
      <c r="S3419" s="5" t="n">
        <v>33237</v>
      </c>
      <c r="T3419" s="6" t="s">
        <v>9089</v>
      </c>
      <c r="U3419" s="6" t="n">
        <v>115</v>
      </c>
    </row>
    <row r="3420" customFormat="false" ht="15" hidden="false" customHeight="false" outlineLevel="0" collapsed="false">
      <c r="R3420" s="0" t="n">
        <v>3419</v>
      </c>
      <c r="S3420" s="5" t="n">
        <v>33291</v>
      </c>
      <c r="T3420" s="6" t="s">
        <v>9089</v>
      </c>
      <c r="U3420" s="6" t="n">
        <v>426</v>
      </c>
    </row>
    <row r="3421" customFormat="false" ht="15" hidden="false" customHeight="false" outlineLevel="0" collapsed="false">
      <c r="R3421" s="0" t="n">
        <v>3420</v>
      </c>
      <c r="S3421" s="5" t="n">
        <v>33292</v>
      </c>
      <c r="T3421" s="6" t="s">
        <v>9089</v>
      </c>
      <c r="U3421" s="6" t="n">
        <v>475</v>
      </c>
    </row>
    <row r="3422" customFormat="false" ht="15" hidden="false" customHeight="false" outlineLevel="0" collapsed="false">
      <c r="R3422" s="0" t="n">
        <v>3421</v>
      </c>
      <c r="S3422" s="5" t="n">
        <v>33330</v>
      </c>
      <c r="T3422" s="6" t="s">
        <v>9090</v>
      </c>
      <c r="U3422" s="6" t="n">
        <v>1102</v>
      </c>
    </row>
    <row r="3423" customFormat="false" ht="15" hidden="false" customHeight="false" outlineLevel="0" collapsed="false">
      <c r="R3423" s="0" t="n">
        <v>3422</v>
      </c>
      <c r="S3423" s="5" t="n">
        <v>33331</v>
      </c>
      <c r="T3423" s="6" t="s">
        <v>9090</v>
      </c>
      <c r="U3423" s="6" t="n">
        <v>959</v>
      </c>
    </row>
    <row r="3424" customFormat="false" ht="15" hidden="false" customHeight="false" outlineLevel="0" collapsed="false">
      <c r="R3424" s="0" t="n">
        <v>3423</v>
      </c>
      <c r="S3424" s="5" t="n">
        <v>33332</v>
      </c>
      <c r="T3424" s="6" t="s">
        <v>9090</v>
      </c>
      <c r="U3424" s="6" t="n">
        <v>1409</v>
      </c>
    </row>
    <row r="3425" customFormat="false" ht="15" hidden="false" customHeight="false" outlineLevel="0" collapsed="false">
      <c r="R3425" s="0" t="n">
        <v>3424</v>
      </c>
      <c r="S3425" s="5" t="n">
        <v>33333</v>
      </c>
      <c r="T3425" s="6" t="s">
        <v>9090</v>
      </c>
      <c r="U3425" s="6" t="n">
        <v>947</v>
      </c>
    </row>
    <row r="3426" customFormat="false" ht="15" hidden="false" customHeight="false" outlineLevel="0" collapsed="false">
      <c r="R3426" s="0" t="n">
        <v>3425</v>
      </c>
      <c r="S3426" s="5" t="n">
        <v>33391</v>
      </c>
      <c r="T3426" s="6" t="s">
        <v>9090</v>
      </c>
      <c r="U3426" s="6" t="n">
        <v>663</v>
      </c>
    </row>
    <row r="3427" customFormat="false" ht="15" hidden="false" customHeight="false" outlineLevel="0" collapsed="false">
      <c r="R3427" s="0" t="n">
        <v>3426</v>
      </c>
      <c r="S3427" s="5" t="n">
        <v>33392</v>
      </c>
      <c r="T3427" s="6" t="s">
        <v>9091</v>
      </c>
      <c r="U3427" s="6" t="n">
        <v>774</v>
      </c>
    </row>
    <row r="3428" customFormat="false" ht="15" hidden="false" customHeight="false" outlineLevel="0" collapsed="false">
      <c r="R3428" s="0" t="n">
        <v>3427</v>
      </c>
      <c r="S3428" s="5" t="n">
        <v>33393</v>
      </c>
      <c r="T3428" s="6" t="s">
        <v>9092</v>
      </c>
      <c r="U3428" s="6" t="n">
        <v>532</v>
      </c>
    </row>
    <row r="3429" customFormat="false" ht="15" hidden="false" customHeight="false" outlineLevel="0" collapsed="false">
      <c r="R3429" s="0" t="n">
        <v>3428</v>
      </c>
      <c r="S3429" s="5" t="n">
        <v>33431</v>
      </c>
      <c r="T3429" s="6" t="s">
        <v>9093</v>
      </c>
      <c r="U3429" s="6" t="n">
        <v>1223</v>
      </c>
    </row>
    <row r="3430" customFormat="false" ht="15" hidden="false" customHeight="false" outlineLevel="0" collapsed="false">
      <c r="R3430" s="0" t="n">
        <v>3429</v>
      </c>
      <c r="S3430" s="5" t="n">
        <v>33432</v>
      </c>
      <c r="T3430" s="6" t="s">
        <v>9093</v>
      </c>
      <c r="U3430" s="6" t="n">
        <v>1887</v>
      </c>
    </row>
    <row r="3431" customFormat="false" ht="15" hidden="false" customHeight="false" outlineLevel="0" collapsed="false">
      <c r="R3431" s="0" t="n">
        <v>3430</v>
      </c>
      <c r="S3431" s="5" t="n">
        <v>33433</v>
      </c>
      <c r="T3431" s="6" t="s">
        <v>9093</v>
      </c>
      <c r="U3431" s="6" t="n">
        <v>1591</v>
      </c>
    </row>
    <row r="3432" customFormat="false" ht="15" hidden="false" customHeight="false" outlineLevel="0" collapsed="false">
      <c r="R3432" s="0" t="n">
        <v>3431</v>
      </c>
      <c r="S3432" s="5" t="n">
        <v>33491</v>
      </c>
      <c r="T3432" s="6" t="s">
        <v>9093</v>
      </c>
      <c r="U3432" s="6" t="n">
        <v>564</v>
      </c>
    </row>
    <row r="3433" customFormat="false" ht="15" hidden="false" customHeight="false" outlineLevel="0" collapsed="false">
      <c r="R3433" s="0" t="n">
        <v>3432</v>
      </c>
      <c r="S3433" s="5" t="n">
        <v>33530</v>
      </c>
      <c r="T3433" s="6" t="s">
        <v>9094</v>
      </c>
      <c r="U3433" s="6" t="n">
        <v>774</v>
      </c>
    </row>
    <row r="3434" customFormat="false" ht="15" hidden="false" customHeight="false" outlineLevel="0" collapsed="false">
      <c r="R3434" s="0" t="n">
        <v>3433</v>
      </c>
      <c r="S3434" s="5" t="n">
        <v>33531</v>
      </c>
      <c r="T3434" s="6" t="s">
        <v>9094</v>
      </c>
      <c r="U3434" s="6" t="n">
        <v>1241</v>
      </c>
    </row>
    <row r="3435" customFormat="false" ht="15" hidden="false" customHeight="false" outlineLevel="0" collapsed="false">
      <c r="R3435" s="0" t="n">
        <v>3434</v>
      </c>
      <c r="S3435" s="5" t="n">
        <v>33532</v>
      </c>
      <c r="T3435" s="6" t="s">
        <v>9094</v>
      </c>
      <c r="U3435" s="6" t="n">
        <v>1148</v>
      </c>
    </row>
    <row r="3436" customFormat="false" ht="15" hidden="false" customHeight="false" outlineLevel="0" collapsed="false">
      <c r="R3436" s="0" t="n">
        <v>3435</v>
      </c>
      <c r="S3436" s="5" t="n">
        <v>33533</v>
      </c>
      <c r="T3436" s="6" t="s">
        <v>9094</v>
      </c>
      <c r="U3436" s="6" t="n">
        <v>1085</v>
      </c>
    </row>
    <row r="3437" customFormat="false" ht="15" hidden="false" customHeight="false" outlineLevel="0" collapsed="false">
      <c r="R3437" s="0" t="n">
        <v>3436</v>
      </c>
      <c r="S3437" s="5" t="n">
        <v>33591</v>
      </c>
      <c r="T3437" s="6" t="s">
        <v>9094</v>
      </c>
      <c r="U3437" s="6" t="n">
        <v>587</v>
      </c>
    </row>
    <row r="3438" customFormat="false" ht="15" hidden="false" customHeight="false" outlineLevel="0" collapsed="false">
      <c r="R3438" s="0" t="n">
        <v>3437</v>
      </c>
      <c r="S3438" s="5" t="n">
        <v>33592</v>
      </c>
      <c r="T3438" s="6" t="s">
        <v>9095</v>
      </c>
      <c r="U3438" s="6" t="n">
        <v>381</v>
      </c>
    </row>
    <row r="3439" customFormat="false" ht="15" hidden="false" customHeight="false" outlineLevel="0" collapsed="false">
      <c r="R3439" s="0" t="n">
        <v>3438</v>
      </c>
      <c r="S3439" s="5" t="n">
        <v>33593</v>
      </c>
      <c r="T3439" s="6" t="s">
        <v>9096</v>
      </c>
      <c r="U3439" s="6" t="n">
        <v>661</v>
      </c>
    </row>
    <row r="3440" customFormat="false" ht="15" hidden="false" customHeight="false" outlineLevel="0" collapsed="false">
      <c r="R3440" s="0" t="n">
        <v>3439</v>
      </c>
      <c r="S3440" s="5" t="n">
        <v>33594</v>
      </c>
      <c r="T3440" s="6" t="s">
        <v>9097</v>
      </c>
      <c r="U3440" s="6" t="n">
        <v>214</v>
      </c>
    </row>
    <row r="3441" customFormat="false" ht="15" hidden="false" customHeight="false" outlineLevel="0" collapsed="false">
      <c r="R3441" s="0" t="n">
        <v>3440</v>
      </c>
      <c r="S3441" s="5" t="n">
        <v>34010</v>
      </c>
      <c r="T3441" s="6" t="s">
        <v>9098</v>
      </c>
      <c r="U3441" s="6" t="n">
        <v>1559</v>
      </c>
    </row>
    <row r="3442" customFormat="false" ht="15" hidden="false" customHeight="false" outlineLevel="0" collapsed="false">
      <c r="R3442" s="0" t="n">
        <v>3441</v>
      </c>
      <c r="S3442" s="5" t="n">
        <v>34012</v>
      </c>
      <c r="T3442" s="6" t="s">
        <v>9099</v>
      </c>
      <c r="U3442" s="6" t="n">
        <v>698</v>
      </c>
    </row>
    <row r="3443" customFormat="false" ht="15" hidden="false" customHeight="false" outlineLevel="0" collapsed="false">
      <c r="R3443" s="0" t="n">
        <v>3442</v>
      </c>
      <c r="S3443" s="5" t="n">
        <v>34013</v>
      </c>
      <c r="T3443" s="6" t="s">
        <v>9100</v>
      </c>
      <c r="U3443" s="6" t="n">
        <v>1055</v>
      </c>
    </row>
    <row r="3444" customFormat="false" ht="15" hidden="false" customHeight="false" outlineLevel="0" collapsed="false">
      <c r="R3444" s="0" t="n">
        <v>3443</v>
      </c>
      <c r="S3444" s="5" t="n">
        <v>34032</v>
      </c>
      <c r="T3444" s="6" t="s">
        <v>9101</v>
      </c>
      <c r="U3444" s="6" t="n">
        <v>1495</v>
      </c>
    </row>
    <row r="3445" customFormat="false" ht="15" hidden="false" customHeight="false" outlineLevel="0" collapsed="false">
      <c r="R3445" s="0" t="n">
        <v>3444</v>
      </c>
      <c r="S3445" s="5" t="n">
        <v>34037</v>
      </c>
      <c r="T3445" s="6" t="s">
        <v>9102</v>
      </c>
      <c r="U3445" s="6" t="n">
        <v>415</v>
      </c>
    </row>
    <row r="3446" customFormat="false" ht="15" hidden="false" customHeight="false" outlineLevel="0" collapsed="false">
      <c r="R3446" s="0" t="n">
        <v>3445</v>
      </c>
      <c r="S3446" s="5" t="n">
        <v>34130</v>
      </c>
      <c r="T3446" s="6" t="s">
        <v>9103</v>
      </c>
      <c r="U3446" s="6" t="n">
        <v>1248</v>
      </c>
    </row>
    <row r="3447" customFormat="false" ht="15" hidden="false" customHeight="false" outlineLevel="0" collapsed="false">
      <c r="R3447" s="0" t="n">
        <v>3446</v>
      </c>
      <c r="S3447" s="5" t="n">
        <v>34131</v>
      </c>
      <c r="T3447" s="6" t="s">
        <v>9103</v>
      </c>
      <c r="U3447" s="6" t="n">
        <v>151</v>
      </c>
    </row>
    <row r="3448" customFormat="false" ht="15" hidden="false" customHeight="false" outlineLevel="0" collapsed="false">
      <c r="R3448" s="0" t="n">
        <v>3447</v>
      </c>
      <c r="S3448" s="5" t="n">
        <v>34132</v>
      </c>
      <c r="T3448" s="6" t="s">
        <v>9103</v>
      </c>
      <c r="U3448" s="6" t="n">
        <v>265</v>
      </c>
    </row>
    <row r="3449" customFormat="false" ht="15" hidden="false" customHeight="false" outlineLevel="0" collapsed="false">
      <c r="R3449" s="0" t="n">
        <v>3448</v>
      </c>
      <c r="S3449" s="5" t="n">
        <v>34133</v>
      </c>
      <c r="T3449" s="6" t="s">
        <v>9103</v>
      </c>
      <c r="U3449" s="6" t="n">
        <v>1946</v>
      </c>
    </row>
    <row r="3450" customFormat="false" ht="15" hidden="false" customHeight="false" outlineLevel="0" collapsed="false">
      <c r="R3450" s="0" t="n">
        <v>3449</v>
      </c>
      <c r="S3450" s="5" t="n">
        <v>34134</v>
      </c>
      <c r="T3450" s="6" t="s">
        <v>9103</v>
      </c>
      <c r="U3450" s="6" t="n">
        <v>1006</v>
      </c>
    </row>
    <row r="3451" customFormat="false" ht="15" hidden="false" customHeight="false" outlineLevel="0" collapsed="false">
      <c r="R3451" s="0" t="n">
        <v>3450</v>
      </c>
      <c r="S3451" s="5" t="n">
        <v>34135</v>
      </c>
      <c r="T3451" s="6" t="s">
        <v>9103</v>
      </c>
      <c r="U3451" s="6" t="n">
        <v>2088</v>
      </c>
    </row>
    <row r="3452" customFormat="false" ht="15" hidden="false" customHeight="false" outlineLevel="0" collapsed="false">
      <c r="R3452" s="0" t="n">
        <v>3451</v>
      </c>
      <c r="S3452" s="5" t="n">
        <v>34136</v>
      </c>
      <c r="T3452" s="6" t="s">
        <v>9103</v>
      </c>
      <c r="U3452" s="6" t="n">
        <v>1323</v>
      </c>
    </row>
    <row r="3453" customFormat="false" ht="15" hidden="false" customHeight="false" outlineLevel="0" collapsed="false">
      <c r="R3453" s="0" t="n">
        <v>3452</v>
      </c>
      <c r="S3453" s="5" t="n">
        <v>34137</v>
      </c>
      <c r="T3453" s="6" t="s">
        <v>9103</v>
      </c>
      <c r="U3453" s="6" t="n">
        <v>969</v>
      </c>
    </row>
    <row r="3454" customFormat="false" ht="15" hidden="false" customHeight="false" outlineLevel="0" collapsed="false">
      <c r="R3454" s="0" t="n">
        <v>3453</v>
      </c>
      <c r="S3454" s="5" t="n">
        <v>34138</v>
      </c>
      <c r="T3454" s="6" t="s">
        <v>9103</v>
      </c>
      <c r="U3454" s="6" t="n">
        <v>1283</v>
      </c>
    </row>
    <row r="3455" customFormat="false" ht="15" hidden="false" customHeight="false" outlineLevel="0" collapsed="false">
      <c r="R3455" s="0" t="n">
        <v>3454</v>
      </c>
      <c r="S3455" s="5" t="n">
        <v>34139</v>
      </c>
      <c r="T3455" s="6" t="s">
        <v>9103</v>
      </c>
      <c r="U3455" s="6" t="n">
        <v>1249</v>
      </c>
    </row>
    <row r="3456" customFormat="false" ht="15" hidden="false" customHeight="false" outlineLevel="0" collapsed="false">
      <c r="R3456" s="0" t="n">
        <v>3455</v>
      </c>
      <c r="S3456" s="5" t="n">
        <v>34140</v>
      </c>
      <c r="T3456" s="6" t="s">
        <v>9103</v>
      </c>
      <c r="U3456" s="6" t="n">
        <v>1249</v>
      </c>
    </row>
    <row r="3457" customFormat="false" ht="15" hidden="false" customHeight="false" outlineLevel="0" collapsed="false">
      <c r="R3457" s="0" t="n">
        <v>3456</v>
      </c>
      <c r="S3457" s="5" t="n">
        <v>34141</v>
      </c>
      <c r="T3457" s="6" t="s">
        <v>9103</v>
      </c>
      <c r="U3457" s="6" t="n">
        <v>1187</v>
      </c>
    </row>
    <row r="3458" customFormat="false" ht="15" hidden="false" customHeight="false" outlineLevel="0" collapsed="false">
      <c r="R3458" s="0" t="n">
        <v>3457</v>
      </c>
      <c r="S3458" s="5" t="n">
        <v>34142</v>
      </c>
      <c r="T3458" s="6" t="s">
        <v>9103</v>
      </c>
      <c r="U3458" s="6" t="n">
        <v>1421</v>
      </c>
    </row>
    <row r="3459" customFormat="false" ht="15" hidden="false" customHeight="false" outlineLevel="0" collapsed="false">
      <c r="R3459" s="0" t="n">
        <v>3458</v>
      </c>
      <c r="S3459" s="5" t="n">
        <v>34150</v>
      </c>
      <c r="T3459" s="6" t="s">
        <v>9104</v>
      </c>
      <c r="U3459" s="6" t="n">
        <v>1186</v>
      </c>
    </row>
    <row r="3460" customFormat="false" ht="15" hidden="false" customHeight="false" outlineLevel="0" collapsed="false">
      <c r="R3460" s="0" t="n">
        <v>3459</v>
      </c>
      <c r="S3460" s="5" t="n">
        <v>34151</v>
      </c>
      <c r="T3460" s="6" t="s">
        <v>9104</v>
      </c>
      <c r="U3460" s="6" t="n">
        <v>531</v>
      </c>
    </row>
    <row r="3461" customFormat="false" ht="15" hidden="false" customHeight="false" outlineLevel="0" collapsed="false">
      <c r="R3461" s="0" t="n">
        <v>3460</v>
      </c>
      <c r="S3461" s="5" t="n">
        <v>34152</v>
      </c>
      <c r="T3461" s="6" t="s">
        <v>9104</v>
      </c>
      <c r="U3461" s="6" t="n">
        <v>846</v>
      </c>
    </row>
    <row r="3462" customFormat="false" ht="15" hidden="false" customHeight="false" outlineLevel="0" collapsed="false">
      <c r="R3462" s="0" t="n">
        <v>3461</v>
      </c>
      <c r="S3462" s="5" t="n">
        <v>34155</v>
      </c>
      <c r="T3462" s="6" t="s">
        <v>9105</v>
      </c>
      <c r="U3462" s="6" t="n">
        <v>930</v>
      </c>
    </row>
    <row r="3463" customFormat="false" ht="15" hidden="false" customHeight="false" outlineLevel="0" collapsed="false">
      <c r="R3463" s="0" t="n">
        <v>3462</v>
      </c>
      <c r="S3463" s="5" t="n">
        <v>34160</v>
      </c>
      <c r="T3463" s="6" t="s">
        <v>9103</v>
      </c>
      <c r="U3463" s="6" t="n">
        <v>1</v>
      </c>
    </row>
    <row r="3464" customFormat="false" ht="15" hidden="false" customHeight="false" outlineLevel="0" collapsed="false">
      <c r="R3464" s="0" t="n">
        <v>3463</v>
      </c>
      <c r="S3464" s="5" t="n">
        <v>34170</v>
      </c>
      <c r="T3464" s="6" t="s">
        <v>9103</v>
      </c>
      <c r="U3464" s="6" t="n">
        <v>327</v>
      </c>
    </row>
    <row r="3465" customFormat="false" ht="15" hidden="false" customHeight="false" outlineLevel="0" collapsed="false">
      <c r="R3465" s="0" t="n">
        <v>3464</v>
      </c>
      <c r="S3465" s="5" t="n">
        <v>34176</v>
      </c>
      <c r="T3465" s="6" t="s">
        <v>9106</v>
      </c>
      <c r="U3465" s="6" t="n">
        <v>1323</v>
      </c>
    </row>
    <row r="3466" customFormat="false" ht="15" hidden="false" customHeight="false" outlineLevel="0" collapsed="false">
      <c r="R3466" s="0" t="n">
        <v>3465</v>
      </c>
      <c r="S3466" s="5" t="n">
        <v>34177</v>
      </c>
      <c r="T3466" s="6" t="s">
        <v>9107</v>
      </c>
      <c r="U3466" s="6" t="n">
        <v>622</v>
      </c>
    </row>
    <row r="3467" customFormat="false" ht="15" hidden="false" customHeight="false" outlineLevel="0" collapsed="false">
      <c r="R3467" s="0" t="n">
        <v>3466</v>
      </c>
      <c r="S3467" s="5" t="n">
        <v>34191</v>
      </c>
      <c r="T3467" s="6" t="s">
        <v>9103</v>
      </c>
      <c r="U3467" s="6" t="n">
        <v>1118</v>
      </c>
    </row>
    <row r="3468" customFormat="false" ht="15" hidden="false" customHeight="false" outlineLevel="0" collapsed="false">
      <c r="R3468" s="0" t="n">
        <v>3467</v>
      </c>
      <c r="S3468" s="5" t="n">
        <v>34193</v>
      </c>
      <c r="T3468" s="6" t="s">
        <v>9108</v>
      </c>
      <c r="U3468" s="6" t="n">
        <v>375</v>
      </c>
    </row>
    <row r="3469" customFormat="false" ht="15" hidden="false" customHeight="false" outlineLevel="0" collapsed="false">
      <c r="R3469" s="0" t="n">
        <v>3468</v>
      </c>
      <c r="S3469" s="5" t="n">
        <v>34194</v>
      </c>
      <c r="T3469" s="6" t="s">
        <v>9103</v>
      </c>
      <c r="U3469" s="6" t="n">
        <v>921</v>
      </c>
    </row>
    <row r="3470" customFormat="false" ht="15" hidden="false" customHeight="false" outlineLevel="0" collapsed="false">
      <c r="R3470" s="0" t="n">
        <v>3469</v>
      </c>
      <c r="S3470" s="5" t="n">
        <v>34196</v>
      </c>
      <c r="T3470" s="6" t="s">
        <v>9103</v>
      </c>
      <c r="U3470" s="6" t="n">
        <v>512</v>
      </c>
    </row>
    <row r="3471" customFormat="false" ht="15" hidden="false" customHeight="false" outlineLevel="0" collapsed="false">
      <c r="R3471" s="0" t="n">
        <v>3470</v>
      </c>
      <c r="S3471" s="5" t="n">
        <v>34230</v>
      </c>
      <c r="T3471" s="6" t="s">
        <v>9109</v>
      </c>
      <c r="U3471" s="6" t="n">
        <v>1380</v>
      </c>
    </row>
    <row r="3472" customFormat="false" ht="15" hidden="false" customHeight="false" outlineLevel="0" collapsed="false">
      <c r="R3472" s="0" t="n">
        <v>3471</v>
      </c>
      <c r="S3472" s="5" t="n">
        <v>34231</v>
      </c>
      <c r="T3472" s="6" t="s">
        <v>9109</v>
      </c>
      <c r="U3472" s="6" t="n">
        <v>1085</v>
      </c>
    </row>
    <row r="3473" customFormat="false" ht="15" hidden="false" customHeight="false" outlineLevel="0" collapsed="false">
      <c r="R3473" s="0" t="n">
        <v>3472</v>
      </c>
      <c r="S3473" s="5" t="n">
        <v>34232</v>
      </c>
      <c r="T3473" s="6" t="s">
        <v>9109</v>
      </c>
      <c r="U3473" s="6" t="n">
        <v>256</v>
      </c>
    </row>
    <row r="3474" customFormat="false" ht="15" hidden="false" customHeight="false" outlineLevel="0" collapsed="false">
      <c r="R3474" s="0" t="n">
        <v>3473</v>
      </c>
      <c r="S3474" s="5" t="n">
        <v>34233</v>
      </c>
      <c r="T3474" s="6" t="s">
        <v>9109</v>
      </c>
      <c r="U3474" s="6" t="n">
        <v>1483</v>
      </c>
    </row>
    <row r="3475" customFormat="false" ht="15" hidden="false" customHeight="false" outlineLevel="0" collapsed="false">
      <c r="R3475" s="0" t="n">
        <v>3474</v>
      </c>
      <c r="S3475" s="5" t="n">
        <v>34234</v>
      </c>
      <c r="T3475" s="6" t="s">
        <v>9109</v>
      </c>
      <c r="U3475" s="6" t="n">
        <v>1855</v>
      </c>
    </row>
    <row r="3476" customFormat="false" ht="15" hidden="false" customHeight="false" outlineLevel="0" collapsed="false">
      <c r="R3476" s="0" t="n">
        <v>3475</v>
      </c>
      <c r="S3476" s="5" t="n">
        <v>34235</v>
      </c>
      <c r="T3476" s="6" t="s">
        <v>9109</v>
      </c>
      <c r="U3476" s="6" t="n">
        <v>1261</v>
      </c>
    </row>
    <row r="3477" customFormat="false" ht="15" hidden="false" customHeight="false" outlineLevel="0" collapsed="false">
      <c r="R3477" s="0" t="n">
        <v>3476</v>
      </c>
      <c r="S3477" s="5" t="n">
        <v>34236</v>
      </c>
      <c r="T3477" s="6" t="s">
        <v>9109</v>
      </c>
      <c r="U3477" s="6" t="n">
        <v>918</v>
      </c>
    </row>
    <row r="3478" customFormat="false" ht="15" hidden="false" customHeight="false" outlineLevel="0" collapsed="false">
      <c r="R3478" s="0" t="n">
        <v>3477</v>
      </c>
      <c r="S3478" s="5" t="n">
        <v>34250</v>
      </c>
      <c r="T3478" s="6" t="s">
        <v>9110</v>
      </c>
      <c r="U3478" s="6" t="n">
        <v>1156</v>
      </c>
    </row>
    <row r="3479" customFormat="false" ht="15" hidden="false" customHeight="false" outlineLevel="0" collapsed="false">
      <c r="R3479" s="0" t="n">
        <v>3478</v>
      </c>
      <c r="S3479" s="5" t="n">
        <v>34251</v>
      </c>
      <c r="T3479" s="6" t="s">
        <v>9110</v>
      </c>
      <c r="U3479" s="6" t="n">
        <v>481</v>
      </c>
    </row>
    <row r="3480" customFormat="false" ht="15" hidden="false" customHeight="false" outlineLevel="0" collapsed="false">
      <c r="R3480" s="0" t="n">
        <v>3479</v>
      </c>
      <c r="S3480" s="5" t="n">
        <v>34252</v>
      </c>
      <c r="T3480" s="6" t="s">
        <v>9110</v>
      </c>
      <c r="U3480" s="6" t="n">
        <v>972</v>
      </c>
    </row>
    <row r="3481" customFormat="false" ht="15" hidden="false" customHeight="false" outlineLevel="0" collapsed="false">
      <c r="R3481" s="0" t="n">
        <v>3480</v>
      </c>
      <c r="S3481" s="5" t="n">
        <v>34253</v>
      </c>
      <c r="T3481" s="6" t="s">
        <v>9111</v>
      </c>
      <c r="U3481" s="6" t="n">
        <v>903</v>
      </c>
    </row>
    <row r="3482" customFormat="false" ht="15" hidden="false" customHeight="false" outlineLevel="0" collapsed="false">
      <c r="R3482" s="0" t="n">
        <v>3481</v>
      </c>
      <c r="S3482" s="5" t="n">
        <v>34260</v>
      </c>
      <c r="T3482" s="6" t="s">
        <v>9112</v>
      </c>
      <c r="U3482" s="6" t="n">
        <v>953</v>
      </c>
    </row>
    <row r="3483" customFormat="false" ht="15" hidden="false" customHeight="false" outlineLevel="0" collapsed="false">
      <c r="R3483" s="0" t="n">
        <v>3482</v>
      </c>
      <c r="S3483" s="5" t="n">
        <v>34261</v>
      </c>
      <c r="T3483" s="6" t="s">
        <v>9112</v>
      </c>
      <c r="U3483" s="6" t="n">
        <v>843</v>
      </c>
    </row>
    <row r="3484" customFormat="false" ht="15" hidden="false" customHeight="false" outlineLevel="0" collapsed="false">
      <c r="R3484" s="0" t="n">
        <v>3483</v>
      </c>
      <c r="S3484" s="5" t="n">
        <v>34262</v>
      </c>
      <c r="T3484" s="6" t="s">
        <v>9112</v>
      </c>
      <c r="U3484" s="6" t="n">
        <v>535</v>
      </c>
    </row>
    <row r="3485" customFormat="false" ht="15" hidden="false" customHeight="false" outlineLevel="0" collapsed="false">
      <c r="R3485" s="0" t="n">
        <v>3484</v>
      </c>
      <c r="S3485" s="5" t="n">
        <v>34263</v>
      </c>
      <c r="T3485" s="6" t="s">
        <v>9112</v>
      </c>
      <c r="U3485" s="6" t="n">
        <v>657</v>
      </c>
    </row>
    <row r="3486" customFormat="false" ht="15" hidden="false" customHeight="false" outlineLevel="0" collapsed="false">
      <c r="R3486" s="0" t="n">
        <v>3485</v>
      </c>
      <c r="S3486" s="5" t="n">
        <v>34264</v>
      </c>
      <c r="T3486" s="6" t="s">
        <v>9113</v>
      </c>
      <c r="U3486" s="6" t="n">
        <v>565</v>
      </c>
    </row>
    <row r="3487" customFormat="false" ht="15" hidden="false" customHeight="false" outlineLevel="0" collapsed="false">
      <c r="R3487" s="0" t="n">
        <v>3486</v>
      </c>
      <c r="S3487" s="5" t="n">
        <v>34290</v>
      </c>
      <c r="T3487" s="6" t="s">
        <v>9109</v>
      </c>
      <c r="U3487" s="6" t="n">
        <v>295</v>
      </c>
    </row>
    <row r="3488" customFormat="false" ht="15" hidden="false" customHeight="false" outlineLevel="0" collapsed="false">
      <c r="R3488" s="0" t="n">
        <v>3487</v>
      </c>
      <c r="S3488" s="5" t="n">
        <v>34291</v>
      </c>
      <c r="T3488" s="6" t="s">
        <v>9109</v>
      </c>
      <c r="U3488" s="6" t="n">
        <v>239</v>
      </c>
    </row>
    <row r="3489" customFormat="false" ht="15" hidden="false" customHeight="false" outlineLevel="0" collapsed="false">
      <c r="R3489" s="0" t="n">
        <v>3488</v>
      </c>
      <c r="S3489" s="5" t="n">
        <v>34292</v>
      </c>
      <c r="T3489" s="6" t="s">
        <v>9109</v>
      </c>
      <c r="U3489" s="6" t="n">
        <v>514</v>
      </c>
    </row>
    <row r="3490" customFormat="false" ht="15" hidden="false" customHeight="false" outlineLevel="0" collapsed="false">
      <c r="R3490" s="0" t="n">
        <v>3489</v>
      </c>
      <c r="S3490" s="5" t="n">
        <v>34293</v>
      </c>
      <c r="T3490" s="6" t="s">
        <v>9114</v>
      </c>
      <c r="U3490" s="6" t="n">
        <v>699</v>
      </c>
    </row>
    <row r="3491" customFormat="false" ht="15" hidden="false" customHeight="false" outlineLevel="0" collapsed="false">
      <c r="R3491" s="0" t="n">
        <v>3490</v>
      </c>
      <c r="S3491" s="5" t="n">
        <v>34294</v>
      </c>
      <c r="T3491" s="6" t="s">
        <v>9109</v>
      </c>
      <c r="U3491" s="6" t="n">
        <v>186</v>
      </c>
    </row>
    <row r="3492" customFormat="false" ht="15" hidden="false" customHeight="false" outlineLevel="0" collapsed="false">
      <c r="R3492" s="0" t="n">
        <v>3491</v>
      </c>
      <c r="S3492" s="5" t="n">
        <v>34295</v>
      </c>
      <c r="T3492" s="6" t="s">
        <v>9109</v>
      </c>
      <c r="U3492" s="6" t="n">
        <v>72</v>
      </c>
    </row>
    <row r="3493" customFormat="false" ht="15" hidden="false" customHeight="false" outlineLevel="0" collapsed="false">
      <c r="R3493" s="0" t="n">
        <v>3492</v>
      </c>
      <c r="S3493" s="5" t="n">
        <v>34330</v>
      </c>
      <c r="T3493" s="6" t="s">
        <v>9115</v>
      </c>
      <c r="U3493" s="6" t="n">
        <v>772</v>
      </c>
    </row>
    <row r="3494" customFormat="false" ht="15" hidden="false" customHeight="false" outlineLevel="0" collapsed="false">
      <c r="R3494" s="0" t="n">
        <v>3493</v>
      </c>
      <c r="S3494" s="5" t="n">
        <v>34331</v>
      </c>
      <c r="T3494" s="6" t="s">
        <v>9115</v>
      </c>
      <c r="U3494" s="6" t="n">
        <v>1578</v>
      </c>
    </row>
    <row r="3495" customFormat="false" ht="15" hidden="false" customHeight="false" outlineLevel="0" collapsed="false">
      <c r="R3495" s="0" t="n">
        <v>3494</v>
      </c>
      <c r="S3495" s="5" t="n">
        <v>34332</v>
      </c>
      <c r="T3495" s="6" t="s">
        <v>9115</v>
      </c>
      <c r="U3495" s="6" t="n">
        <v>1284</v>
      </c>
    </row>
    <row r="3496" customFormat="false" ht="15" hidden="false" customHeight="false" outlineLevel="0" collapsed="false">
      <c r="R3496" s="0" t="n">
        <v>3495</v>
      </c>
      <c r="S3496" s="5" t="n">
        <v>34334</v>
      </c>
      <c r="T3496" s="6" t="s">
        <v>9115</v>
      </c>
      <c r="U3496" s="6" t="n">
        <v>1182</v>
      </c>
    </row>
    <row r="3497" customFormat="false" ht="15" hidden="false" customHeight="false" outlineLevel="0" collapsed="false">
      <c r="R3497" s="0" t="n">
        <v>3496</v>
      </c>
      <c r="S3497" s="5" t="n">
        <v>34335</v>
      </c>
      <c r="T3497" s="6" t="s">
        <v>9115</v>
      </c>
      <c r="U3497" s="6" t="n">
        <v>1209</v>
      </c>
    </row>
    <row r="3498" customFormat="false" ht="15" hidden="false" customHeight="false" outlineLevel="0" collapsed="false">
      <c r="R3498" s="0" t="n">
        <v>3497</v>
      </c>
      <c r="S3498" s="5" t="n">
        <v>34336</v>
      </c>
      <c r="T3498" s="6" t="s">
        <v>9115</v>
      </c>
      <c r="U3498" s="6" t="n">
        <v>1315</v>
      </c>
    </row>
    <row r="3499" customFormat="false" ht="15" hidden="false" customHeight="false" outlineLevel="0" collapsed="false">
      <c r="R3499" s="0" t="n">
        <v>3498</v>
      </c>
      <c r="S3499" s="5" t="n">
        <v>34337</v>
      </c>
      <c r="T3499" s="6" t="s">
        <v>9115</v>
      </c>
      <c r="U3499" s="6" t="n">
        <v>1510</v>
      </c>
    </row>
    <row r="3500" customFormat="false" ht="15" hidden="false" customHeight="false" outlineLevel="0" collapsed="false">
      <c r="R3500" s="0" t="n">
        <v>3499</v>
      </c>
      <c r="S3500" s="5" t="n">
        <v>34338</v>
      </c>
      <c r="T3500" s="6" t="s">
        <v>9115</v>
      </c>
      <c r="U3500" s="6" t="n">
        <v>273</v>
      </c>
    </row>
    <row r="3501" customFormat="false" ht="15" hidden="false" customHeight="false" outlineLevel="0" collapsed="false">
      <c r="R3501" s="0" t="n">
        <v>3500</v>
      </c>
      <c r="S3501" s="5" t="n">
        <v>34371</v>
      </c>
      <c r="T3501" s="6" t="s">
        <v>9116</v>
      </c>
      <c r="U3501" s="6" t="n">
        <v>1165</v>
      </c>
    </row>
    <row r="3502" customFormat="false" ht="15" hidden="false" customHeight="false" outlineLevel="0" collapsed="false">
      <c r="R3502" s="0" t="n">
        <v>3501</v>
      </c>
      <c r="S3502" s="5" t="n">
        <v>34372</v>
      </c>
      <c r="T3502" s="6" t="s">
        <v>9117</v>
      </c>
      <c r="U3502" s="6" t="n">
        <v>573</v>
      </c>
    </row>
    <row r="3503" customFormat="false" ht="15" hidden="false" customHeight="false" outlineLevel="0" collapsed="false">
      <c r="R3503" s="0" t="n">
        <v>3502</v>
      </c>
      <c r="S3503" s="5" t="n">
        <v>34373</v>
      </c>
      <c r="T3503" s="6" t="s">
        <v>9118</v>
      </c>
      <c r="U3503" s="6" t="n">
        <v>531</v>
      </c>
    </row>
    <row r="3504" customFormat="false" ht="15" hidden="false" customHeight="false" outlineLevel="0" collapsed="false">
      <c r="R3504" s="0" t="n">
        <v>3503</v>
      </c>
      <c r="S3504" s="5" t="n">
        <v>34374</v>
      </c>
      <c r="T3504" s="6" t="s">
        <v>9119</v>
      </c>
      <c r="U3504" s="6" t="n">
        <v>756</v>
      </c>
    </row>
    <row r="3505" customFormat="false" ht="15" hidden="false" customHeight="false" outlineLevel="0" collapsed="false">
      <c r="R3505" s="0" t="n">
        <v>3504</v>
      </c>
      <c r="S3505" s="5" t="n">
        <v>34390</v>
      </c>
      <c r="T3505" s="6" t="s">
        <v>9115</v>
      </c>
      <c r="U3505" s="6" t="n">
        <v>621</v>
      </c>
    </row>
    <row r="3506" customFormat="false" ht="15" hidden="false" customHeight="false" outlineLevel="0" collapsed="false">
      <c r="R3506" s="0" t="n">
        <v>3505</v>
      </c>
      <c r="S3506" s="5" t="n">
        <v>34391</v>
      </c>
      <c r="T3506" s="6" t="s">
        <v>9115</v>
      </c>
      <c r="U3506" s="6" t="n">
        <v>279</v>
      </c>
    </row>
    <row r="3507" customFormat="false" ht="15" hidden="false" customHeight="false" outlineLevel="0" collapsed="false">
      <c r="R3507" s="0" t="n">
        <v>3506</v>
      </c>
      <c r="S3507" s="5" t="n">
        <v>34392</v>
      </c>
      <c r="T3507" s="6" t="s">
        <v>9120</v>
      </c>
      <c r="U3507" s="6" t="n">
        <v>455</v>
      </c>
    </row>
    <row r="3508" customFormat="false" ht="15" hidden="false" customHeight="false" outlineLevel="0" collapsed="false">
      <c r="R3508" s="0" t="n">
        <v>3507</v>
      </c>
      <c r="S3508" s="5" t="n">
        <v>34393</v>
      </c>
      <c r="T3508" s="6" t="s">
        <v>9115</v>
      </c>
      <c r="U3508" s="6" t="n">
        <v>645</v>
      </c>
    </row>
    <row r="3509" customFormat="false" ht="15" hidden="false" customHeight="false" outlineLevel="0" collapsed="false">
      <c r="R3509" s="0" t="n">
        <v>3508</v>
      </c>
      <c r="S3509" s="5" t="n">
        <v>34394</v>
      </c>
      <c r="T3509" s="6" t="s">
        <v>9115</v>
      </c>
      <c r="U3509" s="6" t="n">
        <v>241</v>
      </c>
    </row>
    <row r="3510" customFormat="false" ht="15" hidden="false" customHeight="false" outlineLevel="0" collapsed="false">
      <c r="R3510" s="0" t="n">
        <v>3509</v>
      </c>
      <c r="S3510" s="5" t="n">
        <v>34395</v>
      </c>
      <c r="T3510" s="6" t="s">
        <v>9115</v>
      </c>
      <c r="U3510" s="6" t="n">
        <v>396</v>
      </c>
    </row>
    <row r="3511" customFormat="false" ht="15" hidden="false" customHeight="false" outlineLevel="0" collapsed="false">
      <c r="R3511" s="0" t="n">
        <v>3510</v>
      </c>
      <c r="S3511" s="5" t="n">
        <v>34396</v>
      </c>
      <c r="T3511" s="6" t="s">
        <v>9121</v>
      </c>
      <c r="U3511" s="6" t="n">
        <v>459</v>
      </c>
    </row>
    <row r="3512" customFormat="false" ht="15" hidden="false" customHeight="false" outlineLevel="0" collapsed="false">
      <c r="R3512" s="0" t="n">
        <v>3511</v>
      </c>
      <c r="S3512" s="5" t="n">
        <v>34397</v>
      </c>
      <c r="T3512" s="6" t="s">
        <v>9115</v>
      </c>
      <c r="U3512" s="6" t="n">
        <v>438</v>
      </c>
    </row>
    <row r="3513" customFormat="false" ht="15" hidden="false" customHeight="false" outlineLevel="0" collapsed="false">
      <c r="R3513" s="0" t="n">
        <v>3512</v>
      </c>
      <c r="S3513" s="5" t="n">
        <v>35230</v>
      </c>
      <c r="T3513" s="6" t="s">
        <v>9122</v>
      </c>
      <c r="U3513" s="6" t="n">
        <v>418</v>
      </c>
    </row>
    <row r="3514" customFormat="false" ht="15" hidden="false" customHeight="false" outlineLevel="0" collapsed="false">
      <c r="R3514" s="0" t="n">
        <v>3513</v>
      </c>
      <c r="S3514" s="5" t="n">
        <v>35231</v>
      </c>
      <c r="T3514" s="6" t="s">
        <v>9122</v>
      </c>
      <c r="U3514" s="6" t="n">
        <v>1473</v>
      </c>
    </row>
    <row r="3515" customFormat="false" ht="15" hidden="false" customHeight="false" outlineLevel="0" collapsed="false">
      <c r="R3515" s="0" t="n">
        <v>3514</v>
      </c>
      <c r="S3515" s="5" t="n">
        <v>35232</v>
      </c>
      <c r="T3515" s="6" t="s">
        <v>9122</v>
      </c>
      <c r="U3515" s="6" t="n">
        <v>1118</v>
      </c>
    </row>
    <row r="3516" customFormat="false" ht="15" hidden="false" customHeight="false" outlineLevel="0" collapsed="false">
      <c r="R3516" s="0" t="n">
        <v>3515</v>
      </c>
      <c r="S3516" s="5" t="n">
        <v>35233</v>
      </c>
      <c r="T3516" s="6" t="s">
        <v>9122</v>
      </c>
      <c r="U3516" s="6" t="n">
        <v>1710</v>
      </c>
    </row>
    <row r="3517" customFormat="false" ht="15" hidden="false" customHeight="false" outlineLevel="0" collapsed="false">
      <c r="R3517" s="0" t="n">
        <v>3516</v>
      </c>
      <c r="S3517" s="5" t="n">
        <v>35234</v>
      </c>
      <c r="T3517" s="6" t="s">
        <v>9122</v>
      </c>
      <c r="U3517" s="6" t="n">
        <v>1591</v>
      </c>
    </row>
    <row r="3518" customFormat="false" ht="15" hidden="false" customHeight="false" outlineLevel="0" collapsed="false">
      <c r="R3518" s="0" t="n">
        <v>3517</v>
      </c>
      <c r="S3518" s="5" t="n">
        <v>35235</v>
      </c>
      <c r="T3518" s="6" t="s">
        <v>9122</v>
      </c>
      <c r="U3518" s="6" t="n">
        <v>1837</v>
      </c>
    </row>
    <row r="3519" customFormat="false" ht="15" hidden="false" customHeight="false" outlineLevel="0" collapsed="false">
      <c r="R3519" s="0" t="n">
        <v>3518</v>
      </c>
      <c r="S3519" s="5" t="n">
        <v>35236</v>
      </c>
      <c r="T3519" s="6" t="s">
        <v>9122</v>
      </c>
      <c r="U3519" s="6" t="n">
        <v>2184</v>
      </c>
    </row>
    <row r="3520" customFormat="false" ht="15" hidden="false" customHeight="false" outlineLevel="0" collapsed="false">
      <c r="R3520" s="0" t="n">
        <v>3519</v>
      </c>
      <c r="S3520" s="5" t="n">
        <v>35237</v>
      </c>
      <c r="T3520" s="6" t="s">
        <v>9122</v>
      </c>
      <c r="U3520" s="6" t="n">
        <v>2559</v>
      </c>
    </row>
    <row r="3521" customFormat="false" ht="15" hidden="false" customHeight="false" outlineLevel="0" collapsed="false">
      <c r="R3521" s="0" t="n">
        <v>3520</v>
      </c>
      <c r="S3521" s="5" t="n">
        <v>35238</v>
      </c>
      <c r="T3521" s="6" t="s">
        <v>9122</v>
      </c>
      <c r="U3521" s="6" t="n">
        <v>1656</v>
      </c>
    </row>
    <row r="3522" customFormat="false" ht="15" hidden="false" customHeight="false" outlineLevel="0" collapsed="false">
      <c r="R3522" s="0" t="n">
        <v>3521</v>
      </c>
      <c r="S3522" s="5" t="n">
        <v>35239</v>
      </c>
      <c r="T3522" s="6" t="s">
        <v>9122</v>
      </c>
      <c r="U3522" s="6" t="n">
        <v>1600</v>
      </c>
    </row>
    <row r="3523" customFormat="false" ht="15" hidden="false" customHeight="false" outlineLevel="0" collapsed="false">
      <c r="R3523" s="0" t="n">
        <v>3522</v>
      </c>
      <c r="S3523" s="5" t="n">
        <v>35240</v>
      </c>
      <c r="T3523" s="6" t="s">
        <v>9122</v>
      </c>
      <c r="U3523" s="6" t="n">
        <v>1582</v>
      </c>
    </row>
    <row r="3524" customFormat="false" ht="15" hidden="false" customHeight="false" outlineLevel="0" collapsed="false">
      <c r="R3524" s="0" t="n">
        <v>3523</v>
      </c>
      <c r="S3524" s="5" t="n">
        <v>35241</v>
      </c>
      <c r="T3524" s="6" t="s">
        <v>9122</v>
      </c>
      <c r="U3524" s="6" t="n">
        <v>1566</v>
      </c>
    </row>
    <row r="3525" customFormat="false" ht="15" hidden="false" customHeight="false" outlineLevel="0" collapsed="false">
      <c r="R3525" s="0" t="n">
        <v>3524</v>
      </c>
      <c r="S3525" s="5" t="n">
        <v>35242</v>
      </c>
      <c r="T3525" s="6" t="s">
        <v>9122</v>
      </c>
      <c r="U3525" s="6" t="n">
        <v>3171</v>
      </c>
    </row>
    <row r="3526" customFormat="false" ht="15" hidden="false" customHeight="false" outlineLevel="0" collapsed="false">
      <c r="R3526" s="0" t="n">
        <v>3525</v>
      </c>
      <c r="S3526" s="5" t="n">
        <v>35243</v>
      </c>
      <c r="T3526" s="6" t="s">
        <v>9122</v>
      </c>
      <c r="U3526" s="6" t="n">
        <v>2062</v>
      </c>
    </row>
    <row r="3527" customFormat="false" ht="15" hidden="false" customHeight="false" outlineLevel="0" collapsed="false">
      <c r="R3527" s="0" t="n">
        <v>3526</v>
      </c>
      <c r="S3527" s="5" t="n">
        <v>35244</v>
      </c>
      <c r="T3527" s="6" t="s">
        <v>9122</v>
      </c>
      <c r="U3527" s="6" t="n">
        <v>2376</v>
      </c>
    </row>
    <row r="3528" customFormat="false" ht="15" hidden="false" customHeight="false" outlineLevel="0" collapsed="false">
      <c r="R3528" s="0" t="n">
        <v>3527</v>
      </c>
      <c r="S3528" s="5" t="n">
        <v>35245</v>
      </c>
      <c r="T3528" s="6" t="s">
        <v>9122</v>
      </c>
      <c r="U3528" s="6" t="n">
        <v>2079</v>
      </c>
    </row>
    <row r="3529" customFormat="false" ht="15" hidden="false" customHeight="false" outlineLevel="0" collapsed="false">
      <c r="R3529" s="0" t="n">
        <v>3528</v>
      </c>
      <c r="S3529" s="5" t="n">
        <v>35246</v>
      </c>
      <c r="T3529" s="6" t="s">
        <v>9122</v>
      </c>
      <c r="U3529" s="6" t="n">
        <v>1024</v>
      </c>
    </row>
    <row r="3530" customFormat="false" ht="15" hidden="false" customHeight="false" outlineLevel="0" collapsed="false">
      <c r="R3530" s="0" t="n">
        <v>3529</v>
      </c>
      <c r="S3530" s="5" t="n">
        <v>35247</v>
      </c>
      <c r="T3530" s="6" t="s">
        <v>9122</v>
      </c>
      <c r="U3530" s="6" t="n">
        <v>2358</v>
      </c>
    </row>
    <row r="3531" customFormat="false" ht="15" hidden="false" customHeight="false" outlineLevel="0" collapsed="false">
      <c r="R3531" s="0" t="n">
        <v>3530</v>
      </c>
      <c r="S3531" s="5" t="n">
        <v>35248</v>
      </c>
      <c r="T3531" s="6" t="s">
        <v>9122</v>
      </c>
      <c r="U3531" s="6" t="n">
        <v>1953</v>
      </c>
    </row>
    <row r="3532" customFormat="false" ht="15" hidden="false" customHeight="false" outlineLevel="0" collapsed="false">
      <c r="R3532" s="0" t="n">
        <v>3531</v>
      </c>
      <c r="S3532" s="5" t="n">
        <v>35249</v>
      </c>
      <c r="T3532" s="6" t="s">
        <v>9122</v>
      </c>
      <c r="U3532" s="6" t="n">
        <v>3075</v>
      </c>
    </row>
    <row r="3533" customFormat="false" ht="15" hidden="false" customHeight="false" outlineLevel="0" collapsed="false">
      <c r="R3533" s="0" t="n">
        <v>3532</v>
      </c>
      <c r="S3533" s="5" t="n">
        <v>35250</v>
      </c>
      <c r="T3533" s="6" t="s">
        <v>9122</v>
      </c>
      <c r="U3533" s="6" t="n">
        <v>3357</v>
      </c>
    </row>
    <row r="3534" customFormat="false" ht="15" hidden="false" customHeight="false" outlineLevel="0" collapsed="false">
      <c r="R3534" s="0" t="n">
        <v>3533</v>
      </c>
      <c r="S3534" s="5" t="n">
        <v>35251</v>
      </c>
      <c r="T3534" s="6" t="s">
        <v>9122</v>
      </c>
      <c r="U3534" s="6" t="n">
        <v>2095</v>
      </c>
    </row>
    <row r="3535" customFormat="false" ht="15" hidden="false" customHeight="false" outlineLevel="0" collapsed="false">
      <c r="R3535" s="0" t="n">
        <v>3534</v>
      </c>
      <c r="S3535" s="5" t="n">
        <v>35252</v>
      </c>
      <c r="T3535" s="6" t="s">
        <v>9122</v>
      </c>
      <c r="U3535" s="6" t="n">
        <v>1983</v>
      </c>
    </row>
    <row r="3536" customFormat="false" ht="15" hidden="false" customHeight="false" outlineLevel="0" collapsed="false">
      <c r="R3536" s="0" t="n">
        <v>3535</v>
      </c>
      <c r="S3536" s="5" t="n">
        <v>35253</v>
      </c>
      <c r="T3536" s="6" t="s">
        <v>9122</v>
      </c>
      <c r="U3536" s="6" t="n">
        <v>2192</v>
      </c>
    </row>
    <row r="3537" customFormat="false" ht="15" hidden="false" customHeight="false" outlineLevel="0" collapsed="false">
      <c r="R3537" s="0" t="n">
        <v>3536</v>
      </c>
      <c r="S3537" s="5" t="n">
        <v>35254</v>
      </c>
      <c r="T3537" s="6" t="s">
        <v>9122</v>
      </c>
      <c r="U3537" s="6" t="n">
        <v>1778</v>
      </c>
    </row>
    <row r="3538" customFormat="false" ht="15" hidden="false" customHeight="false" outlineLevel="0" collapsed="false">
      <c r="R3538" s="0" t="n">
        <v>3537</v>
      </c>
      <c r="S3538" s="5" t="n">
        <v>35255</v>
      </c>
      <c r="T3538" s="6" t="s">
        <v>9122</v>
      </c>
      <c r="U3538" s="6" t="n">
        <v>2017</v>
      </c>
    </row>
    <row r="3539" customFormat="false" ht="15" hidden="false" customHeight="false" outlineLevel="0" collapsed="false">
      <c r="R3539" s="0" t="n">
        <v>3538</v>
      </c>
      <c r="S3539" s="5" t="n">
        <v>35256</v>
      </c>
      <c r="T3539" s="6" t="s">
        <v>9122</v>
      </c>
      <c r="U3539" s="6" t="n">
        <v>1172</v>
      </c>
    </row>
    <row r="3540" customFormat="false" ht="15" hidden="false" customHeight="false" outlineLevel="0" collapsed="false">
      <c r="R3540" s="0" t="n">
        <v>3539</v>
      </c>
      <c r="S3540" s="5" t="n">
        <v>35257</v>
      </c>
      <c r="T3540" s="6" t="s">
        <v>9122</v>
      </c>
      <c r="U3540" s="6" t="n">
        <v>551</v>
      </c>
    </row>
    <row r="3541" customFormat="false" ht="15" hidden="false" customHeight="false" outlineLevel="0" collapsed="false">
      <c r="R3541" s="0" t="n">
        <v>3540</v>
      </c>
      <c r="S3541" s="5" t="n">
        <v>35259</v>
      </c>
      <c r="T3541" s="6" t="s">
        <v>9122</v>
      </c>
      <c r="U3541" s="6" t="n">
        <v>868</v>
      </c>
    </row>
    <row r="3542" customFormat="false" ht="15" hidden="false" customHeight="false" outlineLevel="0" collapsed="false">
      <c r="R3542" s="0" t="n">
        <v>3541</v>
      </c>
      <c r="S3542" s="5" t="n">
        <v>35260</v>
      </c>
      <c r="T3542" s="6" t="s">
        <v>9122</v>
      </c>
      <c r="U3542" s="6" t="n">
        <v>855</v>
      </c>
    </row>
    <row r="3543" customFormat="false" ht="15" hidden="false" customHeight="false" outlineLevel="0" collapsed="false">
      <c r="R3543" s="0" t="n">
        <v>3542</v>
      </c>
      <c r="S3543" s="5" t="n">
        <v>35261</v>
      </c>
      <c r="T3543" s="6" t="s">
        <v>9122</v>
      </c>
      <c r="U3543" s="6" t="n">
        <v>2998</v>
      </c>
    </row>
    <row r="3544" customFormat="false" ht="15" hidden="false" customHeight="false" outlineLevel="0" collapsed="false">
      <c r="R3544" s="0" t="n">
        <v>3543</v>
      </c>
      <c r="S3544" s="5" t="n">
        <v>35262</v>
      </c>
      <c r="T3544" s="6" t="s">
        <v>9122</v>
      </c>
      <c r="U3544" s="6" t="n">
        <v>1223</v>
      </c>
    </row>
    <row r="3545" customFormat="false" ht="15" hidden="false" customHeight="false" outlineLevel="0" collapsed="false">
      <c r="R3545" s="0" t="n">
        <v>3544</v>
      </c>
      <c r="S3545" s="5" t="n">
        <v>35263</v>
      </c>
      <c r="T3545" s="6" t="s">
        <v>9122</v>
      </c>
      <c r="U3545" s="6" t="n">
        <v>2375</v>
      </c>
    </row>
    <row r="3546" customFormat="false" ht="15" hidden="false" customHeight="false" outlineLevel="0" collapsed="false">
      <c r="R3546" s="0" t="n">
        <v>3545</v>
      </c>
      <c r="S3546" s="5" t="n">
        <v>35264</v>
      </c>
      <c r="T3546" s="6" t="s">
        <v>9122</v>
      </c>
      <c r="U3546" s="6" t="n">
        <v>1763</v>
      </c>
    </row>
    <row r="3547" customFormat="false" ht="15" hidden="false" customHeight="false" outlineLevel="0" collapsed="false">
      <c r="R3547" s="0" t="n">
        <v>3546</v>
      </c>
      <c r="S3547" s="5" t="n">
        <v>35591</v>
      </c>
      <c r="T3547" s="6" t="s">
        <v>9122</v>
      </c>
      <c r="U3547" s="6" t="n">
        <v>411</v>
      </c>
    </row>
    <row r="3548" customFormat="false" ht="15" hidden="false" customHeight="false" outlineLevel="0" collapsed="false">
      <c r="R3548" s="0" t="n">
        <v>3547</v>
      </c>
      <c r="S3548" s="5" t="n">
        <v>35592</v>
      </c>
      <c r="T3548" s="6" t="s">
        <v>9122</v>
      </c>
      <c r="U3548" s="6" t="n">
        <v>970</v>
      </c>
    </row>
    <row r="3549" customFormat="false" ht="15" hidden="false" customHeight="false" outlineLevel="0" collapsed="false">
      <c r="R3549" s="0" t="n">
        <v>3548</v>
      </c>
      <c r="S3549" s="5" t="n">
        <v>35593</v>
      </c>
      <c r="T3549" s="6" t="s">
        <v>9122</v>
      </c>
      <c r="U3549" s="6" t="n">
        <v>642</v>
      </c>
    </row>
    <row r="3550" customFormat="false" ht="15" hidden="false" customHeight="false" outlineLevel="0" collapsed="false">
      <c r="R3550" s="0" t="n">
        <v>3549</v>
      </c>
      <c r="S3550" s="5" t="n">
        <v>35594</v>
      </c>
      <c r="T3550" s="6" t="s">
        <v>9123</v>
      </c>
      <c r="U3550" s="6" t="n">
        <v>750</v>
      </c>
    </row>
    <row r="3551" customFormat="false" ht="15" hidden="false" customHeight="false" outlineLevel="0" collapsed="false">
      <c r="R3551" s="0" t="n">
        <v>3550</v>
      </c>
      <c r="S3551" s="5" t="n">
        <v>35595</v>
      </c>
      <c r="T3551" s="6" t="s">
        <v>9124</v>
      </c>
      <c r="U3551" s="6" t="n">
        <v>796</v>
      </c>
    </row>
    <row r="3552" customFormat="false" ht="15" hidden="false" customHeight="false" outlineLevel="0" collapsed="false">
      <c r="R3552" s="0" t="n">
        <v>3551</v>
      </c>
      <c r="S3552" s="5" t="n">
        <v>35596</v>
      </c>
      <c r="T3552" s="6" t="s">
        <v>9125</v>
      </c>
      <c r="U3552" s="6" t="n">
        <v>583</v>
      </c>
    </row>
    <row r="3553" customFormat="false" ht="15" hidden="false" customHeight="false" outlineLevel="0" collapsed="false">
      <c r="R3553" s="0" t="n">
        <v>3552</v>
      </c>
      <c r="S3553" s="5" t="n">
        <v>35597</v>
      </c>
      <c r="T3553" s="6" t="s">
        <v>9122</v>
      </c>
      <c r="U3553" s="6" t="n">
        <v>248</v>
      </c>
    </row>
    <row r="3554" customFormat="false" ht="15" hidden="false" customHeight="false" outlineLevel="0" collapsed="false">
      <c r="R3554" s="0" t="n">
        <v>3553</v>
      </c>
      <c r="S3554" s="5" t="n">
        <v>36010</v>
      </c>
      <c r="T3554" s="6" t="s">
        <v>9126</v>
      </c>
      <c r="U3554" s="6" t="n">
        <v>2205</v>
      </c>
    </row>
    <row r="3555" customFormat="false" ht="15" hidden="false" customHeight="false" outlineLevel="0" collapsed="false">
      <c r="R3555" s="0" t="n">
        <v>3554</v>
      </c>
      <c r="S3555" s="5" t="n">
        <v>36013</v>
      </c>
      <c r="T3555" s="6" t="s">
        <v>9127</v>
      </c>
      <c r="U3555" s="6" t="n">
        <v>1653</v>
      </c>
    </row>
    <row r="3556" customFormat="false" ht="15" hidden="false" customHeight="false" outlineLevel="0" collapsed="false">
      <c r="R3556" s="0" t="n">
        <v>3555</v>
      </c>
      <c r="S3556" s="5" t="n">
        <v>36023</v>
      </c>
      <c r="T3556" s="6" t="s">
        <v>9128</v>
      </c>
      <c r="U3556" s="6" t="n">
        <v>886</v>
      </c>
    </row>
    <row r="3557" customFormat="false" ht="15" hidden="false" customHeight="false" outlineLevel="0" collapsed="false">
      <c r="R3557" s="0" t="n">
        <v>3556</v>
      </c>
      <c r="S3557" s="5" t="n">
        <v>36024</v>
      </c>
      <c r="T3557" s="6" t="s">
        <v>9129</v>
      </c>
      <c r="U3557" s="6" t="n">
        <v>1020</v>
      </c>
    </row>
    <row r="3558" customFormat="false" ht="15" hidden="false" customHeight="false" outlineLevel="0" collapsed="false">
      <c r="R3558" s="0" t="n">
        <v>3557</v>
      </c>
      <c r="S3558" s="5" t="n">
        <v>36030</v>
      </c>
      <c r="T3558" s="6" t="s">
        <v>9130</v>
      </c>
      <c r="U3558" s="6" t="n">
        <v>3077</v>
      </c>
    </row>
    <row r="3559" customFormat="false" ht="15" hidden="false" customHeight="false" outlineLevel="0" collapsed="false">
      <c r="R3559" s="0" t="n">
        <v>3558</v>
      </c>
      <c r="S3559" s="5" t="n">
        <v>36032</v>
      </c>
      <c r="T3559" s="6" t="s">
        <v>9131</v>
      </c>
      <c r="U3559" s="6" t="n">
        <v>1809</v>
      </c>
    </row>
    <row r="3560" customFormat="false" ht="15" hidden="false" customHeight="false" outlineLevel="0" collapsed="false">
      <c r="R3560" s="0" t="n">
        <v>3559</v>
      </c>
      <c r="S3560" s="5" t="n">
        <v>36042</v>
      </c>
      <c r="T3560" s="6" t="s">
        <v>9132</v>
      </c>
      <c r="U3560" s="6" t="n">
        <v>2553</v>
      </c>
    </row>
    <row r="3561" customFormat="false" ht="15" hidden="false" customHeight="false" outlineLevel="0" collapsed="false">
      <c r="R3561" s="0" t="n">
        <v>3560</v>
      </c>
      <c r="S3561" s="5" t="n">
        <v>36043</v>
      </c>
      <c r="T3561" s="6" t="s">
        <v>9133</v>
      </c>
      <c r="U3561" s="6" t="n">
        <v>1093</v>
      </c>
    </row>
    <row r="3562" customFormat="false" ht="15" hidden="false" customHeight="false" outlineLevel="0" collapsed="false">
      <c r="R3562" s="0" t="n">
        <v>3561</v>
      </c>
      <c r="S3562" s="5" t="n">
        <v>36044</v>
      </c>
      <c r="T3562" s="6" t="s">
        <v>9134</v>
      </c>
      <c r="U3562" s="6" t="n">
        <v>2585</v>
      </c>
    </row>
    <row r="3563" customFormat="false" ht="15" hidden="false" customHeight="false" outlineLevel="0" collapsed="false">
      <c r="R3563" s="0" t="n">
        <v>3562</v>
      </c>
      <c r="S3563" s="5" t="n">
        <v>36047</v>
      </c>
      <c r="T3563" s="6" t="s">
        <v>9135</v>
      </c>
      <c r="U3563" s="6" t="n">
        <v>681</v>
      </c>
    </row>
    <row r="3564" customFormat="false" ht="15" hidden="false" customHeight="false" outlineLevel="0" collapsed="false">
      <c r="R3564" s="0" t="n">
        <v>3563</v>
      </c>
      <c r="S3564" s="5" t="n">
        <v>36050</v>
      </c>
      <c r="T3564" s="6" t="s">
        <v>9136</v>
      </c>
      <c r="U3564" s="6" t="n">
        <v>2862</v>
      </c>
    </row>
    <row r="3565" customFormat="false" ht="15" hidden="false" customHeight="false" outlineLevel="0" collapsed="false">
      <c r="R3565" s="0" t="n">
        <v>3564</v>
      </c>
      <c r="S3565" s="5" t="n">
        <v>36051</v>
      </c>
      <c r="T3565" s="6" t="s">
        <v>9137</v>
      </c>
      <c r="U3565" s="6" t="n">
        <v>4028</v>
      </c>
    </row>
    <row r="3566" customFormat="false" ht="15" hidden="false" customHeight="false" outlineLevel="0" collapsed="false">
      <c r="R3566" s="0" t="n">
        <v>3565</v>
      </c>
      <c r="S3566" s="5" t="n">
        <v>36052</v>
      </c>
      <c r="T3566" s="6" t="s">
        <v>9138</v>
      </c>
      <c r="U3566" s="6" t="n">
        <v>1020</v>
      </c>
    </row>
    <row r="3567" customFormat="false" ht="15" hidden="false" customHeight="false" outlineLevel="0" collapsed="false">
      <c r="R3567" s="0" t="n">
        <v>3566</v>
      </c>
      <c r="S3567" s="5" t="n">
        <v>36053</v>
      </c>
      <c r="T3567" s="6" t="s">
        <v>9139</v>
      </c>
      <c r="U3567" s="6" t="n">
        <v>873</v>
      </c>
    </row>
    <row r="3568" customFormat="false" ht="15" hidden="false" customHeight="false" outlineLevel="0" collapsed="false">
      <c r="R3568" s="0" t="n">
        <v>3567</v>
      </c>
      <c r="S3568" s="5" t="n">
        <v>36060</v>
      </c>
      <c r="T3568" s="6" t="s">
        <v>9140</v>
      </c>
      <c r="U3568" s="6" t="n">
        <v>1368</v>
      </c>
    </row>
    <row r="3569" customFormat="false" ht="15" hidden="false" customHeight="false" outlineLevel="0" collapsed="false">
      <c r="R3569" s="0" t="n">
        <v>3568</v>
      </c>
      <c r="S3569" s="5" t="n">
        <v>36065</v>
      </c>
      <c r="T3569" s="6" t="s">
        <v>9141</v>
      </c>
      <c r="U3569" s="6" t="n">
        <v>165</v>
      </c>
    </row>
    <row r="3570" customFormat="false" ht="15" hidden="false" customHeight="false" outlineLevel="0" collapsed="false">
      <c r="R3570" s="0" t="n">
        <v>3569</v>
      </c>
      <c r="S3570" s="5" t="n">
        <v>36071</v>
      </c>
      <c r="T3570" s="6" t="s">
        <v>9142</v>
      </c>
      <c r="U3570" s="6" t="n">
        <v>1006</v>
      </c>
    </row>
    <row r="3571" customFormat="false" ht="15" hidden="false" customHeight="false" outlineLevel="0" collapsed="false">
      <c r="R3571" s="0" t="n">
        <v>3570</v>
      </c>
      <c r="S3571" s="5" t="n">
        <v>36072</v>
      </c>
      <c r="T3571" s="6" t="s">
        <v>9143</v>
      </c>
      <c r="U3571" s="6" t="n">
        <v>504</v>
      </c>
    </row>
    <row r="3572" customFormat="false" ht="15" hidden="false" customHeight="false" outlineLevel="0" collapsed="false">
      <c r="R3572" s="0" t="n">
        <v>3571</v>
      </c>
      <c r="S3572" s="5" t="n">
        <v>36073</v>
      </c>
      <c r="T3572" s="6" t="s">
        <v>9144</v>
      </c>
      <c r="U3572" s="6" t="n">
        <v>2415</v>
      </c>
    </row>
    <row r="3573" customFormat="false" ht="15" hidden="false" customHeight="false" outlineLevel="0" collapsed="false">
      <c r="R3573" s="0" t="n">
        <v>3572</v>
      </c>
      <c r="S3573" s="5" t="n">
        <v>36074</v>
      </c>
      <c r="T3573" s="6" t="s">
        <v>9145</v>
      </c>
      <c r="U3573" s="6" t="n">
        <v>144</v>
      </c>
    </row>
    <row r="3574" customFormat="false" ht="15" hidden="false" customHeight="false" outlineLevel="0" collapsed="false">
      <c r="R3574" s="0" t="n">
        <v>3573</v>
      </c>
      <c r="S3574" s="5" t="n">
        <v>36075</v>
      </c>
      <c r="T3574" s="6" t="s">
        <v>9146</v>
      </c>
      <c r="U3574" s="6" t="n">
        <v>1019</v>
      </c>
    </row>
    <row r="3575" customFormat="false" ht="15" hidden="false" customHeight="false" outlineLevel="0" collapsed="false">
      <c r="R3575" s="0" t="n">
        <v>3574</v>
      </c>
      <c r="S3575" s="5" t="n">
        <v>36076</v>
      </c>
      <c r="T3575" s="6" t="s">
        <v>9147</v>
      </c>
      <c r="U3575" s="6" t="n">
        <v>681</v>
      </c>
    </row>
    <row r="3576" customFormat="false" ht="15" hidden="false" customHeight="false" outlineLevel="0" collapsed="false">
      <c r="R3576" s="0" t="n">
        <v>3575</v>
      </c>
      <c r="S3576" s="5" t="n">
        <v>36077</v>
      </c>
      <c r="T3576" s="6" t="s">
        <v>9148</v>
      </c>
      <c r="U3576" s="6" t="n">
        <v>280</v>
      </c>
    </row>
    <row r="3577" customFormat="false" ht="15" hidden="false" customHeight="false" outlineLevel="0" collapsed="false">
      <c r="R3577" s="0" t="n">
        <v>3576</v>
      </c>
      <c r="S3577" s="5" t="n">
        <v>36130</v>
      </c>
      <c r="T3577" s="6" t="s">
        <v>9149</v>
      </c>
      <c r="U3577" s="6" t="n">
        <v>1232</v>
      </c>
    </row>
    <row r="3578" customFormat="false" ht="15" hidden="false" customHeight="false" outlineLevel="0" collapsed="false">
      <c r="R3578" s="0" t="n">
        <v>3577</v>
      </c>
      <c r="S3578" s="5" t="n">
        <v>36131</v>
      </c>
      <c r="T3578" s="6" t="s">
        <v>9149</v>
      </c>
      <c r="U3578" s="6" t="n">
        <v>739</v>
      </c>
    </row>
    <row r="3579" customFormat="false" ht="15" hidden="false" customHeight="false" outlineLevel="0" collapsed="false">
      <c r="R3579" s="0" t="n">
        <v>3578</v>
      </c>
      <c r="S3579" s="5" t="n">
        <v>36132</v>
      </c>
      <c r="T3579" s="6" t="s">
        <v>9149</v>
      </c>
      <c r="U3579" s="6" t="n">
        <v>793</v>
      </c>
    </row>
    <row r="3580" customFormat="false" ht="15" hidden="false" customHeight="false" outlineLevel="0" collapsed="false">
      <c r="R3580" s="0" t="n">
        <v>3579</v>
      </c>
      <c r="S3580" s="5" t="n">
        <v>36133</v>
      </c>
      <c r="T3580" s="6" t="s">
        <v>9149</v>
      </c>
      <c r="U3580" s="6" t="n">
        <v>733</v>
      </c>
    </row>
    <row r="3581" customFormat="false" ht="15" hidden="false" customHeight="false" outlineLevel="0" collapsed="false">
      <c r="R3581" s="0" t="n">
        <v>3580</v>
      </c>
      <c r="S3581" s="5" t="n">
        <v>36142</v>
      </c>
      <c r="T3581" s="6" t="s">
        <v>9150</v>
      </c>
      <c r="U3581" s="6" t="n">
        <v>1236</v>
      </c>
    </row>
    <row r="3582" customFormat="false" ht="15" hidden="false" customHeight="false" outlineLevel="0" collapsed="false">
      <c r="R3582" s="0" t="n">
        <v>3581</v>
      </c>
      <c r="S3582" s="5" t="n">
        <v>36153</v>
      </c>
      <c r="T3582" s="6" t="s">
        <v>9151</v>
      </c>
      <c r="U3582" s="6" t="n">
        <v>371</v>
      </c>
    </row>
    <row r="3583" customFormat="false" ht="15" hidden="false" customHeight="false" outlineLevel="0" collapsed="false">
      <c r="R3583" s="0" t="n">
        <v>3582</v>
      </c>
      <c r="S3583" s="5" t="n">
        <v>36191</v>
      </c>
      <c r="T3583" s="6" t="s">
        <v>9149</v>
      </c>
      <c r="U3583" s="6" t="n">
        <v>419</v>
      </c>
    </row>
    <row r="3584" customFormat="false" ht="15" hidden="false" customHeight="false" outlineLevel="0" collapsed="false">
      <c r="R3584" s="0" t="n">
        <v>3583</v>
      </c>
      <c r="S3584" s="5" t="n">
        <v>36192</v>
      </c>
      <c r="T3584" s="6" t="s">
        <v>9149</v>
      </c>
      <c r="U3584" s="6" t="n">
        <v>237</v>
      </c>
    </row>
    <row r="3585" customFormat="false" ht="15" hidden="false" customHeight="false" outlineLevel="0" collapsed="false">
      <c r="R3585" s="0" t="n">
        <v>3584</v>
      </c>
      <c r="S3585" s="5" t="n">
        <v>36193</v>
      </c>
      <c r="T3585" s="6" t="s">
        <v>9151</v>
      </c>
      <c r="U3585" s="6" t="n">
        <v>288</v>
      </c>
    </row>
    <row r="3586" customFormat="false" ht="15" hidden="false" customHeight="false" outlineLevel="0" collapsed="false">
      <c r="R3586" s="0" t="n">
        <v>3585</v>
      </c>
      <c r="S3586" s="5" t="n">
        <v>36194</v>
      </c>
      <c r="T3586" s="6" t="s">
        <v>9152</v>
      </c>
      <c r="U3586" s="6" t="n">
        <v>535</v>
      </c>
    </row>
    <row r="3587" customFormat="false" ht="15" hidden="false" customHeight="false" outlineLevel="0" collapsed="false">
      <c r="R3587" s="0" t="n">
        <v>3586</v>
      </c>
      <c r="S3587" s="5" t="n">
        <v>36195</v>
      </c>
      <c r="T3587" s="6" t="s">
        <v>9153</v>
      </c>
      <c r="U3587" s="6" t="n">
        <v>779</v>
      </c>
    </row>
    <row r="3588" customFormat="false" ht="15" hidden="false" customHeight="false" outlineLevel="0" collapsed="false">
      <c r="R3588" s="0" t="n">
        <v>3587</v>
      </c>
      <c r="S3588" s="5" t="n">
        <v>36230</v>
      </c>
      <c r="T3588" s="6" t="s">
        <v>9154</v>
      </c>
      <c r="U3588" s="6" t="n">
        <v>1049</v>
      </c>
    </row>
    <row r="3589" customFormat="false" ht="15" hidden="false" customHeight="false" outlineLevel="0" collapsed="false">
      <c r="R3589" s="0" t="n">
        <v>3588</v>
      </c>
      <c r="S3589" s="5" t="n">
        <v>36231</v>
      </c>
      <c r="T3589" s="6" t="s">
        <v>9154</v>
      </c>
      <c r="U3589" s="6" t="n">
        <v>1135</v>
      </c>
    </row>
    <row r="3590" customFormat="false" ht="15" hidden="false" customHeight="false" outlineLevel="0" collapsed="false">
      <c r="R3590" s="0" t="n">
        <v>3589</v>
      </c>
      <c r="S3590" s="5" t="n">
        <v>36232</v>
      </c>
      <c r="T3590" s="6" t="s">
        <v>9154</v>
      </c>
      <c r="U3590" s="6" t="n">
        <v>815</v>
      </c>
    </row>
    <row r="3591" customFormat="false" ht="15" hidden="false" customHeight="false" outlineLevel="0" collapsed="false">
      <c r="R3591" s="0" t="n">
        <v>3590</v>
      </c>
      <c r="S3591" s="5" t="n">
        <v>36240</v>
      </c>
      <c r="T3591" s="6" t="s">
        <v>9155</v>
      </c>
      <c r="U3591" s="6" t="n">
        <v>465</v>
      </c>
    </row>
    <row r="3592" customFormat="false" ht="15" hidden="false" customHeight="false" outlineLevel="0" collapsed="false">
      <c r="R3592" s="0" t="n">
        <v>3591</v>
      </c>
      <c r="S3592" s="5" t="n">
        <v>36250</v>
      </c>
      <c r="T3592" s="6" t="s">
        <v>9156</v>
      </c>
      <c r="U3592" s="6" t="n">
        <v>606</v>
      </c>
    </row>
    <row r="3593" customFormat="false" ht="15" hidden="false" customHeight="false" outlineLevel="0" collapsed="false">
      <c r="R3593" s="0" t="n">
        <v>3592</v>
      </c>
      <c r="S3593" s="5" t="n">
        <v>36251</v>
      </c>
      <c r="T3593" s="6" t="s">
        <v>9156</v>
      </c>
      <c r="U3593" s="6" t="n">
        <v>887</v>
      </c>
    </row>
    <row r="3594" customFormat="false" ht="15" hidden="false" customHeight="false" outlineLevel="0" collapsed="false">
      <c r="R3594" s="0" t="n">
        <v>3593</v>
      </c>
      <c r="S3594" s="5" t="n">
        <v>36252</v>
      </c>
      <c r="T3594" s="6" t="s">
        <v>9157</v>
      </c>
      <c r="U3594" s="6" t="n">
        <v>384</v>
      </c>
    </row>
    <row r="3595" customFormat="false" ht="15" hidden="false" customHeight="false" outlineLevel="0" collapsed="false">
      <c r="R3595" s="0" t="n">
        <v>3594</v>
      </c>
      <c r="S3595" s="5" t="n">
        <v>36253</v>
      </c>
      <c r="T3595" s="6" t="s">
        <v>9158</v>
      </c>
      <c r="U3595" s="6" t="n">
        <v>292</v>
      </c>
    </row>
    <row r="3596" customFormat="false" ht="15" hidden="false" customHeight="false" outlineLevel="0" collapsed="false">
      <c r="R3596" s="0" t="n">
        <v>3595</v>
      </c>
      <c r="S3596" s="5" t="n">
        <v>36291</v>
      </c>
      <c r="T3596" s="6" t="s">
        <v>9154</v>
      </c>
      <c r="U3596" s="6" t="n">
        <v>432</v>
      </c>
    </row>
    <row r="3597" customFormat="false" ht="15" hidden="false" customHeight="false" outlineLevel="0" collapsed="false">
      <c r="R3597" s="0" t="n">
        <v>3596</v>
      </c>
      <c r="S3597" s="5" t="n">
        <v>36292</v>
      </c>
      <c r="T3597" s="6" t="s">
        <v>9154</v>
      </c>
      <c r="U3597" s="6" t="n">
        <v>275</v>
      </c>
    </row>
    <row r="3598" customFormat="false" ht="15" hidden="false" customHeight="false" outlineLevel="0" collapsed="false">
      <c r="R3598" s="0" t="n">
        <v>3597</v>
      </c>
      <c r="S3598" s="5" t="n">
        <v>36293</v>
      </c>
      <c r="T3598" s="6" t="s">
        <v>9154</v>
      </c>
      <c r="U3598" s="6" t="n">
        <v>326</v>
      </c>
    </row>
    <row r="3599" customFormat="false" ht="15" hidden="false" customHeight="false" outlineLevel="0" collapsed="false">
      <c r="R3599" s="0" t="n">
        <v>3598</v>
      </c>
      <c r="S3599" s="5" t="n">
        <v>36294</v>
      </c>
      <c r="T3599" s="6" t="s">
        <v>9154</v>
      </c>
      <c r="U3599" s="6" t="n">
        <v>396</v>
      </c>
    </row>
    <row r="3600" customFormat="false" ht="15" hidden="false" customHeight="false" outlineLevel="0" collapsed="false">
      <c r="R3600" s="0" t="n">
        <v>3599</v>
      </c>
      <c r="S3600" s="5" t="n">
        <v>36330</v>
      </c>
      <c r="T3600" s="6" t="s">
        <v>9159</v>
      </c>
      <c r="U3600" s="6" t="n">
        <v>1082</v>
      </c>
    </row>
    <row r="3601" customFormat="false" ht="15" hidden="false" customHeight="false" outlineLevel="0" collapsed="false">
      <c r="R3601" s="0" t="n">
        <v>3600</v>
      </c>
      <c r="S3601" s="5" t="n">
        <v>36331</v>
      </c>
      <c r="T3601" s="6" t="s">
        <v>9159</v>
      </c>
      <c r="U3601" s="6" t="n">
        <v>1317</v>
      </c>
    </row>
    <row r="3602" customFormat="false" ht="15" hidden="false" customHeight="false" outlineLevel="0" collapsed="false">
      <c r="R3602" s="0" t="n">
        <v>3601</v>
      </c>
      <c r="S3602" s="5" t="n">
        <v>36333</v>
      </c>
      <c r="T3602" s="6" t="s">
        <v>9159</v>
      </c>
      <c r="U3602" s="6" t="n">
        <v>504</v>
      </c>
    </row>
    <row r="3603" customFormat="false" ht="15" hidden="false" customHeight="false" outlineLevel="0" collapsed="false">
      <c r="R3603" s="0" t="n">
        <v>3602</v>
      </c>
      <c r="S3603" s="5" t="n">
        <v>36334</v>
      </c>
      <c r="T3603" s="6" t="s">
        <v>9160</v>
      </c>
      <c r="U3603" s="6" t="n">
        <v>742</v>
      </c>
    </row>
    <row r="3604" customFormat="false" ht="15" hidden="false" customHeight="false" outlineLevel="0" collapsed="false">
      <c r="R3604" s="0" t="n">
        <v>3603</v>
      </c>
      <c r="S3604" s="5" t="n">
        <v>36335</v>
      </c>
      <c r="T3604" s="6" t="s">
        <v>9161</v>
      </c>
      <c r="U3604" s="6" t="n">
        <v>583</v>
      </c>
    </row>
    <row r="3605" customFormat="false" ht="15" hidden="false" customHeight="false" outlineLevel="0" collapsed="false">
      <c r="R3605" s="0" t="n">
        <v>3604</v>
      </c>
      <c r="S3605" s="5" t="n">
        <v>36430</v>
      </c>
      <c r="T3605" s="6" t="s">
        <v>9162</v>
      </c>
      <c r="U3605" s="6" t="n">
        <v>1446</v>
      </c>
    </row>
    <row r="3606" customFormat="false" ht="15" hidden="false" customHeight="false" outlineLevel="0" collapsed="false">
      <c r="R3606" s="0" t="n">
        <v>3605</v>
      </c>
      <c r="S3606" s="5" t="n">
        <v>36431</v>
      </c>
      <c r="T3606" s="6" t="s">
        <v>9162</v>
      </c>
      <c r="U3606" s="6" t="n">
        <v>1015</v>
      </c>
    </row>
    <row r="3607" customFormat="false" ht="15" hidden="false" customHeight="false" outlineLevel="0" collapsed="false">
      <c r="R3607" s="0" t="n">
        <v>3606</v>
      </c>
      <c r="S3607" s="5" t="n">
        <v>36433</v>
      </c>
      <c r="T3607" s="6" t="s">
        <v>9162</v>
      </c>
      <c r="U3607" s="6" t="n">
        <v>1101</v>
      </c>
    </row>
    <row r="3608" customFormat="false" ht="15" hidden="false" customHeight="false" outlineLevel="0" collapsed="false">
      <c r="R3608" s="0" t="n">
        <v>3607</v>
      </c>
      <c r="S3608" s="5" t="n">
        <v>37011</v>
      </c>
      <c r="T3608" s="6" t="s">
        <v>9163</v>
      </c>
      <c r="U3608" s="6" t="n">
        <v>761</v>
      </c>
    </row>
    <row r="3609" customFormat="false" ht="15" hidden="false" customHeight="false" outlineLevel="0" collapsed="false">
      <c r="R3609" s="0" t="n">
        <v>3608</v>
      </c>
      <c r="S3609" s="5" t="n">
        <v>37012</v>
      </c>
      <c r="T3609" s="6" t="s">
        <v>9164</v>
      </c>
      <c r="U3609" s="6" t="n">
        <v>865</v>
      </c>
    </row>
    <row r="3610" customFormat="false" ht="15" hidden="false" customHeight="false" outlineLevel="0" collapsed="false">
      <c r="R3610" s="0" t="n">
        <v>3609</v>
      </c>
      <c r="S3610" s="5" t="n">
        <v>37017</v>
      </c>
      <c r="T3610" s="6" t="s">
        <v>9165</v>
      </c>
      <c r="U3610" s="6" t="n">
        <v>710</v>
      </c>
    </row>
    <row r="3611" customFormat="false" ht="15" hidden="false" customHeight="false" outlineLevel="0" collapsed="false">
      <c r="R3611" s="0" t="n">
        <v>3610</v>
      </c>
      <c r="S3611" s="5" t="n">
        <v>37022</v>
      </c>
      <c r="T3611" s="6" t="s">
        <v>9166</v>
      </c>
      <c r="U3611" s="6" t="n">
        <v>477</v>
      </c>
    </row>
    <row r="3612" customFormat="false" ht="15" hidden="false" customHeight="false" outlineLevel="0" collapsed="false">
      <c r="R3612" s="0" t="n">
        <v>3611</v>
      </c>
      <c r="S3612" s="5" t="n">
        <v>37023</v>
      </c>
      <c r="T3612" s="6" t="s">
        <v>9167</v>
      </c>
      <c r="U3612" s="6" t="n">
        <v>1643</v>
      </c>
    </row>
    <row r="3613" customFormat="false" ht="15" hidden="false" customHeight="false" outlineLevel="0" collapsed="false">
      <c r="R3613" s="0" t="n">
        <v>3612</v>
      </c>
      <c r="S3613" s="5" t="n">
        <v>37024</v>
      </c>
      <c r="T3613" s="6" t="s">
        <v>9168</v>
      </c>
      <c r="U3613" s="6" t="n">
        <v>4741</v>
      </c>
    </row>
    <row r="3614" customFormat="false" ht="15" hidden="false" customHeight="false" outlineLevel="0" collapsed="false">
      <c r="R3614" s="0" t="n">
        <v>3613</v>
      </c>
      <c r="S3614" s="5" t="n">
        <v>37030</v>
      </c>
      <c r="T3614" s="6" t="s">
        <v>9169</v>
      </c>
      <c r="U3614" s="6" t="n">
        <v>6697</v>
      </c>
    </row>
    <row r="3615" customFormat="false" ht="15" hidden="false" customHeight="false" outlineLevel="0" collapsed="false">
      <c r="R3615" s="0" t="n">
        <v>3614</v>
      </c>
      <c r="S3615" s="5" t="n">
        <v>37033</v>
      </c>
      <c r="T3615" s="6" t="s">
        <v>9170</v>
      </c>
      <c r="U3615" s="6" t="n">
        <v>1064</v>
      </c>
    </row>
    <row r="3616" customFormat="false" ht="15" hidden="false" customHeight="false" outlineLevel="0" collapsed="false">
      <c r="R3616" s="0" t="n">
        <v>3615</v>
      </c>
      <c r="S3616" s="5" t="n">
        <v>37034</v>
      </c>
      <c r="T3616" s="6" t="s">
        <v>9171</v>
      </c>
      <c r="U3616" s="6" t="n">
        <v>1587</v>
      </c>
    </row>
    <row r="3617" customFormat="false" ht="15" hidden="false" customHeight="false" outlineLevel="0" collapsed="false">
      <c r="R3617" s="0" t="n">
        <v>3616</v>
      </c>
      <c r="S3617" s="5" t="n">
        <v>37042</v>
      </c>
      <c r="T3617" s="6" t="s">
        <v>9172</v>
      </c>
      <c r="U3617" s="6" t="n">
        <v>769</v>
      </c>
    </row>
    <row r="3618" customFormat="false" ht="15" hidden="false" customHeight="false" outlineLevel="0" collapsed="false">
      <c r="R3618" s="0" t="n">
        <v>3617</v>
      </c>
      <c r="S3618" s="5" t="n">
        <v>37043</v>
      </c>
      <c r="T3618" s="6" t="s">
        <v>9173</v>
      </c>
      <c r="U3618" s="6" t="n">
        <v>1411</v>
      </c>
    </row>
    <row r="3619" customFormat="false" ht="15" hidden="false" customHeight="false" outlineLevel="0" collapsed="false">
      <c r="R3619" s="0" t="n">
        <v>3618</v>
      </c>
      <c r="S3619" s="5" t="n">
        <v>37044</v>
      </c>
      <c r="T3619" s="6" t="s">
        <v>9174</v>
      </c>
      <c r="U3619" s="6" t="n">
        <v>182</v>
      </c>
    </row>
    <row r="3620" customFormat="false" ht="15" hidden="false" customHeight="false" outlineLevel="0" collapsed="false">
      <c r="R3620" s="0" t="n">
        <v>3619</v>
      </c>
      <c r="S3620" s="5" t="n">
        <v>37045</v>
      </c>
      <c r="T3620" s="6" t="s">
        <v>9175</v>
      </c>
      <c r="U3620" s="6" t="n">
        <v>1645</v>
      </c>
    </row>
    <row r="3621" customFormat="false" ht="15" hidden="false" customHeight="false" outlineLevel="0" collapsed="false">
      <c r="R3621" s="0" t="n">
        <v>3620</v>
      </c>
      <c r="S3621" s="5" t="n">
        <v>37130</v>
      </c>
      <c r="T3621" s="6" t="s">
        <v>9176</v>
      </c>
      <c r="U3621" s="6" t="n">
        <v>1462</v>
      </c>
    </row>
    <row r="3622" customFormat="false" ht="15" hidden="false" customHeight="false" outlineLevel="0" collapsed="false">
      <c r="R3622" s="0" t="n">
        <v>3621</v>
      </c>
      <c r="S3622" s="5" t="n">
        <v>37131</v>
      </c>
      <c r="T3622" s="6" t="s">
        <v>9176</v>
      </c>
      <c r="U3622" s="6" t="n">
        <v>1486</v>
      </c>
    </row>
    <row r="3623" customFormat="false" ht="15" hidden="false" customHeight="false" outlineLevel="0" collapsed="false">
      <c r="R3623" s="0" t="n">
        <v>3622</v>
      </c>
      <c r="S3623" s="5" t="n">
        <v>37132</v>
      </c>
      <c r="T3623" s="6" t="s">
        <v>9176</v>
      </c>
      <c r="U3623" s="6" t="n">
        <v>2005</v>
      </c>
    </row>
    <row r="3624" customFormat="false" ht="15" hidden="false" customHeight="false" outlineLevel="0" collapsed="false">
      <c r="R3624" s="0" t="n">
        <v>3623</v>
      </c>
      <c r="S3624" s="5" t="n">
        <v>37133</v>
      </c>
      <c r="T3624" s="6" t="s">
        <v>9176</v>
      </c>
      <c r="U3624" s="6" t="n">
        <v>1279</v>
      </c>
    </row>
    <row r="3625" customFormat="false" ht="15" hidden="false" customHeight="false" outlineLevel="0" collapsed="false">
      <c r="R3625" s="0" t="n">
        <v>3624</v>
      </c>
      <c r="S3625" s="5" t="n">
        <v>37134</v>
      </c>
      <c r="T3625" s="6" t="s">
        <v>9176</v>
      </c>
      <c r="U3625" s="6" t="n">
        <v>965</v>
      </c>
    </row>
    <row r="3626" customFormat="false" ht="15" hidden="false" customHeight="false" outlineLevel="0" collapsed="false">
      <c r="R3626" s="0" t="n">
        <v>3625</v>
      </c>
      <c r="S3626" s="5" t="n">
        <v>37135</v>
      </c>
      <c r="T3626" s="6" t="s">
        <v>9176</v>
      </c>
      <c r="U3626" s="6" t="n">
        <v>1601</v>
      </c>
    </row>
    <row r="3627" customFormat="false" ht="15" hidden="false" customHeight="false" outlineLevel="0" collapsed="false">
      <c r="R3627" s="0" t="n">
        <v>3626</v>
      </c>
      <c r="S3627" s="5" t="n">
        <v>37136</v>
      </c>
      <c r="T3627" s="6" t="s">
        <v>9176</v>
      </c>
      <c r="U3627" s="6" t="n">
        <v>1019</v>
      </c>
    </row>
    <row r="3628" customFormat="false" ht="15" hidden="false" customHeight="false" outlineLevel="0" collapsed="false">
      <c r="R3628" s="0" t="n">
        <v>3627</v>
      </c>
      <c r="S3628" s="5" t="n">
        <v>37137</v>
      </c>
      <c r="T3628" s="6" t="s">
        <v>9176</v>
      </c>
      <c r="U3628" s="6" t="n">
        <v>1267</v>
      </c>
    </row>
    <row r="3629" customFormat="false" ht="15" hidden="false" customHeight="false" outlineLevel="0" collapsed="false">
      <c r="R3629" s="0" t="n">
        <v>3628</v>
      </c>
      <c r="S3629" s="5" t="n">
        <v>37138</v>
      </c>
      <c r="T3629" s="6" t="s">
        <v>9176</v>
      </c>
      <c r="U3629" s="6" t="n">
        <v>1494</v>
      </c>
    </row>
    <row r="3630" customFormat="false" ht="15" hidden="false" customHeight="false" outlineLevel="0" collapsed="false">
      <c r="R3630" s="0" t="n">
        <v>3629</v>
      </c>
      <c r="S3630" s="5" t="n">
        <v>37139</v>
      </c>
      <c r="T3630" s="6" t="s">
        <v>9176</v>
      </c>
      <c r="U3630" s="6" t="n">
        <v>871</v>
      </c>
    </row>
    <row r="3631" customFormat="false" ht="15" hidden="false" customHeight="false" outlineLevel="0" collapsed="false">
      <c r="R3631" s="0" t="n">
        <v>3630</v>
      </c>
      <c r="S3631" s="5" t="n">
        <v>37140</v>
      </c>
      <c r="T3631" s="6" t="s">
        <v>9176</v>
      </c>
      <c r="U3631" s="6" t="n">
        <v>2122</v>
      </c>
    </row>
    <row r="3632" customFormat="false" ht="15" hidden="false" customHeight="false" outlineLevel="0" collapsed="false">
      <c r="R3632" s="0" t="n">
        <v>3631</v>
      </c>
      <c r="S3632" s="5" t="n">
        <v>37141</v>
      </c>
      <c r="T3632" s="6" t="s">
        <v>9176</v>
      </c>
      <c r="U3632" s="6" t="n">
        <v>2055</v>
      </c>
    </row>
    <row r="3633" customFormat="false" ht="15" hidden="false" customHeight="false" outlineLevel="0" collapsed="false">
      <c r="R3633" s="0" t="n">
        <v>3632</v>
      </c>
      <c r="S3633" s="5" t="n">
        <v>37142</v>
      </c>
      <c r="T3633" s="6" t="s">
        <v>9176</v>
      </c>
      <c r="U3633" s="6" t="n">
        <v>1558</v>
      </c>
    </row>
    <row r="3634" customFormat="false" ht="15" hidden="false" customHeight="false" outlineLevel="0" collapsed="false">
      <c r="R3634" s="0" t="n">
        <v>3633</v>
      </c>
      <c r="S3634" s="5" t="n">
        <v>37143</v>
      </c>
      <c r="T3634" s="6" t="s">
        <v>9176</v>
      </c>
      <c r="U3634" s="6" t="n">
        <v>1236</v>
      </c>
    </row>
    <row r="3635" customFormat="false" ht="15" hidden="false" customHeight="false" outlineLevel="0" collapsed="false">
      <c r="R3635" s="0" t="n">
        <v>3634</v>
      </c>
      <c r="S3635" s="5" t="n">
        <v>37144</v>
      </c>
      <c r="T3635" s="6" t="s">
        <v>9176</v>
      </c>
      <c r="U3635" s="6" t="n">
        <v>2238</v>
      </c>
    </row>
    <row r="3636" customFormat="false" ht="15" hidden="false" customHeight="false" outlineLevel="0" collapsed="false">
      <c r="R3636" s="0" t="n">
        <v>3635</v>
      </c>
      <c r="S3636" s="5" t="n">
        <v>37145</v>
      </c>
      <c r="T3636" s="6" t="s">
        <v>9176</v>
      </c>
      <c r="U3636" s="6" t="n">
        <v>884</v>
      </c>
    </row>
    <row r="3637" customFormat="false" ht="15" hidden="false" customHeight="false" outlineLevel="0" collapsed="false">
      <c r="R3637" s="0" t="n">
        <v>3636</v>
      </c>
      <c r="S3637" s="5" t="n">
        <v>37146</v>
      </c>
      <c r="T3637" s="6" t="s">
        <v>9176</v>
      </c>
      <c r="U3637" s="6" t="n">
        <v>876</v>
      </c>
    </row>
    <row r="3638" customFormat="false" ht="15" hidden="false" customHeight="false" outlineLevel="0" collapsed="false">
      <c r="R3638" s="0" t="n">
        <v>3637</v>
      </c>
      <c r="S3638" s="5" t="n">
        <v>37147</v>
      </c>
      <c r="T3638" s="6" t="s">
        <v>9176</v>
      </c>
      <c r="U3638" s="6" t="n">
        <v>3</v>
      </c>
    </row>
    <row r="3639" customFormat="false" ht="15" hidden="false" customHeight="false" outlineLevel="0" collapsed="false">
      <c r="R3639" s="0" t="n">
        <v>3638</v>
      </c>
      <c r="S3639" s="5" t="n">
        <v>37148</v>
      </c>
      <c r="T3639" s="6" t="s">
        <v>9176</v>
      </c>
      <c r="U3639" s="6" t="n">
        <v>321</v>
      </c>
    </row>
    <row r="3640" customFormat="false" ht="15" hidden="false" customHeight="false" outlineLevel="0" collapsed="false">
      <c r="R3640" s="0" t="n">
        <v>3639</v>
      </c>
      <c r="S3640" s="5" t="n">
        <v>37149</v>
      </c>
      <c r="T3640" s="6" t="s">
        <v>9176</v>
      </c>
      <c r="U3640" s="6" t="n">
        <v>577</v>
      </c>
    </row>
    <row r="3641" customFormat="false" ht="15" hidden="false" customHeight="false" outlineLevel="0" collapsed="false">
      <c r="R3641" s="0" t="n">
        <v>3640</v>
      </c>
      <c r="S3641" s="5" t="n">
        <v>37151</v>
      </c>
      <c r="T3641" s="6" t="s">
        <v>9176</v>
      </c>
      <c r="U3641" s="6" t="n">
        <v>712</v>
      </c>
    </row>
    <row r="3642" customFormat="false" ht="15" hidden="false" customHeight="false" outlineLevel="0" collapsed="false">
      <c r="R3642" s="0" t="n">
        <v>3641</v>
      </c>
      <c r="S3642" s="5" t="n">
        <v>37152</v>
      </c>
      <c r="T3642" s="6" t="s">
        <v>9176</v>
      </c>
      <c r="U3642" s="6" t="n">
        <v>1145</v>
      </c>
    </row>
    <row r="3643" customFormat="false" ht="15" hidden="false" customHeight="false" outlineLevel="0" collapsed="false">
      <c r="R3643" s="0" t="n">
        <v>3642</v>
      </c>
      <c r="S3643" s="5" t="n">
        <v>37153</v>
      </c>
      <c r="T3643" s="6" t="s">
        <v>9176</v>
      </c>
      <c r="U3643" s="6" t="n">
        <v>343</v>
      </c>
    </row>
    <row r="3644" customFormat="false" ht="15" hidden="false" customHeight="false" outlineLevel="0" collapsed="false">
      <c r="R3644" s="0" t="n">
        <v>3643</v>
      </c>
      <c r="S3644" s="5" t="n">
        <v>37154</v>
      </c>
      <c r="T3644" s="6" t="s">
        <v>9176</v>
      </c>
      <c r="U3644" s="6" t="n">
        <v>311</v>
      </c>
    </row>
    <row r="3645" customFormat="false" ht="15" hidden="false" customHeight="false" outlineLevel="0" collapsed="false">
      <c r="R3645" s="0" t="n">
        <v>3644</v>
      </c>
      <c r="S3645" s="5" t="n">
        <v>37155</v>
      </c>
      <c r="T3645" s="6" t="s">
        <v>9176</v>
      </c>
      <c r="U3645" s="6" t="n">
        <v>1</v>
      </c>
    </row>
    <row r="3646" customFormat="false" ht="15" hidden="false" customHeight="false" outlineLevel="0" collapsed="false">
      <c r="R3646" s="0" t="n">
        <v>3645</v>
      </c>
      <c r="S3646" s="5" t="n">
        <v>37160</v>
      </c>
      <c r="T3646" s="6" t="s">
        <v>9177</v>
      </c>
      <c r="U3646" s="6" t="n">
        <v>1736</v>
      </c>
    </row>
    <row r="3647" customFormat="false" ht="15" hidden="false" customHeight="false" outlineLevel="0" collapsed="false">
      <c r="R3647" s="0" t="n">
        <v>3646</v>
      </c>
      <c r="S3647" s="5" t="n">
        <v>37161</v>
      </c>
      <c r="T3647" s="6" t="s">
        <v>9177</v>
      </c>
      <c r="U3647" s="6" t="n">
        <v>857</v>
      </c>
    </row>
    <row r="3648" customFormat="false" ht="15" hidden="false" customHeight="false" outlineLevel="0" collapsed="false">
      <c r="R3648" s="0" t="n">
        <v>3647</v>
      </c>
      <c r="S3648" s="5" t="n">
        <v>37162</v>
      </c>
      <c r="T3648" s="6" t="s">
        <v>9177</v>
      </c>
      <c r="U3648" s="6" t="n">
        <v>1683</v>
      </c>
    </row>
    <row r="3649" customFormat="false" ht="15" hidden="false" customHeight="false" outlineLevel="0" collapsed="false">
      <c r="R3649" s="0" t="n">
        <v>3648</v>
      </c>
      <c r="S3649" s="5" t="n">
        <v>37163</v>
      </c>
      <c r="T3649" s="6" t="s">
        <v>9177</v>
      </c>
      <c r="U3649" s="6" t="n">
        <v>1054</v>
      </c>
    </row>
    <row r="3650" customFormat="false" ht="15" hidden="false" customHeight="false" outlineLevel="0" collapsed="false">
      <c r="R3650" s="0" t="n">
        <v>3649</v>
      </c>
      <c r="S3650" s="5" t="n">
        <v>37164</v>
      </c>
      <c r="T3650" s="6" t="s">
        <v>9177</v>
      </c>
      <c r="U3650" s="6" t="n">
        <v>699</v>
      </c>
    </row>
    <row r="3651" customFormat="false" ht="15" hidden="false" customHeight="false" outlineLevel="0" collapsed="false">
      <c r="R3651" s="0" t="n">
        <v>3650</v>
      </c>
      <c r="S3651" s="5" t="n">
        <v>37165</v>
      </c>
      <c r="T3651" s="6" t="s">
        <v>9177</v>
      </c>
      <c r="U3651" s="6" t="n">
        <v>836</v>
      </c>
    </row>
    <row r="3652" customFormat="false" ht="15" hidden="false" customHeight="false" outlineLevel="0" collapsed="false">
      <c r="R3652" s="0" t="n">
        <v>3651</v>
      </c>
      <c r="S3652" s="5" t="n">
        <v>37191</v>
      </c>
      <c r="T3652" s="6" t="s">
        <v>9176</v>
      </c>
      <c r="U3652" s="6" t="n">
        <v>602</v>
      </c>
    </row>
    <row r="3653" customFormat="false" ht="15" hidden="false" customHeight="false" outlineLevel="0" collapsed="false">
      <c r="R3653" s="0" t="n">
        <v>3652</v>
      </c>
      <c r="S3653" s="5" t="n">
        <v>37192</v>
      </c>
      <c r="T3653" s="6" t="s">
        <v>9176</v>
      </c>
      <c r="U3653" s="6" t="n">
        <v>796</v>
      </c>
    </row>
    <row r="3654" customFormat="false" ht="15" hidden="false" customHeight="false" outlineLevel="0" collapsed="false">
      <c r="R3654" s="0" t="n">
        <v>3653</v>
      </c>
      <c r="S3654" s="5" t="n">
        <v>37193</v>
      </c>
      <c r="T3654" s="6" t="s">
        <v>9176</v>
      </c>
      <c r="U3654" s="6" t="n">
        <v>541</v>
      </c>
    </row>
    <row r="3655" customFormat="false" ht="15" hidden="false" customHeight="false" outlineLevel="0" collapsed="false">
      <c r="R3655" s="0" t="n">
        <v>3654</v>
      </c>
      <c r="S3655" s="5" t="n">
        <v>37194</v>
      </c>
      <c r="T3655" s="6" t="s">
        <v>9177</v>
      </c>
      <c r="U3655" s="6" t="n">
        <v>694</v>
      </c>
    </row>
    <row r="3656" customFormat="false" ht="15" hidden="false" customHeight="false" outlineLevel="0" collapsed="false">
      <c r="R3656" s="0" t="n">
        <v>3655</v>
      </c>
      <c r="S3656" s="5" t="n">
        <v>37230</v>
      </c>
      <c r="T3656" s="6" t="s">
        <v>9178</v>
      </c>
      <c r="U3656" s="6" t="n">
        <v>1071</v>
      </c>
    </row>
    <row r="3657" customFormat="false" ht="15" hidden="false" customHeight="false" outlineLevel="0" collapsed="false">
      <c r="R3657" s="0" t="n">
        <v>3656</v>
      </c>
      <c r="S3657" s="5" t="n">
        <v>37231</v>
      </c>
      <c r="T3657" s="6" t="s">
        <v>9178</v>
      </c>
      <c r="U3657" s="6" t="n">
        <v>682</v>
      </c>
    </row>
    <row r="3658" customFormat="false" ht="15" hidden="false" customHeight="false" outlineLevel="0" collapsed="false">
      <c r="R3658" s="0" t="n">
        <v>3657</v>
      </c>
      <c r="S3658" s="5" t="n">
        <v>37232</v>
      </c>
      <c r="T3658" s="6" t="s">
        <v>9178</v>
      </c>
      <c r="U3658" s="6" t="n">
        <v>1098</v>
      </c>
    </row>
    <row r="3659" customFormat="false" ht="15" hidden="false" customHeight="false" outlineLevel="0" collapsed="false">
      <c r="R3659" s="0" t="n">
        <v>3658</v>
      </c>
      <c r="S3659" s="5" t="n">
        <v>37233</v>
      </c>
      <c r="T3659" s="6" t="s">
        <v>9178</v>
      </c>
      <c r="U3659" s="6" t="n">
        <v>1398</v>
      </c>
    </row>
    <row r="3660" customFormat="false" ht="15" hidden="false" customHeight="false" outlineLevel="0" collapsed="false">
      <c r="R3660" s="0" t="n">
        <v>3659</v>
      </c>
      <c r="S3660" s="5" t="n">
        <v>37234</v>
      </c>
      <c r="T3660" s="6" t="s">
        <v>9178</v>
      </c>
      <c r="U3660" s="6" t="n">
        <v>910</v>
      </c>
    </row>
    <row r="3661" customFormat="false" ht="15" hidden="false" customHeight="false" outlineLevel="0" collapsed="false">
      <c r="R3661" s="0" t="n">
        <v>3660</v>
      </c>
      <c r="S3661" s="5" t="n">
        <v>37235</v>
      </c>
      <c r="T3661" s="6" t="s">
        <v>9178</v>
      </c>
      <c r="U3661" s="6" t="n">
        <v>1081</v>
      </c>
    </row>
    <row r="3662" customFormat="false" ht="15" hidden="false" customHeight="false" outlineLevel="0" collapsed="false">
      <c r="R3662" s="0" t="n">
        <v>3661</v>
      </c>
      <c r="S3662" s="5" t="n">
        <v>37236</v>
      </c>
      <c r="T3662" s="6" t="s">
        <v>9178</v>
      </c>
      <c r="U3662" s="6" t="n">
        <v>1080</v>
      </c>
    </row>
    <row r="3663" customFormat="false" ht="15" hidden="false" customHeight="false" outlineLevel="0" collapsed="false">
      <c r="R3663" s="0" t="n">
        <v>3662</v>
      </c>
      <c r="S3663" s="5" t="n">
        <v>37237</v>
      </c>
      <c r="T3663" s="6" t="s">
        <v>9178</v>
      </c>
      <c r="U3663" s="6" t="n">
        <v>1792</v>
      </c>
    </row>
    <row r="3664" customFormat="false" ht="15" hidden="false" customHeight="false" outlineLevel="0" collapsed="false">
      <c r="R3664" s="0" t="n">
        <v>3663</v>
      </c>
      <c r="S3664" s="5" t="n">
        <v>37238</v>
      </c>
      <c r="T3664" s="6" t="s">
        <v>9178</v>
      </c>
      <c r="U3664" s="6" t="n">
        <v>1310</v>
      </c>
    </row>
    <row r="3665" customFormat="false" ht="15" hidden="false" customHeight="false" outlineLevel="0" collapsed="false">
      <c r="R3665" s="0" t="n">
        <v>3664</v>
      </c>
      <c r="S3665" s="5" t="n">
        <v>37239</v>
      </c>
      <c r="T3665" s="6" t="s">
        <v>9178</v>
      </c>
      <c r="U3665" s="6" t="n">
        <v>1073</v>
      </c>
    </row>
    <row r="3666" customFormat="false" ht="15" hidden="false" customHeight="false" outlineLevel="0" collapsed="false">
      <c r="R3666" s="0" t="n">
        <v>3665</v>
      </c>
      <c r="S3666" s="5" t="n">
        <v>37240</v>
      </c>
      <c r="T3666" s="6" t="s">
        <v>9178</v>
      </c>
      <c r="U3666" s="6" t="n">
        <v>223</v>
      </c>
    </row>
    <row r="3667" customFormat="false" ht="15" hidden="false" customHeight="false" outlineLevel="0" collapsed="false">
      <c r="R3667" s="0" t="n">
        <v>3666</v>
      </c>
      <c r="S3667" s="5" t="n">
        <v>37250</v>
      </c>
      <c r="T3667" s="6" t="s">
        <v>9179</v>
      </c>
      <c r="U3667" s="6" t="n">
        <v>1397</v>
      </c>
    </row>
    <row r="3668" customFormat="false" ht="15" hidden="false" customHeight="false" outlineLevel="0" collapsed="false">
      <c r="R3668" s="0" t="n">
        <v>3667</v>
      </c>
      <c r="S3668" s="5" t="n">
        <v>37251</v>
      </c>
      <c r="T3668" s="6" t="s">
        <v>9179</v>
      </c>
      <c r="U3668" s="6" t="n">
        <v>1470</v>
      </c>
    </row>
    <row r="3669" customFormat="false" ht="15" hidden="false" customHeight="false" outlineLevel="0" collapsed="false">
      <c r="R3669" s="0" t="n">
        <v>3668</v>
      </c>
      <c r="S3669" s="5" t="n">
        <v>37252</v>
      </c>
      <c r="T3669" s="6" t="s">
        <v>9179</v>
      </c>
      <c r="U3669" s="6" t="n">
        <v>550</v>
      </c>
    </row>
    <row r="3670" customFormat="false" ht="15" hidden="false" customHeight="false" outlineLevel="0" collapsed="false">
      <c r="R3670" s="0" t="n">
        <v>3669</v>
      </c>
      <c r="S3670" s="5" t="n">
        <v>37253</v>
      </c>
      <c r="T3670" s="6" t="s">
        <v>9179</v>
      </c>
      <c r="U3670" s="6" t="n">
        <v>1083</v>
      </c>
    </row>
    <row r="3671" customFormat="false" ht="15" hidden="false" customHeight="false" outlineLevel="0" collapsed="false">
      <c r="R3671" s="0" t="n">
        <v>3670</v>
      </c>
      <c r="S3671" s="5" t="n">
        <v>37260</v>
      </c>
      <c r="T3671" s="6" t="s">
        <v>9180</v>
      </c>
      <c r="U3671" s="6" t="n">
        <v>825</v>
      </c>
    </row>
    <row r="3672" customFormat="false" ht="15" hidden="false" customHeight="false" outlineLevel="0" collapsed="false">
      <c r="R3672" s="0" t="n">
        <v>3671</v>
      </c>
      <c r="S3672" s="5" t="n">
        <v>37261</v>
      </c>
      <c r="T3672" s="6" t="s">
        <v>9180</v>
      </c>
      <c r="U3672" s="6" t="n">
        <v>863</v>
      </c>
    </row>
    <row r="3673" customFormat="false" ht="15" hidden="false" customHeight="false" outlineLevel="0" collapsed="false">
      <c r="R3673" s="0" t="n">
        <v>3672</v>
      </c>
      <c r="S3673" s="5" t="n">
        <v>37262</v>
      </c>
      <c r="T3673" s="6" t="s">
        <v>9180</v>
      </c>
      <c r="U3673" s="6" t="n">
        <v>674</v>
      </c>
    </row>
    <row r="3674" customFormat="false" ht="15" hidden="false" customHeight="false" outlineLevel="0" collapsed="false">
      <c r="R3674" s="0" t="n">
        <v>3673</v>
      </c>
      <c r="S3674" s="5" t="n">
        <v>37263</v>
      </c>
      <c r="T3674" s="6" t="s">
        <v>9180</v>
      </c>
      <c r="U3674" s="6" t="n">
        <v>481</v>
      </c>
    </row>
    <row r="3675" customFormat="false" ht="15" hidden="false" customHeight="false" outlineLevel="0" collapsed="false">
      <c r="R3675" s="0" t="n">
        <v>3674</v>
      </c>
      <c r="S3675" s="5" t="n">
        <v>37273</v>
      </c>
      <c r="T3675" s="6" t="s">
        <v>9178</v>
      </c>
      <c r="U3675" s="6" t="n">
        <v>801</v>
      </c>
    </row>
    <row r="3676" customFormat="false" ht="15" hidden="false" customHeight="false" outlineLevel="0" collapsed="false">
      <c r="R3676" s="0" t="n">
        <v>3675</v>
      </c>
      <c r="S3676" s="5" t="n">
        <v>37274</v>
      </c>
      <c r="T3676" s="6" t="s">
        <v>9181</v>
      </c>
      <c r="U3676" s="6" t="n">
        <v>840</v>
      </c>
    </row>
    <row r="3677" customFormat="false" ht="15" hidden="false" customHeight="false" outlineLevel="0" collapsed="false">
      <c r="R3677" s="0" t="n">
        <v>3676</v>
      </c>
      <c r="S3677" s="5" t="n">
        <v>37275</v>
      </c>
      <c r="T3677" s="6" t="s">
        <v>9182</v>
      </c>
      <c r="U3677" s="6" t="n">
        <v>715</v>
      </c>
    </row>
    <row r="3678" customFormat="false" ht="15" hidden="false" customHeight="false" outlineLevel="0" collapsed="false">
      <c r="R3678" s="0" t="n">
        <v>3677</v>
      </c>
      <c r="S3678" s="5" t="n">
        <v>37291</v>
      </c>
      <c r="T3678" s="6" t="s">
        <v>9178</v>
      </c>
      <c r="U3678" s="6" t="n">
        <v>575</v>
      </c>
    </row>
    <row r="3679" customFormat="false" ht="15" hidden="false" customHeight="false" outlineLevel="0" collapsed="false">
      <c r="R3679" s="0" t="n">
        <v>3678</v>
      </c>
      <c r="S3679" s="5" t="n">
        <v>37292</v>
      </c>
      <c r="T3679" s="6" t="s">
        <v>9179</v>
      </c>
      <c r="U3679" s="6" t="n">
        <v>643</v>
      </c>
    </row>
    <row r="3680" customFormat="false" ht="15" hidden="false" customHeight="false" outlineLevel="0" collapsed="false">
      <c r="R3680" s="0" t="n">
        <v>3679</v>
      </c>
      <c r="S3680" s="5" t="n">
        <v>37294</v>
      </c>
      <c r="T3680" s="6" t="s">
        <v>9181</v>
      </c>
      <c r="U3680" s="6" t="n">
        <v>926</v>
      </c>
    </row>
    <row r="3681" customFormat="false" ht="15" hidden="false" customHeight="false" outlineLevel="0" collapsed="false">
      <c r="R3681" s="0" t="n">
        <v>3680</v>
      </c>
      <c r="S3681" s="5" t="n">
        <v>37295</v>
      </c>
      <c r="T3681" s="6" t="s">
        <v>9182</v>
      </c>
      <c r="U3681" s="6" t="n">
        <v>638</v>
      </c>
    </row>
    <row r="3682" customFormat="false" ht="15" hidden="false" customHeight="false" outlineLevel="0" collapsed="false">
      <c r="R3682" s="0" t="n">
        <v>3681</v>
      </c>
      <c r="S3682" s="5" t="n">
        <v>37297</v>
      </c>
      <c r="T3682" s="6" t="s">
        <v>9178</v>
      </c>
      <c r="U3682" s="6" t="n">
        <v>1016</v>
      </c>
    </row>
    <row r="3683" customFormat="false" ht="15" hidden="false" customHeight="false" outlineLevel="0" collapsed="false">
      <c r="R3683" s="0" t="n">
        <v>3682</v>
      </c>
      <c r="S3683" s="5" t="n">
        <v>37300</v>
      </c>
      <c r="T3683" s="6" t="s">
        <v>9183</v>
      </c>
      <c r="U3683" s="6" t="n">
        <v>4112</v>
      </c>
    </row>
    <row r="3684" customFormat="false" ht="15" hidden="false" customHeight="false" outlineLevel="0" collapsed="false">
      <c r="R3684" s="0" t="n">
        <v>3683</v>
      </c>
      <c r="S3684" s="5" t="n">
        <v>37302</v>
      </c>
      <c r="T3684" s="6" t="s">
        <v>9184</v>
      </c>
      <c r="U3684" s="6" t="n">
        <v>2282</v>
      </c>
    </row>
    <row r="3685" customFormat="false" ht="15" hidden="false" customHeight="false" outlineLevel="0" collapsed="false">
      <c r="R3685" s="0" t="n">
        <v>3684</v>
      </c>
      <c r="S3685" s="5" t="n">
        <v>37430</v>
      </c>
      <c r="T3685" s="6" t="s">
        <v>9185</v>
      </c>
      <c r="U3685" s="6" t="n">
        <v>1285</v>
      </c>
    </row>
    <row r="3686" customFormat="false" ht="15" hidden="false" customHeight="false" outlineLevel="0" collapsed="false">
      <c r="R3686" s="0" t="n">
        <v>3685</v>
      </c>
      <c r="S3686" s="5" t="n">
        <v>37431</v>
      </c>
      <c r="T3686" s="6" t="s">
        <v>9185</v>
      </c>
      <c r="U3686" s="6" t="n">
        <v>224</v>
      </c>
    </row>
    <row r="3687" customFormat="false" ht="15" hidden="false" customHeight="false" outlineLevel="0" collapsed="false">
      <c r="R3687" s="0" t="n">
        <v>3686</v>
      </c>
      <c r="S3687" s="5" t="n">
        <v>37432</v>
      </c>
      <c r="T3687" s="6" t="s">
        <v>9185</v>
      </c>
      <c r="U3687" s="6" t="n">
        <v>169</v>
      </c>
    </row>
    <row r="3688" customFormat="false" ht="15" hidden="false" customHeight="false" outlineLevel="0" collapsed="false">
      <c r="R3688" s="0" t="n">
        <v>3687</v>
      </c>
      <c r="S3688" s="5" t="n">
        <v>37433</v>
      </c>
      <c r="T3688" s="6" t="s">
        <v>9185</v>
      </c>
      <c r="U3688" s="6" t="n">
        <v>1244</v>
      </c>
    </row>
    <row r="3689" customFormat="false" ht="15" hidden="false" customHeight="false" outlineLevel="0" collapsed="false">
      <c r="R3689" s="0" t="n">
        <v>3688</v>
      </c>
      <c r="S3689" s="5" t="n">
        <v>37434</v>
      </c>
      <c r="T3689" s="6" t="s">
        <v>9185</v>
      </c>
      <c r="U3689" s="6" t="n">
        <v>1142</v>
      </c>
    </row>
    <row r="3690" customFormat="false" ht="15" hidden="false" customHeight="false" outlineLevel="0" collapsed="false">
      <c r="R3690" s="0" t="n">
        <v>3689</v>
      </c>
      <c r="S3690" s="5" t="n">
        <v>37435</v>
      </c>
      <c r="T3690" s="6" t="s">
        <v>9185</v>
      </c>
      <c r="U3690" s="6" t="n">
        <v>1097</v>
      </c>
    </row>
    <row r="3691" customFormat="false" ht="15" hidden="false" customHeight="false" outlineLevel="0" collapsed="false">
      <c r="R3691" s="0" t="n">
        <v>3690</v>
      </c>
      <c r="S3691" s="5" t="n">
        <v>37436</v>
      </c>
      <c r="T3691" s="6" t="s">
        <v>9185</v>
      </c>
      <c r="U3691" s="6" t="n">
        <v>1227</v>
      </c>
    </row>
    <row r="3692" customFormat="false" ht="15" hidden="false" customHeight="false" outlineLevel="0" collapsed="false">
      <c r="R3692" s="0" t="n">
        <v>3691</v>
      </c>
      <c r="S3692" s="5" t="n">
        <v>37437</v>
      </c>
      <c r="T3692" s="6" t="s">
        <v>9185</v>
      </c>
      <c r="U3692" s="6" t="n">
        <v>1370</v>
      </c>
    </row>
    <row r="3693" customFormat="false" ht="15" hidden="false" customHeight="false" outlineLevel="0" collapsed="false">
      <c r="R3693" s="0" t="n">
        <v>3692</v>
      </c>
      <c r="S3693" s="5" t="n">
        <v>37438</v>
      </c>
      <c r="T3693" s="6" t="s">
        <v>9185</v>
      </c>
      <c r="U3693" s="6" t="n">
        <v>1479</v>
      </c>
    </row>
    <row r="3694" customFormat="false" ht="15" hidden="false" customHeight="false" outlineLevel="0" collapsed="false">
      <c r="R3694" s="0" t="n">
        <v>3693</v>
      </c>
      <c r="S3694" s="5" t="n">
        <v>37439</v>
      </c>
      <c r="T3694" s="6" t="s">
        <v>9185</v>
      </c>
      <c r="U3694" s="6" t="n">
        <v>801</v>
      </c>
    </row>
    <row r="3695" customFormat="false" ht="15" hidden="false" customHeight="false" outlineLevel="0" collapsed="false">
      <c r="R3695" s="0" t="n">
        <v>3694</v>
      </c>
      <c r="S3695" s="5" t="n">
        <v>37440</v>
      </c>
      <c r="T3695" s="6" t="s">
        <v>9185</v>
      </c>
      <c r="U3695" s="6" t="n">
        <v>1490</v>
      </c>
    </row>
    <row r="3696" customFormat="false" ht="15" hidden="false" customHeight="false" outlineLevel="0" collapsed="false">
      <c r="R3696" s="0" t="n">
        <v>3695</v>
      </c>
      <c r="S3696" s="5" t="n">
        <v>37441</v>
      </c>
      <c r="T3696" s="6" t="s">
        <v>9185</v>
      </c>
      <c r="U3696" s="6" t="n">
        <v>1552</v>
      </c>
    </row>
    <row r="3697" customFormat="false" ht="15" hidden="false" customHeight="false" outlineLevel="0" collapsed="false">
      <c r="R3697" s="0" t="n">
        <v>3696</v>
      </c>
      <c r="S3697" s="5" t="n">
        <v>37450</v>
      </c>
      <c r="T3697" s="6" t="s">
        <v>9186</v>
      </c>
      <c r="U3697" s="6" t="n">
        <v>1638</v>
      </c>
    </row>
    <row r="3698" customFormat="false" ht="15" hidden="false" customHeight="false" outlineLevel="0" collapsed="false">
      <c r="R3698" s="0" t="n">
        <v>3697</v>
      </c>
      <c r="S3698" s="5" t="n">
        <v>37451</v>
      </c>
      <c r="T3698" s="6" t="s">
        <v>9186</v>
      </c>
      <c r="U3698" s="6" t="n">
        <v>1691</v>
      </c>
    </row>
    <row r="3699" customFormat="false" ht="15" hidden="false" customHeight="false" outlineLevel="0" collapsed="false">
      <c r="R3699" s="0" t="n">
        <v>3698</v>
      </c>
      <c r="S3699" s="5" t="n">
        <v>37452</v>
      </c>
      <c r="T3699" s="6" t="s">
        <v>9186</v>
      </c>
      <c r="U3699" s="6" t="n">
        <v>1474</v>
      </c>
    </row>
    <row r="3700" customFormat="false" ht="15" hidden="false" customHeight="false" outlineLevel="0" collapsed="false">
      <c r="R3700" s="0" t="n">
        <v>3699</v>
      </c>
      <c r="S3700" s="5" t="n">
        <v>37453</v>
      </c>
      <c r="T3700" s="6" t="s">
        <v>9186</v>
      </c>
      <c r="U3700" s="6" t="n">
        <v>1237</v>
      </c>
    </row>
    <row r="3701" customFormat="false" ht="15" hidden="false" customHeight="false" outlineLevel="0" collapsed="false">
      <c r="R3701" s="0" t="n">
        <v>3700</v>
      </c>
      <c r="S3701" s="5" t="n">
        <v>37470</v>
      </c>
      <c r="T3701" s="6" t="s">
        <v>9187</v>
      </c>
      <c r="U3701" s="6" t="n">
        <v>418</v>
      </c>
    </row>
    <row r="3702" customFormat="false" ht="15" hidden="false" customHeight="false" outlineLevel="0" collapsed="false">
      <c r="R3702" s="0" t="n">
        <v>3701</v>
      </c>
      <c r="S3702" s="5" t="n">
        <v>37491</v>
      </c>
      <c r="T3702" s="6" t="s">
        <v>9186</v>
      </c>
      <c r="U3702" s="6" t="n">
        <v>1143</v>
      </c>
    </row>
    <row r="3703" customFormat="false" ht="15" hidden="false" customHeight="false" outlineLevel="0" collapsed="false">
      <c r="R3703" s="0" t="n">
        <v>3702</v>
      </c>
      <c r="S3703" s="5" t="n">
        <v>37492</v>
      </c>
      <c r="T3703" s="6" t="s">
        <v>9186</v>
      </c>
      <c r="U3703" s="6" t="n">
        <v>626</v>
      </c>
    </row>
    <row r="3704" customFormat="false" ht="15" hidden="false" customHeight="false" outlineLevel="0" collapsed="false">
      <c r="R3704" s="0" t="n">
        <v>3703</v>
      </c>
      <c r="S3704" s="5" t="n">
        <v>37493</v>
      </c>
      <c r="T3704" s="6" t="s">
        <v>9185</v>
      </c>
      <c r="U3704" s="6" t="n">
        <v>420</v>
      </c>
    </row>
    <row r="3705" customFormat="false" ht="15" hidden="false" customHeight="false" outlineLevel="0" collapsed="false">
      <c r="R3705" s="0" t="n">
        <v>3704</v>
      </c>
      <c r="S3705" s="5" t="n">
        <v>37494</v>
      </c>
      <c r="T3705" s="6" t="s">
        <v>9187</v>
      </c>
      <c r="U3705" s="6" t="n">
        <v>577</v>
      </c>
    </row>
    <row r="3706" customFormat="false" ht="15" hidden="false" customHeight="false" outlineLevel="0" collapsed="false">
      <c r="R3706" s="0" t="n">
        <v>3705</v>
      </c>
      <c r="S3706" s="5" t="n">
        <v>37495</v>
      </c>
      <c r="T3706" s="6" t="s">
        <v>9187</v>
      </c>
      <c r="U3706" s="6" t="n">
        <v>462</v>
      </c>
    </row>
    <row r="3707" customFormat="false" ht="15" hidden="false" customHeight="false" outlineLevel="0" collapsed="false">
      <c r="R3707" s="0" t="n">
        <v>3706</v>
      </c>
      <c r="S3707" s="5" t="n">
        <v>37496</v>
      </c>
      <c r="T3707" s="6" t="s">
        <v>9187</v>
      </c>
      <c r="U3707" s="6" t="n">
        <v>689</v>
      </c>
    </row>
    <row r="3708" customFormat="false" ht="15" hidden="false" customHeight="false" outlineLevel="0" collapsed="false">
      <c r="R3708" s="0" t="n">
        <v>3707</v>
      </c>
      <c r="S3708" s="5" t="n">
        <v>37530</v>
      </c>
      <c r="T3708" s="6" t="s">
        <v>9188</v>
      </c>
      <c r="U3708" s="6" t="n">
        <v>567</v>
      </c>
    </row>
    <row r="3709" customFormat="false" ht="15" hidden="false" customHeight="false" outlineLevel="0" collapsed="false">
      <c r="R3709" s="0" t="n">
        <v>3708</v>
      </c>
      <c r="S3709" s="5" t="n">
        <v>37531</v>
      </c>
      <c r="T3709" s="6" t="s">
        <v>9188</v>
      </c>
      <c r="U3709" s="6" t="n">
        <v>466</v>
      </c>
    </row>
    <row r="3710" customFormat="false" ht="15" hidden="false" customHeight="false" outlineLevel="0" collapsed="false">
      <c r="R3710" s="0" t="n">
        <v>3709</v>
      </c>
      <c r="S3710" s="5" t="n">
        <v>37532</v>
      </c>
      <c r="T3710" s="6" t="s">
        <v>9188</v>
      </c>
      <c r="U3710" s="6" t="n">
        <v>578</v>
      </c>
    </row>
    <row r="3711" customFormat="false" ht="15" hidden="false" customHeight="false" outlineLevel="0" collapsed="false">
      <c r="R3711" s="0" t="n">
        <v>3710</v>
      </c>
      <c r="S3711" s="5" t="n">
        <v>37533</v>
      </c>
      <c r="T3711" s="6" t="s">
        <v>9188</v>
      </c>
      <c r="U3711" s="6" t="n">
        <v>536</v>
      </c>
    </row>
    <row r="3712" customFormat="false" ht="15" hidden="false" customHeight="false" outlineLevel="0" collapsed="false">
      <c r="R3712" s="0" t="n">
        <v>3711</v>
      </c>
      <c r="S3712" s="5" t="n">
        <v>37534</v>
      </c>
      <c r="T3712" s="6" t="s">
        <v>9188</v>
      </c>
      <c r="U3712" s="6" t="n">
        <v>1342</v>
      </c>
    </row>
    <row r="3713" customFormat="false" ht="15" hidden="false" customHeight="false" outlineLevel="0" collapsed="false">
      <c r="R3713" s="0" t="n">
        <v>3712</v>
      </c>
      <c r="S3713" s="5" t="n">
        <v>37590</v>
      </c>
      <c r="T3713" s="6" t="s">
        <v>9188</v>
      </c>
      <c r="U3713" s="6" t="n">
        <v>398</v>
      </c>
    </row>
    <row r="3714" customFormat="false" ht="15" hidden="false" customHeight="false" outlineLevel="0" collapsed="false">
      <c r="R3714" s="0" t="n">
        <v>3713</v>
      </c>
      <c r="S3714" s="5" t="n">
        <v>37591</v>
      </c>
      <c r="T3714" s="6" t="s">
        <v>9188</v>
      </c>
      <c r="U3714" s="6" t="n">
        <v>1113</v>
      </c>
    </row>
    <row r="3715" customFormat="false" ht="15" hidden="false" customHeight="false" outlineLevel="0" collapsed="false">
      <c r="R3715" s="0" t="n">
        <v>3714</v>
      </c>
      <c r="S3715" s="5" t="n">
        <v>37635</v>
      </c>
      <c r="T3715" s="6" t="s">
        <v>9189</v>
      </c>
      <c r="U3715" s="6" t="n">
        <v>466</v>
      </c>
    </row>
    <row r="3716" customFormat="false" ht="15" hidden="false" customHeight="false" outlineLevel="0" collapsed="false">
      <c r="R3716" s="0" t="n">
        <v>3715</v>
      </c>
      <c r="S3716" s="5" t="n">
        <v>37636</v>
      </c>
      <c r="T3716" s="6" t="s">
        <v>9189</v>
      </c>
      <c r="U3716" s="6" t="n">
        <v>501</v>
      </c>
    </row>
    <row r="3717" customFormat="false" ht="15" hidden="false" customHeight="false" outlineLevel="0" collapsed="false">
      <c r="R3717" s="0" t="n">
        <v>3716</v>
      </c>
      <c r="S3717" s="5" t="n">
        <v>37637</v>
      </c>
      <c r="T3717" s="6" t="s">
        <v>9189</v>
      </c>
      <c r="U3717" s="6" t="n">
        <v>777</v>
      </c>
    </row>
    <row r="3718" customFormat="false" ht="15" hidden="false" customHeight="false" outlineLevel="0" collapsed="false">
      <c r="R3718" s="0" t="n">
        <v>3717</v>
      </c>
      <c r="S3718" s="5" t="n">
        <v>37692</v>
      </c>
      <c r="T3718" s="6" t="s">
        <v>9189</v>
      </c>
      <c r="U3718" s="6" t="n">
        <v>721</v>
      </c>
    </row>
    <row r="3719" customFormat="false" ht="15" hidden="false" customHeight="false" outlineLevel="0" collapsed="false">
      <c r="R3719" s="0" t="n">
        <v>3718</v>
      </c>
      <c r="S3719" s="5" t="n">
        <v>37693</v>
      </c>
      <c r="T3719" s="6" t="s">
        <v>9189</v>
      </c>
      <c r="U3719" s="6" t="n">
        <v>297</v>
      </c>
    </row>
    <row r="3720" customFormat="false" ht="15" hidden="false" customHeight="false" outlineLevel="0" collapsed="false">
      <c r="R3720" s="0" t="n">
        <v>3719</v>
      </c>
      <c r="S3720" s="5" t="n">
        <v>38040</v>
      </c>
      <c r="T3720" s="6" t="s">
        <v>9190</v>
      </c>
      <c r="U3720" s="6" t="n">
        <v>1184</v>
      </c>
    </row>
    <row r="3721" customFormat="false" ht="15" hidden="false" customHeight="false" outlineLevel="0" collapsed="false">
      <c r="R3721" s="0" t="n">
        <v>3720</v>
      </c>
      <c r="S3721" s="5" t="n">
        <v>38041</v>
      </c>
      <c r="T3721" s="6" t="s">
        <v>9191</v>
      </c>
      <c r="U3721" s="6" t="n">
        <v>194</v>
      </c>
    </row>
    <row r="3722" customFormat="false" ht="15" hidden="false" customHeight="false" outlineLevel="0" collapsed="false">
      <c r="R3722" s="0" t="n">
        <v>3721</v>
      </c>
      <c r="S3722" s="5" t="n">
        <v>38042</v>
      </c>
      <c r="T3722" s="6" t="s">
        <v>9192</v>
      </c>
      <c r="U3722" s="6" t="n">
        <v>244</v>
      </c>
    </row>
    <row r="3723" customFormat="false" ht="15" hidden="false" customHeight="false" outlineLevel="0" collapsed="false">
      <c r="R3723" s="0" t="n">
        <v>3722</v>
      </c>
      <c r="S3723" s="5" t="n">
        <v>38044</v>
      </c>
      <c r="T3723" s="6" t="s">
        <v>9193</v>
      </c>
      <c r="U3723" s="6" t="n">
        <v>1175</v>
      </c>
    </row>
    <row r="3724" customFormat="false" ht="15" hidden="false" customHeight="false" outlineLevel="0" collapsed="false">
      <c r="R3724" s="0" t="n">
        <v>3723</v>
      </c>
      <c r="S3724" s="5" t="n">
        <v>38052</v>
      </c>
      <c r="T3724" s="6" t="s">
        <v>9194</v>
      </c>
      <c r="U3724" s="6" t="n">
        <v>1401</v>
      </c>
    </row>
    <row r="3725" customFormat="false" ht="15" hidden="false" customHeight="false" outlineLevel="0" collapsed="false">
      <c r="R3725" s="0" t="n">
        <v>3724</v>
      </c>
      <c r="S3725" s="5" t="n">
        <v>38053</v>
      </c>
      <c r="T3725" s="6" t="s">
        <v>9195</v>
      </c>
      <c r="U3725" s="6" t="n">
        <v>1122</v>
      </c>
    </row>
    <row r="3726" customFormat="false" ht="15" hidden="false" customHeight="false" outlineLevel="0" collapsed="false">
      <c r="R3726" s="0" t="n">
        <v>3725</v>
      </c>
      <c r="S3726" s="5" t="n">
        <v>38230</v>
      </c>
      <c r="T3726" s="6" t="s">
        <v>9196</v>
      </c>
      <c r="U3726" s="6" t="n">
        <v>562</v>
      </c>
    </row>
    <row r="3727" customFormat="false" ht="15" hidden="false" customHeight="false" outlineLevel="0" collapsed="false">
      <c r="R3727" s="0" t="n">
        <v>3726</v>
      </c>
      <c r="S3727" s="5" t="n">
        <v>38231</v>
      </c>
      <c r="T3727" s="6" t="s">
        <v>9196</v>
      </c>
      <c r="U3727" s="6" t="n">
        <v>910</v>
      </c>
    </row>
    <row r="3728" customFormat="false" ht="15" hidden="false" customHeight="false" outlineLevel="0" collapsed="false">
      <c r="R3728" s="0" t="n">
        <v>3727</v>
      </c>
      <c r="S3728" s="5" t="n">
        <v>38232</v>
      </c>
      <c r="T3728" s="6" t="s">
        <v>9196</v>
      </c>
      <c r="U3728" s="6" t="n">
        <v>697</v>
      </c>
    </row>
    <row r="3729" customFormat="false" ht="15" hidden="false" customHeight="false" outlineLevel="0" collapsed="false">
      <c r="R3729" s="0" t="n">
        <v>3728</v>
      </c>
      <c r="S3729" s="5" t="n">
        <v>38233</v>
      </c>
      <c r="T3729" s="6" t="s">
        <v>9196</v>
      </c>
      <c r="U3729" s="6" t="n">
        <v>790</v>
      </c>
    </row>
    <row r="3730" customFormat="false" ht="15" hidden="false" customHeight="false" outlineLevel="0" collapsed="false">
      <c r="R3730" s="0" t="n">
        <v>3729</v>
      </c>
      <c r="S3730" s="5" t="n">
        <v>38234</v>
      </c>
      <c r="T3730" s="6" t="s">
        <v>9196</v>
      </c>
      <c r="U3730" s="6" t="n">
        <v>995</v>
      </c>
    </row>
    <row r="3731" customFormat="false" ht="15" hidden="false" customHeight="false" outlineLevel="0" collapsed="false">
      <c r="R3731" s="0" t="n">
        <v>3730</v>
      </c>
      <c r="S3731" s="5" t="n">
        <v>38235</v>
      </c>
      <c r="T3731" s="6" t="s">
        <v>9196</v>
      </c>
      <c r="U3731" s="6" t="n">
        <v>600</v>
      </c>
    </row>
    <row r="3732" customFormat="false" ht="15" hidden="false" customHeight="false" outlineLevel="0" collapsed="false">
      <c r="R3732" s="0" t="n">
        <v>3731</v>
      </c>
      <c r="S3732" s="5" t="n">
        <v>38236</v>
      </c>
      <c r="T3732" s="6" t="s">
        <v>9196</v>
      </c>
      <c r="U3732" s="6" t="n">
        <v>197</v>
      </c>
    </row>
    <row r="3733" customFormat="false" ht="15" hidden="false" customHeight="false" outlineLevel="0" collapsed="false">
      <c r="R3733" s="0" t="n">
        <v>3732</v>
      </c>
      <c r="S3733" s="5" t="n">
        <v>38237</v>
      </c>
      <c r="T3733" s="6" t="s">
        <v>9196</v>
      </c>
      <c r="U3733" s="6" t="n">
        <v>785</v>
      </c>
    </row>
    <row r="3734" customFormat="false" ht="15" hidden="false" customHeight="false" outlineLevel="0" collapsed="false">
      <c r="R3734" s="0" t="n">
        <v>3733</v>
      </c>
      <c r="S3734" s="5" t="n">
        <v>38238</v>
      </c>
      <c r="T3734" s="6" t="s">
        <v>9196</v>
      </c>
      <c r="U3734" s="6" t="n">
        <v>1233</v>
      </c>
    </row>
    <row r="3735" customFormat="false" ht="15" hidden="false" customHeight="false" outlineLevel="0" collapsed="false">
      <c r="R3735" s="0" t="n">
        <v>3734</v>
      </c>
      <c r="S3735" s="5" t="n">
        <v>38239</v>
      </c>
      <c r="T3735" s="6" t="s">
        <v>9196</v>
      </c>
      <c r="U3735" s="6" t="n">
        <v>544</v>
      </c>
    </row>
    <row r="3736" customFormat="false" ht="15" hidden="false" customHeight="false" outlineLevel="0" collapsed="false">
      <c r="R3736" s="0" t="n">
        <v>3735</v>
      </c>
      <c r="S3736" s="5" t="n">
        <v>38240</v>
      </c>
      <c r="T3736" s="6" t="s">
        <v>9196</v>
      </c>
      <c r="U3736" s="6" t="n">
        <v>814</v>
      </c>
    </row>
    <row r="3737" customFormat="false" ht="15" hidden="false" customHeight="false" outlineLevel="0" collapsed="false">
      <c r="R3737" s="0" t="n">
        <v>3736</v>
      </c>
      <c r="S3737" s="5" t="n">
        <v>38241</v>
      </c>
      <c r="T3737" s="6" t="s">
        <v>9196</v>
      </c>
      <c r="U3737" s="6" t="n">
        <v>319</v>
      </c>
    </row>
    <row r="3738" customFormat="false" ht="15" hidden="false" customHeight="false" outlineLevel="0" collapsed="false">
      <c r="R3738" s="0" t="n">
        <v>3737</v>
      </c>
      <c r="S3738" s="5" t="n">
        <v>38242</v>
      </c>
      <c r="T3738" s="6" t="s">
        <v>9196</v>
      </c>
      <c r="U3738" s="6" t="n">
        <v>984</v>
      </c>
    </row>
    <row r="3739" customFormat="false" ht="15" hidden="false" customHeight="false" outlineLevel="0" collapsed="false">
      <c r="R3739" s="0" t="n">
        <v>3738</v>
      </c>
      <c r="S3739" s="5" t="n">
        <v>38243</v>
      </c>
      <c r="T3739" s="6" t="s">
        <v>9196</v>
      </c>
      <c r="U3739" s="6" t="n">
        <v>744</v>
      </c>
    </row>
    <row r="3740" customFormat="false" ht="15" hidden="false" customHeight="false" outlineLevel="0" collapsed="false">
      <c r="R3740" s="0" t="n">
        <v>3739</v>
      </c>
      <c r="S3740" s="5" t="n">
        <v>38244</v>
      </c>
      <c r="T3740" s="6" t="s">
        <v>9196</v>
      </c>
      <c r="U3740" s="6" t="n">
        <v>867</v>
      </c>
    </row>
    <row r="3741" customFormat="false" ht="15" hidden="false" customHeight="false" outlineLevel="0" collapsed="false">
      <c r="R3741" s="0" t="n">
        <v>3740</v>
      </c>
      <c r="S3741" s="5" t="n">
        <v>38245</v>
      </c>
      <c r="T3741" s="6" t="s">
        <v>9196</v>
      </c>
      <c r="U3741" s="6" t="n">
        <v>972</v>
      </c>
    </row>
    <row r="3742" customFormat="false" ht="15" hidden="false" customHeight="false" outlineLevel="0" collapsed="false">
      <c r="R3742" s="0" t="n">
        <v>3741</v>
      </c>
      <c r="S3742" s="5" t="n">
        <v>38246</v>
      </c>
      <c r="T3742" s="6" t="s">
        <v>9196</v>
      </c>
      <c r="U3742" s="6" t="n">
        <v>707</v>
      </c>
    </row>
    <row r="3743" customFormat="false" ht="15" hidden="false" customHeight="false" outlineLevel="0" collapsed="false">
      <c r="R3743" s="0" t="n">
        <v>3742</v>
      </c>
      <c r="S3743" s="5" t="n">
        <v>38290</v>
      </c>
      <c r="T3743" s="6" t="s">
        <v>9197</v>
      </c>
      <c r="U3743" s="6" t="n">
        <v>374</v>
      </c>
    </row>
    <row r="3744" customFormat="false" ht="15" hidden="false" customHeight="false" outlineLevel="0" collapsed="false">
      <c r="R3744" s="0" t="n">
        <v>3743</v>
      </c>
      <c r="S3744" s="5" t="n">
        <v>38291</v>
      </c>
      <c r="T3744" s="6" t="s">
        <v>9196</v>
      </c>
      <c r="U3744" s="6" t="n">
        <v>483</v>
      </c>
    </row>
    <row r="3745" customFormat="false" ht="15" hidden="false" customHeight="false" outlineLevel="0" collapsed="false">
      <c r="R3745" s="0" t="n">
        <v>3744</v>
      </c>
      <c r="S3745" s="5" t="n">
        <v>38292</v>
      </c>
      <c r="T3745" s="6" t="s">
        <v>9196</v>
      </c>
      <c r="U3745" s="6" t="n">
        <v>616</v>
      </c>
    </row>
    <row r="3746" customFormat="false" ht="15" hidden="false" customHeight="false" outlineLevel="0" collapsed="false">
      <c r="R3746" s="0" t="n">
        <v>3745</v>
      </c>
      <c r="S3746" s="5" t="n">
        <v>38293</v>
      </c>
      <c r="T3746" s="6" t="s">
        <v>9196</v>
      </c>
      <c r="U3746" s="6" t="n">
        <v>739</v>
      </c>
    </row>
    <row r="3747" customFormat="false" ht="15" hidden="false" customHeight="false" outlineLevel="0" collapsed="false">
      <c r="R3747" s="0" t="n">
        <v>3746</v>
      </c>
      <c r="S3747" s="5" t="n">
        <v>38294</v>
      </c>
      <c r="T3747" s="6" t="s">
        <v>9196</v>
      </c>
      <c r="U3747" s="6" t="n">
        <v>612</v>
      </c>
    </row>
    <row r="3748" customFormat="false" ht="15" hidden="false" customHeight="false" outlineLevel="0" collapsed="false">
      <c r="R3748" s="0" t="n">
        <v>3747</v>
      </c>
      <c r="S3748" s="5" t="n">
        <v>38296</v>
      </c>
      <c r="T3748" s="6" t="s">
        <v>9196</v>
      </c>
      <c r="U3748" s="6" t="n">
        <v>687</v>
      </c>
    </row>
    <row r="3749" customFormat="false" ht="15" hidden="false" customHeight="false" outlineLevel="0" collapsed="false">
      <c r="R3749" s="0" t="n">
        <v>3748</v>
      </c>
      <c r="S3749" s="5" t="n">
        <v>38297</v>
      </c>
      <c r="T3749" s="6" t="s">
        <v>9197</v>
      </c>
      <c r="U3749" s="6" t="n">
        <v>234</v>
      </c>
    </row>
    <row r="3750" customFormat="false" ht="15" hidden="false" customHeight="false" outlineLevel="0" collapsed="false">
      <c r="R3750" s="0" t="n">
        <v>3749</v>
      </c>
      <c r="S3750" s="5" t="n">
        <v>38330</v>
      </c>
      <c r="T3750" s="6" t="s">
        <v>9198</v>
      </c>
      <c r="U3750" s="6" t="n">
        <v>425</v>
      </c>
    </row>
    <row r="3751" customFormat="false" ht="15" hidden="false" customHeight="false" outlineLevel="0" collapsed="false">
      <c r="R3751" s="0" t="n">
        <v>3750</v>
      </c>
      <c r="S3751" s="5" t="n">
        <v>38331</v>
      </c>
      <c r="T3751" s="6" t="s">
        <v>9198</v>
      </c>
      <c r="U3751" s="6" t="n">
        <v>478</v>
      </c>
    </row>
    <row r="3752" customFormat="false" ht="15" hidden="false" customHeight="false" outlineLevel="0" collapsed="false">
      <c r="R3752" s="0" t="n">
        <v>3751</v>
      </c>
      <c r="S3752" s="5" t="n">
        <v>38332</v>
      </c>
      <c r="T3752" s="6" t="s">
        <v>9198</v>
      </c>
      <c r="U3752" s="6" t="n">
        <v>577</v>
      </c>
    </row>
    <row r="3753" customFormat="false" ht="15" hidden="false" customHeight="false" outlineLevel="0" collapsed="false">
      <c r="R3753" s="0" t="n">
        <v>3752</v>
      </c>
      <c r="S3753" s="5" t="n">
        <v>38333</v>
      </c>
      <c r="T3753" s="6" t="s">
        <v>9198</v>
      </c>
      <c r="U3753" s="6" t="n">
        <v>270</v>
      </c>
    </row>
    <row r="3754" customFormat="false" ht="15" hidden="false" customHeight="false" outlineLevel="0" collapsed="false">
      <c r="R3754" s="0" t="n">
        <v>3753</v>
      </c>
      <c r="S3754" s="5" t="n">
        <v>38334</v>
      </c>
      <c r="T3754" s="6" t="s">
        <v>9198</v>
      </c>
      <c r="U3754" s="6" t="n">
        <v>921</v>
      </c>
    </row>
    <row r="3755" customFormat="false" ht="15" hidden="false" customHeight="false" outlineLevel="0" collapsed="false">
      <c r="R3755" s="0" t="n">
        <v>3754</v>
      </c>
      <c r="S3755" s="5" t="n">
        <v>38335</v>
      </c>
      <c r="T3755" s="6" t="s">
        <v>9198</v>
      </c>
      <c r="U3755" s="6" t="n">
        <v>900</v>
      </c>
    </row>
    <row r="3756" customFormat="false" ht="15" hidden="false" customHeight="false" outlineLevel="0" collapsed="false">
      <c r="R3756" s="0" t="n">
        <v>3755</v>
      </c>
      <c r="S3756" s="5" t="n">
        <v>38337</v>
      </c>
      <c r="T3756" s="6" t="s">
        <v>9198</v>
      </c>
      <c r="U3756" s="6" t="n">
        <v>556</v>
      </c>
    </row>
    <row r="3757" customFormat="false" ht="15" hidden="false" customHeight="false" outlineLevel="0" collapsed="false">
      <c r="R3757" s="0" t="n">
        <v>3756</v>
      </c>
      <c r="S3757" s="5" t="n">
        <v>38338</v>
      </c>
      <c r="T3757" s="6" t="s">
        <v>9198</v>
      </c>
      <c r="U3757" s="6" t="n">
        <v>196</v>
      </c>
    </row>
    <row r="3758" customFormat="false" ht="15" hidden="false" customHeight="false" outlineLevel="0" collapsed="false">
      <c r="R3758" s="0" t="n">
        <v>3757</v>
      </c>
      <c r="S3758" s="5" t="n">
        <v>38339</v>
      </c>
      <c r="T3758" s="6" t="s">
        <v>9198</v>
      </c>
      <c r="U3758" s="6" t="n">
        <v>209</v>
      </c>
    </row>
    <row r="3759" customFormat="false" ht="15" hidden="false" customHeight="false" outlineLevel="0" collapsed="false">
      <c r="R3759" s="0" t="n">
        <v>3758</v>
      </c>
      <c r="S3759" s="5" t="n">
        <v>38391</v>
      </c>
      <c r="T3759" s="6" t="s">
        <v>9198</v>
      </c>
      <c r="U3759" s="6" t="n">
        <v>618</v>
      </c>
    </row>
    <row r="3760" customFormat="false" ht="15" hidden="false" customHeight="false" outlineLevel="0" collapsed="false">
      <c r="R3760" s="0" t="n">
        <v>3759</v>
      </c>
      <c r="S3760" s="5" t="n">
        <v>38392</v>
      </c>
      <c r="T3760" s="6" t="s">
        <v>9198</v>
      </c>
      <c r="U3760" s="6" t="n">
        <v>1159</v>
      </c>
    </row>
    <row r="3761" customFormat="false" ht="15" hidden="false" customHeight="false" outlineLevel="0" collapsed="false">
      <c r="R3761" s="0" t="n">
        <v>3760</v>
      </c>
      <c r="S3761" s="5" t="n">
        <v>38430</v>
      </c>
      <c r="T3761" s="6" t="s">
        <v>9199</v>
      </c>
      <c r="U3761" s="6" t="n">
        <v>733</v>
      </c>
    </row>
    <row r="3762" customFormat="false" ht="15" hidden="false" customHeight="false" outlineLevel="0" collapsed="false">
      <c r="R3762" s="0" t="n">
        <v>3761</v>
      </c>
      <c r="S3762" s="5" t="n">
        <v>38431</v>
      </c>
      <c r="T3762" s="6" t="s">
        <v>9199</v>
      </c>
      <c r="U3762" s="6" t="n">
        <v>867</v>
      </c>
    </row>
    <row r="3763" customFormat="false" ht="15" hidden="false" customHeight="false" outlineLevel="0" collapsed="false">
      <c r="R3763" s="0" t="n">
        <v>3762</v>
      </c>
      <c r="S3763" s="5" t="n">
        <v>38440</v>
      </c>
      <c r="T3763" s="6" t="s">
        <v>9200</v>
      </c>
      <c r="U3763" s="6" t="n">
        <v>806</v>
      </c>
    </row>
    <row r="3764" customFormat="false" ht="15" hidden="false" customHeight="false" outlineLevel="0" collapsed="false">
      <c r="R3764" s="0" t="n">
        <v>3763</v>
      </c>
      <c r="S3764" s="5" t="n">
        <v>38491</v>
      </c>
      <c r="T3764" s="6" t="s">
        <v>9199</v>
      </c>
      <c r="U3764" s="6" t="n">
        <v>427</v>
      </c>
    </row>
    <row r="3765" customFormat="false" ht="15" hidden="false" customHeight="false" outlineLevel="0" collapsed="false">
      <c r="R3765" s="0" t="n">
        <v>3764</v>
      </c>
      <c r="S3765" s="5" t="n">
        <v>38492</v>
      </c>
      <c r="T3765" s="6" t="s">
        <v>9200</v>
      </c>
      <c r="U3765" s="6" t="n">
        <v>521</v>
      </c>
    </row>
    <row r="3766" customFormat="false" ht="15" hidden="false" customHeight="false" outlineLevel="0" collapsed="false">
      <c r="R3766" s="0" t="n">
        <v>3765</v>
      </c>
      <c r="S3766" s="5" t="n">
        <v>38493</v>
      </c>
      <c r="T3766" s="6" t="s">
        <v>9200</v>
      </c>
      <c r="U3766" s="6" t="n">
        <v>347</v>
      </c>
    </row>
    <row r="3767" customFormat="false" ht="15" hidden="false" customHeight="false" outlineLevel="0" collapsed="false">
      <c r="R3767" s="0" t="n">
        <v>3766</v>
      </c>
      <c r="S3767" s="5" t="n">
        <v>38530</v>
      </c>
      <c r="T3767" s="6" t="s">
        <v>9201</v>
      </c>
      <c r="U3767" s="6" t="n">
        <v>296</v>
      </c>
    </row>
    <row r="3768" customFormat="false" ht="15" hidden="false" customHeight="false" outlineLevel="0" collapsed="false">
      <c r="R3768" s="0" t="n">
        <v>3767</v>
      </c>
      <c r="S3768" s="5" t="n">
        <v>38531</v>
      </c>
      <c r="T3768" s="6" t="s">
        <v>9201</v>
      </c>
      <c r="U3768" s="6" t="n">
        <v>461</v>
      </c>
    </row>
    <row r="3769" customFormat="false" ht="15" hidden="false" customHeight="false" outlineLevel="0" collapsed="false">
      <c r="R3769" s="0" t="n">
        <v>3768</v>
      </c>
      <c r="S3769" s="5" t="n">
        <v>38532</v>
      </c>
      <c r="T3769" s="6" t="s">
        <v>9201</v>
      </c>
      <c r="U3769" s="6" t="n">
        <v>489</v>
      </c>
    </row>
    <row r="3770" customFormat="false" ht="15" hidden="false" customHeight="false" outlineLevel="0" collapsed="false">
      <c r="R3770" s="0" t="n">
        <v>3769</v>
      </c>
      <c r="S3770" s="5" t="n">
        <v>38533</v>
      </c>
      <c r="T3770" s="6" t="s">
        <v>9201</v>
      </c>
      <c r="U3770" s="6" t="n">
        <v>356</v>
      </c>
    </row>
    <row r="3771" customFormat="false" ht="15" hidden="false" customHeight="false" outlineLevel="0" collapsed="false">
      <c r="R3771" s="0" t="n">
        <v>3770</v>
      </c>
      <c r="S3771" s="5" t="n">
        <v>38534</v>
      </c>
      <c r="T3771" s="6" t="s">
        <v>9201</v>
      </c>
      <c r="U3771" s="6" t="n">
        <v>215</v>
      </c>
    </row>
    <row r="3772" customFormat="false" ht="15" hidden="false" customHeight="false" outlineLevel="0" collapsed="false">
      <c r="R3772" s="0" t="n">
        <v>3771</v>
      </c>
      <c r="S3772" s="5" t="n">
        <v>38540</v>
      </c>
      <c r="T3772" s="6" t="s">
        <v>9202</v>
      </c>
      <c r="U3772" s="6" t="n">
        <v>1029</v>
      </c>
    </row>
    <row r="3773" customFormat="false" ht="15" hidden="false" customHeight="false" outlineLevel="0" collapsed="false">
      <c r="R3773" s="0" t="n">
        <v>3772</v>
      </c>
      <c r="S3773" s="5" t="n">
        <v>38550</v>
      </c>
      <c r="T3773" s="6" t="s">
        <v>9203</v>
      </c>
      <c r="U3773" s="6" t="n">
        <v>425</v>
      </c>
    </row>
    <row r="3774" customFormat="false" ht="15" hidden="false" customHeight="false" outlineLevel="0" collapsed="false">
      <c r="R3774" s="0" t="n">
        <v>3773</v>
      </c>
      <c r="S3774" s="5" t="n">
        <v>38551</v>
      </c>
      <c r="T3774" s="6" t="s">
        <v>9203</v>
      </c>
      <c r="U3774" s="6" t="n">
        <v>409</v>
      </c>
    </row>
    <row r="3775" customFormat="false" ht="15" hidden="false" customHeight="false" outlineLevel="0" collapsed="false">
      <c r="R3775" s="0" t="n">
        <v>3774</v>
      </c>
      <c r="S3775" s="5" t="n">
        <v>38590</v>
      </c>
      <c r="T3775" s="6" t="s">
        <v>9203</v>
      </c>
      <c r="U3775" s="6" t="n">
        <v>165</v>
      </c>
    </row>
    <row r="3776" customFormat="false" ht="15" hidden="false" customHeight="false" outlineLevel="0" collapsed="false">
      <c r="R3776" s="0" t="n">
        <v>3775</v>
      </c>
      <c r="S3776" s="5" t="n">
        <v>38591</v>
      </c>
      <c r="T3776" s="6" t="s">
        <v>9201</v>
      </c>
      <c r="U3776" s="6" t="n">
        <v>347</v>
      </c>
    </row>
    <row r="3777" customFormat="false" ht="15" hidden="false" customHeight="false" outlineLevel="0" collapsed="false">
      <c r="R3777" s="0" t="n">
        <v>3776</v>
      </c>
      <c r="S3777" s="5" t="n">
        <v>38592</v>
      </c>
      <c r="T3777" s="6" t="s">
        <v>9204</v>
      </c>
      <c r="U3777" s="6" t="n">
        <v>643</v>
      </c>
    </row>
    <row r="3778" customFormat="false" ht="15" hidden="false" customHeight="false" outlineLevel="0" collapsed="false">
      <c r="R3778" s="0" t="n">
        <v>3777</v>
      </c>
      <c r="S3778" s="5" t="n">
        <v>38593</v>
      </c>
      <c r="T3778" s="6" t="s">
        <v>9201</v>
      </c>
      <c r="U3778" s="6" t="n">
        <v>415</v>
      </c>
    </row>
    <row r="3779" customFormat="false" ht="15" hidden="false" customHeight="false" outlineLevel="0" collapsed="false">
      <c r="R3779" s="0" t="n">
        <v>3778</v>
      </c>
      <c r="S3779" s="5" t="n">
        <v>38594</v>
      </c>
      <c r="T3779" s="6" t="s">
        <v>9202</v>
      </c>
      <c r="U3779" s="6" t="n">
        <v>126</v>
      </c>
    </row>
    <row r="3780" customFormat="false" ht="15" hidden="false" customHeight="false" outlineLevel="0" collapsed="false">
      <c r="R3780" s="0" t="n">
        <v>3779</v>
      </c>
      <c r="S3780" s="5" t="n">
        <v>38595</v>
      </c>
      <c r="T3780" s="6" t="s">
        <v>9201</v>
      </c>
      <c r="U3780" s="6" t="n">
        <v>298</v>
      </c>
    </row>
    <row r="3781" customFormat="false" ht="15" hidden="false" customHeight="false" outlineLevel="0" collapsed="false">
      <c r="R3781" s="0" t="n">
        <v>3780</v>
      </c>
      <c r="S3781" s="5" t="n">
        <v>38597</v>
      </c>
      <c r="T3781" s="6" t="s">
        <v>9203</v>
      </c>
      <c r="U3781" s="6" t="n">
        <v>495</v>
      </c>
    </row>
    <row r="3782" customFormat="false" ht="15" hidden="false" customHeight="false" outlineLevel="0" collapsed="false">
      <c r="R3782" s="0" t="n">
        <v>3781</v>
      </c>
      <c r="S3782" s="5" t="n">
        <v>38598</v>
      </c>
      <c r="T3782" s="6" t="s">
        <v>9202</v>
      </c>
      <c r="U3782" s="6" t="n">
        <v>400</v>
      </c>
    </row>
    <row r="3783" customFormat="false" ht="15" hidden="false" customHeight="false" outlineLevel="0" collapsed="false">
      <c r="R3783" s="0" t="n">
        <v>3782</v>
      </c>
      <c r="S3783" s="5" t="n">
        <v>38599</v>
      </c>
      <c r="T3783" s="6" t="s">
        <v>9201</v>
      </c>
      <c r="U3783" s="6" t="n">
        <v>183</v>
      </c>
    </row>
    <row r="3784" customFormat="false" ht="15" hidden="false" customHeight="false" outlineLevel="0" collapsed="false">
      <c r="R3784" s="0" t="n">
        <v>3783</v>
      </c>
      <c r="S3784" s="5" t="n">
        <v>38630</v>
      </c>
      <c r="T3784" s="6" t="s">
        <v>9205</v>
      </c>
      <c r="U3784" s="6" t="n">
        <v>1348</v>
      </c>
    </row>
    <row r="3785" customFormat="false" ht="15" hidden="false" customHeight="false" outlineLevel="0" collapsed="false">
      <c r="R3785" s="0" t="n">
        <v>3784</v>
      </c>
      <c r="S3785" s="5" t="n">
        <v>38631</v>
      </c>
      <c r="T3785" s="6" t="s">
        <v>9205</v>
      </c>
      <c r="U3785" s="6" t="n">
        <v>1297</v>
      </c>
    </row>
    <row r="3786" customFormat="false" ht="15" hidden="false" customHeight="false" outlineLevel="0" collapsed="false">
      <c r="R3786" s="0" t="n">
        <v>3785</v>
      </c>
      <c r="S3786" s="5" t="n">
        <v>38632</v>
      </c>
      <c r="T3786" s="6" t="s">
        <v>9205</v>
      </c>
      <c r="U3786" s="6" t="n">
        <v>1110</v>
      </c>
    </row>
    <row r="3787" customFormat="false" ht="15" hidden="false" customHeight="false" outlineLevel="0" collapsed="false">
      <c r="R3787" s="0" t="n">
        <v>3786</v>
      </c>
      <c r="S3787" s="5" t="n">
        <v>38633</v>
      </c>
      <c r="T3787" s="6" t="s">
        <v>9205</v>
      </c>
      <c r="U3787" s="6" t="n">
        <v>441</v>
      </c>
    </row>
    <row r="3788" customFormat="false" ht="15" hidden="false" customHeight="false" outlineLevel="0" collapsed="false">
      <c r="R3788" s="0" t="n">
        <v>3787</v>
      </c>
      <c r="S3788" s="5" t="n">
        <v>38634</v>
      </c>
      <c r="T3788" s="6" t="s">
        <v>9205</v>
      </c>
      <c r="U3788" s="6" t="n">
        <v>1127</v>
      </c>
    </row>
    <row r="3789" customFormat="false" ht="15" hidden="false" customHeight="false" outlineLevel="0" collapsed="false">
      <c r="R3789" s="0" t="n">
        <v>3788</v>
      </c>
      <c r="S3789" s="5" t="n">
        <v>38635</v>
      </c>
      <c r="T3789" s="6" t="s">
        <v>9205</v>
      </c>
      <c r="U3789" s="6" t="n">
        <v>156</v>
      </c>
    </row>
    <row r="3790" customFormat="false" ht="15" hidden="false" customHeight="false" outlineLevel="0" collapsed="false">
      <c r="R3790" s="0" t="n">
        <v>3789</v>
      </c>
      <c r="S3790" s="5" t="n">
        <v>38650</v>
      </c>
      <c r="T3790" s="6" t="s">
        <v>9206</v>
      </c>
      <c r="U3790" s="6" t="n">
        <v>895</v>
      </c>
    </row>
    <row r="3791" customFormat="false" ht="15" hidden="false" customHeight="false" outlineLevel="0" collapsed="false">
      <c r="R3791" s="0" t="n">
        <v>3790</v>
      </c>
      <c r="S3791" s="5" t="n">
        <v>38651</v>
      </c>
      <c r="T3791" s="6" t="s">
        <v>9206</v>
      </c>
      <c r="U3791" s="6" t="n">
        <v>870</v>
      </c>
    </row>
    <row r="3792" customFormat="false" ht="15" hidden="false" customHeight="false" outlineLevel="0" collapsed="false">
      <c r="R3792" s="0" t="n">
        <v>3791</v>
      </c>
      <c r="S3792" s="5" t="n">
        <v>38660</v>
      </c>
      <c r="T3792" s="6" t="s">
        <v>9206</v>
      </c>
      <c r="U3792" s="6" t="n">
        <v>471</v>
      </c>
    </row>
    <row r="3793" customFormat="false" ht="15" hidden="false" customHeight="false" outlineLevel="0" collapsed="false">
      <c r="R3793" s="0" t="n">
        <v>3792</v>
      </c>
      <c r="S3793" s="5" t="n">
        <v>38661</v>
      </c>
      <c r="T3793" s="6" t="s">
        <v>9206</v>
      </c>
      <c r="U3793" s="6" t="n">
        <v>370</v>
      </c>
    </row>
    <row r="3794" customFormat="false" ht="15" hidden="false" customHeight="false" outlineLevel="0" collapsed="false">
      <c r="R3794" s="0" t="n">
        <v>3793</v>
      </c>
      <c r="S3794" s="5" t="n">
        <v>38662</v>
      </c>
      <c r="T3794" s="6" t="s">
        <v>9206</v>
      </c>
      <c r="U3794" s="6" t="n">
        <v>403</v>
      </c>
    </row>
    <row r="3795" customFormat="false" ht="15" hidden="false" customHeight="false" outlineLevel="0" collapsed="false">
      <c r="R3795" s="0" t="n">
        <v>3794</v>
      </c>
      <c r="S3795" s="5" t="n">
        <v>38663</v>
      </c>
      <c r="T3795" s="6" t="s">
        <v>9207</v>
      </c>
      <c r="U3795" s="6" t="n">
        <v>649</v>
      </c>
    </row>
    <row r="3796" customFormat="false" ht="15" hidden="false" customHeight="false" outlineLevel="0" collapsed="false">
      <c r="R3796" s="0" t="n">
        <v>3795</v>
      </c>
      <c r="S3796" s="5" t="n">
        <v>38664</v>
      </c>
      <c r="T3796" s="6" t="s">
        <v>9207</v>
      </c>
      <c r="U3796" s="6" t="n">
        <v>310</v>
      </c>
    </row>
    <row r="3797" customFormat="false" ht="15" hidden="false" customHeight="false" outlineLevel="0" collapsed="false">
      <c r="R3797" s="0" t="n">
        <v>3796</v>
      </c>
      <c r="S3797" s="5" t="n">
        <v>38690</v>
      </c>
      <c r="T3797" s="6" t="s">
        <v>9205</v>
      </c>
      <c r="U3797" s="6" t="n">
        <v>1103</v>
      </c>
    </row>
    <row r="3798" customFormat="false" ht="15" hidden="false" customHeight="false" outlineLevel="0" collapsed="false">
      <c r="R3798" s="0" t="n">
        <v>3797</v>
      </c>
      <c r="S3798" s="5" t="n">
        <v>38692</v>
      </c>
      <c r="T3798" s="6" t="s">
        <v>9205</v>
      </c>
      <c r="U3798" s="6" t="n">
        <v>816</v>
      </c>
    </row>
    <row r="3799" customFormat="false" ht="15" hidden="false" customHeight="false" outlineLevel="0" collapsed="false">
      <c r="R3799" s="0" t="n">
        <v>3798</v>
      </c>
      <c r="S3799" s="5" t="n">
        <v>38693</v>
      </c>
      <c r="T3799" s="6" t="s">
        <v>9205</v>
      </c>
      <c r="U3799" s="6" t="n">
        <v>926</v>
      </c>
    </row>
    <row r="3800" customFormat="false" ht="15" hidden="false" customHeight="false" outlineLevel="0" collapsed="false">
      <c r="R3800" s="0" t="n">
        <v>3799</v>
      </c>
      <c r="S3800" s="5" t="n">
        <v>38694</v>
      </c>
      <c r="T3800" s="6" t="s">
        <v>9205</v>
      </c>
      <c r="U3800" s="6" t="n">
        <v>561</v>
      </c>
    </row>
    <row r="3801" customFormat="false" ht="15" hidden="false" customHeight="false" outlineLevel="0" collapsed="false">
      <c r="R3801" s="0" t="n">
        <v>3800</v>
      </c>
      <c r="S3801" s="5" t="n">
        <v>38695</v>
      </c>
      <c r="T3801" s="6" t="s">
        <v>9205</v>
      </c>
      <c r="U3801" s="6" t="n">
        <v>1072</v>
      </c>
    </row>
    <row r="3802" customFormat="false" ht="15" hidden="false" customHeight="false" outlineLevel="0" collapsed="false">
      <c r="R3802" s="0" t="n">
        <v>3801</v>
      </c>
      <c r="S3802" s="5" t="n">
        <v>38696</v>
      </c>
      <c r="T3802" s="6" t="s">
        <v>9205</v>
      </c>
      <c r="U3802" s="6" t="n">
        <v>990</v>
      </c>
    </row>
    <row r="3803" customFormat="false" ht="15" hidden="false" customHeight="false" outlineLevel="0" collapsed="false">
      <c r="R3803" s="0" t="n">
        <v>3802</v>
      </c>
      <c r="S3803" s="5" t="n">
        <v>38731</v>
      </c>
      <c r="T3803" s="6" t="s">
        <v>9208</v>
      </c>
      <c r="U3803" s="6" t="n">
        <v>589</v>
      </c>
    </row>
    <row r="3804" customFormat="false" ht="15" hidden="false" customHeight="false" outlineLevel="0" collapsed="false">
      <c r="R3804" s="0" t="n">
        <v>3803</v>
      </c>
      <c r="S3804" s="5" t="n">
        <v>38732</v>
      </c>
      <c r="T3804" s="6" t="s">
        <v>9208</v>
      </c>
      <c r="U3804" s="6" t="n">
        <v>448</v>
      </c>
    </row>
    <row r="3805" customFormat="false" ht="15" hidden="false" customHeight="false" outlineLevel="0" collapsed="false">
      <c r="R3805" s="0" t="n">
        <v>3804</v>
      </c>
      <c r="S3805" s="5" t="n">
        <v>38733</v>
      </c>
      <c r="T3805" s="6" t="s">
        <v>9208</v>
      </c>
      <c r="U3805" s="6" t="n">
        <v>278</v>
      </c>
    </row>
    <row r="3806" customFormat="false" ht="15" hidden="false" customHeight="false" outlineLevel="0" collapsed="false">
      <c r="R3806" s="0" t="n">
        <v>3805</v>
      </c>
      <c r="S3806" s="5" t="n">
        <v>38734</v>
      </c>
      <c r="T3806" s="6" t="s">
        <v>9208</v>
      </c>
      <c r="U3806" s="6" t="n">
        <v>513</v>
      </c>
    </row>
    <row r="3807" customFormat="false" ht="15" hidden="false" customHeight="false" outlineLevel="0" collapsed="false">
      <c r="R3807" s="0" t="n">
        <v>3806</v>
      </c>
      <c r="S3807" s="5" t="n">
        <v>38735</v>
      </c>
      <c r="T3807" s="6" t="s">
        <v>9208</v>
      </c>
      <c r="U3807" s="6" t="n">
        <v>765</v>
      </c>
    </row>
    <row r="3808" customFormat="false" ht="15" hidden="false" customHeight="false" outlineLevel="0" collapsed="false">
      <c r="R3808" s="0" t="n">
        <v>3807</v>
      </c>
      <c r="S3808" s="5" t="n">
        <v>38736</v>
      </c>
      <c r="T3808" s="6" t="s">
        <v>9208</v>
      </c>
      <c r="U3808" s="6" t="n">
        <v>563</v>
      </c>
    </row>
    <row r="3809" customFormat="false" ht="15" hidden="false" customHeight="false" outlineLevel="0" collapsed="false">
      <c r="R3809" s="0" t="n">
        <v>3808</v>
      </c>
      <c r="S3809" s="5" t="n">
        <v>38737</v>
      </c>
      <c r="T3809" s="6" t="s">
        <v>9208</v>
      </c>
      <c r="U3809" s="6" t="n">
        <v>283</v>
      </c>
    </row>
    <row r="3810" customFormat="false" ht="15" hidden="false" customHeight="false" outlineLevel="0" collapsed="false">
      <c r="R3810" s="0" t="n">
        <v>3809</v>
      </c>
      <c r="S3810" s="5" t="n">
        <v>38750</v>
      </c>
      <c r="T3810" s="6" t="s">
        <v>9209</v>
      </c>
      <c r="U3810" s="6" t="n">
        <v>624</v>
      </c>
    </row>
    <row r="3811" customFormat="false" ht="15" hidden="false" customHeight="false" outlineLevel="0" collapsed="false">
      <c r="R3811" s="0" t="n">
        <v>3810</v>
      </c>
      <c r="S3811" s="5" t="n">
        <v>38752</v>
      </c>
      <c r="T3811" s="6" t="s">
        <v>9209</v>
      </c>
      <c r="U3811" s="6" t="n">
        <v>34</v>
      </c>
    </row>
    <row r="3812" customFormat="false" ht="15" hidden="false" customHeight="false" outlineLevel="0" collapsed="false">
      <c r="R3812" s="0" t="n">
        <v>3811</v>
      </c>
      <c r="S3812" s="5" t="n">
        <v>38770</v>
      </c>
      <c r="T3812" s="6" t="s">
        <v>9210</v>
      </c>
      <c r="U3812" s="6" t="n">
        <v>539</v>
      </c>
    </row>
    <row r="3813" customFormat="false" ht="15" hidden="false" customHeight="false" outlineLevel="0" collapsed="false">
      <c r="R3813" s="0" t="n">
        <v>3812</v>
      </c>
      <c r="S3813" s="5" t="n">
        <v>38771</v>
      </c>
      <c r="T3813" s="6" t="s">
        <v>9210</v>
      </c>
      <c r="U3813" s="6" t="n">
        <v>241</v>
      </c>
    </row>
    <row r="3814" customFormat="false" ht="15" hidden="false" customHeight="false" outlineLevel="0" collapsed="false">
      <c r="R3814" s="0" t="n">
        <v>3813</v>
      </c>
      <c r="S3814" s="5" t="n">
        <v>38772</v>
      </c>
      <c r="T3814" s="6" t="s">
        <v>9210</v>
      </c>
      <c r="U3814" s="6" t="n">
        <v>525</v>
      </c>
    </row>
    <row r="3815" customFormat="false" ht="15" hidden="false" customHeight="false" outlineLevel="0" collapsed="false">
      <c r="R3815" s="0" t="n">
        <v>3814</v>
      </c>
      <c r="S3815" s="5" t="n">
        <v>38773</v>
      </c>
      <c r="T3815" s="6" t="s">
        <v>9210</v>
      </c>
      <c r="U3815" s="6" t="n">
        <v>661</v>
      </c>
    </row>
    <row r="3816" customFormat="false" ht="15" hidden="false" customHeight="false" outlineLevel="0" collapsed="false">
      <c r="R3816" s="0" t="n">
        <v>3815</v>
      </c>
      <c r="S3816" s="5" t="n">
        <v>38774</v>
      </c>
      <c r="T3816" s="6" t="s">
        <v>9210</v>
      </c>
      <c r="U3816" s="6" t="n">
        <v>144</v>
      </c>
    </row>
    <row r="3817" customFormat="false" ht="15" hidden="false" customHeight="false" outlineLevel="0" collapsed="false">
      <c r="R3817" s="0" t="n">
        <v>3816</v>
      </c>
      <c r="S3817" s="5" t="n">
        <v>38775</v>
      </c>
      <c r="T3817" s="6" t="s">
        <v>9211</v>
      </c>
      <c r="U3817" s="6" t="n">
        <v>304</v>
      </c>
    </row>
    <row r="3818" customFormat="false" ht="15" hidden="false" customHeight="false" outlineLevel="0" collapsed="false">
      <c r="R3818" s="0" t="n">
        <v>3817</v>
      </c>
      <c r="S3818" s="5" t="n">
        <v>38790</v>
      </c>
      <c r="T3818" s="6" t="s">
        <v>9209</v>
      </c>
      <c r="U3818" s="6" t="n">
        <v>169</v>
      </c>
    </row>
    <row r="3819" customFormat="false" ht="15" hidden="false" customHeight="false" outlineLevel="0" collapsed="false">
      <c r="R3819" s="0" t="n">
        <v>3818</v>
      </c>
      <c r="S3819" s="5" t="n">
        <v>38791</v>
      </c>
      <c r="T3819" s="6" t="s">
        <v>9208</v>
      </c>
      <c r="U3819" s="6" t="n">
        <v>355</v>
      </c>
    </row>
    <row r="3820" customFormat="false" ht="15" hidden="false" customHeight="false" outlineLevel="0" collapsed="false">
      <c r="R3820" s="0" t="n">
        <v>3819</v>
      </c>
      <c r="S3820" s="5" t="n">
        <v>38792</v>
      </c>
      <c r="T3820" s="6" t="s">
        <v>9208</v>
      </c>
      <c r="U3820" s="6" t="n">
        <v>913</v>
      </c>
    </row>
    <row r="3821" customFormat="false" ht="15" hidden="false" customHeight="false" outlineLevel="0" collapsed="false">
      <c r="R3821" s="0" t="n">
        <v>3820</v>
      </c>
      <c r="S3821" s="5" t="n">
        <v>38793</v>
      </c>
      <c r="T3821" s="6" t="s">
        <v>9208</v>
      </c>
      <c r="U3821" s="6" t="n">
        <v>578</v>
      </c>
    </row>
    <row r="3822" customFormat="false" ht="15" hidden="false" customHeight="false" outlineLevel="0" collapsed="false">
      <c r="R3822" s="0" t="n">
        <v>3821</v>
      </c>
      <c r="S3822" s="5" t="n">
        <v>38794</v>
      </c>
      <c r="T3822" s="6" t="s">
        <v>9208</v>
      </c>
      <c r="U3822" s="6" t="n">
        <v>446</v>
      </c>
    </row>
    <row r="3823" customFormat="false" ht="15" hidden="false" customHeight="false" outlineLevel="0" collapsed="false">
      <c r="R3823" s="0" t="n">
        <v>3822</v>
      </c>
      <c r="S3823" s="5" t="n">
        <v>38795</v>
      </c>
      <c r="T3823" s="6" t="s">
        <v>9209</v>
      </c>
      <c r="U3823" s="6" t="n">
        <v>487</v>
      </c>
    </row>
    <row r="3824" customFormat="false" ht="15" hidden="false" customHeight="false" outlineLevel="0" collapsed="false">
      <c r="R3824" s="0" t="n">
        <v>3823</v>
      </c>
      <c r="S3824" s="5" t="n">
        <v>38796</v>
      </c>
      <c r="T3824" s="6" t="s">
        <v>9209</v>
      </c>
      <c r="U3824" s="6" t="n">
        <v>633</v>
      </c>
    </row>
    <row r="3825" customFormat="false" ht="15" hidden="false" customHeight="false" outlineLevel="0" collapsed="false">
      <c r="R3825" s="0" t="n">
        <v>3824</v>
      </c>
      <c r="S3825" s="5" t="n">
        <v>38830</v>
      </c>
      <c r="T3825" s="6" t="s">
        <v>9212</v>
      </c>
      <c r="U3825" s="6" t="n">
        <v>668</v>
      </c>
    </row>
    <row r="3826" customFormat="false" ht="15" hidden="false" customHeight="false" outlineLevel="0" collapsed="false">
      <c r="R3826" s="0" t="n">
        <v>3825</v>
      </c>
      <c r="S3826" s="5" t="n">
        <v>38831</v>
      </c>
      <c r="T3826" s="6" t="s">
        <v>9212</v>
      </c>
      <c r="U3826" s="6" t="n">
        <v>317</v>
      </c>
    </row>
    <row r="3827" customFormat="false" ht="15" hidden="false" customHeight="false" outlineLevel="0" collapsed="false">
      <c r="R3827" s="0" t="n">
        <v>3826</v>
      </c>
      <c r="S3827" s="5" t="n">
        <v>38832</v>
      </c>
      <c r="T3827" s="6" t="s">
        <v>9212</v>
      </c>
      <c r="U3827" s="6" t="n">
        <v>642</v>
      </c>
    </row>
    <row r="3828" customFormat="false" ht="15" hidden="false" customHeight="false" outlineLevel="0" collapsed="false">
      <c r="R3828" s="0" t="n">
        <v>3827</v>
      </c>
      <c r="S3828" s="5" t="n">
        <v>38840</v>
      </c>
      <c r="T3828" s="6" t="s">
        <v>9213</v>
      </c>
      <c r="U3828" s="6" t="n">
        <v>901</v>
      </c>
    </row>
    <row r="3829" customFormat="false" ht="15" hidden="false" customHeight="false" outlineLevel="0" collapsed="false">
      <c r="R3829" s="0" t="n">
        <v>3828</v>
      </c>
      <c r="S3829" s="5" t="n">
        <v>38841</v>
      </c>
      <c r="T3829" s="6" t="s">
        <v>9213</v>
      </c>
      <c r="U3829" s="6" t="n">
        <v>451</v>
      </c>
    </row>
    <row r="3830" customFormat="false" ht="15" hidden="false" customHeight="false" outlineLevel="0" collapsed="false">
      <c r="R3830" s="0" t="n">
        <v>3829</v>
      </c>
      <c r="S3830" s="5" t="n">
        <v>38850</v>
      </c>
      <c r="T3830" s="6" t="s">
        <v>9214</v>
      </c>
      <c r="U3830" s="6" t="n">
        <v>624</v>
      </c>
    </row>
    <row r="3831" customFormat="false" ht="15" hidden="false" customHeight="false" outlineLevel="0" collapsed="false">
      <c r="R3831" s="0" t="n">
        <v>3830</v>
      </c>
      <c r="S3831" s="5" t="n">
        <v>38891</v>
      </c>
      <c r="T3831" s="6" t="s">
        <v>9215</v>
      </c>
      <c r="U3831" s="6" t="n">
        <v>886</v>
      </c>
    </row>
    <row r="3832" customFormat="false" ht="15" hidden="false" customHeight="false" outlineLevel="0" collapsed="false">
      <c r="R3832" s="0" t="n">
        <v>3831</v>
      </c>
      <c r="S3832" s="5" t="n">
        <v>38892</v>
      </c>
      <c r="T3832" s="6" t="s">
        <v>9212</v>
      </c>
      <c r="U3832" s="6" t="n">
        <v>1067</v>
      </c>
    </row>
    <row r="3833" customFormat="false" ht="15" hidden="false" customHeight="false" outlineLevel="0" collapsed="false">
      <c r="R3833" s="0" t="n">
        <v>3832</v>
      </c>
      <c r="S3833" s="5" t="n">
        <v>38893</v>
      </c>
      <c r="T3833" s="6" t="s">
        <v>9212</v>
      </c>
      <c r="U3833" s="6" t="n">
        <v>626</v>
      </c>
    </row>
    <row r="3834" customFormat="false" ht="15" hidden="false" customHeight="false" outlineLevel="0" collapsed="false">
      <c r="R3834" s="0" t="n">
        <v>3833</v>
      </c>
      <c r="S3834" s="5" t="n">
        <v>38894</v>
      </c>
      <c r="T3834" s="6" t="s">
        <v>9215</v>
      </c>
      <c r="U3834" s="6" t="n">
        <v>971</v>
      </c>
    </row>
    <row r="3835" customFormat="false" ht="15" hidden="false" customHeight="false" outlineLevel="0" collapsed="false">
      <c r="R3835" s="0" t="n">
        <v>3834</v>
      </c>
      <c r="S3835" s="5" t="n">
        <v>38895</v>
      </c>
      <c r="T3835" s="6" t="s">
        <v>9216</v>
      </c>
      <c r="U3835" s="6" t="n">
        <v>124</v>
      </c>
    </row>
    <row r="3836" customFormat="false" ht="15" hidden="false" customHeight="false" outlineLevel="0" collapsed="false">
      <c r="R3836" s="0" t="n">
        <v>3835</v>
      </c>
      <c r="S3836" s="5" t="n">
        <v>38896</v>
      </c>
      <c r="T3836" s="6" t="s">
        <v>9212</v>
      </c>
      <c r="U3836" s="6" t="n">
        <v>1021</v>
      </c>
    </row>
    <row r="3837" customFormat="false" ht="15" hidden="false" customHeight="false" outlineLevel="0" collapsed="false">
      <c r="R3837" s="0" t="n">
        <v>3836</v>
      </c>
      <c r="S3837" s="5" t="n">
        <v>38897</v>
      </c>
      <c r="T3837" s="6" t="s">
        <v>9216</v>
      </c>
      <c r="U3837" s="6" t="n">
        <v>475</v>
      </c>
    </row>
    <row r="3838" customFormat="false" ht="15" hidden="false" customHeight="false" outlineLevel="0" collapsed="false">
      <c r="R3838" s="0" t="n">
        <v>3837</v>
      </c>
      <c r="S3838" s="5" t="n">
        <v>38898</v>
      </c>
      <c r="T3838" s="6" t="s">
        <v>9213</v>
      </c>
      <c r="U3838" s="6" t="n">
        <v>699</v>
      </c>
    </row>
    <row r="3839" customFormat="false" ht="15" hidden="false" customHeight="false" outlineLevel="0" collapsed="false">
      <c r="R3839" s="0" t="n">
        <v>3838</v>
      </c>
      <c r="S3839" s="5" t="n">
        <v>38899</v>
      </c>
      <c r="T3839" s="6" t="s">
        <v>9214</v>
      </c>
      <c r="U3839" s="6" t="n">
        <v>400</v>
      </c>
    </row>
    <row r="3840" customFormat="false" ht="15" hidden="false" customHeight="false" outlineLevel="0" collapsed="false">
      <c r="R3840" s="0" t="n">
        <v>3839</v>
      </c>
      <c r="S3840" s="5" t="n">
        <v>39230</v>
      </c>
      <c r="T3840" s="6" t="s">
        <v>9217</v>
      </c>
      <c r="U3840" s="6" t="n">
        <v>1224</v>
      </c>
    </row>
    <row r="3841" customFormat="false" ht="15" hidden="false" customHeight="false" outlineLevel="0" collapsed="false">
      <c r="R3841" s="0" t="n">
        <v>3840</v>
      </c>
      <c r="S3841" s="5" t="n">
        <v>39231</v>
      </c>
      <c r="T3841" s="6" t="s">
        <v>9217</v>
      </c>
      <c r="U3841" s="6" t="n">
        <v>974</v>
      </c>
    </row>
    <row r="3842" customFormat="false" ht="15" hidden="false" customHeight="false" outlineLevel="0" collapsed="false">
      <c r="R3842" s="0" t="n">
        <v>3841</v>
      </c>
      <c r="S3842" s="5" t="n">
        <v>39232</v>
      </c>
      <c r="T3842" s="6" t="s">
        <v>9217</v>
      </c>
      <c r="U3842" s="6" t="n">
        <v>657</v>
      </c>
    </row>
    <row r="3843" customFormat="false" ht="15" hidden="false" customHeight="false" outlineLevel="0" collapsed="false">
      <c r="R3843" s="0" t="n">
        <v>3842</v>
      </c>
      <c r="S3843" s="5" t="n">
        <v>39233</v>
      </c>
      <c r="T3843" s="6" t="s">
        <v>9217</v>
      </c>
      <c r="U3843" s="6" t="n">
        <v>1950</v>
      </c>
    </row>
    <row r="3844" customFormat="false" ht="15" hidden="false" customHeight="false" outlineLevel="0" collapsed="false">
      <c r="R3844" s="0" t="n">
        <v>3843</v>
      </c>
      <c r="S3844" s="5" t="n">
        <v>39234</v>
      </c>
      <c r="T3844" s="6" t="s">
        <v>9217</v>
      </c>
      <c r="U3844" s="6" t="n">
        <v>1860</v>
      </c>
    </row>
    <row r="3845" customFormat="false" ht="15" hidden="false" customHeight="false" outlineLevel="0" collapsed="false">
      <c r="R3845" s="0" t="n">
        <v>3844</v>
      </c>
      <c r="S3845" s="5" t="n">
        <v>39235</v>
      </c>
      <c r="T3845" s="6" t="s">
        <v>9217</v>
      </c>
      <c r="U3845" s="6" t="n">
        <v>1891</v>
      </c>
    </row>
    <row r="3846" customFormat="false" ht="15" hidden="false" customHeight="false" outlineLevel="0" collapsed="false">
      <c r="R3846" s="0" t="n">
        <v>3845</v>
      </c>
      <c r="S3846" s="5" t="n">
        <v>39236</v>
      </c>
      <c r="T3846" s="6" t="s">
        <v>9217</v>
      </c>
      <c r="U3846" s="6" t="n">
        <v>1192</v>
      </c>
    </row>
    <row r="3847" customFormat="false" ht="15" hidden="false" customHeight="false" outlineLevel="0" collapsed="false">
      <c r="R3847" s="0" t="n">
        <v>3846</v>
      </c>
      <c r="S3847" s="5" t="n">
        <v>39237</v>
      </c>
      <c r="T3847" s="6" t="s">
        <v>9217</v>
      </c>
      <c r="U3847" s="6" t="n">
        <v>1754</v>
      </c>
    </row>
    <row r="3848" customFormat="false" ht="15" hidden="false" customHeight="false" outlineLevel="0" collapsed="false">
      <c r="R3848" s="0" t="n">
        <v>3847</v>
      </c>
      <c r="S3848" s="5" t="n">
        <v>39238</v>
      </c>
      <c r="T3848" s="6" t="s">
        <v>9217</v>
      </c>
      <c r="U3848" s="6" t="n">
        <v>2106</v>
      </c>
    </row>
    <row r="3849" customFormat="false" ht="15" hidden="false" customHeight="false" outlineLevel="0" collapsed="false">
      <c r="R3849" s="0" t="n">
        <v>3848</v>
      </c>
      <c r="S3849" s="5" t="n">
        <v>39239</v>
      </c>
      <c r="T3849" s="6" t="s">
        <v>9217</v>
      </c>
      <c r="U3849" s="6" t="n">
        <v>4</v>
      </c>
    </row>
    <row r="3850" customFormat="false" ht="15" hidden="false" customHeight="false" outlineLevel="0" collapsed="false">
      <c r="R3850" s="0" t="n">
        <v>3849</v>
      </c>
      <c r="S3850" s="5" t="n">
        <v>39241</v>
      </c>
      <c r="T3850" s="6" t="s">
        <v>9217</v>
      </c>
      <c r="U3850" s="6" t="n">
        <v>55</v>
      </c>
    </row>
    <row r="3851" customFormat="false" ht="15" hidden="false" customHeight="false" outlineLevel="0" collapsed="false">
      <c r="R3851" s="0" t="n">
        <v>3850</v>
      </c>
      <c r="S3851" s="5" t="n">
        <v>39243</v>
      </c>
      <c r="T3851" s="6" t="s">
        <v>9217</v>
      </c>
      <c r="U3851" s="6" t="n">
        <v>756</v>
      </c>
    </row>
    <row r="3852" customFormat="false" ht="15" hidden="false" customHeight="false" outlineLevel="0" collapsed="false">
      <c r="R3852" s="0" t="n">
        <v>3851</v>
      </c>
      <c r="S3852" s="5" t="n">
        <v>39244</v>
      </c>
      <c r="T3852" s="6" t="s">
        <v>9217</v>
      </c>
      <c r="U3852" s="6" t="n">
        <v>1991</v>
      </c>
    </row>
    <row r="3853" customFormat="false" ht="15" hidden="false" customHeight="false" outlineLevel="0" collapsed="false">
      <c r="R3853" s="0" t="n">
        <v>3852</v>
      </c>
      <c r="S3853" s="5" t="n">
        <v>39245</v>
      </c>
      <c r="T3853" s="6" t="s">
        <v>9217</v>
      </c>
      <c r="U3853" s="6" t="n">
        <v>1418</v>
      </c>
    </row>
    <row r="3854" customFormat="false" ht="15" hidden="false" customHeight="false" outlineLevel="0" collapsed="false">
      <c r="R3854" s="0" t="n">
        <v>3853</v>
      </c>
      <c r="S3854" s="5" t="n">
        <v>39246</v>
      </c>
      <c r="T3854" s="6" t="s">
        <v>9217</v>
      </c>
      <c r="U3854" s="6" t="n">
        <v>1113</v>
      </c>
    </row>
    <row r="3855" customFormat="false" ht="15" hidden="false" customHeight="false" outlineLevel="0" collapsed="false">
      <c r="R3855" s="0" t="n">
        <v>3854</v>
      </c>
      <c r="S3855" s="5" t="n">
        <v>39247</v>
      </c>
      <c r="T3855" s="6" t="s">
        <v>9217</v>
      </c>
      <c r="U3855" s="6" t="n">
        <v>1997</v>
      </c>
    </row>
    <row r="3856" customFormat="false" ht="15" hidden="false" customHeight="false" outlineLevel="0" collapsed="false">
      <c r="R3856" s="0" t="n">
        <v>3855</v>
      </c>
      <c r="S3856" s="5" t="n">
        <v>39349</v>
      </c>
      <c r="T3856" s="6" t="s">
        <v>9217</v>
      </c>
      <c r="U3856" s="6" t="n">
        <v>203</v>
      </c>
    </row>
    <row r="3857" customFormat="false" ht="15" hidden="false" customHeight="false" outlineLevel="0" collapsed="false">
      <c r="R3857" s="0" t="n">
        <v>3856</v>
      </c>
      <c r="S3857" s="5" t="n">
        <v>39350</v>
      </c>
      <c r="T3857" s="6" t="s">
        <v>9217</v>
      </c>
      <c r="U3857" s="6" t="n">
        <v>1551</v>
      </c>
    </row>
    <row r="3858" customFormat="false" ht="15" hidden="false" customHeight="false" outlineLevel="0" collapsed="false">
      <c r="R3858" s="0" t="n">
        <v>3857</v>
      </c>
      <c r="S3858" s="5" t="n">
        <v>39351</v>
      </c>
      <c r="T3858" s="6" t="s">
        <v>9217</v>
      </c>
      <c r="U3858" s="6" t="n">
        <v>2111</v>
      </c>
    </row>
    <row r="3859" customFormat="false" ht="15" hidden="false" customHeight="false" outlineLevel="0" collapsed="false">
      <c r="R3859" s="0" t="n">
        <v>3858</v>
      </c>
      <c r="S3859" s="5" t="n">
        <v>39352</v>
      </c>
      <c r="T3859" s="6" t="s">
        <v>9217</v>
      </c>
      <c r="U3859" s="6" t="n">
        <v>2115</v>
      </c>
    </row>
    <row r="3860" customFormat="false" ht="15" hidden="false" customHeight="false" outlineLevel="0" collapsed="false">
      <c r="R3860" s="0" t="n">
        <v>3859</v>
      </c>
      <c r="S3860" s="5" t="n">
        <v>39353</v>
      </c>
      <c r="T3860" s="6" t="s">
        <v>9217</v>
      </c>
      <c r="U3860" s="6" t="n">
        <v>1505</v>
      </c>
    </row>
    <row r="3861" customFormat="false" ht="15" hidden="false" customHeight="false" outlineLevel="0" collapsed="false">
      <c r="R3861" s="0" t="n">
        <v>3860</v>
      </c>
      <c r="S3861" s="5" t="n">
        <v>39354</v>
      </c>
      <c r="T3861" s="6" t="s">
        <v>9217</v>
      </c>
      <c r="U3861" s="6" t="n">
        <v>1420</v>
      </c>
    </row>
    <row r="3862" customFormat="false" ht="15" hidden="false" customHeight="false" outlineLevel="0" collapsed="false">
      <c r="R3862" s="0" t="n">
        <v>3861</v>
      </c>
      <c r="S3862" s="5" t="n">
        <v>39355</v>
      </c>
      <c r="T3862" s="6" t="s">
        <v>9217</v>
      </c>
      <c r="U3862" s="6" t="n">
        <v>668</v>
      </c>
    </row>
    <row r="3863" customFormat="false" ht="15" hidden="false" customHeight="false" outlineLevel="0" collapsed="false">
      <c r="R3863" s="0" t="n">
        <v>3862</v>
      </c>
      <c r="S3863" s="5" t="n">
        <v>39356</v>
      </c>
      <c r="T3863" s="6" t="s">
        <v>9217</v>
      </c>
      <c r="U3863" s="6" t="n">
        <v>5</v>
      </c>
    </row>
    <row r="3864" customFormat="false" ht="15" hidden="false" customHeight="false" outlineLevel="0" collapsed="false">
      <c r="R3864" s="0" t="n">
        <v>3863</v>
      </c>
      <c r="S3864" s="5" t="n">
        <v>39357</v>
      </c>
      <c r="T3864" s="6" t="s">
        <v>9217</v>
      </c>
      <c r="U3864" s="6" t="n">
        <v>1688</v>
      </c>
    </row>
    <row r="3865" customFormat="false" ht="15" hidden="false" customHeight="false" outlineLevel="0" collapsed="false">
      <c r="R3865" s="0" t="n">
        <v>3864</v>
      </c>
      <c r="S3865" s="5" t="n">
        <v>39358</v>
      </c>
      <c r="T3865" s="6" t="s">
        <v>9217</v>
      </c>
      <c r="U3865" s="6" t="n">
        <v>1870</v>
      </c>
    </row>
    <row r="3866" customFormat="false" ht="15" hidden="false" customHeight="false" outlineLevel="0" collapsed="false">
      <c r="R3866" s="0" t="n">
        <v>3865</v>
      </c>
      <c r="S3866" s="5" t="n">
        <v>39359</v>
      </c>
      <c r="T3866" s="6" t="s">
        <v>9217</v>
      </c>
      <c r="U3866" s="6" t="n">
        <v>2471</v>
      </c>
    </row>
    <row r="3867" customFormat="false" ht="15" hidden="false" customHeight="false" outlineLevel="0" collapsed="false">
      <c r="R3867" s="0" t="n">
        <v>3866</v>
      </c>
      <c r="S3867" s="5" t="n">
        <v>39360</v>
      </c>
      <c r="T3867" s="6" t="s">
        <v>9217</v>
      </c>
      <c r="U3867" s="6" t="n">
        <v>411</v>
      </c>
    </row>
    <row r="3868" customFormat="false" ht="15" hidden="false" customHeight="false" outlineLevel="0" collapsed="false">
      <c r="R3868" s="0" t="n">
        <v>3867</v>
      </c>
      <c r="S3868" s="5" t="n">
        <v>39363</v>
      </c>
      <c r="T3868" s="6" t="s">
        <v>9217</v>
      </c>
      <c r="U3868" s="6" t="n">
        <v>1832</v>
      </c>
    </row>
    <row r="3869" customFormat="false" ht="15" hidden="false" customHeight="false" outlineLevel="0" collapsed="false">
      <c r="R3869" s="0" t="n">
        <v>3868</v>
      </c>
      <c r="S3869" s="5" t="n">
        <v>39364</v>
      </c>
      <c r="T3869" s="6" t="s">
        <v>9217</v>
      </c>
      <c r="U3869" s="6" t="n">
        <v>1619</v>
      </c>
    </row>
    <row r="3870" customFormat="false" ht="15" hidden="false" customHeight="false" outlineLevel="0" collapsed="false">
      <c r="R3870" s="0" t="n">
        <v>3869</v>
      </c>
      <c r="S3870" s="5" t="n">
        <v>39365</v>
      </c>
      <c r="T3870" s="6" t="s">
        <v>9217</v>
      </c>
      <c r="U3870" s="6" t="n">
        <v>2252</v>
      </c>
    </row>
    <row r="3871" customFormat="false" ht="15" hidden="false" customHeight="false" outlineLevel="0" collapsed="false">
      <c r="R3871" s="0" t="n">
        <v>3870</v>
      </c>
      <c r="S3871" s="5" t="n">
        <v>39470</v>
      </c>
      <c r="T3871" s="6" t="s">
        <v>9217</v>
      </c>
      <c r="U3871" s="6" t="n">
        <v>2091</v>
      </c>
    </row>
    <row r="3872" customFormat="false" ht="15" hidden="false" customHeight="false" outlineLevel="0" collapsed="false">
      <c r="R3872" s="0" t="n">
        <v>3871</v>
      </c>
      <c r="S3872" s="5" t="n">
        <v>39471</v>
      </c>
      <c r="T3872" s="6" t="s">
        <v>9217</v>
      </c>
      <c r="U3872" s="6" t="n">
        <v>1502</v>
      </c>
    </row>
    <row r="3873" customFormat="false" ht="15" hidden="false" customHeight="false" outlineLevel="0" collapsed="false">
      <c r="R3873" s="0" t="n">
        <v>3872</v>
      </c>
      <c r="S3873" s="5" t="n">
        <v>39477</v>
      </c>
      <c r="T3873" s="6" t="s">
        <v>9217</v>
      </c>
      <c r="U3873" s="6" t="n">
        <v>2404</v>
      </c>
    </row>
    <row r="3874" customFormat="false" ht="15" hidden="false" customHeight="false" outlineLevel="0" collapsed="false">
      <c r="R3874" s="0" t="n">
        <v>3873</v>
      </c>
      <c r="S3874" s="5" t="n">
        <v>39590</v>
      </c>
      <c r="T3874" s="6" t="s">
        <v>9217</v>
      </c>
      <c r="U3874" s="6" t="n">
        <v>662</v>
      </c>
    </row>
    <row r="3875" customFormat="false" ht="15" hidden="false" customHeight="false" outlineLevel="0" collapsed="false">
      <c r="R3875" s="0" t="n">
        <v>3874</v>
      </c>
      <c r="S3875" s="5" t="n">
        <v>39591</v>
      </c>
      <c r="T3875" s="6" t="s">
        <v>9217</v>
      </c>
      <c r="U3875" s="6" t="n">
        <v>238</v>
      </c>
    </row>
    <row r="3876" customFormat="false" ht="15" hidden="false" customHeight="false" outlineLevel="0" collapsed="false">
      <c r="R3876" s="0" t="n">
        <v>3875</v>
      </c>
      <c r="S3876" s="5" t="n">
        <v>39593</v>
      </c>
      <c r="T3876" s="6" t="s">
        <v>9218</v>
      </c>
      <c r="U3876" s="6" t="n">
        <v>870</v>
      </c>
    </row>
    <row r="3877" customFormat="false" ht="15" hidden="false" customHeight="false" outlineLevel="0" collapsed="false">
      <c r="R3877" s="0" t="n">
        <v>3876</v>
      </c>
      <c r="S3877" s="5" t="n">
        <v>39594</v>
      </c>
      <c r="T3877" s="6" t="s">
        <v>9218</v>
      </c>
      <c r="U3877" s="6" t="n">
        <v>827</v>
      </c>
    </row>
    <row r="3878" customFormat="false" ht="15" hidden="false" customHeight="false" outlineLevel="0" collapsed="false">
      <c r="R3878" s="0" t="n">
        <v>3877</v>
      </c>
      <c r="S3878" s="5" t="n">
        <v>39595</v>
      </c>
      <c r="T3878" s="6" t="s">
        <v>9218</v>
      </c>
      <c r="U3878" s="6" t="n">
        <v>892</v>
      </c>
    </row>
    <row r="3879" customFormat="false" ht="15" hidden="false" customHeight="false" outlineLevel="0" collapsed="false">
      <c r="R3879" s="0" t="n">
        <v>3878</v>
      </c>
      <c r="S3879" s="5" t="n">
        <v>39597</v>
      </c>
      <c r="T3879" s="6" t="s">
        <v>9219</v>
      </c>
      <c r="U3879" s="6" t="n">
        <v>906</v>
      </c>
    </row>
    <row r="3880" customFormat="false" ht="15" hidden="false" customHeight="false" outlineLevel="0" collapsed="false">
      <c r="R3880" s="0" t="n">
        <v>3879</v>
      </c>
      <c r="S3880" s="5" t="n">
        <v>39598</v>
      </c>
      <c r="T3880" s="6" t="s">
        <v>9219</v>
      </c>
      <c r="U3880" s="6" t="n">
        <v>860</v>
      </c>
    </row>
    <row r="3881" customFormat="false" ht="15" hidden="false" customHeight="false" outlineLevel="0" collapsed="false">
      <c r="R3881" s="0" t="n">
        <v>3880</v>
      </c>
      <c r="S3881" s="5" t="n">
        <v>41101</v>
      </c>
      <c r="T3881" s="6" t="s">
        <v>9220</v>
      </c>
      <c r="U3881" s="6" t="n">
        <v>1560</v>
      </c>
    </row>
    <row r="3882" customFormat="false" ht="15" hidden="false" customHeight="false" outlineLevel="0" collapsed="false">
      <c r="R3882" s="0" t="n">
        <v>3881</v>
      </c>
      <c r="S3882" s="5" t="n">
        <v>41102</v>
      </c>
      <c r="T3882" s="6" t="s">
        <v>9220</v>
      </c>
      <c r="U3882" s="6" t="n">
        <v>921</v>
      </c>
    </row>
    <row r="3883" customFormat="false" ht="15" hidden="false" customHeight="false" outlineLevel="0" collapsed="false">
      <c r="R3883" s="0" t="n">
        <v>3882</v>
      </c>
      <c r="S3883" s="5" t="n">
        <v>41103</v>
      </c>
      <c r="T3883" s="6" t="s">
        <v>9220</v>
      </c>
      <c r="U3883" s="6" t="n">
        <v>448</v>
      </c>
    </row>
    <row r="3884" customFormat="false" ht="15" hidden="false" customHeight="false" outlineLevel="0" collapsed="false">
      <c r="R3884" s="0" t="n">
        <v>3883</v>
      </c>
      <c r="S3884" s="5" t="n">
        <v>41104</v>
      </c>
      <c r="T3884" s="6" t="s">
        <v>9220</v>
      </c>
      <c r="U3884" s="6" t="n">
        <v>57</v>
      </c>
    </row>
    <row r="3885" customFormat="false" ht="15" hidden="false" customHeight="false" outlineLevel="0" collapsed="false">
      <c r="R3885" s="0" t="n">
        <v>3884</v>
      </c>
      <c r="S3885" s="5" t="n">
        <v>41105</v>
      </c>
      <c r="T3885" s="6" t="s">
        <v>9220</v>
      </c>
      <c r="U3885" s="6" t="n">
        <v>790</v>
      </c>
    </row>
    <row r="3886" customFormat="false" ht="15" hidden="false" customHeight="false" outlineLevel="0" collapsed="false">
      <c r="R3886" s="0" t="n">
        <v>3885</v>
      </c>
      <c r="S3886" s="5" t="n">
        <v>41106</v>
      </c>
      <c r="T3886" s="6" t="s">
        <v>9220</v>
      </c>
      <c r="U3886" s="6" t="n">
        <v>77</v>
      </c>
    </row>
    <row r="3887" customFormat="false" ht="15" hidden="false" customHeight="false" outlineLevel="0" collapsed="false">
      <c r="R3887" s="0" t="n">
        <v>3886</v>
      </c>
      <c r="S3887" s="5" t="n">
        <v>41107</v>
      </c>
      <c r="T3887" s="6" t="s">
        <v>9220</v>
      </c>
      <c r="U3887" s="6" t="n">
        <v>61</v>
      </c>
    </row>
    <row r="3888" customFormat="false" ht="15" hidden="false" customHeight="false" outlineLevel="0" collapsed="false">
      <c r="R3888" s="0" t="n">
        <v>3887</v>
      </c>
      <c r="S3888" s="5" t="n">
        <v>41108</v>
      </c>
      <c r="T3888" s="6" t="s">
        <v>9220</v>
      </c>
      <c r="U3888" s="6" t="n">
        <v>103</v>
      </c>
    </row>
    <row r="3889" customFormat="false" ht="15" hidden="false" customHeight="false" outlineLevel="0" collapsed="false">
      <c r="R3889" s="0" t="n">
        <v>3888</v>
      </c>
      <c r="S3889" s="5" t="n">
        <v>41111</v>
      </c>
      <c r="T3889" s="6" t="s">
        <v>9220</v>
      </c>
      <c r="U3889" s="6" t="n">
        <v>615</v>
      </c>
    </row>
    <row r="3890" customFormat="false" ht="15" hidden="false" customHeight="false" outlineLevel="0" collapsed="false">
      <c r="R3890" s="0" t="n">
        <v>3889</v>
      </c>
      <c r="S3890" s="5" t="n">
        <v>41112</v>
      </c>
      <c r="T3890" s="6" t="s">
        <v>9220</v>
      </c>
      <c r="U3890" s="6" t="n">
        <v>561</v>
      </c>
    </row>
    <row r="3891" customFormat="false" ht="15" hidden="false" customHeight="false" outlineLevel="0" collapsed="false">
      <c r="R3891" s="0" t="n">
        <v>3890</v>
      </c>
      <c r="S3891" s="5" t="n">
        <v>41113</v>
      </c>
      <c r="T3891" s="6" t="s">
        <v>9220</v>
      </c>
      <c r="U3891" s="6" t="n">
        <v>296</v>
      </c>
    </row>
    <row r="3892" customFormat="false" ht="15" hidden="false" customHeight="false" outlineLevel="0" collapsed="false">
      <c r="R3892" s="0" t="n">
        <v>3891</v>
      </c>
      <c r="S3892" s="5" t="n">
        <v>41114</v>
      </c>
      <c r="T3892" s="6" t="s">
        <v>9220</v>
      </c>
      <c r="U3892" s="6" t="n">
        <v>168</v>
      </c>
    </row>
    <row r="3893" customFormat="false" ht="15" hidden="false" customHeight="false" outlineLevel="0" collapsed="false">
      <c r="R3893" s="0" t="n">
        <v>3892</v>
      </c>
      <c r="S3893" s="5" t="n">
        <v>41115</v>
      </c>
      <c r="T3893" s="6" t="s">
        <v>9220</v>
      </c>
      <c r="U3893" s="6" t="n">
        <v>30</v>
      </c>
    </row>
    <row r="3894" customFormat="false" ht="15" hidden="false" customHeight="false" outlineLevel="0" collapsed="false">
      <c r="R3894" s="0" t="n">
        <v>3893</v>
      </c>
      <c r="S3894" s="5" t="n">
        <v>41116</v>
      </c>
      <c r="T3894" s="6" t="s">
        <v>9220</v>
      </c>
      <c r="U3894" s="6" t="n">
        <v>55</v>
      </c>
    </row>
    <row r="3895" customFormat="false" ht="15" hidden="false" customHeight="false" outlineLevel="0" collapsed="false">
      <c r="R3895" s="0" t="n">
        <v>3894</v>
      </c>
      <c r="S3895" s="5" t="n">
        <v>41117</v>
      </c>
      <c r="T3895" s="6" t="s">
        <v>9220</v>
      </c>
      <c r="U3895" s="6" t="n">
        <v>84</v>
      </c>
    </row>
    <row r="3896" customFormat="false" ht="15" hidden="false" customHeight="false" outlineLevel="0" collapsed="false">
      <c r="R3896" s="0" t="n">
        <v>3895</v>
      </c>
      <c r="S3896" s="5" t="n">
        <v>41118</v>
      </c>
      <c r="T3896" s="6" t="s">
        <v>9220</v>
      </c>
      <c r="U3896" s="6" t="n">
        <v>610</v>
      </c>
    </row>
    <row r="3897" customFormat="false" ht="15" hidden="false" customHeight="false" outlineLevel="0" collapsed="false">
      <c r="R3897" s="0" t="n">
        <v>3896</v>
      </c>
      <c r="S3897" s="5" t="n">
        <v>41119</v>
      </c>
      <c r="T3897" s="6" t="s">
        <v>9220</v>
      </c>
      <c r="U3897" s="6" t="n">
        <v>701</v>
      </c>
    </row>
    <row r="3898" customFormat="false" ht="15" hidden="false" customHeight="false" outlineLevel="0" collapsed="false">
      <c r="R3898" s="0" t="n">
        <v>3897</v>
      </c>
      <c r="S3898" s="5" t="n">
        <v>41120</v>
      </c>
      <c r="T3898" s="6" t="s">
        <v>9220</v>
      </c>
      <c r="U3898" s="6" t="n">
        <v>950</v>
      </c>
    </row>
    <row r="3899" customFormat="false" ht="15" hidden="false" customHeight="false" outlineLevel="0" collapsed="false">
      <c r="R3899" s="0" t="n">
        <v>3898</v>
      </c>
      <c r="S3899" s="5" t="n">
        <v>41121</v>
      </c>
      <c r="T3899" s="6" t="s">
        <v>9220</v>
      </c>
      <c r="U3899" s="6" t="n">
        <v>24</v>
      </c>
    </row>
    <row r="3900" customFormat="false" ht="15" hidden="false" customHeight="false" outlineLevel="0" collapsed="false">
      <c r="R3900" s="0" t="n">
        <v>3899</v>
      </c>
      <c r="S3900" s="5" t="n">
        <v>41122</v>
      </c>
      <c r="T3900" s="6" t="s">
        <v>9220</v>
      </c>
      <c r="U3900" s="6" t="n">
        <v>1243</v>
      </c>
    </row>
    <row r="3901" customFormat="false" ht="15" hidden="false" customHeight="false" outlineLevel="0" collapsed="false">
      <c r="R3901" s="0" t="n">
        <v>3900</v>
      </c>
      <c r="S3901" s="5" t="n">
        <v>41123</v>
      </c>
      <c r="T3901" s="6" t="s">
        <v>9220</v>
      </c>
      <c r="U3901" s="6" t="n">
        <v>653</v>
      </c>
    </row>
    <row r="3902" customFormat="false" ht="15" hidden="false" customHeight="false" outlineLevel="0" collapsed="false">
      <c r="R3902" s="0" t="n">
        <v>3901</v>
      </c>
      <c r="S3902" s="5" t="n">
        <v>41124</v>
      </c>
      <c r="T3902" s="6" t="s">
        <v>9220</v>
      </c>
      <c r="U3902" s="6" t="n">
        <v>747</v>
      </c>
    </row>
    <row r="3903" customFormat="false" ht="15" hidden="false" customHeight="false" outlineLevel="0" collapsed="false">
      <c r="R3903" s="0" t="n">
        <v>3902</v>
      </c>
      <c r="S3903" s="5" t="n">
        <v>41125</v>
      </c>
      <c r="T3903" s="6" t="s">
        <v>9220</v>
      </c>
      <c r="U3903" s="6" t="n">
        <v>1055</v>
      </c>
    </row>
    <row r="3904" customFormat="false" ht="15" hidden="false" customHeight="false" outlineLevel="0" collapsed="false">
      <c r="R3904" s="0" t="n">
        <v>3903</v>
      </c>
      <c r="S3904" s="5" t="n">
        <v>41126</v>
      </c>
      <c r="T3904" s="6" t="s">
        <v>9220</v>
      </c>
      <c r="U3904" s="6" t="n">
        <v>739</v>
      </c>
    </row>
    <row r="3905" customFormat="false" ht="15" hidden="false" customHeight="false" outlineLevel="0" collapsed="false">
      <c r="R3905" s="0" t="n">
        <v>3904</v>
      </c>
      <c r="S3905" s="5" t="n">
        <v>41127</v>
      </c>
      <c r="T3905" s="6" t="s">
        <v>9220</v>
      </c>
      <c r="U3905" s="6" t="n">
        <v>1419</v>
      </c>
    </row>
    <row r="3906" customFormat="false" ht="15" hidden="false" customHeight="false" outlineLevel="0" collapsed="false">
      <c r="R3906" s="0" t="n">
        <v>3905</v>
      </c>
      <c r="S3906" s="5" t="n">
        <v>41128</v>
      </c>
      <c r="T3906" s="6" t="s">
        <v>9220</v>
      </c>
      <c r="U3906" s="6" t="n">
        <v>873</v>
      </c>
    </row>
    <row r="3907" customFormat="false" ht="15" hidden="false" customHeight="false" outlineLevel="0" collapsed="false">
      <c r="R3907" s="0" t="n">
        <v>3906</v>
      </c>
      <c r="S3907" s="5" t="n">
        <v>41129</v>
      </c>
      <c r="T3907" s="6" t="s">
        <v>9220</v>
      </c>
      <c r="U3907" s="6" t="n">
        <v>1826</v>
      </c>
    </row>
    <row r="3908" customFormat="false" ht="15" hidden="false" customHeight="false" outlineLevel="0" collapsed="false">
      <c r="R3908" s="0" t="n">
        <v>3907</v>
      </c>
      <c r="S3908" s="5" t="n">
        <v>41130</v>
      </c>
      <c r="T3908" s="6" t="s">
        <v>9220</v>
      </c>
      <c r="U3908" s="6" t="n">
        <v>829</v>
      </c>
    </row>
    <row r="3909" customFormat="false" ht="15" hidden="false" customHeight="false" outlineLevel="0" collapsed="false">
      <c r="R3909" s="0" t="n">
        <v>3908</v>
      </c>
      <c r="S3909" s="5" t="n">
        <v>41131</v>
      </c>
      <c r="T3909" s="6" t="s">
        <v>9220</v>
      </c>
      <c r="U3909" s="6" t="n">
        <v>1792</v>
      </c>
    </row>
    <row r="3910" customFormat="false" ht="15" hidden="false" customHeight="false" outlineLevel="0" collapsed="false">
      <c r="R3910" s="0" t="n">
        <v>3909</v>
      </c>
      <c r="S3910" s="5" t="n">
        <v>41132</v>
      </c>
      <c r="T3910" s="6" t="s">
        <v>9220</v>
      </c>
      <c r="U3910" s="6" t="n">
        <v>897</v>
      </c>
    </row>
    <row r="3911" customFormat="false" ht="15" hidden="false" customHeight="false" outlineLevel="0" collapsed="false">
      <c r="R3911" s="0" t="n">
        <v>3910</v>
      </c>
      <c r="S3911" s="5" t="n">
        <v>41133</v>
      </c>
      <c r="T3911" s="6" t="s">
        <v>9220</v>
      </c>
      <c r="U3911" s="6" t="n">
        <v>868</v>
      </c>
    </row>
    <row r="3912" customFormat="false" ht="15" hidden="false" customHeight="false" outlineLevel="0" collapsed="false">
      <c r="R3912" s="0" t="n">
        <v>3911</v>
      </c>
      <c r="S3912" s="5" t="n">
        <v>41134</v>
      </c>
      <c r="T3912" s="6" t="s">
        <v>9220</v>
      </c>
      <c r="U3912" s="6" t="n">
        <v>1009</v>
      </c>
    </row>
    <row r="3913" customFormat="false" ht="15" hidden="false" customHeight="false" outlineLevel="0" collapsed="false">
      <c r="R3913" s="0" t="n">
        <v>3912</v>
      </c>
      <c r="S3913" s="5" t="n">
        <v>41135</v>
      </c>
      <c r="T3913" s="6" t="s">
        <v>9220</v>
      </c>
      <c r="U3913" s="6" t="n">
        <v>749</v>
      </c>
    </row>
    <row r="3914" customFormat="false" ht="15" hidden="false" customHeight="false" outlineLevel="0" collapsed="false">
      <c r="R3914" s="0" t="n">
        <v>3913</v>
      </c>
      <c r="S3914" s="5" t="n">
        <v>41136</v>
      </c>
      <c r="T3914" s="6" t="s">
        <v>9220</v>
      </c>
      <c r="U3914" s="6" t="n">
        <v>173</v>
      </c>
    </row>
    <row r="3915" customFormat="false" ht="15" hidden="false" customHeight="false" outlineLevel="0" collapsed="false">
      <c r="R3915" s="0" t="n">
        <v>3914</v>
      </c>
      <c r="S3915" s="5" t="n">
        <v>41137</v>
      </c>
      <c r="T3915" s="6" t="s">
        <v>9220</v>
      </c>
      <c r="U3915" s="6" t="n">
        <v>763</v>
      </c>
    </row>
    <row r="3916" customFormat="false" ht="15" hidden="false" customHeight="false" outlineLevel="0" collapsed="false">
      <c r="R3916" s="0" t="n">
        <v>3915</v>
      </c>
      <c r="S3916" s="5" t="n">
        <v>41138</v>
      </c>
      <c r="T3916" s="6" t="s">
        <v>9220</v>
      </c>
      <c r="U3916" s="6" t="n">
        <v>200</v>
      </c>
    </row>
    <row r="3917" customFormat="false" ht="15" hidden="false" customHeight="false" outlineLevel="0" collapsed="false">
      <c r="R3917" s="0" t="n">
        <v>3916</v>
      </c>
      <c r="S3917" s="5" t="n">
        <v>41139</v>
      </c>
      <c r="T3917" s="6" t="s">
        <v>9220</v>
      </c>
      <c r="U3917" s="6" t="n">
        <v>1170</v>
      </c>
    </row>
    <row r="3918" customFormat="false" ht="15" hidden="false" customHeight="false" outlineLevel="0" collapsed="false">
      <c r="R3918" s="0" t="n">
        <v>3917</v>
      </c>
      <c r="S3918" s="5" t="n">
        <v>41140</v>
      </c>
      <c r="T3918" s="6" t="s">
        <v>9220</v>
      </c>
      <c r="U3918" s="6" t="n">
        <v>515</v>
      </c>
    </row>
    <row r="3919" customFormat="false" ht="15" hidden="false" customHeight="false" outlineLevel="0" collapsed="false">
      <c r="R3919" s="0" t="n">
        <v>3918</v>
      </c>
      <c r="S3919" s="5" t="n">
        <v>41143</v>
      </c>
      <c r="T3919" s="6" t="s">
        <v>9220</v>
      </c>
      <c r="U3919" s="6" t="n">
        <v>930</v>
      </c>
    </row>
    <row r="3920" customFormat="false" ht="15" hidden="false" customHeight="false" outlineLevel="0" collapsed="false">
      <c r="R3920" s="0" t="n">
        <v>3919</v>
      </c>
      <c r="S3920" s="5" t="n">
        <v>41250</v>
      </c>
      <c r="T3920" s="6" t="s">
        <v>9220</v>
      </c>
      <c r="U3920" s="6" t="n">
        <v>447</v>
      </c>
    </row>
    <row r="3921" customFormat="false" ht="15" hidden="false" customHeight="false" outlineLevel="0" collapsed="false">
      <c r="R3921" s="0" t="n">
        <v>3920</v>
      </c>
      <c r="S3921" s="5" t="n">
        <v>41251</v>
      </c>
      <c r="T3921" s="6" t="s">
        <v>9220</v>
      </c>
      <c r="U3921" s="6" t="n">
        <v>550</v>
      </c>
    </row>
    <row r="3922" customFormat="false" ht="15" hidden="false" customHeight="false" outlineLevel="0" collapsed="false">
      <c r="R3922" s="0" t="n">
        <v>3921</v>
      </c>
      <c r="S3922" s="5" t="n">
        <v>41252</v>
      </c>
      <c r="T3922" s="6" t="s">
        <v>9220</v>
      </c>
      <c r="U3922" s="6" t="n">
        <v>1455</v>
      </c>
    </row>
    <row r="3923" customFormat="false" ht="15" hidden="false" customHeight="false" outlineLevel="0" collapsed="false">
      <c r="R3923" s="0" t="n">
        <v>3922</v>
      </c>
      <c r="S3923" s="5" t="n">
        <v>41253</v>
      </c>
      <c r="T3923" s="6" t="s">
        <v>9220</v>
      </c>
      <c r="U3923" s="6" t="n">
        <v>1130</v>
      </c>
    </row>
    <row r="3924" customFormat="false" ht="15" hidden="false" customHeight="false" outlineLevel="0" collapsed="false">
      <c r="R3924" s="0" t="n">
        <v>3923</v>
      </c>
      <c r="S3924" s="5" t="n">
        <v>41254</v>
      </c>
      <c r="T3924" s="6" t="s">
        <v>9220</v>
      </c>
      <c r="U3924" s="6" t="n">
        <v>948</v>
      </c>
    </row>
    <row r="3925" customFormat="false" ht="15" hidden="false" customHeight="false" outlineLevel="0" collapsed="false">
      <c r="R3925" s="0" t="n">
        <v>3924</v>
      </c>
      <c r="S3925" s="5" t="n">
        <v>41255</v>
      </c>
      <c r="T3925" s="6" t="s">
        <v>9220</v>
      </c>
      <c r="U3925" s="6" t="n">
        <v>1072</v>
      </c>
    </row>
    <row r="3926" customFormat="false" ht="15" hidden="false" customHeight="false" outlineLevel="0" collapsed="false">
      <c r="R3926" s="0" t="n">
        <v>3925</v>
      </c>
      <c r="S3926" s="5" t="n">
        <v>41256</v>
      </c>
      <c r="T3926" s="6" t="s">
        <v>9220</v>
      </c>
      <c r="U3926" s="6" t="n">
        <v>285</v>
      </c>
    </row>
    <row r="3927" customFormat="false" ht="15" hidden="false" customHeight="false" outlineLevel="0" collapsed="false">
      <c r="R3927" s="0" t="n">
        <v>3926</v>
      </c>
      <c r="S3927" s="5" t="n">
        <v>41257</v>
      </c>
      <c r="T3927" s="6" t="s">
        <v>9220</v>
      </c>
      <c r="U3927" s="6" t="n">
        <v>1069</v>
      </c>
    </row>
    <row r="3928" customFormat="false" ht="15" hidden="false" customHeight="false" outlineLevel="0" collapsed="false">
      <c r="R3928" s="0" t="n">
        <v>3927</v>
      </c>
      <c r="S3928" s="5" t="n">
        <v>41258</v>
      </c>
      <c r="T3928" s="6" t="s">
        <v>9220</v>
      </c>
      <c r="U3928" s="6" t="n">
        <v>1829</v>
      </c>
    </row>
    <row r="3929" customFormat="false" ht="15" hidden="false" customHeight="false" outlineLevel="0" collapsed="false">
      <c r="R3929" s="0" t="n">
        <v>3928</v>
      </c>
      <c r="S3929" s="5" t="n">
        <v>41259</v>
      </c>
      <c r="T3929" s="6" t="s">
        <v>9220</v>
      </c>
      <c r="U3929" s="6" t="n">
        <v>1324</v>
      </c>
    </row>
    <row r="3930" customFormat="false" ht="15" hidden="false" customHeight="false" outlineLevel="0" collapsed="false">
      <c r="R3930" s="0" t="n">
        <v>3929</v>
      </c>
      <c r="S3930" s="5" t="n">
        <v>41260</v>
      </c>
      <c r="T3930" s="6" t="s">
        <v>9220</v>
      </c>
      <c r="U3930" s="6" t="n">
        <v>1455</v>
      </c>
    </row>
    <row r="3931" customFormat="false" ht="15" hidden="false" customHeight="false" outlineLevel="0" collapsed="false">
      <c r="R3931" s="0" t="n">
        <v>3930</v>
      </c>
      <c r="S3931" s="5" t="n">
        <v>41261</v>
      </c>
      <c r="T3931" s="6" t="s">
        <v>9220</v>
      </c>
      <c r="U3931" s="6" t="n">
        <v>1941</v>
      </c>
    </row>
    <row r="3932" customFormat="false" ht="15" hidden="false" customHeight="false" outlineLevel="0" collapsed="false">
      <c r="R3932" s="0" t="n">
        <v>3931</v>
      </c>
      <c r="S3932" s="5" t="n">
        <v>41262</v>
      </c>
      <c r="T3932" s="6" t="s">
        <v>9220</v>
      </c>
      <c r="U3932" s="6" t="n">
        <v>2211</v>
      </c>
    </row>
    <row r="3933" customFormat="false" ht="15" hidden="false" customHeight="false" outlineLevel="0" collapsed="false">
      <c r="R3933" s="0" t="n">
        <v>3932</v>
      </c>
      <c r="S3933" s="5" t="n">
        <v>41263</v>
      </c>
      <c r="T3933" s="6" t="s">
        <v>9220</v>
      </c>
      <c r="U3933" s="6" t="n">
        <v>993</v>
      </c>
    </row>
    <row r="3934" customFormat="false" ht="15" hidden="false" customHeight="false" outlineLevel="0" collapsed="false">
      <c r="R3934" s="0" t="n">
        <v>3933</v>
      </c>
      <c r="S3934" s="5" t="n">
        <v>41264</v>
      </c>
      <c r="T3934" s="6" t="s">
        <v>9220</v>
      </c>
      <c r="U3934" s="6" t="n">
        <v>1196</v>
      </c>
    </row>
    <row r="3935" customFormat="false" ht="15" hidden="false" customHeight="false" outlineLevel="0" collapsed="false">
      <c r="R3935" s="0" t="n">
        <v>3934</v>
      </c>
      <c r="S3935" s="5" t="n">
        <v>41265</v>
      </c>
      <c r="T3935" s="6" t="s">
        <v>9220</v>
      </c>
      <c r="U3935" s="6" t="n">
        <v>730</v>
      </c>
    </row>
    <row r="3936" customFormat="false" ht="15" hidden="false" customHeight="false" outlineLevel="0" collapsed="false">
      <c r="R3936" s="0" t="n">
        <v>3935</v>
      </c>
      <c r="S3936" s="5" t="n">
        <v>41266</v>
      </c>
      <c r="T3936" s="6" t="s">
        <v>9220</v>
      </c>
      <c r="U3936" s="6" t="n">
        <v>758</v>
      </c>
    </row>
    <row r="3937" customFormat="false" ht="15" hidden="false" customHeight="false" outlineLevel="0" collapsed="false">
      <c r="R3937" s="0" t="n">
        <v>3936</v>
      </c>
      <c r="S3937" s="5" t="n">
        <v>41267</v>
      </c>
      <c r="T3937" s="6" t="s">
        <v>9220</v>
      </c>
      <c r="U3937" s="6" t="n">
        <v>1041</v>
      </c>
    </row>
    <row r="3938" customFormat="false" ht="15" hidden="false" customHeight="false" outlineLevel="0" collapsed="false">
      <c r="R3938" s="0" t="n">
        <v>3937</v>
      </c>
      <c r="S3938" s="5" t="n">
        <v>41268</v>
      </c>
      <c r="T3938" s="6" t="s">
        <v>9220</v>
      </c>
      <c r="U3938" s="6" t="n">
        <v>1333</v>
      </c>
    </row>
    <row r="3939" customFormat="false" ht="15" hidden="false" customHeight="false" outlineLevel="0" collapsed="false">
      <c r="R3939" s="0" t="n">
        <v>3938</v>
      </c>
      <c r="S3939" s="5" t="n">
        <v>41269</v>
      </c>
      <c r="T3939" s="6" t="s">
        <v>9220</v>
      </c>
      <c r="U3939" s="6" t="n">
        <v>725</v>
      </c>
    </row>
    <row r="3940" customFormat="false" ht="15" hidden="false" customHeight="false" outlineLevel="0" collapsed="false">
      <c r="R3940" s="0" t="n">
        <v>3939</v>
      </c>
      <c r="S3940" s="5" t="n">
        <v>41270</v>
      </c>
      <c r="T3940" s="6" t="s">
        <v>9220</v>
      </c>
      <c r="U3940" s="6" t="n">
        <v>1107</v>
      </c>
    </row>
    <row r="3941" customFormat="false" ht="15" hidden="false" customHeight="false" outlineLevel="0" collapsed="false">
      <c r="R3941" s="0" t="n">
        <v>3940</v>
      </c>
      <c r="S3941" s="5" t="n">
        <v>41271</v>
      </c>
      <c r="T3941" s="6" t="s">
        <v>9220</v>
      </c>
      <c r="U3941" s="6" t="n">
        <v>870</v>
      </c>
    </row>
    <row r="3942" customFormat="false" ht="15" hidden="false" customHeight="false" outlineLevel="0" collapsed="false">
      <c r="R3942" s="0" t="n">
        <v>3941</v>
      </c>
      <c r="S3942" s="5" t="n">
        <v>41272</v>
      </c>
      <c r="T3942" s="6" t="s">
        <v>9220</v>
      </c>
      <c r="U3942" s="6" t="n">
        <v>856</v>
      </c>
    </row>
    <row r="3943" customFormat="false" ht="15" hidden="false" customHeight="false" outlineLevel="0" collapsed="false">
      <c r="R3943" s="0" t="n">
        <v>3942</v>
      </c>
      <c r="S3943" s="5" t="n">
        <v>41273</v>
      </c>
      <c r="T3943" s="6" t="s">
        <v>9220</v>
      </c>
      <c r="U3943" s="6" t="n">
        <v>983</v>
      </c>
    </row>
    <row r="3944" customFormat="false" ht="15" hidden="false" customHeight="false" outlineLevel="0" collapsed="false">
      <c r="R3944" s="0" t="n">
        <v>3943</v>
      </c>
      <c r="S3944" s="5" t="n">
        <v>41274</v>
      </c>
      <c r="T3944" s="6" t="s">
        <v>9220</v>
      </c>
      <c r="U3944" s="6" t="n">
        <v>1085</v>
      </c>
    </row>
    <row r="3945" customFormat="false" ht="15" hidden="false" customHeight="false" outlineLevel="0" collapsed="false">
      <c r="R3945" s="0" t="n">
        <v>3944</v>
      </c>
      <c r="S3945" s="5" t="n">
        <v>41275</v>
      </c>
      <c r="T3945" s="6" t="s">
        <v>9220</v>
      </c>
      <c r="U3945" s="6" t="n">
        <v>1444</v>
      </c>
    </row>
    <row r="3946" customFormat="false" ht="15" hidden="false" customHeight="false" outlineLevel="0" collapsed="false">
      <c r="R3946" s="0" t="n">
        <v>3945</v>
      </c>
      <c r="S3946" s="5" t="n">
        <v>41276</v>
      </c>
      <c r="T3946" s="6" t="s">
        <v>9220</v>
      </c>
      <c r="U3946" s="6" t="n">
        <v>2234</v>
      </c>
    </row>
    <row r="3947" customFormat="false" ht="15" hidden="false" customHeight="false" outlineLevel="0" collapsed="false">
      <c r="R3947" s="0" t="n">
        <v>3946</v>
      </c>
      <c r="S3947" s="5" t="n">
        <v>41279</v>
      </c>
      <c r="T3947" s="6" t="s">
        <v>9220</v>
      </c>
      <c r="U3947" s="6" t="n">
        <v>1479</v>
      </c>
    </row>
    <row r="3948" customFormat="false" ht="15" hidden="false" customHeight="false" outlineLevel="0" collapsed="false">
      <c r="R3948" s="0" t="n">
        <v>3947</v>
      </c>
      <c r="S3948" s="5" t="n">
        <v>41280</v>
      </c>
      <c r="T3948" s="6" t="s">
        <v>9220</v>
      </c>
      <c r="U3948" s="6" t="n">
        <v>1223</v>
      </c>
    </row>
    <row r="3949" customFormat="false" ht="15" hidden="false" customHeight="false" outlineLevel="0" collapsed="false">
      <c r="R3949" s="0" t="n">
        <v>3948</v>
      </c>
      <c r="S3949" s="5" t="n">
        <v>41281</v>
      </c>
      <c r="T3949" s="6" t="s">
        <v>9220</v>
      </c>
      <c r="U3949" s="6" t="n">
        <v>452</v>
      </c>
    </row>
    <row r="3950" customFormat="false" ht="15" hidden="false" customHeight="false" outlineLevel="0" collapsed="false">
      <c r="R3950" s="0" t="n">
        <v>3949</v>
      </c>
      <c r="S3950" s="5" t="n">
        <v>41282</v>
      </c>
      <c r="T3950" s="6" t="s">
        <v>9220</v>
      </c>
      <c r="U3950" s="6" t="n">
        <v>1252</v>
      </c>
    </row>
    <row r="3951" customFormat="false" ht="15" hidden="false" customHeight="false" outlineLevel="0" collapsed="false">
      <c r="R3951" s="0" t="n">
        <v>3950</v>
      </c>
      <c r="S3951" s="5" t="n">
        <v>41301</v>
      </c>
      <c r="T3951" s="6" t="s">
        <v>9220</v>
      </c>
      <c r="U3951" s="6" t="n">
        <v>1144</v>
      </c>
    </row>
    <row r="3952" customFormat="false" ht="15" hidden="false" customHeight="false" outlineLevel="0" collapsed="false">
      <c r="R3952" s="0" t="n">
        <v>3951</v>
      </c>
      <c r="S3952" s="5" t="n">
        <v>41302</v>
      </c>
      <c r="T3952" s="6" t="s">
        <v>9220</v>
      </c>
      <c r="U3952" s="6" t="n">
        <v>1141</v>
      </c>
    </row>
    <row r="3953" customFormat="false" ht="15" hidden="false" customHeight="false" outlineLevel="0" collapsed="false">
      <c r="R3953" s="0" t="n">
        <v>3952</v>
      </c>
      <c r="S3953" s="5" t="n">
        <v>41303</v>
      </c>
      <c r="T3953" s="6" t="s">
        <v>9220</v>
      </c>
      <c r="U3953" s="6" t="n">
        <v>475</v>
      </c>
    </row>
    <row r="3954" customFormat="false" ht="15" hidden="false" customHeight="false" outlineLevel="0" collapsed="false">
      <c r="R3954" s="0" t="n">
        <v>3953</v>
      </c>
      <c r="S3954" s="5" t="n">
        <v>41304</v>
      </c>
      <c r="T3954" s="6" t="s">
        <v>9220</v>
      </c>
      <c r="U3954" s="6" t="n">
        <v>1683</v>
      </c>
    </row>
    <row r="3955" customFormat="false" ht="15" hidden="false" customHeight="false" outlineLevel="0" collapsed="false">
      <c r="R3955" s="0" t="n">
        <v>3954</v>
      </c>
      <c r="S3955" s="5" t="n">
        <v>41305</v>
      </c>
      <c r="T3955" s="6" t="s">
        <v>9220</v>
      </c>
      <c r="U3955" s="6" t="n">
        <v>1034</v>
      </c>
    </row>
    <row r="3956" customFormat="false" ht="15" hidden="false" customHeight="false" outlineLevel="0" collapsed="false">
      <c r="R3956" s="0" t="n">
        <v>3955</v>
      </c>
      <c r="S3956" s="5" t="n">
        <v>41306</v>
      </c>
      <c r="T3956" s="6" t="s">
        <v>9220</v>
      </c>
      <c r="U3956" s="6" t="n">
        <v>544</v>
      </c>
    </row>
    <row r="3957" customFormat="false" ht="15" hidden="false" customHeight="false" outlineLevel="0" collapsed="false">
      <c r="R3957" s="0" t="n">
        <v>3956</v>
      </c>
      <c r="S3957" s="5" t="n">
        <v>41307</v>
      </c>
      <c r="T3957" s="6" t="s">
        <v>9220</v>
      </c>
      <c r="U3957" s="6" t="n">
        <v>905</v>
      </c>
    </row>
    <row r="3958" customFormat="false" ht="15" hidden="false" customHeight="false" outlineLevel="0" collapsed="false">
      <c r="R3958" s="0" t="n">
        <v>3957</v>
      </c>
      <c r="S3958" s="5" t="n">
        <v>41308</v>
      </c>
      <c r="T3958" s="6" t="s">
        <v>9220</v>
      </c>
      <c r="U3958" s="6" t="n">
        <v>1651</v>
      </c>
    </row>
    <row r="3959" customFormat="false" ht="15" hidden="false" customHeight="false" outlineLevel="0" collapsed="false">
      <c r="R3959" s="0" t="n">
        <v>3958</v>
      </c>
      <c r="S3959" s="5" t="n">
        <v>41309</v>
      </c>
      <c r="T3959" s="6" t="s">
        <v>9220</v>
      </c>
      <c r="U3959" s="6" t="n">
        <v>1379</v>
      </c>
    </row>
    <row r="3960" customFormat="false" ht="15" hidden="false" customHeight="false" outlineLevel="0" collapsed="false">
      <c r="R3960" s="0" t="n">
        <v>3959</v>
      </c>
      <c r="S3960" s="5" t="n">
        <v>41310</v>
      </c>
      <c r="T3960" s="6" t="s">
        <v>9220</v>
      </c>
      <c r="U3960" s="6" t="n">
        <v>1555</v>
      </c>
    </row>
    <row r="3961" customFormat="false" ht="15" hidden="false" customHeight="false" outlineLevel="0" collapsed="false">
      <c r="R3961" s="0" t="n">
        <v>3960</v>
      </c>
      <c r="S3961" s="5" t="n">
        <v>41311</v>
      </c>
      <c r="T3961" s="6" t="s">
        <v>9220</v>
      </c>
      <c r="U3961" s="6" t="n">
        <v>2369</v>
      </c>
    </row>
    <row r="3962" customFormat="false" ht="15" hidden="false" customHeight="false" outlineLevel="0" collapsed="false">
      <c r="R3962" s="0" t="n">
        <v>3961</v>
      </c>
      <c r="S3962" s="5" t="n">
        <v>41312</v>
      </c>
      <c r="T3962" s="6" t="s">
        <v>9220</v>
      </c>
      <c r="U3962" s="6" t="n">
        <v>278</v>
      </c>
    </row>
    <row r="3963" customFormat="false" ht="15" hidden="false" customHeight="false" outlineLevel="0" collapsed="false">
      <c r="R3963" s="0" t="n">
        <v>3962</v>
      </c>
      <c r="S3963" s="5" t="n">
        <v>41313</v>
      </c>
      <c r="T3963" s="6" t="s">
        <v>9220</v>
      </c>
      <c r="U3963" s="6" t="n">
        <v>1635</v>
      </c>
    </row>
    <row r="3964" customFormat="false" ht="15" hidden="false" customHeight="false" outlineLevel="0" collapsed="false">
      <c r="R3964" s="0" t="n">
        <v>3963</v>
      </c>
      <c r="S3964" s="5" t="n">
        <v>41314</v>
      </c>
      <c r="T3964" s="6" t="s">
        <v>9220</v>
      </c>
      <c r="U3964" s="6" t="n">
        <v>1880</v>
      </c>
    </row>
    <row r="3965" customFormat="false" ht="15" hidden="false" customHeight="false" outlineLevel="0" collapsed="false">
      <c r="R3965" s="0" t="n">
        <v>3964</v>
      </c>
      <c r="S3965" s="5" t="n">
        <v>41315</v>
      </c>
      <c r="T3965" s="6" t="s">
        <v>9220</v>
      </c>
      <c r="U3965" s="6" t="n">
        <v>1409</v>
      </c>
    </row>
    <row r="3966" customFormat="false" ht="15" hidden="false" customHeight="false" outlineLevel="0" collapsed="false">
      <c r="R3966" s="0" t="n">
        <v>3965</v>
      </c>
      <c r="S3966" s="5" t="n">
        <v>41316</v>
      </c>
      <c r="T3966" s="6" t="s">
        <v>9220</v>
      </c>
      <c r="U3966" s="6" t="n">
        <v>1421</v>
      </c>
    </row>
    <row r="3967" customFormat="false" ht="15" hidden="false" customHeight="false" outlineLevel="0" collapsed="false">
      <c r="R3967" s="0" t="n">
        <v>3966</v>
      </c>
      <c r="S3967" s="5" t="n">
        <v>41317</v>
      </c>
      <c r="T3967" s="6" t="s">
        <v>9220</v>
      </c>
      <c r="U3967" s="6" t="n">
        <v>1077</v>
      </c>
    </row>
    <row r="3968" customFormat="false" ht="15" hidden="false" customHeight="false" outlineLevel="0" collapsed="false">
      <c r="R3968" s="0" t="n">
        <v>3967</v>
      </c>
      <c r="S3968" s="5" t="n">
        <v>41318</v>
      </c>
      <c r="T3968" s="6" t="s">
        <v>9220</v>
      </c>
      <c r="U3968" s="6" t="n">
        <v>2402</v>
      </c>
    </row>
    <row r="3969" customFormat="false" ht="15" hidden="false" customHeight="false" outlineLevel="0" collapsed="false">
      <c r="R3969" s="0" t="n">
        <v>3968</v>
      </c>
      <c r="S3969" s="5" t="n">
        <v>41319</v>
      </c>
      <c r="T3969" s="6" t="s">
        <v>9220</v>
      </c>
      <c r="U3969" s="6" t="n">
        <v>1335</v>
      </c>
    </row>
    <row r="3970" customFormat="false" ht="15" hidden="false" customHeight="false" outlineLevel="0" collapsed="false">
      <c r="R3970" s="0" t="n">
        <v>3969</v>
      </c>
      <c r="S3970" s="5" t="n">
        <v>41320</v>
      </c>
      <c r="T3970" s="6" t="s">
        <v>9220</v>
      </c>
      <c r="U3970" s="6" t="n">
        <v>1630</v>
      </c>
    </row>
    <row r="3971" customFormat="false" ht="15" hidden="false" customHeight="false" outlineLevel="0" collapsed="false">
      <c r="R3971" s="0" t="n">
        <v>3970</v>
      </c>
      <c r="S3971" s="5" t="n">
        <v>41321</v>
      </c>
      <c r="T3971" s="6" t="s">
        <v>9220</v>
      </c>
      <c r="U3971" s="6" t="n">
        <v>954</v>
      </c>
    </row>
    <row r="3972" customFormat="false" ht="15" hidden="false" customHeight="false" outlineLevel="0" collapsed="false">
      <c r="R3972" s="0" t="n">
        <v>3971</v>
      </c>
      <c r="S3972" s="5" t="n">
        <v>41322</v>
      </c>
      <c r="T3972" s="6" t="s">
        <v>9220</v>
      </c>
      <c r="U3972" s="6" t="n">
        <v>1313</v>
      </c>
    </row>
    <row r="3973" customFormat="false" ht="15" hidden="false" customHeight="false" outlineLevel="0" collapsed="false">
      <c r="R3973" s="0" t="n">
        <v>3972</v>
      </c>
      <c r="S3973" s="5" t="n">
        <v>41323</v>
      </c>
      <c r="T3973" s="6" t="s">
        <v>9220</v>
      </c>
      <c r="U3973" s="6" t="n">
        <v>1567</v>
      </c>
    </row>
    <row r="3974" customFormat="false" ht="15" hidden="false" customHeight="false" outlineLevel="0" collapsed="false">
      <c r="R3974" s="0" t="n">
        <v>3973</v>
      </c>
      <c r="S3974" s="5" t="n">
        <v>41324</v>
      </c>
      <c r="T3974" s="6" t="s">
        <v>9220</v>
      </c>
      <c r="U3974" s="6" t="n">
        <v>1339</v>
      </c>
    </row>
    <row r="3975" customFormat="false" ht="15" hidden="false" customHeight="false" outlineLevel="0" collapsed="false">
      <c r="R3975" s="0" t="n">
        <v>3974</v>
      </c>
      <c r="S3975" s="5" t="n">
        <v>41325</v>
      </c>
      <c r="T3975" s="6" t="s">
        <v>9220</v>
      </c>
      <c r="U3975" s="6" t="n">
        <v>1110</v>
      </c>
    </row>
    <row r="3976" customFormat="false" ht="15" hidden="false" customHeight="false" outlineLevel="0" collapsed="false">
      <c r="R3976" s="0" t="n">
        <v>3975</v>
      </c>
      <c r="S3976" s="5" t="n">
        <v>41326</v>
      </c>
      <c r="T3976" s="6" t="s">
        <v>9220</v>
      </c>
      <c r="U3976" s="6" t="n">
        <v>1712</v>
      </c>
    </row>
    <row r="3977" customFormat="false" ht="15" hidden="false" customHeight="false" outlineLevel="0" collapsed="false">
      <c r="R3977" s="0" t="n">
        <v>3976</v>
      </c>
      <c r="S3977" s="5" t="n">
        <v>41327</v>
      </c>
      <c r="T3977" s="6" t="s">
        <v>9220</v>
      </c>
      <c r="U3977" s="6" t="n">
        <v>1623</v>
      </c>
    </row>
    <row r="3978" customFormat="false" ht="15" hidden="false" customHeight="false" outlineLevel="0" collapsed="false">
      <c r="R3978" s="0" t="n">
        <v>3977</v>
      </c>
      <c r="S3978" s="5" t="n">
        <v>41328</v>
      </c>
      <c r="T3978" s="6" t="s">
        <v>9220</v>
      </c>
      <c r="U3978" s="6" t="n">
        <v>849</v>
      </c>
    </row>
    <row r="3979" customFormat="false" ht="15" hidden="false" customHeight="false" outlineLevel="0" collapsed="false">
      <c r="R3979" s="0" t="n">
        <v>3978</v>
      </c>
      <c r="S3979" s="5" t="n">
        <v>41346</v>
      </c>
      <c r="T3979" s="6" t="s">
        <v>9220</v>
      </c>
      <c r="U3979" s="6" t="n">
        <v>213</v>
      </c>
    </row>
    <row r="3980" customFormat="false" ht="15" hidden="false" customHeight="false" outlineLevel="0" collapsed="false">
      <c r="R3980" s="0" t="n">
        <v>3979</v>
      </c>
      <c r="S3980" s="5" t="n">
        <v>41390</v>
      </c>
      <c r="T3980" s="6" t="s">
        <v>9220</v>
      </c>
      <c r="U3980" s="6" t="n">
        <v>6</v>
      </c>
    </row>
    <row r="3981" customFormat="false" ht="15" hidden="false" customHeight="false" outlineLevel="0" collapsed="false">
      <c r="R3981" s="0" t="n">
        <v>3980</v>
      </c>
      <c r="S3981" s="5" t="n">
        <v>41451</v>
      </c>
      <c r="T3981" s="6" t="s">
        <v>9220</v>
      </c>
      <c r="U3981" s="6" t="n">
        <v>1439</v>
      </c>
    </row>
    <row r="3982" customFormat="false" ht="15" hidden="false" customHeight="false" outlineLevel="0" collapsed="false">
      <c r="R3982" s="0" t="n">
        <v>3981</v>
      </c>
      <c r="S3982" s="5" t="n">
        <v>41452</v>
      </c>
      <c r="T3982" s="6" t="s">
        <v>9220</v>
      </c>
      <c r="U3982" s="6" t="n">
        <v>1008</v>
      </c>
    </row>
    <row r="3983" customFormat="false" ht="15" hidden="false" customHeight="false" outlineLevel="0" collapsed="false">
      <c r="R3983" s="0" t="n">
        <v>3982</v>
      </c>
      <c r="S3983" s="5" t="n">
        <v>41453</v>
      </c>
      <c r="T3983" s="6" t="s">
        <v>9220</v>
      </c>
      <c r="U3983" s="6" t="n">
        <v>1082</v>
      </c>
    </row>
    <row r="3984" customFormat="false" ht="15" hidden="false" customHeight="false" outlineLevel="0" collapsed="false">
      <c r="R3984" s="0" t="n">
        <v>3983</v>
      </c>
      <c r="S3984" s="5" t="n">
        <v>41454</v>
      </c>
      <c r="T3984" s="6" t="s">
        <v>9220</v>
      </c>
      <c r="U3984" s="6" t="n">
        <v>1094</v>
      </c>
    </row>
    <row r="3985" customFormat="false" ht="15" hidden="false" customHeight="false" outlineLevel="0" collapsed="false">
      <c r="R3985" s="0" t="n">
        <v>3984</v>
      </c>
      <c r="S3985" s="5" t="n">
        <v>41455</v>
      </c>
      <c r="T3985" s="6" t="s">
        <v>9220</v>
      </c>
      <c r="U3985" s="6" t="n">
        <v>1327</v>
      </c>
    </row>
    <row r="3986" customFormat="false" ht="15" hidden="false" customHeight="false" outlineLevel="0" collapsed="false">
      <c r="R3986" s="0" t="n">
        <v>3985</v>
      </c>
      <c r="S3986" s="5" t="n">
        <v>41456</v>
      </c>
      <c r="T3986" s="6" t="s">
        <v>9220</v>
      </c>
      <c r="U3986" s="6" t="n">
        <v>1105</v>
      </c>
    </row>
    <row r="3987" customFormat="false" ht="15" hidden="false" customHeight="false" outlineLevel="0" collapsed="false">
      <c r="R3987" s="0" t="n">
        <v>3986</v>
      </c>
      <c r="S3987" s="5" t="n">
        <v>41457</v>
      </c>
      <c r="T3987" s="6" t="s">
        <v>9220</v>
      </c>
      <c r="U3987" s="6" t="n">
        <v>1771</v>
      </c>
    </row>
    <row r="3988" customFormat="false" ht="15" hidden="false" customHeight="false" outlineLevel="0" collapsed="false">
      <c r="R3988" s="0" t="n">
        <v>3987</v>
      </c>
      <c r="S3988" s="5" t="n">
        <v>41458</v>
      </c>
      <c r="T3988" s="6" t="s">
        <v>9220</v>
      </c>
      <c r="U3988" s="6" t="n">
        <v>1435</v>
      </c>
    </row>
    <row r="3989" customFormat="false" ht="15" hidden="false" customHeight="false" outlineLevel="0" collapsed="false">
      <c r="R3989" s="0" t="n">
        <v>3988</v>
      </c>
      <c r="S3989" s="5" t="n">
        <v>41459</v>
      </c>
      <c r="T3989" s="6" t="s">
        <v>9220</v>
      </c>
      <c r="U3989" s="6" t="n">
        <v>1750</v>
      </c>
    </row>
    <row r="3990" customFormat="false" ht="15" hidden="false" customHeight="false" outlineLevel="0" collapsed="false">
      <c r="R3990" s="0" t="n">
        <v>3989</v>
      </c>
      <c r="S3990" s="5" t="n">
        <v>41460</v>
      </c>
      <c r="T3990" s="6" t="s">
        <v>9220</v>
      </c>
      <c r="U3990" s="6" t="n">
        <v>1289</v>
      </c>
    </row>
    <row r="3991" customFormat="false" ht="15" hidden="false" customHeight="false" outlineLevel="0" collapsed="false">
      <c r="R3991" s="0" t="n">
        <v>3990</v>
      </c>
      <c r="S3991" s="5" t="n">
        <v>41461</v>
      </c>
      <c r="T3991" s="6" t="s">
        <v>9220</v>
      </c>
      <c r="U3991" s="6" t="n">
        <v>842</v>
      </c>
    </row>
    <row r="3992" customFormat="false" ht="15" hidden="false" customHeight="false" outlineLevel="0" collapsed="false">
      <c r="R3992" s="0" t="n">
        <v>3991</v>
      </c>
      <c r="S3992" s="5" t="n">
        <v>41462</v>
      </c>
      <c r="T3992" s="6" t="s">
        <v>9220</v>
      </c>
      <c r="U3992" s="6" t="n">
        <v>748</v>
      </c>
    </row>
    <row r="3993" customFormat="false" ht="15" hidden="false" customHeight="false" outlineLevel="0" collapsed="false">
      <c r="R3993" s="0" t="n">
        <v>3992</v>
      </c>
      <c r="S3993" s="5" t="n">
        <v>41463</v>
      </c>
      <c r="T3993" s="6" t="s">
        <v>9220</v>
      </c>
      <c r="U3993" s="6" t="n">
        <v>1053</v>
      </c>
    </row>
    <row r="3994" customFormat="false" ht="15" hidden="false" customHeight="false" outlineLevel="0" collapsed="false">
      <c r="R3994" s="0" t="n">
        <v>3993</v>
      </c>
      <c r="S3994" s="5" t="n">
        <v>41464</v>
      </c>
      <c r="T3994" s="6" t="s">
        <v>9220</v>
      </c>
      <c r="U3994" s="6" t="n">
        <v>1675</v>
      </c>
    </row>
    <row r="3995" customFormat="false" ht="15" hidden="false" customHeight="false" outlineLevel="0" collapsed="false">
      <c r="R3995" s="0" t="n">
        <v>3994</v>
      </c>
      <c r="S3995" s="5" t="n">
        <v>41465</v>
      </c>
      <c r="T3995" s="6" t="s">
        <v>9220</v>
      </c>
      <c r="U3995" s="6" t="n">
        <v>1289</v>
      </c>
    </row>
    <row r="3996" customFormat="false" ht="15" hidden="false" customHeight="false" outlineLevel="0" collapsed="false">
      <c r="R3996" s="0" t="n">
        <v>3995</v>
      </c>
      <c r="S3996" s="5" t="n">
        <v>41466</v>
      </c>
      <c r="T3996" s="6" t="s">
        <v>9220</v>
      </c>
      <c r="U3996" s="6" t="n">
        <v>966</v>
      </c>
    </row>
    <row r="3997" customFormat="false" ht="15" hidden="false" customHeight="false" outlineLevel="0" collapsed="false">
      <c r="R3997" s="0" t="n">
        <v>3996</v>
      </c>
      <c r="S3997" s="5" t="n">
        <v>41467</v>
      </c>
      <c r="T3997" s="6" t="s">
        <v>9220</v>
      </c>
      <c r="U3997" s="6" t="n">
        <v>1615</v>
      </c>
    </row>
    <row r="3998" customFormat="false" ht="15" hidden="false" customHeight="false" outlineLevel="0" collapsed="false">
      <c r="R3998" s="0" t="n">
        <v>3997</v>
      </c>
      <c r="S3998" s="5" t="n">
        <v>41468</v>
      </c>
      <c r="T3998" s="6" t="s">
        <v>9220</v>
      </c>
      <c r="U3998" s="6" t="n">
        <v>1039</v>
      </c>
    </row>
    <row r="3999" customFormat="false" ht="15" hidden="false" customHeight="false" outlineLevel="0" collapsed="false">
      <c r="R3999" s="0" t="n">
        <v>3998</v>
      </c>
      <c r="S3999" s="5" t="n">
        <v>41469</v>
      </c>
      <c r="T3999" s="6" t="s">
        <v>9220</v>
      </c>
      <c r="U3999" s="6" t="n">
        <v>1542</v>
      </c>
    </row>
    <row r="4000" customFormat="false" ht="15" hidden="false" customHeight="false" outlineLevel="0" collapsed="false">
      <c r="R4000" s="0" t="n">
        <v>3999</v>
      </c>
      <c r="S4000" s="5" t="n">
        <v>41470</v>
      </c>
      <c r="T4000" s="6" t="s">
        <v>9220</v>
      </c>
      <c r="U4000" s="6" t="n">
        <v>854</v>
      </c>
    </row>
    <row r="4001" customFormat="false" ht="15" hidden="false" customHeight="false" outlineLevel="0" collapsed="false">
      <c r="R4001" s="0" t="n">
        <v>4000</v>
      </c>
      <c r="S4001" s="5" t="n">
        <v>41471</v>
      </c>
      <c r="T4001" s="6" t="s">
        <v>9220</v>
      </c>
      <c r="U4001" s="6" t="n">
        <v>706</v>
      </c>
    </row>
    <row r="4002" customFormat="false" ht="15" hidden="false" customHeight="false" outlineLevel="0" collapsed="false">
      <c r="R4002" s="0" t="n">
        <v>4001</v>
      </c>
      <c r="S4002" s="5" t="n">
        <v>41472</v>
      </c>
      <c r="T4002" s="6" t="s">
        <v>9220</v>
      </c>
      <c r="U4002" s="6" t="n">
        <v>966</v>
      </c>
    </row>
    <row r="4003" customFormat="false" ht="15" hidden="false" customHeight="false" outlineLevel="0" collapsed="false">
      <c r="R4003" s="0" t="n">
        <v>4002</v>
      </c>
      <c r="S4003" s="5" t="n">
        <v>41473</v>
      </c>
      <c r="T4003" s="6" t="s">
        <v>9220</v>
      </c>
      <c r="U4003" s="6" t="n">
        <v>1275</v>
      </c>
    </row>
    <row r="4004" customFormat="false" ht="15" hidden="false" customHeight="false" outlineLevel="0" collapsed="false">
      <c r="R4004" s="0" t="n">
        <v>4003</v>
      </c>
      <c r="S4004" s="5" t="n">
        <v>41474</v>
      </c>
      <c r="T4004" s="6" t="s">
        <v>9220</v>
      </c>
      <c r="U4004" s="6" t="n">
        <v>1148</v>
      </c>
    </row>
    <row r="4005" customFormat="false" ht="15" hidden="false" customHeight="false" outlineLevel="0" collapsed="false">
      <c r="R4005" s="0" t="n">
        <v>4004</v>
      </c>
      <c r="S4005" s="5" t="n">
        <v>41475</v>
      </c>
      <c r="T4005" s="6" t="s">
        <v>9220</v>
      </c>
      <c r="U4005" s="6" t="n">
        <v>1971</v>
      </c>
    </row>
    <row r="4006" customFormat="false" ht="15" hidden="false" customHeight="false" outlineLevel="0" collapsed="false">
      <c r="R4006" s="0" t="n">
        <v>4005</v>
      </c>
      <c r="S4006" s="5" t="n">
        <v>41476</v>
      </c>
      <c r="T4006" s="6" t="s">
        <v>9220</v>
      </c>
      <c r="U4006" s="6" t="n">
        <v>1363</v>
      </c>
    </row>
    <row r="4007" customFormat="false" ht="15" hidden="false" customHeight="false" outlineLevel="0" collapsed="false">
      <c r="R4007" s="0" t="n">
        <v>4006</v>
      </c>
      <c r="S4007" s="5" t="n">
        <v>41477</v>
      </c>
      <c r="T4007" s="6" t="s">
        <v>9220</v>
      </c>
      <c r="U4007" s="6" t="n">
        <v>1119</v>
      </c>
    </row>
    <row r="4008" customFormat="false" ht="15" hidden="false" customHeight="false" outlineLevel="0" collapsed="false">
      <c r="R4008" s="0" t="n">
        <v>4007</v>
      </c>
      <c r="S4008" s="5" t="n">
        <v>41478</v>
      </c>
      <c r="T4008" s="6" t="s">
        <v>9220</v>
      </c>
      <c r="U4008" s="6" t="n">
        <v>1569</v>
      </c>
    </row>
    <row r="4009" customFormat="false" ht="15" hidden="false" customHeight="false" outlineLevel="0" collapsed="false">
      <c r="R4009" s="0" t="n">
        <v>4008</v>
      </c>
      <c r="S4009" s="5" t="n">
        <v>41479</v>
      </c>
      <c r="T4009" s="6" t="s">
        <v>9220</v>
      </c>
      <c r="U4009" s="6" t="n">
        <v>1266</v>
      </c>
    </row>
    <row r="4010" customFormat="false" ht="15" hidden="false" customHeight="false" outlineLevel="0" collapsed="false">
      <c r="R4010" s="0" t="n">
        <v>4009</v>
      </c>
      <c r="S4010" s="5" t="n">
        <v>41480</v>
      </c>
      <c r="T4010" s="6" t="s">
        <v>9220</v>
      </c>
      <c r="U4010" s="6" t="n">
        <v>1215</v>
      </c>
    </row>
    <row r="4011" customFormat="false" ht="15" hidden="false" customHeight="false" outlineLevel="0" collapsed="false">
      <c r="R4011" s="0" t="n">
        <v>4010</v>
      </c>
      <c r="S4011" s="5" t="n">
        <v>41481</v>
      </c>
      <c r="T4011" s="6" t="s">
        <v>9220</v>
      </c>
      <c r="U4011" s="6" t="n">
        <v>1010</v>
      </c>
    </row>
    <row r="4012" customFormat="false" ht="15" hidden="false" customHeight="false" outlineLevel="0" collapsed="false">
      <c r="R4012" s="0" t="n">
        <v>4011</v>
      </c>
      <c r="S4012" s="5" t="n">
        <v>41482</v>
      </c>
      <c r="T4012" s="6" t="s">
        <v>9220</v>
      </c>
      <c r="U4012" s="6" t="n">
        <v>1545</v>
      </c>
    </row>
    <row r="4013" customFormat="false" ht="15" hidden="false" customHeight="false" outlineLevel="0" collapsed="false">
      <c r="R4013" s="0" t="n">
        <v>4012</v>
      </c>
      <c r="S4013" s="5" t="n">
        <v>41483</v>
      </c>
      <c r="T4013" s="6" t="s">
        <v>9220</v>
      </c>
      <c r="U4013" s="6" t="n">
        <v>2130</v>
      </c>
    </row>
    <row r="4014" customFormat="false" ht="15" hidden="false" customHeight="false" outlineLevel="0" collapsed="false">
      <c r="R4014" s="0" t="n">
        <v>4013</v>
      </c>
      <c r="S4014" s="5" t="n">
        <v>41501</v>
      </c>
      <c r="T4014" s="6" t="s">
        <v>9220</v>
      </c>
      <c r="U4014" s="6" t="n">
        <v>1742</v>
      </c>
    </row>
    <row r="4015" customFormat="false" ht="15" hidden="false" customHeight="false" outlineLevel="0" collapsed="false">
      <c r="R4015" s="0" t="n">
        <v>4014</v>
      </c>
      <c r="S4015" s="5" t="n">
        <v>41502</v>
      </c>
      <c r="T4015" s="6" t="s">
        <v>9220</v>
      </c>
      <c r="U4015" s="6" t="n">
        <v>180</v>
      </c>
    </row>
    <row r="4016" customFormat="false" ht="15" hidden="false" customHeight="false" outlineLevel="0" collapsed="false">
      <c r="R4016" s="0" t="n">
        <v>4015</v>
      </c>
      <c r="S4016" s="5" t="n">
        <v>41503</v>
      </c>
      <c r="T4016" s="6" t="s">
        <v>9220</v>
      </c>
      <c r="U4016" s="6" t="n">
        <v>1979</v>
      </c>
    </row>
    <row r="4017" customFormat="false" ht="15" hidden="false" customHeight="false" outlineLevel="0" collapsed="false">
      <c r="R4017" s="0" t="n">
        <v>4016</v>
      </c>
      <c r="S4017" s="5" t="n">
        <v>41504</v>
      </c>
      <c r="T4017" s="6" t="s">
        <v>9220</v>
      </c>
      <c r="U4017" s="6" t="n">
        <v>1344</v>
      </c>
    </row>
    <row r="4018" customFormat="false" ht="15" hidden="false" customHeight="false" outlineLevel="0" collapsed="false">
      <c r="R4018" s="0" t="n">
        <v>4017</v>
      </c>
      <c r="S4018" s="5" t="n">
        <v>41505</v>
      </c>
      <c r="T4018" s="6" t="s">
        <v>9220</v>
      </c>
      <c r="U4018" s="6" t="n">
        <v>1478</v>
      </c>
    </row>
    <row r="4019" customFormat="false" ht="15" hidden="false" customHeight="false" outlineLevel="0" collapsed="false">
      <c r="R4019" s="0" t="n">
        <v>4018</v>
      </c>
      <c r="S4019" s="5" t="n">
        <v>41506</v>
      </c>
      <c r="T4019" s="6" t="s">
        <v>9220</v>
      </c>
      <c r="U4019" s="6" t="n">
        <v>2555</v>
      </c>
    </row>
    <row r="4020" customFormat="false" ht="15" hidden="false" customHeight="false" outlineLevel="0" collapsed="false">
      <c r="R4020" s="0" t="n">
        <v>4019</v>
      </c>
      <c r="S4020" s="5" t="n">
        <v>41507</v>
      </c>
      <c r="T4020" s="6" t="s">
        <v>9220</v>
      </c>
      <c r="U4020" s="6" t="n">
        <v>3183</v>
      </c>
    </row>
    <row r="4021" customFormat="false" ht="15" hidden="false" customHeight="false" outlineLevel="0" collapsed="false">
      <c r="R4021" s="0" t="n">
        <v>4020</v>
      </c>
      <c r="S4021" s="5" t="n">
        <v>41508</v>
      </c>
      <c r="T4021" s="6" t="s">
        <v>9220</v>
      </c>
      <c r="U4021" s="6" t="n">
        <v>1770</v>
      </c>
    </row>
    <row r="4022" customFormat="false" ht="15" hidden="false" customHeight="false" outlineLevel="0" collapsed="false">
      <c r="R4022" s="0" t="n">
        <v>4021</v>
      </c>
      <c r="S4022" s="5" t="n">
        <v>41509</v>
      </c>
      <c r="T4022" s="6" t="s">
        <v>9220</v>
      </c>
      <c r="U4022" s="6" t="n">
        <v>2016</v>
      </c>
    </row>
    <row r="4023" customFormat="false" ht="15" hidden="false" customHeight="false" outlineLevel="0" collapsed="false">
      <c r="R4023" s="0" t="n">
        <v>4022</v>
      </c>
      <c r="S4023" s="5" t="n">
        <v>41510</v>
      </c>
      <c r="T4023" s="6" t="s">
        <v>9220</v>
      </c>
      <c r="U4023" s="6" t="n">
        <v>1792</v>
      </c>
    </row>
    <row r="4024" customFormat="false" ht="15" hidden="false" customHeight="false" outlineLevel="0" collapsed="false">
      <c r="R4024" s="0" t="n">
        <v>4023</v>
      </c>
      <c r="S4024" s="5" t="n">
        <v>41511</v>
      </c>
      <c r="T4024" s="6" t="s">
        <v>9220</v>
      </c>
      <c r="U4024" s="6" t="n">
        <v>1689</v>
      </c>
    </row>
    <row r="4025" customFormat="false" ht="15" hidden="false" customHeight="false" outlineLevel="0" collapsed="false">
      <c r="R4025" s="0" t="n">
        <v>4024</v>
      </c>
      <c r="S4025" s="5" t="n">
        <v>41512</v>
      </c>
      <c r="T4025" s="6" t="s">
        <v>9220</v>
      </c>
      <c r="U4025" s="6" t="n">
        <v>1713</v>
      </c>
    </row>
    <row r="4026" customFormat="false" ht="15" hidden="false" customHeight="false" outlineLevel="0" collapsed="false">
      <c r="R4026" s="0" t="n">
        <v>4025</v>
      </c>
      <c r="S4026" s="5" t="n">
        <v>41513</v>
      </c>
      <c r="T4026" s="6" t="s">
        <v>9220</v>
      </c>
      <c r="U4026" s="6" t="n">
        <v>2081</v>
      </c>
    </row>
    <row r="4027" customFormat="false" ht="15" hidden="false" customHeight="false" outlineLevel="0" collapsed="false">
      <c r="R4027" s="0" t="n">
        <v>4026</v>
      </c>
      <c r="S4027" s="5" t="n">
        <v>41514</v>
      </c>
      <c r="T4027" s="6" t="s">
        <v>9220</v>
      </c>
      <c r="U4027" s="6" t="n">
        <v>1951</v>
      </c>
    </row>
    <row r="4028" customFormat="false" ht="15" hidden="false" customHeight="false" outlineLevel="0" collapsed="false">
      <c r="R4028" s="0" t="n">
        <v>4027</v>
      </c>
      <c r="S4028" s="5" t="n">
        <v>41515</v>
      </c>
      <c r="T4028" s="6" t="s">
        <v>9220</v>
      </c>
      <c r="U4028" s="6" t="n">
        <v>2365</v>
      </c>
    </row>
    <row r="4029" customFormat="false" ht="15" hidden="false" customHeight="false" outlineLevel="0" collapsed="false">
      <c r="R4029" s="0" t="n">
        <v>4028</v>
      </c>
      <c r="S4029" s="5" t="n">
        <v>41516</v>
      </c>
      <c r="T4029" s="6" t="s">
        <v>9220</v>
      </c>
      <c r="U4029" s="6" t="n">
        <v>1253</v>
      </c>
    </row>
    <row r="4030" customFormat="false" ht="15" hidden="false" customHeight="false" outlineLevel="0" collapsed="false">
      <c r="R4030" s="0" t="n">
        <v>4029</v>
      </c>
      <c r="S4030" s="5" t="n">
        <v>41517</v>
      </c>
      <c r="T4030" s="6" t="s">
        <v>9220</v>
      </c>
      <c r="U4030" s="6" t="n">
        <v>2682</v>
      </c>
    </row>
    <row r="4031" customFormat="false" ht="15" hidden="false" customHeight="false" outlineLevel="0" collapsed="false">
      <c r="R4031" s="0" t="n">
        <v>4030</v>
      </c>
      <c r="S4031" s="5" t="n">
        <v>41518</v>
      </c>
      <c r="T4031" s="6" t="s">
        <v>9220</v>
      </c>
      <c r="U4031" s="6" t="n">
        <v>1484</v>
      </c>
    </row>
    <row r="4032" customFormat="false" ht="15" hidden="false" customHeight="false" outlineLevel="0" collapsed="false">
      <c r="R4032" s="0" t="n">
        <v>4031</v>
      </c>
      <c r="S4032" s="5" t="n">
        <v>41519</v>
      </c>
      <c r="T4032" s="6" t="s">
        <v>9220</v>
      </c>
      <c r="U4032" s="6" t="n">
        <v>3575</v>
      </c>
    </row>
    <row r="4033" customFormat="false" ht="15" hidden="false" customHeight="false" outlineLevel="0" collapsed="false">
      <c r="R4033" s="0" t="n">
        <v>4032</v>
      </c>
      <c r="S4033" s="5" t="n">
        <v>41520</v>
      </c>
      <c r="T4033" s="6" t="s">
        <v>9220</v>
      </c>
      <c r="U4033" s="6" t="n">
        <v>1760</v>
      </c>
    </row>
    <row r="4034" customFormat="false" ht="15" hidden="false" customHeight="false" outlineLevel="0" collapsed="false">
      <c r="R4034" s="0" t="n">
        <v>4033</v>
      </c>
      <c r="S4034" s="5" t="n">
        <v>41521</v>
      </c>
      <c r="T4034" s="6" t="s">
        <v>9220</v>
      </c>
      <c r="U4034" s="6" t="n">
        <v>2767</v>
      </c>
    </row>
    <row r="4035" customFormat="false" ht="15" hidden="false" customHeight="false" outlineLevel="0" collapsed="false">
      <c r="R4035" s="0" t="n">
        <v>4034</v>
      </c>
      <c r="S4035" s="5" t="n">
        <v>41522</v>
      </c>
      <c r="T4035" s="6" t="s">
        <v>9220</v>
      </c>
      <c r="U4035" s="6" t="n">
        <v>2928</v>
      </c>
    </row>
    <row r="4036" customFormat="false" ht="15" hidden="false" customHeight="false" outlineLevel="0" collapsed="false">
      <c r="R4036" s="0" t="n">
        <v>4035</v>
      </c>
      <c r="S4036" s="5" t="n">
        <v>41523</v>
      </c>
      <c r="T4036" s="6" t="s">
        <v>9220</v>
      </c>
      <c r="U4036" s="6" t="n">
        <v>1</v>
      </c>
    </row>
    <row r="4037" customFormat="false" ht="15" hidden="false" customHeight="false" outlineLevel="0" collapsed="false">
      <c r="R4037" s="0" t="n">
        <v>4036</v>
      </c>
      <c r="S4037" s="5" t="n">
        <v>41524</v>
      </c>
      <c r="T4037" s="6" t="s">
        <v>9220</v>
      </c>
      <c r="U4037" s="6" t="n">
        <v>519</v>
      </c>
    </row>
    <row r="4038" customFormat="false" ht="15" hidden="false" customHeight="false" outlineLevel="0" collapsed="false">
      <c r="R4038" s="0" t="n">
        <v>4037</v>
      </c>
      <c r="S4038" s="5" t="n">
        <v>41525</v>
      </c>
      <c r="T4038" s="6" t="s">
        <v>9220</v>
      </c>
      <c r="U4038" s="6" t="n">
        <v>86</v>
      </c>
    </row>
    <row r="4039" customFormat="false" ht="15" hidden="false" customHeight="false" outlineLevel="0" collapsed="false">
      <c r="R4039" s="0" t="n">
        <v>4038</v>
      </c>
      <c r="S4039" s="5" t="n">
        <v>41526</v>
      </c>
      <c r="T4039" s="6" t="s">
        <v>9220</v>
      </c>
      <c r="U4039" s="6" t="n">
        <v>1</v>
      </c>
    </row>
    <row r="4040" customFormat="false" ht="15" hidden="false" customHeight="false" outlineLevel="0" collapsed="false">
      <c r="R4040" s="0" t="n">
        <v>4039</v>
      </c>
      <c r="S4040" s="5" t="n">
        <v>41527</v>
      </c>
      <c r="T4040" s="6" t="s">
        <v>9220</v>
      </c>
      <c r="U4040" s="6" t="n">
        <v>600</v>
      </c>
    </row>
    <row r="4041" customFormat="false" ht="15" hidden="false" customHeight="false" outlineLevel="0" collapsed="false">
      <c r="R4041" s="0" t="n">
        <v>4040</v>
      </c>
      <c r="S4041" s="5" t="n">
        <v>41528</v>
      </c>
      <c r="T4041" s="6" t="s">
        <v>9220</v>
      </c>
      <c r="U4041" s="6" t="n">
        <v>356</v>
      </c>
    </row>
    <row r="4042" customFormat="false" ht="15" hidden="false" customHeight="false" outlineLevel="0" collapsed="false">
      <c r="R4042" s="0" t="n">
        <v>4041</v>
      </c>
      <c r="S4042" s="5" t="n">
        <v>41648</v>
      </c>
      <c r="T4042" s="6" t="s">
        <v>9220</v>
      </c>
      <c r="U4042" s="6" t="n">
        <v>1235</v>
      </c>
    </row>
    <row r="4043" customFormat="false" ht="15" hidden="false" customHeight="false" outlineLevel="0" collapsed="false">
      <c r="R4043" s="0" t="n">
        <v>4042</v>
      </c>
      <c r="S4043" s="5" t="n">
        <v>41649</v>
      </c>
      <c r="T4043" s="6" t="s">
        <v>9220</v>
      </c>
      <c r="U4043" s="6" t="n">
        <v>601</v>
      </c>
    </row>
    <row r="4044" customFormat="false" ht="15" hidden="false" customHeight="false" outlineLevel="0" collapsed="false">
      <c r="R4044" s="0" t="n">
        <v>4043</v>
      </c>
      <c r="S4044" s="5" t="n">
        <v>41650</v>
      </c>
      <c r="T4044" s="6" t="s">
        <v>9220</v>
      </c>
      <c r="U4044" s="6" t="n">
        <v>156</v>
      </c>
    </row>
    <row r="4045" customFormat="false" ht="15" hidden="false" customHeight="false" outlineLevel="0" collapsed="false">
      <c r="R4045" s="0" t="n">
        <v>4044</v>
      </c>
      <c r="S4045" s="5" t="n">
        <v>41651</v>
      </c>
      <c r="T4045" s="6" t="s">
        <v>9220</v>
      </c>
      <c r="U4045" s="6" t="n">
        <v>1368</v>
      </c>
    </row>
    <row r="4046" customFormat="false" ht="15" hidden="false" customHeight="false" outlineLevel="0" collapsed="false">
      <c r="R4046" s="0" t="n">
        <v>4045</v>
      </c>
      <c r="S4046" s="5" t="n">
        <v>41652</v>
      </c>
      <c r="T4046" s="6" t="s">
        <v>9220</v>
      </c>
      <c r="U4046" s="6" t="n">
        <v>1666</v>
      </c>
    </row>
    <row r="4047" customFormat="false" ht="15" hidden="false" customHeight="false" outlineLevel="0" collapsed="false">
      <c r="R4047" s="0" t="n">
        <v>4046</v>
      </c>
      <c r="S4047" s="5" t="n">
        <v>41653</v>
      </c>
      <c r="T4047" s="6" t="s">
        <v>9220</v>
      </c>
      <c r="U4047" s="6" t="n">
        <v>1903</v>
      </c>
    </row>
    <row r="4048" customFormat="false" ht="15" hidden="false" customHeight="false" outlineLevel="0" collapsed="false">
      <c r="R4048" s="0" t="n">
        <v>4047</v>
      </c>
      <c r="S4048" s="5" t="n">
        <v>41654</v>
      </c>
      <c r="T4048" s="6" t="s">
        <v>9220</v>
      </c>
      <c r="U4048" s="6" t="n">
        <v>1302</v>
      </c>
    </row>
    <row r="4049" customFormat="false" ht="15" hidden="false" customHeight="false" outlineLevel="0" collapsed="false">
      <c r="R4049" s="0" t="n">
        <v>4048</v>
      </c>
      <c r="S4049" s="5" t="n">
        <v>41655</v>
      </c>
      <c r="T4049" s="6" t="s">
        <v>9220</v>
      </c>
      <c r="U4049" s="6" t="n">
        <v>844</v>
      </c>
    </row>
    <row r="4050" customFormat="false" ht="15" hidden="false" customHeight="false" outlineLevel="0" collapsed="false">
      <c r="R4050" s="0" t="n">
        <v>4049</v>
      </c>
      <c r="S4050" s="5" t="n">
        <v>41656</v>
      </c>
      <c r="T4050" s="6" t="s">
        <v>9220</v>
      </c>
      <c r="U4050" s="6" t="n">
        <v>2567</v>
      </c>
    </row>
    <row r="4051" customFormat="false" ht="15" hidden="false" customHeight="false" outlineLevel="0" collapsed="false">
      <c r="R4051" s="0" t="n">
        <v>4050</v>
      </c>
      <c r="S4051" s="5" t="n">
        <v>41657</v>
      </c>
      <c r="T4051" s="6" t="s">
        <v>9220</v>
      </c>
      <c r="U4051" s="6" t="n">
        <v>1517</v>
      </c>
    </row>
    <row r="4052" customFormat="false" ht="15" hidden="false" customHeight="false" outlineLevel="0" collapsed="false">
      <c r="R4052" s="0" t="n">
        <v>4051</v>
      </c>
      <c r="S4052" s="5" t="n">
        <v>41658</v>
      </c>
      <c r="T4052" s="6" t="s">
        <v>9220</v>
      </c>
      <c r="U4052" s="6" t="n">
        <v>2019</v>
      </c>
    </row>
    <row r="4053" customFormat="false" ht="15" hidden="false" customHeight="false" outlineLevel="0" collapsed="false">
      <c r="R4053" s="0" t="n">
        <v>4052</v>
      </c>
      <c r="S4053" s="5" t="n">
        <v>41659</v>
      </c>
      <c r="T4053" s="6" t="s">
        <v>9220</v>
      </c>
      <c r="U4053" s="6" t="n">
        <v>1548</v>
      </c>
    </row>
    <row r="4054" customFormat="false" ht="15" hidden="false" customHeight="false" outlineLevel="0" collapsed="false">
      <c r="R4054" s="0" t="n">
        <v>4053</v>
      </c>
      <c r="S4054" s="5" t="n">
        <v>41660</v>
      </c>
      <c r="T4054" s="6" t="s">
        <v>9220</v>
      </c>
      <c r="U4054" s="6" t="n">
        <v>1211</v>
      </c>
    </row>
    <row r="4055" customFormat="false" ht="15" hidden="false" customHeight="false" outlineLevel="0" collapsed="false">
      <c r="R4055" s="0" t="n">
        <v>4054</v>
      </c>
      <c r="S4055" s="5" t="n">
        <v>41661</v>
      </c>
      <c r="T4055" s="6" t="s">
        <v>9220</v>
      </c>
      <c r="U4055" s="6" t="n">
        <v>1125</v>
      </c>
    </row>
    <row r="4056" customFormat="false" ht="15" hidden="false" customHeight="false" outlineLevel="0" collapsed="false">
      <c r="R4056" s="0" t="n">
        <v>4055</v>
      </c>
      <c r="S4056" s="5" t="n">
        <v>41662</v>
      </c>
      <c r="T4056" s="6" t="s">
        <v>9220</v>
      </c>
      <c r="U4056" s="6" t="n">
        <v>856</v>
      </c>
    </row>
    <row r="4057" customFormat="false" ht="15" hidden="false" customHeight="false" outlineLevel="0" collapsed="false">
      <c r="R4057" s="0" t="n">
        <v>4056</v>
      </c>
      <c r="S4057" s="5" t="n">
        <v>41663</v>
      </c>
      <c r="T4057" s="6" t="s">
        <v>9220</v>
      </c>
      <c r="U4057" s="6" t="n">
        <v>1038</v>
      </c>
    </row>
    <row r="4058" customFormat="false" ht="15" hidden="false" customHeight="false" outlineLevel="0" collapsed="false">
      <c r="R4058" s="0" t="n">
        <v>4057</v>
      </c>
      <c r="S4058" s="5" t="n">
        <v>41664</v>
      </c>
      <c r="T4058" s="6" t="s">
        <v>9220</v>
      </c>
      <c r="U4058" s="6" t="n">
        <v>1565</v>
      </c>
    </row>
    <row r="4059" customFormat="false" ht="15" hidden="false" customHeight="false" outlineLevel="0" collapsed="false">
      <c r="R4059" s="0" t="n">
        <v>4058</v>
      </c>
      <c r="S4059" s="5" t="n">
        <v>41665</v>
      </c>
      <c r="T4059" s="6" t="s">
        <v>9220</v>
      </c>
      <c r="U4059" s="6" t="n">
        <v>1068</v>
      </c>
    </row>
    <row r="4060" customFormat="false" ht="15" hidden="false" customHeight="false" outlineLevel="0" collapsed="false">
      <c r="R4060" s="0" t="n">
        <v>4059</v>
      </c>
      <c r="S4060" s="5" t="n">
        <v>41666</v>
      </c>
      <c r="T4060" s="6" t="s">
        <v>9220</v>
      </c>
      <c r="U4060" s="6" t="n">
        <v>1072</v>
      </c>
    </row>
    <row r="4061" customFormat="false" ht="15" hidden="false" customHeight="false" outlineLevel="0" collapsed="false">
      <c r="R4061" s="0" t="n">
        <v>4060</v>
      </c>
      <c r="S4061" s="5" t="n">
        <v>41667</v>
      </c>
      <c r="T4061" s="6" t="s">
        <v>9220</v>
      </c>
      <c r="U4061" s="6" t="n">
        <v>1395</v>
      </c>
    </row>
    <row r="4062" customFormat="false" ht="15" hidden="false" customHeight="false" outlineLevel="0" collapsed="false">
      <c r="R4062" s="0" t="n">
        <v>4061</v>
      </c>
      <c r="S4062" s="5" t="n">
        <v>41668</v>
      </c>
      <c r="T4062" s="6" t="s">
        <v>9220</v>
      </c>
      <c r="U4062" s="6" t="n">
        <v>616</v>
      </c>
    </row>
    <row r="4063" customFormat="false" ht="15" hidden="false" customHeight="false" outlineLevel="0" collapsed="false">
      <c r="R4063" s="0" t="n">
        <v>4062</v>
      </c>
      <c r="S4063" s="5" t="n">
        <v>41669</v>
      </c>
      <c r="T4063" s="6" t="s">
        <v>9220</v>
      </c>
      <c r="U4063" s="6" t="n">
        <v>1229</v>
      </c>
    </row>
    <row r="4064" customFormat="false" ht="15" hidden="false" customHeight="false" outlineLevel="0" collapsed="false">
      <c r="R4064" s="0" t="n">
        <v>4063</v>
      </c>
      <c r="S4064" s="5" t="n">
        <v>41670</v>
      </c>
      <c r="T4064" s="6" t="s">
        <v>9220</v>
      </c>
      <c r="U4064" s="6" t="n">
        <v>1478</v>
      </c>
    </row>
    <row r="4065" customFormat="false" ht="15" hidden="false" customHeight="false" outlineLevel="0" collapsed="false">
      <c r="R4065" s="0" t="n">
        <v>4064</v>
      </c>
      <c r="S4065" s="5" t="n">
        <v>41671</v>
      </c>
      <c r="T4065" s="6" t="s">
        <v>9220</v>
      </c>
      <c r="U4065" s="6" t="n">
        <v>1538</v>
      </c>
    </row>
    <row r="4066" customFormat="false" ht="15" hidden="false" customHeight="false" outlineLevel="0" collapsed="false">
      <c r="R4066" s="0" t="n">
        <v>4065</v>
      </c>
      <c r="S4066" s="5" t="n">
        <v>41672</v>
      </c>
      <c r="T4066" s="6" t="s">
        <v>9220</v>
      </c>
      <c r="U4066" s="6" t="n">
        <v>1949</v>
      </c>
    </row>
    <row r="4067" customFormat="false" ht="15" hidden="false" customHeight="false" outlineLevel="0" collapsed="false">
      <c r="R4067" s="0" t="n">
        <v>4066</v>
      </c>
      <c r="S4067" s="5" t="n">
        <v>41673</v>
      </c>
      <c r="T4067" s="6" t="s">
        <v>9220</v>
      </c>
      <c r="U4067" s="6" t="n">
        <v>1503</v>
      </c>
    </row>
    <row r="4068" customFormat="false" ht="15" hidden="false" customHeight="false" outlineLevel="0" collapsed="false">
      <c r="R4068" s="0" t="n">
        <v>4067</v>
      </c>
      <c r="S4068" s="5" t="n">
        <v>41674</v>
      </c>
      <c r="T4068" s="6" t="s">
        <v>9220</v>
      </c>
      <c r="U4068" s="6" t="n">
        <v>2067</v>
      </c>
    </row>
    <row r="4069" customFormat="false" ht="15" hidden="false" customHeight="false" outlineLevel="0" collapsed="false">
      <c r="R4069" s="0" t="n">
        <v>4068</v>
      </c>
      <c r="S4069" s="5" t="n">
        <v>41675</v>
      </c>
      <c r="T4069" s="6" t="s">
        <v>9220</v>
      </c>
      <c r="U4069" s="6" t="n">
        <v>1769</v>
      </c>
    </row>
    <row r="4070" customFormat="false" ht="15" hidden="false" customHeight="false" outlineLevel="0" collapsed="false">
      <c r="R4070" s="0" t="n">
        <v>4069</v>
      </c>
      <c r="S4070" s="5" t="n">
        <v>41676</v>
      </c>
      <c r="T4070" s="6" t="s">
        <v>9220</v>
      </c>
      <c r="U4070" s="6" t="n">
        <v>1271</v>
      </c>
    </row>
    <row r="4071" customFormat="false" ht="15" hidden="false" customHeight="false" outlineLevel="0" collapsed="false">
      <c r="R4071" s="0" t="n">
        <v>4070</v>
      </c>
      <c r="S4071" s="5" t="n">
        <v>41677</v>
      </c>
      <c r="T4071" s="6" t="s">
        <v>9220</v>
      </c>
      <c r="U4071" s="6" t="n">
        <v>791</v>
      </c>
    </row>
    <row r="4072" customFormat="false" ht="15" hidden="false" customHeight="false" outlineLevel="0" collapsed="false">
      <c r="R4072" s="0" t="n">
        <v>4071</v>
      </c>
      <c r="S4072" s="5" t="n">
        <v>41678</v>
      </c>
      <c r="T4072" s="6" t="s">
        <v>9220</v>
      </c>
      <c r="U4072" s="6" t="n">
        <v>2345</v>
      </c>
    </row>
    <row r="4073" customFormat="false" ht="15" hidden="false" customHeight="false" outlineLevel="0" collapsed="false">
      <c r="R4073" s="0" t="n">
        <v>4072</v>
      </c>
      <c r="S4073" s="5" t="n">
        <v>41679</v>
      </c>
      <c r="T4073" s="6" t="s">
        <v>9220</v>
      </c>
      <c r="U4073" s="6" t="n">
        <v>1482</v>
      </c>
    </row>
    <row r="4074" customFormat="false" ht="15" hidden="false" customHeight="false" outlineLevel="0" collapsed="false">
      <c r="R4074" s="0" t="n">
        <v>4073</v>
      </c>
      <c r="S4074" s="5" t="n">
        <v>41680</v>
      </c>
      <c r="T4074" s="6" t="s">
        <v>9220</v>
      </c>
      <c r="U4074" s="6" t="n">
        <v>1772</v>
      </c>
    </row>
    <row r="4075" customFormat="false" ht="15" hidden="false" customHeight="false" outlineLevel="0" collapsed="false">
      <c r="R4075" s="0" t="n">
        <v>4074</v>
      </c>
      <c r="S4075" s="5" t="n">
        <v>41681</v>
      </c>
      <c r="T4075" s="6" t="s">
        <v>9220</v>
      </c>
      <c r="U4075" s="6" t="n">
        <v>1142</v>
      </c>
    </row>
    <row r="4076" customFormat="false" ht="15" hidden="false" customHeight="false" outlineLevel="0" collapsed="false">
      <c r="R4076" s="0" t="n">
        <v>4075</v>
      </c>
      <c r="S4076" s="5" t="n">
        <v>41701</v>
      </c>
      <c r="T4076" s="6" t="s">
        <v>9220</v>
      </c>
      <c r="U4076" s="6" t="n">
        <v>673</v>
      </c>
    </row>
    <row r="4077" customFormat="false" ht="15" hidden="false" customHeight="false" outlineLevel="0" collapsed="false">
      <c r="R4077" s="0" t="n">
        <v>4076</v>
      </c>
      <c r="S4077" s="5" t="n">
        <v>41702</v>
      </c>
      <c r="T4077" s="6" t="s">
        <v>9220</v>
      </c>
      <c r="U4077" s="6" t="n">
        <v>1134</v>
      </c>
    </row>
    <row r="4078" customFormat="false" ht="15" hidden="false" customHeight="false" outlineLevel="0" collapsed="false">
      <c r="R4078" s="0" t="n">
        <v>4077</v>
      </c>
      <c r="S4078" s="5" t="n">
        <v>41703</v>
      </c>
      <c r="T4078" s="6" t="s">
        <v>9220</v>
      </c>
      <c r="U4078" s="6" t="n">
        <v>1045</v>
      </c>
    </row>
    <row r="4079" customFormat="false" ht="15" hidden="false" customHeight="false" outlineLevel="0" collapsed="false">
      <c r="R4079" s="0" t="n">
        <v>4078</v>
      </c>
      <c r="S4079" s="5" t="n">
        <v>41704</v>
      </c>
      <c r="T4079" s="6" t="s">
        <v>9220</v>
      </c>
      <c r="U4079" s="6" t="n">
        <v>1043</v>
      </c>
    </row>
    <row r="4080" customFormat="false" ht="15" hidden="false" customHeight="false" outlineLevel="0" collapsed="false">
      <c r="R4080" s="0" t="n">
        <v>4079</v>
      </c>
      <c r="S4080" s="5" t="n">
        <v>41705</v>
      </c>
      <c r="T4080" s="6" t="s">
        <v>9220</v>
      </c>
      <c r="U4080" s="6" t="n">
        <v>49</v>
      </c>
    </row>
    <row r="4081" customFormat="false" ht="15" hidden="false" customHeight="false" outlineLevel="0" collapsed="false">
      <c r="R4081" s="0" t="n">
        <v>4080</v>
      </c>
      <c r="S4081" s="5" t="n">
        <v>41706</v>
      </c>
      <c r="T4081" s="6" t="s">
        <v>9220</v>
      </c>
      <c r="U4081" s="6" t="n">
        <v>1118</v>
      </c>
    </row>
    <row r="4082" customFormat="false" ht="15" hidden="false" customHeight="false" outlineLevel="0" collapsed="false">
      <c r="R4082" s="0" t="n">
        <v>4081</v>
      </c>
      <c r="S4082" s="5" t="n">
        <v>41707</v>
      </c>
      <c r="T4082" s="6" t="s">
        <v>9220</v>
      </c>
      <c r="U4082" s="6" t="n">
        <v>51</v>
      </c>
    </row>
    <row r="4083" customFormat="false" ht="15" hidden="false" customHeight="false" outlineLevel="0" collapsed="false">
      <c r="R4083" s="0" t="n">
        <v>4082</v>
      </c>
      <c r="S4083" s="5" t="n">
        <v>41708</v>
      </c>
      <c r="T4083" s="6" t="s">
        <v>9220</v>
      </c>
      <c r="U4083" s="6" t="n">
        <v>852</v>
      </c>
    </row>
    <row r="4084" customFormat="false" ht="15" hidden="false" customHeight="false" outlineLevel="0" collapsed="false">
      <c r="R4084" s="0" t="n">
        <v>4083</v>
      </c>
      <c r="S4084" s="5" t="n">
        <v>41713</v>
      </c>
      <c r="T4084" s="6" t="s">
        <v>9220</v>
      </c>
      <c r="U4084" s="6" t="n">
        <v>1429</v>
      </c>
    </row>
    <row r="4085" customFormat="false" ht="15" hidden="false" customHeight="false" outlineLevel="0" collapsed="false">
      <c r="R4085" s="0" t="n">
        <v>4084</v>
      </c>
      <c r="S4085" s="5" t="n">
        <v>41714</v>
      </c>
      <c r="T4085" s="6" t="s">
        <v>9220</v>
      </c>
      <c r="U4085" s="6" t="n">
        <v>1262</v>
      </c>
    </row>
    <row r="4086" customFormat="false" ht="15" hidden="false" customHeight="false" outlineLevel="0" collapsed="false">
      <c r="R4086" s="0" t="n">
        <v>4085</v>
      </c>
      <c r="S4086" s="5" t="n">
        <v>41715</v>
      </c>
      <c r="T4086" s="6" t="s">
        <v>9220</v>
      </c>
      <c r="U4086" s="6" t="n">
        <v>1494</v>
      </c>
    </row>
    <row r="4087" customFormat="false" ht="15" hidden="false" customHeight="false" outlineLevel="0" collapsed="false">
      <c r="R4087" s="0" t="n">
        <v>4086</v>
      </c>
      <c r="S4087" s="5" t="n">
        <v>41716</v>
      </c>
      <c r="T4087" s="6" t="s">
        <v>9220</v>
      </c>
      <c r="U4087" s="6" t="n">
        <v>1516</v>
      </c>
    </row>
    <row r="4088" customFormat="false" ht="15" hidden="false" customHeight="false" outlineLevel="0" collapsed="false">
      <c r="R4088" s="0" t="n">
        <v>4087</v>
      </c>
      <c r="S4088" s="5" t="n">
        <v>41717</v>
      </c>
      <c r="T4088" s="6" t="s">
        <v>9220</v>
      </c>
      <c r="U4088" s="6" t="n">
        <v>1243</v>
      </c>
    </row>
    <row r="4089" customFormat="false" ht="15" hidden="false" customHeight="false" outlineLevel="0" collapsed="false">
      <c r="R4089" s="0" t="n">
        <v>4088</v>
      </c>
      <c r="S4089" s="5" t="n">
        <v>41718</v>
      </c>
      <c r="T4089" s="6" t="s">
        <v>9220</v>
      </c>
      <c r="U4089" s="6" t="n">
        <v>1379</v>
      </c>
    </row>
    <row r="4090" customFormat="false" ht="15" hidden="false" customHeight="false" outlineLevel="0" collapsed="false">
      <c r="R4090" s="0" t="n">
        <v>4089</v>
      </c>
      <c r="S4090" s="5" t="n">
        <v>41719</v>
      </c>
      <c r="T4090" s="6" t="s">
        <v>9220</v>
      </c>
      <c r="U4090" s="6" t="n">
        <v>1409</v>
      </c>
    </row>
    <row r="4091" customFormat="false" ht="15" hidden="false" customHeight="false" outlineLevel="0" collapsed="false">
      <c r="R4091" s="0" t="n">
        <v>4090</v>
      </c>
      <c r="S4091" s="5" t="n">
        <v>41720</v>
      </c>
      <c r="T4091" s="6" t="s">
        <v>9220</v>
      </c>
      <c r="U4091" s="6" t="n">
        <v>1450</v>
      </c>
    </row>
    <row r="4092" customFormat="false" ht="15" hidden="false" customHeight="false" outlineLevel="0" collapsed="false">
      <c r="R4092" s="0" t="n">
        <v>4091</v>
      </c>
      <c r="S4092" s="5" t="n">
        <v>41721</v>
      </c>
      <c r="T4092" s="6" t="s">
        <v>9220</v>
      </c>
      <c r="U4092" s="6" t="n">
        <v>1669</v>
      </c>
    </row>
    <row r="4093" customFormat="false" ht="15" hidden="false" customHeight="false" outlineLevel="0" collapsed="false">
      <c r="R4093" s="0" t="n">
        <v>4092</v>
      </c>
      <c r="S4093" s="5" t="n">
        <v>41722</v>
      </c>
      <c r="T4093" s="6" t="s">
        <v>9220</v>
      </c>
      <c r="U4093" s="6" t="n">
        <v>1</v>
      </c>
    </row>
    <row r="4094" customFormat="false" ht="15" hidden="false" customHeight="false" outlineLevel="0" collapsed="false">
      <c r="R4094" s="0" t="n">
        <v>4093</v>
      </c>
      <c r="S4094" s="5" t="n">
        <v>41726</v>
      </c>
      <c r="T4094" s="6" t="s">
        <v>9220</v>
      </c>
      <c r="U4094" s="6" t="n">
        <v>1764</v>
      </c>
    </row>
    <row r="4095" customFormat="false" ht="15" hidden="false" customHeight="false" outlineLevel="0" collapsed="false">
      <c r="R4095" s="0" t="n">
        <v>4094</v>
      </c>
      <c r="S4095" s="5" t="n">
        <v>41727</v>
      </c>
      <c r="T4095" s="6" t="s">
        <v>9220</v>
      </c>
      <c r="U4095" s="6" t="n">
        <v>674</v>
      </c>
    </row>
    <row r="4096" customFormat="false" ht="15" hidden="false" customHeight="false" outlineLevel="0" collapsed="false">
      <c r="R4096" s="0" t="n">
        <v>4095</v>
      </c>
      <c r="S4096" s="5" t="n">
        <v>41728</v>
      </c>
      <c r="T4096" s="6" t="s">
        <v>9220</v>
      </c>
      <c r="U4096" s="6" t="n">
        <v>2743</v>
      </c>
    </row>
    <row r="4097" customFormat="false" ht="15" hidden="false" customHeight="false" outlineLevel="0" collapsed="false">
      <c r="R4097" s="0" t="n">
        <v>4096</v>
      </c>
      <c r="S4097" s="5" t="n">
        <v>41729</v>
      </c>
      <c r="T4097" s="6" t="s">
        <v>9220</v>
      </c>
      <c r="U4097" s="6" t="n">
        <v>2464</v>
      </c>
    </row>
    <row r="4098" customFormat="false" ht="15" hidden="false" customHeight="false" outlineLevel="0" collapsed="false">
      <c r="R4098" s="0" t="n">
        <v>4097</v>
      </c>
      <c r="S4098" s="5" t="n">
        <v>41742</v>
      </c>
      <c r="T4098" s="6" t="s">
        <v>9220</v>
      </c>
      <c r="U4098" s="6" t="n">
        <v>830</v>
      </c>
    </row>
    <row r="4099" customFormat="false" ht="15" hidden="false" customHeight="false" outlineLevel="0" collapsed="false">
      <c r="R4099" s="0" t="n">
        <v>4098</v>
      </c>
      <c r="S4099" s="5" t="n">
        <v>41743</v>
      </c>
      <c r="T4099" s="6" t="s">
        <v>9220</v>
      </c>
      <c r="U4099" s="6" t="n">
        <v>1940</v>
      </c>
    </row>
    <row r="4100" customFormat="false" ht="15" hidden="false" customHeight="false" outlineLevel="0" collapsed="false">
      <c r="R4100" s="0" t="n">
        <v>4099</v>
      </c>
      <c r="S4100" s="5" t="n">
        <v>41744</v>
      </c>
      <c r="T4100" s="6" t="s">
        <v>9220</v>
      </c>
      <c r="U4100" s="6" t="n">
        <v>1635</v>
      </c>
    </row>
    <row r="4101" customFormat="false" ht="15" hidden="false" customHeight="false" outlineLevel="0" collapsed="false">
      <c r="R4101" s="0" t="n">
        <v>4100</v>
      </c>
      <c r="S4101" s="5" t="n">
        <v>41745</v>
      </c>
      <c r="T4101" s="6" t="s">
        <v>9220</v>
      </c>
      <c r="U4101" s="6" t="n">
        <v>1949</v>
      </c>
    </row>
    <row r="4102" customFormat="false" ht="15" hidden="false" customHeight="false" outlineLevel="0" collapsed="false">
      <c r="R4102" s="0" t="n">
        <v>4101</v>
      </c>
      <c r="S4102" s="5" t="n">
        <v>41746</v>
      </c>
      <c r="T4102" s="6" t="s">
        <v>9220</v>
      </c>
      <c r="U4102" s="6" t="n">
        <v>715</v>
      </c>
    </row>
    <row r="4103" customFormat="false" ht="15" hidden="false" customHeight="false" outlineLevel="0" collapsed="false">
      <c r="R4103" s="0" t="n">
        <v>4102</v>
      </c>
      <c r="S4103" s="5" t="n">
        <v>41747</v>
      </c>
      <c r="T4103" s="6" t="s">
        <v>9220</v>
      </c>
      <c r="U4103" s="6" t="n">
        <v>1178</v>
      </c>
    </row>
    <row r="4104" customFormat="false" ht="15" hidden="false" customHeight="false" outlineLevel="0" collapsed="false">
      <c r="R4104" s="0" t="n">
        <v>4103</v>
      </c>
      <c r="S4104" s="5" t="n">
        <v>41748</v>
      </c>
      <c r="T4104" s="6" t="s">
        <v>9220</v>
      </c>
      <c r="U4104" s="6" t="n">
        <v>24</v>
      </c>
    </row>
    <row r="4105" customFormat="false" ht="15" hidden="false" customHeight="false" outlineLevel="0" collapsed="false">
      <c r="R4105" s="0" t="n">
        <v>4104</v>
      </c>
      <c r="S4105" s="5" t="n">
        <v>41749</v>
      </c>
      <c r="T4105" s="6" t="s">
        <v>9220</v>
      </c>
      <c r="U4105" s="6" t="n">
        <v>1214</v>
      </c>
    </row>
    <row r="4106" customFormat="false" ht="15" hidden="false" customHeight="false" outlineLevel="0" collapsed="false">
      <c r="R4106" s="0" t="n">
        <v>4105</v>
      </c>
      <c r="S4106" s="5" t="n">
        <v>41753</v>
      </c>
      <c r="T4106" s="6" t="s">
        <v>9220</v>
      </c>
      <c r="U4106" s="6" t="n">
        <v>1076</v>
      </c>
    </row>
    <row r="4107" customFormat="false" ht="15" hidden="false" customHeight="false" outlineLevel="0" collapsed="false">
      <c r="R4107" s="0" t="n">
        <v>4106</v>
      </c>
      <c r="S4107" s="5" t="n">
        <v>41755</v>
      </c>
      <c r="T4107" s="6" t="s">
        <v>9220</v>
      </c>
      <c r="U4107" s="6" t="n">
        <v>12</v>
      </c>
    </row>
    <row r="4108" customFormat="false" ht="15" hidden="false" customHeight="false" outlineLevel="0" collapsed="false">
      <c r="R4108" s="0" t="n">
        <v>4107</v>
      </c>
      <c r="S4108" s="5" t="n">
        <v>41756</v>
      </c>
      <c r="T4108" s="6" t="s">
        <v>9220</v>
      </c>
      <c r="U4108" s="6" t="n">
        <v>28</v>
      </c>
    </row>
    <row r="4109" customFormat="false" ht="15" hidden="false" customHeight="false" outlineLevel="0" collapsed="false">
      <c r="R4109" s="0" t="n">
        <v>4108</v>
      </c>
      <c r="S4109" s="5" t="n">
        <v>41757</v>
      </c>
      <c r="T4109" s="6" t="s">
        <v>9220</v>
      </c>
      <c r="U4109" s="6" t="n">
        <v>1188</v>
      </c>
    </row>
    <row r="4110" customFormat="false" ht="15" hidden="false" customHeight="false" outlineLevel="0" collapsed="false">
      <c r="R4110" s="0" t="n">
        <v>4109</v>
      </c>
      <c r="S4110" s="5" t="n">
        <v>41758</v>
      </c>
      <c r="T4110" s="6" t="s">
        <v>9220</v>
      </c>
      <c r="U4110" s="6" t="n">
        <v>638</v>
      </c>
    </row>
    <row r="4111" customFormat="false" ht="15" hidden="false" customHeight="false" outlineLevel="0" collapsed="false">
      <c r="R4111" s="0" t="n">
        <v>4110</v>
      </c>
      <c r="S4111" s="5" t="n">
        <v>41760</v>
      </c>
      <c r="T4111" s="6" t="s">
        <v>9220</v>
      </c>
      <c r="U4111" s="6" t="n">
        <v>1734</v>
      </c>
    </row>
    <row r="4112" customFormat="false" ht="15" hidden="false" customHeight="false" outlineLevel="0" collapsed="false">
      <c r="R4112" s="0" t="n">
        <v>4111</v>
      </c>
      <c r="S4112" s="5" t="n">
        <v>41762</v>
      </c>
      <c r="T4112" s="6" t="s">
        <v>9220</v>
      </c>
      <c r="U4112" s="6" t="n">
        <v>447</v>
      </c>
    </row>
    <row r="4113" customFormat="false" ht="15" hidden="false" customHeight="false" outlineLevel="0" collapsed="false">
      <c r="R4113" s="0" t="n">
        <v>4112</v>
      </c>
      <c r="S4113" s="5" t="n">
        <v>41763</v>
      </c>
      <c r="T4113" s="6" t="s">
        <v>9220</v>
      </c>
      <c r="U4113" s="6" t="n">
        <v>1467</v>
      </c>
    </row>
    <row r="4114" customFormat="false" ht="15" hidden="false" customHeight="false" outlineLevel="0" collapsed="false">
      <c r="R4114" s="0" t="n">
        <v>4113</v>
      </c>
      <c r="S4114" s="5" t="n">
        <v>41764</v>
      </c>
      <c r="T4114" s="6" t="s">
        <v>9220</v>
      </c>
      <c r="U4114" s="6" t="n">
        <v>938</v>
      </c>
    </row>
    <row r="4115" customFormat="false" ht="15" hidden="false" customHeight="false" outlineLevel="0" collapsed="false">
      <c r="R4115" s="0" t="n">
        <v>4114</v>
      </c>
      <c r="S4115" s="5" t="n">
        <v>41765</v>
      </c>
      <c r="T4115" s="6" t="s">
        <v>9220</v>
      </c>
      <c r="U4115" s="6" t="n">
        <v>1195</v>
      </c>
    </row>
    <row r="4116" customFormat="false" ht="15" hidden="false" customHeight="false" outlineLevel="0" collapsed="false">
      <c r="R4116" s="0" t="n">
        <v>4115</v>
      </c>
      <c r="S4116" s="5" t="n">
        <v>41766</v>
      </c>
      <c r="T4116" s="6" t="s">
        <v>9220</v>
      </c>
      <c r="U4116" s="6" t="n">
        <v>334</v>
      </c>
    </row>
    <row r="4117" customFormat="false" ht="15" hidden="false" customHeight="false" outlineLevel="0" collapsed="false">
      <c r="R4117" s="0" t="n">
        <v>4116</v>
      </c>
      <c r="S4117" s="5" t="n">
        <v>41767</v>
      </c>
      <c r="T4117" s="6" t="s">
        <v>9220</v>
      </c>
      <c r="U4117" s="6" t="n">
        <v>782</v>
      </c>
    </row>
    <row r="4118" customFormat="false" ht="15" hidden="false" customHeight="false" outlineLevel="0" collapsed="false">
      <c r="R4118" s="0" t="n">
        <v>4117</v>
      </c>
      <c r="S4118" s="5" t="n">
        <v>41830</v>
      </c>
      <c r="T4118" s="6" t="s">
        <v>9220</v>
      </c>
      <c r="U4118" s="6" t="n">
        <v>1705</v>
      </c>
    </row>
    <row r="4119" customFormat="false" ht="15" hidden="false" customHeight="false" outlineLevel="0" collapsed="false">
      <c r="R4119" s="0" t="n">
        <v>4118</v>
      </c>
      <c r="S4119" s="5" t="n">
        <v>41831</v>
      </c>
      <c r="T4119" s="6" t="s">
        <v>9220</v>
      </c>
      <c r="U4119" s="6" t="n">
        <v>1352</v>
      </c>
    </row>
    <row r="4120" customFormat="false" ht="15" hidden="false" customHeight="false" outlineLevel="0" collapsed="false">
      <c r="R4120" s="0" t="n">
        <v>4119</v>
      </c>
      <c r="S4120" s="5" t="n">
        <v>41832</v>
      </c>
      <c r="T4120" s="6" t="s">
        <v>9220</v>
      </c>
      <c r="U4120" s="6" t="n">
        <v>1804</v>
      </c>
    </row>
    <row r="4121" customFormat="false" ht="15" hidden="false" customHeight="false" outlineLevel="0" collapsed="false">
      <c r="R4121" s="0" t="n">
        <v>4120</v>
      </c>
      <c r="S4121" s="5" t="n">
        <v>41833</v>
      </c>
      <c r="T4121" s="6" t="s">
        <v>9220</v>
      </c>
      <c r="U4121" s="6" t="n">
        <v>2205</v>
      </c>
    </row>
    <row r="4122" customFormat="false" ht="15" hidden="false" customHeight="false" outlineLevel="0" collapsed="false">
      <c r="R4122" s="0" t="n">
        <v>4121</v>
      </c>
      <c r="S4122" s="5" t="n">
        <v>41834</v>
      </c>
      <c r="T4122" s="6" t="s">
        <v>9220</v>
      </c>
      <c r="U4122" s="6" t="n">
        <v>41</v>
      </c>
    </row>
    <row r="4123" customFormat="false" ht="15" hidden="false" customHeight="false" outlineLevel="0" collapsed="false">
      <c r="R4123" s="0" t="n">
        <v>4122</v>
      </c>
      <c r="S4123" s="5" t="n">
        <v>41835</v>
      </c>
      <c r="T4123" s="6" t="s">
        <v>9220</v>
      </c>
      <c r="U4123" s="6" t="n">
        <v>1634</v>
      </c>
    </row>
    <row r="4124" customFormat="false" ht="15" hidden="false" customHeight="false" outlineLevel="0" collapsed="false">
      <c r="R4124" s="0" t="n">
        <v>4123</v>
      </c>
      <c r="S4124" s="5" t="n">
        <v>41836</v>
      </c>
      <c r="T4124" s="6" t="s">
        <v>9220</v>
      </c>
      <c r="U4124" s="6" t="n">
        <v>1907</v>
      </c>
    </row>
    <row r="4125" customFormat="false" ht="15" hidden="false" customHeight="false" outlineLevel="0" collapsed="false">
      <c r="R4125" s="0" t="n">
        <v>4124</v>
      </c>
      <c r="S4125" s="5" t="n">
        <v>41837</v>
      </c>
      <c r="T4125" s="6" t="s">
        <v>9220</v>
      </c>
      <c r="U4125" s="6" t="n">
        <v>1548</v>
      </c>
    </row>
    <row r="4126" customFormat="false" ht="15" hidden="false" customHeight="false" outlineLevel="0" collapsed="false">
      <c r="R4126" s="0" t="n">
        <v>4125</v>
      </c>
      <c r="S4126" s="5" t="n">
        <v>41838</v>
      </c>
      <c r="T4126" s="6" t="s">
        <v>9220</v>
      </c>
      <c r="U4126" s="6" t="n">
        <v>2202</v>
      </c>
    </row>
    <row r="4127" customFormat="false" ht="15" hidden="false" customHeight="false" outlineLevel="0" collapsed="false">
      <c r="R4127" s="0" t="n">
        <v>4126</v>
      </c>
      <c r="S4127" s="5" t="n">
        <v>41839</v>
      </c>
      <c r="T4127" s="6" t="s">
        <v>9220</v>
      </c>
      <c r="U4127" s="6" t="n">
        <v>1074</v>
      </c>
    </row>
    <row r="4128" customFormat="false" ht="15" hidden="false" customHeight="false" outlineLevel="0" collapsed="false">
      <c r="R4128" s="0" t="n">
        <v>4127</v>
      </c>
      <c r="S4128" s="5" t="n">
        <v>41840</v>
      </c>
      <c r="T4128" s="6" t="s">
        <v>9220</v>
      </c>
      <c r="U4128" s="6" t="n">
        <v>1883</v>
      </c>
    </row>
    <row r="4129" customFormat="false" ht="15" hidden="false" customHeight="false" outlineLevel="0" collapsed="false">
      <c r="R4129" s="0" t="n">
        <v>4128</v>
      </c>
      <c r="S4129" s="5" t="n">
        <v>41841</v>
      </c>
      <c r="T4129" s="6" t="s">
        <v>9220</v>
      </c>
      <c r="U4129" s="6" t="n">
        <v>1853</v>
      </c>
    </row>
    <row r="4130" customFormat="false" ht="15" hidden="false" customHeight="false" outlineLevel="0" collapsed="false">
      <c r="R4130" s="0" t="n">
        <v>4129</v>
      </c>
      <c r="S4130" s="5" t="n">
        <v>41842</v>
      </c>
      <c r="T4130" s="6" t="s">
        <v>9220</v>
      </c>
      <c r="U4130" s="6" t="n">
        <v>1279</v>
      </c>
    </row>
    <row r="4131" customFormat="false" ht="15" hidden="false" customHeight="false" outlineLevel="0" collapsed="false">
      <c r="R4131" s="0" t="n">
        <v>4130</v>
      </c>
      <c r="S4131" s="5" t="n">
        <v>41843</v>
      </c>
      <c r="T4131" s="6" t="s">
        <v>9220</v>
      </c>
      <c r="U4131" s="6" t="n">
        <v>1350</v>
      </c>
    </row>
    <row r="4132" customFormat="false" ht="15" hidden="false" customHeight="false" outlineLevel="0" collapsed="false">
      <c r="R4132" s="0" t="n">
        <v>4131</v>
      </c>
      <c r="S4132" s="5" t="n">
        <v>41870</v>
      </c>
      <c r="T4132" s="6" t="s">
        <v>9220</v>
      </c>
      <c r="U4132" s="6" t="n">
        <v>1874</v>
      </c>
    </row>
    <row r="4133" customFormat="false" ht="15" hidden="false" customHeight="false" outlineLevel="0" collapsed="false">
      <c r="R4133" s="0" t="n">
        <v>4132</v>
      </c>
      <c r="S4133" s="5" t="n">
        <v>41871</v>
      </c>
      <c r="T4133" s="6" t="s">
        <v>9220</v>
      </c>
      <c r="U4133" s="6" t="n">
        <v>2171</v>
      </c>
    </row>
    <row r="4134" customFormat="false" ht="15" hidden="false" customHeight="false" outlineLevel="0" collapsed="false">
      <c r="R4134" s="0" t="n">
        <v>4133</v>
      </c>
      <c r="S4134" s="5" t="n">
        <v>41872</v>
      </c>
      <c r="T4134" s="6" t="s">
        <v>9220</v>
      </c>
      <c r="U4134" s="6" t="n">
        <v>1604</v>
      </c>
    </row>
    <row r="4135" customFormat="false" ht="15" hidden="false" customHeight="false" outlineLevel="0" collapsed="false">
      <c r="R4135" s="0" t="n">
        <v>4134</v>
      </c>
      <c r="S4135" s="5" t="n">
        <v>41873</v>
      </c>
      <c r="T4135" s="6" t="s">
        <v>9220</v>
      </c>
      <c r="U4135" s="6" t="n">
        <v>1645</v>
      </c>
    </row>
    <row r="4136" customFormat="false" ht="15" hidden="false" customHeight="false" outlineLevel="0" collapsed="false">
      <c r="R4136" s="0" t="n">
        <v>4135</v>
      </c>
      <c r="S4136" s="5" t="n">
        <v>41874</v>
      </c>
      <c r="T4136" s="6" t="s">
        <v>9220</v>
      </c>
      <c r="U4136" s="6" t="n">
        <v>924</v>
      </c>
    </row>
    <row r="4137" customFormat="false" ht="15" hidden="false" customHeight="false" outlineLevel="0" collapsed="false">
      <c r="R4137" s="0" t="n">
        <v>4136</v>
      </c>
      <c r="S4137" s="5" t="n">
        <v>41875</v>
      </c>
      <c r="T4137" s="6" t="s">
        <v>9220</v>
      </c>
      <c r="U4137" s="6" t="n">
        <v>1130</v>
      </c>
    </row>
    <row r="4138" customFormat="false" ht="15" hidden="false" customHeight="false" outlineLevel="0" collapsed="false">
      <c r="R4138" s="0" t="n">
        <v>4137</v>
      </c>
      <c r="S4138" s="5" t="n">
        <v>41876</v>
      </c>
      <c r="T4138" s="6" t="s">
        <v>9220</v>
      </c>
      <c r="U4138" s="6" t="n">
        <v>1421</v>
      </c>
    </row>
    <row r="4139" customFormat="false" ht="15" hidden="false" customHeight="false" outlineLevel="0" collapsed="false">
      <c r="R4139" s="0" t="n">
        <v>4138</v>
      </c>
      <c r="S4139" s="5" t="n">
        <v>41877</v>
      </c>
      <c r="T4139" s="6" t="s">
        <v>9220</v>
      </c>
      <c r="U4139" s="6" t="n">
        <v>2139</v>
      </c>
    </row>
    <row r="4140" customFormat="false" ht="15" hidden="false" customHeight="false" outlineLevel="0" collapsed="false">
      <c r="R4140" s="0" t="n">
        <v>4139</v>
      </c>
      <c r="S4140" s="5" t="n">
        <v>41878</v>
      </c>
      <c r="T4140" s="6" t="s">
        <v>9220</v>
      </c>
      <c r="U4140" s="6" t="n">
        <v>29</v>
      </c>
    </row>
    <row r="4141" customFormat="false" ht="15" hidden="false" customHeight="false" outlineLevel="0" collapsed="false">
      <c r="R4141" s="0" t="n">
        <v>4140</v>
      </c>
      <c r="S4141" s="5" t="n">
        <v>41879</v>
      </c>
      <c r="T4141" s="6" t="s">
        <v>9220</v>
      </c>
      <c r="U4141" s="6" t="n">
        <v>3</v>
      </c>
    </row>
    <row r="4142" customFormat="false" ht="15" hidden="false" customHeight="false" outlineLevel="0" collapsed="false">
      <c r="R4142" s="0" t="n">
        <v>4141</v>
      </c>
      <c r="S4142" s="5" t="n">
        <v>42130</v>
      </c>
      <c r="T4142" s="6" t="s">
        <v>9221</v>
      </c>
      <c r="U4142" s="6" t="n">
        <v>29</v>
      </c>
    </row>
    <row r="4143" customFormat="false" ht="15" hidden="false" customHeight="false" outlineLevel="0" collapsed="false">
      <c r="R4143" s="0" t="n">
        <v>4142</v>
      </c>
      <c r="S4143" s="5" t="n">
        <v>42131</v>
      </c>
      <c r="T4143" s="6" t="s">
        <v>9221</v>
      </c>
      <c r="U4143" s="6" t="n">
        <v>32</v>
      </c>
    </row>
    <row r="4144" customFormat="false" ht="15" hidden="false" customHeight="false" outlineLevel="0" collapsed="false">
      <c r="R4144" s="0" t="n">
        <v>4143</v>
      </c>
      <c r="S4144" s="5" t="n">
        <v>42132</v>
      </c>
      <c r="T4144" s="6" t="s">
        <v>9221</v>
      </c>
      <c r="U4144" s="6" t="n">
        <v>4</v>
      </c>
    </row>
    <row r="4145" customFormat="false" ht="15" hidden="false" customHeight="false" outlineLevel="0" collapsed="false">
      <c r="R4145" s="0" t="n">
        <v>4144</v>
      </c>
      <c r="S4145" s="5" t="n">
        <v>42133</v>
      </c>
      <c r="T4145" s="6" t="s">
        <v>9221</v>
      </c>
      <c r="U4145" s="6" t="n">
        <v>1580</v>
      </c>
    </row>
    <row r="4146" customFormat="false" ht="15" hidden="false" customHeight="false" outlineLevel="0" collapsed="false">
      <c r="R4146" s="0" t="n">
        <v>4145</v>
      </c>
      <c r="S4146" s="5" t="n">
        <v>42134</v>
      </c>
      <c r="T4146" s="6" t="s">
        <v>9221</v>
      </c>
      <c r="U4146" s="6" t="n">
        <v>1084</v>
      </c>
    </row>
    <row r="4147" customFormat="false" ht="15" hidden="false" customHeight="false" outlineLevel="0" collapsed="false">
      <c r="R4147" s="0" t="n">
        <v>4146</v>
      </c>
      <c r="S4147" s="5" t="n">
        <v>42135</v>
      </c>
      <c r="T4147" s="6" t="s">
        <v>9221</v>
      </c>
      <c r="U4147" s="6" t="n">
        <v>1549</v>
      </c>
    </row>
    <row r="4148" customFormat="false" ht="15" hidden="false" customHeight="false" outlineLevel="0" collapsed="false">
      <c r="R4148" s="0" t="n">
        <v>4147</v>
      </c>
      <c r="S4148" s="5" t="n">
        <v>42136</v>
      </c>
      <c r="T4148" s="6" t="s">
        <v>9221</v>
      </c>
      <c r="U4148" s="6" t="n">
        <v>1622</v>
      </c>
    </row>
    <row r="4149" customFormat="false" ht="15" hidden="false" customHeight="false" outlineLevel="0" collapsed="false">
      <c r="R4149" s="0" t="n">
        <v>4148</v>
      </c>
      <c r="S4149" s="5" t="n">
        <v>42137</v>
      </c>
      <c r="T4149" s="6" t="s">
        <v>9221</v>
      </c>
      <c r="U4149" s="6" t="n">
        <v>1488</v>
      </c>
    </row>
    <row r="4150" customFormat="false" ht="15" hidden="false" customHeight="false" outlineLevel="0" collapsed="false">
      <c r="R4150" s="0" t="n">
        <v>4149</v>
      </c>
      <c r="S4150" s="5" t="n">
        <v>42138</v>
      </c>
      <c r="T4150" s="6" t="s">
        <v>9221</v>
      </c>
      <c r="U4150" s="6" t="n">
        <v>1900</v>
      </c>
    </row>
    <row r="4151" customFormat="false" ht="15" hidden="false" customHeight="false" outlineLevel="0" collapsed="false">
      <c r="R4151" s="0" t="n">
        <v>4150</v>
      </c>
      <c r="S4151" s="5" t="n">
        <v>42139</v>
      </c>
      <c r="T4151" s="6" t="s">
        <v>9221</v>
      </c>
      <c r="U4151" s="6" t="n">
        <v>1169</v>
      </c>
    </row>
    <row r="4152" customFormat="false" ht="15" hidden="false" customHeight="false" outlineLevel="0" collapsed="false">
      <c r="R4152" s="0" t="n">
        <v>4151</v>
      </c>
      <c r="S4152" s="5" t="n">
        <v>42140</v>
      </c>
      <c r="T4152" s="6" t="s">
        <v>9221</v>
      </c>
      <c r="U4152" s="6" t="n">
        <v>1250</v>
      </c>
    </row>
    <row r="4153" customFormat="false" ht="15" hidden="false" customHeight="false" outlineLevel="0" collapsed="false">
      <c r="R4153" s="0" t="n">
        <v>4152</v>
      </c>
      <c r="S4153" s="5" t="n">
        <v>42141</v>
      </c>
      <c r="T4153" s="6" t="s">
        <v>9221</v>
      </c>
      <c r="U4153" s="6" t="n">
        <v>1177</v>
      </c>
    </row>
    <row r="4154" customFormat="false" ht="15" hidden="false" customHeight="false" outlineLevel="0" collapsed="false">
      <c r="R4154" s="0" t="n">
        <v>4153</v>
      </c>
      <c r="S4154" s="5" t="n">
        <v>42142</v>
      </c>
      <c r="T4154" s="6" t="s">
        <v>9221</v>
      </c>
      <c r="U4154" s="6" t="n">
        <v>528</v>
      </c>
    </row>
    <row r="4155" customFormat="false" ht="15" hidden="false" customHeight="false" outlineLevel="0" collapsed="false">
      <c r="R4155" s="0" t="n">
        <v>4154</v>
      </c>
      <c r="S4155" s="5" t="n">
        <v>42143</v>
      </c>
      <c r="T4155" s="6" t="s">
        <v>9221</v>
      </c>
      <c r="U4155" s="6" t="n">
        <v>1823</v>
      </c>
    </row>
    <row r="4156" customFormat="false" ht="15" hidden="false" customHeight="false" outlineLevel="0" collapsed="false">
      <c r="R4156" s="0" t="n">
        <v>4155</v>
      </c>
      <c r="S4156" s="5" t="n">
        <v>42144</v>
      </c>
      <c r="T4156" s="6" t="s">
        <v>9221</v>
      </c>
      <c r="U4156" s="6" t="n">
        <v>2038</v>
      </c>
    </row>
    <row r="4157" customFormat="false" ht="15" hidden="false" customHeight="false" outlineLevel="0" collapsed="false">
      <c r="R4157" s="0" t="n">
        <v>4156</v>
      </c>
      <c r="S4157" s="5" t="n">
        <v>42145</v>
      </c>
      <c r="T4157" s="6" t="s">
        <v>9221</v>
      </c>
      <c r="U4157" s="6" t="n">
        <v>1250</v>
      </c>
    </row>
    <row r="4158" customFormat="false" ht="15" hidden="false" customHeight="false" outlineLevel="0" collapsed="false">
      <c r="R4158" s="0" t="n">
        <v>4157</v>
      </c>
      <c r="S4158" s="5" t="n">
        <v>42146</v>
      </c>
      <c r="T4158" s="6" t="s">
        <v>9221</v>
      </c>
      <c r="U4158" s="6" t="n">
        <v>2764</v>
      </c>
    </row>
    <row r="4159" customFormat="false" ht="15" hidden="false" customHeight="false" outlineLevel="0" collapsed="false">
      <c r="R4159" s="0" t="n">
        <v>4158</v>
      </c>
      <c r="S4159" s="5" t="n">
        <v>42147</v>
      </c>
      <c r="T4159" s="6" t="s">
        <v>9221</v>
      </c>
      <c r="U4159" s="6" t="n">
        <v>1106</v>
      </c>
    </row>
    <row r="4160" customFormat="false" ht="15" hidden="false" customHeight="false" outlineLevel="0" collapsed="false">
      <c r="R4160" s="0" t="n">
        <v>4159</v>
      </c>
      <c r="S4160" s="5" t="n">
        <v>42148</v>
      </c>
      <c r="T4160" s="6" t="s">
        <v>9221</v>
      </c>
      <c r="U4160" s="6" t="n">
        <v>1946</v>
      </c>
    </row>
    <row r="4161" customFormat="false" ht="15" hidden="false" customHeight="false" outlineLevel="0" collapsed="false">
      <c r="R4161" s="0" t="n">
        <v>4160</v>
      </c>
      <c r="S4161" s="5" t="n">
        <v>42149</v>
      </c>
      <c r="T4161" s="6" t="s">
        <v>9221</v>
      </c>
      <c r="U4161" s="6" t="n">
        <v>2499</v>
      </c>
    </row>
    <row r="4162" customFormat="false" ht="15" hidden="false" customHeight="false" outlineLevel="0" collapsed="false">
      <c r="R4162" s="0" t="n">
        <v>4161</v>
      </c>
      <c r="S4162" s="5" t="n">
        <v>42150</v>
      </c>
      <c r="T4162" s="6" t="s">
        <v>9221</v>
      </c>
      <c r="U4162" s="6" t="n">
        <v>681</v>
      </c>
    </row>
    <row r="4163" customFormat="false" ht="15" hidden="false" customHeight="false" outlineLevel="0" collapsed="false">
      <c r="R4163" s="0" t="n">
        <v>4162</v>
      </c>
      <c r="S4163" s="5" t="n">
        <v>42157</v>
      </c>
      <c r="T4163" s="6" t="s">
        <v>9221</v>
      </c>
      <c r="U4163" s="6" t="n">
        <v>823</v>
      </c>
    </row>
    <row r="4164" customFormat="false" ht="15" hidden="false" customHeight="false" outlineLevel="0" collapsed="false">
      <c r="R4164" s="0" t="n">
        <v>4163</v>
      </c>
      <c r="S4164" s="5" t="n">
        <v>42158</v>
      </c>
      <c r="T4164" s="6" t="s">
        <v>9221</v>
      </c>
      <c r="U4164" s="6" t="n">
        <v>382</v>
      </c>
    </row>
    <row r="4165" customFormat="false" ht="15" hidden="false" customHeight="false" outlineLevel="0" collapsed="false">
      <c r="R4165" s="0" t="n">
        <v>4164</v>
      </c>
      <c r="S4165" s="5" t="n">
        <v>42159</v>
      </c>
      <c r="T4165" s="6" t="s">
        <v>9221</v>
      </c>
      <c r="U4165" s="6" t="n">
        <v>1384</v>
      </c>
    </row>
    <row r="4166" customFormat="false" ht="15" hidden="false" customHeight="false" outlineLevel="0" collapsed="false">
      <c r="R4166" s="0" t="n">
        <v>4165</v>
      </c>
      <c r="S4166" s="5" t="n">
        <v>42160</v>
      </c>
      <c r="T4166" s="6" t="s">
        <v>9221</v>
      </c>
      <c r="U4166" s="6" t="n">
        <v>1311</v>
      </c>
    </row>
    <row r="4167" customFormat="false" ht="15" hidden="false" customHeight="false" outlineLevel="0" collapsed="false">
      <c r="R4167" s="0" t="n">
        <v>4166</v>
      </c>
      <c r="S4167" s="5" t="n">
        <v>42161</v>
      </c>
      <c r="T4167" s="6" t="s">
        <v>9221</v>
      </c>
      <c r="U4167" s="6" t="n">
        <v>2258</v>
      </c>
    </row>
    <row r="4168" customFormat="false" ht="15" hidden="false" customHeight="false" outlineLevel="0" collapsed="false">
      <c r="R4168" s="0" t="n">
        <v>4167</v>
      </c>
      <c r="S4168" s="5" t="n">
        <v>42162</v>
      </c>
      <c r="T4168" s="6" t="s">
        <v>9221</v>
      </c>
      <c r="U4168" s="6" t="n">
        <v>1823</v>
      </c>
    </row>
    <row r="4169" customFormat="false" ht="15" hidden="false" customHeight="false" outlineLevel="0" collapsed="false">
      <c r="R4169" s="0" t="n">
        <v>4168</v>
      </c>
      <c r="S4169" s="5" t="n">
        <v>42163</v>
      </c>
      <c r="T4169" s="6" t="s">
        <v>9221</v>
      </c>
      <c r="U4169" s="6" t="n">
        <v>1711</v>
      </c>
    </row>
    <row r="4170" customFormat="false" ht="15" hidden="false" customHeight="false" outlineLevel="0" collapsed="false">
      <c r="R4170" s="0" t="n">
        <v>4169</v>
      </c>
      <c r="S4170" s="5" t="n">
        <v>42165</v>
      </c>
      <c r="T4170" s="6" t="s">
        <v>9221</v>
      </c>
      <c r="U4170" s="6" t="n">
        <v>1797</v>
      </c>
    </row>
    <row r="4171" customFormat="false" ht="15" hidden="false" customHeight="false" outlineLevel="0" collapsed="false">
      <c r="R4171" s="0" t="n">
        <v>4170</v>
      </c>
      <c r="S4171" s="5" t="n">
        <v>42166</v>
      </c>
      <c r="T4171" s="6" t="s">
        <v>9221</v>
      </c>
      <c r="U4171" s="6" t="n">
        <v>1802</v>
      </c>
    </row>
    <row r="4172" customFormat="false" ht="15" hidden="false" customHeight="false" outlineLevel="0" collapsed="false">
      <c r="R4172" s="0" t="n">
        <v>4171</v>
      </c>
      <c r="S4172" s="5" t="n">
        <v>42167</v>
      </c>
      <c r="T4172" s="6" t="s">
        <v>9221</v>
      </c>
      <c r="U4172" s="6" t="n">
        <v>1593</v>
      </c>
    </row>
    <row r="4173" customFormat="false" ht="15" hidden="false" customHeight="false" outlineLevel="0" collapsed="false">
      <c r="R4173" s="0" t="n">
        <v>4172</v>
      </c>
      <c r="S4173" s="5" t="n">
        <v>42241</v>
      </c>
      <c r="T4173" s="6" t="s">
        <v>9222</v>
      </c>
      <c r="U4173" s="6" t="n">
        <v>1985</v>
      </c>
    </row>
    <row r="4174" customFormat="false" ht="15" hidden="false" customHeight="false" outlineLevel="0" collapsed="false">
      <c r="R4174" s="0" t="n">
        <v>4173</v>
      </c>
      <c r="S4174" s="5" t="n">
        <v>42242</v>
      </c>
      <c r="T4174" s="6" t="s">
        <v>9222</v>
      </c>
      <c r="U4174" s="6" t="n">
        <v>1712</v>
      </c>
    </row>
    <row r="4175" customFormat="false" ht="15" hidden="false" customHeight="false" outlineLevel="0" collapsed="false">
      <c r="R4175" s="0" t="n">
        <v>4174</v>
      </c>
      <c r="S4175" s="5" t="n">
        <v>42243</v>
      </c>
      <c r="T4175" s="6" t="s">
        <v>9222</v>
      </c>
      <c r="U4175" s="6" t="n">
        <v>1690</v>
      </c>
    </row>
    <row r="4176" customFormat="false" ht="15" hidden="false" customHeight="false" outlineLevel="0" collapsed="false">
      <c r="R4176" s="0" t="n">
        <v>4175</v>
      </c>
      <c r="S4176" s="5" t="n">
        <v>42244</v>
      </c>
      <c r="T4176" s="6" t="s">
        <v>9222</v>
      </c>
      <c r="U4176" s="6" t="n">
        <v>1968</v>
      </c>
    </row>
    <row r="4177" customFormat="false" ht="15" hidden="false" customHeight="false" outlineLevel="0" collapsed="false">
      <c r="R4177" s="0" t="n">
        <v>4176</v>
      </c>
      <c r="S4177" s="5" t="n">
        <v>42245</v>
      </c>
      <c r="T4177" s="6" t="s">
        <v>9222</v>
      </c>
      <c r="U4177" s="6" t="n">
        <v>920</v>
      </c>
    </row>
    <row r="4178" customFormat="false" ht="15" hidden="false" customHeight="false" outlineLevel="0" collapsed="false">
      <c r="R4178" s="0" t="n">
        <v>4177</v>
      </c>
      <c r="S4178" s="5" t="n">
        <v>42246</v>
      </c>
      <c r="T4178" s="6" t="s">
        <v>9222</v>
      </c>
      <c r="U4178" s="6" t="n">
        <v>33</v>
      </c>
    </row>
    <row r="4179" customFormat="false" ht="15" hidden="false" customHeight="false" outlineLevel="0" collapsed="false">
      <c r="R4179" s="0" t="n">
        <v>4178</v>
      </c>
      <c r="S4179" s="5" t="n">
        <v>42247</v>
      </c>
      <c r="T4179" s="6" t="s">
        <v>9222</v>
      </c>
      <c r="U4179" s="6" t="n">
        <v>2025</v>
      </c>
    </row>
    <row r="4180" customFormat="false" ht="15" hidden="false" customHeight="false" outlineLevel="0" collapsed="false">
      <c r="R4180" s="0" t="n">
        <v>4179</v>
      </c>
      <c r="S4180" s="5" t="n">
        <v>42248</v>
      </c>
      <c r="T4180" s="6" t="s">
        <v>9222</v>
      </c>
      <c r="U4180" s="6" t="n">
        <v>2530</v>
      </c>
    </row>
    <row r="4181" customFormat="false" ht="15" hidden="false" customHeight="false" outlineLevel="0" collapsed="false">
      <c r="R4181" s="0" t="n">
        <v>4180</v>
      </c>
      <c r="S4181" s="5" t="n">
        <v>42249</v>
      </c>
      <c r="T4181" s="6" t="s">
        <v>9222</v>
      </c>
      <c r="U4181" s="6" t="n">
        <v>1499</v>
      </c>
    </row>
    <row r="4182" customFormat="false" ht="15" hidden="false" customHeight="false" outlineLevel="0" collapsed="false">
      <c r="R4182" s="0" t="n">
        <v>4181</v>
      </c>
      <c r="S4182" s="5" t="n">
        <v>42250</v>
      </c>
      <c r="T4182" s="6" t="s">
        <v>9222</v>
      </c>
      <c r="U4182" s="6" t="n">
        <v>983</v>
      </c>
    </row>
    <row r="4183" customFormat="false" ht="15" hidden="false" customHeight="false" outlineLevel="0" collapsed="false">
      <c r="R4183" s="0" t="n">
        <v>4182</v>
      </c>
      <c r="S4183" s="5" t="n">
        <v>42251</v>
      </c>
      <c r="T4183" s="6" t="s">
        <v>9222</v>
      </c>
      <c r="U4183" s="6" t="n">
        <v>1655</v>
      </c>
    </row>
    <row r="4184" customFormat="false" ht="15" hidden="false" customHeight="false" outlineLevel="0" collapsed="false">
      <c r="R4184" s="0" t="n">
        <v>4183</v>
      </c>
      <c r="S4184" s="5" t="n">
        <v>42252</v>
      </c>
      <c r="T4184" s="6" t="s">
        <v>9222</v>
      </c>
      <c r="U4184" s="6" t="n">
        <v>1786</v>
      </c>
    </row>
    <row r="4185" customFormat="false" ht="15" hidden="false" customHeight="false" outlineLevel="0" collapsed="false">
      <c r="R4185" s="0" t="n">
        <v>4184</v>
      </c>
      <c r="S4185" s="5" t="n">
        <v>42253</v>
      </c>
      <c r="T4185" s="6" t="s">
        <v>9222</v>
      </c>
      <c r="U4185" s="6" t="n">
        <v>287</v>
      </c>
    </row>
    <row r="4186" customFormat="false" ht="15" hidden="false" customHeight="false" outlineLevel="0" collapsed="false">
      <c r="R4186" s="0" t="n">
        <v>4185</v>
      </c>
      <c r="S4186" s="5" t="n">
        <v>42254</v>
      </c>
      <c r="T4186" s="6" t="s">
        <v>9222</v>
      </c>
      <c r="U4186" s="6" t="n">
        <v>1510</v>
      </c>
    </row>
    <row r="4187" customFormat="false" ht="15" hidden="false" customHeight="false" outlineLevel="0" collapsed="false">
      <c r="R4187" s="0" t="n">
        <v>4186</v>
      </c>
      <c r="S4187" s="5" t="n">
        <v>42255</v>
      </c>
      <c r="T4187" s="6" t="s">
        <v>9222</v>
      </c>
      <c r="U4187" s="6" t="n">
        <v>982</v>
      </c>
    </row>
    <row r="4188" customFormat="false" ht="15" hidden="false" customHeight="false" outlineLevel="0" collapsed="false">
      <c r="R4188" s="0" t="n">
        <v>4187</v>
      </c>
      <c r="S4188" s="5" t="n">
        <v>42256</v>
      </c>
      <c r="T4188" s="6" t="s">
        <v>9222</v>
      </c>
      <c r="U4188" s="6" t="n">
        <v>824</v>
      </c>
    </row>
    <row r="4189" customFormat="false" ht="15" hidden="false" customHeight="false" outlineLevel="0" collapsed="false">
      <c r="R4189" s="0" t="n">
        <v>4188</v>
      </c>
      <c r="S4189" s="5" t="n">
        <v>42257</v>
      </c>
      <c r="T4189" s="6" t="s">
        <v>9222</v>
      </c>
      <c r="U4189" s="6" t="n">
        <v>1721</v>
      </c>
    </row>
    <row r="4190" customFormat="false" ht="15" hidden="false" customHeight="false" outlineLevel="0" collapsed="false">
      <c r="R4190" s="0" t="n">
        <v>4189</v>
      </c>
      <c r="S4190" s="5" t="n">
        <v>42258</v>
      </c>
      <c r="T4190" s="6" t="s">
        <v>9222</v>
      </c>
      <c r="U4190" s="6" t="n">
        <v>940</v>
      </c>
    </row>
    <row r="4191" customFormat="false" ht="15" hidden="false" customHeight="false" outlineLevel="0" collapsed="false">
      <c r="R4191" s="0" t="n">
        <v>4190</v>
      </c>
      <c r="S4191" s="5" t="n">
        <v>42259</v>
      </c>
      <c r="T4191" s="6" t="s">
        <v>9222</v>
      </c>
      <c r="U4191" s="6" t="n">
        <v>5</v>
      </c>
    </row>
    <row r="4192" customFormat="false" ht="15" hidden="false" customHeight="false" outlineLevel="0" collapsed="false">
      <c r="R4192" s="0" t="n">
        <v>4191</v>
      </c>
      <c r="S4192" s="5" t="n">
        <v>42332</v>
      </c>
      <c r="T4192" s="6" t="s">
        <v>9223</v>
      </c>
      <c r="U4192" s="6" t="n">
        <v>849</v>
      </c>
    </row>
    <row r="4193" customFormat="false" ht="15" hidden="false" customHeight="false" outlineLevel="0" collapsed="false">
      <c r="R4193" s="0" t="n">
        <v>4192</v>
      </c>
      <c r="S4193" s="5" t="n">
        <v>42333</v>
      </c>
      <c r="T4193" s="6" t="s">
        <v>9223</v>
      </c>
      <c r="U4193" s="6" t="n">
        <v>1266</v>
      </c>
    </row>
    <row r="4194" customFormat="false" ht="15" hidden="false" customHeight="false" outlineLevel="0" collapsed="false">
      <c r="R4194" s="0" t="n">
        <v>4193</v>
      </c>
      <c r="S4194" s="5" t="n">
        <v>42334</v>
      </c>
      <c r="T4194" s="6" t="s">
        <v>9223</v>
      </c>
      <c r="U4194" s="6" t="n">
        <v>1223</v>
      </c>
    </row>
    <row r="4195" customFormat="false" ht="15" hidden="false" customHeight="false" outlineLevel="0" collapsed="false">
      <c r="R4195" s="0" t="n">
        <v>4194</v>
      </c>
      <c r="S4195" s="5" t="n">
        <v>42335</v>
      </c>
      <c r="T4195" s="6" t="s">
        <v>9223</v>
      </c>
      <c r="U4195" s="6" t="n">
        <v>36</v>
      </c>
    </row>
    <row r="4196" customFormat="false" ht="15" hidden="false" customHeight="false" outlineLevel="0" collapsed="false">
      <c r="R4196" s="0" t="n">
        <v>4195</v>
      </c>
      <c r="S4196" s="5" t="n">
        <v>42336</v>
      </c>
      <c r="T4196" s="6" t="s">
        <v>9223</v>
      </c>
      <c r="U4196" s="6" t="n">
        <v>1737</v>
      </c>
    </row>
    <row r="4197" customFormat="false" ht="15" hidden="false" customHeight="false" outlineLevel="0" collapsed="false">
      <c r="R4197" s="0" t="n">
        <v>4196</v>
      </c>
      <c r="S4197" s="5" t="n">
        <v>42337</v>
      </c>
      <c r="T4197" s="6" t="s">
        <v>9223</v>
      </c>
      <c r="U4197" s="6" t="n">
        <v>13</v>
      </c>
    </row>
    <row r="4198" customFormat="false" ht="15" hidden="false" customHeight="false" outlineLevel="0" collapsed="false">
      <c r="R4198" s="0" t="n">
        <v>4197</v>
      </c>
      <c r="S4198" s="5" t="n">
        <v>42338</v>
      </c>
      <c r="T4198" s="6" t="s">
        <v>9223</v>
      </c>
      <c r="U4198" s="6" t="n">
        <v>2278</v>
      </c>
    </row>
    <row r="4199" customFormat="false" ht="15" hidden="false" customHeight="false" outlineLevel="0" collapsed="false">
      <c r="R4199" s="0" t="n">
        <v>4198</v>
      </c>
      <c r="S4199" s="5" t="n">
        <v>42339</v>
      </c>
      <c r="T4199" s="6" t="s">
        <v>9223</v>
      </c>
      <c r="U4199" s="6" t="n">
        <v>1500</v>
      </c>
    </row>
    <row r="4200" customFormat="false" ht="15" hidden="false" customHeight="false" outlineLevel="0" collapsed="false">
      <c r="R4200" s="0" t="n">
        <v>4199</v>
      </c>
      <c r="S4200" s="5" t="n">
        <v>42340</v>
      </c>
      <c r="T4200" s="6" t="s">
        <v>9223</v>
      </c>
      <c r="U4200" s="6" t="n">
        <v>1321</v>
      </c>
    </row>
    <row r="4201" customFormat="false" ht="15" hidden="false" customHeight="false" outlineLevel="0" collapsed="false">
      <c r="R4201" s="0" t="n">
        <v>4200</v>
      </c>
      <c r="S4201" s="5" t="n">
        <v>42341</v>
      </c>
      <c r="T4201" s="6" t="s">
        <v>9223</v>
      </c>
      <c r="U4201" s="6" t="n">
        <v>1398</v>
      </c>
    </row>
    <row r="4202" customFormat="false" ht="15" hidden="false" customHeight="false" outlineLevel="0" collapsed="false">
      <c r="R4202" s="0" t="n">
        <v>4201</v>
      </c>
      <c r="S4202" s="5" t="n">
        <v>42342</v>
      </c>
      <c r="T4202" s="6" t="s">
        <v>9223</v>
      </c>
      <c r="U4202" s="6" t="n">
        <v>204</v>
      </c>
    </row>
    <row r="4203" customFormat="false" ht="15" hidden="false" customHeight="false" outlineLevel="0" collapsed="false">
      <c r="R4203" s="0" t="n">
        <v>4202</v>
      </c>
      <c r="S4203" s="5" t="n">
        <v>42343</v>
      </c>
      <c r="T4203" s="6" t="s">
        <v>9223</v>
      </c>
      <c r="U4203" s="6" t="n">
        <v>572</v>
      </c>
    </row>
    <row r="4204" customFormat="false" ht="15" hidden="false" customHeight="false" outlineLevel="0" collapsed="false">
      <c r="R4204" s="0" t="n">
        <v>4203</v>
      </c>
      <c r="S4204" s="5" t="n">
        <v>42344</v>
      </c>
      <c r="T4204" s="6" t="s">
        <v>9223</v>
      </c>
      <c r="U4204" s="6" t="n">
        <v>200</v>
      </c>
    </row>
    <row r="4205" customFormat="false" ht="15" hidden="false" customHeight="false" outlineLevel="0" collapsed="false">
      <c r="R4205" s="0" t="n">
        <v>4204</v>
      </c>
      <c r="S4205" s="5" t="n">
        <v>42346</v>
      </c>
      <c r="T4205" s="6" t="s">
        <v>9223</v>
      </c>
      <c r="U4205" s="6" t="n">
        <v>1226</v>
      </c>
    </row>
    <row r="4206" customFormat="false" ht="15" hidden="false" customHeight="false" outlineLevel="0" collapsed="false">
      <c r="R4206" s="0" t="n">
        <v>4205</v>
      </c>
      <c r="S4206" s="5" t="n">
        <v>42347</v>
      </c>
      <c r="T4206" s="6" t="s">
        <v>9223</v>
      </c>
      <c r="U4206" s="6" t="n">
        <v>1272</v>
      </c>
    </row>
    <row r="4207" customFormat="false" ht="15" hidden="false" customHeight="false" outlineLevel="0" collapsed="false">
      <c r="R4207" s="0" t="n">
        <v>4206</v>
      </c>
      <c r="S4207" s="5" t="n">
        <v>42348</v>
      </c>
      <c r="T4207" s="6" t="s">
        <v>9223</v>
      </c>
      <c r="U4207" s="6" t="n">
        <v>113</v>
      </c>
    </row>
    <row r="4208" customFormat="false" ht="15" hidden="false" customHeight="false" outlineLevel="0" collapsed="false">
      <c r="R4208" s="0" t="n">
        <v>4207</v>
      </c>
      <c r="S4208" s="5" t="n">
        <v>42349</v>
      </c>
      <c r="T4208" s="6" t="s">
        <v>9223</v>
      </c>
      <c r="U4208" s="6" t="n">
        <v>1252</v>
      </c>
    </row>
    <row r="4209" customFormat="false" ht="15" hidden="false" customHeight="false" outlineLevel="0" collapsed="false">
      <c r="R4209" s="0" t="n">
        <v>4208</v>
      </c>
      <c r="S4209" s="5" t="n">
        <v>42350</v>
      </c>
      <c r="T4209" s="6" t="s">
        <v>9223</v>
      </c>
      <c r="U4209" s="6" t="n">
        <v>994</v>
      </c>
    </row>
    <row r="4210" customFormat="false" ht="15" hidden="false" customHeight="false" outlineLevel="0" collapsed="false">
      <c r="R4210" s="0" t="n">
        <v>4209</v>
      </c>
      <c r="S4210" s="5" t="n">
        <v>42351</v>
      </c>
      <c r="T4210" s="6" t="s">
        <v>9223</v>
      </c>
      <c r="U4210" s="6" t="n">
        <v>1232</v>
      </c>
    </row>
    <row r="4211" customFormat="false" ht="15" hidden="false" customHeight="false" outlineLevel="0" collapsed="false">
      <c r="R4211" s="0" t="n">
        <v>4210</v>
      </c>
      <c r="S4211" s="5" t="n">
        <v>42352</v>
      </c>
      <c r="T4211" s="6" t="s">
        <v>9223</v>
      </c>
      <c r="U4211" s="6" t="n">
        <v>127</v>
      </c>
    </row>
    <row r="4212" customFormat="false" ht="15" hidden="false" customHeight="false" outlineLevel="0" collapsed="false">
      <c r="R4212" s="0" t="n">
        <v>4211</v>
      </c>
      <c r="S4212" s="5" t="n">
        <v>42353</v>
      </c>
      <c r="T4212" s="6" t="s">
        <v>9223</v>
      </c>
      <c r="U4212" s="6" t="n">
        <v>1496</v>
      </c>
    </row>
    <row r="4213" customFormat="false" ht="15" hidden="false" customHeight="false" outlineLevel="0" collapsed="false">
      <c r="R4213" s="0" t="n">
        <v>4212</v>
      </c>
      <c r="S4213" s="5" t="n">
        <v>42354</v>
      </c>
      <c r="T4213" s="6" t="s">
        <v>9223</v>
      </c>
      <c r="U4213" s="6" t="n">
        <v>595</v>
      </c>
    </row>
    <row r="4214" customFormat="false" ht="15" hidden="false" customHeight="false" outlineLevel="0" collapsed="false">
      <c r="R4214" s="0" t="n">
        <v>4213</v>
      </c>
      <c r="S4214" s="5" t="n">
        <v>42355</v>
      </c>
      <c r="T4214" s="6" t="s">
        <v>9223</v>
      </c>
      <c r="U4214" s="6" t="n">
        <v>757</v>
      </c>
    </row>
    <row r="4215" customFormat="false" ht="15" hidden="false" customHeight="false" outlineLevel="0" collapsed="false">
      <c r="R4215" s="0" t="n">
        <v>4214</v>
      </c>
      <c r="S4215" s="5" t="n">
        <v>42356</v>
      </c>
      <c r="T4215" s="6" t="s">
        <v>9223</v>
      </c>
      <c r="U4215" s="6" t="n">
        <v>635</v>
      </c>
    </row>
    <row r="4216" customFormat="false" ht="15" hidden="false" customHeight="false" outlineLevel="0" collapsed="false">
      <c r="R4216" s="0" t="n">
        <v>4215</v>
      </c>
      <c r="S4216" s="5" t="n">
        <v>42359</v>
      </c>
      <c r="T4216" s="6" t="s">
        <v>9223</v>
      </c>
      <c r="U4216" s="6" t="n">
        <v>320</v>
      </c>
    </row>
    <row r="4217" customFormat="false" ht="15" hidden="false" customHeight="false" outlineLevel="0" collapsed="false">
      <c r="R4217" s="0" t="n">
        <v>4216</v>
      </c>
      <c r="S4217" s="5" t="n">
        <v>42361</v>
      </c>
      <c r="T4217" s="6" t="s">
        <v>9223</v>
      </c>
      <c r="U4217" s="6" t="n">
        <v>627</v>
      </c>
    </row>
    <row r="4218" customFormat="false" ht="15" hidden="false" customHeight="false" outlineLevel="0" collapsed="false">
      <c r="R4218" s="0" t="n">
        <v>4217</v>
      </c>
      <c r="S4218" s="5" t="n">
        <v>42363</v>
      </c>
      <c r="T4218" s="6" t="s">
        <v>9223</v>
      </c>
      <c r="U4218" s="6" t="n">
        <v>1427</v>
      </c>
    </row>
    <row r="4219" customFormat="false" ht="15" hidden="false" customHeight="false" outlineLevel="0" collapsed="false">
      <c r="R4219" s="0" t="n">
        <v>4218</v>
      </c>
      <c r="S4219" s="5" t="n">
        <v>42370</v>
      </c>
      <c r="T4219" s="6" t="s">
        <v>9224</v>
      </c>
      <c r="U4219" s="6" t="n">
        <v>726</v>
      </c>
    </row>
    <row r="4220" customFormat="false" ht="15" hidden="false" customHeight="false" outlineLevel="0" collapsed="false">
      <c r="R4220" s="0" t="n">
        <v>4219</v>
      </c>
      <c r="S4220" s="5" t="n">
        <v>42371</v>
      </c>
      <c r="T4220" s="6" t="s">
        <v>9224</v>
      </c>
      <c r="U4220" s="6" t="n">
        <v>335</v>
      </c>
    </row>
    <row r="4221" customFormat="false" ht="15" hidden="false" customHeight="false" outlineLevel="0" collapsed="false">
      <c r="R4221" s="0" t="n">
        <v>4220</v>
      </c>
      <c r="S4221" s="5" t="n">
        <v>42372</v>
      </c>
      <c r="T4221" s="6" t="s">
        <v>9224</v>
      </c>
      <c r="U4221" s="6" t="n">
        <v>523</v>
      </c>
    </row>
    <row r="4222" customFormat="false" ht="15" hidden="false" customHeight="false" outlineLevel="0" collapsed="false">
      <c r="R4222" s="0" t="n">
        <v>4221</v>
      </c>
      <c r="S4222" s="5" t="n">
        <v>42373</v>
      </c>
      <c r="T4222" s="6" t="s">
        <v>9224</v>
      </c>
      <c r="U4222" s="6" t="n">
        <v>413</v>
      </c>
    </row>
    <row r="4223" customFormat="false" ht="15" hidden="false" customHeight="false" outlineLevel="0" collapsed="false">
      <c r="R4223" s="0" t="n">
        <v>4222</v>
      </c>
      <c r="S4223" s="5" t="n">
        <v>42431</v>
      </c>
      <c r="T4223" s="6" t="s">
        <v>9225</v>
      </c>
      <c r="U4223" s="6" t="n">
        <v>3208</v>
      </c>
    </row>
    <row r="4224" customFormat="false" ht="15" hidden="false" customHeight="false" outlineLevel="0" collapsed="false">
      <c r="R4224" s="0" t="n">
        <v>4223</v>
      </c>
      <c r="S4224" s="5" t="n">
        <v>42432</v>
      </c>
      <c r="T4224" s="6" t="s">
        <v>9225</v>
      </c>
      <c r="U4224" s="6" t="n">
        <v>2216</v>
      </c>
    </row>
    <row r="4225" customFormat="false" ht="15" hidden="false" customHeight="false" outlineLevel="0" collapsed="false">
      <c r="R4225" s="0" t="n">
        <v>4224</v>
      </c>
      <c r="S4225" s="5" t="n">
        <v>42433</v>
      </c>
      <c r="T4225" s="6" t="s">
        <v>9225</v>
      </c>
      <c r="U4225" s="6" t="n">
        <v>1963</v>
      </c>
    </row>
    <row r="4226" customFormat="false" ht="15" hidden="false" customHeight="false" outlineLevel="0" collapsed="false">
      <c r="R4226" s="0" t="n">
        <v>4225</v>
      </c>
      <c r="S4226" s="5" t="n">
        <v>42434</v>
      </c>
      <c r="T4226" s="6" t="s">
        <v>9225</v>
      </c>
      <c r="U4226" s="6" t="n">
        <v>2635</v>
      </c>
    </row>
    <row r="4227" customFormat="false" ht="15" hidden="false" customHeight="false" outlineLevel="0" collapsed="false">
      <c r="R4227" s="0" t="n">
        <v>4226</v>
      </c>
      <c r="S4227" s="5" t="n">
        <v>42435</v>
      </c>
      <c r="T4227" s="6" t="s">
        <v>9225</v>
      </c>
      <c r="U4227" s="6" t="n">
        <v>2863</v>
      </c>
    </row>
    <row r="4228" customFormat="false" ht="15" hidden="false" customHeight="false" outlineLevel="0" collapsed="false">
      <c r="R4228" s="0" t="n">
        <v>4227</v>
      </c>
      <c r="S4228" s="5" t="n">
        <v>42436</v>
      </c>
      <c r="T4228" s="6" t="s">
        <v>9225</v>
      </c>
      <c r="U4228" s="6" t="n">
        <v>2217</v>
      </c>
    </row>
    <row r="4229" customFormat="false" ht="15" hidden="false" customHeight="false" outlineLevel="0" collapsed="false">
      <c r="R4229" s="0" t="n">
        <v>4228</v>
      </c>
      <c r="S4229" s="5" t="n">
        <v>42437</v>
      </c>
      <c r="T4229" s="6" t="s">
        <v>9225</v>
      </c>
      <c r="U4229" s="6" t="n">
        <v>2844</v>
      </c>
    </row>
    <row r="4230" customFormat="false" ht="15" hidden="false" customHeight="false" outlineLevel="0" collapsed="false">
      <c r="R4230" s="0" t="n">
        <v>4229</v>
      </c>
      <c r="S4230" s="5" t="n">
        <v>42438</v>
      </c>
      <c r="T4230" s="6" t="s">
        <v>9226</v>
      </c>
      <c r="U4230" s="6" t="n">
        <v>925</v>
      </c>
    </row>
    <row r="4231" customFormat="false" ht="15" hidden="false" customHeight="false" outlineLevel="0" collapsed="false">
      <c r="R4231" s="0" t="n">
        <v>4230</v>
      </c>
      <c r="S4231" s="5" t="n">
        <v>42439</v>
      </c>
      <c r="T4231" s="6" t="s">
        <v>9225</v>
      </c>
      <c r="U4231" s="6" t="n">
        <v>2404</v>
      </c>
    </row>
    <row r="4232" customFormat="false" ht="15" hidden="false" customHeight="false" outlineLevel="0" collapsed="false">
      <c r="R4232" s="0" t="n">
        <v>4231</v>
      </c>
      <c r="S4232" s="5" t="n">
        <v>42440</v>
      </c>
      <c r="T4232" s="6" t="s">
        <v>9225</v>
      </c>
      <c r="U4232" s="6" t="n">
        <v>1420</v>
      </c>
    </row>
    <row r="4233" customFormat="false" ht="15" hidden="false" customHeight="false" outlineLevel="0" collapsed="false">
      <c r="R4233" s="0" t="n">
        <v>4232</v>
      </c>
      <c r="S4233" s="5" t="n">
        <v>42441</v>
      </c>
      <c r="T4233" s="6" t="s">
        <v>9225</v>
      </c>
      <c r="U4233" s="6" t="n">
        <v>1407</v>
      </c>
    </row>
    <row r="4234" customFormat="false" ht="15" hidden="false" customHeight="false" outlineLevel="0" collapsed="false">
      <c r="R4234" s="0" t="n">
        <v>4233</v>
      </c>
      <c r="S4234" s="5" t="n">
        <v>42442</v>
      </c>
      <c r="T4234" s="6" t="s">
        <v>9225</v>
      </c>
      <c r="U4234" s="6" t="n">
        <v>2266</v>
      </c>
    </row>
    <row r="4235" customFormat="false" ht="15" hidden="false" customHeight="false" outlineLevel="0" collapsed="false">
      <c r="R4235" s="0" t="n">
        <v>4234</v>
      </c>
      <c r="S4235" s="5" t="n">
        <v>42443</v>
      </c>
      <c r="T4235" s="6" t="s">
        <v>9225</v>
      </c>
      <c r="U4235" s="6" t="n">
        <v>2523</v>
      </c>
    </row>
    <row r="4236" customFormat="false" ht="15" hidden="false" customHeight="false" outlineLevel="0" collapsed="false">
      <c r="R4236" s="0" t="n">
        <v>4235</v>
      </c>
      <c r="S4236" s="5" t="n">
        <v>42444</v>
      </c>
      <c r="T4236" s="6" t="s">
        <v>9225</v>
      </c>
      <c r="U4236" s="6" t="n">
        <v>1104</v>
      </c>
    </row>
    <row r="4237" customFormat="false" ht="15" hidden="false" customHeight="false" outlineLevel="0" collapsed="false">
      <c r="R4237" s="0" t="n">
        <v>4236</v>
      </c>
      <c r="S4237" s="5" t="n">
        <v>42445</v>
      </c>
      <c r="T4237" s="6" t="s">
        <v>9225</v>
      </c>
      <c r="U4237" s="6" t="n">
        <v>430</v>
      </c>
    </row>
    <row r="4238" customFormat="false" ht="15" hidden="false" customHeight="false" outlineLevel="0" collapsed="false">
      <c r="R4238" s="0" t="n">
        <v>4237</v>
      </c>
      <c r="S4238" s="5" t="n">
        <v>42446</v>
      </c>
      <c r="T4238" s="6" t="s">
        <v>9225</v>
      </c>
      <c r="U4238" s="6" t="n">
        <v>932</v>
      </c>
    </row>
    <row r="4239" customFormat="false" ht="15" hidden="false" customHeight="false" outlineLevel="0" collapsed="false">
      <c r="R4239" s="0" t="n">
        <v>4238</v>
      </c>
      <c r="S4239" s="5" t="n">
        <v>42447</v>
      </c>
      <c r="T4239" s="6" t="s">
        <v>9225</v>
      </c>
      <c r="U4239" s="6" t="n">
        <v>1845</v>
      </c>
    </row>
    <row r="4240" customFormat="false" ht="15" hidden="false" customHeight="false" outlineLevel="0" collapsed="false">
      <c r="R4240" s="0" t="n">
        <v>4239</v>
      </c>
      <c r="S4240" s="5" t="n">
        <v>42448</v>
      </c>
      <c r="T4240" s="6" t="s">
        <v>9225</v>
      </c>
      <c r="U4240" s="6" t="n">
        <v>1438</v>
      </c>
    </row>
    <row r="4241" customFormat="false" ht="15" hidden="false" customHeight="false" outlineLevel="0" collapsed="false">
      <c r="R4241" s="0" t="n">
        <v>4240</v>
      </c>
      <c r="S4241" s="5" t="n">
        <v>42449</v>
      </c>
      <c r="T4241" s="6" t="s">
        <v>9225</v>
      </c>
      <c r="U4241" s="6" t="n">
        <v>1575</v>
      </c>
    </row>
    <row r="4242" customFormat="false" ht="15" hidden="false" customHeight="false" outlineLevel="0" collapsed="false">
      <c r="R4242" s="0" t="n">
        <v>4241</v>
      </c>
      <c r="S4242" s="5" t="n">
        <v>42450</v>
      </c>
      <c r="T4242" s="6" t="s">
        <v>9225</v>
      </c>
      <c r="U4242" s="6" t="n">
        <v>1440</v>
      </c>
    </row>
    <row r="4243" customFormat="false" ht="15" hidden="false" customHeight="false" outlineLevel="0" collapsed="false">
      <c r="R4243" s="0" t="n">
        <v>4242</v>
      </c>
      <c r="S4243" s="5" t="n">
        <v>42453</v>
      </c>
      <c r="T4243" s="6" t="s">
        <v>9225</v>
      </c>
      <c r="U4243" s="6" t="n">
        <v>483</v>
      </c>
    </row>
    <row r="4244" customFormat="false" ht="15" hidden="false" customHeight="false" outlineLevel="0" collapsed="false">
      <c r="R4244" s="0" t="n">
        <v>4243</v>
      </c>
      <c r="S4244" s="5" t="n">
        <v>42454</v>
      </c>
      <c r="T4244" s="6" t="s">
        <v>9225</v>
      </c>
      <c r="U4244" s="6" t="n">
        <v>507</v>
      </c>
    </row>
    <row r="4245" customFormat="false" ht="15" hidden="false" customHeight="false" outlineLevel="0" collapsed="false">
      <c r="R4245" s="0" t="n">
        <v>4244</v>
      </c>
      <c r="S4245" s="5" t="n">
        <v>42455</v>
      </c>
      <c r="T4245" s="6" t="s">
        <v>9225</v>
      </c>
      <c r="U4245" s="6" t="n">
        <v>666</v>
      </c>
    </row>
    <row r="4246" customFormat="false" ht="15" hidden="false" customHeight="false" outlineLevel="0" collapsed="false">
      <c r="R4246" s="0" t="n">
        <v>4245</v>
      </c>
      <c r="S4246" s="5" t="n">
        <v>42456</v>
      </c>
      <c r="T4246" s="6" t="s">
        <v>9227</v>
      </c>
      <c r="U4246" s="6" t="n">
        <v>803</v>
      </c>
    </row>
    <row r="4247" customFormat="false" ht="15" hidden="false" customHeight="false" outlineLevel="0" collapsed="false">
      <c r="R4247" s="0" t="n">
        <v>4246</v>
      </c>
      <c r="S4247" s="5" t="n">
        <v>42457</v>
      </c>
      <c r="T4247" s="6" t="s">
        <v>9227</v>
      </c>
      <c r="U4247" s="6" t="n">
        <v>547</v>
      </c>
    </row>
    <row r="4248" customFormat="false" ht="15" hidden="false" customHeight="false" outlineLevel="0" collapsed="false">
      <c r="R4248" s="0" t="n">
        <v>4247</v>
      </c>
      <c r="S4248" s="5" t="n">
        <v>42461</v>
      </c>
      <c r="T4248" s="6" t="s">
        <v>9225</v>
      </c>
      <c r="U4248" s="6" t="n">
        <v>766</v>
      </c>
    </row>
    <row r="4249" customFormat="false" ht="15" hidden="false" customHeight="false" outlineLevel="0" collapsed="false">
      <c r="R4249" s="0" t="n">
        <v>4248</v>
      </c>
      <c r="S4249" s="5" t="n">
        <v>42465</v>
      </c>
      <c r="T4249" s="6" t="s">
        <v>9225</v>
      </c>
      <c r="U4249" s="6" t="n">
        <v>28</v>
      </c>
    </row>
    <row r="4250" customFormat="false" ht="15" hidden="false" customHeight="false" outlineLevel="0" collapsed="false">
      <c r="R4250" s="0" t="n">
        <v>4249</v>
      </c>
      <c r="S4250" s="5" t="n">
        <v>42466</v>
      </c>
      <c r="T4250" s="6" t="s">
        <v>9225</v>
      </c>
      <c r="U4250" s="6" t="n">
        <v>1542</v>
      </c>
    </row>
    <row r="4251" customFormat="false" ht="15" hidden="false" customHeight="false" outlineLevel="0" collapsed="false">
      <c r="R4251" s="0" t="n">
        <v>4250</v>
      </c>
      <c r="S4251" s="5" t="n">
        <v>42467</v>
      </c>
      <c r="T4251" s="6" t="s">
        <v>9225</v>
      </c>
      <c r="U4251" s="6" t="n">
        <v>59</v>
      </c>
    </row>
    <row r="4252" customFormat="false" ht="15" hidden="false" customHeight="false" outlineLevel="0" collapsed="false">
      <c r="R4252" s="0" t="n">
        <v>4251</v>
      </c>
      <c r="S4252" s="5" t="n">
        <v>42468</v>
      </c>
      <c r="T4252" s="6" t="s">
        <v>9225</v>
      </c>
      <c r="U4252" s="6" t="n">
        <v>1538</v>
      </c>
    </row>
    <row r="4253" customFormat="false" ht="15" hidden="false" customHeight="false" outlineLevel="0" collapsed="false">
      <c r="R4253" s="0" t="n">
        <v>4252</v>
      </c>
      <c r="S4253" s="5" t="n">
        <v>42469</v>
      </c>
      <c r="T4253" s="6" t="s">
        <v>9225</v>
      </c>
      <c r="U4253" s="6" t="n">
        <v>6</v>
      </c>
    </row>
    <row r="4254" customFormat="false" ht="15" hidden="false" customHeight="false" outlineLevel="0" collapsed="false">
      <c r="R4254" s="0" t="n">
        <v>4253</v>
      </c>
      <c r="S4254" s="5" t="n">
        <v>42470</v>
      </c>
      <c r="T4254" s="6" t="s">
        <v>9228</v>
      </c>
      <c r="U4254" s="6" t="n">
        <v>2099</v>
      </c>
    </row>
    <row r="4255" customFormat="false" ht="15" hidden="false" customHeight="false" outlineLevel="0" collapsed="false">
      <c r="R4255" s="0" t="n">
        <v>4254</v>
      </c>
      <c r="S4255" s="5" t="n">
        <v>42471</v>
      </c>
      <c r="T4255" s="6" t="s">
        <v>9228</v>
      </c>
      <c r="U4255" s="6" t="n">
        <v>791</v>
      </c>
    </row>
    <row r="4256" customFormat="false" ht="15" hidden="false" customHeight="false" outlineLevel="0" collapsed="false">
      <c r="R4256" s="0" t="n">
        <v>4255</v>
      </c>
      <c r="S4256" s="5" t="n">
        <v>42472</v>
      </c>
      <c r="T4256" s="6" t="s">
        <v>9228</v>
      </c>
      <c r="U4256" s="6" t="n">
        <v>800</v>
      </c>
    </row>
    <row r="4257" customFormat="false" ht="15" hidden="false" customHeight="false" outlineLevel="0" collapsed="false">
      <c r="R4257" s="0" t="n">
        <v>4256</v>
      </c>
      <c r="S4257" s="5" t="n">
        <v>42490</v>
      </c>
      <c r="T4257" s="6" t="s">
        <v>9228</v>
      </c>
      <c r="U4257" s="6" t="n">
        <v>274</v>
      </c>
    </row>
    <row r="4258" customFormat="false" ht="15" hidden="false" customHeight="false" outlineLevel="0" collapsed="false">
      <c r="R4258" s="0" t="n">
        <v>4257</v>
      </c>
      <c r="S4258" s="5" t="n">
        <v>42491</v>
      </c>
      <c r="T4258" s="6" t="s">
        <v>9228</v>
      </c>
      <c r="U4258" s="6" t="n">
        <v>597</v>
      </c>
    </row>
    <row r="4259" customFormat="false" ht="15" hidden="false" customHeight="false" outlineLevel="0" collapsed="false">
      <c r="R4259" s="0" t="n">
        <v>4258</v>
      </c>
      <c r="S4259" s="5" t="n">
        <v>42530</v>
      </c>
      <c r="T4259" s="6" t="s">
        <v>9229</v>
      </c>
      <c r="U4259" s="6" t="n">
        <v>1258</v>
      </c>
    </row>
    <row r="4260" customFormat="false" ht="15" hidden="false" customHeight="false" outlineLevel="0" collapsed="false">
      <c r="R4260" s="0" t="n">
        <v>4259</v>
      </c>
      <c r="S4260" s="5" t="n">
        <v>42531</v>
      </c>
      <c r="T4260" s="6" t="s">
        <v>9229</v>
      </c>
      <c r="U4260" s="6" t="n">
        <v>1522</v>
      </c>
    </row>
    <row r="4261" customFormat="false" ht="15" hidden="false" customHeight="false" outlineLevel="0" collapsed="false">
      <c r="R4261" s="0" t="n">
        <v>4260</v>
      </c>
      <c r="S4261" s="5" t="n">
        <v>42532</v>
      </c>
      <c r="T4261" s="6" t="s">
        <v>9229</v>
      </c>
      <c r="U4261" s="6" t="n">
        <v>1640</v>
      </c>
    </row>
    <row r="4262" customFormat="false" ht="15" hidden="false" customHeight="false" outlineLevel="0" collapsed="false">
      <c r="R4262" s="0" t="n">
        <v>4261</v>
      </c>
      <c r="S4262" s="5" t="n">
        <v>42533</v>
      </c>
      <c r="T4262" s="6" t="s">
        <v>9229</v>
      </c>
      <c r="U4262" s="6" t="n">
        <v>47</v>
      </c>
    </row>
    <row r="4263" customFormat="false" ht="15" hidden="false" customHeight="false" outlineLevel="0" collapsed="false">
      <c r="R4263" s="0" t="n">
        <v>4262</v>
      </c>
      <c r="S4263" s="5" t="n">
        <v>42534</v>
      </c>
      <c r="T4263" s="6" t="s">
        <v>9229</v>
      </c>
      <c r="U4263" s="6" t="n">
        <v>947</v>
      </c>
    </row>
    <row r="4264" customFormat="false" ht="15" hidden="false" customHeight="false" outlineLevel="0" collapsed="false">
      <c r="R4264" s="0" t="n">
        <v>4263</v>
      </c>
      <c r="S4264" s="5" t="n">
        <v>42535</v>
      </c>
      <c r="T4264" s="6" t="s">
        <v>9229</v>
      </c>
      <c r="U4264" s="6" t="n">
        <v>736</v>
      </c>
    </row>
    <row r="4265" customFormat="false" ht="15" hidden="false" customHeight="false" outlineLevel="0" collapsed="false">
      <c r="R4265" s="0" t="n">
        <v>4264</v>
      </c>
      <c r="S4265" s="5" t="n">
        <v>42537</v>
      </c>
      <c r="T4265" s="6" t="s">
        <v>9229</v>
      </c>
      <c r="U4265" s="6" t="n">
        <v>32</v>
      </c>
    </row>
    <row r="4266" customFormat="false" ht="15" hidden="false" customHeight="false" outlineLevel="0" collapsed="false">
      <c r="R4266" s="0" t="n">
        <v>4265</v>
      </c>
      <c r="S4266" s="5" t="n">
        <v>42538</v>
      </c>
      <c r="T4266" s="6" t="s">
        <v>9229</v>
      </c>
      <c r="U4266" s="6" t="n">
        <v>110</v>
      </c>
    </row>
    <row r="4267" customFormat="false" ht="15" hidden="false" customHeight="false" outlineLevel="0" collapsed="false">
      <c r="R4267" s="0" t="n">
        <v>4266</v>
      </c>
      <c r="S4267" s="5" t="n">
        <v>42539</v>
      </c>
      <c r="T4267" s="6" t="s">
        <v>9229</v>
      </c>
      <c r="U4267" s="6" t="n">
        <v>71</v>
      </c>
    </row>
    <row r="4268" customFormat="false" ht="15" hidden="false" customHeight="false" outlineLevel="0" collapsed="false">
      <c r="R4268" s="0" t="n">
        <v>4267</v>
      </c>
      <c r="S4268" s="5" t="n">
        <v>42541</v>
      </c>
      <c r="T4268" s="6" t="s">
        <v>9229</v>
      </c>
      <c r="U4268" s="6" t="n">
        <v>711</v>
      </c>
    </row>
    <row r="4269" customFormat="false" ht="15" hidden="false" customHeight="false" outlineLevel="0" collapsed="false">
      <c r="R4269" s="0" t="n">
        <v>4268</v>
      </c>
      <c r="S4269" s="5" t="n">
        <v>42542</v>
      </c>
      <c r="T4269" s="6" t="s">
        <v>9229</v>
      </c>
      <c r="U4269" s="6" t="n">
        <v>1015</v>
      </c>
    </row>
    <row r="4270" customFormat="false" ht="15" hidden="false" customHeight="false" outlineLevel="0" collapsed="false">
      <c r="R4270" s="0" t="n">
        <v>4269</v>
      </c>
      <c r="S4270" s="5" t="n">
        <v>42543</v>
      </c>
      <c r="T4270" s="6" t="s">
        <v>9229</v>
      </c>
      <c r="U4270" s="6" t="n">
        <v>1120</v>
      </c>
    </row>
    <row r="4271" customFormat="false" ht="15" hidden="false" customHeight="false" outlineLevel="0" collapsed="false">
      <c r="R4271" s="0" t="n">
        <v>4270</v>
      </c>
      <c r="S4271" s="5" t="n">
        <v>42565</v>
      </c>
      <c r="T4271" s="6" t="s">
        <v>9229</v>
      </c>
      <c r="U4271" s="6" t="n">
        <v>1391</v>
      </c>
    </row>
    <row r="4272" customFormat="false" ht="15" hidden="false" customHeight="false" outlineLevel="0" collapsed="false">
      <c r="R4272" s="0" t="n">
        <v>4271</v>
      </c>
      <c r="S4272" s="5" t="n">
        <v>42651</v>
      </c>
      <c r="T4272" s="6" t="s">
        <v>9221</v>
      </c>
      <c r="U4272" s="6" t="n">
        <v>2887</v>
      </c>
    </row>
    <row r="4273" customFormat="false" ht="15" hidden="false" customHeight="false" outlineLevel="0" collapsed="false">
      <c r="R4273" s="0" t="n">
        <v>4272</v>
      </c>
      <c r="S4273" s="5" t="n">
        <v>42652</v>
      </c>
      <c r="T4273" s="6" t="s">
        <v>9221</v>
      </c>
      <c r="U4273" s="6" t="n">
        <v>1389</v>
      </c>
    </row>
    <row r="4274" customFormat="false" ht="15" hidden="false" customHeight="false" outlineLevel="0" collapsed="false">
      <c r="R4274" s="0" t="n">
        <v>4273</v>
      </c>
      <c r="S4274" s="5" t="n">
        <v>42653</v>
      </c>
      <c r="T4274" s="6" t="s">
        <v>9221</v>
      </c>
      <c r="U4274" s="6" t="n">
        <v>1401</v>
      </c>
    </row>
    <row r="4275" customFormat="false" ht="15" hidden="false" customHeight="false" outlineLevel="0" collapsed="false">
      <c r="R4275" s="0" t="n">
        <v>4274</v>
      </c>
      <c r="S4275" s="5" t="n">
        <v>42654</v>
      </c>
      <c r="T4275" s="6" t="s">
        <v>9221</v>
      </c>
      <c r="U4275" s="6" t="n">
        <v>463</v>
      </c>
    </row>
    <row r="4276" customFormat="false" ht="15" hidden="false" customHeight="false" outlineLevel="0" collapsed="false">
      <c r="R4276" s="0" t="n">
        <v>4275</v>
      </c>
      <c r="S4276" s="5" t="n">
        <v>42655</v>
      </c>
      <c r="T4276" s="6" t="s">
        <v>9221</v>
      </c>
      <c r="U4276" s="6" t="n">
        <v>1068</v>
      </c>
    </row>
    <row r="4277" customFormat="false" ht="15" hidden="false" customHeight="false" outlineLevel="0" collapsed="false">
      <c r="R4277" s="0" t="n">
        <v>4276</v>
      </c>
      <c r="S4277" s="5" t="n">
        <v>42656</v>
      </c>
      <c r="T4277" s="6" t="s">
        <v>9221</v>
      </c>
      <c r="U4277" s="6" t="n">
        <v>1400</v>
      </c>
    </row>
    <row r="4278" customFormat="false" ht="15" hidden="false" customHeight="false" outlineLevel="0" collapsed="false">
      <c r="R4278" s="0" t="n">
        <v>4277</v>
      </c>
      <c r="S4278" s="5" t="n">
        <v>42657</v>
      </c>
      <c r="T4278" s="6" t="s">
        <v>9221</v>
      </c>
      <c r="U4278" s="6" t="n">
        <v>43</v>
      </c>
    </row>
    <row r="4279" customFormat="false" ht="15" hidden="false" customHeight="false" outlineLevel="0" collapsed="false">
      <c r="R4279" s="0" t="n">
        <v>4278</v>
      </c>
      <c r="S4279" s="5" t="n">
        <v>42658</v>
      </c>
      <c r="T4279" s="6" t="s">
        <v>9221</v>
      </c>
      <c r="U4279" s="6" t="n">
        <v>2381</v>
      </c>
    </row>
    <row r="4280" customFormat="false" ht="15" hidden="false" customHeight="false" outlineLevel="0" collapsed="false">
      <c r="R4280" s="0" t="n">
        <v>4279</v>
      </c>
      <c r="S4280" s="5" t="n">
        <v>42668</v>
      </c>
      <c r="T4280" s="6" t="s">
        <v>9221</v>
      </c>
      <c r="U4280" s="6" t="n">
        <v>2592</v>
      </c>
    </row>
    <row r="4281" customFormat="false" ht="15" hidden="false" customHeight="false" outlineLevel="0" collapsed="false">
      <c r="R4281" s="0" t="n">
        <v>4280</v>
      </c>
      <c r="S4281" s="5" t="n">
        <v>42669</v>
      </c>
      <c r="T4281" s="6" t="s">
        <v>9221</v>
      </c>
      <c r="U4281" s="6" t="n">
        <v>2530</v>
      </c>
    </row>
    <row r="4282" customFormat="false" ht="15" hidden="false" customHeight="false" outlineLevel="0" collapsed="false">
      <c r="R4282" s="0" t="n">
        <v>4281</v>
      </c>
      <c r="S4282" s="5" t="n">
        <v>42670</v>
      </c>
      <c r="T4282" s="6" t="s">
        <v>9221</v>
      </c>
      <c r="U4282" s="6" t="n">
        <v>457</v>
      </c>
    </row>
    <row r="4283" customFormat="false" ht="15" hidden="false" customHeight="false" outlineLevel="0" collapsed="false">
      <c r="R4283" s="0" t="n">
        <v>4282</v>
      </c>
      <c r="S4283" s="5" t="n">
        <v>42671</v>
      </c>
      <c r="T4283" s="6" t="s">
        <v>9221</v>
      </c>
      <c r="U4283" s="6" t="n">
        <v>1837</v>
      </c>
    </row>
    <row r="4284" customFormat="false" ht="15" hidden="false" customHeight="false" outlineLevel="0" collapsed="false">
      <c r="R4284" s="0" t="n">
        <v>4283</v>
      </c>
      <c r="S4284" s="5" t="n">
        <v>42672</v>
      </c>
      <c r="T4284" s="6" t="s">
        <v>9221</v>
      </c>
      <c r="U4284" s="6" t="n">
        <v>778</v>
      </c>
    </row>
    <row r="4285" customFormat="false" ht="15" hidden="false" customHeight="false" outlineLevel="0" collapsed="false">
      <c r="R4285" s="0" t="n">
        <v>4284</v>
      </c>
      <c r="S4285" s="5" t="n">
        <v>42674</v>
      </c>
      <c r="T4285" s="6" t="s">
        <v>9221</v>
      </c>
      <c r="U4285" s="6" t="n">
        <v>1849</v>
      </c>
    </row>
    <row r="4286" customFormat="false" ht="15" hidden="false" customHeight="false" outlineLevel="0" collapsed="false">
      <c r="R4286" s="0" t="n">
        <v>4285</v>
      </c>
      <c r="S4286" s="5" t="n">
        <v>42676</v>
      </c>
      <c r="T4286" s="6" t="s">
        <v>9221</v>
      </c>
      <c r="U4286" s="6" t="n">
        <v>1984</v>
      </c>
    </row>
    <row r="4287" customFormat="false" ht="15" hidden="false" customHeight="false" outlineLevel="0" collapsed="false">
      <c r="R4287" s="0" t="n">
        <v>4286</v>
      </c>
      <c r="S4287" s="5" t="n">
        <v>42677</v>
      </c>
      <c r="T4287" s="6" t="s">
        <v>9221</v>
      </c>
      <c r="U4287" s="6" t="n">
        <v>1950</v>
      </c>
    </row>
    <row r="4288" customFormat="false" ht="15" hidden="false" customHeight="false" outlineLevel="0" collapsed="false">
      <c r="R4288" s="0" t="n">
        <v>4287</v>
      </c>
      <c r="S4288" s="5" t="n">
        <v>42679</v>
      </c>
      <c r="T4288" s="6" t="s">
        <v>9221</v>
      </c>
      <c r="U4288" s="6" t="n">
        <v>1592</v>
      </c>
    </row>
    <row r="4289" customFormat="false" ht="15" hidden="false" customHeight="false" outlineLevel="0" collapsed="false">
      <c r="R4289" s="0" t="n">
        <v>4288</v>
      </c>
      <c r="S4289" s="5" t="n">
        <v>42734</v>
      </c>
      <c r="T4289" s="6" t="s">
        <v>9230</v>
      </c>
      <c r="U4289" s="6" t="n">
        <v>799</v>
      </c>
    </row>
    <row r="4290" customFormat="false" ht="15" hidden="false" customHeight="false" outlineLevel="0" collapsed="false">
      <c r="R4290" s="0" t="n">
        <v>4289</v>
      </c>
      <c r="S4290" s="5" t="n">
        <v>42735</v>
      </c>
      <c r="T4290" s="6" t="s">
        <v>9230</v>
      </c>
      <c r="U4290" s="6" t="n">
        <v>913</v>
      </c>
    </row>
    <row r="4291" customFormat="false" ht="15" hidden="false" customHeight="false" outlineLevel="0" collapsed="false">
      <c r="R4291" s="0" t="n">
        <v>4290</v>
      </c>
      <c r="S4291" s="5" t="n">
        <v>42736</v>
      </c>
      <c r="T4291" s="6" t="s">
        <v>9230</v>
      </c>
      <c r="U4291" s="6" t="n">
        <v>1061</v>
      </c>
    </row>
    <row r="4292" customFormat="false" ht="15" hidden="false" customHeight="false" outlineLevel="0" collapsed="false">
      <c r="R4292" s="0" t="n">
        <v>4291</v>
      </c>
      <c r="S4292" s="5" t="n">
        <v>42737</v>
      </c>
      <c r="T4292" s="6" t="s">
        <v>9230</v>
      </c>
      <c r="U4292" s="6" t="n">
        <v>1384</v>
      </c>
    </row>
    <row r="4293" customFormat="false" ht="15" hidden="false" customHeight="false" outlineLevel="0" collapsed="false">
      <c r="R4293" s="0" t="n">
        <v>4292</v>
      </c>
      <c r="S4293" s="5" t="n">
        <v>42738</v>
      </c>
      <c r="T4293" s="6" t="s">
        <v>9230</v>
      </c>
      <c r="U4293" s="6" t="n">
        <v>1414</v>
      </c>
    </row>
    <row r="4294" customFormat="false" ht="15" hidden="false" customHeight="false" outlineLevel="0" collapsed="false">
      <c r="R4294" s="0" t="n">
        <v>4293</v>
      </c>
      <c r="S4294" s="5" t="n">
        <v>42739</v>
      </c>
      <c r="T4294" s="6" t="s">
        <v>9230</v>
      </c>
      <c r="U4294" s="6" t="n">
        <v>562</v>
      </c>
    </row>
    <row r="4295" customFormat="false" ht="15" hidden="false" customHeight="false" outlineLevel="0" collapsed="false">
      <c r="R4295" s="0" t="n">
        <v>4294</v>
      </c>
      <c r="S4295" s="5" t="n">
        <v>42740</v>
      </c>
      <c r="T4295" s="6" t="s">
        <v>9230</v>
      </c>
      <c r="U4295" s="6" t="n">
        <v>844</v>
      </c>
    </row>
    <row r="4296" customFormat="false" ht="15" hidden="false" customHeight="false" outlineLevel="0" collapsed="false">
      <c r="R4296" s="0" t="n">
        <v>4295</v>
      </c>
      <c r="S4296" s="5" t="n">
        <v>42741</v>
      </c>
      <c r="T4296" s="6" t="s">
        <v>9230</v>
      </c>
      <c r="U4296" s="6" t="n">
        <v>265</v>
      </c>
    </row>
    <row r="4297" customFormat="false" ht="15" hidden="false" customHeight="false" outlineLevel="0" collapsed="false">
      <c r="R4297" s="0" t="n">
        <v>4296</v>
      </c>
      <c r="S4297" s="5" t="n">
        <v>42742</v>
      </c>
      <c r="T4297" s="6" t="s">
        <v>9230</v>
      </c>
      <c r="U4297" s="6" t="n">
        <v>229</v>
      </c>
    </row>
    <row r="4298" customFormat="false" ht="15" hidden="false" customHeight="false" outlineLevel="0" collapsed="false">
      <c r="R4298" s="0" t="n">
        <v>4297</v>
      </c>
      <c r="S4298" s="5" t="n">
        <v>42750</v>
      </c>
      <c r="T4298" s="6" t="s">
        <v>9230</v>
      </c>
      <c r="U4298" s="6" t="n">
        <v>918</v>
      </c>
    </row>
    <row r="4299" customFormat="false" ht="15" hidden="false" customHeight="false" outlineLevel="0" collapsed="false">
      <c r="R4299" s="0" t="n">
        <v>4298</v>
      </c>
      <c r="S4299" s="5" t="n">
        <v>42751</v>
      </c>
      <c r="T4299" s="6" t="s">
        <v>9230</v>
      </c>
      <c r="U4299" s="6" t="n">
        <v>75</v>
      </c>
    </row>
    <row r="4300" customFormat="false" ht="15" hidden="false" customHeight="false" outlineLevel="0" collapsed="false">
      <c r="R4300" s="0" t="n">
        <v>4299</v>
      </c>
      <c r="S4300" s="5" t="n">
        <v>42830</v>
      </c>
      <c r="T4300" s="6" t="s">
        <v>9231</v>
      </c>
      <c r="U4300" s="6" t="n">
        <v>994</v>
      </c>
    </row>
    <row r="4301" customFormat="false" ht="15" hidden="false" customHeight="false" outlineLevel="0" collapsed="false">
      <c r="R4301" s="0" t="n">
        <v>4300</v>
      </c>
      <c r="S4301" s="5" t="n">
        <v>42831</v>
      </c>
      <c r="T4301" s="6" t="s">
        <v>9231</v>
      </c>
      <c r="U4301" s="6" t="n">
        <v>1262</v>
      </c>
    </row>
    <row r="4302" customFormat="false" ht="15" hidden="false" customHeight="false" outlineLevel="0" collapsed="false">
      <c r="R4302" s="0" t="n">
        <v>4301</v>
      </c>
      <c r="S4302" s="5" t="n">
        <v>42832</v>
      </c>
      <c r="T4302" s="6" t="s">
        <v>9231</v>
      </c>
      <c r="U4302" s="6" t="n">
        <v>263</v>
      </c>
    </row>
    <row r="4303" customFormat="false" ht="15" hidden="false" customHeight="false" outlineLevel="0" collapsed="false">
      <c r="R4303" s="0" t="n">
        <v>4302</v>
      </c>
      <c r="S4303" s="5" t="n">
        <v>42833</v>
      </c>
      <c r="T4303" s="6" t="s">
        <v>9231</v>
      </c>
      <c r="U4303" s="6" t="n">
        <v>1051</v>
      </c>
    </row>
    <row r="4304" customFormat="false" ht="15" hidden="false" customHeight="false" outlineLevel="0" collapsed="false">
      <c r="R4304" s="0" t="n">
        <v>4303</v>
      </c>
      <c r="S4304" s="5" t="n">
        <v>42834</v>
      </c>
      <c r="T4304" s="6" t="s">
        <v>9231</v>
      </c>
      <c r="U4304" s="6" t="n">
        <v>1682</v>
      </c>
    </row>
    <row r="4305" customFormat="false" ht="15" hidden="false" customHeight="false" outlineLevel="0" collapsed="false">
      <c r="R4305" s="0" t="n">
        <v>4304</v>
      </c>
      <c r="S4305" s="5" t="n">
        <v>42835</v>
      </c>
      <c r="T4305" s="6" t="s">
        <v>9231</v>
      </c>
      <c r="U4305" s="6" t="n">
        <v>1083</v>
      </c>
    </row>
    <row r="4306" customFormat="false" ht="15" hidden="false" customHeight="false" outlineLevel="0" collapsed="false">
      <c r="R4306" s="0" t="n">
        <v>4305</v>
      </c>
      <c r="S4306" s="5" t="n">
        <v>42836</v>
      </c>
      <c r="T4306" s="6" t="s">
        <v>9231</v>
      </c>
      <c r="U4306" s="6" t="n">
        <v>498</v>
      </c>
    </row>
    <row r="4307" customFormat="false" ht="15" hidden="false" customHeight="false" outlineLevel="0" collapsed="false">
      <c r="R4307" s="0" t="n">
        <v>4306</v>
      </c>
      <c r="S4307" s="5" t="n">
        <v>42837</v>
      </c>
      <c r="T4307" s="6" t="s">
        <v>9231</v>
      </c>
      <c r="U4307" s="6" t="n">
        <v>1195</v>
      </c>
    </row>
    <row r="4308" customFormat="false" ht="15" hidden="false" customHeight="false" outlineLevel="0" collapsed="false">
      <c r="R4308" s="0" t="n">
        <v>4307</v>
      </c>
      <c r="S4308" s="5" t="n">
        <v>42930</v>
      </c>
      <c r="T4308" s="6" t="s">
        <v>9232</v>
      </c>
      <c r="U4308" s="6" t="n">
        <v>690</v>
      </c>
    </row>
    <row r="4309" customFormat="false" ht="15" hidden="false" customHeight="false" outlineLevel="0" collapsed="false">
      <c r="R4309" s="0" t="n">
        <v>4308</v>
      </c>
      <c r="S4309" s="5" t="n">
        <v>42931</v>
      </c>
      <c r="T4309" s="6" t="s">
        <v>9232</v>
      </c>
      <c r="U4309" s="6" t="n">
        <v>1196</v>
      </c>
    </row>
    <row r="4310" customFormat="false" ht="15" hidden="false" customHeight="false" outlineLevel="0" collapsed="false">
      <c r="R4310" s="0" t="n">
        <v>4309</v>
      </c>
      <c r="S4310" s="5" t="n">
        <v>42932</v>
      </c>
      <c r="T4310" s="6" t="s">
        <v>9232</v>
      </c>
      <c r="U4310" s="6" t="n">
        <v>1093</v>
      </c>
    </row>
    <row r="4311" customFormat="false" ht="15" hidden="false" customHeight="false" outlineLevel="0" collapsed="false">
      <c r="R4311" s="0" t="n">
        <v>4310</v>
      </c>
      <c r="S4311" s="5" t="n">
        <v>42933</v>
      </c>
      <c r="T4311" s="6" t="s">
        <v>9232</v>
      </c>
      <c r="U4311" s="6" t="n">
        <v>1313</v>
      </c>
    </row>
    <row r="4312" customFormat="false" ht="15" hidden="false" customHeight="false" outlineLevel="0" collapsed="false">
      <c r="R4312" s="0" t="n">
        <v>4311</v>
      </c>
      <c r="S4312" s="5" t="n">
        <v>42934</v>
      </c>
      <c r="T4312" s="6" t="s">
        <v>9232</v>
      </c>
      <c r="U4312" s="6" t="n">
        <v>1494</v>
      </c>
    </row>
    <row r="4313" customFormat="false" ht="15" hidden="false" customHeight="false" outlineLevel="0" collapsed="false">
      <c r="R4313" s="0" t="n">
        <v>4312</v>
      </c>
      <c r="S4313" s="5" t="n">
        <v>42935</v>
      </c>
      <c r="T4313" s="6" t="s">
        <v>9232</v>
      </c>
      <c r="U4313" s="6" t="n">
        <v>1196</v>
      </c>
    </row>
    <row r="4314" customFormat="false" ht="15" hidden="false" customHeight="false" outlineLevel="0" collapsed="false">
      <c r="R4314" s="0" t="n">
        <v>4313</v>
      </c>
      <c r="S4314" s="5" t="n">
        <v>42941</v>
      </c>
      <c r="T4314" s="6" t="s">
        <v>9233</v>
      </c>
      <c r="U4314" s="6" t="n">
        <v>1257</v>
      </c>
    </row>
    <row r="4315" customFormat="false" ht="15" hidden="false" customHeight="false" outlineLevel="0" collapsed="false">
      <c r="R4315" s="0" t="n">
        <v>4314</v>
      </c>
      <c r="S4315" s="5" t="n">
        <v>42942</v>
      </c>
      <c r="T4315" s="6" t="s">
        <v>9233</v>
      </c>
      <c r="U4315" s="6" t="n">
        <v>1224</v>
      </c>
    </row>
    <row r="4316" customFormat="false" ht="15" hidden="false" customHeight="false" outlineLevel="0" collapsed="false">
      <c r="R4316" s="0" t="n">
        <v>4315</v>
      </c>
      <c r="S4316" s="5" t="n">
        <v>42943</v>
      </c>
      <c r="T4316" s="6" t="s">
        <v>9233</v>
      </c>
      <c r="U4316" s="6" t="n">
        <v>620</v>
      </c>
    </row>
    <row r="4317" customFormat="false" ht="15" hidden="false" customHeight="false" outlineLevel="0" collapsed="false">
      <c r="R4317" s="0" t="n">
        <v>4316</v>
      </c>
      <c r="S4317" s="5" t="n">
        <v>42944</v>
      </c>
      <c r="T4317" s="6" t="s">
        <v>9233</v>
      </c>
      <c r="U4317" s="6" t="n">
        <v>861</v>
      </c>
    </row>
    <row r="4318" customFormat="false" ht="15" hidden="false" customHeight="false" outlineLevel="0" collapsed="false">
      <c r="R4318" s="0" t="n">
        <v>4317</v>
      </c>
      <c r="S4318" s="5" t="n">
        <v>43080</v>
      </c>
      <c r="T4318" s="6" t="s">
        <v>9234</v>
      </c>
      <c r="U4318" s="6" t="n">
        <v>405</v>
      </c>
    </row>
    <row r="4319" customFormat="false" ht="15" hidden="false" customHeight="false" outlineLevel="0" collapsed="false">
      <c r="R4319" s="0" t="n">
        <v>4318</v>
      </c>
      <c r="S4319" s="5" t="n">
        <v>43081</v>
      </c>
      <c r="T4319" s="6" t="s">
        <v>9235</v>
      </c>
      <c r="U4319" s="6" t="n">
        <v>118</v>
      </c>
    </row>
    <row r="4320" customFormat="false" ht="15" hidden="false" customHeight="false" outlineLevel="0" collapsed="false">
      <c r="R4320" s="0" t="n">
        <v>4319</v>
      </c>
      <c r="S4320" s="5" t="n">
        <v>43082</v>
      </c>
      <c r="T4320" s="6" t="s">
        <v>9236</v>
      </c>
      <c r="U4320" s="6" t="n">
        <v>1406</v>
      </c>
    </row>
    <row r="4321" customFormat="false" ht="15" hidden="false" customHeight="false" outlineLevel="0" collapsed="false">
      <c r="R4321" s="0" t="n">
        <v>4320</v>
      </c>
      <c r="S4321" s="5" t="n">
        <v>43083</v>
      </c>
      <c r="T4321" s="6" t="s">
        <v>9237</v>
      </c>
      <c r="U4321" s="6" t="n">
        <v>368</v>
      </c>
    </row>
    <row r="4322" customFormat="false" ht="15" hidden="false" customHeight="false" outlineLevel="0" collapsed="false">
      <c r="R4322" s="0" t="n">
        <v>4321</v>
      </c>
      <c r="S4322" s="5" t="n">
        <v>43084</v>
      </c>
      <c r="T4322" s="6" t="s">
        <v>9238</v>
      </c>
      <c r="U4322" s="6" t="n">
        <v>1318</v>
      </c>
    </row>
    <row r="4323" customFormat="false" ht="15" hidden="false" customHeight="false" outlineLevel="0" collapsed="false">
      <c r="R4323" s="0" t="n">
        <v>4322</v>
      </c>
      <c r="S4323" s="5" t="n">
        <v>43085</v>
      </c>
      <c r="T4323" s="6" t="s">
        <v>9239</v>
      </c>
      <c r="U4323" s="6" t="n">
        <v>843</v>
      </c>
    </row>
    <row r="4324" customFormat="false" ht="15" hidden="false" customHeight="false" outlineLevel="0" collapsed="false">
      <c r="R4324" s="0" t="n">
        <v>4323</v>
      </c>
      <c r="S4324" s="5" t="n">
        <v>43130</v>
      </c>
      <c r="T4324" s="6" t="s">
        <v>9240</v>
      </c>
      <c r="U4324" s="6" t="n">
        <v>730</v>
      </c>
    </row>
    <row r="4325" customFormat="false" ht="15" hidden="false" customHeight="false" outlineLevel="0" collapsed="false">
      <c r="R4325" s="0" t="n">
        <v>4324</v>
      </c>
      <c r="S4325" s="5" t="n">
        <v>43131</v>
      </c>
      <c r="T4325" s="6" t="s">
        <v>9240</v>
      </c>
      <c r="U4325" s="6" t="n">
        <v>862</v>
      </c>
    </row>
    <row r="4326" customFormat="false" ht="15" hidden="false" customHeight="false" outlineLevel="0" collapsed="false">
      <c r="R4326" s="0" t="n">
        <v>4325</v>
      </c>
      <c r="S4326" s="5" t="n">
        <v>43132</v>
      </c>
      <c r="T4326" s="6" t="s">
        <v>9240</v>
      </c>
      <c r="U4326" s="6" t="n">
        <v>728</v>
      </c>
    </row>
    <row r="4327" customFormat="false" ht="15" hidden="false" customHeight="false" outlineLevel="0" collapsed="false">
      <c r="R4327" s="0" t="n">
        <v>4326</v>
      </c>
      <c r="S4327" s="5" t="n">
        <v>43133</v>
      </c>
      <c r="T4327" s="6" t="s">
        <v>9240</v>
      </c>
      <c r="U4327" s="6" t="n">
        <v>1834</v>
      </c>
    </row>
    <row r="4328" customFormat="false" ht="15" hidden="false" customHeight="false" outlineLevel="0" collapsed="false">
      <c r="R4328" s="0" t="n">
        <v>4327</v>
      </c>
      <c r="S4328" s="5" t="n">
        <v>43134</v>
      </c>
      <c r="T4328" s="6" t="s">
        <v>9240</v>
      </c>
      <c r="U4328" s="6" t="n">
        <v>969</v>
      </c>
    </row>
    <row r="4329" customFormat="false" ht="15" hidden="false" customHeight="false" outlineLevel="0" collapsed="false">
      <c r="R4329" s="0" t="n">
        <v>4328</v>
      </c>
      <c r="S4329" s="5" t="n">
        <v>43135</v>
      </c>
      <c r="T4329" s="6" t="s">
        <v>9240</v>
      </c>
      <c r="U4329" s="6" t="n">
        <v>1084</v>
      </c>
    </row>
    <row r="4330" customFormat="false" ht="15" hidden="false" customHeight="false" outlineLevel="0" collapsed="false">
      <c r="R4330" s="0" t="n">
        <v>4329</v>
      </c>
      <c r="S4330" s="5" t="n">
        <v>43136</v>
      </c>
      <c r="T4330" s="6" t="s">
        <v>9240</v>
      </c>
      <c r="U4330" s="6" t="n">
        <v>1643</v>
      </c>
    </row>
    <row r="4331" customFormat="false" ht="15" hidden="false" customHeight="false" outlineLevel="0" collapsed="false">
      <c r="R4331" s="0" t="n">
        <v>4330</v>
      </c>
      <c r="S4331" s="5" t="n">
        <v>43137</v>
      </c>
      <c r="T4331" s="6" t="s">
        <v>9240</v>
      </c>
      <c r="U4331" s="6" t="n">
        <v>614</v>
      </c>
    </row>
    <row r="4332" customFormat="false" ht="15" hidden="false" customHeight="false" outlineLevel="0" collapsed="false">
      <c r="R4332" s="0" t="n">
        <v>4331</v>
      </c>
      <c r="S4332" s="5" t="n">
        <v>43138</v>
      </c>
      <c r="T4332" s="6" t="s">
        <v>9240</v>
      </c>
      <c r="U4332" s="6" t="n">
        <v>1262</v>
      </c>
    </row>
    <row r="4333" customFormat="false" ht="15" hidden="false" customHeight="false" outlineLevel="0" collapsed="false">
      <c r="R4333" s="0" t="n">
        <v>4332</v>
      </c>
      <c r="S4333" s="5" t="n">
        <v>43139</v>
      </c>
      <c r="T4333" s="6" t="s">
        <v>9240</v>
      </c>
      <c r="U4333" s="6" t="n">
        <v>1183</v>
      </c>
    </row>
    <row r="4334" customFormat="false" ht="15" hidden="false" customHeight="false" outlineLevel="0" collapsed="false">
      <c r="R4334" s="0" t="n">
        <v>4333</v>
      </c>
      <c r="S4334" s="5" t="n">
        <v>43140</v>
      </c>
      <c r="T4334" s="6" t="s">
        <v>9240</v>
      </c>
      <c r="U4334" s="6" t="n">
        <v>850</v>
      </c>
    </row>
    <row r="4335" customFormat="false" ht="15" hidden="false" customHeight="false" outlineLevel="0" collapsed="false">
      <c r="R4335" s="0" t="n">
        <v>4334</v>
      </c>
      <c r="S4335" s="5" t="n">
        <v>43141</v>
      </c>
      <c r="T4335" s="6" t="s">
        <v>9240</v>
      </c>
      <c r="U4335" s="6" t="n">
        <v>1316</v>
      </c>
    </row>
    <row r="4336" customFormat="false" ht="15" hidden="false" customHeight="false" outlineLevel="0" collapsed="false">
      <c r="R4336" s="0" t="n">
        <v>4335</v>
      </c>
      <c r="S4336" s="5" t="n">
        <v>43142</v>
      </c>
      <c r="T4336" s="6" t="s">
        <v>9240</v>
      </c>
      <c r="U4336" s="6" t="n">
        <v>1161</v>
      </c>
    </row>
    <row r="4337" customFormat="false" ht="15" hidden="false" customHeight="false" outlineLevel="0" collapsed="false">
      <c r="R4337" s="0" t="n">
        <v>4336</v>
      </c>
      <c r="S4337" s="5" t="n">
        <v>43143</v>
      </c>
      <c r="T4337" s="6" t="s">
        <v>9240</v>
      </c>
      <c r="U4337" s="6" t="n">
        <v>1281</v>
      </c>
    </row>
    <row r="4338" customFormat="false" ht="15" hidden="false" customHeight="false" outlineLevel="0" collapsed="false">
      <c r="R4338" s="0" t="n">
        <v>4337</v>
      </c>
      <c r="S4338" s="5" t="n">
        <v>43144</v>
      </c>
      <c r="T4338" s="6" t="s">
        <v>9240</v>
      </c>
      <c r="U4338" s="6" t="n">
        <v>1316</v>
      </c>
    </row>
    <row r="4339" customFormat="false" ht="15" hidden="false" customHeight="false" outlineLevel="0" collapsed="false">
      <c r="R4339" s="0" t="n">
        <v>4338</v>
      </c>
      <c r="S4339" s="5" t="n">
        <v>43146</v>
      </c>
      <c r="T4339" s="6" t="s">
        <v>9240</v>
      </c>
      <c r="U4339" s="6" t="n">
        <v>1569</v>
      </c>
    </row>
    <row r="4340" customFormat="false" ht="15" hidden="false" customHeight="false" outlineLevel="0" collapsed="false">
      <c r="R4340" s="0" t="n">
        <v>4339</v>
      </c>
      <c r="S4340" s="5" t="n">
        <v>43147</v>
      </c>
      <c r="T4340" s="6" t="s">
        <v>9240</v>
      </c>
      <c r="U4340" s="6" t="n">
        <v>1391</v>
      </c>
    </row>
    <row r="4341" customFormat="false" ht="15" hidden="false" customHeight="false" outlineLevel="0" collapsed="false">
      <c r="R4341" s="0" t="n">
        <v>4340</v>
      </c>
      <c r="S4341" s="5" t="n">
        <v>43148</v>
      </c>
      <c r="T4341" s="6" t="s">
        <v>9240</v>
      </c>
      <c r="U4341" s="6" t="n">
        <v>556</v>
      </c>
    </row>
    <row r="4342" customFormat="false" ht="15" hidden="false" customHeight="false" outlineLevel="0" collapsed="false">
      <c r="R4342" s="0" t="n">
        <v>4341</v>
      </c>
      <c r="S4342" s="5" t="n">
        <v>43149</v>
      </c>
      <c r="T4342" s="6" t="s">
        <v>9240</v>
      </c>
      <c r="U4342" s="6" t="n">
        <v>1930</v>
      </c>
    </row>
    <row r="4343" customFormat="false" ht="15" hidden="false" customHeight="false" outlineLevel="0" collapsed="false">
      <c r="R4343" s="0" t="n">
        <v>4342</v>
      </c>
      <c r="S4343" s="5" t="n">
        <v>43150</v>
      </c>
      <c r="T4343" s="6" t="s">
        <v>9240</v>
      </c>
      <c r="U4343" s="6" t="n">
        <v>1549</v>
      </c>
    </row>
    <row r="4344" customFormat="false" ht="15" hidden="false" customHeight="false" outlineLevel="0" collapsed="false">
      <c r="R4344" s="0" t="n">
        <v>4343</v>
      </c>
      <c r="S4344" s="5" t="n">
        <v>43151</v>
      </c>
      <c r="T4344" s="6" t="s">
        <v>9240</v>
      </c>
      <c r="U4344" s="6" t="n">
        <v>1066</v>
      </c>
    </row>
    <row r="4345" customFormat="false" ht="15" hidden="false" customHeight="false" outlineLevel="0" collapsed="false">
      <c r="R4345" s="0" t="n">
        <v>4344</v>
      </c>
      <c r="S4345" s="5" t="n">
        <v>43153</v>
      </c>
      <c r="T4345" s="6" t="s">
        <v>9240</v>
      </c>
      <c r="U4345" s="6" t="n">
        <v>56</v>
      </c>
    </row>
    <row r="4346" customFormat="false" ht="15" hidden="false" customHeight="false" outlineLevel="0" collapsed="false">
      <c r="R4346" s="0" t="n">
        <v>4345</v>
      </c>
      <c r="S4346" s="5" t="n">
        <v>43159</v>
      </c>
      <c r="T4346" s="6" t="s">
        <v>9240</v>
      </c>
      <c r="U4346" s="6" t="n">
        <v>1687</v>
      </c>
    </row>
    <row r="4347" customFormat="false" ht="15" hidden="false" customHeight="false" outlineLevel="0" collapsed="false">
      <c r="R4347" s="0" t="n">
        <v>4346</v>
      </c>
      <c r="S4347" s="5" t="n">
        <v>43160</v>
      </c>
      <c r="T4347" s="6" t="s">
        <v>9240</v>
      </c>
      <c r="U4347" s="6" t="n">
        <v>874</v>
      </c>
    </row>
    <row r="4348" customFormat="false" ht="15" hidden="false" customHeight="false" outlineLevel="0" collapsed="false">
      <c r="R4348" s="0" t="n">
        <v>4347</v>
      </c>
      <c r="S4348" s="5" t="n">
        <v>43161</v>
      </c>
      <c r="T4348" s="6" t="s">
        <v>9240</v>
      </c>
      <c r="U4348" s="6" t="n">
        <v>1154</v>
      </c>
    </row>
    <row r="4349" customFormat="false" ht="15" hidden="false" customHeight="false" outlineLevel="0" collapsed="false">
      <c r="R4349" s="0" t="n">
        <v>4348</v>
      </c>
      <c r="S4349" s="5" t="n">
        <v>43162</v>
      </c>
      <c r="T4349" s="6" t="s">
        <v>9240</v>
      </c>
      <c r="U4349" s="6" t="n">
        <v>2036</v>
      </c>
    </row>
    <row r="4350" customFormat="false" ht="15" hidden="false" customHeight="false" outlineLevel="0" collapsed="false">
      <c r="R4350" s="0" t="n">
        <v>4349</v>
      </c>
      <c r="S4350" s="5" t="n">
        <v>43163</v>
      </c>
      <c r="T4350" s="6" t="s">
        <v>9240</v>
      </c>
      <c r="U4350" s="6" t="n">
        <v>1336</v>
      </c>
    </row>
    <row r="4351" customFormat="false" ht="15" hidden="false" customHeight="false" outlineLevel="0" collapsed="false">
      <c r="R4351" s="0" t="n">
        <v>4350</v>
      </c>
      <c r="S4351" s="5" t="n">
        <v>43164</v>
      </c>
      <c r="T4351" s="6" t="s">
        <v>9240</v>
      </c>
      <c r="U4351" s="6" t="n">
        <v>1466</v>
      </c>
    </row>
    <row r="4352" customFormat="false" ht="15" hidden="false" customHeight="false" outlineLevel="0" collapsed="false">
      <c r="R4352" s="0" t="n">
        <v>4351</v>
      </c>
      <c r="S4352" s="5" t="n">
        <v>43166</v>
      </c>
      <c r="T4352" s="6" t="s">
        <v>9240</v>
      </c>
      <c r="U4352" s="6" t="n">
        <v>1569</v>
      </c>
    </row>
    <row r="4353" customFormat="false" ht="15" hidden="false" customHeight="false" outlineLevel="0" collapsed="false">
      <c r="R4353" s="0" t="n">
        <v>4352</v>
      </c>
      <c r="S4353" s="5" t="n">
        <v>43167</v>
      </c>
      <c r="T4353" s="6" t="s">
        <v>9240</v>
      </c>
      <c r="U4353" s="6" t="n">
        <v>1711</v>
      </c>
    </row>
    <row r="4354" customFormat="false" ht="15" hidden="false" customHeight="false" outlineLevel="0" collapsed="false">
      <c r="R4354" s="0" t="n">
        <v>4353</v>
      </c>
      <c r="S4354" s="5" t="n">
        <v>43168</v>
      </c>
      <c r="T4354" s="6" t="s">
        <v>9240</v>
      </c>
      <c r="U4354" s="6" t="n">
        <v>856</v>
      </c>
    </row>
    <row r="4355" customFormat="false" ht="15" hidden="false" customHeight="false" outlineLevel="0" collapsed="false">
      <c r="R4355" s="0" t="n">
        <v>4354</v>
      </c>
      <c r="S4355" s="5" t="n">
        <v>43169</v>
      </c>
      <c r="T4355" s="6" t="s">
        <v>9240</v>
      </c>
      <c r="U4355" s="6" t="n">
        <v>1545</v>
      </c>
    </row>
    <row r="4356" customFormat="false" ht="15" hidden="false" customHeight="false" outlineLevel="0" collapsed="false">
      <c r="R4356" s="0" t="n">
        <v>4355</v>
      </c>
      <c r="S4356" s="5" t="n">
        <v>43190</v>
      </c>
      <c r="T4356" s="6" t="s">
        <v>9240</v>
      </c>
      <c r="U4356" s="6" t="n">
        <v>236</v>
      </c>
    </row>
    <row r="4357" customFormat="false" ht="15" hidden="false" customHeight="false" outlineLevel="0" collapsed="false">
      <c r="R4357" s="0" t="n">
        <v>4356</v>
      </c>
      <c r="S4357" s="5" t="n">
        <v>43230</v>
      </c>
      <c r="T4357" s="6" t="s">
        <v>9241</v>
      </c>
      <c r="U4357" s="6" t="n">
        <v>2041</v>
      </c>
    </row>
    <row r="4358" customFormat="false" ht="15" hidden="false" customHeight="false" outlineLevel="0" collapsed="false">
      <c r="R4358" s="0" t="n">
        <v>4357</v>
      </c>
      <c r="S4358" s="5" t="n">
        <v>43231</v>
      </c>
      <c r="T4358" s="6" t="s">
        <v>9241</v>
      </c>
      <c r="U4358" s="6" t="n">
        <v>1585</v>
      </c>
    </row>
    <row r="4359" customFormat="false" ht="15" hidden="false" customHeight="false" outlineLevel="0" collapsed="false">
      <c r="R4359" s="0" t="n">
        <v>4358</v>
      </c>
      <c r="S4359" s="5" t="n">
        <v>43232</v>
      </c>
      <c r="T4359" s="6" t="s">
        <v>9241</v>
      </c>
      <c r="U4359" s="6" t="n">
        <v>19</v>
      </c>
    </row>
    <row r="4360" customFormat="false" ht="15" hidden="false" customHeight="false" outlineLevel="0" collapsed="false">
      <c r="R4360" s="0" t="n">
        <v>4359</v>
      </c>
      <c r="S4360" s="5" t="n">
        <v>43233</v>
      </c>
      <c r="T4360" s="6" t="s">
        <v>9241</v>
      </c>
      <c r="U4360" s="6" t="n">
        <v>1068</v>
      </c>
    </row>
    <row r="4361" customFormat="false" ht="15" hidden="false" customHeight="false" outlineLevel="0" collapsed="false">
      <c r="R4361" s="0" t="n">
        <v>4360</v>
      </c>
      <c r="S4361" s="5" t="n">
        <v>43234</v>
      </c>
      <c r="T4361" s="6" t="s">
        <v>9241</v>
      </c>
      <c r="U4361" s="6" t="n">
        <v>1006</v>
      </c>
    </row>
    <row r="4362" customFormat="false" ht="15" hidden="false" customHeight="false" outlineLevel="0" collapsed="false">
      <c r="R4362" s="0" t="n">
        <v>4361</v>
      </c>
      <c r="S4362" s="5" t="n">
        <v>43235</v>
      </c>
      <c r="T4362" s="6" t="s">
        <v>9241</v>
      </c>
      <c r="U4362" s="6" t="n">
        <v>1324</v>
      </c>
    </row>
    <row r="4363" customFormat="false" ht="15" hidden="false" customHeight="false" outlineLevel="0" collapsed="false">
      <c r="R4363" s="0" t="n">
        <v>4362</v>
      </c>
      <c r="S4363" s="5" t="n">
        <v>43236</v>
      </c>
      <c r="T4363" s="6" t="s">
        <v>9241</v>
      </c>
      <c r="U4363" s="6" t="n">
        <v>1997</v>
      </c>
    </row>
    <row r="4364" customFormat="false" ht="15" hidden="false" customHeight="false" outlineLevel="0" collapsed="false">
      <c r="R4364" s="0" t="n">
        <v>4363</v>
      </c>
      <c r="S4364" s="5" t="n">
        <v>43237</v>
      </c>
      <c r="T4364" s="6" t="s">
        <v>9241</v>
      </c>
      <c r="U4364" s="6" t="n">
        <v>2428</v>
      </c>
    </row>
    <row r="4365" customFormat="false" ht="15" hidden="false" customHeight="false" outlineLevel="0" collapsed="false">
      <c r="R4365" s="0" t="n">
        <v>4364</v>
      </c>
      <c r="S4365" s="5" t="n">
        <v>43238</v>
      </c>
      <c r="T4365" s="6" t="s">
        <v>9241</v>
      </c>
      <c r="U4365" s="6" t="n">
        <v>2119</v>
      </c>
    </row>
    <row r="4366" customFormat="false" ht="15" hidden="false" customHeight="false" outlineLevel="0" collapsed="false">
      <c r="R4366" s="0" t="n">
        <v>4365</v>
      </c>
      <c r="S4366" s="5" t="n">
        <v>43240</v>
      </c>
      <c r="T4366" s="6" t="s">
        <v>9241</v>
      </c>
      <c r="U4366" s="6" t="n">
        <v>116</v>
      </c>
    </row>
    <row r="4367" customFormat="false" ht="15" hidden="false" customHeight="false" outlineLevel="0" collapsed="false">
      <c r="R4367" s="0" t="n">
        <v>4366</v>
      </c>
      <c r="S4367" s="5" t="n">
        <v>43241</v>
      </c>
      <c r="T4367" s="6" t="s">
        <v>9241</v>
      </c>
      <c r="U4367" s="6" t="n">
        <v>994</v>
      </c>
    </row>
    <row r="4368" customFormat="false" ht="15" hidden="false" customHeight="false" outlineLevel="0" collapsed="false">
      <c r="R4368" s="0" t="n">
        <v>4367</v>
      </c>
      <c r="S4368" s="5" t="n">
        <v>43242</v>
      </c>
      <c r="T4368" s="6" t="s">
        <v>9241</v>
      </c>
      <c r="U4368" s="6" t="n">
        <v>1557</v>
      </c>
    </row>
    <row r="4369" customFormat="false" ht="15" hidden="false" customHeight="false" outlineLevel="0" collapsed="false">
      <c r="R4369" s="0" t="n">
        <v>4368</v>
      </c>
      <c r="S4369" s="5" t="n">
        <v>43243</v>
      </c>
      <c r="T4369" s="6" t="s">
        <v>9241</v>
      </c>
      <c r="U4369" s="6" t="n">
        <v>1543</v>
      </c>
    </row>
    <row r="4370" customFormat="false" ht="15" hidden="false" customHeight="false" outlineLevel="0" collapsed="false">
      <c r="R4370" s="0" t="n">
        <v>4369</v>
      </c>
      <c r="S4370" s="5" t="n">
        <v>43244</v>
      </c>
      <c r="T4370" s="6" t="s">
        <v>9241</v>
      </c>
      <c r="U4370" s="6" t="n">
        <v>1176</v>
      </c>
    </row>
    <row r="4371" customFormat="false" ht="15" hidden="false" customHeight="false" outlineLevel="0" collapsed="false">
      <c r="R4371" s="0" t="n">
        <v>4370</v>
      </c>
      <c r="S4371" s="5" t="n">
        <v>43245</v>
      </c>
      <c r="T4371" s="6" t="s">
        <v>9241</v>
      </c>
      <c r="U4371" s="6" t="n">
        <v>1580</v>
      </c>
    </row>
    <row r="4372" customFormat="false" ht="15" hidden="false" customHeight="false" outlineLevel="0" collapsed="false">
      <c r="R4372" s="0" t="n">
        <v>4371</v>
      </c>
      <c r="S4372" s="5" t="n">
        <v>43246</v>
      </c>
      <c r="T4372" s="6" t="s">
        <v>9241</v>
      </c>
      <c r="U4372" s="6" t="n">
        <v>1737</v>
      </c>
    </row>
    <row r="4373" customFormat="false" ht="15" hidden="false" customHeight="false" outlineLevel="0" collapsed="false">
      <c r="R4373" s="0" t="n">
        <v>4372</v>
      </c>
      <c r="S4373" s="5" t="n">
        <v>43250</v>
      </c>
      <c r="T4373" s="6" t="s">
        <v>9241</v>
      </c>
      <c r="U4373" s="6" t="n">
        <v>1748</v>
      </c>
    </row>
    <row r="4374" customFormat="false" ht="15" hidden="false" customHeight="false" outlineLevel="0" collapsed="false">
      <c r="R4374" s="0" t="n">
        <v>4373</v>
      </c>
      <c r="S4374" s="5" t="n">
        <v>43251</v>
      </c>
      <c r="T4374" s="6" t="s">
        <v>9241</v>
      </c>
      <c r="U4374" s="6" t="n">
        <v>1300</v>
      </c>
    </row>
    <row r="4375" customFormat="false" ht="15" hidden="false" customHeight="false" outlineLevel="0" collapsed="false">
      <c r="R4375" s="0" t="n">
        <v>4374</v>
      </c>
      <c r="S4375" s="5" t="n">
        <v>43252</v>
      </c>
      <c r="T4375" s="6" t="s">
        <v>9241</v>
      </c>
      <c r="U4375" s="6" t="n">
        <v>1476</v>
      </c>
    </row>
    <row r="4376" customFormat="false" ht="15" hidden="false" customHeight="false" outlineLevel="0" collapsed="false">
      <c r="R4376" s="0" t="n">
        <v>4375</v>
      </c>
      <c r="S4376" s="5" t="n">
        <v>43253</v>
      </c>
      <c r="T4376" s="6" t="s">
        <v>9241</v>
      </c>
      <c r="U4376" s="6" t="n">
        <v>1228</v>
      </c>
    </row>
    <row r="4377" customFormat="false" ht="15" hidden="false" customHeight="false" outlineLevel="0" collapsed="false">
      <c r="R4377" s="0" t="n">
        <v>4376</v>
      </c>
      <c r="S4377" s="5" t="n">
        <v>43254</v>
      </c>
      <c r="T4377" s="6" t="s">
        <v>9241</v>
      </c>
      <c r="U4377" s="6" t="n">
        <v>973</v>
      </c>
    </row>
    <row r="4378" customFormat="false" ht="15" hidden="false" customHeight="false" outlineLevel="0" collapsed="false">
      <c r="R4378" s="0" t="n">
        <v>4377</v>
      </c>
      <c r="S4378" s="5" t="n">
        <v>43263</v>
      </c>
      <c r="T4378" s="6" t="s">
        <v>9242</v>
      </c>
      <c r="U4378" s="6" t="n">
        <v>1077</v>
      </c>
    </row>
    <row r="4379" customFormat="false" ht="15" hidden="false" customHeight="false" outlineLevel="0" collapsed="false">
      <c r="R4379" s="0" t="n">
        <v>4378</v>
      </c>
      <c r="S4379" s="5" t="n">
        <v>43264</v>
      </c>
      <c r="T4379" s="6" t="s">
        <v>9242</v>
      </c>
      <c r="U4379" s="6" t="n">
        <v>959</v>
      </c>
    </row>
    <row r="4380" customFormat="false" ht="15" hidden="false" customHeight="false" outlineLevel="0" collapsed="false">
      <c r="R4380" s="0" t="n">
        <v>4379</v>
      </c>
      <c r="S4380" s="5" t="n">
        <v>43265</v>
      </c>
      <c r="T4380" s="6" t="s">
        <v>9243</v>
      </c>
      <c r="U4380" s="6" t="n">
        <v>2058</v>
      </c>
    </row>
    <row r="4381" customFormat="false" ht="15" hidden="false" customHeight="false" outlineLevel="0" collapsed="false">
      <c r="R4381" s="0" t="n">
        <v>4380</v>
      </c>
      <c r="S4381" s="5" t="n">
        <v>43266</v>
      </c>
      <c r="T4381" s="6" t="s">
        <v>9244</v>
      </c>
      <c r="U4381" s="6" t="n">
        <v>1691</v>
      </c>
    </row>
    <row r="4382" customFormat="false" ht="15" hidden="false" customHeight="false" outlineLevel="0" collapsed="false">
      <c r="R4382" s="0" t="n">
        <v>4381</v>
      </c>
      <c r="S4382" s="5" t="n">
        <v>43267</v>
      </c>
      <c r="T4382" s="6" t="s">
        <v>9244</v>
      </c>
      <c r="U4382" s="6" t="n">
        <v>1243</v>
      </c>
    </row>
    <row r="4383" customFormat="false" ht="15" hidden="false" customHeight="false" outlineLevel="0" collapsed="false">
      <c r="R4383" s="0" t="n">
        <v>4382</v>
      </c>
      <c r="S4383" s="5" t="n">
        <v>43268</v>
      </c>
      <c r="T4383" s="6" t="s">
        <v>9244</v>
      </c>
      <c r="U4383" s="6" t="n">
        <v>1530</v>
      </c>
    </row>
    <row r="4384" customFormat="false" ht="15" hidden="false" customHeight="false" outlineLevel="0" collapsed="false">
      <c r="R4384" s="0" t="n">
        <v>4383</v>
      </c>
      <c r="S4384" s="5" t="n">
        <v>43269</v>
      </c>
      <c r="T4384" s="6" t="s">
        <v>9245</v>
      </c>
      <c r="U4384" s="6" t="n">
        <v>299</v>
      </c>
    </row>
    <row r="4385" customFormat="false" ht="15" hidden="false" customHeight="false" outlineLevel="0" collapsed="false">
      <c r="R4385" s="0" t="n">
        <v>4384</v>
      </c>
      <c r="S4385" s="5" t="n">
        <v>43274</v>
      </c>
      <c r="T4385" s="6" t="s">
        <v>9246</v>
      </c>
      <c r="U4385" s="6" t="n">
        <v>1519</v>
      </c>
    </row>
    <row r="4386" customFormat="false" ht="15" hidden="false" customHeight="false" outlineLevel="0" collapsed="false">
      <c r="R4386" s="0" t="n">
        <v>4385</v>
      </c>
      <c r="S4386" s="5" t="n">
        <v>43275</v>
      </c>
      <c r="T4386" s="6" t="s">
        <v>9246</v>
      </c>
      <c r="U4386" s="6" t="n">
        <v>1566</v>
      </c>
    </row>
    <row r="4387" customFormat="false" ht="15" hidden="false" customHeight="false" outlineLevel="0" collapsed="false">
      <c r="R4387" s="0" t="n">
        <v>4386</v>
      </c>
      <c r="S4387" s="5" t="n">
        <v>43276</v>
      </c>
      <c r="T4387" s="6" t="s">
        <v>9247</v>
      </c>
      <c r="U4387" s="6" t="n">
        <v>1099</v>
      </c>
    </row>
    <row r="4388" customFormat="false" ht="15" hidden="false" customHeight="false" outlineLevel="0" collapsed="false">
      <c r="R4388" s="0" t="n">
        <v>4387</v>
      </c>
      <c r="S4388" s="5" t="n">
        <v>43277</v>
      </c>
      <c r="T4388" s="6" t="s">
        <v>9247</v>
      </c>
      <c r="U4388" s="6" t="n">
        <v>1476</v>
      </c>
    </row>
    <row r="4389" customFormat="false" ht="15" hidden="false" customHeight="false" outlineLevel="0" collapsed="false">
      <c r="R4389" s="0" t="n">
        <v>4388</v>
      </c>
      <c r="S4389" s="5" t="n">
        <v>43278</v>
      </c>
      <c r="T4389" s="6" t="s">
        <v>9247</v>
      </c>
      <c r="U4389" s="6" t="n">
        <v>2527</v>
      </c>
    </row>
    <row r="4390" customFormat="false" ht="15" hidden="false" customHeight="false" outlineLevel="0" collapsed="false">
      <c r="R4390" s="0" t="n">
        <v>4389</v>
      </c>
      <c r="S4390" s="5" t="n">
        <v>43291</v>
      </c>
      <c r="T4390" s="6" t="s">
        <v>9241</v>
      </c>
      <c r="U4390" s="6" t="n">
        <v>1649</v>
      </c>
    </row>
    <row r="4391" customFormat="false" ht="15" hidden="false" customHeight="false" outlineLevel="0" collapsed="false">
      <c r="R4391" s="0" t="n">
        <v>4390</v>
      </c>
      <c r="S4391" s="5" t="n">
        <v>43292</v>
      </c>
      <c r="T4391" s="6" t="s">
        <v>9241</v>
      </c>
      <c r="U4391" s="6" t="n">
        <v>2231</v>
      </c>
    </row>
    <row r="4392" customFormat="false" ht="15" hidden="false" customHeight="false" outlineLevel="0" collapsed="false">
      <c r="R4392" s="0" t="n">
        <v>4391</v>
      </c>
      <c r="S4392" s="5" t="n">
        <v>43293</v>
      </c>
      <c r="T4392" s="6" t="s">
        <v>9241</v>
      </c>
      <c r="U4392" s="6" t="n">
        <v>350</v>
      </c>
    </row>
    <row r="4393" customFormat="false" ht="15" hidden="false" customHeight="false" outlineLevel="0" collapsed="false">
      <c r="R4393" s="0" t="n">
        <v>4392</v>
      </c>
      <c r="S4393" s="5" t="n">
        <v>43294</v>
      </c>
      <c r="T4393" s="6" t="s">
        <v>9241</v>
      </c>
      <c r="U4393" s="6" t="n">
        <v>434</v>
      </c>
    </row>
    <row r="4394" customFormat="false" ht="15" hidden="false" customHeight="false" outlineLevel="0" collapsed="false">
      <c r="R4394" s="0" t="n">
        <v>4393</v>
      </c>
      <c r="S4394" s="5" t="n">
        <v>43295</v>
      </c>
      <c r="T4394" s="6" t="s">
        <v>9241</v>
      </c>
      <c r="U4394" s="6" t="n">
        <v>2431</v>
      </c>
    </row>
    <row r="4395" customFormat="false" ht="15" hidden="false" customHeight="false" outlineLevel="0" collapsed="false">
      <c r="R4395" s="0" t="n">
        <v>4394</v>
      </c>
      <c r="S4395" s="5" t="n">
        <v>43296</v>
      </c>
      <c r="T4395" s="6" t="s">
        <v>9248</v>
      </c>
      <c r="U4395" s="6" t="n">
        <v>1108</v>
      </c>
    </row>
    <row r="4396" customFormat="false" ht="15" hidden="false" customHeight="false" outlineLevel="0" collapsed="false">
      <c r="R4396" s="0" t="n">
        <v>4395</v>
      </c>
      <c r="S4396" s="5" t="n">
        <v>43297</v>
      </c>
      <c r="T4396" s="6" t="s">
        <v>9249</v>
      </c>
      <c r="U4396" s="6" t="n">
        <v>1127</v>
      </c>
    </row>
    <row r="4397" customFormat="false" ht="15" hidden="false" customHeight="false" outlineLevel="0" collapsed="false">
      <c r="R4397" s="0" t="n">
        <v>4396</v>
      </c>
      <c r="S4397" s="5" t="n">
        <v>43298</v>
      </c>
      <c r="T4397" s="6" t="s">
        <v>9250</v>
      </c>
      <c r="U4397" s="6" t="n">
        <v>724</v>
      </c>
    </row>
    <row r="4398" customFormat="false" ht="15" hidden="false" customHeight="false" outlineLevel="0" collapsed="false">
      <c r="R4398" s="0" t="n">
        <v>4397</v>
      </c>
      <c r="S4398" s="5" t="n">
        <v>43299</v>
      </c>
      <c r="T4398" s="6" t="s">
        <v>9251</v>
      </c>
      <c r="U4398" s="6" t="n">
        <v>1069</v>
      </c>
    </row>
    <row r="4399" customFormat="false" ht="15" hidden="false" customHeight="false" outlineLevel="0" collapsed="false">
      <c r="R4399" s="0" t="n">
        <v>4398</v>
      </c>
      <c r="S4399" s="5" t="n">
        <v>43330</v>
      </c>
      <c r="T4399" s="6" t="s">
        <v>9252</v>
      </c>
      <c r="U4399" s="6" t="n">
        <v>899</v>
      </c>
    </row>
    <row r="4400" customFormat="false" ht="15" hidden="false" customHeight="false" outlineLevel="0" collapsed="false">
      <c r="R4400" s="0" t="n">
        <v>4399</v>
      </c>
      <c r="S4400" s="5" t="n">
        <v>43331</v>
      </c>
      <c r="T4400" s="6" t="s">
        <v>9252</v>
      </c>
      <c r="U4400" s="6" t="n">
        <v>1383</v>
      </c>
    </row>
    <row r="4401" customFormat="false" ht="15" hidden="false" customHeight="false" outlineLevel="0" collapsed="false">
      <c r="R4401" s="0" t="n">
        <v>4400</v>
      </c>
      <c r="S4401" s="5" t="n">
        <v>43332</v>
      </c>
      <c r="T4401" s="6" t="s">
        <v>9252</v>
      </c>
      <c r="U4401" s="6" t="n">
        <v>1223</v>
      </c>
    </row>
    <row r="4402" customFormat="false" ht="15" hidden="false" customHeight="false" outlineLevel="0" collapsed="false">
      <c r="R4402" s="0" t="n">
        <v>4401</v>
      </c>
      <c r="S4402" s="5" t="n">
        <v>43333</v>
      </c>
      <c r="T4402" s="6" t="s">
        <v>9252</v>
      </c>
      <c r="U4402" s="6" t="n">
        <v>751</v>
      </c>
    </row>
    <row r="4403" customFormat="false" ht="15" hidden="false" customHeight="false" outlineLevel="0" collapsed="false">
      <c r="R4403" s="0" t="n">
        <v>4402</v>
      </c>
      <c r="S4403" s="5" t="n">
        <v>43334</v>
      </c>
      <c r="T4403" s="6" t="s">
        <v>9252</v>
      </c>
      <c r="U4403" s="6" t="n">
        <v>816</v>
      </c>
    </row>
    <row r="4404" customFormat="false" ht="15" hidden="false" customHeight="false" outlineLevel="0" collapsed="false">
      <c r="R4404" s="0" t="n">
        <v>4403</v>
      </c>
      <c r="S4404" s="5" t="n">
        <v>43335</v>
      </c>
      <c r="T4404" s="6" t="s">
        <v>9252</v>
      </c>
      <c r="U4404" s="6" t="n">
        <v>933</v>
      </c>
    </row>
    <row r="4405" customFormat="false" ht="15" hidden="false" customHeight="false" outlineLevel="0" collapsed="false">
      <c r="R4405" s="0" t="n">
        <v>4404</v>
      </c>
      <c r="S4405" s="5" t="n">
        <v>43336</v>
      </c>
      <c r="T4405" s="6" t="s">
        <v>9252</v>
      </c>
      <c r="U4405" s="6" t="n">
        <v>1003</v>
      </c>
    </row>
    <row r="4406" customFormat="false" ht="15" hidden="false" customHeight="false" outlineLevel="0" collapsed="false">
      <c r="R4406" s="0" t="n">
        <v>4405</v>
      </c>
      <c r="S4406" s="5" t="n">
        <v>43337</v>
      </c>
      <c r="T4406" s="6" t="s">
        <v>9252</v>
      </c>
      <c r="U4406" s="6" t="n">
        <v>826</v>
      </c>
    </row>
    <row r="4407" customFormat="false" ht="15" hidden="false" customHeight="false" outlineLevel="0" collapsed="false">
      <c r="R4407" s="0" t="n">
        <v>4406</v>
      </c>
      <c r="S4407" s="5" t="n">
        <v>43338</v>
      </c>
      <c r="T4407" s="6" t="s">
        <v>9252</v>
      </c>
      <c r="U4407" s="6" t="n">
        <v>185</v>
      </c>
    </row>
    <row r="4408" customFormat="false" ht="15" hidden="false" customHeight="false" outlineLevel="0" collapsed="false">
      <c r="R4408" s="0" t="n">
        <v>4407</v>
      </c>
      <c r="S4408" s="5" t="n">
        <v>43339</v>
      </c>
      <c r="T4408" s="6" t="s">
        <v>9252</v>
      </c>
      <c r="U4408" s="6" t="n">
        <v>198</v>
      </c>
    </row>
    <row r="4409" customFormat="false" ht="15" hidden="false" customHeight="false" outlineLevel="0" collapsed="false">
      <c r="R4409" s="0" t="n">
        <v>4408</v>
      </c>
      <c r="S4409" s="5" t="n">
        <v>43341</v>
      </c>
      <c r="T4409" s="6" t="s">
        <v>9252</v>
      </c>
      <c r="U4409" s="6" t="n">
        <v>1250</v>
      </c>
    </row>
    <row r="4410" customFormat="false" ht="15" hidden="false" customHeight="false" outlineLevel="0" collapsed="false">
      <c r="R4410" s="0" t="n">
        <v>4409</v>
      </c>
      <c r="S4410" s="5" t="n">
        <v>43342</v>
      </c>
      <c r="T4410" s="6" t="s">
        <v>9252</v>
      </c>
      <c r="U4410" s="6" t="n">
        <v>781</v>
      </c>
    </row>
    <row r="4411" customFormat="false" ht="15" hidden="false" customHeight="false" outlineLevel="0" collapsed="false">
      <c r="R4411" s="0" t="n">
        <v>4410</v>
      </c>
      <c r="S4411" s="5" t="n">
        <v>43343</v>
      </c>
      <c r="T4411" s="6" t="s">
        <v>9252</v>
      </c>
      <c r="U4411" s="6" t="n">
        <v>872</v>
      </c>
    </row>
    <row r="4412" customFormat="false" ht="15" hidden="false" customHeight="false" outlineLevel="0" collapsed="false">
      <c r="R4412" s="0" t="n">
        <v>4411</v>
      </c>
      <c r="S4412" s="5" t="n">
        <v>43344</v>
      </c>
      <c r="T4412" s="6" t="s">
        <v>9252</v>
      </c>
      <c r="U4412" s="6" t="n">
        <v>909</v>
      </c>
    </row>
    <row r="4413" customFormat="false" ht="15" hidden="false" customHeight="false" outlineLevel="0" collapsed="false">
      <c r="R4413" s="0" t="n">
        <v>4412</v>
      </c>
      <c r="S4413" s="5" t="n">
        <v>43345</v>
      </c>
      <c r="T4413" s="6" t="s">
        <v>9252</v>
      </c>
      <c r="U4413" s="6" t="n">
        <v>889</v>
      </c>
    </row>
    <row r="4414" customFormat="false" ht="15" hidden="false" customHeight="false" outlineLevel="0" collapsed="false">
      <c r="R4414" s="0" t="n">
        <v>4413</v>
      </c>
      <c r="S4414" s="5" t="n">
        <v>43346</v>
      </c>
      <c r="T4414" s="6" t="s">
        <v>9252</v>
      </c>
      <c r="U4414" s="6" t="n">
        <v>1784</v>
      </c>
    </row>
    <row r="4415" customFormat="false" ht="15" hidden="false" customHeight="false" outlineLevel="0" collapsed="false">
      <c r="R4415" s="0" t="n">
        <v>4414</v>
      </c>
      <c r="S4415" s="5" t="n">
        <v>43347</v>
      </c>
      <c r="T4415" s="6" t="s">
        <v>9252</v>
      </c>
      <c r="U4415" s="6" t="n">
        <v>678</v>
      </c>
    </row>
    <row r="4416" customFormat="false" ht="15" hidden="false" customHeight="false" outlineLevel="0" collapsed="false">
      <c r="R4416" s="0" t="n">
        <v>4415</v>
      </c>
      <c r="S4416" s="5" t="n">
        <v>43348</v>
      </c>
      <c r="T4416" s="6" t="s">
        <v>9252</v>
      </c>
      <c r="U4416" s="6" t="n">
        <v>770</v>
      </c>
    </row>
    <row r="4417" customFormat="false" ht="15" hidden="false" customHeight="false" outlineLevel="0" collapsed="false">
      <c r="R4417" s="0" t="n">
        <v>4416</v>
      </c>
      <c r="S4417" s="5" t="n">
        <v>43349</v>
      </c>
      <c r="T4417" s="6" t="s">
        <v>9252</v>
      </c>
      <c r="U4417" s="6" t="n">
        <v>948</v>
      </c>
    </row>
    <row r="4418" customFormat="false" ht="15" hidden="false" customHeight="false" outlineLevel="0" collapsed="false">
      <c r="R4418" s="0" t="n">
        <v>4417</v>
      </c>
      <c r="S4418" s="5" t="n">
        <v>43350</v>
      </c>
      <c r="T4418" s="6" t="s">
        <v>9253</v>
      </c>
      <c r="U4418" s="6" t="n">
        <v>1532</v>
      </c>
    </row>
    <row r="4419" customFormat="false" ht="15" hidden="false" customHeight="false" outlineLevel="0" collapsed="false">
      <c r="R4419" s="0" t="n">
        <v>4418</v>
      </c>
      <c r="S4419" s="5" t="n">
        <v>43351</v>
      </c>
      <c r="T4419" s="6" t="s">
        <v>9253</v>
      </c>
      <c r="U4419" s="6" t="n">
        <v>1757</v>
      </c>
    </row>
    <row r="4420" customFormat="false" ht="15" hidden="false" customHeight="false" outlineLevel="0" collapsed="false">
      <c r="R4420" s="0" t="n">
        <v>4419</v>
      </c>
      <c r="S4420" s="5" t="n">
        <v>43352</v>
      </c>
      <c r="T4420" s="6" t="s">
        <v>9253</v>
      </c>
      <c r="U4420" s="6" t="n">
        <v>857</v>
      </c>
    </row>
    <row r="4421" customFormat="false" ht="15" hidden="false" customHeight="false" outlineLevel="0" collapsed="false">
      <c r="R4421" s="0" t="n">
        <v>4420</v>
      </c>
      <c r="S4421" s="5" t="n">
        <v>43353</v>
      </c>
      <c r="T4421" s="6" t="s">
        <v>9253</v>
      </c>
      <c r="U4421" s="6" t="n">
        <v>27</v>
      </c>
    </row>
    <row r="4422" customFormat="false" ht="15" hidden="false" customHeight="false" outlineLevel="0" collapsed="false">
      <c r="R4422" s="0" t="n">
        <v>4421</v>
      </c>
      <c r="S4422" s="5" t="n">
        <v>43360</v>
      </c>
      <c r="T4422" s="6" t="s">
        <v>9254</v>
      </c>
      <c r="U4422" s="6" t="n">
        <v>888</v>
      </c>
    </row>
    <row r="4423" customFormat="false" ht="15" hidden="false" customHeight="false" outlineLevel="0" collapsed="false">
      <c r="R4423" s="0" t="n">
        <v>4422</v>
      </c>
      <c r="S4423" s="5" t="n">
        <v>43361</v>
      </c>
      <c r="T4423" s="6" t="s">
        <v>9254</v>
      </c>
      <c r="U4423" s="6" t="n">
        <v>1457</v>
      </c>
    </row>
    <row r="4424" customFormat="false" ht="15" hidden="false" customHeight="false" outlineLevel="0" collapsed="false">
      <c r="R4424" s="0" t="n">
        <v>4423</v>
      </c>
      <c r="S4424" s="5" t="n">
        <v>43362</v>
      </c>
      <c r="T4424" s="6" t="s">
        <v>9254</v>
      </c>
      <c r="U4424" s="6" t="n">
        <v>1751</v>
      </c>
    </row>
    <row r="4425" customFormat="false" ht="15" hidden="false" customHeight="false" outlineLevel="0" collapsed="false">
      <c r="R4425" s="0" t="n">
        <v>4424</v>
      </c>
      <c r="S4425" s="5" t="n">
        <v>43363</v>
      </c>
      <c r="T4425" s="6" t="s">
        <v>9254</v>
      </c>
      <c r="U4425" s="6" t="n">
        <v>995</v>
      </c>
    </row>
    <row r="4426" customFormat="false" ht="15" hidden="false" customHeight="false" outlineLevel="0" collapsed="false">
      <c r="R4426" s="0" t="n">
        <v>4425</v>
      </c>
      <c r="S4426" s="5" t="n">
        <v>43364</v>
      </c>
      <c r="T4426" s="6" t="s">
        <v>9254</v>
      </c>
      <c r="U4426" s="6" t="n">
        <v>1166</v>
      </c>
    </row>
    <row r="4427" customFormat="false" ht="15" hidden="false" customHeight="false" outlineLevel="0" collapsed="false">
      <c r="R4427" s="0" t="n">
        <v>4426</v>
      </c>
      <c r="S4427" s="5" t="n">
        <v>43365</v>
      </c>
      <c r="T4427" s="6" t="s">
        <v>9254</v>
      </c>
      <c r="U4427" s="6" t="n">
        <v>640</v>
      </c>
    </row>
    <row r="4428" customFormat="false" ht="15" hidden="false" customHeight="false" outlineLevel="0" collapsed="false">
      <c r="R4428" s="0" t="n">
        <v>4427</v>
      </c>
      <c r="S4428" s="5" t="n">
        <v>43366</v>
      </c>
      <c r="T4428" s="6" t="s">
        <v>9254</v>
      </c>
      <c r="U4428" s="6" t="n">
        <v>1040</v>
      </c>
    </row>
    <row r="4429" customFormat="false" ht="15" hidden="false" customHeight="false" outlineLevel="0" collapsed="false">
      <c r="R4429" s="0" t="n">
        <v>4428</v>
      </c>
      <c r="S4429" s="5" t="n">
        <v>43367</v>
      </c>
      <c r="T4429" s="6" t="s">
        <v>9254</v>
      </c>
      <c r="U4429" s="6" t="n">
        <v>830</v>
      </c>
    </row>
    <row r="4430" customFormat="false" ht="15" hidden="false" customHeight="false" outlineLevel="0" collapsed="false">
      <c r="R4430" s="0" t="n">
        <v>4429</v>
      </c>
      <c r="S4430" s="5" t="n">
        <v>43368</v>
      </c>
      <c r="T4430" s="6" t="s">
        <v>9254</v>
      </c>
      <c r="U4430" s="6" t="n">
        <v>606</v>
      </c>
    </row>
    <row r="4431" customFormat="false" ht="15" hidden="false" customHeight="false" outlineLevel="0" collapsed="false">
      <c r="R4431" s="0" t="n">
        <v>4430</v>
      </c>
      <c r="S4431" s="5" t="n">
        <v>43369</v>
      </c>
      <c r="T4431" s="6" t="s">
        <v>9254</v>
      </c>
      <c r="U4431" s="6" t="n">
        <v>1177</v>
      </c>
    </row>
    <row r="4432" customFormat="false" ht="15" hidden="false" customHeight="false" outlineLevel="0" collapsed="false">
      <c r="R4432" s="0" t="n">
        <v>4431</v>
      </c>
      <c r="S4432" s="5" t="n">
        <v>43370</v>
      </c>
      <c r="T4432" s="6" t="s">
        <v>9254</v>
      </c>
      <c r="U4432" s="6" t="n">
        <v>1388</v>
      </c>
    </row>
    <row r="4433" customFormat="false" ht="15" hidden="false" customHeight="false" outlineLevel="0" collapsed="false">
      <c r="R4433" s="0" t="n">
        <v>4432</v>
      </c>
      <c r="S4433" s="5" t="n">
        <v>43375</v>
      </c>
      <c r="T4433" s="6" t="s">
        <v>9255</v>
      </c>
      <c r="U4433" s="6" t="n">
        <v>1543</v>
      </c>
    </row>
    <row r="4434" customFormat="false" ht="15" hidden="false" customHeight="false" outlineLevel="0" collapsed="false">
      <c r="R4434" s="0" t="n">
        <v>4433</v>
      </c>
      <c r="S4434" s="5" t="n">
        <v>43376</v>
      </c>
      <c r="T4434" s="6" t="s">
        <v>9255</v>
      </c>
      <c r="U4434" s="6" t="n">
        <v>1188</v>
      </c>
    </row>
    <row r="4435" customFormat="false" ht="15" hidden="false" customHeight="false" outlineLevel="0" collapsed="false">
      <c r="R4435" s="0" t="n">
        <v>4434</v>
      </c>
      <c r="S4435" s="5" t="n">
        <v>43430</v>
      </c>
      <c r="T4435" s="6" t="s">
        <v>9256</v>
      </c>
      <c r="U4435" s="6" t="n">
        <v>712</v>
      </c>
    </row>
    <row r="4436" customFormat="false" ht="15" hidden="false" customHeight="false" outlineLevel="0" collapsed="false">
      <c r="R4436" s="0" t="n">
        <v>4435</v>
      </c>
      <c r="S4436" s="5" t="n">
        <v>43431</v>
      </c>
      <c r="T4436" s="6" t="s">
        <v>9256</v>
      </c>
      <c r="U4436" s="6" t="n">
        <v>1932</v>
      </c>
    </row>
    <row r="4437" customFormat="false" ht="15" hidden="false" customHeight="false" outlineLevel="0" collapsed="false">
      <c r="R4437" s="0" t="n">
        <v>4436</v>
      </c>
      <c r="S4437" s="5" t="n">
        <v>43432</v>
      </c>
      <c r="T4437" s="6" t="s">
        <v>9256</v>
      </c>
      <c r="U4437" s="6" t="n">
        <v>1247</v>
      </c>
    </row>
    <row r="4438" customFormat="false" ht="15" hidden="false" customHeight="false" outlineLevel="0" collapsed="false">
      <c r="R4438" s="0" t="n">
        <v>4437</v>
      </c>
      <c r="S4438" s="5" t="n">
        <v>43433</v>
      </c>
      <c r="T4438" s="6" t="s">
        <v>9256</v>
      </c>
      <c r="U4438" s="6" t="n">
        <v>891</v>
      </c>
    </row>
    <row r="4439" customFormat="false" ht="15" hidden="false" customHeight="false" outlineLevel="0" collapsed="false">
      <c r="R4439" s="0" t="n">
        <v>4438</v>
      </c>
      <c r="S4439" s="5" t="n">
        <v>43434</v>
      </c>
      <c r="T4439" s="6" t="s">
        <v>9256</v>
      </c>
      <c r="U4439" s="6" t="n">
        <v>1198</v>
      </c>
    </row>
    <row r="4440" customFormat="false" ht="15" hidden="false" customHeight="false" outlineLevel="0" collapsed="false">
      <c r="R4440" s="0" t="n">
        <v>4439</v>
      </c>
      <c r="S4440" s="5" t="n">
        <v>43435</v>
      </c>
      <c r="T4440" s="6" t="s">
        <v>9256</v>
      </c>
      <c r="U4440" s="6" t="n">
        <v>826</v>
      </c>
    </row>
    <row r="4441" customFormat="false" ht="15" hidden="false" customHeight="false" outlineLevel="0" collapsed="false">
      <c r="R4441" s="0" t="n">
        <v>4440</v>
      </c>
      <c r="S4441" s="5" t="n">
        <v>43436</v>
      </c>
      <c r="T4441" s="6" t="s">
        <v>9256</v>
      </c>
      <c r="U4441" s="6" t="n">
        <v>1599</v>
      </c>
    </row>
    <row r="4442" customFormat="false" ht="15" hidden="false" customHeight="false" outlineLevel="0" collapsed="false">
      <c r="R4442" s="0" t="n">
        <v>4441</v>
      </c>
      <c r="S4442" s="5" t="n">
        <v>43437</v>
      </c>
      <c r="T4442" s="6" t="s">
        <v>9256</v>
      </c>
      <c r="U4442" s="6" t="n">
        <v>3</v>
      </c>
    </row>
    <row r="4443" customFormat="false" ht="15" hidden="false" customHeight="false" outlineLevel="0" collapsed="false">
      <c r="R4443" s="0" t="n">
        <v>4442</v>
      </c>
      <c r="S4443" s="5" t="n">
        <v>43439</v>
      </c>
      <c r="T4443" s="6" t="s">
        <v>9256</v>
      </c>
      <c r="U4443" s="6" t="n">
        <v>49</v>
      </c>
    </row>
    <row r="4444" customFormat="false" ht="15" hidden="false" customHeight="false" outlineLevel="0" collapsed="false">
      <c r="R4444" s="0" t="n">
        <v>4443</v>
      </c>
      <c r="S4444" s="5" t="n">
        <v>43440</v>
      </c>
      <c r="T4444" s="6" t="s">
        <v>9256</v>
      </c>
      <c r="U4444" s="6" t="n">
        <v>1816</v>
      </c>
    </row>
    <row r="4445" customFormat="false" ht="15" hidden="false" customHeight="false" outlineLevel="0" collapsed="false">
      <c r="R4445" s="0" t="n">
        <v>4444</v>
      </c>
      <c r="S4445" s="5" t="n">
        <v>43441</v>
      </c>
      <c r="T4445" s="6" t="s">
        <v>9256</v>
      </c>
      <c r="U4445" s="6" t="n">
        <v>1327</v>
      </c>
    </row>
    <row r="4446" customFormat="false" ht="15" hidden="false" customHeight="false" outlineLevel="0" collapsed="false">
      <c r="R4446" s="0" t="n">
        <v>4445</v>
      </c>
      <c r="S4446" s="5" t="n">
        <v>43442</v>
      </c>
      <c r="T4446" s="6" t="s">
        <v>9256</v>
      </c>
      <c r="U4446" s="6" t="n">
        <v>938</v>
      </c>
    </row>
    <row r="4447" customFormat="false" ht="15" hidden="false" customHeight="false" outlineLevel="0" collapsed="false">
      <c r="R4447" s="0" t="n">
        <v>4446</v>
      </c>
      <c r="S4447" s="5" t="n">
        <v>43443</v>
      </c>
      <c r="T4447" s="6" t="s">
        <v>9256</v>
      </c>
      <c r="U4447" s="6" t="n">
        <v>1088</v>
      </c>
    </row>
    <row r="4448" customFormat="false" ht="15" hidden="false" customHeight="false" outlineLevel="0" collapsed="false">
      <c r="R4448" s="0" t="n">
        <v>4447</v>
      </c>
      <c r="S4448" s="5" t="n">
        <v>43444</v>
      </c>
      <c r="T4448" s="6" t="s">
        <v>9256</v>
      </c>
      <c r="U4448" s="6" t="n">
        <v>1139</v>
      </c>
    </row>
    <row r="4449" customFormat="false" ht="15" hidden="false" customHeight="false" outlineLevel="0" collapsed="false">
      <c r="R4449" s="0" t="n">
        <v>4448</v>
      </c>
      <c r="S4449" s="5" t="n">
        <v>43445</v>
      </c>
      <c r="T4449" s="6" t="s">
        <v>9256</v>
      </c>
      <c r="U4449" s="6" t="n">
        <v>481</v>
      </c>
    </row>
    <row r="4450" customFormat="false" ht="15" hidden="false" customHeight="false" outlineLevel="0" collapsed="false">
      <c r="R4450" s="0" t="n">
        <v>4449</v>
      </c>
      <c r="S4450" s="5" t="n">
        <v>43446</v>
      </c>
      <c r="T4450" s="6" t="s">
        <v>9256</v>
      </c>
      <c r="U4450" s="6" t="n">
        <v>1191</v>
      </c>
    </row>
    <row r="4451" customFormat="false" ht="15" hidden="false" customHeight="false" outlineLevel="0" collapsed="false">
      <c r="R4451" s="0" t="n">
        <v>4450</v>
      </c>
      <c r="S4451" s="5" t="n">
        <v>43447</v>
      </c>
      <c r="T4451" s="6" t="s">
        <v>9256</v>
      </c>
      <c r="U4451" s="6" t="n">
        <v>1371</v>
      </c>
    </row>
    <row r="4452" customFormat="false" ht="15" hidden="false" customHeight="false" outlineLevel="0" collapsed="false">
      <c r="R4452" s="0" t="n">
        <v>4451</v>
      </c>
      <c r="S4452" s="5" t="n">
        <v>43448</v>
      </c>
      <c r="T4452" s="6" t="s">
        <v>9256</v>
      </c>
      <c r="U4452" s="6" t="n">
        <v>561</v>
      </c>
    </row>
    <row r="4453" customFormat="false" ht="15" hidden="false" customHeight="false" outlineLevel="0" collapsed="false">
      <c r="R4453" s="0" t="n">
        <v>4452</v>
      </c>
      <c r="S4453" s="5" t="n">
        <v>43450</v>
      </c>
      <c r="T4453" s="6" t="s">
        <v>9256</v>
      </c>
      <c r="U4453" s="6" t="n">
        <v>557</v>
      </c>
    </row>
    <row r="4454" customFormat="false" ht="15" hidden="false" customHeight="false" outlineLevel="0" collapsed="false">
      <c r="R4454" s="0" t="n">
        <v>4453</v>
      </c>
      <c r="S4454" s="5" t="n">
        <v>43460</v>
      </c>
      <c r="T4454" s="6" t="s">
        <v>9256</v>
      </c>
      <c r="U4454" s="6" t="n">
        <v>746</v>
      </c>
    </row>
    <row r="4455" customFormat="false" ht="15" hidden="false" customHeight="false" outlineLevel="0" collapsed="false">
      <c r="R4455" s="0" t="n">
        <v>4454</v>
      </c>
      <c r="S4455" s="5" t="n">
        <v>43479</v>
      </c>
      <c r="T4455" s="6" t="s">
        <v>9257</v>
      </c>
      <c r="U4455" s="6" t="n">
        <v>1358</v>
      </c>
    </row>
    <row r="4456" customFormat="false" ht="15" hidden="false" customHeight="false" outlineLevel="0" collapsed="false">
      <c r="R4456" s="0" t="n">
        <v>4455</v>
      </c>
      <c r="S4456" s="5" t="n">
        <v>43490</v>
      </c>
      <c r="T4456" s="6" t="s">
        <v>9257</v>
      </c>
      <c r="U4456" s="6" t="n">
        <v>1125</v>
      </c>
    </row>
    <row r="4457" customFormat="false" ht="15" hidden="false" customHeight="false" outlineLevel="0" collapsed="false">
      <c r="R4457" s="0" t="n">
        <v>4456</v>
      </c>
      <c r="S4457" s="5" t="n">
        <v>43491</v>
      </c>
      <c r="T4457" s="6" t="s">
        <v>9256</v>
      </c>
      <c r="U4457" s="6" t="n">
        <v>1535</v>
      </c>
    </row>
    <row r="4458" customFormat="false" ht="15" hidden="false" customHeight="false" outlineLevel="0" collapsed="false">
      <c r="R4458" s="0" t="n">
        <v>4457</v>
      </c>
      <c r="S4458" s="5" t="n">
        <v>43492</v>
      </c>
      <c r="T4458" s="6" t="s">
        <v>9257</v>
      </c>
      <c r="U4458" s="6" t="n">
        <v>1582</v>
      </c>
    </row>
    <row r="4459" customFormat="false" ht="15" hidden="false" customHeight="false" outlineLevel="0" collapsed="false">
      <c r="R4459" s="0" t="n">
        <v>4458</v>
      </c>
      <c r="S4459" s="5" t="n">
        <v>43493</v>
      </c>
      <c r="T4459" s="6" t="s">
        <v>9257</v>
      </c>
      <c r="U4459" s="6" t="n">
        <v>1377</v>
      </c>
    </row>
    <row r="4460" customFormat="false" ht="15" hidden="false" customHeight="false" outlineLevel="0" collapsed="false">
      <c r="R4460" s="0" t="n">
        <v>4459</v>
      </c>
      <c r="S4460" s="5" t="n">
        <v>43494</v>
      </c>
      <c r="T4460" s="6" t="s">
        <v>9257</v>
      </c>
      <c r="U4460" s="6" t="n">
        <v>1297</v>
      </c>
    </row>
    <row r="4461" customFormat="false" ht="15" hidden="false" customHeight="false" outlineLevel="0" collapsed="false">
      <c r="R4461" s="0" t="n">
        <v>4460</v>
      </c>
      <c r="S4461" s="5" t="n">
        <v>43495</v>
      </c>
      <c r="T4461" s="6" t="s">
        <v>9256</v>
      </c>
      <c r="U4461" s="6" t="n">
        <v>1156</v>
      </c>
    </row>
    <row r="4462" customFormat="false" ht="15" hidden="false" customHeight="false" outlineLevel="0" collapsed="false">
      <c r="R4462" s="0" t="n">
        <v>4461</v>
      </c>
      <c r="S4462" s="5" t="n">
        <v>43496</v>
      </c>
      <c r="T4462" s="6" t="s">
        <v>9256</v>
      </c>
      <c r="U4462" s="6" t="n">
        <v>1118</v>
      </c>
    </row>
    <row r="4463" customFormat="false" ht="15" hidden="false" customHeight="false" outlineLevel="0" collapsed="false">
      <c r="R4463" s="0" t="n">
        <v>4462</v>
      </c>
      <c r="S4463" s="5" t="n">
        <v>43497</v>
      </c>
      <c r="T4463" s="6" t="s">
        <v>9256</v>
      </c>
      <c r="U4463" s="6" t="n">
        <v>1138</v>
      </c>
    </row>
    <row r="4464" customFormat="false" ht="15" hidden="false" customHeight="false" outlineLevel="0" collapsed="false">
      <c r="R4464" s="0" t="n">
        <v>4463</v>
      </c>
      <c r="S4464" s="5" t="n">
        <v>43498</v>
      </c>
      <c r="T4464" s="6" t="s">
        <v>9256</v>
      </c>
      <c r="U4464" s="6" t="n">
        <v>995</v>
      </c>
    </row>
    <row r="4465" customFormat="false" ht="15" hidden="false" customHeight="false" outlineLevel="0" collapsed="false">
      <c r="R4465" s="0" t="n">
        <v>4464</v>
      </c>
      <c r="S4465" s="5" t="n">
        <v>43499</v>
      </c>
      <c r="T4465" s="6" t="s">
        <v>9256</v>
      </c>
      <c r="U4465" s="6" t="n">
        <v>1946</v>
      </c>
    </row>
    <row r="4466" customFormat="false" ht="15" hidden="false" customHeight="false" outlineLevel="0" collapsed="false">
      <c r="R4466" s="0" t="n">
        <v>4465</v>
      </c>
      <c r="S4466" s="5" t="n">
        <v>43530</v>
      </c>
      <c r="T4466" s="6" t="s">
        <v>9258</v>
      </c>
      <c r="U4466" s="6" t="n">
        <v>1009</v>
      </c>
    </row>
    <row r="4467" customFormat="false" ht="15" hidden="false" customHeight="false" outlineLevel="0" collapsed="false">
      <c r="R4467" s="0" t="n">
        <v>4466</v>
      </c>
      <c r="S4467" s="5" t="n">
        <v>43531</v>
      </c>
      <c r="T4467" s="6" t="s">
        <v>9258</v>
      </c>
      <c r="U4467" s="6" t="n">
        <v>1416</v>
      </c>
    </row>
    <row r="4468" customFormat="false" ht="15" hidden="false" customHeight="false" outlineLevel="0" collapsed="false">
      <c r="R4468" s="0" t="n">
        <v>4467</v>
      </c>
      <c r="S4468" s="5" t="n">
        <v>43532</v>
      </c>
      <c r="T4468" s="6" t="s">
        <v>9258</v>
      </c>
      <c r="U4468" s="6" t="n">
        <v>1086</v>
      </c>
    </row>
    <row r="4469" customFormat="false" ht="15" hidden="false" customHeight="false" outlineLevel="0" collapsed="false">
      <c r="R4469" s="0" t="n">
        <v>4468</v>
      </c>
      <c r="S4469" s="5" t="n">
        <v>43533</v>
      </c>
      <c r="T4469" s="6" t="s">
        <v>9258</v>
      </c>
      <c r="U4469" s="6" t="n">
        <v>64</v>
      </c>
    </row>
    <row r="4470" customFormat="false" ht="15" hidden="false" customHeight="false" outlineLevel="0" collapsed="false">
      <c r="R4470" s="0" t="n">
        <v>4469</v>
      </c>
      <c r="S4470" s="5" t="n">
        <v>43535</v>
      </c>
      <c r="T4470" s="6" t="s">
        <v>9258</v>
      </c>
      <c r="U4470" s="6" t="n">
        <v>1386</v>
      </c>
    </row>
    <row r="4471" customFormat="false" ht="15" hidden="false" customHeight="false" outlineLevel="0" collapsed="false">
      <c r="R4471" s="0" t="n">
        <v>4470</v>
      </c>
      <c r="S4471" s="5" t="n">
        <v>43537</v>
      </c>
      <c r="T4471" s="6" t="s">
        <v>9258</v>
      </c>
      <c r="U4471" s="6" t="n">
        <v>1641</v>
      </c>
    </row>
    <row r="4472" customFormat="false" ht="15" hidden="false" customHeight="false" outlineLevel="0" collapsed="false">
      <c r="R4472" s="0" t="n">
        <v>4471</v>
      </c>
      <c r="S4472" s="5" t="n">
        <v>43538</v>
      </c>
      <c r="T4472" s="6" t="s">
        <v>9258</v>
      </c>
      <c r="U4472" s="6" t="n">
        <v>1675</v>
      </c>
    </row>
    <row r="4473" customFormat="false" ht="15" hidden="false" customHeight="false" outlineLevel="0" collapsed="false">
      <c r="R4473" s="0" t="n">
        <v>4472</v>
      </c>
      <c r="S4473" s="5" t="n">
        <v>43539</v>
      </c>
      <c r="T4473" s="6" t="s">
        <v>9258</v>
      </c>
      <c r="U4473" s="6" t="n">
        <v>1750</v>
      </c>
    </row>
    <row r="4474" customFormat="false" ht="15" hidden="false" customHeight="false" outlineLevel="0" collapsed="false">
      <c r="R4474" s="0" t="n">
        <v>4473</v>
      </c>
      <c r="S4474" s="5" t="n">
        <v>43540</v>
      </c>
      <c r="T4474" s="6" t="s">
        <v>9258</v>
      </c>
      <c r="U4474" s="6" t="n">
        <v>1450</v>
      </c>
    </row>
    <row r="4475" customFormat="false" ht="15" hidden="false" customHeight="false" outlineLevel="0" collapsed="false">
      <c r="R4475" s="0" t="n">
        <v>4474</v>
      </c>
      <c r="S4475" s="5" t="n">
        <v>43541</v>
      </c>
      <c r="T4475" s="6" t="s">
        <v>9258</v>
      </c>
      <c r="U4475" s="6" t="n">
        <v>1223</v>
      </c>
    </row>
    <row r="4476" customFormat="false" ht="15" hidden="false" customHeight="false" outlineLevel="0" collapsed="false">
      <c r="R4476" s="0" t="n">
        <v>4475</v>
      </c>
      <c r="S4476" s="5" t="n">
        <v>43542</v>
      </c>
      <c r="T4476" s="6" t="s">
        <v>9258</v>
      </c>
      <c r="U4476" s="6" t="n">
        <v>1912</v>
      </c>
    </row>
    <row r="4477" customFormat="false" ht="15" hidden="false" customHeight="false" outlineLevel="0" collapsed="false">
      <c r="R4477" s="0" t="n">
        <v>4476</v>
      </c>
      <c r="S4477" s="5" t="n">
        <v>43543</v>
      </c>
      <c r="T4477" s="6" t="s">
        <v>9259</v>
      </c>
      <c r="U4477" s="6" t="n">
        <v>1555</v>
      </c>
    </row>
    <row r="4478" customFormat="false" ht="15" hidden="false" customHeight="false" outlineLevel="0" collapsed="false">
      <c r="R4478" s="0" t="n">
        <v>4477</v>
      </c>
      <c r="S4478" s="5" t="n">
        <v>43544</v>
      </c>
      <c r="T4478" s="6" t="s">
        <v>9258</v>
      </c>
      <c r="U4478" s="6" t="n">
        <v>1297</v>
      </c>
    </row>
    <row r="4479" customFormat="false" ht="15" hidden="false" customHeight="false" outlineLevel="0" collapsed="false">
      <c r="R4479" s="0" t="n">
        <v>4478</v>
      </c>
      <c r="S4479" s="5" t="n">
        <v>43632</v>
      </c>
      <c r="T4479" s="6" t="s">
        <v>9260</v>
      </c>
      <c r="U4479" s="6" t="n">
        <v>6</v>
      </c>
    </row>
    <row r="4480" customFormat="false" ht="15" hidden="false" customHeight="false" outlineLevel="0" collapsed="false">
      <c r="R4480" s="0" t="n">
        <v>4479</v>
      </c>
      <c r="S4480" s="5" t="n">
        <v>43633</v>
      </c>
      <c r="T4480" s="6" t="s">
        <v>9260</v>
      </c>
      <c r="U4480" s="6" t="n">
        <v>2</v>
      </c>
    </row>
    <row r="4481" customFormat="false" ht="15" hidden="false" customHeight="false" outlineLevel="0" collapsed="false">
      <c r="R4481" s="0" t="n">
        <v>4480</v>
      </c>
      <c r="S4481" s="5" t="n">
        <v>43634</v>
      </c>
      <c r="T4481" s="6" t="s">
        <v>9260</v>
      </c>
      <c r="U4481" s="6" t="n">
        <v>85</v>
      </c>
    </row>
    <row r="4482" customFormat="false" ht="15" hidden="false" customHeight="false" outlineLevel="0" collapsed="false">
      <c r="R4482" s="0" t="n">
        <v>4481</v>
      </c>
      <c r="S4482" s="5" t="n">
        <v>43635</v>
      </c>
      <c r="T4482" s="6" t="s">
        <v>9260</v>
      </c>
      <c r="U4482" s="6" t="n">
        <v>946</v>
      </c>
    </row>
    <row r="4483" customFormat="false" ht="15" hidden="false" customHeight="false" outlineLevel="0" collapsed="false">
      <c r="R4483" s="0" t="n">
        <v>4482</v>
      </c>
      <c r="S4483" s="5" t="n">
        <v>43636</v>
      </c>
      <c r="T4483" s="6" t="s">
        <v>9260</v>
      </c>
      <c r="U4483" s="6" t="n">
        <v>455</v>
      </c>
    </row>
    <row r="4484" customFormat="false" ht="15" hidden="false" customHeight="false" outlineLevel="0" collapsed="false">
      <c r="R4484" s="0" t="n">
        <v>4483</v>
      </c>
      <c r="S4484" s="5" t="n">
        <v>43637</v>
      </c>
      <c r="T4484" s="6" t="s">
        <v>9260</v>
      </c>
      <c r="U4484" s="6" t="n">
        <v>845</v>
      </c>
    </row>
    <row r="4485" customFormat="false" ht="15" hidden="false" customHeight="false" outlineLevel="0" collapsed="false">
      <c r="R4485" s="0" t="n">
        <v>4484</v>
      </c>
      <c r="S4485" s="5" t="n">
        <v>43638</v>
      </c>
      <c r="T4485" s="6" t="s">
        <v>9260</v>
      </c>
      <c r="U4485" s="6" t="n">
        <v>1104</v>
      </c>
    </row>
    <row r="4486" customFormat="false" ht="15" hidden="false" customHeight="false" outlineLevel="0" collapsed="false">
      <c r="R4486" s="0" t="n">
        <v>4485</v>
      </c>
      <c r="S4486" s="5" t="n">
        <v>43639</v>
      </c>
      <c r="T4486" s="6" t="s">
        <v>9260</v>
      </c>
      <c r="U4486" s="6" t="n">
        <v>1465</v>
      </c>
    </row>
    <row r="4487" customFormat="false" ht="15" hidden="false" customHeight="false" outlineLevel="0" collapsed="false">
      <c r="R4487" s="0" t="n">
        <v>4486</v>
      </c>
      <c r="S4487" s="5" t="n">
        <v>43640</v>
      </c>
      <c r="T4487" s="6" t="s">
        <v>9260</v>
      </c>
      <c r="U4487" s="6" t="n">
        <v>1624</v>
      </c>
    </row>
    <row r="4488" customFormat="false" ht="15" hidden="false" customHeight="false" outlineLevel="0" collapsed="false">
      <c r="R4488" s="0" t="n">
        <v>4487</v>
      </c>
      <c r="S4488" s="5" t="n">
        <v>43642</v>
      </c>
      <c r="T4488" s="6" t="s">
        <v>9260</v>
      </c>
      <c r="U4488" s="6" t="n">
        <v>1072</v>
      </c>
    </row>
    <row r="4489" customFormat="false" ht="15" hidden="false" customHeight="false" outlineLevel="0" collapsed="false">
      <c r="R4489" s="0" t="n">
        <v>4488</v>
      </c>
      <c r="S4489" s="5" t="n">
        <v>43643</v>
      </c>
      <c r="T4489" s="6" t="s">
        <v>9260</v>
      </c>
      <c r="U4489" s="6" t="n">
        <v>818</v>
      </c>
    </row>
    <row r="4490" customFormat="false" ht="15" hidden="false" customHeight="false" outlineLevel="0" collapsed="false">
      <c r="R4490" s="0" t="n">
        <v>4489</v>
      </c>
      <c r="S4490" s="5" t="n">
        <v>43644</v>
      </c>
      <c r="T4490" s="6" t="s">
        <v>9260</v>
      </c>
      <c r="U4490" s="6" t="n">
        <v>945</v>
      </c>
    </row>
    <row r="4491" customFormat="false" ht="15" hidden="false" customHeight="false" outlineLevel="0" collapsed="false">
      <c r="R4491" s="0" t="n">
        <v>4490</v>
      </c>
      <c r="S4491" s="5" t="n">
        <v>43645</v>
      </c>
      <c r="T4491" s="6" t="s">
        <v>9260</v>
      </c>
      <c r="U4491" s="6" t="n">
        <v>1428</v>
      </c>
    </row>
    <row r="4492" customFormat="false" ht="15" hidden="false" customHeight="false" outlineLevel="0" collapsed="false">
      <c r="R4492" s="0" t="n">
        <v>4491</v>
      </c>
      <c r="S4492" s="5" t="n">
        <v>43650</v>
      </c>
      <c r="T4492" s="6" t="s">
        <v>9261</v>
      </c>
      <c r="U4492" s="6" t="n">
        <v>1418</v>
      </c>
    </row>
    <row r="4493" customFormat="false" ht="15" hidden="false" customHeight="false" outlineLevel="0" collapsed="false">
      <c r="R4493" s="0" t="n">
        <v>4492</v>
      </c>
      <c r="S4493" s="5" t="n">
        <v>43651</v>
      </c>
      <c r="T4493" s="6" t="s">
        <v>9261</v>
      </c>
      <c r="U4493" s="6" t="n">
        <v>765</v>
      </c>
    </row>
    <row r="4494" customFormat="false" ht="15" hidden="false" customHeight="false" outlineLevel="0" collapsed="false">
      <c r="R4494" s="0" t="n">
        <v>4493</v>
      </c>
      <c r="S4494" s="5" t="n">
        <v>43652</v>
      </c>
      <c r="T4494" s="6" t="s">
        <v>9261</v>
      </c>
      <c r="U4494" s="6" t="n">
        <v>343</v>
      </c>
    </row>
    <row r="4495" customFormat="false" ht="15" hidden="false" customHeight="false" outlineLevel="0" collapsed="false">
      <c r="R4495" s="0" t="n">
        <v>4494</v>
      </c>
      <c r="S4495" s="5" t="n">
        <v>43654</v>
      </c>
      <c r="T4495" s="6" t="s">
        <v>9261</v>
      </c>
      <c r="U4495" s="6" t="n">
        <v>884</v>
      </c>
    </row>
    <row r="4496" customFormat="false" ht="15" hidden="false" customHeight="false" outlineLevel="0" collapsed="false">
      <c r="R4496" s="0" t="n">
        <v>4495</v>
      </c>
      <c r="S4496" s="5" t="n">
        <v>43655</v>
      </c>
      <c r="T4496" s="6" t="s">
        <v>9261</v>
      </c>
      <c r="U4496" s="6" t="n">
        <v>1025</v>
      </c>
    </row>
    <row r="4497" customFormat="false" ht="15" hidden="false" customHeight="false" outlineLevel="0" collapsed="false">
      <c r="R4497" s="0" t="n">
        <v>4496</v>
      </c>
      <c r="S4497" s="5" t="n">
        <v>43656</v>
      </c>
      <c r="T4497" s="6" t="s">
        <v>9261</v>
      </c>
      <c r="U4497" s="6" t="n">
        <v>408</v>
      </c>
    </row>
    <row r="4498" customFormat="false" ht="15" hidden="false" customHeight="false" outlineLevel="0" collapsed="false">
      <c r="R4498" s="0" t="n">
        <v>4497</v>
      </c>
      <c r="S4498" s="5" t="n">
        <v>43658</v>
      </c>
      <c r="T4498" s="6" t="s">
        <v>9261</v>
      </c>
      <c r="U4498" s="6" t="n">
        <v>603</v>
      </c>
    </row>
    <row r="4499" customFormat="false" ht="15" hidden="false" customHeight="false" outlineLevel="0" collapsed="false">
      <c r="R4499" s="0" t="n">
        <v>4498</v>
      </c>
      <c r="S4499" s="5" t="n">
        <v>43730</v>
      </c>
      <c r="T4499" s="6" t="s">
        <v>9262</v>
      </c>
      <c r="U4499" s="6" t="n">
        <v>593</v>
      </c>
    </row>
    <row r="4500" customFormat="false" ht="15" hidden="false" customHeight="false" outlineLevel="0" collapsed="false">
      <c r="R4500" s="0" t="n">
        <v>4499</v>
      </c>
      <c r="S4500" s="5" t="n">
        <v>43731</v>
      </c>
      <c r="T4500" s="6" t="s">
        <v>9262</v>
      </c>
      <c r="U4500" s="6" t="n">
        <v>1119</v>
      </c>
    </row>
    <row r="4501" customFormat="false" ht="15" hidden="false" customHeight="false" outlineLevel="0" collapsed="false">
      <c r="R4501" s="0" t="n">
        <v>4500</v>
      </c>
      <c r="S4501" s="5" t="n">
        <v>43732</v>
      </c>
      <c r="T4501" s="6" t="s">
        <v>9262</v>
      </c>
      <c r="U4501" s="6" t="n">
        <v>1502</v>
      </c>
    </row>
    <row r="4502" customFormat="false" ht="15" hidden="false" customHeight="false" outlineLevel="0" collapsed="false">
      <c r="R4502" s="0" t="n">
        <v>4501</v>
      </c>
      <c r="S4502" s="5" t="n">
        <v>43733</v>
      </c>
      <c r="T4502" s="6" t="s">
        <v>9262</v>
      </c>
      <c r="U4502" s="6" t="n">
        <v>1567</v>
      </c>
    </row>
    <row r="4503" customFormat="false" ht="15" hidden="false" customHeight="false" outlineLevel="0" collapsed="false">
      <c r="R4503" s="0" t="n">
        <v>4502</v>
      </c>
      <c r="S4503" s="5" t="n">
        <v>43734</v>
      </c>
      <c r="T4503" s="6" t="s">
        <v>9262</v>
      </c>
      <c r="U4503" s="6" t="n">
        <v>936</v>
      </c>
    </row>
    <row r="4504" customFormat="false" ht="15" hidden="false" customHeight="false" outlineLevel="0" collapsed="false">
      <c r="R4504" s="0" t="n">
        <v>4503</v>
      </c>
      <c r="S4504" s="5" t="n">
        <v>43735</v>
      </c>
      <c r="T4504" s="6" t="s">
        <v>9262</v>
      </c>
      <c r="U4504" s="6" t="n">
        <v>1059</v>
      </c>
    </row>
    <row r="4505" customFormat="false" ht="15" hidden="false" customHeight="false" outlineLevel="0" collapsed="false">
      <c r="R4505" s="0" t="n">
        <v>4504</v>
      </c>
      <c r="S4505" s="5" t="n">
        <v>43736</v>
      </c>
      <c r="T4505" s="6" t="s">
        <v>9262</v>
      </c>
      <c r="U4505" s="6" t="n">
        <v>1036</v>
      </c>
    </row>
    <row r="4506" customFormat="false" ht="15" hidden="false" customHeight="false" outlineLevel="0" collapsed="false">
      <c r="R4506" s="0" t="n">
        <v>4505</v>
      </c>
      <c r="S4506" s="5" t="n">
        <v>43738</v>
      </c>
      <c r="T4506" s="6" t="s">
        <v>9262</v>
      </c>
      <c r="U4506" s="6" t="n">
        <v>431</v>
      </c>
    </row>
    <row r="4507" customFormat="false" ht="15" hidden="false" customHeight="false" outlineLevel="0" collapsed="false">
      <c r="R4507" s="0" t="n">
        <v>4506</v>
      </c>
      <c r="S4507" s="5" t="n">
        <v>43740</v>
      </c>
      <c r="T4507" s="6" t="s">
        <v>9262</v>
      </c>
      <c r="U4507" s="6" t="n">
        <v>1352</v>
      </c>
    </row>
    <row r="4508" customFormat="false" ht="15" hidden="false" customHeight="false" outlineLevel="0" collapsed="false">
      <c r="R4508" s="0" t="n">
        <v>4507</v>
      </c>
      <c r="S4508" s="5" t="n">
        <v>43741</v>
      </c>
      <c r="T4508" s="6" t="s">
        <v>9262</v>
      </c>
      <c r="U4508" s="6" t="n">
        <v>1018</v>
      </c>
    </row>
    <row r="4509" customFormat="false" ht="15" hidden="false" customHeight="false" outlineLevel="0" collapsed="false">
      <c r="R4509" s="0" t="n">
        <v>4508</v>
      </c>
      <c r="S4509" s="5" t="n">
        <v>43742</v>
      </c>
      <c r="T4509" s="6" t="s">
        <v>9262</v>
      </c>
      <c r="U4509" s="6" t="n">
        <v>732</v>
      </c>
    </row>
    <row r="4510" customFormat="false" ht="15" hidden="false" customHeight="false" outlineLevel="0" collapsed="false">
      <c r="R4510" s="0" t="n">
        <v>4509</v>
      </c>
      <c r="S4510" s="5" t="n">
        <v>43791</v>
      </c>
      <c r="T4510" s="6" t="s">
        <v>9262</v>
      </c>
      <c r="U4510" s="6" t="n">
        <v>723</v>
      </c>
    </row>
    <row r="4511" customFormat="false" ht="15" hidden="false" customHeight="false" outlineLevel="0" collapsed="false">
      <c r="R4511" s="0" t="n">
        <v>4510</v>
      </c>
      <c r="S4511" s="5" t="n">
        <v>43792</v>
      </c>
      <c r="T4511" s="6" t="s">
        <v>9262</v>
      </c>
      <c r="U4511" s="6" t="n">
        <v>1203</v>
      </c>
    </row>
    <row r="4512" customFormat="false" ht="15" hidden="false" customHeight="false" outlineLevel="0" collapsed="false">
      <c r="R4512" s="0" t="n">
        <v>4511</v>
      </c>
      <c r="S4512" s="5" t="n">
        <v>43793</v>
      </c>
      <c r="T4512" s="6" t="s">
        <v>9262</v>
      </c>
      <c r="U4512" s="6" t="n">
        <v>707</v>
      </c>
    </row>
    <row r="4513" customFormat="false" ht="15" hidden="false" customHeight="false" outlineLevel="0" collapsed="false">
      <c r="R4513" s="0" t="n">
        <v>4512</v>
      </c>
      <c r="S4513" s="5" t="n">
        <v>43832</v>
      </c>
      <c r="T4513" s="6" t="s">
        <v>9263</v>
      </c>
      <c r="U4513" s="6" t="n">
        <v>1528</v>
      </c>
    </row>
    <row r="4514" customFormat="false" ht="15" hidden="false" customHeight="false" outlineLevel="0" collapsed="false">
      <c r="R4514" s="0" t="n">
        <v>4513</v>
      </c>
      <c r="S4514" s="5" t="n">
        <v>43833</v>
      </c>
      <c r="T4514" s="6" t="s">
        <v>9263</v>
      </c>
      <c r="U4514" s="6" t="n">
        <v>1118</v>
      </c>
    </row>
    <row r="4515" customFormat="false" ht="15" hidden="false" customHeight="false" outlineLevel="0" collapsed="false">
      <c r="R4515" s="0" t="n">
        <v>4514</v>
      </c>
      <c r="S4515" s="5" t="n">
        <v>43834</v>
      </c>
      <c r="T4515" s="6" t="s">
        <v>9263</v>
      </c>
      <c r="U4515" s="6" t="n">
        <v>1334</v>
      </c>
    </row>
    <row r="4516" customFormat="false" ht="15" hidden="false" customHeight="false" outlineLevel="0" collapsed="false">
      <c r="R4516" s="0" t="n">
        <v>4515</v>
      </c>
      <c r="S4516" s="5" t="n">
        <v>43835</v>
      </c>
      <c r="T4516" s="6" t="s">
        <v>9263</v>
      </c>
      <c r="U4516" s="6" t="n">
        <v>1470</v>
      </c>
    </row>
    <row r="4517" customFormat="false" ht="15" hidden="false" customHeight="false" outlineLevel="0" collapsed="false">
      <c r="R4517" s="0" t="n">
        <v>4516</v>
      </c>
      <c r="S4517" s="5" t="n">
        <v>43836</v>
      </c>
      <c r="T4517" s="6" t="s">
        <v>9263</v>
      </c>
      <c r="U4517" s="6" t="n">
        <v>1112</v>
      </c>
    </row>
    <row r="4518" customFormat="false" ht="15" hidden="false" customHeight="false" outlineLevel="0" collapsed="false">
      <c r="R4518" s="0" t="n">
        <v>4517</v>
      </c>
      <c r="S4518" s="5" t="n">
        <v>43838</v>
      </c>
      <c r="T4518" s="6" t="s">
        <v>9263</v>
      </c>
      <c r="U4518" s="6" t="n">
        <v>889</v>
      </c>
    </row>
    <row r="4519" customFormat="false" ht="15" hidden="false" customHeight="false" outlineLevel="0" collapsed="false">
      <c r="R4519" s="0" t="n">
        <v>4518</v>
      </c>
      <c r="S4519" s="5" t="n">
        <v>43851</v>
      </c>
      <c r="T4519" s="6" t="s">
        <v>9264</v>
      </c>
      <c r="U4519" s="6" t="n">
        <v>395</v>
      </c>
    </row>
    <row r="4520" customFormat="false" ht="15" hidden="false" customHeight="false" outlineLevel="0" collapsed="false">
      <c r="R4520" s="0" t="n">
        <v>4519</v>
      </c>
      <c r="S4520" s="5" t="n">
        <v>43852</v>
      </c>
      <c r="T4520" s="6" t="s">
        <v>9264</v>
      </c>
      <c r="U4520" s="6" t="n">
        <v>1144</v>
      </c>
    </row>
    <row r="4521" customFormat="false" ht="15" hidden="false" customHeight="false" outlineLevel="0" collapsed="false">
      <c r="R4521" s="0" t="n">
        <v>4520</v>
      </c>
      <c r="S4521" s="5" t="n">
        <v>43853</v>
      </c>
      <c r="T4521" s="6" t="s">
        <v>9265</v>
      </c>
      <c r="U4521" s="6" t="n">
        <v>1268</v>
      </c>
    </row>
    <row r="4522" customFormat="false" ht="15" hidden="false" customHeight="false" outlineLevel="0" collapsed="false">
      <c r="R4522" s="0" t="n">
        <v>4521</v>
      </c>
      <c r="S4522" s="5" t="n">
        <v>43854</v>
      </c>
      <c r="T4522" s="6" t="s">
        <v>9265</v>
      </c>
      <c r="U4522" s="6" t="n">
        <v>1266</v>
      </c>
    </row>
    <row r="4523" customFormat="false" ht="15" hidden="false" customHeight="false" outlineLevel="0" collapsed="false">
      <c r="R4523" s="0" t="n">
        <v>4522</v>
      </c>
      <c r="S4523" s="5" t="n">
        <v>43891</v>
      </c>
      <c r="T4523" s="6" t="s">
        <v>9263</v>
      </c>
      <c r="U4523" s="6" t="n">
        <v>750</v>
      </c>
    </row>
    <row r="4524" customFormat="false" ht="15" hidden="false" customHeight="false" outlineLevel="0" collapsed="false">
      <c r="R4524" s="0" t="n">
        <v>4523</v>
      </c>
      <c r="S4524" s="5" t="n">
        <v>43892</v>
      </c>
      <c r="T4524" s="6" t="s">
        <v>9266</v>
      </c>
      <c r="U4524" s="6" t="n">
        <v>1825</v>
      </c>
    </row>
    <row r="4525" customFormat="false" ht="15" hidden="false" customHeight="false" outlineLevel="0" collapsed="false">
      <c r="R4525" s="0" t="n">
        <v>4524</v>
      </c>
      <c r="S4525" s="5" t="n">
        <v>43893</v>
      </c>
      <c r="T4525" s="6" t="s">
        <v>9263</v>
      </c>
      <c r="U4525" s="6" t="n">
        <v>1210</v>
      </c>
    </row>
    <row r="4526" customFormat="false" ht="15" hidden="false" customHeight="false" outlineLevel="0" collapsed="false">
      <c r="R4526" s="0" t="n">
        <v>4525</v>
      </c>
      <c r="S4526" s="5" t="n">
        <v>43894</v>
      </c>
      <c r="T4526" s="6" t="s">
        <v>9266</v>
      </c>
      <c r="U4526" s="6" t="n">
        <v>833</v>
      </c>
    </row>
    <row r="4527" customFormat="false" ht="15" hidden="false" customHeight="false" outlineLevel="0" collapsed="false">
      <c r="R4527" s="0" t="n">
        <v>4526</v>
      </c>
      <c r="S4527" s="5" t="n">
        <v>43895</v>
      </c>
      <c r="T4527" s="6" t="s">
        <v>9267</v>
      </c>
      <c r="U4527" s="6" t="n">
        <v>1199</v>
      </c>
    </row>
    <row r="4528" customFormat="false" ht="15" hidden="false" customHeight="false" outlineLevel="0" collapsed="false">
      <c r="R4528" s="0" t="n">
        <v>4527</v>
      </c>
      <c r="S4528" s="5" t="n">
        <v>43896</v>
      </c>
      <c r="T4528" s="6" t="s">
        <v>9267</v>
      </c>
      <c r="U4528" s="6" t="n">
        <v>851</v>
      </c>
    </row>
    <row r="4529" customFormat="false" ht="15" hidden="false" customHeight="false" outlineLevel="0" collapsed="false">
      <c r="R4529" s="0" t="n">
        <v>4528</v>
      </c>
      <c r="S4529" s="5" t="n">
        <v>43897</v>
      </c>
      <c r="T4529" s="6" t="s">
        <v>9264</v>
      </c>
      <c r="U4529" s="6" t="n">
        <v>724</v>
      </c>
    </row>
    <row r="4530" customFormat="false" ht="15" hidden="false" customHeight="false" outlineLevel="0" collapsed="false">
      <c r="R4530" s="0" t="n">
        <v>4529</v>
      </c>
      <c r="S4530" s="5" t="n">
        <v>43898</v>
      </c>
      <c r="T4530" s="6" t="s">
        <v>9265</v>
      </c>
      <c r="U4530" s="6" t="n">
        <v>1118</v>
      </c>
    </row>
    <row r="4531" customFormat="false" ht="15" hidden="false" customHeight="false" outlineLevel="0" collapsed="false">
      <c r="R4531" s="0" t="n">
        <v>4530</v>
      </c>
      <c r="S4531" s="5" t="n">
        <v>43930</v>
      </c>
      <c r="T4531" s="6" t="s">
        <v>9268</v>
      </c>
      <c r="U4531" s="6" t="n">
        <v>949</v>
      </c>
    </row>
    <row r="4532" customFormat="false" ht="15" hidden="false" customHeight="false" outlineLevel="0" collapsed="false">
      <c r="R4532" s="0" t="n">
        <v>4531</v>
      </c>
      <c r="S4532" s="5" t="n">
        <v>43931</v>
      </c>
      <c r="T4532" s="6" t="s">
        <v>9268</v>
      </c>
      <c r="U4532" s="6" t="n">
        <v>1210</v>
      </c>
    </row>
    <row r="4533" customFormat="false" ht="15" hidden="false" customHeight="false" outlineLevel="0" collapsed="false">
      <c r="R4533" s="0" t="n">
        <v>4532</v>
      </c>
      <c r="S4533" s="5" t="n">
        <v>43932</v>
      </c>
      <c r="T4533" s="6" t="s">
        <v>9268</v>
      </c>
      <c r="U4533" s="6" t="n">
        <v>1299</v>
      </c>
    </row>
    <row r="4534" customFormat="false" ht="15" hidden="false" customHeight="false" outlineLevel="0" collapsed="false">
      <c r="R4534" s="0" t="n">
        <v>4533</v>
      </c>
      <c r="S4534" s="5" t="n">
        <v>43933</v>
      </c>
      <c r="T4534" s="6" t="s">
        <v>9268</v>
      </c>
      <c r="U4534" s="6" t="n">
        <v>1390</v>
      </c>
    </row>
    <row r="4535" customFormat="false" ht="15" hidden="false" customHeight="false" outlineLevel="0" collapsed="false">
      <c r="R4535" s="0" t="n">
        <v>4534</v>
      </c>
      <c r="S4535" s="5" t="n">
        <v>43934</v>
      </c>
      <c r="T4535" s="6" t="s">
        <v>9268</v>
      </c>
      <c r="U4535" s="6" t="n">
        <v>896</v>
      </c>
    </row>
    <row r="4536" customFormat="false" ht="15" hidden="false" customHeight="false" outlineLevel="0" collapsed="false">
      <c r="R4536" s="0" t="n">
        <v>4535</v>
      </c>
      <c r="S4536" s="5" t="n">
        <v>43935</v>
      </c>
      <c r="T4536" s="6" t="s">
        <v>9268</v>
      </c>
      <c r="U4536" s="6" t="n">
        <v>1402</v>
      </c>
    </row>
    <row r="4537" customFormat="false" ht="15" hidden="false" customHeight="false" outlineLevel="0" collapsed="false">
      <c r="R4537" s="0" t="n">
        <v>4536</v>
      </c>
      <c r="S4537" s="5" t="n">
        <v>43936</v>
      </c>
      <c r="T4537" s="6" t="s">
        <v>9268</v>
      </c>
      <c r="U4537" s="6" t="n">
        <v>964</v>
      </c>
    </row>
    <row r="4538" customFormat="false" ht="15" hidden="false" customHeight="false" outlineLevel="0" collapsed="false">
      <c r="R4538" s="0" t="n">
        <v>4537</v>
      </c>
      <c r="S4538" s="5" t="n">
        <v>43937</v>
      </c>
      <c r="T4538" s="6" t="s">
        <v>9268</v>
      </c>
      <c r="U4538" s="6" t="n">
        <v>1212</v>
      </c>
    </row>
    <row r="4539" customFormat="false" ht="15" hidden="false" customHeight="false" outlineLevel="0" collapsed="false">
      <c r="R4539" s="0" t="n">
        <v>4538</v>
      </c>
      <c r="S4539" s="5" t="n">
        <v>43951</v>
      </c>
      <c r="T4539" s="6" t="s">
        <v>9269</v>
      </c>
      <c r="U4539" s="6" t="n">
        <v>804</v>
      </c>
    </row>
    <row r="4540" customFormat="false" ht="15" hidden="false" customHeight="false" outlineLevel="0" collapsed="false">
      <c r="R4540" s="0" t="n">
        <v>4539</v>
      </c>
      <c r="S4540" s="5" t="n">
        <v>43952</v>
      </c>
      <c r="T4540" s="6" t="s">
        <v>9269</v>
      </c>
      <c r="U4540" s="6" t="n">
        <v>1220</v>
      </c>
    </row>
    <row r="4541" customFormat="false" ht="15" hidden="false" customHeight="false" outlineLevel="0" collapsed="false">
      <c r="R4541" s="0" t="n">
        <v>4540</v>
      </c>
      <c r="S4541" s="5" t="n">
        <v>43953</v>
      </c>
      <c r="T4541" s="6" t="s">
        <v>9269</v>
      </c>
      <c r="U4541" s="6" t="n">
        <v>1340</v>
      </c>
    </row>
    <row r="4542" customFormat="false" ht="15" hidden="false" customHeight="false" outlineLevel="0" collapsed="false">
      <c r="R4542" s="0" t="n">
        <v>4541</v>
      </c>
      <c r="S4542" s="5" t="n">
        <v>43954</v>
      </c>
      <c r="T4542" s="6" t="s">
        <v>9269</v>
      </c>
      <c r="U4542" s="6" t="n">
        <v>1452</v>
      </c>
    </row>
    <row r="4543" customFormat="false" ht="15" hidden="false" customHeight="false" outlineLevel="0" collapsed="false">
      <c r="R4543" s="0" t="n">
        <v>4542</v>
      </c>
      <c r="S4543" s="5" t="n">
        <v>43955</v>
      </c>
      <c r="T4543" s="6" t="s">
        <v>9269</v>
      </c>
      <c r="U4543" s="6" t="n">
        <v>1493</v>
      </c>
    </row>
    <row r="4544" customFormat="false" ht="15" hidden="false" customHeight="false" outlineLevel="0" collapsed="false">
      <c r="R4544" s="0" t="n">
        <v>4543</v>
      </c>
      <c r="S4544" s="5" t="n">
        <v>43961</v>
      </c>
      <c r="T4544" s="6" t="s">
        <v>9270</v>
      </c>
      <c r="U4544" s="6" t="n">
        <v>1037</v>
      </c>
    </row>
    <row r="4545" customFormat="false" ht="15" hidden="false" customHeight="false" outlineLevel="0" collapsed="false">
      <c r="R4545" s="0" t="n">
        <v>4544</v>
      </c>
      <c r="S4545" s="5" t="n">
        <v>43962</v>
      </c>
      <c r="T4545" s="6" t="s">
        <v>9270</v>
      </c>
      <c r="U4545" s="6" t="n">
        <v>1258</v>
      </c>
    </row>
    <row r="4546" customFormat="false" ht="15" hidden="false" customHeight="false" outlineLevel="0" collapsed="false">
      <c r="R4546" s="0" t="n">
        <v>4545</v>
      </c>
      <c r="S4546" s="5" t="n">
        <v>43963</v>
      </c>
      <c r="T4546" s="6" t="s">
        <v>9270</v>
      </c>
      <c r="U4546" s="6" t="n">
        <v>1164</v>
      </c>
    </row>
    <row r="4547" customFormat="false" ht="15" hidden="false" customHeight="false" outlineLevel="0" collapsed="false">
      <c r="R4547" s="0" t="n">
        <v>4546</v>
      </c>
      <c r="S4547" s="5" t="n">
        <v>43964</v>
      </c>
      <c r="T4547" s="6" t="s">
        <v>9270</v>
      </c>
      <c r="U4547" s="6" t="n">
        <v>712</v>
      </c>
    </row>
    <row r="4548" customFormat="false" ht="15" hidden="false" customHeight="false" outlineLevel="0" collapsed="false">
      <c r="R4548" s="0" t="n">
        <v>4547</v>
      </c>
      <c r="S4548" s="5" t="n">
        <v>43965</v>
      </c>
      <c r="T4548" s="6" t="s">
        <v>9271</v>
      </c>
      <c r="U4548" s="6" t="n">
        <v>740</v>
      </c>
    </row>
    <row r="4549" customFormat="false" ht="15" hidden="false" customHeight="false" outlineLevel="0" collapsed="false">
      <c r="R4549" s="0" t="n">
        <v>4548</v>
      </c>
      <c r="S4549" s="5" t="n">
        <v>43971</v>
      </c>
      <c r="T4549" s="6" t="s">
        <v>9272</v>
      </c>
      <c r="U4549" s="6" t="n">
        <v>1728</v>
      </c>
    </row>
    <row r="4550" customFormat="false" ht="15" hidden="false" customHeight="false" outlineLevel="0" collapsed="false">
      <c r="R4550" s="0" t="n">
        <v>4549</v>
      </c>
      <c r="S4550" s="5" t="n">
        <v>43972</v>
      </c>
      <c r="T4550" s="6" t="s">
        <v>9272</v>
      </c>
      <c r="U4550" s="6" t="n">
        <v>882</v>
      </c>
    </row>
    <row r="4551" customFormat="false" ht="15" hidden="false" customHeight="false" outlineLevel="0" collapsed="false">
      <c r="R4551" s="0" t="n">
        <v>4550</v>
      </c>
      <c r="S4551" s="5" t="n">
        <v>43973</v>
      </c>
      <c r="T4551" s="6" t="s">
        <v>9272</v>
      </c>
      <c r="U4551" s="6" t="n">
        <v>1232</v>
      </c>
    </row>
    <row r="4552" customFormat="false" ht="15" hidden="false" customHeight="false" outlineLevel="0" collapsed="false">
      <c r="R4552" s="0" t="n">
        <v>4551</v>
      </c>
      <c r="S4552" s="5" t="n">
        <v>43974</v>
      </c>
      <c r="T4552" s="6" t="s">
        <v>9272</v>
      </c>
      <c r="U4552" s="6" t="n">
        <v>1332</v>
      </c>
    </row>
    <row r="4553" customFormat="false" ht="15" hidden="false" customHeight="false" outlineLevel="0" collapsed="false">
      <c r="R4553" s="0" t="n">
        <v>4552</v>
      </c>
      <c r="S4553" s="5" t="n">
        <v>43975</v>
      </c>
      <c r="T4553" s="6" t="s">
        <v>9272</v>
      </c>
      <c r="U4553" s="6" t="n">
        <v>1029</v>
      </c>
    </row>
    <row r="4554" customFormat="false" ht="15" hidden="false" customHeight="false" outlineLevel="0" collapsed="false">
      <c r="R4554" s="0" t="n">
        <v>4553</v>
      </c>
      <c r="S4554" s="5" t="n">
        <v>43991</v>
      </c>
      <c r="T4554" s="6" t="s">
        <v>9268</v>
      </c>
      <c r="U4554" s="6" t="n">
        <v>1069</v>
      </c>
    </row>
    <row r="4555" customFormat="false" ht="15" hidden="false" customHeight="false" outlineLevel="0" collapsed="false">
      <c r="R4555" s="0" t="n">
        <v>4554</v>
      </c>
      <c r="S4555" s="5" t="n">
        <v>43992</v>
      </c>
      <c r="T4555" s="6" t="s">
        <v>9268</v>
      </c>
      <c r="U4555" s="6" t="n">
        <v>1208</v>
      </c>
    </row>
    <row r="4556" customFormat="false" ht="15" hidden="false" customHeight="false" outlineLevel="0" collapsed="false">
      <c r="R4556" s="0" t="n">
        <v>4555</v>
      </c>
      <c r="S4556" s="5" t="n">
        <v>43993</v>
      </c>
      <c r="T4556" s="6" t="s">
        <v>9268</v>
      </c>
      <c r="U4556" s="6" t="n">
        <v>568</v>
      </c>
    </row>
    <row r="4557" customFormat="false" ht="15" hidden="false" customHeight="false" outlineLevel="0" collapsed="false">
      <c r="R4557" s="0" t="n">
        <v>4556</v>
      </c>
      <c r="S4557" s="5" t="n">
        <v>43994</v>
      </c>
      <c r="T4557" s="6" t="s">
        <v>9268</v>
      </c>
      <c r="U4557" s="6" t="n">
        <v>1841</v>
      </c>
    </row>
    <row r="4558" customFormat="false" ht="15" hidden="false" customHeight="false" outlineLevel="0" collapsed="false">
      <c r="R4558" s="0" t="n">
        <v>4557</v>
      </c>
      <c r="S4558" s="5" t="n">
        <v>44130</v>
      </c>
      <c r="T4558" s="6" t="s">
        <v>9273</v>
      </c>
      <c r="U4558" s="6" t="n">
        <v>1315</v>
      </c>
    </row>
    <row r="4559" customFormat="false" ht="15" hidden="false" customHeight="false" outlineLevel="0" collapsed="false">
      <c r="R4559" s="0" t="n">
        <v>4558</v>
      </c>
      <c r="S4559" s="5" t="n">
        <v>44131</v>
      </c>
      <c r="T4559" s="6" t="s">
        <v>9273</v>
      </c>
      <c r="U4559" s="6" t="n">
        <v>1077</v>
      </c>
    </row>
    <row r="4560" customFormat="false" ht="15" hidden="false" customHeight="false" outlineLevel="0" collapsed="false">
      <c r="R4560" s="0" t="n">
        <v>4559</v>
      </c>
      <c r="S4560" s="5" t="n">
        <v>44132</v>
      </c>
      <c r="T4560" s="6" t="s">
        <v>9273</v>
      </c>
      <c r="U4560" s="6" t="n">
        <v>566</v>
      </c>
    </row>
    <row r="4561" customFormat="false" ht="15" hidden="false" customHeight="false" outlineLevel="0" collapsed="false">
      <c r="R4561" s="0" t="n">
        <v>4560</v>
      </c>
      <c r="S4561" s="5" t="n">
        <v>44133</v>
      </c>
      <c r="T4561" s="6" t="s">
        <v>9273</v>
      </c>
      <c r="U4561" s="6" t="n">
        <v>1081</v>
      </c>
    </row>
    <row r="4562" customFormat="false" ht="15" hidden="false" customHeight="false" outlineLevel="0" collapsed="false">
      <c r="R4562" s="0" t="n">
        <v>4561</v>
      </c>
      <c r="S4562" s="5" t="n">
        <v>44134</v>
      </c>
      <c r="T4562" s="6" t="s">
        <v>9273</v>
      </c>
      <c r="U4562" s="6" t="n">
        <v>1365</v>
      </c>
    </row>
    <row r="4563" customFormat="false" ht="15" hidden="false" customHeight="false" outlineLevel="0" collapsed="false">
      <c r="R4563" s="0" t="n">
        <v>4562</v>
      </c>
      <c r="S4563" s="5" t="n">
        <v>44135</v>
      </c>
      <c r="T4563" s="6" t="s">
        <v>9273</v>
      </c>
      <c r="U4563" s="6" t="n">
        <v>1719</v>
      </c>
    </row>
    <row r="4564" customFormat="false" ht="15" hidden="false" customHeight="false" outlineLevel="0" collapsed="false">
      <c r="R4564" s="0" t="n">
        <v>4563</v>
      </c>
      <c r="S4564" s="5" t="n">
        <v>44136</v>
      </c>
      <c r="T4564" s="6" t="s">
        <v>9273</v>
      </c>
      <c r="U4564" s="6" t="n">
        <v>898</v>
      </c>
    </row>
    <row r="4565" customFormat="false" ht="15" hidden="false" customHeight="false" outlineLevel="0" collapsed="false">
      <c r="R4565" s="0" t="n">
        <v>4564</v>
      </c>
      <c r="S4565" s="5" t="n">
        <v>44137</v>
      </c>
      <c r="T4565" s="6" t="s">
        <v>9273</v>
      </c>
      <c r="U4565" s="6" t="n">
        <v>745</v>
      </c>
    </row>
    <row r="4566" customFormat="false" ht="15" hidden="false" customHeight="false" outlineLevel="0" collapsed="false">
      <c r="R4566" s="0" t="n">
        <v>4565</v>
      </c>
      <c r="S4566" s="5" t="n">
        <v>44138</v>
      </c>
      <c r="T4566" s="6" t="s">
        <v>9273</v>
      </c>
      <c r="U4566" s="6" t="n">
        <v>12</v>
      </c>
    </row>
    <row r="4567" customFormat="false" ht="15" hidden="false" customHeight="false" outlineLevel="0" collapsed="false">
      <c r="R4567" s="0" t="n">
        <v>4566</v>
      </c>
      <c r="S4567" s="5" t="n">
        <v>44139</v>
      </c>
      <c r="T4567" s="6" t="s">
        <v>9273</v>
      </c>
      <c r="U4567" s="6" t="n">
        <v>1095</v>
      </c>
    </row>
    <row r="4568" customFormat="false" ht="15" hidden="false" customHeight="false" outlineLevel="0" collapsed="false">
      <c r="R4568" s="0" t="n">
        <v>4567</v>
      </c>
      <c r="S4568" s="5" t="n">
        <v>44140</v>
      </c>
      <c r="T4568" s="6" t="s">
        <v>9273</v>
      </c>
      <c r="U4568" s="6" t="n">
        <v>1252</v>
      </c>
    </row>
    <row r="4569" customFormat="false" ht="15" hidden="false" customHeight="false" outlineLevel="0" collapsed="false">
      <c r="R4569" s="0" t="n">
        <v>4568</v>
      </c>
      <c r="S4569" s="5" t="n">
        <v>44141</v>
      </c>
      <c r="T4569" s="6" t="s">
        <v>9273</v>
      </c>
      <c r="U4569" s="6" t="n">
        <v>944</v>
      </c>
    </row>
    <row r="4570" customFormat="false" ht="15" hidden="false" customHeight="false" outlineLevel="0" collapsed="false">
      <c r="R4570" s="0" t="n">
        <v>4569</v>
      </c>
      <c r="S4570" s="5" t="n">
        <v>44142</v>
      </c>
      <c r="T4570" s="6" t="s">
        <v>9273</v>
      </c>
      <c r="U4570" s="6" t="n">
        <v>98</v>
      </c>
    </row>
    <row r="4571" customFormat="false" ht="15" hidden="false" customHeight="false" outlineLevel="0" collapsed="false">
      <c r="R4571" s="0" t="n">
        <v>4570</v>
      </c>
      <c r="S4571" s="5" t="n">
        <v>44143</v>
      </c>
      <c r="T4571" s="6" t="s">
        <v>9273</v>
      </c>
      <c r="U4571" s="6" t="n">
        <v>1471</v>
      </c>
    </row>
    <row r="4572" customFormat="false" ht="15" hidden="false" customHeight="false" outlineLevel="0" collapsed="false">
      <c r="R4572" s="0" t="n">
        <v>4571</v>
      </c>
      <c r="S4572" s="5" t="n">
        <v>44144</v>
      </c>
      <c r="T4572" s="6" t="s">
        <v>9273</v>
      </c>
      <c r="U4572" s="6" t="n">
        <v>1024</v>
      </c>
    </row>
    <row r="4573" customFormat="false" ht="15" hidden="false" customHeight="false" outlineLevel="0" collapsed="false">
      <c r="R4573" s="0" t="n">
        <v>4572</v>
      </c>
      <c r="S4573" s="5" t="n">
        <v>44145</v>
      </c>
      <c r="T4573" s="6" t="s">
        <v>9273</v>
      </c>
      <c r="U4573" s="6" t="n">
        <v>689</v>
      </c>
    </row>
    <row r="4574" customFormat="false" ht="15" hidden="false" customHeight="false" outlineLevel="0" collapsed="false">
      <c r="R4574" s="0" t="n">
        <v>4573</v>
      </c>
      <c r="S4574" s="5" t="n">
        <v>44146</v>
      </c>
      <c r="T4574" s="6" t="s">
        <v>9273</v>
      </c>
      <c r="U4574" s="6" t="n">
        <v>117</v>
      </c>
    </row>
    <row r="4575" customFormat="false" ht="15" hidden="false" customHeight="false" outlineLevel="0" collapsed="false">
      <c r="R4575" s="0" t="n">
        <v>4574</v>
      </c>
      <c r="S4575" s="5" t="n">
        <v>44150</v>
      </c>
      <c r="T4575" s="6" t="s">
        <v>9273</v>
      </c>
      <c r="U4575" s="6" t="n">
        <v>1794</v>
      </c>
    </row>
    <row r="4576" customFormat="false" ht="15" hidden="false" customHeight="false" outlineLevel="0" collapsed="false">
      <c r="R4576" s="0" t="n">
        <v>4575</v>
      </c>
      <c r="S4576" s="5" t="n">
        <v>44151</v>
      </c>
      <c r="T4576" s="6" t="s">
        <v>9273</v>
      </c>
      <c r="U4576" s="6" t="n">
        <v>1594</v>
      </c>
    </row>
    <row r="4577" customFormat="false" ht="15" hidden="false" customHeight="false" outlineLevel="0" collapsed="false">
      <c r="R4577" s="0" t="n">
        <v>4576</v>
      </c>
      <c r="S4577" s="5" t="n">
        <v>44155</v>
      </c>
      <c r="T4577" s="6" t="s">
        <v>9273</v>
      </c>
      <c r="U4577" s="6" t="n">
        <v>1943</v>
      </c>
    </row>
    <row r="4578" customFormat="false" ht="15" hidden="false" customHeight="false" outlineLevel="0" collapsed="false">
      <c r="R4578" s="0" t="n">
        <v>4577</v>
      </c>
      <c r="S4578" s="5" t="n">
        <v>44156</v>
      </c>
      <c r="T4578" s="6" t="s">
        <v>9273</v>
      </c>
      <c r="U4578" s="6" t="n">
        <v>1929</v>
      </c>
    </row>
    <row r="4579" customFormat="false" ht="15" hidden="false" customHeight="false" outlineLevel="0" collapsed="false">
      <c r="R4579" s="0" t="n">
        <v>4578</v>
      </c>
      <c r="S4579" s="5" t="n">
        <v>44157</v>
      </c>
      <c r="T4579" s="6" t="s">
        <v>9273</v>
      </c>
      <c r="U4579" s="6" t="n">
        <v>1761</v>
      </c>
    </row>
    <row r="4580" customFormat="false" ht="15" hidden="false" customHeight="false" outlineLevel="0" collapsed="false">
      <c r="R4580" s="0" t="n">
        <v>4579</v>
      </c>
      <c r="S4580" s="5" t="n">
        <v>44158</v>
      </c>
      <c r="T4580" s="6" t="s">
        <v>9273</v>
      </c>
      <c r="U4580" s="6" t="n">
        <v>851</v>
      </c>
    </row>
    <row r="4581" customFormat="false" ht="15" hidden="false" customHeight="false" outlineLevel="0" collapsed="false">
      <c r="R4581" s="0" t="n">
        <v>4580</v>
      </c>
      <c r="S4581" s="5" t="n">
        <v>44160</v>
      </c>
      <c r="T4581" s="6" t="s">
        <v>9273</v>
      </c>
      <c r="U4581" s="6" t="n">
        <v>1173</v>
      </c>
    </row>
    <row r="4582" customFormat="false" ht="15" hidden="false" customHeight="false" outlineLevel="0" collapsed="false">
      <c r="R4582" s="0" t="n">
        <v>4581</v>
      </c>
      <c r="S4582" s="5" t="n">
        <v>44163</v>
      </c>
      <c r="T4582" s="6" t="s">
        <v>9273</v>
      </c>
      <c r="U4582" s="6" t="n">
        <v>543</v>
      </c>
    </row>
    <row r="4583" customFormat="false" ht="15" hidden="false" customHeight="false" outlineLevel="0" collapsed="false">
      <c r="R4583" s="0" t="n">
        <v>4582</v>
      </c>
      <c r="S4583" s="5" t="n">
        <v>44165</v>
      </c>
      <c r="T4583" s="6" t="s">
        <v>9273</v>
      </c>
      <c r="U4583" s="6" t="n">
        <v>1240</v>
      </c>
    </row>
    <row r="4584" customFormat="false" ht="15" hidden="false" customHeight="false" outlineLevel="0" collapsed="false">
      <c r="R4584" s="0" t="n">
        <v>4583</v>
      </c>
      <c r="S4584" s="5" t="n">
        <v>44191</v>
      </c>
      <c r="T4584" s="6" t="s">
        <v>9273</v>
      </c>
      <c r="U4584" s="6" t="n">
        <v>1998</v>
      </c>
    </row>
    <row r="4585" customFormat="false" ht="15" hidden="false" customHeight="false" outlineLevel="0" collapsed="false">
      <c r="R4585" s="0" t="n">
        <v>4584</v>
      </c>
      <c r="S4585" s="5" t="n">
        <v>44192</v>
      </c>
      <c r="T4585" s="6" t="s">
        <v>9273</v>
      </c>
      <c r="U4585" s="6" t="n">
        <v>1356</v>
      </c>
    </row>
    <row r="4586" customFormat="false" ht="15" hidden="false" customHeight="false" outlineLevel="0" collapsed="false">
      <c r="R4586" s="0" t="n">
        <v>4585</v>
      </c>
      <c r="S4586" s="5" t="n">
        <v>44193</v>
      </c>
      <c r="T4586" s="6" t="s">
        <v>9273</v>
      </c>
      <c r="U4586" s="6" t="n">
        <v>796</v>
      </c>
    </row>
    <row r="4587" customFormat="false" ht="15" hidden="false" customHeight="false" outlineLevel="0" collapsed="false">
      <c r="R4587" s="0" t="n">
        <v>4586</v>
      </c>
      <c r="S4587" s="5" t="n">
        <v>44194</v>
      </c>
      <c r="T4587" s="6" t="s">
        <v>9273</v>
      </c>
      <c r="U4587" s="6" t="n">
        <v>409</v>
      </c>
    </row>
    <row r="4588" customFormat="false" ht="15" hidden="false" customHeight="false" outlineLevel="0" collapsed="false">
      <c r="R4588" s="0" t="n">
        <v>4587</v>
      </c>
      <c r="S4588" s="5" t="n">
        <v>44195</v>
      </c>
      <c r="T4588" s="6" t="s">
        <v>9273</v>
      </c>
      <c r="U4588" s="6" t="n">
        <v>1651</v>
      </c>
    </row>
    <row r="4589" customFormat="false" ht="15" hidden="false" customHeight="false" outlineLevel="0" collapsed="false">
      <c r="R4589" s="0" t="n">
        <v>4588</v>
      </c>
      <c r="S4589" s="5" t="n">
        <v>44196</v>
      </c>
      <c r="T4589" s="6" t="s">
        <v>9273</v>
      </c>
      <c r="U4589" s="6" t="n">
        <v>1487</v>
      </c>
    </row>
    <row r="4590" customFormat="false" ht="15" hidden="false" customHeight="false" outlineLevel="0" collapsed="false">
      <c r="R4590" s="0" t="n">
        <v>4589</v>
      </c>
      <c r="S4590" s="5" t="n">
        <v>44230</v>
      </c>
      <c r="T4590" s="6" t="s">
        <v>9274</v>
      </c>
      <c r="U4590" s="6" t="n">
        <v>1201</v>
      </c>
    </row>
    <row r="4591" customFormat="false" ht="15" hidden="false" customHeight="false" outlineLevel="0" collapsed="false">
      <c r="R4591" s="0" t="n">
        <v>4590</v>
      </c>
      <c r="S4591" s="5" t="n">
        <v>44231</v>
      </c>
      <c r="T4591" s="6" t="s">
        <v>9274</v>
      </c>
      <c r="U4591" s="6" t="n">
        <v>1524</v>
      </c>
    </row>
    <row r="4592" customFormat="false" ht="15" hidden="false" customHeight="false" outlineLevel="0" collapsed="false">
      <c r="R4592" s="0" t="n">
        <v>4591</v>
      </c>
      <c r="S4592" s="5" t="n">
        <v>44232</v>
      </c>
      <c r="T4592" s="6" t="s">
        <v>9274</v>
      </c>
      <c r="U4592" s="6" t="n">
        <v>1453</v>
      </c>
    </row>
    <row r="4593" customFormat="false" ht="15" hidden="false" customHeight="false" outlineLevel="0" collapsed="false">
      <c r="R4593" s="0" t="n">
        <v>4592</v>
      </c>
      <c r="S4593" s="5" t="n">
        <v>44233</v>
      </c>
      <c r="T4593" s="6" t="s">
        <v>9274</v>
      </c>
      <c r="U4593" s="6" t="n">
        <v>1748</v>
      </c>
    </row>
    <row r="4594" customFormat="false" ht="15" hidden="false" customHeight="false" outlineLevel="0" collapsed="false">
      <c r="R4594" s="0" t="n">
        <v>4593</v>
      </c>
      <c r="S4594" s="5" t="n">
        <v>44234</v>
      </c>
      <c r="T4594" s="6" t="s">
        <v>9274</v>
      </c>
      <c r="U4594" s="6" t="n">
        <v>73</v>
      </c>
    </row>
    <row r="4595" customFormat="false" ht="15" hidden="false" customHeight="false" outlineLevel="0" collapsed="false">
      <c r="R4595" s="0" t="n">
        <v>4594</v>
      </c>
      <c r="S4595" s="5" t="n">
        <v>44235</v>
      </c>
      <c r="T4595" s="6" t="s">
        <v>9274</v>
      </c>
      <c r="U4595" s="6" t="n">
        <v>1045</v>
      </c>
    </row>
    <row r="4596" customFormat="false" ht="15" hidden="false" customHeight="false" outlineLevel="0" collapsed="false">
      <c r="R4596" s="0" t="n">
        <v>4595</v>
      </c>
      <c r="S4596" s="5" t="n">
        <v>44236</v>
      </c>
      <c r="T4596" s="6" t="s">
        <v>9274</v>
      </c>
      <c r="U4596" s="6" t="n">
        <v>941</v>
      </c>
    </row>
    <row r="4597" customFormat="false" ht="15" hidden="false" customHeight="false" outlineLevel="0" collapsed="false">
      <c r="R4597" s="0" t="n">
        <v>4596</v>
      </c>
      <c r="S4597" s="5" t="n">
        <v>44237</v>
      </c>
      <c r="T4597" s="6" t="s">
        <v>9274</v>
      </c>
      <c r="U4597" s="6" t="n">
        <v>1071</v>
      </c>
    </row>
    <row r="4598" customFormat="false" ht="15" hidden="false" customHeight="false" outlineLevel="0" collapsed="false">
      <c r="R4598" s="0" t="n">
        <v>4597</v>
      </c>
      <c r="S4598" s="5" t="n">
        <v>44238</v>
      </c>
      <c r="T4598" s="6" t="s">
        <v>9274</v>
      </c>
      <c r="U4598" s="6" t="n">
        <v>1692</v>
      </c>
    </row>
    <row r="4599" customFormat="false" ht="15" hidden="false" customHeight="false" outlineLevel="0" collapsed="false">
      <c r="R4599" s="0" t="n">
        <v>4598</v>
      </c>
      <c r="S4599" s="5" t="n">
        <v>44239</v>
      </c>
      <c r="T4599" s="6" t="s">
        <v>9274</v>
      </c>
      <c r="U4599" s="6" t="n">
        <v>1127</v>
      </c>
    </row>
    <row r="4600" customFormat="false" ht="15" hidden="false" customHeight="false" outlineLevel="0" collapsed="false">
      <c r="R4600" s="0" t="n">
        <v>4599</v>
      </c>
      <c r="S4600" s="5" t="n">
        <v>44240</v>
      </c>
      <c r="T4600" s="6" t="s">
        <v>9274</v>
      </c>
      <c r="U4600" s="6" t="n">
        <v>37</v>
      </c>
    </row>
    <row r="4601" customFormat="false" ht="15" hidden="false" customHeight="false" outlineLevel="0" collapsed="false">
      <c r="R4601" s="0" t="n">
        <v>4600</v>
      </c>
      <c r="S4601" s="5" t="n">
        <v>44241</v>
      </c>
      <c r="T4601" s="6" t="s">
        <v>9274</v>
      </c>
      <c r="U4601" s="6" t="n">
        <v>1714</v>
      </c>
    </row>
    <row r="4602" customFormat="false" ht="15" hidden="false" customHeight="false" outlineLevel="0" collapsed="false">
      <c r="R4602" s="0" t="n">
        <v>4601</v>
      </c>
      <c r="S4602" s="5" t="n">
        <v>44242</v>
      </c>
      <c r="T4602" s="6" t="s">
        <v>9274</v>
      </c>
      <c r="U4602" s="6" t="n">
        <v>1383</v>
      </c>
    </row>
    <row r="4603" customFormat="false" ht="15" hidden="false" customHeight="false" outlineLevel="0" collapsed="false">
      <c r="R4603" s="0" t="n">
        <v>4602</v>
      </c>
      <c r="S4603" s="5" t="n">
        <v>44243</v>
      </c>
      <c r="T4603" s="6" t="s">
        <v>9274</v>
      </c>
      <c r="U4603" s="6" t="n">
        <v>671</v>
      </c>
    </row>
    <row r="4604" customFormat="false" ht="15" hidden="false" customHeight="false" outlineLevel="0" collapsed="false">
      <c r="R4604" s="0" t="n">
        <v>4603</v>
      </c>
      <c r="S4604" s="5" t="n">
        <v>44244</v>
      </c>
      <c r="T4604" s="6" t="s">
        <v>9274</v>
      </c>
      <c r="U4604" s="6" t="n">
        <v>1167</v>
      </c>
    </row>
    <row r="4605" customFormat="false" ht="15" hidden="false" customHeight="false" outlineLevel="0" collapsed="false">
      <c r="R4605" s="0" t="n">
        <v>4604</v>
      </c>
      <c r="S4605" s="5" t="n">
        <v>44245</v>
      </c>
      <c r="T4605" s="6" t="s">
        <v>9274</v>
      </c>
      <c r="U4605" s="6" t="n">
        <v>3</v>
      </c>
    </row>
    <row r="4606" customFormat="false" ht="15" hidden="false" customHeight="false" outlineLevel="0" collapsed="false">
      <c r="R4606" s="0" t="n">
        <v>4605</v>
      </c>
      <c r="S4606" s="5" t="n">
        <v>44249</v>
      </c>
      <c r="T4606" s="6" t="s">
        <v>9274</v>
      </c>
      <c r="U4606" s="6" t="n">
        <v>673</v>
      </c>
    </row>
    <row r="4607" customFormat="false" ht="15" hidden="false" customHeight="false" outlineLevel="0" collapsed="false">
      <c r="R4607" s="0" t="n">
        <v>4606</v>
      </c>
      <c r="S4607" s="5" t="n">
        <v>44250</v>
      </c>
      <c r="T4607" s="6" t="s">
        <v>9275</v>
      </c>
      <c r="U4607" s="6" t="n">
        <v>2065</v>
      </c>
    </row>
    <row r="4608" customFormat="false" ht="15" hidden="false" customHeight="false" outlineLevel="0" collapsed="false">
      <c r="R4608" s="0" t="n">
        <v>4607</v>
      </c>
      <c r="S4608" s="5" t="n">
        <v>44251</v>
      </c>
      <c r="T4608" s="6" t="s">
        <v>9275</v>
      </c>
      <c r="U4608" s="6" t="n">
        <v>113</v>
      </c>
    </row>
    <row r="4609" customFormat="false" ht="15" hidden="false" customHeight="false" outlineLevel="0" collapsed="false">
      <c r="R4609" s="0" t="n">
        <v>4608</v>
      </c>
      <c r="S4609" s="5" t="n">
        <v>44252</v>
      </c>
      <c r="T4609" s="6" t="s">
        <v>9275</v>
      </c>
      <c r="U4609" s="6" t="n">
        <v>543</v>
      </c>
    </row>
    <row r="4610" customFormat="false" ht="15" hidden="false" customHeight="false" outlineLevel="0" collapsed="false">
      <c r="R4610" s="0" t="n">
        <v>4609</v>
      </c>
      <c r="S4610" s="5" t="n">
        <v>44253</v>
      </c>
      <c r="T4610" s="6" t="s">
        <v>9275</v>
      </c>
      <c r="U4610" s="6" t="n">
        <v>801</v>
      </c>
    </row>
    <row r="4611" customFormat="false" ht="15" hidden="false" customHeight="false" outlineLevel="0" collapsed="false">
      <c r="R4611" s="0" t="n">
        <v>4610</v>
      </c>
      <c r="S4611" s="5" t="n">
        <v>44254</v>
      </c>
      <c r="T4611" s="6" t="s">
        <v>9275</v>
      </c>
      <c r="U4611" s="6" t="n">
        <v>2136</v>
      </c>
    </row>
    <row r="4612" customFormat="false" ht="15" hidden="false" customHeight="false" outlineLevel="0" collapsed="false">
      <c r="R4612" s="0" t="n">
        <v>4611</v>
      </c>
      <c r="S4612" s="5" t="n">
        <v>44260</v>
      </c>
      <c r="T4612" s="6" t="s">
        <v>9276</v>
      </c>
      <c r="U4612" s="6" t="n">
        <v>1419</v>
      </c>
    </row>
    <row r="4613" customFormat="false" ht="15" hidden="false" customHeight="false" outlineLevel="0" collapsed="false">
      <c r="R4613" s="0" t="n">
        <v>4612</v>
      </c>
      <c r="S4613" s="5" t="n">
        <v>44265</v>
      </c>
      <c r="T4613" s="6" t="s">
        <v>9277</v>
      </c>
      <c r="U4613" s="6" t="n">
        <v>109</v>
      </c>
    </row>
    <row r="4614" customFormat="false" ht="15" hidden="false" customHeight="false" outlineLevel="0" collapsed="false">
      <c r="R4614" s="0" t="n">
        <v>4613</v>
      </c>
      <c r="S4614" s="5" t="n">
        <v>44266</v>
      </c>
      <c r="T4614" s="6" t="s">
        <v>9277</v>
      </c>
      <c r="U4614" s="6" t="n">
        <v>949</v>
      </c>
    </row>
    <row r="4615" customFormat="false" ht="15" hidden="false" customHeight="false" outlineLevel="0" collapsed="false">
      <c r="R4615" s="0" t="n">
        <v>4614</v>
      </c>
      <c r="S4615" s="5" t="n">
        <v>44267</v>
      </c>
      <c r="T4615" s="6" t="s">
        <v>9277</v>
      </c>
      <c r="U4615" s="6" t="n">
        <v>439</v>
      </c>
    </row>
    <row r="4616" customFormat="false" ht="15" hidden="false" customHeight="false" outlineLevel="0" collapsed="false">
      <c r="R4616" s="0" t="n">
        <v>4615</v>
      </c>
      <c r="S4616" s="5" t="n">
        <v>44270</v>
      </c>
      <c r="T4616" s="6" t="s">
        <v>9278</v>
      </c>
      <c r="U4616" s="6" t="n">
        <v>551</v>
      </c>
    </row>
    <row r="4617" customFormat="false" ht="15" hidden="false" customHeight="false" outlineLevel="0" collapsed="false">
      <c r="R4617" s="0" t="n">
        <v>4616</v>
      </c>
      <c r="S4617" s="5" t="n">
        <v>44271</v>
      </c>
      <c r="T4617" s="6" t="s">
        <v>9278</v>
      </c>
      <c r="U4617" s="6" t="n">
        <v>875</v>
      </c>
    </row>
    <row r="4618" customFormat="false" ht="15" hidden="false" customHeight="false" outlineLevel="0" collapsed="false">
      <c r="R4618" s="0" t="n">
        <v>4617</v>
      </c>
      <c r="S4618" s="5" t="n">
        <v>44272</v>
      </c>
      <c r="T4618" s="6" t="s">
        <v>9278</v>
      </c>
      <c r="U4618" s="6" t="n">
        <v>734</v>
      </c>
    </row>
    <row r="4619" customFormat="false" ht="15" hidden="false" customHeight="false" outlineLevel="0" collapsed="false">
      <c r="R4619" s="0" t="n">
        <v>4618</v>
      </c>
      <c r="S4619" s="5" t="n">
        <v>44273</v>
      </c>
      <c r="T4619" s="6" t="s">
        <v>9278</v>
      </c>
      <c r="U4619" s="6" t="n">
        <v>839</v>
      </c>
    </row>
    <row r="4620" customFormat="false" ht="15" hidden="false" customHeight="false" outlineLevel="0" collapsed="false">
      <c r="R4620" s="0" t="n">
        <v>4619</v>
      </c>
      <c r="S4620" s="5" t="n">
        <v>44274</v>
      </c>
      <c r="T4620" s="6" t="s">
        <v>9279</v>
      </c>
      <c r="U4620" s="6" t="n">
        <v>1020</v>
      </c>
    </row>
    <row r="4621" customFormat="false" ht="15" hidden="false" customHeight="false" outlineLevel="0" collapsed="false">
      <c r="R4621" s="0" t="n">
        <v>4620</v>
      </c>
      <c r="S4621" s="5" t="n">
        <v>44275</v>
      </c>
      <c r="T4621" s="6" t="s">
        <v>9280</v>
      </c>
      <c r="U4621" s="6" t="n">
        <v>1322</v>
      </c>
    </row>
    <row r="4622" customFormat="false" ht="15" hidden="false" customHeight="false" outlineLevel="0" collapsed="false">
      <c r="R4622" s="0" t="n">
        <v>4621</v>
      </c>
      <c r="S4622" s="5" t="n">
        <v>44277</v>
      </c>
      <c r="T4622" s="6" t="s">
        <v>9281</v>
      </c>
      <c r="U4622" s="6" t="n">
        <v>1197</v>
      </c>
    </row>
    <row r="4623" customFormat="false" ht="15" hidden="false" customHeight="false" outlineLevel="0" collapsed="false">
      <c r="R4623" s="0" t="n">
        <v>4622</v>
      </c>
      <c r="S4623" s="5" t="n">
        <v>44290</v>
      </c>
      <c r="T4623" s="6" t="s">
        <v>9274</v>
      </c>
      <c r="U4623" s="6" t="n">
        <v>742</v>
      </c>
    </row>
    <row r="4624" customFormat="false" ht="15" hidden="false" customHeight="false" outlineLevel="0" collapsed="false">
      <c r="R4624" s="0" t="n">
        <v>4623</v>
      </c>
      <c r="S4624" s="5" t="n">
        <v>44291</v>
      </c>
      <c r="T4624" s="6" t="s">
        <v>9281</v>
      </c>
      <c r="U4624" s="6" t="n">
        <v>659</v>
      </c>
    </row>
    <row r="4625" customFormat="false" ht="15" hidden="false" customHeight="false" outlineLevel="0" collapsed="false">
      <c r="R4625" s="0" t="n">
        <v>4624</v>
      </c>
      <c r="S4625" s="5" t="n">
        <v>44292</v>
      </c>
      <c r="T4625" s="6" t="s">
        <v>9281</v>
      </c>
      <c r="U4625" s="6" t="n">
        <v>1392</v>
      </c>
    </row>
    <row r="4626" customFormat="false" ht="15" hidden="false" customHeight="false" outlineLevel="0" collapsed="false">
      <c r="R4626" s="0" t="n">
        <v>4625</v>
      </c>
      <c r="S4626" s="5" t="n">
        <v>44293</v>
      </c>
      <c r="T4626" s="6" t="s">
        <v>9282</v>
      </c>
      <c r="U4626" s="6" t="n">
        <v>1971</v>
      </c>
    </row>
    <row r="4627" customFormat="false" ht="15" hidden="false" customHeight="false" outlineLevel="0" collapsed="false">
      <c r="R4627" s="0" t="n">
        <v>4626</v>
      </c>
      <c r="S4627" s="5" t="n">
        <v>44294</v>
      </c>
      <c r="T4627" s="6" t="s">
        <v>9275</v>
      </c>
      <c r="U4627" s="6" t="n">
        <v>851</v>
      </c>
    </row>
    <row r="4628" customFormat="false" ht="15" hidden="false" customHeight="false" outlineLevel="0" collapsed="false">
      <c r="R4628" s="0" t="n">
        <v>4627</v>
      </c>
      <c r="S4628" s="5" t="n">
        <v>44295</v>
      </c>
      <c r="T4628" s="6" t="s">
        <v>9283</v>
      </c>
      <c r="U4628" s="6" t="n">
        <v>1272</v>
      </c>
    </row>
    <row r="4629" customFormat="false" ht="15" hidden="false" customHeight="false" outlineLevel="0" collapsed="false">
      <c r="R4629" s="0" t="n">
        <v>4628</v>
      </c>
      <c r="S4629" s="5" t="n">
        <v>44296</v>
      </c>
      <c r="T4629" s="6" t="s">
        <v>9276</v>
      </c>
      <c r="U4629" s="6" t="n">
        <v>966</v>
      </c>
    </row>
    <row r="4630" customFormat="false" ht="15" hidden="false" customHeight="false" outlineLevel="0" collapsed="false">
      <c r="R4630" s="0" t="n">
        <v>4629</v>
      </c>
      <c r="S4630" s="5" t="n">
        <v>44297</v>
      </c>
      <c r="T4630" s="6" t="s">
        <v>9276</v>
      </c>
      <c r="U4630" s="6" t="n">
        <v>1131</v>
      </c>
    </row>
    <row r="4631" customFormat="false" ht="15" hidden="false" customHeight="false" outlineLevel="0" collapsed="false">
      <c r="R4631" s="0" t="n">
        <v>4630</v>
      </c>
      <c r="S4631" s="5" t="n">
        <v>44298</v>
      </c>
      <c r="T4631" s="6" t="s">
        <v>9276</v>
      </c>
      <c r="U4631" s="6" t="n">
        <v>1420</v>
      </c>
    </row>
    <row r="4632" customFormat="false" ht="15" hidden="false" customHeight="false" outlineLevel="0" collapsed="false">
      <c r="R4632" s="0" t="n">
        <v>4631</v>
      </c>
      <c r="S4632" s="5" t="n">
        <v>44330</v>
      </c>
      <c r="T4632" s="6" t="s">
        <v>9284</v>
      </c>
      <c r="U4632" s="6" t="n">
        <v>1035</v>
      </c>
    </row>
    <row r="4633" customFormat="false" ht="15" hidden="false" customHeight="false" outlineLevel="0" collapsed="false">
      <c r="R4633" s="0" t="n">
        <v>4632</v>
      </c>
      <c r="S4633" s="5" t="n">
        <v>44331</v>
      </c>
      <c r="T4633" s="6" t="s">
        <v>9284</v>
      </c>
      <c r="U4633" s="6" t="n">
        <v>1389</v>
      </c>
    </row>
    <row r="4634" customFormat="false" ht="15" hidden="false" customHeight="false" outlineLevel="0" collapsed="false">
      <c r="R4634" s="0" t="n">
        <v>4633</v>
      </c>
      <c r="S4634" s="5" t="n">
        <v>44332</v>
      </c>
      <c r="T4634" s="6" t="s">
        <v>9284</v>
      </c>
      <c r="U4634" s="6" t="n">
        <v>1870</v>
      </c>
    </row>
    <row r="4635" customFormat="false" ht="15" hidden="false" customHeight="false" outlineLevel="0" collapsed="false">
      <c r="R4635" s="0" t="n">
        <v>4634</v>
      </c>
      <c r="S4635" s="5" t="n">
        <v>44333</v>
      </c>
      <c r="T4635" s="6" t="s">
        <v>9284</v>
      </c>
      <c r="U4635" s="6" t="n">
        <v>267</v>
      </c>
    </row>
    <row r="4636" customFormat="false" ht="15" hidden="false" customHeight="false" outlineLevel="0" collapsed="false">
      <c r="R4636" s="0" t="n">
        <v>4635</v>
      </c>
      <c r="S4636" s="5" t="n">
        <v>44334</v>
      </c>
      <c r="T4636" s="6" t="s">
        <v>9284</v>
      </c>
      <c r="U4636" s="6" t="n">
        <v>1925</v>
      </c>
    </row>
    <row r="4637" customFormat="false" ht="15" hidden="false" customHeight="false" outlineLevel="0" collapsed="false">
      <c r="R4637" s="0" t="n">
        <v>4636</v>
      </c>
      <c r="S4637" s="5" t="n">
        <v>44335</v>
      </c>
      <c r="T4637" s="6" t="s">
        <v>9284</v>
      </c>
      <c r="U4637" s="6" t="n">
        <v>1293</v>
      </c>
    </row>
    <row r="4638" customFormat="false" ht="15" hidden="false" customHeight="false" outlineLevel="0" collapsed="false">
      <c r="R4638" s="0" t="n">
        <v>4637</v>
      </c>
      <c r="S4638" s="5" t="n">
        <v>44336</v>
      </c>
      <c r="T4638" s="6" t="s">
        <v>9284</v>
      </c>
      <c r="U4638" s="6" t="n">
        <v>419</v>
      </c>
    </row>
    <row r="4639" customFormat="false" ht="15" hidden="false" customHeight="false" outlineLevel="0" collapsed="false">
      <c r="R4639" s="0" t="n">
        <v>4638</v>
      </c>
      <c r="S4639" s="5" t="n">
        <v>44338</v>
      </c>
      <c r="T4639" s="6" t="s">
        <v>9284</v>
      </c>
      <c r="U4639" s="6" t="n">
        <v>1773</v>
      </c>
    </row>
    <row r="4640" customFormat="false" ht="15" hidden="false" customHeight="false" outlineLevel="0" collapsed="false">
      <c r="R4640" s="0" t="n">
        <v>4639</v>
      </c>
      <c r="S4640" s="5" t="n">
        <v>44339</v>
      </c>
      <c r="T4640" s="6" t="s">
        <v>9284</v>
      </c>
      <c r="U4640" s="6" t="n">
        <v>1255</v>
      </c>
    </row>
    <row r="4641" customFormat="false" ht="15" hidden="false" customHeight="false" outlineLevel="0" collapsed="false">
      <c r="R4641" s="0" t="n">
        <v>4640</v>
      </c>
      <c r="S4641" s="5" t="n">
        <v>44340</v>
      </c>
      <c r="T4641" s="6" t="s">
        <v>9285</v>
      </c>
      <c r="U4641" s="6" t="n">
        <v>648</v>
      </c>
    </row>
    <row r="4642" customFormat="false" ht="15" hidden="false" customHeight="false" outlineLevel="0" collapsed="false">
      <c r="R4642" s="0" t="n">
        <v>4641</v>
      </c>
      <c r="S4642" s="5" t="n">
        <v>44341</v>
      </c>
      <c r="T4642" s="6" t="s">
        <v>9285</v>
      </c>
      <c r="U4642" s="6" t="n">
        <v>1183</v>
      </c>
    </row>
    <row r="4643" customFormat="false" ht="15" hidden="false" customHeight="false" outlineLevel="0" collapsed="false">
      <c r="R4643" s="0" t="n">
        <v>4642</v>
      </c>
      <c r="S4643" s="5" t="n">
        <v>44342</v>
      </c>
      <c r="T4643" s="6" t="s">
        <v>9285</v>
      </c>
      <c r="U4643" s="6" t="n">
        <v>1449</v>
      </c>
    </row>
    <row r="4644" customFormat="false" ht="15" hidden="false" customHeight="false" outlineLevel="0" collapsed="false">
      <c r="R4644" s="0" t="n">
        <v>4643</v>
      </c>
      <c r="S4644" s="5" t="n">
        <v>44343</v>
      </c>
      <c r="T4644" s="6" t="s">
        <v>9285</v>
      </c>
      <c r="U4644" s="6" t="n">
        <v>1112</v>
      </c>
    </row>
    <row r="4645" customFormat="false" ht="15" hidden="false" customHeight="false" outlineLevel="0" collapsed="false">
      <c r="R4645" s="0" t="n">
        <v>4644</v>
      </c>
      <c r="S4645" s="5" t="n">
        <v>44345</v>
      </c>
      <c r="T4645" s="6" t="s">
        <v>9286</v>
      </c>
      <c r="U4645" s="6" t="n">
        <v>917</v>
      </c>
    </row>
    <row r="4646" customFormat="false" ht="15" hidden="false" customHeight="false" outlineLevel="0" collapsed="false">
      <c r="R4646" s="0" t="n">
        <v>4645</v>
      </c>
      <c r="S4646" s="5" t="n">
        <v>44350</v>
      </c>
      <c r="T4646" s="6" t="s">
        <v>9284</v>
      </c>
      <c r="U4646" s="6" t="n">
        <v>1681</v>
      </c>
    </row>
    <row r="4647" customFormat="false" ht="15" hidden="false" customHeight="false" outlineLevel="0" collapsed="false">
      <c r="R4647" s="0" t="n">
        <v>4646</v>
      </c>
      <c r="S4647" s="5" t="n">
        <v>44351</v>
      </c>
      <c r="T4647" s="6" t="s">
        <v>9284</v>
      </c>
      <c r="U4647" s="6" t="n">
        <v>2289</v>
      </c>
    </row>
    <row r="4648" customFormat="false" ht="15" hidden="false" customHeight="false" outlineLevel="0" collapsed="false">
      <c r="R4648" s="0" t="n">
        <v>4647</v>
      </c>
      <c r="S4648" s="5" t="n">
        <v>44360</v>
      </c>
      <c r="T4648" s="6" t="s">
        <v>9287</v>
      </c>
      <c r="U4648" s="6" t="n">
        <v>1187</v>
      </c>
    </row>
    <row r="4649" customFormat="false" ht="15" hidden="false" customHeight="false" outlineLevel="0" collapsed="false">
      <c r="R4649" s="0" t="n">
        <v>4648</v>
      </c>
      <c r="S4649" s="5" t="n">
        <v>44361</v>
      </c>
      <c r="T4649" s="6" t="s">
        <v>9287</v>
      </c>
      <c r="U4649" s="6" t="n">
        <v>942</v>
      </c>
    </row>
    <row r="4650" customFormat="false" ht="15" hidden="false" customHeight="false" outlineLevel="0" collapsed="false">
      <c r="R4650" s="0" t="n">
        <v>4649</v>
      </c>
      <c r="S4650" s="5" t="n">
        <v>44370</v>
      </c>
      <c r="T4650" s="6" t="s">
        <v>9285</v>
      </c>
      <c r="U4650" s="6" t="n">
        <v>1496</v>
      </c>
    </row>
    <row r="4651" customFormat="false" ht="15" hidden="false" customHeight="false" outlineLevel="0" collapsed="false">
      <c r="R4651" s="0" t="n">
        <v>4650</v>
      </c>
      <c r="S4651" s="5" t="n">
        <v>44371</v>
      </c>
      <c r="T4651" s="6" t="s">
        <v>9285</v>
      </c>
      <c r="U4651" s="6" t="n">
        <v>459</v>
      </c>
    </row>
    <row r="4652" customFormat="false" ht="15" hidden="false" customHeight="false" outlineLevel="0" collapsed="false">
      <c r="R4652" s="0" t="n">
        <v>4651</v>
      </c>
      <c r="S4652" s="5" t="n">
        <v>44372</v>
      </c>
      <c r="T4652" s="6" t="s">
        <v>9285</v>
      </c>
      <c r="U4652" s="6" t="n">
        <v>1007</v>
      </c>
    </row>
    <row r="4653" customFormat="false" ht="15" hidden="false" customHeight="false" outlineLevel="0" collapsed="false">
      <c r="R4653" s="0" t="n">
        <v>4652</v>
      </c>
      <c r="S4653" s="5" t="n">
        <v>44373</v>
      </c>
      <c r="T4653" s="6" t="s">
        <v>9285</v>
      </c>
      <c r="U4653" s="6" t="n">
        <v>425</v>
      </c>
    </row>
    <row r="4654" customFormat="false" ht="15" hidden="false" customHeight="false" outlineLevel="0" collapsed="false">
      <c r="R4654" s="0" t="n">
        <v>4653</v>
      </c>
      <c r="S4654" s="5" t="n">
        <v>44374</v>
      </c>
      <c r="T4654" s="6" t="s">
        <v>9286</v>
      </c>
      <c r="U4654" s="6" t="n">
        <v>501</v>
      </c>
    </row>
    <row r="4655" customFormat="false" ht="15" hidden="false" customHeight="false" outlineLevel="0" collapsed="false">
      <c r="R4655" s="0" t="n">
        <v>4654</v>
      </c>
      <c r="S4655" s="5" t="n">
        <v>44391</v>
      </c>
      <c r="T4655" s="6" t="s">
        <v>9284</v>
      </c>
      <c r="U4655" s="6" t="n">
        <v>182</v>
      </c>
    </row>
    <row r="4656" customFormat="false" ht="15" hidden="false" customHeight="false" outlineLevel="0" collapsed="false">
      <c r="R4656" s="0" t="n">
        <v>4655</v>
      </c>
      <c r="S4656" s="5" t="n">
        <v>44392</v>
      </c>
      <c r="T4656" s="6" t="s">
        <v>9284</v>
      </c>
      <c r="U4656" s="6" t="n">
        <v>1149</v>
      </c>
    </row>
    <row r="4657" customFormat="false" ht="15" hidden="false" customHeight="false" outlineLevel="0" collapsed="false">
      <c r="R4657" s="0" t="n">
        <v>4656</v>
      </c>
      <c r="S4657" s="5" t="n">
        <v>44395</v>
      </c>
      <c r="T4657" s="6" t="s">
        <v>9287</v>
      </c>
      <c r="U4657" s="6" t="n">
        <v>700</v>
      </c>
    </row>
    <row r="4658" customFormat="false" ht="15" hidden="false" customHeight="false" outlineLevel="0" collapsed="false">
      <c r="R4658" s="0" t="n">
        <v>4657</v>
      </c>
      <c r="S4658" s="5" t="n">
        <v>44396</v>
      </c>
      <c r="T4658" s="6" t="s">
        <v>9287</v>
      </c>
      <c r="U4658" s="6" t="n">
        <v>74</v>
      </c>
    </row>
    <row r="4659" customFormat="false" ht="15" hidden="false" customHeight="false" outlineLevel="0" collapsed="false">
      <c r="R4659" s="0" t="n">
        <v>4658</v>
      </c>
      <c r="S4659" s="5" t="n">
        <v>44430</v>
      </c>
      <c r="T4659" s="6" t="s">
        <v>9288</v>
      </c>
      <c r="U4659" s="6" t="n">
        <v>782</v>
      </c>
    </row>
    <row r="4660" customFormat="false" ht="15" hidden="false" customHeight="false" outlineLevel="0" collapsed="false">
      <c r="R4660" s="0" t="n">
        <v>4659</v>
      </c>
      <c r="S4660" s="5" t="n">
        <v>44431</v>
      </c>
      <c r="T4660" s="6" t="s">
        <v>9288</v>
      </c>
      <c r="U4660" s="6" t="n">
        <v>343</v>
      </c>
    </row>
    <row r="4661" customFormat="false" ht="15" hidden="false" customHeight="false" outlineLevel="0" collapsed="false">
      <c r="R4661" s="0" t="n">
        <v>4660</v>
      </c>
      <c r="S4661" s="5" t="n">
        <v>44432</v>
      </c>
      <c r="T4661" s="6" t="s">
        <v>9288</v>
      </c>
      <c r="U4661" s="6" t="n">
        <v>10</v>
      </c>
    </row>
    <row r="4662" customFormat="false" ht="15" hidden="false" customHeight="false" outlineLevel="0" collapsed="false">
      <c r="R4662" s="0" t="n">
        <v>4661</v>
      </c>
      <c r="S4662" s="5" t="n">
        <v>44440</v>
      </c>
      <c r="T4662" s="6" t="s">
        <v>9288</v>
      </c>
      <c r="U4662" s="6" t="n">
        <v>674</v>
      </c>
    </row>
    <row r="4663" customFormat="false" ht="15" hidden="false" customHeight="false" outlineLevel="0" collapsed="false">
      <c r="R4663" s="0" t="n">
        <v>4662</v>
      </c>
      <c r="S4663" s="5" t="n">
        <v>44441</v>
      </c>
      <c r="T4663" s="6" t="s">
        <v>9288</v>
      </c>
      <c r="U4663" s="6" t="n">
        <v>1758</v>
      </c>
    </row>
    <row r="4664" customFormat="false" ht="15" hidden="false" customHeight="false" outlineLevel="0" collapsed="false">
      <c r="R4664" s="0" t="n">
        <v>4663</v>
      </c>
      <c r="S4664" s="5" t="n">
        <v>44442</v>
      </c>
      <c r="T4664" s="6" t="s">
        <v>9288</v>
      </c>
      <c r="U4664" s="6" t="n">
        <v>1275</v>
      </c>
    </row>
    <row r="4665" customFormat="false" ht="15" hidden="false" customHeight="false" outlineLevel="0" collapsed="false">
      <c r="R4665" s="0" t="n">
        <v>4664</v>
      </c>
      <c r="S4665" s="5" t="n">
        <v>44443</v>
      </c>
      <c r="T4665" s="6" t="s">
        <v>9288</v>
      </c>
      <c r="U4665" s="6" t="n">
        <v>591</v>
      </c>
    </row>
    <row r="4666" customFormat="false" ht="15" hidden="false" customHeight="false" outlineLevel="0" collapsed="false">
      <c r="R4666" s="0" t="n">
        <v>4665</v>
      </c>
      <c r="S4666" s="5" t="n">
        <v>44444</v>
      </c>
      <c r="T4666" s="6" t="s">
        <v>9288</v>
      </c>
      <c r="U4666" s="6" t="n">
        <v>1457</v>
      </c>
    </row>
    <row r="4667" customFormat="false" ht="15" hidden="false" customHeight="false" outlineLevel="0" collapsed="false">
      <c r="R4667" s="0" t="n">
        <v>4666</v>
      </c>
      <c r="S4667" s="5" t="n">
        <v>44445</v>
      </c>
      <c r="T4667" s="6" t="s">
        <v>9288</v>
      </c>
      <c r="U4667" s="6" t="n">
        <v>1039</v>
      </c>
    </row>
    <row r="4668" customFormat="false" ht="15" hidden="false" customHeight="false" outlineLevel="0" collapsed="false">
      <c r="R4668" s="0" t="n">
        <v>4667</v>
      </c>
      <c r="S4668" s="5" t="n">
        <v>44446</v>
      </c>
      <c r="T4668" s="6" t="s">
        <v>9288</v>
      </c>
      <c r="U4668" s="6" t="n">
        <v>1261</v>
      </c>
    </row>
    <row r="4669" customFormat="false" ht="15" hidden="false" customHeight="false" outlineLevel="0" collapsed="false">
      <c r="R4669" s="0" t="n">
        <v>4668</v>
      </c>
      <c r="S4669" s="5" t="n">
        <v>44447</v>
      </c>
      <c r="T4669" s="6" t="s">
        <v>9288</v>
      </c>
      <c r="U4669" s="6" t="n">
        <v>808</v>
      </c>
    </row>
    <row r="4670" customFormat="false" ht="15" hidden="false" customHeight="false" outlineLevel="0" collapsed="false">
      <c r="R4670" s="0" t="n">
        <v>4669</v>
      </c>
      <c r="S4670" s="5" t="n">
        <v>44448</v>
      </c>
      <c r="T4670" s="6" t="s">
        <v>9288</v>
      </c>
      <c r="U4670" s="6" t="n">
        <v>279</v>
      </c>
    </row>
    <row r="4671" customFormat="false" ht="15" hidden="false" customHeight="false" outlineLevel="0" collapsed="false">
      <c r="R4671" s="0" t="n">
        <v>4670</v>
      </c>
      <c r="S4671" s="5" t="n">
        <v>44452</v>
      </c>
      <c r="T4671" s="6" t="s">
        <v>9288</v>
      </c>
      <c r="U4671" s="6" t="n">
        <v>364</v>
      </c>
    </row>
    <row r="4672" customFormat="false" ht="15" hidden="false" customHeight="false" outlineLevel="0" collapsed="false">
      <c r="R4672" s="0" t="n">
        <v>4671</v>
      </c>
      <c r="S4672" s="5" t="n">
        <v>44453</v>
      </c>
      <c r="T4672" s="6" t="s">
        <v>9288</v>
      </c>
      <c r="U4672" s="6" t="n">
        <v>669</v>
      </c>
    </row>
    <row r="4673" customFormat="false" ht="15" hidden="false" customHeight="false" outlineLevel="0" collapsed="false">
      <c r="R4673" s="0" t="n">
        <v>4672</v>
      </c>
      <c r="S4673" s="5" t="n">
        <v>44454</v>
      </c>
      <c r="T4673" s="6" t="s">
        <v>9288</v>
      </c>
      <c r="U4673" s="6" t="n">
        <v>580</v>
      </c>
    </row>
    <row r="4674" customFormat="false" ht="15" hidden="false" customHeight="false" outlineLevel="0" collapsed="false">
      <c r="R4674" s="0" t="n">
        <v>4673</v>
      </c>
      <c r="S4674" s="5" t="n">
        <v>44455</v>
      </c>
      <c r="T4674" s="6" t="s">
        <v>9288</v>
      </c>
      <c r="U4674" s="6" t="n">
        <v>637</v>
      </c>
    </row>
    <row r="4675" customFormat="false" ht="15" hidden="false" customHeight="false" outlineLevel="0" collapsed="false">
      <c r="R4675" s="0" t="n">
        <v>4674</v>
      </c>
      <c r="S4675" s="5" t="n">
        <v>44460</v>
      </c>
      <c r="T4675" s="6" t="s">
        <v>9289</v>
      </c>
      <c r="U4675" s="6" t="n">
        <v>1371</v>
      </c>
    </row>
    <row r="4676" customFormat="false" ht="15" hidden="false" customHeight="false" outlineLevel="0" collapsed="false">
      <c r="R4676" s="0" t="n">
        <v>4675</v>
      </c>
      <c r="S4676" s="5" t="n">
        <v>44461</v>
      </c>
      <c r="T4676" s="6" t="s">
        <v>9289</v>
      </c>
      <c r="U4676" s="6" t="n">
        <v>1512</v>
      </c>
    </row>
    <row r="4677" customFormat="false" ht="15" hidden="false" customHeight="false" outlineLevel="0" collapsed="false">
      <c r="R4677" s="0" t="n">
        <v>4676</v>
      </c>
      <c r="S4677" s="5" t="n">
        <v>44465</v>
      </c>
      <c r="T4677" s="6" t="s">
        <v>9290</v>
      </c>
      <c r="U4677" s="6" t="n">
        <v>628</v>
      </c>
    </row>
    <row r="4678" customFormat="false" ht="15" hidden="false" customHeight="false" outlineLevel="0" collapsed="false">
      <c r="R4678" s="0" t="n">
        <v>4677</v>
      </c>
      <c r="S4678" s="5" t="n">
        <v>44491</v>
      </c>
      <c r="T4678" s="6" t="s">
        <v>9288</v>
      </c>
      <c r="U4678" s="6" t="n">
        <v>694</v>
      </c>
    </row>
    <row r="4679" customFormat="false" ht="15" hidden="false" customHeight="false" outlineLevel="0" collapsed="false">
      <c r="R4679" s="0" t="n">
        <v>4678</v>
      </c>
      <c r="S4679" s="5" t="n">
        <v>44492</v>
      </c>
      <c r="T4679" s="6" t="s">
        <v>9290</v>
      </c>
      <c r="U4679" s="6" t="n">
        <v>1514</v>
      </c>
    </row>
    <row r="4680" customFormat="false" ht="15" hidden="false" customHeight="false" outlineLevel="0" collapsed="false">
      <c r="R4680" s="0" t="n">
        <v>4679</v>
      </c>
      <c r="S4680" s="5" t="n">
        <v>44493</v>
      </c>
      <c r="T4680" s="6" t="s">
        <v>9291</v>
      </c>
      <c r="U4680" s="6" t="n">
        <v>1199</v>
      </c>
    </row>
    <row r="4681" customFormat="false" ht="15" hidden="false" customHeight="false" outlineLevel="0" collapsed="false">
      <c r="R4681" s="0" t="n">
        <v>4680</v>
      </c>
      <c r="S4681" s="5" t="n">
        <v>44494</v>
      </c>
      <c r="T4681" s="6" t="s">
        <v>9292</v>
      </c>
      <c r="U4681" s="6" t="n">
        <v>1408</v>
      </c>
    </row>
    <row r="4682" customFormat="false" ht="15" hidden="false" customHeight="false" outlineLevel="0" collapsed="false">
      <c r="R4682" s="0" t="n">
        <v>4681</v>
      </c>
      <c r="S4682" s="5" t="n">
        <v>44495</v>
      </c>
      <c r="T4682" s="6" t="s">
        <v>9293</v>
      </c>
      <c r="U4682" s="6" t="n">
        <v>1305</v>
      </c>
    </row>
    <row r="4683" customFormat="false" ht="15" hidden="false" customHeight="false" outlineLevel="0" collapsed="false">
      <c r="R4683" s="0" t="n">
        <v>4682</v>
      </c>
      <c r="S4683" s="5" t="n">
        <v>44496</v>
      </c>
      <c r="T4683" s="6" t="s">
        <v>9293</v>
      </c>
      <c r="U4683" s="6" t="n">
        <v>930</v>
      </c>
    </row>
    <row r="4684" customFormat="false" ht="15" hidden="false" customHeight="false" outlineLevel="0" collapsed="false">
      <c r="R4684" s="0" t="n">
        <v>4683</v>
      </c>
      <c r="S4684" s="5" t="n">
        <v>44497</v>
      </c>
      <c r="T4684" s="6" t="s">
        <v>9294</v>
      </c>
      <c r="U4684" s="6" t="n">
        <v>1188</v>
      </c>
    </row>
    <row r="4685" customFormat="false" ht="15" hidden="false" customHeight="false" outlineLevel="0" collapsed="false">
      <c r="R4685" s="0" t="n">
        <v>4684</v>
      </c>
      <c r="S4685" s="5" t="n">
        <v>44532</v>
      </c>
      <c r="T4685" s="6" t="s">
        <v>9295</v>
      </c>
      <c r="U4685" s="6" t="n">
        <v>317</v>
      </c>
    </row>
    <row r="4686" customFormat="false" ht="15" hidden="false" customHeight="false" outlineLevel="0" collapsed="false">
      <c r="R4686" s="0" t="n">
        <v>4685</v>
      </c>
      <c r="S4686" s="5" t="n">
        <v>44533</v>
      </c>
      <c r="T4686" s="6" t="s">
        <v>9295</v>
      </c>
      <c r="U4686" s="6" t="n">
        <v>660</v>
      </c>
    </row>
    <row r="4687" customFormat="false" ht="15" hidden="false" customHeight="false" outlineLevel="0" collapsed="false">
      <c r="R4687" s="0" t="n">
        <v>4686</v>
      </c>
      <c r="S4687" s="5" t="n">
        <v>44534</v>
      </c>
      <c r="T4687" s="6" t="s">
        <v>9295</v>
      </c>
      <c r="U4687" s="6" t="n">
        <v>1034</v>
      </c>
    </row>
    <row r="4688" customFormat="false" ht="15" hidden="false" customHeight="false" outlineLevel="0" collapsed="false">
      <c r="R4688" s="0" t="n">
        <v>4687</v>
      </c>
      <c r="S4688" s="5" t="n">
        <v>44536</v>
      </c>
      <c r="T4688" s="6" t="s">
        <v>9295</v>
      </c>
      <c r="U4688" s="6" t="n">
        <v>406</v>
      </c>
    </row>
    <row r="4689" customFormat="false" ht="15" hidden="false" customHeight="false" outlineLevel="0" collapsed="false">
      <c r="R4689" s="0" t="n">
        <v>4688</v>
      </c>
      <c r="S4689" s="5" t="n">
        <v>44537</v>
      </c>
      <c r="T4689" s="6" t="s">
        <v>9295</v>
      </c>
      <c r="U4689" s="6" t="n">
        <v>690</v>
      </c>
    </row>
    <row r="4690" customFormat="false" ht="15" hidden="false" customHeight="false" outlineLevel="0" collapsed="false">
      <c r="R4690" s="0" t="n">
        <v>4689</v>
      </c>
      <c r="S4690" s="5" t="n">
        <v>44552</v>
      </c>
      <c r="T4690" s="6" t="s">
        <v>9296</v>
      </c>
      <c r="U4690" s="6" t="n">
        <v>1</v>
      </c>
    </row>
    <row r="4691" customFormat="false" ht="15" hidden="false" customHeight="false" outlineLevel="0" collapsed="false">
      <c r="R4691" s="0" t="n">
        <v>4690</v>
      </c>
      <c r="S4691" s="5" t="n">
        <v>44555</v>
      </c>
      <c r="T4691" s="6" t="s">
        <v>9296</v>
      </c>
      <c r="U4691" s="6" t="n">
        <v>536</v>
      </c>
    </row>
    <row r="4692" customFormat="false" ht="15" hidden="false" customHeight="false" outlineLevel="0" collapsed="false">
      <c r="R4692" s="0" t="n">
        <v>4691</v>
      </c>
      <c r="S4692" s="5" t="n">
        <v>44556</v>
      </c>
      <c r="T4692" s="6" t="s">
        <v>9296</v>
      </c>
      <c r="U4692" s="6" t="n">
        <v>1156</v>
      </c>
    </row>
    <row r="4693" customFormat="false" ht="15" hidden="false" customHeight="false" outlineLevel="0" collapsed="false">
      <c r="R4693" s="0" t="n">
        <v>4692</v>
      </c>
      <c r="S4693" s="5" t="n">
        <v>44557</v>
      </c>
      <c r="T4693" s="6" t="s">
        <v>9296</v>
      </c>
      <c r="U4693" s="6" t="n">
        <v>1090</v>
      </c>
    </row>
    <row r="4694" customFormat="false" ht="15" hidden="false" customHeight="false" outlineLevel="0" collapsed="false">
      <c r="R4694" s="0" t="n">
        <v>4693</v>
      </c>
      <c r="S4694" s="5" t="n">
        <v>44632</v>
      </c>
      <c r="T4694" s="6" t="s">
        <v>9297</v>
      </c>
      <c r="U4694" s="6" t="n">
        <v>1038</v>
      </c>
    </row>
    <row r="4695" customFormat="false" ht="15" hidden="false" customHeight="false" outlineLevel="0" collapsed="false">
      <c r="R4695" s="0" t="n">
        <v>4694</v>
      </c>
      <c r="S4695" s="5" t="n">
        <v>44633</v>
      </c>
      <c r="T4695" s="6" t="s">
        <v>9297</v>
      </c>
      <c r="U4695" s="6" t="n">
        <v>1313</v>
      </c>
    </row>
    <row r="4696" customFormat="false" ht="15" hidden="false" customHeight="false" outlineLevel="0" collapsed="false">
      <c r="R4696" s="0" t="n">
        <v>4695</v>
      </c>
      <c r="S4696" s="5" t="n">
        <v>44635</v>
      </c>
      <c r="T4696" s="6" t="s">
        <v>9297</v>
      </c>
      <c r="U4696" s="6" t="n">
        <v>699</v>
      </c>
    </row>
    <row r="4697" customFormat="false" ht="15" hidden="false" customHeight="false" outlineLevel="0" collapsed="false">
      <c r="R4697" s="0" t="n">
        <v>4696</v>
      </c>
      <c r="S4697" s="5" t="n">
        <v>44636</v>
      </c>
      <c r="T4697" s="6" t="s">
        <v>9297</v>
      </c>
      <c r="U4697" s="6" t="n">
        <v>977</v>
      </c>
    </row>
    <row r="4698" customFormat="false" ht="15" hidden="false" customHeight="false" outlineLevel="0" collapsed="false">
      <c r="R4698" s="0" t="n">
        <v>4697</v>
      </c>
      <c r="S4698" s="5" t="n">
        <v>44637</v>
      </c>
      <c r="T4698" s="6" t="s">
        <v>9297</v>
      </c>
      <c r="U4698" s="6" t="n">
        <v>41</v>
      </c>
    </row>
    <row r="4699" customFormat="false" ht="15" hidden="false" customHeight="false" outlineLevel="0" collapsed="false">
      <c r="R4699" s="0" t="n">
        <v>4698</v>
      </c>
      <c r="S4699" s="5" t="n">
        <v>44638</v>
      </c>
      <c r="T4699" s="6" t="s">
        <v>9297</v>
      </c>
      <c r="U4699" s="6" t="n">
        <v>184</v>
      </c>
    </row>
    <row r="4700" customFormat="false" ht="15" hidden="false" customHeight="false" outlineLevel="0" collapsed="false">
      <c r="R4700" s="0" t="n">
        <v>4699</v>
      </c>
      <c r="S4700" s="5" t="n">
        <v>44640</v>
      </c>
      <c r="T4700" s="6" t="s">
        <v>9298</v>
      </c>
      <c r="U4700" s="6" t="n">
        <v>871</v>
      </c>
    </row>
    <row r="4701" customFormat="false" ht="15" hidden="false" customHeight="false" outlineLevel="0" collapsed="false">
      <c r="R4701" s="0" t="n">
        <v>4700</v>
      </c>
      <c r="S4701" s="5" t="n">
        <v>44641</v>
      </c>
      <c r="T4701" s="6" t="s">
        <v>9298</v>
      </c>
      <c r="U4701" s="6" t="n">
        <v>926</v>
      </c>
    </row>
    <row r="4702" customFormat="false" ht="15" hidden="false" customHeight="false" outlineLevel="0" collapsed="false">
      <c r="R4702" s="0" t="n">
        <v>4701</v>
      </c>
      <c r="S4702" s="5" t="n">
        <v>44691</v>
      </c>
      <c r="T4702" s="6" t="s">
        <v>9299</v>
      </c>
      <c r="U4702" s="6" t="n">
        <v>538</v>
      </c>
    </row>
    <row r="4703" customFormat="false" ht="15" hidden="false" customHeight="false" outlineLevel="0" collapsed="false">
      <c r="R4703" s="0" t="n">
        <v>4702</v>
      </c>
      <c r="S4703" s="5" t="n">
        <v>44692</v>
      </c>
      <c r="T4703" s="6" t="s">
        <v>9298</v>
      </c>
      <c r="U4703" s="6" t="n">
        <v>833</v>
      </c>
    </row>
    <row r="4704" customFormat="false" ht="15" hidden="false" customHeight="false" outlineLevel="0" collapsed="false">
      <c r="R4704" s="0" t="n">
        <v>4703</v>
      </c>
      <c r="S4704" s="5" t="n">
        <v>44693</v>
      </c>
      <c r="T4704" s="6" t="s">
        <v>9298</v>
      </c>
      <c r="U4704" s="6" t="n">
        <v>247</v>
      </c>
    </row>
    <row r="4705" customFormat="false" ht="15" hidden="false" customHeight="false" outlineLevel="0" collapsed="false">
      <c r="R4705" s="0" t="n">
        <v>4704</v>
      </c>
      <c r="S4705" s="5" t="n">
        <v>44694</v>
      </c>
      <c r="T4705" s="6" t="s">
        <v>9298</v>
      </c>
      <c r="U4705" s="6" t="n">
        <v>669</v>
      </c>
    </row>
    <row r="4706" customFormat="false" ht="15" hidden="false" customHeight="false" outlineLevel="0" collapsed="false">
      <c r="R4706" s="0" t="n">
        <v>4705</v>
      </c>
      <c r="S4706" s="5" t="n">
        <v>44695</v>
      </c>
      <c r="T4706" s="6" t="s">
        <v>9297</v>
      </c>
      <c r="U4706" s="6" t="n">
        <v>1052</v>
      </c>
    </row>
    <row r="4707" customFormat="false" ht="15" hidden="false" customHeight="false" outlineLevel="0" collapsed="false">
      <c r="R4707" s="0" t="n">
        <v>4706</v>
      </c>
      <c r="S4707" s="5" t="n">
        <v>44696</v>
      </c>
      <c r="T4707" s="6" t="s">
        <v>9300</v>
      </c>
      <c r="U4707" s="6" t="n">
        <v>659</v>
      </c>
    </row>
    <row r="4708" customFormat="false" ht="15" hidden="false" customHeight="false" outlineLevel="0" collapsed="false">
      <c r="R4708" s="0" t="n">
        <v>4707</v>
      </c>
      <c r="S4708" s="5" t="n">
        <v>44697</v>
      </c>
      <c r="T4708" s="6" t="s">
        <v>9297</v>
      </c>
      <c r="U4708" s="6" t="n">
        <v>138</v>
      </c>
    </row>
    <row r="4709" customFormat="false" ht="15" hidden="false" customHeight="false" outlineLevel="0" collapsed="false">
      <c r="R4709" s="0" t="n">
        <v>4708</v>
      </c>
      <c r="S4709" s="5" t="n">
        <v>44730</v>
      </c>
      <c r="T4709" s="6" t="s">
        <v>9301</v>
      </c>
      <c r="U4709" s="6" t="n">
        <v>749</v>
      </c>
    </row>
    <row r="4710" customFormat="false" ht="15" hidden="false" customHeight="false" outlineLevel="0" collapsed="false">
      <c r="R4710" s="0" t="n">
        <v>4709</v>
      </c>
      <c r="S4710" s="5" t="n">
        <v>44731</v>
      </c>
      <c r="T4710" s="6" t="s">
        <v>9301</v>
      </c>
      <c r="U4710" s="6" t="n">
        <v>902</v>
      </c>
    </row>
    <row r="4711" customFormat="false" ht="15" hidden="false" customHeight="false" outlineLevel="0" collapsed="false">
      <c r="R4711" s="0" t="n">
        <v>4710</v>
      </c>
      <c r="S4711" s="5" t="n">
        <v>44732</v>
      </c>
      <c r="T4711" s="6" t="s">
        <v>9301</v>
      </c>
      <c r="U4711" s="6" t="n">
        <v>835</v>
      </c>
    </row>
    <row r="4712" customFormat="false" ht="15" hidden="false" customHeight="false" outlineLevel="0" collapsed="false">
      <c r="R4712" s="0" t="n">
        <v>4711</v>
      </c>
      <c r="S4712" s="5" t="n">
        <v>44733</v>
      </c>
      <c r="T4712" s="6" t="s">
        <v>9301</v>
      </c>
      <c r="U4712" s="6" t="n">
        <v>878</v>
      </c>
    </row>
    <row r="4713" customFormat="false" ht="15" hidden="false" customHeight="false" outlineLevel="0" collapsed="false">
      <c r="R4713" s="0" t="n">
        <v>4712</v>
      </c>
      <c r="S4713" s="5" t="n">
        <v>44734</v>
      </c>
      <c r="T4713" s="6" t="s">
        <v>9301</v>
      </c>
      <c r="U4713" s="6" t="n">
        <v>1043</v>
      </c>
    </row>
    <row r="4714" customFormat="false" ht="15" hidden="false" customHeight="false" outlineLevel="0" collapsed="false">
      <c r="R4714" s="0" t="n">
        <v>4713</v>
      </c>
      <c r="S4714" s="5" t="n">
        <v>44735</v>
      </c>
      <c r="T4714" s="6" t="s">
        <v>9301</v>
      </c>
      <c r="U4714" s="6" t="n">
        <v>725</v>
      </c>
    </row>
    <row r="4715" customFormat="false" ht="15" hidden="false" customHeight="false" outlineLevel="0" collapsed="false">
      <c r="R4715" s="0" t="n">
        <v>4714</v>
      </c>
      <c r="S4715" s="5" t="n">
        <v>44737</v>
      </c>
      <c r="T4715" s="6" t="s">
        <v>9301</v>
      </c>
      <c r="U4715" s="6" t="n">
        <v>41</v>
      </c>
    </row>
    <row r="4716" customFormat="false" ht="15" hidden="false" customHeight="false" outlineLevel="0" collapsed="false">
      <c r="R4716" s="0" t="n">
        <v>4715</v>
      </c>
      <c r="S4716" s="5" t="n">
        <v>44791</v>
      </c>
      <c r="T4716" s="6" t="s">
        <v>9301</v>
      </c>
      <c r="U4716" s="6" t="n">
        <v>1196</v>
      </c>
    </row>
    <row r="4717" customFormat="false" ht="15" hidden="false" customHeight="false" outlineLevel="0" collapsed="false">
      <c r="R4717" s="0" t="n">
        <v>4716</v>
      </c>
      <c r="S4717" s="5" t="n">
        <v>44792</v>
      </c>
      <c r="T4717" s="6" t="s">
        <v>9301</v>
      </c>
      <c r="U4717" s="6" t="n">
        <v>85</v>
      </c>
    </row>
    <row r="4718" customFormat="false" ht="15" hidden="false" customHeight="false" outlineLevel="0" collapsed="false">
      <c r="R4718" s="0" t="n">
        <v>4717</v>
      </c>
      <c r="S4718" s="5" t="n">
        <v>44793</v>
      </c>
      <c r="T4718" s="6" t="s">
        <v>9301</v>
      </c>
      <c r="U4718" s="6" t="n">
        <v>680</v>
      </c>
    </row>
    <row r="4719" customFormat="false" ht="15" hidden="false" customHeight="false" outlineLevel="0" collapsed="false">
      <c r="R4719" s="0" t="n">
        <v>4718</v>
      </c>
      <c r="S4719" s="5" t="n">
        <v>44794</v>
      </c>
      <c r="T4719" s="6" t="s">
        <v>9301</v>
      </c>
      <c r="U4719" s="6" t="n">
        <v>798</v>
      </c>
    </row>
    <row r="4720" customFormat="false" ht="15" hidden="false" customHeight="false" outlineLevel="0" collapsed="false">
      <c r="R4720" s="0" t="n">
        <v>4719</v>
      </c>
      <c r="S4720" s="5" t="n">
        <v>44795</v>
      </c>
      <c r="T4720" s="6" t="s">
        <v>9301</v>
      </c>
      <c r="U4720" s="6" t="n">
        <v>956</v>
      </c>
    </row>
    <row r="4721" customFormat="false" ht="15" hidden="false" customHeight="false" outlineLevel="0" collapsed="false">
      <c r="R4721" s="0" t="n">
        <v>4720</v>
      </c>
      <c r="S4721" s="5" t="n">
        <v>44830</v>
      </c>
      <c r="T4721" s="6" t="s">
        <v>9302</v>
      </c>
      <c r="U4721" s="6" t="n">
        <v>577</v>
      </c>
    </row>
    <row r="4722" customFormat="false" ht="15" hidden="false" customHeight="false" outlineLevel="0" collapsed="false">
      <c r="R4722" s="0" t="n">
        <v>4721</v>
      </c>
      <c r="S4722" s="5" t="n">
        <v>44831</v>
      </c>
      <c r="T4722" s="6" t="s">
        <v>9302</v>
      </c>
      <c r="U4722" s="6" t="n">
        <v>1188</v>
      </c>
    </row>
    <row r="4723" customFormat="false" ht="15" hidden="false" customHeight="false" outlineLevel="0" collapsed="false">
      <c r="R4723" s="0" t="n">
        <v>4722</v>
      </c>
      <c r="S4723" s="5" t="n">
        <v>44832</v>
      </c>
      <c r="T4723" s="6" t="s">
        <v>9302</v>
      </c>
      <c r="U4723" s="6" t="n">
        <v>603</v>
      </c>
    </row>
    <row r="4724" customFormat="false" ht="15" hidden="false" customHeight="false" outlineLevel="0" collapsed="false">
      <c r="R4724" s="0" t="n">
        <v>4723</v>
      </c>
      <c r="S4724" s="5" t="n">
        <v>44833</v>
      </c>
      <c r="T4724" s="6" t="s">
        <v>9302</v>
      </c>
      <c r="U4724" s="6" t="n">
        <v>1002</v>
      </c>
    </row>
    <row r="4725" customFormat="false" ht="15" hidden="false" customHeight="false" outlineLevel="0" collapsed="false">
      <c r="R4725" s="0" t="n">
        <v>4724</v>
      </c>
      <c r="S4725" s="5" t="n">
        <v>44834</v>
      </c>
      <c r="T4725" s="6" t="s">
        <v>9302</v>
      </c>
      <c r="U4725" s="6" t="n">
        <v>1073</v>
      </c>
    </row>
    <row r="4726" customFormat="false" ht="15" hidden="false" customHeight="false" outlineLevel="0" collapsed="false">
      <c r="R4726" s="0" t="n">
        <v>4725</v>
      </c>
      <c r="S4726" s="5" t="n">
        <v>44835</v>
      </c>
      <c r="T4726" s="6" t="s">
        <v>9302</v>
      </c>
      <c r="U4726" s="6" t="n">
        <v>1054</v>
      </c>
    </row>
    <row r="4727" customFormat="false" ht="15" hidden="false" customHeight="false" outlineLevel="0" collapsed="false">
      <c r="R4727" s="0" t="n">
        <v>4726</v>
      </c>
      <c r="S4727" s="5" t="n">
        <v>44836</v>
      </c>
      <c r="T4727" s="6" t="s">
        <v>9302</v>
      </c>
      <c r="U4727" s="6" t="n">
        <v>1314</v>
      </c>
    </row>
    <row r="4728" customFormat="false" ht="15" hidden="false" customHeight="false" outlineLevel="0" collapsed="false">
      <c r="R4728" s="0" t="n">
        <v>4727</v>
      </c>
      <c r="S4728" s="5" t="n">
        <v>44837</v>
      </c>
      <c r="T4728" s="6" t="s">
        <v>9302</v>
      </c>
      <c r="U4728" s="6" t="n">
        <v>1650</v>
      </c>
    </row>
    <row r="4729" customFormat="false" ht="15" hidden="false" customHeight="false" outlineLevel="0" collapsed="false">
      <c r="R4729" s="0" t="n">
        <v>4728</v>
      </c>
      <c r="S4729" s="5" t="n">
        <v>44850</v>
      </c>
      <c r="T4729" s="6" t="s">
        <v>9303</v>
      </c>
      <c r="U4729" s="6" t="n">
        <v>905</v>
      </c>
    </row>
    <row r="4730" customFormat="false" ht="15" hidden="false" customHeight="false" outlineLevel="0" collapsed="false">
      <c r="R4730" s="0" t="n">
        <v>4729</v>
      </c>
      <c r="S4730" s="5" t="n">
        <v>44891</v>
      </c>
      <c r="T4730" s="6" t="s">
        <v>9302</v>
      </c>
      <c r="U4730" s="6" t="n">
        <v>362</v>
      </c>
    </row>
    <row r="4731" customFormat="false" ht="15" hidden="false" customHeight="false" outlineLevel="0" collapsed="false">
      <c r="R4731" s="0" t="n">
        <v>4730</v>
      </c>
      <c r="S4731" s="5" t="n">
        <v>44892</v>
      </c>
      <c r="T4731" s="6" t="s">
        <v>9302</v>
      </c>
      <c r="U4731" s="6" t="n">
        <v>107</v>
      </c>
    </row>
    <row r="4732" customFormat="false" ht="15" hidden="false" customHeight="false" outlineLevel="0" collapsed="false">
      <c r="R4732" s="0" t="n">
        <v>4731</v>
      </c>
      <c r="S4732" s="5" t="n">
        <v>44895</v>
      </c>
      <c r="T4732" s="6" t="s">
        <v>9303</v>
      </c>
      <c r="U4732" s="6" t="n">
        <v>201</v>
      </c>
    </row>
    <row r="4733" customFormat="false" ht="15" hidden="false" customHeight="false" outlineLevel="0" collapsed="false">
      <c r="R4733" s="0" t="n">
        <v>4732</v>
      </c>
      <c r="S4733" s="5" t="n">
        <v>44896</v>
      </c>
      <c r="T4733" s="6" t="s">
        <v>9303</v>
      </c>
      <c r="U4733" s="6" t="n">
        <v>378</v>
      </c>
    </row>
    <row r="4734" customFormat="false" ht="15" hidden="false" customHeight="false" outlineLevel="0" collapsed="false">
      <c r="R4734" s="0" t="n">
        <v>4733</v>
      </c>
      <c r="S4734" s="5" t="n">
        <v>44930</v>
      </c>
      <c r="T4734" s="6" t="s">
        <v>9304</v>
      </c>
      <c r="U4734" s="6" t="n">
        <v>1257</v>
      </c>
    </row>
    <row r="4735" customFormat="false" ht="15" hidden="false" customHeight="false" outlineLevel="0" collapsed="false">
      <c r="R4735" s="0" t="n">
        <v>4734</v>
      </c>
      <c r="S4735" s="5" t="n">
        <v>44931</v>
      </c>
      <c r="T4735" s="6" t="s">
        <v>9304</v>
      </c>
      <c r="U4735" s="6" t="n">
        <v>864</v>
      </c>
    </row>
    <row r="4736" customFormat="false" ht="15" hidden="false" customHeight="false" outlineLevel="0" collapsed="false">
      <c r="R4736" s="0" t="n">
        <v>4735</v>
      </c>
      <c r="S4736" s="5" t="n">
        <v>44932</v>
      </c>
      <c r="T4736" s="6" t="s">
        <v>9304</v>
      </c>
      <c r="U4736" s="6" t="n">
        <v>651</v>
      </c>
    </row>
    <row r="4737" customFormat="false" ht="15" hidden="false" customHeight="false" outlineLevel="0" collapsed="false">
      <c r="R4737" s="0" t="n">
        <v>4736</v>
      </c>
      <c r="S4737" s="5" t="n">
        <v>44933</v>
      </c>
      <c r="T4737" s="6" t="s">
        <v>9304</v>
      </c>
      <c r="U4737" s="6" t="n">
        <v>784</v>
      </c>
    </row>
    <row r="4738" customFormat="false" ht="15" hidden="false" customHeight="false" outlineLevel="0" collapsed="false">
      <c r="R4738" s="0" t="n">
        <v>4737</v>
      </c>
      <c r="S4738" s="5" t="n">
        <v>44934</v>
      </c>
      <c r="T4738" s="6" t="s">
        <v>9304</v>
      </c>
      <c r="U4738" s="6" t="n">
        <v>705</v>
      </c>
    </row>
    <row r="4739" customFormat="false" ht="15" hidden="false" customHeight="false" outlineLevel="0" collapsed="false">
      <c r="R4739" s="0" t="n">
        <v>4738</v>
      </c>
      <c r="S4739" s="5" t="n">
        <v>44935</v>
      </c>
      <c r="T4739" s="6" t="s">
        <v>9304</v>
      </c>
      <c r="U4739" s="6" t="n">
        <v>570</v>
      </c>
    </row>
    <row r="4740" customFormat="false" ht="15" hidden="false" customHeight="false" outlineLevel="0" collapsed="false">
      <c r="R4740" s="0" t="n">
        <v>4739</v>
      </c>
      <c r="S4740" s="5" t="n">
        <v>44936</v>
      </c>
      <c r="T4740" s="6" t="s">
        <v>9304</v>
      </c>
      <c r="U4740" s="6" t="n">
        <v>533</v>
      </c>
    </row>
    <row r="4741" customFormat="false" ht="15" hidden="false" customHeight="false" outlineLevel="0" collapsed="false">
      <c r="R4741" s="0" t="n">
        <v>4740</v>
      </c>
      <c r="S4741" s="5" t="n">
        <v>44940</v>
      </c>
      <c r="T4741" s="6" t="s">
        <v>9305</v>
      </c>
      <c r="U4741" s="6" t="n">
        <v>952</v>
      </c>
    </row>
    <row r="4742" customFormat="false" ht="15" hidden="false" customHeight="false" outlineLevel="0" collapsed="false">
      <c r="R4742" s="0" t="n">
        <v>4741</v>
      </c>
      <c r="S4742" s="5" t="n">
        <v>44941</v>
      </c>
      <c r="T4742" s="6" t="s">
        <v>9305</v>
      </c>
      <c r="U4742" s="6" t="n">
        <v>656</v>
      </c>
    </row>
    <row r="4743" customFormat="false" ht="15" hidden="false" customHeight="false" outlineLevel="0" collapsed="false">
      <c r="R4743" s="0" t="n">
        <v>4742</v>
      </c>
      <c r="S4743" s="5" t="n">
        <v>44942</v>
      </c>
      <c r="T4743" s="6" t="s">
        <v>9305</v>
      </c>
      <c r="U4743" s="6" t="n">
        <v>642</v>
      </c>
    </row>
    <row r="4744" customFormat="false" ht="15" hidden="false" customHeight="false" outlineLevel="0" collapsed="false">
      <c r="R4744" s="0" t="n">
        <v>4743</v>
      </c>
      <c r="S4744" s="5" t="n">
        <v>44943</v>
      </c>
      <c r="T4744" s="6" t="s">
        <v>9305</v>
      </c>
      <c r="U4744" s="6" t="n">
        <v>715</v>
      </c>
    </row>
    <row r="4745" customFormat="false" ht="15" hidden="false" customHeight="false" outlineLevel="0" collapsed="false">
      <c r="R4745" s="0" t="n">
        <v>4744</v>
      </c>
      <c r="S4745" s="5" t="n">
        <v>44944</v>
      </c>
      <c r="T4745" s="6" t="s">
        <v>9305</v>
      </c>
      <c r="U4745" s="6" t="n">
        <v>505</v>
      </c>
    </row>
    <row r="4746" customFormat="false" ht="15" hidden="false" customHeight="false" outlineLevel="0" collapsed="false">
      <c r="R4746" s="0" t="n">
        <v>4745</v>
      </c>
      <c r="S4746" s="5" t="n">
        <v>44950</v>
      </c>
      <c r="T4746" s="6" t="s">
        <v>9306</v>
      </c>
      <c r="U4746" s="6" t="n">
        <v>1138</v>
      </c>
    </row>
    <row r="4747" customFormat="false" ht="15" hidden="false" customHeight="false" outlineLevel="0" collapsed="false">
      <c r="R4747" s="0" t="n">
        <v>4746</v>
      </c>
      <c r="S4747" s="5" t="n">
        <v>44951</v>
      </c>
      <c r="T4747" s="6" t="s">
        <v>9306</v>
      </c>
      <c r="U4747" s="6" t="n">
        <v>790</v>
      </c>
    </row>
    <row r="4748" customFormat="false" ht="15" hidden="false" customHeight="false" outlineLevel="0" collapsed="false">
      <c r="R4748" s="0" t="n">
        <v>4747</v>
      </c>
      <c r="S4748" s="5" t="n">
        <v>44970</v>
      </c>
      <c r="T4748" s="6" t="s">
        <v>9304</v>
      </c>
      <c r="U4748" s="6" t="n">
        <v>164</v>
      </c>
    </row>
    <row r="4749" customFormat="false" ht="15" hidden="false" customHeight="false" outlineLevel="0" collapsed="false">
      <c r="R4749" s="0" t="n">
        <v>4748</v>
      </c>
      <c r="S4749" s="5" t="n">
        <v>44990</v>
      </c>
      <c r="T4749" s="6" t="s">
        <v>9305</v>
      </c>
      <c r="U4749" s="6" t="n">
        <v>808</v>
      </c>
    </row>
    <row r="4750" customFormat="false" ht="15" hidden="false" customHeight="false" outlineLevel="0" collapsed="false">
      <c r="R4750" s="0" t="n">
        <v>4749</v>
      </c>
      <c r="S4750" s="5" t="n">
        <v>45130</v>
      </c>
      <c r="T4750" s="6" t="s">
        <v>9307</v>
      </c>
      <c r="U4750" s="6" t="n">
        <v>1066</v>
      </c>
    </row>
    <row r="4751" customFormat="false" ht="15" hidden="false" customHeight="false" outlineLevel="0" collapsed="false">
      <c r="R4751" s="0" t="n">
        <v>4750</v>
      </c>
      <c r="S4751" s="5" t="n">
        <v>45131</v>
      </c>
      <c r="T4751" s="6" t="s">
        <v>9307</v>
      </c>
      <c r="U4751" s="6" t="n">
        <v>1064</v>
      </c>
    </row>
    <row r="4752" customFormat="false" ht="15" hidden="false" customHeight="false" outlineLevel="0" collapsed="false">
      <c r="R4752" s="0" t="n">
        <v>4751</v>
      </c>
      <c r="S4752" s="5" t="n">
        <v>45132</v>
      </c>
      <c r="T4752" s="6" t="s">
        <v>9307</v>
      </c>
      <c r="U4752" s="6" t="n">
        <v>972</v>
      </c>
    </row>
    <row r="4753" customFormat="false" ht="15" hidden="false" customHeight="false" outlineLevel="0" collapsed="false">
      <c r="R4753" s="0" t="n">
        <v>4752</v>
      </c>
      <c r="S4753" s="5" t="n">
        <v>45133</v>
      </c>
      <c r="T4753" s="6" t="s">
        <v>9307</v>
      </c>
      <c r="U4753" s="6" t="n">
        <v>1252</v>
      </c>
    </row>
    <row r="4754" customFormat="false" ht="15" hidden="false" customHeight="false" outlineLevel="0" collapsed="false">
      <c r="R4754" s="0" t="n">
        <v>4753</v>
      </c>
      <c r="S4754" s="5" t="n">
        <v>45134</v>
      </c>
      <c r="T4754" s="6" t="s">
        <v>9307</v>
      </c>
      <c r="U4754" s="6" t="n">
        <v>1930</v>
      </c>
    </row>
    <row r="4755" customFormat="false" ht="15" hidden="false" customHeight="false" outlineLevel="0" collapsed="false">
      <c r="R4755" s="0" t="n">
        <v>4754</v>
      </c>
      <c r="S4755" s="5" t="n">
        <v>45140</v>
      </c>
      <c r="T4755" s="6" t="s">
        <v>9307</v>
      </c>
      <c r="U4755" s="6" t="n">
        <v>1022</v>
      </c>
    </row>
    <row r="4756" customFormat="false" ht="15" hidden="false" customHeight="false" outlineLevel="0" collapsed="false">
      <c r="R4756" s="0" t="n">
        <v>4755</v>
      </c>
      <c r="S4756" s="5" t="n">
        <v>45141</v>
      </c>
      <c r="T4756" s="6" t="s">
        <v>9307</v>
      </c>
      <c r="U4756" s="6" t="n">
        <v>715</v>
      </c>
    </row>
    <row r="4757" customFormat="false" ht="15" hidden="false" customHeight="false" outlineLevel="0" collapsed="false">
      <c r="R4757" s="0" t="n">
        <v>4756</v>
      </c>
      <c r="S4757" s="5" t="n">
        <v>45142</v>
      </c>
      <c r="T4757" s="6" t="s">
        <v>9307</v>
      </c>
      <c r="U4757" s="6" t="n">
        <v>1669</v>
      </c>
    </row>
    <row r="4758" customFormat="false" ht="15" hidden="false" customHeight="false" outlineLevel="0" collapsed="false">
      <c r="R4758" s="0" t="n">
        <v>4757</v>
      </c>
      <c r="S4758" s="5" t="n">
        <v>45143</v>
      </c>
      <c r="T4758" s="6" t="s">
        <v>9307</v>
      </c>
      <c r="U4758" s="6" t="n">
        <v>1243</v>
      </c>
    </row>
    <row r="4759" customFormat="false" ht="15" hidden="false" customHeight="false" outlineLevel="0" collapsed="false">
      <c r="R4759" s="0" t="n">
        <v>4758</v>
      </c>
      <c r="S4759" s="5" t="n">
        <v>45144</v>
      </c>
      <c r="T4759" s="6" t="s">
        <v>9307</v>
      </c>
      <c r="U4759" s="6" t="n">
        <v>1566</v>
      </c>
    </row>
    <row r="4760" customFormat="false" ht="15" hidden="false" customHeight="false" outlineLevel="0" collapsed="false">
      <c r="R4760" s="0" t="n">
        <v>4759</v>
      </c>
      <c r="S4760" s="5" t="n">
        <v>45150</v>
      </c>
      <c r="T4760" s="6" t="s">
        <v>9307</v>
      </c>
      <c r="U4760" s="6" t="n">
        <v>1191</v>
      </c>
    </row>
    <row r="4761" customFormat="false" ht="15" hidden="false" customHeight="false" outlineLevel="0" collapsed="false">
      <c r="R4761" s="0" t="n">
        <v>4760</v>
      </c>
      <c r="S4761" s="5" t="n">
        <v>45151</v>
      </c>
      <c r="T4761" s="6" t="s">
        <v>9307</v>
      </c>
      <c r="U4761" s="6" t="n">
        <v>896</v>
      </c>
    </row>
    <row r="4762" customFormat="false" ht="15" hidden="false" customHeight="false" outlineLevel="0" collapsed="false">
      <c r="R4762" s="0" t="n">
        <v>4761</v>
      </c>
      <c r="S4762" s="5" t="n">
        <v>45152</v>
      </c>
      <c r="T4762" s="6" t="s">
        <v>9307</v>
      </c>
      <c r="U4762" s="6" t="n">
        <v>1117</v>
      </c>
    </row>
    <row r="4763" customFormat="false" ht="15" hidden="false" customHeight="false" outlineLevel="0" collapsed="false">
      <c r="R4763" s="0" t="n">
        <v>4762</v>
      </c>
      <c r="S4763" s="5" t="n">
        <v>45153</v>
      </c>
      <c r="T4763" s="6" t="s">
        <v>9307</v>
      </c>
      <c r="U4763" s="6" t="n">
        <v>1264</v>
      </c>
    </row>
    <row r="4764" customFormat="false" ht="15" hidden="false" customHeight="false" outlineLevel="0" collapsed="false">
      <c r="R4764" s="0" t="n">
        <v>4763</v>
      </c>
      <c r="S4764" s="5" t="n">
        <v>45154</v>
      </c>
      <c r="T4764" s="6" t="s">
        <v>9307</v>
      </c>
      <c r="U4764" s="6" t="n">
        <v>1950</v>
      </c>
    </row>
    <row r="4765" customFormat="false" ht="15" hidden="false" customHeight="false" outlineLevel="0" collapsed="false">
      <c r="R4765" s="0" t="n">
        <v>4764</v>
      </c>
      <c r="S4765" s="5" t="n">
        <v>45155</v>
      </c>
      <c r="T4765" s="6" t="s">
        <v>9307</v>
      </c>
      <c r="U4765" s="6" t="n">
        <v>59</v>
      </c>
    </row>
    <row r="4766" customFormat="false" ht="15" hidden="false" customHeight="false" outlineLevel="0" collapsed="false">
      <c r="R4766" s="0" t="n">
        <v>4765</v>
      </c>
      <c r="S4766" s="5" t="n">
        <v>45160</v>
      </c>
      <c r="T4766" s="6" t="s">
        <v>9307</v>
      </c>
      <c r="U4766" s="6" t="n">
        <v>1720</v>
      </c>
    </row>
    <row r="4767" customFormat="false" ht="15" hidden="false" customHeight="false" outlineLevel="0" collapsed="false">
      <c r="R4767" s="0" t="n">
        <v>4766</v>
      </c>
      <c r="S4767" s="5" t="n">
        <v>45161</v>
      </c>
      <c r="T4767" s="6" t="s">
        <v>9307</v>
      </c>
      <c r="U4767" s="6" t="n">
        <v>1318</v>
      </c>
    </row>
    <row r="4768" customFormat="false" ht="15" hidden="false" customHeight="false" outlineLevel="0" collapsed="false">
      <c r="R4768" s="0" t="n">
        <v>4767</v>
      </c>
      <c r="S4768" s="5" t="n">
        <v>45162</v>
      </c>
      <c r="T4768" s="6" t="s">
        <v>9307</v>
      </c>
      <c r="U4768" s="6" t="n">
        <v>2060</v>
      </c>
    </row>
    <row r="4769" customFormat="false" ht="15" hidden="false" customHeight="false" outlineLevel="0" collapsed="false">
      <c r="R4769" s="0" t="n">
        <v>4768</v>
      </c>
      <c r="S4769" s="5" t="n">
        <v>45163</v>
      </c>
      <c r="T4769" s="6" t="s">
        <v>9307</v>
      </c>
      <c r="U4769" s="6" t="n">
        <v>1482</v>
      </c>
    </row>
    <row r="4770" customFormat="false" ht="15" hidden="false" customHeight="false" outlineLevel="0" collapsed="false">
      <c r="R4770" s="0" t="n">
        <v>4769</v>
      </c>
      <c r="S4770" s="5" t="n">
        <v>45170</v>
      </c>
      <c r="T4770" s="6" t="s">
        <v>9307</v>
      </c>
      <c r="U4770" s="6" t="n">
        <v>648</v>
      </c>
    </row>
    <row r="4771" customFormat="false" ht="15" hidden="false" customHeight="false" outlineLevel="0" collapsed="false">
      <c r="R4771" s="0" t="n">
        <v>4770</v>
      </c>
      <c r="S4771" s="5" t="n">
        <v>45171</v>
      </c>
      <c r="T4771" s="6" t="s">
        <v>9307</v>
      </c>
      <c r="U4771" s="6" t="n">
        <v>1759</v>
      </c>
    </row>
    <row r="4772" customFormat="false" ht="15" hidden="false" customHeight="false" outlineLevel="0" collapsed="false">
      <c r="R4772" s="0" t="n">
        <v>4771</v>
      </c>
      <c r="S4772" s="5" t="n">
        <v>45172</v>
      </c>
      <c r="T4772" s="6" t="s">
        <v>9307</v>
      </c>
      <c r="U4772" s="6" t="n">
        <v>1592</v>
      </c>
    </row>
    <row r="4773" customFormat="false" ht="15" hidden="false" customHeight="false" outlineLevel="0" collapsed="false">
      <c r="R4773" s="0" t="n">
        <v>4772</v>
      </c>
      <c r="S4773" s="5" t="n">
        <v>45173</v>
      </c>
      <c r="T4773" s="6" t="s">
        <v>9307</v>
      </c>
      <c r="U4773" s="6" t="n">
        <v>2141</v>
      </c>
    </row>
    <row r="4774" customFormat="false" ht="15" hidden="false" customHeight="false" outlineLevel="0" collapsed="false">
      <c r="R4774" s="0" t="n">
        <v>4773</v>
      </c>
      <c r="S4774" s="5" t="n">
        <v>45175</v>
      </c>
      <c r="T4774" s="6" t="s">
        <v>9307</v>
      </c>
      <c r="U4774" s="6" t="n">
        <v>2155</v>
      </c>
    </row>
    <row r="4775" customFormat="false" ht="15" hidden="false" customHeight="false" outlineLevel="0" collapsed="false">
      <c r="R4775" s="0" t="n">
        <v>4774</v>
      </c>
      <c r="S4775" s="5" t="n">
        <v>45176</v>
      </c>
      <c r="T4775" s="6" t="s">
        <v>9307</v>
      </c>
      <c r="U4775" s="6" t="n">
        <v>16</v>
      </c>
    </row>
    <row r="4776" customFormat="false" ht="15" hidden="false" customHeight="false" outlineLevel="0" collapsed="false">
      <c r="R4776" s="0" t="n">
        <v>4775</v>
      </c>
      <c r="S4776" s="5" t="n">
        <v>45177</v>
      </c>
      <c r="T4776" s="6" t="s">
        <v>9307</v>
      </c>
      <c r="U4776" s="6" t="n">
        <v>1146</v>
      </c>
    </row>
    <row r="4777" customFormat="false" ht="15" hidden="false" customHeight="false" outlineLevel="0" collapsed="false">
      <c r="R4777" s="0" t="n">
        <v>4776</v>
      </c>
      <c r="S4777" s="5" t="n">
        <v>45178</v>
      </c>
      <c r="T4777" s="6" t="s">
        <v>9308</v>
      </c>
      <c r="U4777" s="6" t="n">
        <v>610</v>
      </c>
    </row>
    <row r="4778" customFormat="false" ht="15" hidden="false" customHeight="false" outlineLevel="0" collapsed="false">
      <c r="R4778" s="0" t="n">
        <v>4777</v>
      </c>
      <c r="S4778" s="5" t="n">
        <v>45179</v>
      </c>
      <c r="T4778" s="6" t="s">
        <v>9309</v>
      </c>
      <c r="U4778" s="6" t="n">
        <v>851</v>
      </c>
    </row>
    <row r="4779" customFormat="false" ht="15" hidden="false" customHeight="false" outlineLevel="0" collapsed="false">
      <c r="R4779" s="0" t="n">
        <v>4778</v>
      </c>
      <c r="S4779" s="5" t="n">
        <v>45191</v>
      </c>
      <c r="T4779" s="6" t="s">
        <v>9307</v>
      </c>
      <c r="U4779" s="6" t="n">
        <v>1827</v>
      </c>
    </row>
    <row r="4780" customFormat="false" ht="15" hidden="false" customHeight="false" outlineLevel="0" collapsed="false">
      <c r="R4780" s="0" t="n">
        <v>4779</v>
      </c>
      <c r="S4780" s="5" t="n">
        <v>45192</v>
      </c>
      <c r="T4780" s="6" t="s">
        <v>9307</v>
      </c>
      <c r="U4780" s="6" t="n">
        <v>817</v>
      </c>
    </row>
    <row r="4781" customFormat="false" ht="15" hidden="false" customHeight="false" outlineLevel="0" collapsed="false">
      <c r="R4781" s="0" t="n">
        <v>4780</v>
      </c>
      <c r="S4781" s="5" t="n">
        <v>45193</v>
      </c>
      <c r="T4781" s="6" t="s">
        <v>9307</v>
      </c>
      <c r="U4781" s="6" t="n">
        <v>1793</v>
      </c>
    </row>
    <row r="4782" customFormat="false" ht="15" hidden="false" customHeight="false" outlineLevel="0" collapsed="false">
      <c r="R4782" s="0" t="n">
        <v>4781</v>
      </c>
      <c r="S4782" s="5" t="n">
        <v>45194</v>
      </c>
      <c r="T4782" s="6" t="s">
        <v>9307</v>
      </c>
      <c r="U4782" s="6" t="n">
        <v>1163</v>
      </c>
    </row>
    <row r="4783" customFormat="false" ht="15" hidden="false" customHeight="false" outlineLevel="0" collapsed="false">
      <c r="R4783" s="0" t="n">
        <v>4782</v>
      </c>
      <c r="S4783" s="5" t="n">
        <v>45195</v>
      </c>
      <c r="T4783" s="6" t="s">
        <v>9307</v>
      </c>
      <c r="U4783" s="6" t="n">
        <v>1605</v>
      </c>
    </row>
    <row r="4784" customFormat="false" ht="15" hidden="false" customHeight="false" outlineLevel="0" collapsed="false">
      <c r="R4784" s="0" t="n">
        <v>4783</v>
      </c>
      <c r="S4784" s="5" t="n">
        <v>45196</v>
      </c>
      <c r="T4784" s="6" t="s">
        <v>9307</v>
      </c>
      <c r="U4784" s="6" t="n">
        <v>1246</v>
      </c>
    </row>
    <row r="4785" customFormat="false" ht="15" hidden="false" customHeight="false" outlineLevel="0" collapsed="false">
      <c r="R4785" s="0" t="n">
        <v>4784</v>
      </c>
      <c r="S4785" s="5" t="n">
        <v>45197</v>
      </c>
      <c r="T4785" s="6" t="s">
        <v>9307</v>
      </c>
      <c r="U4785" s="6" t="n">
        <v>1359</v>
      </c>
    </row>
    <row r="4786" customFormat="false" ht="15" hidden="false" customHeight="false" outlineLevel="0" collapsed="false">
      <c r="R4786" s="0" t="n">
        <v>4785</v>
      </c>
      <c r="S4786" s="5" t="n">
        <v>45198</v>
      </c>
      <c r="T4786" s="6" t="s">
        <v>9307</v>
      </c>
      <c r="U4786" s="6" t="n">
        <v>1137</v>
      </c>
    </row>
    <row r="4787" customFormat="false" ht="15" hidden="false" customHeight="false" outlineLevel="0" collapsed="false">
      <c r="R4787" s="0" t="n">
        <v>4786</v>
      </c>
      <c r="S4787" s="5" t="n">
        <v>45204</v>
      </c>
      <c r="T4787" s="6" t="s">
        <v>9310</v>
      </c>
      <c r="U4787" s="6" t="n">
        <v>120</v>
      </c>
    </row>
    <row r="4788" customFormat="false" ht="15" hidden="false" customHeight="false" outlineLevel="0" collapsed="false">
      <c r="R4788" s="0" t="n">
        <v>4787</v>
      </c>
      <c r="S4788" s="5" t="n">
        <v>45205</v>
      </c>
      <c r="T4788" s="6" t="s">
        <v>9311</v>
      </c>
      <c r="U4788" s="6" t="n">
        <v>231</v>
      </c>
    </row>
    <row r="4789" customFormat="false" ht="15" hidden="false" customHeight="false" outlineLevel="0" collapsed="false">
      <c r="R4789" s="0" t="n">
        <v>4788</v>
      </c>
      <c r="S4789" s="5" t="n">
        <v>45230</v>
      </c>
      <c r="T4789" s="6" t="s">
        <v>9312</v>
      </c>
      <c r="U4789" s="6" t="n">
        <v>1205</v>
      </c>
    </row>
    <row r="4790" customFormat="false" ht="15" hidden="false" customHeight="false" outlineLevel="0" collapsed="false">
      <c r="R4790" s="0" t="n">
        <v>4789</v>
      </c>
      <c r="S4790" s="5" t="n">
        <v>45231</v>
      </c>
      <c r="T4790" s="6" t="s">
        <v>9312</v>
      </c>
      <c r="U4790" s="6" t="n">
        <v>915</v>
      </c>
    </row>
    <row r="4791" customFormat="false" ht="15" hidden="false" customHeight="false" outlineLevel="0" collapsed="false">
      <c r="R4791" s="0" t="n">
        <v>4790</v>
      </c>
      <c r="S4791" s="5" t="n">
        <v>45232</v>
      </c>
      <c r="T4791" s="6" t="s">
        <v>9312</v>
      </c>
      <c r="U4791" s="6" t="n">
        <v>921</v>
      </c>
    </row>
    <row r="4792" customFormat="false" ht="15" hidden="false" customHeight="false" outlineLevel="0" collapsed="false">
      <c r="R4792" s="0" t="n">
        <v>4791</v>
      </c>
      <c r="S4792" s="5" t="n">
        <v>45233</v>
      </c>
      <c r="T4792" s="6" t="s">
        <v>9312</v>
      </c>
      <c r="U4792" s="6" t="n">
        <v>3</v>
      </c>
    </row>
    <row r="4793" customFormat="false" ht="15" hidden="false" customHeight="false" outlineLevel="0" collapsed="false">
      <c r="R4793" s="0" t="n">
        <v>4792</v>
      </c>
      <c r="S4793" s="5" t="n">
        <v>45234</v>
      </c>
      <c r="T4793" s="6" t="s">
        <v>9312</v>
      </c>
      <c r="U4793" s="6" t="n">
        <v>612</v>
      </c>
    </row>
    <row r="4794" customFormat="false" ht="15" hidden="false" customHeight="false" outlineLevel="0" collapsed="false">
      <c r="R4794" s="0" t="n">
        <v>4793</v>
      </c>
      <c r="S4794" s="5" t="n">
        <v>45235</v>
      </c>
      <c r="T4794" s="6" t="s">
        <v>9312</v>
      </c>
      <c r="U4794" s="6" t="n">
        <v>1141</v>
      </c>
    </row>
    <row r="4795" customFormat="false" ht="15" hidden="false" customHeight="false" outlineLevel="0" collapsed="false">
      <c r="R4795" s="0" t="n">
        <v>4794</v>
      </c>
      <c r="S4795" s="5" t="n">
        <v>45236</v>
      </c>
      <c r="T4795" s="6" t="s">
        <v>9312</v>
      </c>
      <c r="U4795" s="6" t="n">
        <v>680</v>
      </c>
    </row>
    <row r="4796" customFormat="false" ht="15" hidden="false" customHeight="false" outlineLevel="0" collapsed="false">
      <c r="R4796" s="0" t="n">
        <v>4795</v>
      </c>
      <c r="S4796" s="5" t="n">
        <v>45237</v>
      </c>
      <c r="T4796" s="6" t="s">
        <v>9312</v>
      </c>
      <c r="U4796" s="6" t="n">
        <v>434</v>
      </c>
    </row>
    <row r="4797" customFormat="false" ht="15" hidden="false" customHeight="false" outlineLevel="0" collapsed="false">
      <c r="R4797" s="0" t="n">
        <v>4796</v>
      </c>
      <c r="S4797" s="5" t="n">
        <v>45238</v>
      </c>
      <c r="T4797" s="6" t="s">
        <v>9312</v>
      </c>
      <c r="U4797" s="6" t="n">
        <v>652</v>
      </c>
    </row>
    <row r="4798" customFormat="false" ht="15" hidden="false" customHeight="false" outlineLevel="0" collapsed="false">
      <c r="R4798" s="0" t="n">
        <v>4797</v>
      </c>
      <c r="S4798" s="5" t="n">
        <v>45240</v>
      </c>
      <c r="T4798" s="6" t="s">
        <v>9312</v>
      </c>
      <c r="U4798" s="6" t="n">
        <v>46</v>
      </c>
    </row>
    <row r="4799" customFormat="false" ht="15" hidden="false" customHeight="false" outlineLevel="0" collapsed="false">
      <c r="R4799" s="0" t="n">
        <v>4798</v>
      </c>
      <c r="S4799" s="5" t="n">
        <v>45250</v>
      </c>
      <c r="T4799" s="6" t="s">
        <v>9312</v>
      </c>
      <c r="U4799" s="6" t="n">
        <v>2</v>
      </c>
    </row>
    <row r="4800" customFormat="false" ht="15" hidden="false" customHeight="false" outlineLevel="0" collapsed="false">
      <c r="R4800" s="0" t="n">
        <v>4799</v>
      </c>
      <c r="S4800" s="5" t="n">
        <v>45251</v>
      </c>
      <c r="T4800" s="6" t="s">
        <v>9312</v>
      </c>
      <c r="U4800" s="6" t="n">
        <v>5</v>
      </c>
    </row>
    <row r="4801" customFormat="false" ht="15" hidden="false" customHeight="false" outlineLevel="0" collapsed="false">
      <c r="R4801" s="0" t="n">
        <v>4800</v>
      </c>
      <c r="S4801" s="5" t="n">
        <v>45252</v>
      </c>
      <c r="T4801" s="6" t="s">
        <v>9312</v>
      </c>
      <c r="U4801" s="6" t="n">
        <v>13</v>
      </c>
    </row>
    <row r="4802" customFormat="false" ht="15" hidden="false" customHeight="false" outlineLevel="0" collapsed="false">
      <c r="R4802" s="0" t="n">
        <v>4801</v>
      </c>
      <c r="S4802" s="5" t="n">
        <v>45260</v>
      </c>
      <c r="T4802" s="6" t="s">
        <v>9313</v>
      </c>
      <c r="U4802" s="6" t="n">
        <v>562</v>
      </c>
    </row>
    <row r="4803" customFormat="false" ht="15" hidden="false" customHeight="false" outlineLevel="0" collapsed="false">
      <c r="R4803" s="0" t="n">
        <v>4802</v>
      </c>
      <c r="S4803" s="5" t="n">
        <v>45271</v>
      </c>
      <c r="T4803" s="6" t="s">
        <v>9312</v>
      </c>
      <c r="U4803" s="6" t="n">
        <v>6</v>
      </c>
    </row>
    <row r="4804" customFormat="false" ht="15" hidden="false" customHeight="false" outlineLevel="0" collapsed="false">
      <c r="R4804" s="0" t="n">
        <v>4803</v>
      </c>
      <c r="S4804" s="5" t="n">
        <v>45290</v>
      </c>
      <c r="T4804" s="6" t="s">
        <v>9312</v>
      </c>
      <c r="U4804" s="6" t="n">
        <v>588</v>
      </c>
    </row>
    <row r="4805" customFormat="false" ht="15" hidden="false" customHeight="false" outlineLevel="0" collapsed="false">
      <c r="R4805" s="0" t="n">
        <v>4804</v>
      </c>
      <c r="S4805" s="5" t="n">
        <v>45291</v>
      </c>
      <c r="T4805" s="6" t="s">
        <v>9312</v>
      </c>
      <c r="U4805" s="6" t="n">
        <v>151</v>
      </c>
    </row>
    <row r="4806" customFormat="false" ht="15" hidden="false" customHeight="false" outlineLevel="0" collapsed="false">
      <c r="R4806" s="0" t="n">
        <v>4805</v>
      </c>
      <c r="S4806" s="5" t="n">
        <v>45292</v>
      </c>
      <c r="T4806" s="6" t="s">
        <v>9312</v>
      </c>
      <c r="U4806" s="6" t="n">
        <v>904</v>
      </c>
    </row>
    <row r="4807" customFormat="false" ht="15" hidden="false" customHeight="false" outlineLevel="0" collapsed="false">
      <c r="R4807" s="0" t="n">
        <v>4806</v>
      </c>
      <c r="S4807" s="5" t="n">
        <v>45293</v>
      </c>
      <c r="T4807" s="6" t="s">
        <v>9312</v>
      </c>
      <c r="U4807" s="6" t="n">
        <v>933</v>
      </c>
    </row>
    <row r="4808" customFormat="false" ht="15" hidden="false" customHeight="false" outlineLevel="0" collapsed="false">
      <c r="R4808" s="0" t="n">
        <v>4807</v>
      </c>
      <c r="S4808" s="5" t="n">
        <v>45294</v>
      </c>
      <c r="T4808" s="6" t="s">
        <v>9312</v>
      </c>
      <c r="U4808" s="6" t="n">
        <v>746</v>
      </c>
    </row>
    <row r="4809" customFormat="false" ht="15" hidden="false" customHeight="false" outlineLevel="0" collapsed="false">
      <c r="R4809" s="0" t="n">
        <v>4808</v>
      </c>
      <c r="S4809" s="5" t="n">
        <v>45295</v>
      </c>
      <c r="T4809" s="6" t="s">
        <v>9312</v>
      </c>
      <c r="U4809" s="6" t="n">
        <v>297</v>
      </c>
    </row>
    <row r="4810" customFormat="false" ht="15" hidden="false" customHeight="false" outlineLevel="0" collapsed="false">
      <c r="R4810" s="0" t="n">
        <v>4809</v>
      </c>
      <c r="S4810" s="5" t="n">
        <v>45296</v>
      </c>
      <c r="T4810" s="6" t="s">
        <v>9312</v>
      </c>
      <c r="U4810" s="6" t="n">
        <v>367</v>
      </c>
    </row>
    <row r="4811" customFormat="false" ht="15" hidden="false" customHeight="false" outlineLevel="0" collapsed="false">
      <c r="R4811" s="0" t="n">
        <v>4810</v>
      </c>
      <c r="S4811" s="5" t="n">
        <v>45297</v>
      </c>
      <c r="T4811" s="6" t="s">
        <v>9312</v>
      </c>
      <c r="U4811" s="6" t="n">
        <v>835</v>
      </c>
    </row>
    <row r="4812" customFormat="false" ht="15" hidden="false" customHeight="false" outlineLevel="0" collapsed="false">
      <c r="R4812" s="0" t="n">
        <v>4811</v>
      </c>
      <c r="S4812" s="5" t="n">
        <v>45330</v>
      </c>
      <c r="T4812" s="6" t="s">
        <v>9314</v>
      </c>
      <c r="U4812" s="6" t="n">
        <v>974</v>
      </c>
    </row>
    <row r="4813" customFormat="false" ht="15" hidden="false" customHeight="false" outlineLevel="0" collapsed="false">
      <c r="R4813" s="0" t="n">
        <v>4812</v>
      </c>
      <c r="S4813" s="5" t="n">
        <v>45331</v>
      </c>
      <c r="T4813" s="6" t="s">
        <v>9314</v>
      </c>
      <c r="U4813" s="6" t="n">
        <v>515</v>
      </c>
    </row>
    <row r="4814" customFormat="false" ht="15" hidden="false" customHeight="false" outlineLevel="0" collapsed="false">
      <c r="R4814" s="0" t="n">
        <v>4813</v>
      </c>
      <c r="S4814" s="5" t="n">
        <v>45332</v>
      </c>
      <c r="T4814" s="6" t="s">
        <v>9314</v>
      </c>
      <c r="U4814" s="6" t="n">
        <v>708</v>
      </c>
    </row>
    <row r="4815" customFormat="false" ht="15" hidden="false" customHeight="false" outlineLevel="0" collapsed="false">
      <c r="R4815" s="0" t="n">
        <v>4814</v>
      </c>
      <c r="S4815" s="5" t="n">
        <v>45333</v>
      </c>
      <c r="T4815" s="6" t="s">
        <v>9314</v>
      </c>
      <c r="U4815" s="6" t="n">
        <v>1161</v>
      </c>
    </row>
    <row r="4816" customFormat="false" ht="15" hidden="false" customHeight="false" outlineLevel="0" collapsed="false">
      <c r="R4816" s="0" t="n">
        <v>4815</v>
      </c>
      <c r="S4816" s="5" t="n">
        <v>45334</v>
      </c>
      <c r="T4816" s="6" t="s">
        <v>9314</v>
      </c>
      <c r="U4816" s="6" t="n">
        <v>1113</v>
      </c>
    </row>
    <row r="4817" customFormat="false" ht="15" hidden="false" customHeight="false" outlineLevel="0" collapsed="false">
      <c r="R4817" s="0" t="n">
        <v>4816</v>
      </c>
      <c r="S4817" s="5" t="n">
        <v>45335</v>
      </c>
      <c r="T4817" s="6" t="s">
        <v>9314</v>
      </c>
      <c r="U4817" s="6" t="n">
        <v>847</v>
      </c>
    </row>
    <row r="4818" customFormat="false" ht="15" hidden="false" customHeight="false" outlineLevel="0" collapsed="false">
      <c r="R4818" s="0" t="n">
        <v>4817</v>
      </c>
      <c r="S4818" s="5" t="n">
        <v>45336</v>
      </c>
      <c r="T4818" s="6" t="s">
        <v>9314</v>
      </c>
      <c r="U4818" s="6" t="n">
        <v>621</v>
      </c>
    </row>
    <row r="4819" customFormat="false" ht="15" hidden="false" customHeight="false" outlineLevel="0" collapsed="false">
      <c r="R4819" s="0" t="n">
        <v>4818</v>
      </c>
      <c r="S4819" s="5" t="n">
        <v>45337</v>
      </c>
      <c r="T4819" s="6" t="s">
        <v>9314</v>
      </c>
      <c r="U4819" s="6" t="n">
        <v>641</v>
      </c>
    </row>
    <row r="4820" customFormat="false" ht="15" hidden="false" customHeight="false" outlineLevel="0" collapsed="false">
      <c r="R4820" s="0" t="n">
        <v>4819</v>
      </c>
      <c r="S4820" s="5" t="n">
        <v>45338</v>
      </c>
      <c r="T4820" s="6" t="s">
        <v>9314</v>
      </c>
      <c r="U4820" s="6" t="n">
        <v>474</v>
      </c>
    </row>
    <row r="4821" customFormat="false" ht="15" hidden="false" customHeight="false" outlineLevel="0" collapsed="false">
      <c r="R4821" s="0" t="n">
        <v>4820</v>
      </c>
      <c r="S4821" s="5" t="n">
        <v>45340</v>
      </c>
      <c r="T4821" s="6" t="s">
        <v>9314</v>
      </c>
      <c r="U4821" s="6" t="n">
        <v>533</v>
      </c>
    </row>
    <row r="4822" customFormat="false" ht="15" hidden="false" customHeight="false" outlineLevel="0" collapsed="false">
      <c r="R4822" s="0" t="n">
        <v>4821</v>
      </c>
      <c r="S4822" s="5" t="n">
        <v>45341</v>
      </c>
      <c r="T4822" s="6" t="s">
        <v>9314</v>
      </c>
      <c r="U4822" s="6" t="n">
        <v>39</v>
      </c>
    </row>
    <row r="4823" customFormat="false" ht="15" hidden="false" customHeight="false" outlineLevel="0" collapsed="false">
      <c r="R4823" s="0" t="n">
        <v>4822</v>
      </c>
      <c r="S4823" s="5" t="n">
        <v>45350</v>
      </c>
      <c r="T4823" s="6" t="s">
        <v>9314</v>
      </c>
      <c r="U4823" s="6" t="n">
        <v>2</v>
      </c>
    </row>
    <row r="4824" customFormat="false" ht="15" hidden="false" customHeight="false" outlineLevel="0" collapsed="false">
      <c r="R4824" s="0" t="n">
        <v>4823</v>
      </c>
      <c r="S4824" s="5" t="n">
        <v>45391</v>
      </c>
      <c r="T4824" s="6" t="s">
        <v>9314</v>
      </c>
      <c r="U4824" s="6" t="n">
        <v>684</v>
      </c>
    </row>
    <row r="4825" customFormat="false" ht="15" hidden="false" customHeight="false" outlineLevel="0" collapsed="false">
      <c r="R4825" s="0" t="n">
        <v>4824</v>
      </c>
      <c r="S4825" s="5" t="n">
        <v>45392</v>
      </c>
      <c r="T4825" s="6" t="s">
        <v>9314</v>
      </c>
      <c r="U4825" s="6" t="n">
        <v>565</v>
      </c>
    </row>
    <row r="4826" customFormat="false" ht="15" hidden="false" customHeight="false" outlineLevel="0" collapsed="false">
      <c r="R4826" s="0" t="n">
        <v>4825</v>
      </c>
      <c r="S4826" s="5" t="n">
        <v>45393</v>
      </c>
      <c r="T4826" s="6" t="s">
        <v>9314</v>
      </c>
      <c r="U4826" s="6" t="n">
        <v>4</v>
      </c>
    </row>
    <row r="4827" customFormat="false" ht="15" hidden="false" customHeight="false" outlineLevel="0" collapsed="false">
      <c r="R4827" s="0" t="n">
        <v>4826</v>
      </c>
      <c r="S4827" s="5" t="n">
        <v>45430</v>
      </c>
      <c r="T4827" s="6" t="s">
        <v>9315</v>
      </c>
      <c r="U4827" s="6" t="n">
        <v>766</v>
      </c>
    </row>
    <row r="4828" customFormat="false" ht="15" hidden="false" customHeight="false" outlineLevel="0" collapsed="false">
      <c r="R4828" s="0" t="n">
        <v>4827</v>
      </c>
      <c r="S4828" s="5" t="n">
        <v>45431</v>
      </c>
      <c r="T4828" s="6" t="s">
        <v>9315</v>
      </c>
      <c r="U4828" s="6" t="n">
        <v>568</v>
      </c>
    </row>
    <row r="4829" customFormat="false" ht="15" hidden="false" customHeight="false" outlineLevel="0" collapsed="false">
      <c r="R4829" s="0" t="n">
        <v>4828</v>
      </c>
      <c r="S4829" s="5" t="n">
        <v>45432</v>
      </c>
      <c r="T4829" s="6" t="s">
        <v>9315</v>
      </c>
      <c r="U4829" s="6" t="n">
        <v>341</v>
      </c>
    </row>
    <row r="4830" customFormat="false" ht="15" hidden="false" customHeight="false" outlineLevel="0" collapsed="false">
      <c r="R4830" s="0" t="n">
        <v>4829</v>
      </c>
      <c r="S4830" s="5" t="n">
        <v>45491</v>
      </c>
      <c r="T4830" s="6" t="s">
        <v>9315</v>
      </c>
      <c r="U4830" s="6" t="n">
        <v>650</v>
      </c>
    </row>
    <row r="4831" customFormat="false" ht="15" hidden="false" customHeight="false" outlineLevel="0" collapsed="false">
      <c r="R4831" s="0" t="n">
        <v>4830</v>
      </c>
      <c r="S4831" s="5" t="n">
        <v>45492</v>
      </c>
      <c r="T4831" s="6" t="s">
        <v>9315</v>
      </c>
      <c r="U4831" s="6" t="n">
        <v>535</v>
      </c>
    </row>
    <row r="4832" customFormat="false" ht="15" hidden="false" customHeight="false" outlineLevel="0" collapsed="false">
      <c r="R4832" s="0" t="n">
        <v>4831</v>
      </c>
      <c r="S4832" s="5" t="n">
        <v>45493</v>
      </c>
      <c r="T4832" s="6" t="s">
        <v>9315</v>
      </c>
      <c r="U4832" s="6" t="n">
        <v>618</v>
      </c>
    </row>
    <row r="4833" customFormat="false" ht="15" hidden="false" customHeight="false" outlineLevel="0" collapsed="false">
      <c r="R4833" s="0" t="n">
        <v>4832</v>
      </c>
      <c r="S4833" s="5" t="n">
        <v>45494</v>
      </c>
      <c r="T4833" s="6" t="s">
        <v>9315</v>
      </c>
      <c r="U4833" s="6" t="n">
        <v>477</v>
      </c>
    </row>
    <row r="4834" customFormat="false" ht="15" hidden="false" customHeight="false" outlineLevel="0" collapsed="false">
      <c r="R4834" s="0" t="n">
        <v>4833</v>
      </c>
      <c r="S4834" s="5" t="n">
        <v>45495</v>
      </c>
      <c r="T4834" s="6" t="s">
        <v>9315</v>
      </c>
      <c r="U4834" s="6" t="n">
        <v>54</v>
      </c>
    </row>
    <row r="4835" customFormat="false" ht="15" hidden="false" customHeight="false" outlineLevel="0" collapsed="false">
      <c r="R4835" s="0" t="n">
        <v>4834</v>
      </c>
      <c r="S4835" s="5" t="n">
        <v>45530</v>
      </c>
      <c r="T4835" s="6" t="s">
        <v>9316</v>
      </c>
      <c r="U4835" s="6" t="n">
        <v>951</v>
      </c>
    </row>
    <row r="4836" customFormat="false" ht="15" hidden="false" customHeight="false" outlineLevel="0" collapsed="false">
      <c r="R4836" s="0" t="n">
        <v>4835</v>
      </c>
      <c r="S4836" s="5" t="n">
        <v>45531</v>
      </c>
      <c r="T4836" s="6" t="s">
        <v>9316</v>
      </c>
      <c r="U4836" s="6" t="n">
        <v>650</v>
      </c>
    </row>
    <row r="4837" customFormat="false" ht="15" hidden="false" customHeight="false" outlineLevel="0" collapsed="false">
      <c r="R4837" s="0" t="n">
        <v>4836</v>
      </c>
      <c r="S4837" s="5" t="n">
        <v>45532</v>
      </c>
      <c r="T4837" s="6" t="s">
        <v>9316</v>
      </c>
      <c r="U4837" s="6" t="n">
        <v>626</v>
      </c>
    </row>
    <row r="4838" customFormat="false" ht="15" hidden="false" customHeight="false" outlineLevel="0" collapsed="false">
      <c r="R4838" s="0" t="n">
        <v>4837</v>
      </c>
      <c r="S4838" s="5" t="n">
        <v>45533</v>
      </c>
      <c r="T4838" s="6" t="s">
        <v>9316</v>
      </c>
      <c r="U4838" s="6" t="n">
        <v>450</v>
      </c>
    </row>
    <row r="4839" customFormat="false" ht="15" hidden="false" customHeight="false" outlineLevel="0" collapsed="false">
      <c r="R4839" s="0" t="n">
        <v>4838</v>
      </c>
      <c r="S4839" s="5" t="n">
        <v>45534</v>
      </c>
      <c r="T4839" s="6" t="s">
        <v>9316</v>
      </c>
      <c r="U4839" s="6" t="n">
        <v>1196</v>
      </c>
    </row>
    <row r="4840" customFormat="false" ht="15" hidden="false" customHeight="false" outlineLevel="0" collapsed="false">
      <c r="R4840" s="0" t="n">
        <v>4839</v>
      </c>
      <c r="S4840" s="5" t="n">
        <v>45535</v>
      </c>
      <c r="T4840" s="6" t="s">
        <v>9316</v>
      </c>
      <c r="U4840" s="6" t="n">
        <v>3</v>
      </c>
    </row>
    <row r="4841" customFormat="false" ht="15" hidden="false" customHeight="false" outlineLevel="0" collapsed="false">
      <c r="R4841" s="0" t="n">
        <v>4840</v>
      </c>
      <c r="S4841" s="5" t="n">
        <v>45541</v>
      </c>
      <c r="T4841" s="6" t="s">
        <v>9317</v>
      </c>
      <c r="U4841" s="6" t="n">
        <v>350</v>
      </c>
    </row>
    <row r="4842" customFormat="false" ht="15" hidden="false" customHeight="false" outlineLevel="0" collapsed="false">
      <c r="R4842" s="0" t="n">
        <v>4841</v>
      </c>
      <c r="S4842" s="5" t="n">
        <v>45561</v>
      </c>
      <c r="T4842" s="6" t="s">
        <v>9318</v>
      </c>
      <c r="U4842" s="6" t="n">
        <v>875</v>
      </c>
    </row>
    <row r="4843" customFormat="false" ht="15" hidden="false" customHeight="false" outlineLevel="0" collapsed="false">
      <c r="R4843" s="0" t="n">
        <v>4842</v>
      </c>
      <c r="S4843" s="5" t="n">
        <v>45591</v>
      </c>
      <c r="T4843" s="6" t="s">
        <v>9316</v>
      </c>
      <c r="U4843" s="6" t="n">
        <v>509</v>
      </c>
    </row>
    <row r="4844" customFormat="false" ht="15" hidden="false" customHeight="false" outlineLevel="0" collapsed="false">
      <c r="R4844" s="0" t="n">
        <v>4843</v>
      </c>
      <c r="S4844" s="5" t="n">
        <v>45592</v>
      </c>
      <c r="T4844" s="6" t="s">
        <v>9316</v>
      </c>
      <c r="U4844" s="6" t="n">
        <v>539</v>
      </c>
    </row>
    <row r="4845" customFormat="false" ht="15" hidden="false" customHeight="false" outlineLevel="0" collapsed="false">
      <c r="R4845" s="0" t="n">
        <v>4844</v>
      </c>
      <c r="S4845" s="5" t="n">
        <v>45593</v>
      </c>
      <c r="T4845" s="6" t="s">
        <v>9316</v>
      </c>
      <c r="U4845" s="6" t="n">
        <v>652</v>
      </c>
    </row>
    <row r="4846" customFormat="false" ht="15" hidden="false" customHeight="false" outlineLevel="0" collapsed="false">
      <c r="R4846" s="0" t="n">
        <v>4845</v>
      </c>
      <c r="S4846" s="5" t="n">
        <v>45595</v>
      </c>
      <c r="T4846" s="6" t="s">
        <v>9317</v>
      </c>
      <c r="U4846" s="6" t="n">
        <v>412</v>
      </c>
    </row>
    <row r="4847" customFormat="false" ht="15" hidden="false" customHeight="false" outlineLevel="0" collapsed="false">
      <c r="R4847" s="0" t="n">
        <v>4846</v>
      </c>
      <c r="S4847" s="5" t="n">
        <v>45596</v>
      </c>
      <c r="T4847" s="6" t="s">
        <v>9317</v>
      </c>
      <c r="U4847" s="6" t="n">
        <v>783</v>
      </c>
    </row>
    <row r="4848" customFormat="false" ht="15" hidden="false" customHeight="false" outlineLevel="0" collapsed="false">
      <c r="R4848" s="0" t="n">
        <v>4847</v>
      </c>
      <c r="S4848" s="5" t="n">
        <v>45597</v>
      </c>
      <c r="T4848" s="6" t="s">
        <v>9318</v>
      </c>
      <c r="U4848" s="6" t="n">
        <v>722</v>
      </c>
    </row>
    <row r="4849" customFormat="false" ht="15" hidden="false" customHeight="false" outlineLevel="0" collapsed="false">
      <c r="R4849" s="0" t="n">
        <v>4848</v>
      </c>
      <c r="S4849" s="5" t="n">
        <v>45598</v>
      </c>
      <c r="T4849" s="6" t="s">
        <v>9318</v>
      </c>
      <c r="U4849" s="6" t="n">
        <v>514</v>
      </c>
    </row>
    <row r="4850" customFormat="false" ht="15" hidden="false" customHeight="false" outlineLevel="0" collapsed="false">
      <c r="R4850" s="0" t="n">
        <v>4849</v>
      </c>
      <c r="S4850" s="5" t="n">
        <v>45631</v>
      </c>
      <c r="T4850" s="6" t="s">
        <v>9319</v>
      </c>
      <c r="U4850" s="6" t="n">
        <v>598</v>
      </c>
    </row>
    <row r="4851" customFormat="false" ht="15" hidden="false" customHeight="false" outlineLevel="0" collapsed="false">
      <c r="R4851" s="0" t="n">
        <v>4850</v>
      </c>
      <c r="S4851" s="5" t="n">
        <v>45632</v>
      </c>
      <c r="T4851" s="6" t="s">
        <v>9319</v>
      </c>
      <c r="U4851" s="6" t="n">
        <v>803</v>
      </c>
    </row>
    <row r="4852" customFormat="false" ht="15" hidden="false" customHeight="false" outlineLevel="0" collapsed="false">
      <c r="R4852" s="0" t="n">
        <v>4851</v>
      </c>
      <c r="S4852" s="5" t="n">
        <v>45633</v>
      </c>
      <c r="T4852" s="6" t="s">
        <v>9319</v>
      </c>
      <c r="U4852" s="6" t="n">
        <v>729</v>
      </c>
    </row>
    <row r="4853" customFormat="false" ht="15" hidden="false" customHeight="false" outlineLevel="0" collapsed="false">
      <c r="R4853" s="0" t="n">
        <v>4852</v>
      </c>
      <c r="S4853" s="5" t="n">
        <v>45634</v>
      </c>
      <c r="T4853" s="6" t="s">
        <v>9319</v>
      </c>
      <c r="U4853" s="6" t="n">
        <v>683</v>
      </c>
    </row>
    <row r="4854" customFormat="false" ht="15" hidden="false" customHeight="false" outlineLevel="0" collapsed="false">
      <c r="R4854" s="0" t="n">
        <v>4853</v>
      </c>
      <c r="S4854" s="5" t="n">
        <v>45642</v>
      </c>
      <c r="T4854" s="6" t="s">
        <v>9319</v>
      </c>
      <c r="U4854" s="6" t="n">
        <v>185</v>
      </c>
    </row>
    <row r="4855" customFormat="false" ht="15" hidden="false" customHeight="false" outlineLevel="0" collapsed="false">
      <c r="R4855" s="0" t="n">
        <v>4854</v>
      </c>
      <c r="S4855" s="5" t="n">
        <v>45643</v>
      </c>
      <c r="T4855" s="6" t="s">
        <v>9319</v>
      </c>
      <c r="U4855" s="6" t="n">
        <v>511</v>
      </c>
    </row>
    <row r="4856" customFormat="false" ht="15" hidden="false" customHeight="false" outlineLevel="0" collapsed="false">
      <c r="R4856" s="0" t="n">
        <v>4855</v>
      </c>
      <c r="S4856" s="5" t="n">
        <v>45644</v>
      </c>
      <c r="T4856" s="6" t="s">
        <v>9319</v>
      </c>
      <c r="U4856" s="6" t="n">
        <v>140</v>
      </c>
    </row>
    <row r="4857" customFormat="false" ht="15" hidden="false" customHeight="false" outlineLevel="0" collapsed="false">
      <c r="R4857" s="0" t="n">
        <v>4856</v>
      </c>
      <c r="S4857" s="5" t="n">
        <v>45647</v>
      </c>
      <c r="T4857" s="6" t="s">
        <v>9320</v>
      </c>
      <c r="U4857" s="6" t="n">
        <v>477</v>
      </c>
    </row>
    <row r="4858" customFormat="false" ht="15" hidden="false" customHeight="false" outlineLevel="0" collapsed="false">
      <c r="R4858" s="0" t="n">
        <v>4857</v>
      </c>
      <c r="S4858" s="5" t="n">
        <v>45650</v>
      </c>
      <c r="T4858" s="6" t="s">
        <v>9321</v>
      </c>
      <c r="U4858" s="6" t="n">
        <v>640</v>
      </c>
    </row>
    <row r="4859" customFormat="false" ht="15" hidden="false" customHeight="false" outlineLevel="0" collapsed="false">
      <c r="R4859" s="0" t="n">
        <v>4858</v>
      </c>
      <c r="S4859" s="5" t="n">
        <v>45651</v>
      </c>
      <c r="T4859" s="6" t="s">
        <v>9321</v>
      </c>
      <c r="U4859" s="6" t="n">
        <v>659</v>
      </c>
    </row>
    <row r="4860" customFormat="false" ht="15" hidden="false" customHeight="false" outlineLevel="0" collapsed="false">
      <c r="R4860" s="0" t="n">
        <v>4859</v>
      </c>
      <c r="S4860" s="5" t="n">
        <v>45655</v>
      </c>
      <c r="T4860" s="6" t="s">
        <v>9322</v>
      </c>
      <c r="U4860" s="6" t="n">
        <v>239</v>
      </c>
    </row>
    <row r="4861" customFormat="false" ht="15" hidden="false" customHeight="false" outlineLevel="0" collapsed="false">
      <c r="R4861" s="0" t="n">
        <v>4860</v>
      </c>
      <c r="S4861" s="5" t="n">
        <v>45660</v>
      </c>
      <c r="T4861" s="6" t="s">
        <v>9323</v>
      </c>
      <c r="U4861" s="6" t="n">
        <v>289</v>
      </c>
    </row>
    <row r="4862" customFormat="false" ht="15" hidden="false" customHeight="false" outlineLevel="0" collapsed="false">
      <c r="R4862" s="0" t="n">
        <v>4861</v>
      </c>
      <c r="S4862" s="5" t="n">
        <v>45661</v>
      </c>
      <c r="T4862" s="6" t="s">
        <v>9323</v>
      </c>
      <c r="U4862" s="6" t="n">
        <v>750</v>
      </c>
    </row>
    <row r="4863" customFormat="false" ht="15" hidden="false" customHeight="false" outlineLevel="0" collapsed="false">
      <c r="R4863" s="0" t="n">
        <v>4862</v>
      </c>
      <c r="S4863" s="5" t="n">
        <v>45662</v>
      </c>
      <c r="T4863" s="6" t="s">
        <v>9323</v>
      </c>
      <c r="U4863" s="6" t="n">
        <v>926</v>
      </c>
    </row>
    <row r="4864" customFormat="false" ht="15" hidden="false" customHeight="false" outlineLevel="0" collapsed="false">
      <c r="R4864" s="0" t="n">
        <v>4863</v>
      </c>
      <c r="S4864" s="5" t="n">
        <v>45691</v>
      </c>
      <c r="T4864" s="6" t="s">
        <v>9319</v>
      </c>
      <c r="U4864" s="6" t="n">
        <v>350</v>
      </c>
    </row>
    <row r="4865" customFormat="false" ht="15" hidden="false" customHeight="false" outlineLevel="0" collapsed="false">
      <c r="R4865" s="0" t="n">
        <v>4864</v>
      </c>
      <c r="S4865" s="5" t="n">
        <v>45692</v>
      </c>
      <c r="T4865" s="6" t="s">
        <v>9323</v>
      </c>
      <c r="U4865" s="6" t="n">
        <v>108</v>
      </c>
    </row>
    <row r="4866" customFormat="false" ht="15" hidden="false" customHeight="false" outlineLevel="0" collapsed="false">
      <c r="R4866" s="0" t="n">
        <v>4865</v>
      </c>
      <c r="S4866" s="5" t="n">
        <v>45693</v>
      </c>
      <c r="T4866" s="6" t="s">
        <v>9323</v>
      </c>
      <c r="U4866" s="6" t="n">
        <v>492</v>
      </c>
    </row>
    <row r="4867" customFormat="false" ht="15" hidden="false" customHeight="false" outlineLevel="0" collapsed="false">
      <c r="R4867" s="0" t="n">
        <v>4866</v>
      </c>
      <c r="S4867" s="5" t="n">
        <v>45694</v>
      </c>
      <c r="T4867" s="6" t="s">
        <v>9323</v>
      </c>
      <c r="U4867" s="6" t="n">
        <v>331</v>
      </c>
    </row>
    <row r="4868" customFormat="false" ht="15" hidden="false" customHeight="false" outlineLevel="0" collapsed="false">
      <c r="R4868" s="0" t="n">
        <v>4867</v>
      </c>
      <c r="S4868" s="5" t="n">
        <v>45730</v>
      </c>
      <c r="T4868" s="6" t="s">
        <v>9324</v>
      </c>
      <c r="U4868" s="6" t="n">
        <v>728</v>
      </c>
    </row>
    <row r="4869" customFormat="false" ht="15" hidden="false" customHeight="false" outlineLevel="0" collapsed="false">
      <c r="R4869" s="0" t="n">
        <v>4868</v>
      </c>
      <c r="S4869" s="5" t="n">
        <v>45731</v>
      </c>
      <c r="T4869" s="6" t="s">
        <v>9324</v>
      </c>
      <c r="U4869" s="6" t="n">
        <v>522</v>
      </c>
    </row>
    <row r="4870" customFormat="false" ht="15" hidden="false" customHeight="false" outlineLevel="0" collapsed="false">
      <c r="R4870" s="0" t="n">
        <v>4869</v>
      </c>
      <c r="S4870" s="5" t="n">
        <v>45732</v>
      </c>
      <c r="T4870" s="6" t="s">
        <v>9324</v>
      </c>
      <c r="U4870" s="6" t="n">
        <v>481</v>
      </c>
    </row>
    <row r="4871" customFormat="false" ht="15" hidden="false" customHeight="false" outlineLevel="0" collapsed="false">
      <c r="R4871" s="0" t="n">
        <v>4870</v>
      </c>
      <c r="S4871" s="5" t="n">
        <v>45740</v>
      </c>
      <c r="T4871" s="6" t="s">
        <v>9325</v>
      </c>
      <c r="U4871" s="6" t="n">
        <v>846</v>
      </c>
    </row>
    <row r="4872" customFormat="false" ht="15" hidden="false" customHeight="false" outlineLevel="0" collapsed="false">
      <c r="R4872" s="0" t="n">
        <v>4871</v>
      </c>
      <c r="S4872" s="5" t="n">
        <v>45741</v>
      </c>
      <c r="T4872" s="6" t="s">
        <v>9325</v>
      </c>
      <c r="U4872" s="6" t="n">
        <v>360</v>
      </c>
    </row>
    <row r="4873" customFormat="false" ht="15" hidden="false" customHeight="false" outlineLevel="0" collapsed="false">
      <c r="R4873" s="0" t="n">
        <v>4872</v>
      </c>
      <c r="S4873" s="5" t="n">
        <v>45742</v>
      </c>
      <c r="T4873" s="6" t="s">
        <v>9325</v>
      </c>
      <c r="U4873" s="6" t="n">
        <v>259</v>
      </c>
    </row>
    <row r="4874" customFormat="false" ht="15" hidden="false" customHeight="false" outlineLevel="0" collapsed="false">
      <c r="R4874" s="0" t="n">
        <v>4873</v>
      </c>
      <c r="S4874" s="5" t="n">
        <v>45743</v>
      </c>
      <c r="T4874" s="6" t="s">
        <v>9325</v>
      </c>
      <c r="U4874" s="6" t="n">
        <v>705</v>
      </c>
    </row>
    <row r="4875" customFormat="false" ht="15" hidden="false" customHeight="false" outlineLevel="0" collapsed="false">
      <c r="R4875" s="0" t="n">
        <v>4874</v>
      </c>
      <c r="S4875" s="5" t="n">
        <v>45745</v>
      </c>
      <c r="T4875" s="6" t="s">
        <v>9326</v>
      </c>
      <c r="U4875" s="6" t="n">
        <v>708</v>
      </c>
    </row>
    <row r="4876" customFormat="false" ht="15" hidden="false" customHeight="false" outlineLevel="0" collapsed="false">
      <c r="R4876" s="0" t="n">
        <v>4875</v>
      </c>
      <c r="S4876" s="5" t="n">
        <v>45746</v>
      </c>
      <c r="T4876" s="6" t="s">
        <v>9326</v>
      </c>
      <c r="U4876" s="6" t="n">
        <v>153</v>
      </c>
    </row>
    <row r="4877" customFormat="false" ht="15" hidden="false" customHeight="false" outlineLevel="0" collapsed="false">
      <c r="R4877" s="0" t="n">
        <v>4876</v>
      </c>
      <c r="S4877" s="5" t="n">
        <v>45747</v>
      </c>
      <c r="T4877" s="6" t="s">
        <v>9326</v>
      </c>
      <c r="U4877" s="6" t="n">
        <v>483</v>
      </c>
    </row>
    <row r="4878" customFormat="false" ht="15" hidden="false" customHeight="false" outlineLevel="0" collapsed="false">
      <c r="R4878" s="0" t="n">
        <v>4877</v>
      </c>
      <c r="S4878" s="5" t="n">
        <v>45748</v>
      </c>
      <c r="T4878" s="6" t="s">
        <v>9326</v>
      </c>
      <c r="U4878" s="6" t="n">
        <v>363</v>
      </c>
    </row>
    <row r="4879" customFormat="false" ht="15" hidden="false" customHeight="false" outlineLevel="0" collapsed="false">
      <c r="R4879" s="0" t="n">
        <v>4878</v>
      </c>
      <c r="S4879" s="5" t="n">
        <v>45750</v>
      </c>
      <c r="T4879" s="6" t="s">
        <v>9327</v>
      </c>
      <c r="U4879" s="6" t="n">
        <v>512</v>
      </c>
    </row>
    <row r="4880" customFormat="false" ht="15" hidden="false" customHeight="false" outlineLevel="0" collapsed="false">
      <c r="R4880" s="0" t="n">
        <v>4879</v>
      </c>
      <c r="S4880" s="5" t="n">
        <v>45751</v>
      </c>
      <c r="T4880" s="6" t="s">
        <v>9327</v>
      </c>
      <c r="U4880" s="6" t="n">
        <v>710</v>
      </c>
    </row>
    <row r="4881" customFormat="false" ht="15" hidden="false" customHeight="false" outlineLevel="0" collapsed="false">
      <c r="R4881" s="0" t="n">
        <v>4880</v>
      </c>
      <c r="S4881" s="5" t="n">
        <v>45755</v>
      </c>
      <c r="T4881" s="6" t="s">
        <v>9328</v>
      </c>
      <c r="U4881" s="6" t="n">
        <v>279</v>
      </c>
    </row>
    <row r="4882" customFormat="false" ht="15" hidden="false" customHeight="false" outlineLevel="0" collapsed="false">
      <c r="R4882" s="0" t="n">
        <v>4881</v>
      </c>
      <c r="S4882" s="5" t="n">
        <v>45756</v>
      </c>
      <c r="T4882" s="6" t="s">
        <v>9328</v>
      </c>
      <c r="U4882" s="6" t="n">
        <v>257</v>
      </c>
    </row>
    <row r="4883" customFormat="false" ht="15" hidden="false" customHeight="false" outlineLevel="0" collapsed="false">
      <c r="R4883" s="0" t="n">
        <v>4882</v>
      </c>
      <c r="S4883" s="5" t="n">
        <v>45760</v>
      </c>
      <c r="T4883" s="6" t="s">
        <v>9329</v>
      </c>
      <c r="U4883" s="6" t="n">
        <v>752</v>
      </c>
    </row>
    <row r="4884" customFormat="false" ht="15" hidden="false" customHeight="false" outlineLevel="0" collapsed="false">
      <c r="R4884" s="0" t="n">
        <v>4883</v>
      </c>
      <c r="S4884" s="5" t="n">
        <v>45761</v>
      </c>
      <c r="T4884" s="6" t="s">
        <v>9329</v>
      </c>
      <c r="U4884" s="6" t="n">
        <v>405</v>
      </c>
    </row>
    <row r="4885" customFormat="false" ht="15" hidden="false" customHeight="false" outlineLevel="0" collapsed="false">
      <c r="R4885" s="0" t="n">
        <v>4884</v>
      </c>
      <c r="S4885" s="5" t="n">
        <v>45772</v>
      </c>
      <c r="T4885" s="6" t="s">
        <v>9330</v>
      </c>
      <c r="U4885" s="6" t="n">
        <v>1364</v>
      </c>
    </row>
    <row r="4886" customFormat="false" ht="15" hidden="false" customHeight="false" outlineLevel="0" collapsed="false">
      <c r="R4886" s="0" t="n">
        <v>4885</v>
      </c>
      <c r="S4886" s="5" t="n">
        <v>45773</v>
      </c>
      <c r="T4886" s="6" t="s">
        <v>9331</v>
      </c>
      <c r="U4886" s="6" t="n">
        <v>162</v>
      </c>
    </row>
    <row r="4887" customFormat="false" ht="15" hidden="false" customHeight="false" outlineLevel="0" collapsed="false">
      <c r="R4887" s="0" t="n">
        <v>4886</v>
      </c>
      <c r="S4887" s="5" t="n">
        <v>45791</v>
      </c>
      <c r="T4887" s="6" t="s">
        <v>9324</v>
      </c>
      <c r="U4887" s="6" t="n">
        <v>917</v>
      </c>
    </row>
    <row r="4888" customFormat="false" ht="15" hidden="false" customHeight="false" outlineLevel="0" collapsed="false">
      <c r="R4888" s="0" t="n">
        <v>4887</v>
      </c>
      <c r="S4888" s="5" t="n">
        <v>45793</v>
      </c>
      <c r="T4888" s="6" t="s">
        <v>9324</v>
      </c>
      <c r="U4888" s="6" t="n">
        <v>492</v>
      </c>
    </row>
    <row r="4889" customFormat="false" ht="15" hidden="false" customHeight="false" outlineLevel="0" collapsed="false">
      <c r="R4889" s="0" t="n">
        <v>4888</v>
      </c>
      <c r="S4889" s="5" t="n">
        <v>45795</v>
      </c>
      <c r="T4889" s="6" t="s">
        <v>9330</v>
      </c>
      <c r="U4889" s="6" t="n">
        <v>836</v>
      </c>
    </row>
    <row r="4890" customFormat="false" ht="15" hidden="false" customHeight="false" outlineLevel="0" collapsed="false">
      <c r="R4890" s="0" t="n">
        <v>4889</v>
      </c>
      <c r="S4890" s="5" t="n">
        <v>45796</v>
      </c>
      <c r="T4890" s="6" t="s">
        <v>9332</v>
      </c>
      <c r="U4890" s="6" t="n">
        <v>469</v>
      </c>
    </row>
    <row r="4891" customFormat="false" ht="15" hidden="false" customHeight="false" outlineLevel="0" collapsed="false">
      <c r="R4891" s="0" t="n">
        <v>4890</v>
      </c>
      <c r="S4891" s="5" t="n">
        <v>45797</v>
      </c>
      <c r="T4891" s="6" t="s">
        <v>9333</v>
      </c>
      <c r="U4891" s="6" t="n">
        <v>246</v>
      </c>
    </row>
    <row r="4892" customFormat="false" ht="15" hidden="false" customHeight="false" outlineLevel="0" collapsed="false">
      <c r="R4892" s="0" t="n">
        <v>4891</v>
      </c>
      <c r="S4892" s="5" t="n">
        <v>45830</v>
      </c>
      <c r="T4892" s="6" t="s">
        <v>9334</v>
      </c>
      <c r="U4892" s="6" t="n">
        <v>443</v>
      </c>
    </row>
    <row r="4893" customFormat="false" ht="15" hidden="false" customHeight="false" outlineLevel="0" collapsed="false">
      <c r="R4893" s="0" t="n">
        <v>4892</v>
      </c>
      <c r="S4893" s="5" t="n">
        <v>45831</v>
      </c>
      <c r="T4893" s="6" t="s">
        <v>9334</v>
      </c>
      <c r="U4893" s="6" t="n">
        <v>715</v>
      </c>
    </row>
    <row r="4894" customFormat="false" ht="15" hidden="false" customHeight="false" outlineLevel="0" collapsed="false">
      <c r="R4894" s="0" t="n">
        <v>4893</v>
      </c>
      <c r="S4894" s="5" t="n">
        <v>45832</v>
      </c>
      <c r="T4894" s="6" t="s">
        <v>9334</v>
      </c>
      <c r="U4894" s="6" t="n">
        <v>760</v>
      </c>
    </row>
    <row r="4895" customFormat="false" ht="15" hidden="false" customHeight="false" outlineLevel="0" collapsed="false">
      <c r="R4895" s="0" t="n">
        <v>4894</v>
      </c>
      <c r="S4895" s="5" t="n">
        <v>45840</v>
      </c>
      <c r="T4895" s="6" t="s">
        <v>9335</v>
      </c>
      <c r="U4895" s="6" t="n">
        <v>594</v>
      </c>
    </row>
    <row r="4896" customFormat="false" ht="15" hidden="false" customHeight="false" outlineLevel="0" collapsed="false">
      <c r="R4896" s="0" t="n">
        <v>4895</v>
      </c>
      <c r="S4896" s="5" t="n">
        <v>45870</v>
      </c>
      <c r="T4896" s="6" t="s">
        <v>9336</v>
      </c>
      <c r="U4896" s="6" t="n">
        <v>783</v>
      </c>
    </row>
    <row r="4897" customFormat="false" ht="15" hidden="false" customHeight="false" outlineLevel="0" collapsed="false">
      <c r="R4897" s="0" t="n">
        <v>4896</v>
      </c>
      <c r="S4897" s="5" t="n">
        <v>45891</v>
      </c>
      <c r="T4897" s="6" t="s">
        <v>9334</v>
      </c>
      <c r="U4897" s="6" t="n">
        <v>468</v>
      </c>
    </row>
    <row r="4898" customFormat="false" ht="15" hidden="false" customHeight="false" outlineLevel="0" collapsed="false">
      <c r="R4898" s="0" t="n">
        <v>4897</v>
      </c>
      <c r="S4898" s="5" t="n">
        <v>45892</v>
      </c>
      <c r="T4898" s="6" t="s">
        <v>9334</v>
      </c>
      <c r="U4898" s="6" t="n">
        <v>569</v>
      </c>
    </row>
    <row r="4899" customFormat="false" ht="15" hidden="false" customHeight="false" outlineLevel="0" collapsed="false">
      <c r="R4899" s="0" t="n">
        <v>4898</v>
      </c>
      <c r="S4899" s="5" t="n">
        <v>45893</v>
      </c>
      <c r="T4899" s="6" t="s">
        <v>9334</v>
      </c>
      <c r="U4899" s="6" t="n">
        <v>520</v>
      </c>
    </row>
    <row r="4900" customFormat="false" ht="15" hidden="false" customHeight="false" outlineLevel="0" collapsed="false">
      <c r="R4900" s="0" t="n">
        <v>4899</v>
      </c>
      <c r="S4900" s="5" t="n">
        <v>45894</v>
      </c>
      <c r="T4900" s="6" t="s">
        <v>9337</v>
      </c>
      <c r="U4900" s="6" t="n">
        <v>395</v>
      </c>
    </row>
    <row r="4901" customFormat="false" ht="15" hidden="false" customHeight="false" outlineLevel="0" collapsed="false">
      <c r="R4901" s="0" t="n">
        <v>4900</v>
      </c>
      <c r="S4901" s="5" t="n">
        <v>45896</v>
      </c>
      <c r="T4901" s="6" t="s">
        <v>9336</v>
      </c>
      <c r="U4901" s="6" t="n">
        <v>792</v>
      </c>
    </row>
    <row r="4902" customFormat="false" ht="15" hidden="false" customHeight="false" outlineLevel="0" collapsed="false">
      <c r="R4902" s="0" t="n">
        <v>4901</v>
      </c>
      <c r="S4902" s="5" t="n">
        <v>45897</v>
      </c>
      <c r="T4902" s="6" t="s">
        <v>9336</v>
      </c>
      <c r="U4902" s="6" t="n">
        <v>465</v>
      </c>
    </row>
    <row r="4903" customFormat="false" ht="15" hidden="false" customHeight="false" outlineLevel="0" collapsed="false">
      <c r="R4903" s="0" t="n">
        <v>4902</v>
      </c>
      <c r="S4903" s="5" t="n">
        <v>45930</v>
      </c>
      <c r="T4903" s="6" t="s">
        <v>9338</v>
      </c>
      <c r="U4903" s="6" t="n">
        <v>581</v>
      </c>
    </row>
    <row r="4904" customFormat="false" ht="15" hidden="false" customHeight="false" outlineLevel="0" collapsed="false">
      <c r="R4904" s="0" t="n">
        <v>4903</v>
      </c>
      <c r="S4904" s="5" t="n">
        <v>45931</v>
      </c>
      <c r="T4904" s="6" t="s">
        <v>9338</v>
      </c>
      <c r="U4904" s="6" t="n">
        <v>851</v>
      </c>
    </row>
    <row r="4905" customFormat="false" ht="15" hidden="false" customHeight="false" outlineLevel="0" collapsed="false">
      <c r="R4905" s="0" t="n">
        <v>4904</v>
      </c>
      <c r="S4905" s="5" t="n">
        <v>45932</v>
      </c>
      <c r="T4905" s="6" t="s">
        <v>9338</v>
      </c>
      <c r="U4905" s="6" t="n">
        <v>1198</v>
      </c>
    </row>
    <row r="4906" customFormat="false" ht="15" hidden="false" customHeight="false" outlineLevel="0" collapsed="false">
      <c r="R4906" s="0" t="n">
        <v>4905</v>
      </c>
      <c r="S4906" s="5" t="n">
        <v>45933</v>
      </c>
      <c r="T4906" s="6" t="s">
        <v>9338</v>
      </c>
      <c r="U4906" s="6" t="n">
        <v>848</v>
      </c>
    </row>
    <row r="4907" customFormat="false" ht="15" hidden="false" customHeight="false" outlineLevel="0" collapsed="false">
      <c r="R4907" s="0" t="n">
        <v>4906</v>
      </c>
      <c r="S4907" s="5" t="n">
        <v>45991</v>
      </c>
      <c r="T4907" s="6" t="s">
        <v>9338</v>
      </c>
      <c r="U4907" s="6" t="n">
        <v>833</v>
      </c>
    </row>
    <row r="4908" customFormat="false" ht="15" hidden="false" customHeight="false" outlineLevel="0" collapsed="false">
      <c r="R4908" s="0" t="n">
        <v>4907</v>
      </c>
      <c r="S4908" s="5" t="n">
        <v>45993</v>
      </c>
      <c r="T4908" s="6" t="s">
        <v>9338</v>
      </c>
      <c r="U4908" s="6" t="n">
        <v>1189</v>
      </c>
    </row>
    <row r="4909" customFormat="false" ht="15" hidden="false" customHeight="false" outlineLevel="0" collapsed="false">
      <c r="R4909" s="0" t="n">
        <v>4908</v>
      </c>
      <c r="S4909" s="5" t="n">
        <v>45994</v>
      </c>
      <c r="T4909" s="6" t="s">
        <v>9338</v>
      </c>
      <c r="U4909" s="6" t="n">
        <v>1024</v>
      </c>
    </row>
    <row r="4910" customFormat="false" ht="15" hidden="false" customHeight="false" outlineLevel="0" collapsed="false">
      <c r="R4910" s="0" t="n">
        <v>4909</v>
      </c>
      <c r="S4910" s="5" t="n">
        <v>46011</v>
      </c>
      <c r="T4910" s="6" t="s">
        <v>9339</v>
      </c>
      <c r="U4910" s="6" t="n">
        <v>1193</v>
      </c>
    </row>
    <row r="4911" customFormat="false" ht="15" hidden="false" customHeight="false" outlineLevel="0" collapsed="false">
      <c r="R4911" s="0" t="n">
        <v>4910</v>
      </c>
      <c r="S4911" s="5" t="n">
        <v>46012</v>
      </c>
      <c r="T4911" s="6" t="s">
        <v>9340</v>
      </c>
      <c r="U4911" s="6" t="n">
        <v>255</v>
      </c>
    </row>
    <row r="4912" customFormat="false" ht="15" hidden="false" customHeight="false" outlineLevel="0" collapsed="false">
      <c r="R4912" s="0" t="n">
        <v>4911</v>
      </c>
      <c r="S4912" s="5" t="n">
        <v>46130</v>
      </c>
      <c r="T4912" s="6" t="s">
        <v>9341</v>
      </c>
      <c r="U4912" s="6" t="n">
        <v>1350</v>
      </c>
    </row>
    <row r="4913" customFormat="false" ht="15" hidden="false" customHeight="false" outlineLevel="0" collapsed="false">
      <c r="R4913" s="0" t="n">
        <v>4912</v>
      </c>
      <c r="S4913" s="5" t="n">
        <v>46131</v>
      </c>
      <c r="T4913" s="6" t="s">
        <v>9341</v>
      </c>
      <c r="U4913" s="6" t="n">
        <v>1683</v>
      </c>
    </row>
    <row r="4914" customFormat="false" ht="15" hidden="false" customHeight="false" outlineLevel="0" collapsed="false">
      <c r="R4914" s="0" t="n">
        <v>4913</v>
      </c>
      <c r="S4914" s="5" t="n">
        <v>46132</v>
      </c>
      <c r="T4914" s="6" t="s">
        <v>9341</v>
      </c>
      <c r="U4914" s="6" t="n">
        <v>1676</v>
      </c>
    </row>
    <row r="4915" customFormat="false" ht="15" hidden="false" customHeight="false" outlineLevel="0" collapsed="false">
      <c r="R4915" s="0" t="n">
        <v>4914</v>
      </c>
      <c r="S4915" s="5" t="n">
        <v>46133</v>
      </c>
      <c r="T4915" s="6" t="s">
        <v>9341</v>
      </c>
      <c r="U4915" s="6" t="n">
        <v>1016</v>
      </c>
    </row>
    <row r="4916" customFormat="false" ht="15" hidden="false" customHeight="false" outlineLevel="0" collapsed="false">
      <c r="R4916" s="0" t="n">
        <v>4915</v>
      </c>
      <c r="S4916" s="5" t="n">
        <v>46134</v>
      </c>
      <c r="T4916" s="6" t="s">
        <v>9341</v>
      </c>
      <c r="U4916" s="6" t="n">
        <v>990</v>
      </c>
    </row>
    <row r="4917" customFormat="false" ht="15" hidden="false" customHeight="false" outlineLevel="0" collapsed="false">
      <c r="R4917" s="0" t="n">
        <v>4916</v>
      </c>
      <c r="S4917" s="5" t="n">
        <v>46135</v>
      </c>
      <c r="T4917" s="6" t="s">
        <v>9341</v>
      </c>
      <c r="U4917" s="6" t="n">
        <v>969</v>
      </c>
    </row>
    <row r="4918" customFormat="false" ht="15" hidden="false" customHeight="false" outlineLevel="0" collapsed="false">
      <c r="R4918" s="0" t="n">
        <v>4917</v>
      </c>
      <c r="S4918" s="5" t="n">
        <v>46137</v>
      </c>
      <c r="T4918" s="6" t="s">
        <v>9341</v>
      </c>
      <c r="U4918" s="6" t="n">
        <v>6</v>
      </c>
    </row>
    <row r="4919" customFormat="false" ht="15" hidden="false" customHeight="false" outlineLevel="0" collapsed="false">
      <c r="R4919" s="0" t="n">
        <v>4918</v>
      </c>
      <c r="S4919" s="5" t="n">
        <v>46138</v>
      </c>
      <c r="T4919" s="6" t="s">
        <v>9341</v>
      </c>
      <c r="U4919" s="6" t="n">
        <v>8</v>
      </c>
    </row>
    <row r="4920" customFormat="false" ht="15" hidden="false" customHeight="false" outlineLevel="0" collapsed="false">
      <c r="R4920" s="0" t="n">
        <v>4919</v>
      </c>
      <c r="S4920" s="5" t="n">
        <v>46139</v>
      </c>
      <c r="T4920" s="6" t="s">
        <v>9341</v>
      </c>
      <c r="U4920" s="6" t="n">
        <v>1103</v>
      </c>
    </row>
    <row r="4921" customFormat="false" ht="15" hidden="false" customHeight="false" outlineLevel="0" collapsed="false">
      <c r="R4921" s="0" t="n">
        <v>4920</v>
      </c>
      <c r="S4921" s="5" t="n">
        <v>46140</v>
      </c>
      <c r="T4921" s="6" t="s">
        <v>9341</v>
      </c>
      <c r="U4921" s="6" t="n">
        <v>1327</v>
      </c>
    </row>
    <row r="4922" customFormat="false" ht="15" hidden="false" customHeight="false" outlineLevel="0" collapsed="false">
      <c r="R4922" s="0" t="n">
        <v>4921</v>
      </c>
      <c r="S4922" s="5" t="n">
        <v>46141</v>
      </c>
      <c r="T4922" s="6" t="s">
        <v>9341</v>
      </c>
      <c r="U4922" s="6" t="n">
        <v>2288</v>
      </c>
    </row>
    <row r="4923" customFormat="false" ht="15" hidden="false" customHeight="false" outlineLevel="0" collapsed="false">
      <c r="R4923" s="0" t="n">
        <v>4922</v>
      </c>
      <c r="S4923" s="5" t="n">
        <v>46142</v>
      </c>
      <c r="T4923" s="6" t="s">
        <v>9341</v>
      </c>
      <c r="U4923" s="6" t="n">
        <v>2271</v>
      </c>
    </row>
    <row r="4924" customFormat="false" ht="15" hidden="false" customHeight="false" outlineLevel="0" collapsed="false">
      <c r="R4924" s="0" t="n">
        <v>4923</v>
      </c>
      <c r="S4924" s="5" t="n">
        <v>46143</v>
      </c>
      <c r="T4924" s="6" t="s">
        <v>9341</v>
      </c>
      <c r="U4924" s="6" t="n">
        <v>1404</v>
      </c>
    </row>
    <row r="4925" customFormat="false" ht="15" hidden="false" customHeight="false" outlineLevel="0" collapsed="false">
      <c r="R4925" s="0" t="n">
        <v>4924</v>
      </c>
      <c r="S4925" s="5" t="n">
        <v>46144</v>
      </c>
      <c r="T4925" s="6" t="s">
        <v>9341</v>
      </c>
      <c r="U4925" s="6" t="n">
        <v>2256</v>
      </c>
    </row>
    <row r="4926" customFormat="false" ht="15" hidden="false" customHeight="false" outlineLevel="0" collapsed="false">
      <c r="R4926" s="0" t="n">
        <v>4925</v>
      </c>
      <c r="S4926" s="5" t="n">
        <v>46150</v>
      </c>
      <c r="T4926" s="6" t="s">
        <v>9341</v>
      </c>
      <c r="U4926" s="6" t="n">
        <v>930</v>
      </c>
    </row>
    <row r="4927" customFormat="false" ht="15" hidden="false" customHeight="false" outlineLevel="0" collapsed="false">
      <c r="R4927" s="0" t="n">
        <v>4926</v>
      </c>
      <c r="S4927" s="5" t="n">
        <v>46151</v>
      </c>
      <c r="T4927" s="6" t="s">
        <v>9341</v>
      </c>
      <c r="U4927" s="6" t="n">
        <v>1594</v>
      </c>
    </row>
    <row r="4928" customFormat="false" ht="15" hidden="false" customHeight="false" outlineLevel="0" collapsed="false">
      <c r="R4928" s="0" t="n">
        <v>4927</v>
      </c>
      <c r="S4928" s="5" t="n">
        <v>46152</v>
      </c>
      <c r="T4928" s="6" t="s">
        <v>9341</v>
      </c>
      <c r="U4928" s="6" t="n">
        <v>1213</v>
      </c>
    </row>
    <row r="4929" customFormat="false" ht="15" hidden="false" customHeight="false" outlineLevel="0" collapsed="false">
      <c r="R4929" s="0" t="n">
        <v>4928</v>
      </c>
      <c r="S4929" s="5" t="n">
        <v>46153</v>
      </c>
      <c r="T4929" s="6" t="s">
        <v>9341</v>
      </c>
      <c r="U4929" s="6" t="n">
        <v>1286</v>
      </c>
    </row>
    <row r="4930" customFormat="false" ht="15" hidden="false" customHeight="false" outlineLevel="0" collapsed="false">
      <c r="R4930" s="0" t="n">
        <v>4929</v>
      </c>
      <c r="S4930" s="5" t="n">
        <v>46154</v>
      </c>
      <c r="T4930" s="6" t="s">
        <v>9341</v>
      </c>
      <c r="U4930" s="6" t="n">
        <v>1527</v>
      </c>
    </row>
    <row r="4931" customFormat="false" ht="15" hidden="false" customHeight="false" outlineLevel="0" collapsed="false">
      <c r="R4931" s="0" t="n">
        <v>4930</v>
      </c>
      <c r="S4931" s="5" t="n">
        <v>46155</v>
      </c>
      <c r="T4931" s="6" t="s">
        <v>9341</v>
      </c>
      <c r="U4931" s="6" t="n">
        <v>1638</v>
      </c>
    </row>
    <row r="4932" customFormat="false" ht="15" hidden="false" customHeight="false" outlineLevel="0" collapsed="false">
      <c r="R4932" s="0" t="n">
        <v>4931</v>
      </c>
      <c r="S4932" s="5" t="n">
        <v>46157</v>
      </c>
      <c r="T4932" s="6" t="s">
        <v>9341</v>
      </c>
      <c r="U4932" s="6" t="n">
        <v>1400</v>
      </c>
    </row>
    <row r="4933" customFormat="false" ht="15" hidden="false" customHeight="false" outlineLevel="0" collapsed="false">
      <c r="R4933" s="0" t="n">
        <v>4932</v>
      </c>
      <c r="S4933" s="5" t="n">
        <v>46158</v>
      </c>
      <c r="T4933" s="6" t="s">
        <v>9341</v>
      </c>
      <c r="U4933" s="6" t="n">
        <v>2593</v>
      </c>
    </row>
    <row r="4934" customFormat="false" ht="15" hidden="false" customHeight="false" outlineLevel="0" collapsed="false">
      <c r="R4934" s="0" t="n">
        <v>4933</v>
      </c>
      <c r="S4934" s="5" t="n">
        <v>46159</v>
      </c>
      <c r="T4934" s="6" t="s">
        <v>9341</v>
      </c>
      <c r="U4934" s="6" t="n">
        <v>1769</v>
      </c>
    </row>
    <row r="4935" customFormat="false" ht="15" hidden="false" customHeight="false" outlineLevel="0" collapsed="false">
      <c r="R4935" s="0" t="n">
        <v>4934</v>
      </c>
      <c r="S4935" s="5" t="n">
        <v>46160</v>
      </c>
      <c r="T4935" s="6" t="s">
        <v>9341</v>
      </c>
      <c r="U4935" s="6" t="n">
        <v>2392</v>
      </c>
    </row>
    <row r="4936" customFormat="false" ht="15" hidden="false" customHeight="false" outlineLevel="0" collapsed="false">
      <c r="R4936" s="0" t="n">
        <v>4935</v>
      </c>
      <c r="S4936" s="5" t="n">
        <v>46161</v>
      </c>
      <c r="T4936" s="6" t="s">
        <v>9341</v>
      </c>
      <c r="U4936" s="6" t="n">
        <v>1692</v>
      </c>
    </row>
    <row r="4937" customFormat="false" ht="15" hidden="false" customHeight="false" outlineLevel="0" collapsed="false">
      <c r="R4937" s="0" t="n">
        <v>4936</v>
      </c>
      <c r="S4937" s="5" t="n">
        <v>46162</v>
      </c>
      <c r="T4937" s="6" t="s">
        <v>9341</v>
      </c>
      <c r="U4937" s="6" t="n">
        <v>1628</v>
      </c>
    </row>
    <row r="4938" customFormat="false" ht="15" hidden="false" customHeight="false" outlineLevel="0" collapsed="false">
      <c r="R4938" s="0" t="n">
        <v>4937</v>
      </c>
      <c r="S4938" s="5" t="n">
        <v>46163</v>
      </c>
      <c r="T4938" s="6" t="s">
        <v>9341</v>
      </c>
      <c r="U4938" s="6" t="n">
        <v>1309</v>
      </c>
    </row>
    <row r="4939" customFormat="false" ht="15" hidden="false" customHeight="false" outlineLevel="0" collapsed="false">
      <c r="R4939" s="0" t="n">
        <v>4938</v>
      </c>
      <c r="S4939" s="5" t="n">
        <v>46164</v>
      </c>
      <c r="T4939" s="6" t="s">
        <v>9341</v>
      </c>
      <c r="U4939" s="6" t="n">
        <v>1895</v>
      </c>
    </row>
    <row r="4940" customFormat="false" ht="15" hidden="false" customHeight="false" outlineLevel="0" collapsed="false">
      <c r="R4940" s="0" t="n">
        <v>4939</v>
      </c>
      <c r="S4940" s="5" t="n">
        <v>46165</v>
      </c>
      <c r="T4940" s="6" t="s">
        <v>9341</v>
      </c>
      <c r="U4940" s="6" t="n">
        <v>1708</v>
      </c>
    </row>
    <row r="4941" customFormat="false" ht="15" hidden="false" customHeight="false" outlineLevel="0" collapsed="false">
      <c r="R4941" s="0" t="n">
        <v>4940</v>
      </c>
      <c r="S4941" s="5" t="n">
        <v>46166</v>
      </c>
      <c r="T4941" s="6" t="s">
        <v>9341</v>
      </c>
      <c r="U4941" s="6" t="n">
        <v>1350</v>
      </c>
    </row>
    <row r="4942" customFormat="false" ht="15" hidden="false" customHeight="false" outlineLevel="0" collapsed="false">
      <c r="R4942" s="0" t="n">
        <v>4941</v>
      </c>
      <c r="S4942" s="5" t="n">
        <v>46167</v>
      </c>
      <c r="T4942" s="6" t="s">
        <v>9341</v>
      </c>
      <c r="U4942" s="6" t="n">
        <v>684</v>
      </c>
    </row>
    <row r="4943" customFormat="false" ht="15" hidden="false" customHeight="false" outlineLevel="0" collapsed="false">
      <c r="R4943" s="0" t="n">
        <v>4942</v>
      </c>
      <c r="S4943" s="5" t="n">
        <v>46170</v>
      </c>
      <c r="T4943" s="6" t="s">
        <v>9341</v>
      </c>
      <c r="U4943" s="6" t="n">
        <v>334</v>
      </c>
    </row>
    <row r="4944" customFormat="false" ht="15" hidden="false" customHeight="false" outlineLevel="0" collapsed="false">
      <c r="R4944" s="0" t="n">
        <v>4943</v>
      </c>
      <c r="S4944" s="5" t="n">
        <v>46171</v>
      </c>
      <c r="T4944" s="6" t="s">
        <v>9341</v>
      </c>
      <c r="U4944" s="6" t="n">
        <v>675</v>
      </c>
    </row>
    <row r="4945" customFormat="false" ht="15" hidden="false" customHeight="false" outlineLevel="0" collapsed="false">
      <c r="R4945" s="0" t="n">
        <v>4944</v>
      </c>
      <c r="S4945" s="5" t="n">
        <v>46173</v>
      </c>
      <c r="T4945" s="6" t="s">
        <v>9341</v>
      </c>
      <c r="U4945" s="6" t="n">
        <v>1298</v>
      </c>
    </row>
    <row r="4946" customFormat="false" ht="15" hidden="false" customHeight="false" outlineLevel="0" collapsed="false">
      <c r="R4946" s="0" t="n">
        <v>4945</v>
      </c>
      <c r="S4946" s="5" t="n">
        <v>46177</v>
      </c>
      <c r="T4946" s="6" t="s">
        <v>9342</v>
      </c>
      <c r="U4946" s="6" t="n">
        <v>1333</v>
      </c>
    </row>
    <row r="4947" customFormat="false" ht="15" hidden="false" customHeight="false" outlineLevel="0" collapsed="false">
      <c r="R4947" s="0" t="n">
        <v>4946</v>
      </c>
      <c r="S4947" s="5" t="n">
        <v>46178</v>
      </c>
      <c r="T4947" s="6" t="s">
        <v>9342</v>
      </c>
      <c r="U4947" s="6" t="n">
        <v>797</v>
      </c>
    </row>
    <row r="4948" customFormat="false" ht="15" hidden="false" customHeight="false" outlineLevel="0" collapsed="false">
      <c r="R4948" s="0" t="n">
        <v>4947</v>
      </c>
      <c r="S4948" s="5" t="n">
        <v>46179</v>
      </c>
      <c r="T4948" s="6" t="s">
        <v>9343</v>
      </c>
      <c r="U4948" s="6" t="n">
        <v>677</v>
      </c>
    </row>
    <row r="4949" customFormat="false" ht="15" hidden="false" customHeight="false" outlineLevel="0" collapsed="false">
      <c r="R4949" s="0" t="n">
        <v>4948</v>
      </c>
      <c r="S4949" s="5" t="n">
        <v>46191</v>
      </c>
      <c r="T4949" s="6" t="s">
        <v>9341</v>
      </c>
      <c r="U4949" s="6" t="n">
        <v>1201</v>
      </c>
    </row>
    <row r="4950" customFormat="false" ht="15" hidden="false" customHeight="false" outlineLevel="0" collapsed="false">
      <c r="R4950" s="0" t="n">
        <v>4949</v>
      </c>
      <c r="S4950" s="5" t="n">
        <v>46192</v>
      </c>
      <c r="T4950" s="6" t="s">
        <v>9341</v>
      </c>
      <c r="U4950" s="6" t="n">
        <v>702</v>
      </c>
    </row>
    <row r="4951" customFormat="false" ht="15" hidden="false" customHeight="false" outlineLevel="0" collapsed="false">
      <c r="R4951" s="0" t="n">
        <v>4950</v>
      </c>
      <c r="S4951" s="5" t="n">
        <v>46193</v>
      </c>
      <c r="T4951" s="6" t="s">
        <v>9344</v>
      </c>
      <c r="U4951" s="6" t="n">
        <v>634</v>
      </c>
    </row>
    <row r="4952" customFormat="false" ht="15" hidden="false" customHeight="false" outlineLevel="0" collapsed="false">
      <c r="R4952" s="0" t="n">
        <v>4951</v>
      </c>
      <c r="S4952" s="5" t="n">
        <v>46194</v>
      </c>
      <c r="T4952" s="6" t="s">
        <v>9341</v>
      </c>
      <c r="U4952" s="6" t="n">
        <v>763</v>
      </c>
    </row>
    <row r="4953" customFormat="false" ht="15" hidden="false" customHeight="false" outlineLevel="0" collapsed="false">
      <c r="R4953" s="0" t="n">
        <v>4952</v>
      </c>
      <c r="S4953" s="5" t="n">
        <v>46195</v>
      </c>
      <c r="T4953" s="6" t="s">
        <v>9341</v>
      </c>
      <c r="U4953" s="6" t="n">
        <v>746</v>
      </c>
    </row>
    <row r="4954" customFormat="false" ht="15" hidden="false" customHeight="false" outlineLevel="0" collapsed="false">
      <c r="R4954" s="0" t="n">
        <v>4953</v>
      </c>
      <c r="S4954" s="5" t="n">
        <v>46196</v>
      </c>
      <c r="T4954" s="6" t="s">
        <v>9342</v>
      </c>
      <c r="U4954" s="6" t="n">
        <v>429</v>
      </c>
    </row>
    <row r="4955" customFormat="false" ht="15" hidden="false" customHeight="false" outlineLevel="0" collapsed="false">
      <c r="R4955" s="0" t="n">
        <v>4954</v>
      </c>
      <c r="S4955" s="5" t="n">
        <v>46197</v>
      </c>
      <c r="T4955" s="6" t="s">
        <v>9342</v>
      </c>
      <c r="U4955" s="6" t="n">
        <v>513</v>
      </c>
    </row>
    <row r="4956" customFormat="false" ht="15" hidden="false" customHeight="false" outlineLevel="0" collapsed="false">
      <c r="R4956" s="0" t="n">
        <v>4955</v>
      </c>
      <c r="S4956" s="5" t="n">
        <v>46198</v>
      </c>
      <c r="T4956" s="6" t="s">
        <v>9341</v>
      </c>
      <c r="U4956" s="6" t="n">
        <v>1273</v>
      </c>
    </row>
    <row r="4957" customFormat="false" ht="15" hidden="false" customHeight="false" outlineLevel="0" collapsed="false">
      <c r="R4957" s="0" t="n">
        <v>4956</v>
      </c>
      <c r="S4957" s="5" t="n">
        <v>46199</v>
      </c>
      <c r="T4957" s="6" t="s">
        <v>9343</v>
      </c>
      <c r="U4957" s="6" t="n">
        <v>513</v>
      </c>
    </row>
    <row r="4958" customFormat="false" ht="15" hidden="false" customHeight="false" outlineLevel="0" collapsed="false">
      <c r="R4958" s="0" t="n">
        <v>4957</v>
      </c>
      <c r="S4958" s="5" t="n">
        <v>46230</v>
      </c>
      <c r="T4958" s="6" t="s">
        <v>9345</v>
      </c>
      <c r="U4958" s="6" t="n">
        <v>1466</v>
      </c>
    </row>
    <row r="4959" customFormat="false" ht="15" hidden="false" customHeight="false" outlineLevel="0" collapsed="false">
      <c r="R4959" s="0" t="n">
        <v>4958</v>
      </c>
      <c r="S4959" s="5" t="n">
        <v>46231</v>
      </c>
      <c r="T4959" s="6" t="s">
        <v>9345</v>
      </c>
      <c r="U4959" s="6" t="n">
        <v>1437</v>
      </c>
    </row>
    <row r="4960" customFormat="false" ht="15" hidden="false" customHeight="false" outlineLevel="0" collapsed="false">
      <c r="R4960" s="0" t="n">
        <v>4959</v>
      </c>
      <c r="S4960" s="5" t="n">
        <v>46232</v>
      </c>
      <c r="T4960" s="6" t="s">
        <v>9345</v>
      </c>
      <c r="U4960" s="6" t="n">
        <v>594</v>
      </c>
    </row>
    <row r="4961" customFormat="false" ht="15" hidden="false" customHeight="false" outlineLevel="0" collapsed="false">
      <c r="R4961" s="0" t="n">
        <v>4960</v>
      </c>
      <c r="S4961" s="5" t="n">
        <v>46233</v>
      </c>
      <c r="T4961" s="6" t="s">
        <v>9345</v>
      </c>
      <c r="U4961" s="6" t="n">
        <v>1085</v>
      </c>
    </row>
    <row r="4962" customFormat="false" ht="15" hidden="false" customHeight="false" outlineLevel="0" collapsed="false">
      <c r="R4962" s="0" t="n">
        <v>4961</v>
      </c>
      <c r="S4962" s="5" t="n">
        <v>46234</v>
      </c>
      <c r="T4962" s="6" t="s">
        <v>9345</v>
      </c>
      <c r="U4962" s="6" t="n">
        <v>1059</v>
      </c>
    </row>
    <row r="4963" customFormat="false" ht="15" hidden="false" customHeight="false" outlineLevel="0" collapsed="false">
      <c r="R4963" s="0" t="n">
        <v>4962</v>
      </c>
      <c r="S4963" s="5" t="n">
        <v>46235</v>
      </c>
      <c r="T4963" s="6" t="s">
        <v>9345</v>
      </c>
      <c r="U4963" s="6" t="n">
        <v>1283</v>
      </c>
    </row>
    <row r="4964" customFormat="false" ht="15" hidden="false" customHeight="false" outlineLevel="0" collapsed="false">
      <c r="R4964" s="0" t="n">
        <v>4963</v>
      </c>
      <c r="S4964" s="5" t="n">
        <v>46236</v>
      </c>
      <c r="T4964" s="6" t="s">
        <v>9345</v>
      </c>
      <c r="U4964" s="6" t="n">
        <v>1010</v>
      </c>
    </row>
    <row r="4965" customFormat="false" ht="15" hidden="false" customHeight="false" outlineLevel="0" collapsed="false">
      <c r="R4965" s="0" t="n">
        <v>4964</v>
      </c>
      <c r="S4965" s="5" t="n">
        <v>46237</v>
      </c>
      <c r="T4965" s="6" t="s">
        <v>9345</v>
      </c>
      <c r="U4965" s="6" t="n">
        <v>1609</v>
      </c>
    </row>
    <row r="4966" customFormat="false" ht="15" hidden="false" customHeight="false" outlineLevel="0" collapsed="false">
      <c r="R4966" s="0" t="n">
        <v>4965</v>
      </c>
      <c r="S4966" s="5" t="n">
        <v>46238</v>
      </c>
      <c r="T4966" s="6" t="s">
        <v>9345</v>
      </c>
      <c r="U4966" s="6" t="n">
        <v>9</v>
      </c>
    </row>
    <row r="4967" customFormat="false" ht="15" hidden="false" customHeight="false" outlineLevel="0" collapsed="false">
      <c r="R4967" s="0" t="n">
        <v>4966</v>
      </c>
      <c r="S4967" s="5" t="n">
        <v>46240</v>
      </c>
      <c r="T4967" s="6" t="s">
        <v>9345</v>
      </c>
      <c r="U4967" s="6" t="n">
        <v>1049</v>
      </c>
    </row>
    <row r="4968" customFormat="false" ht="15" hidden="false" customHeight="false" outlineLevel="0" collapsed="false">
      <c r="R4968" s="0" t="n">
        <v>4967</v>
      </c>
      <c r="S4968" s="5" t="n">
        <v>46241</v>
      </c>
      <c r="T4968" s="6" t="s">
        <v>9345</v>
      </c>
      <c r="U4968" s="6" t="n">
        <v>1734</v>
      </c>
    </row>
    <row r="4969" customFormat="false" ht="15" hidden="false" customHeight="false" outlineLevel="0" collapsed="false">
      <c r="R4969" s="0" t="n">
        <v>4968</v>
      </c>
      <c r="S4969" s="5" t="n">
        <v>46242</v>
      </c>
      <c r="T4969" s="6" t="s">
        <v>9345</v>
      </c>
      <c r="U4969" s="6" t="n">
        <v>81</v>
      </c>
    </row>
    <row r="4970" customFormat="false" ht="15" hidden="false" customHeight="false" outlineLevel="0" collapsed="false">
      <c r="R4970" s="0" t="n">
        <v>4969</v>
      </c>
      <c r="S4970" s="5" t="n">
        <v>46250</v>
      </c>
      <c r="T4970" s="6" t="s">
        <v>9345</v>
      </c>
      <c r="U4970" s="6" t="n">
        <v>1914</v>
      </c>
    </row>
    <row r="4971" customFormat="false" ht="15" hidden="false" customHeight="false" outlineLevel="0" collapsed="false">
      <c r="R4971" s="0" t="n">
        <v>4970</v>
      </c>
      <c r="S4971" s="5" t="n">
        <v>46251</v>
      </c>
      <c r="T4971" s="6" t="s">
        <v>9345</v>
      </c>
      <c r="U4971" s="6" t="n">
        <v>452</v>
      </c>
    </row>
    <row r="4972" customFormat="false" ht="15" hidden="false" customHeight="false" outlineLevel="0" collapsed="false">
      <c r="R4972" s="0" t="n">
        <v>4971</v>
      </c>
      <c r="S4972" s="5" t="n">
        <v>46252</v>
      </c>
      <c r="T4972" s="6" t="s">
        <v>9345</v>
      </c>
      <c r="U4972" s="6" t="n">
        <v>827</v>
      </c>
    </row>
    <row r="4973" customFormat="false" ht="15" hidden="false" customHeight="false" outlineLevel="0" collapsed="false">
      <c r="R4973" s="0" t="n">
        <v>4972</v>
      </c>
      <c r="S4973" s="5" t="n">
        <v>46253</v>
      </c>
      <c r="T4973" s="6" t="s">
        <v>9345</v>
      </c>
      <c r="U4973" s="6" t="n">
        <v>833</v>
      </c>
    </row>
    <row r="4974" customFormat="false" ht="15" hidden="false" customHeight="false" outlineLevel="0" collapsed="false">
      <c r="R4974" s="0" t="n">
        <v>4973</v>
      </c>
      <c r="S4974" s="5" t="n">
        <v>46254</v>
      </c>
      <c r="T4974" s="6" t="s">
        <v>9345</v>
      </c>
      <c r="U4974" s="6" t="n">
        <v>1171</v>
      </c>
    </row>
    <row r="4975" customFormat="false" ht="15" hidden="false" customHeight="false" outlineLevel="0" collapsed="false">
      <c r="R4975" s="0" t="n">
        <v>4974</v>
      </c>
      <c r="S4975" s="5" t="n">
        <v>46255</v>
      </c>
      <c r="T4975" s="6" t="s">
        <v>9345</v>
      </c>
      <c r="U4975" s="6" t="n">
        <v>1283</v>
      </c>
    </row>
    <row r="4976" customFormat="false" ht="15" hidden="false" customHeight="false" outlineLevel="0" collapsed="false">
      <c r="R4976" s="0" t="n">
        <v>4975</v>
      </c>
      <c r="S4976" s="5" t="n">
        <v>46256</v>
      </c>
      <c r="T4976" s="6" t="s">
        <v>9345</v>
      </c>
      <c r="U4976" s="6" t="n">
        <v>106</v>
      </c>
    </row>
    <row r="4977" customFormat="false" ht="15" hidden="false" customHeight="false" outlineLevel="0" collapsed="false">
      <c r="R4977" s="0" t="n">
        <v>4976</v>
      </c>
      <c r="S4977" s="5" t="n">
        <v>46260</v>
      </c>
      <c r="T4977" s="6" t="s">
        <v>9345</v>
      </c>
      <c r="U4977" s="6" t="n">
        <v>1873</v>
      </c>
    </row>
    <row r="4978" customFormat="false" ht="15" hidden="false" customHeight="false" outlineLevel="0" collapsed="false">
      <c r="R4978" s="0" t="n">
        <v>4977</v>
      </c>
      <c r="S4978" s="5" t="n">
        <v>46261</v>
      </c>
      <c r="T4978" s="6" t="s">
        <v>9345</v>
      </c>
      <c r="U4978" s="6" t="n">
        <v>1469</v>
      </c>
    </row>
    <row r="4979" customFormat="false" ht="15" hidden="false" customHeight="false" outlineLevel="0" collapsed="false">
      <c r="R4979" s="0" t="n">
        <v>4978</v>
      </c>
      <c r="S4979" s="5" t="n">
        <v>46262</v>
      </c>
      <c r="T4979" s="6" t="s">
        <v>9345</v>
      </c>
      <c r="U4979" s="6" t="n">
        <v>2</v>
      </c>
    </row>
    <row r="4980" customFormat="false" ht="15" hidden="false" customHeight="false" outlineLevel="0" collapsed="false">
      <c r="R4980" s="0" t="n">
        <v>4979</v>
      </c>
      <c r="S4980" s="5" t="n">
        <v>46269</v>
      </c>
      <c r="T4980" s="6" t="s">
        <v>9346</v>
      </c>
      <c r="U4980" s="6" t="n">
        <v>662</v>
      </c>
    </row>
    <row r="4981" customFormat="false" ht="15" hidden="false" customHeight="false" outlineLevel="0" collapsed="false">
      <c r="R4981" s="0" t="n">
        <v>4980</v>
      </c>
      <c r="S4981" s="5" t="n">
        <v>46291</v>
      </c>
      <c r="T4981" s="6" t="s">
        <v>9345</v>
      </c>
      <c r="U4981" s="6" t="n">
        <v>640</v>
      </c>
    </row>
    <row r="4982" customFormat="false" ht="15" hidden="false" customHeight="false" outlineLevel="0" collapsed="false">
      <c r="R4982" s="0" t="n">
        <v>4981</v>
      </c>
      <c r="S4982" s="5" t="n">
        <v>46293</v>
      </c>
      <c r="T4982" s="6" t="s">
        <v>9345</v>
      </c>
      <c r="U4982" s="6" t="n">
        <v>1058</v>
      </c>
    </row>
    <row r="4983" customFormat="false" ht="15" hidden="false" customHeight="false" outlineLevel="0" collapsed="false">
      <c r="R4983" s="0" t="n">
        <v>4982</v>
      </c>
      <c r="S4983" s="5" t="n">
        <v>46294</v>
      </c>
      <c r="T4983" s="6" t="s">
        <v>9346</v>
      </c>
      <c r="U4983" s="6" t="n">
        <v>778</v>
      </c>
    </row>
    <row r="4984" customFormat="false" ht="15" hidden="false" customHeight="false" outlineLevel="0" collapsed="false">
      <c r="R4984" s="0" t="n">
        <v>4983</v>
      </c>
      <c r="S4984" s="5" t="n">
        <v>46295</v>
      </c>
      <c r="T4984" s="6" t="s">
        <v>9346</v>
      </c>
      <c r="U4984" s="6" t="n">
        <v>518</v>
      </c>
    </row>
    <row r="4985" customFormat="false" ht="15" hidden="false" customHeight="false" outlineLevel="0" collapsed="false">
      <c r="R4985" s="0" t="n">
        <v>4984</v>
      </c>
      <c r="S4985" s="5" t="n">
        <v>46296</v>
      </c>
      <c r="T4985" s="6" t="s">
        <v>9346</v>
      </c>
      <c r="U4985" s="6" t="n">
        <v>587</v>
      </c>
    </row>
    <row r="4986" customFormat="false" ht="15" hidden="false" customHeight="false" outlineLevel="0" collapsed="false">
      <c r="R4986" s="0" t="n">
        <v>4985</v>
      </c>
      <c r="S4986" s="5" t="n">
        <v>46297</v>
      </c>
      <c r="T4986" s="6" t="s">
        <v>9346</v>
      </c>
      <c r="U4986" s="6" t="n">
        <v>308</v>
      </c>
    </row>
    <row r="4987" customFormat="false" ht="15" hidden="false" customHeight="false" outlineLevel="0" collapsed="false">
      <c r="R4987" s="0" t="n">
        <v>4986</v>
      </c>
      <c r="S4987" s="5" t="n">
        <v>46330</v>
      </c>
      <c r="T4987" s="6" t="s">
        <v>9347</v>
      </c>
      <c r="U4987" s="6" t="n">
        <v>1288</v>
      </c>
    </row>
    <row r="4988" customFormat="false" ht="15" hidden="false" customHeight="false" outlineLevel="0" collapsed="false">
      <c r="R4988" s="0" t="n">
        <v>4987</v>
      </c>
      <c r="S4988" s="5" t="n">
        <v>46331</v>
      </c>
      <c r="T4988" s="6" t="s">
        <v>9347</v>
      </c>
      <c r="U4988" s="6" t="n">
        <v>843</v>
      </c>
    </row>
    <row r="4989" customFormat="false" ht="15" hidden="false" customHeight="false" outlineLevel="0" collapsed="false">
      <c r="R4989" s="0" t="n">
        <v>4988</v>
      </c>
      <c r="S4989" s="5" t="n">
        <v>46332</v>
      </c>
      <c r="T4989" s="6" t="s">
        <v>9347</v>
      </c>
      <c r="U4989" s="6" t="n">
        <v>1354</v>
      </c>
    </row>
    <row r="4990" customFormat="false" ht="15" hidden="false" customHeight="false" outlineLevel="0" collapsed="false">
      <c r="R4990" s="0" t="n">
        <v>4989</v>
      </c>
      <c r="S4990" s="5" t="n">
        <v>46333</v>
      </c>
      <c r="T4990" s="6" t="s">
        <v>9347</v>
      </c>
      <c r="U4990" s="6" t="n">
        <v>720</v>
      </c>
    </row>
    <row r="4991" customFormat="false" ht="15" hidden="false" customHeight="false" outlineLevel="0" collapsed="false">
      <c r="R4991" s="0" t="n">
        <v>4990</v>
      </c>
      <c r="S4991" s="5" t="n">
        <v>46334</v>
      </c>
      <c r="T4991" s="6" t="s">
        <v>9347</v>
      </c>
      <c r="U4991" s="6" t="n">
        <v>600</v>
      </c>
    </row>
    <row r="4992" customFormat="false" ht="15" hidden="false" customHeight="false" outlineLevel="0" collapsed="false">
      <c r="R4992" s="0" t="n">
        <v>4991</v>
      </c>
      <c r="S4992" s="5" t="n">
        <v>46335</v>
      </c>
      <c r="T4992" s="6" t="s">
        <v>9348</v>
      </c>
      <c r="U4992" s="6" t="n">
        <v>949</v>
      </c>
    </row>
    <row r="4993" customFormat="false" ht="15" hidden="false" customHeight="false" outlineLevel="0" collapsed="false">
      <c r="R4993" s="0" t="n">
        <v>4992</v>
      </c>
      <c r="S4993" s="5" t="n">
        <v>46371</v>
      </c>
      <c r="T4993" s="6" t="s">
        <v>9349</v>
      </c>
      <c r="U4993" s="6" t="n">
        <v>1318</v>
      </c>
    </row>
    <row r="4994" customFormat="false" ht="15" hidden="false" customHeight="false" outlineLevel="0" collapsed="false">
      <c r="R4994" s="0" t="n">
        <v>4993</v>
      </c>
      <c r="S4994" s="5" t="n">
        <v>46375</v>
      </c>
      <c r="T4994" s="6" t="s">
        <v>9350</v>
      </c>
      <c r="U4994" s="6" t="n">
        <v>591</v>
      </c>
    </row>
    <row r="4995" customFormat="false" ht="15" hidden="false" customHeight="false" outlineLevel="0" collapsed="false">
      <c r="R4995" s="0" t="n">
        <v>4994</v>
      </c>
      <c r="S4995" s="5" t="n">
        <v>46391</v>
      </c>
      <c r="T4995" s="6" t="s">
        <v>9347</v>
      </c>
      <c r="U4995" s="6" t="n">
        <v>177</v>
      </c>
    </row>
    <row r="4996" customFormat="false" ht="15" hidden="false" customHeight="false" outlineLevel="0" collapsed="false">
      <c r="R4996" s="0" t="n">
        <v>4995</v>
      </c>
      <c r="S4996" s="5" t="n">
        <v>46392</v>
      </c>
      <c r="T4996" s="6" t="s">
        <v>9347</v>
      </c>
      <c r="U4996" s="6" t="n">
        <v>452</v>
      </c>
    </row>
    <row r="4997" customFormat="false" ht="15" hidden="false" customHeight="false" outlineLevel="0" collapsed="false">
      <c r="R4997" s="0" t="n">
        <v>4996</v>
      </c>
      <c r="S4997" s="5" t="n">
        <v>46393</v>
      </c>
      <c r="T4997" s="6" t="s">
        <v>9351</v>
      </c>
      <c r="U4997" s="6" t="n">
        <v>1110</v>
      </c>
    </row>
    <row r="4998" customFormat="false" ht="15" hidden="false" customHeight="false" outlineLevel="0" collapsed="false">
      <c r="R4998" s="0" t="n">
        <v>4997</v>
      </c>
      <c r="S4998" s="5" t="n">
        <v>46394</v>
      </c>
      <c r="T4998" s="6" t="s">
        <v>9347</v>
      </c>
      <c r="U4998" s="6" t="n">
        <v>206</v>
      </c>
    </row>
    <row r="4999" customFormat="false" ht="15" hidden="false" customHeight="false" outlineLevel="0" collapsed="false">
      <c r="R4999" s="0" t="n">
        <v>4998</v>
      </c>
      <c r="S4999" s="5" t="n">
        <v>46395</v>
      </c>
      <c r="T4999" s="6" t="s">
        <v>9349</v>
      </c>
      <c r="U4999" s="6" t="n">
        <v>730</v>
      </c>
    </row>
    <row r="5000" customFormat="false" ht="15" hidden="false" customHeight="false" outlineLevel="0" collapsed="false">
      <c r="R5000" s="0" t="n">
        <v>4999</v>
      </c>
      <c r="S5000" s="5" t="n">
        <v>46430</v>
      </c>
      <c r="T5000" s="6" t="s">
        <v>9352</v>
      </c>
      <c r="U5000" s="6" t="n">
        <v>1090</v>
      </c>
    </row>
    <row r="5001" customFormat="false" ht="15" hidden="false" customHeight="false" outlineLevel="0" collapsed="false">
      <c r="R5001" s="0" t="n">
        <v>5000</v>
      </c>
      <c r="S5001" s="5" t="n">
        <v>46431</v>
      </c>
      <c r="T5001" s="6" t="s">
        <v>9352</v>
      </c>
      <c r="U5001" s="6" t="n">
        <v>921</v>
      </c>
    </row>
    <row r="5002" customFormat="false" ht="15" hidden="false" customHeight="false" outlineLevel="0" collapsed="false">
      <c r="R5002" s="0" t="n">
        <v>5001</v>
      </c>
      <c r="S5002" s="5" t="n">
        <v>46432</v>
      </c>
      <c r="T5002" s="6" t="s">
        <v>9352</v>
      </c>
      <c r="U5002" s="6" t="n">
        <v>1049</v>
      </c>
    </row>
    <row r="5003" customFormat="false" ht="15" hidden="false" customHeight="false" outlineLevel="0" collapsed="false">
      <c r="R5003" s="0" t="n">
        <v>5002</v>
      </c>
      <c r="S5003" s="5" t="n">
        <v>46433</v>
      </c>
      <c r="T5003" s="6" t="s">
        <v>9352</v>
      </c>
      <c r="U5003" s="6" t="n">
        <v>642</v>
      </c>
    </row>
    <row r="5004" customFormat="false" ht="15" hidden="false" customHeight="false" outlineLevel="0" collapsed="false">
      <c r="R5004" s="0" t="n">
        <v>5003</v>
      </c>
      <c r="S5004" s="5" t="n">
        <v>46440</v>
      </c>
      <c r="T5004" s="6" t="s">
        <v>9353</v>
      </c>
      <c r="U5004" s="6" t="n">
        <v>768</v>
      </c>
    </row>
    <row r="5005" customFormat="false" ht="15" hidden="false" customHeight="false" outlineLevel="0" collapsed="false">
      <c r="R5005" s="0" t="n">
        <v>5004</v>
      </c>
      <c r="S5005" s="5" t="n">
        <v>46450</v>
      </c>
      <c r="T5005" s="6" t="s">
        <v>9354</v>
      </c>
      <c r="U5005" s="6" t="n">
        <v>793</v>
      </c>
    </row>
    <row r="5006" customFormat="false" ht="15" hidden="false" customHeight="false" outlineLevel="0" collapsed="false">
      <c r="R5006" s="0" t="n">
        <v>5005</v>
      </c>
      <c r="S5006" s="5" t="n">
        <v>46461</v>
      </c>
      <c r="T5006" s="6" t="s">
        <v>9355</v>
      </c>
      <c r="U5006" s="6" t="n">
        <v>598</v>
      </c>
    </row>
    <row r="5007" customFormat="false" ht="15" hidden="false" customHeight="false" outlineLevel="0" collapsed="false">
      <c r="R5007" s="0" t="n">
        <v>5006</v>
      </c>
      <c r="S5007" s="5" t="n">
        <v>46462</v>
      </c>
      <c r="T5007" s="6" t="s">
        <v>9355</v>
      </c>
      <c r="U5007" s="6" t="n">
        <v>656</v>
      </c>
    </row>
    <row r="5008" customFormat="false" ht="15" hidden="false" customHeight="false" outlineLevel="0" collapsed="false">
      <c r="R5008" s="0" t="n">
        <v>5007</v>
      </c>
      <c r="S5008" s="5" t="n">
        <v>46463</v>
      </c>
      <c r="T5008" s="6" t="s">
        <v>9355</v>
      </c>
      <c r="U5008" s="6" t="n">
        <v>849</v>
      </c>
    </row>
    <row r="5009" customFormat="false" ht="15" hidden="false" customHeight="false" outlineLevel="0" collapsed="false">
      <c r="R5009" s="0" t="n">
        <v>5008</v>
      </c>
      <c r="S5009" s="5" t="n">
        <v>46464</v>
      </c>
      <c r="T5009" s="6" t="s">
        <v>9355</v>
      </c>
      <c r="U5009" s="6" t="n">
        <v>451</v>
      </c>
    </row>
    <row r="5010" customFormat="false" ht="15" hidden="false" customHeight="false" outlineLevel="0" collapsed="false">
      <c r="R5010" s="0" t="n">
        <v>5009</v>
      </c>
      <c r="S5010" s="5" t="n">
        <v>46465</v>
      </c>
      <c r="T5010" s="6" t="s">
        <v>9355</v>
      </c>
      <c r="U5010" s="6" t="n">
        <v>690</v>
      </c>
    </row>
    <row r="5011" customFormat="false" ht="15" hidden="false" customHeight="false" outlineLevel="0" collapsed="false">
      <c r="R5011" s="0" t="n">
        <v>5010</v>
      </c>
      <c r="S5011" s="5" t="n">
        <v>46466</v>
      </c>
      <c r="T5011" s="6" t="s">
        <v>9352</v>
      </c>
      <c r="U5011" s="6" t="n">
        <v>387</v>
      </c>
    </row>
    <row r="5012" customFormat="false" ht="15" hidden="false" customHeight="false" outlineLevel="0" collapsed="false">
      <c r="R5012" s="0" t="n">
        <v>5011</v>
      </c>
      <c r="S5012" s="5" t="n">
        <v>46471</v>
      </c>
      <c r="T5012" s="6" t="s">
        <v>9356</v>
      </c>
      <c r="U5012" s="6" t="n">
        <v>257</v>
      </c>
    </row>
    <row r="5013" customFormat="false" ht="15" hidden="false" customHeight="false" outlineLevel="0" collapsed="false">
      <c r="R5013" s="0" t="n">
        <v>5012</v>
      </c>
      <c r="S5013" s="5" t="n">
        <v>46472</v>
      </c>
      <c r="T5013" s="6" t="s">
        <v>9357</v>
      </c>
      <c r="U5013" s="6" t="n">
        <v>175</v>
      </c>
    </row>
    <row r="5014" customFormat="false" ht="15" hidden="false" customHeight="false" outlineLevel="0" collapsed="false">
      <c r="R5014" s="0" t="n">
        <v>5013</v>
      </c>
      <c r="S5014" s="5" t="n">
        <v>46491</v>
      </c>
      <c r="T5014" s="6" t="s">
        <v>9354</v>
      </c>
      <c r="U5014" s="6" t="n">
        <v>167</v>
      </c>
    </row>
    <row r="5015" customFormat="false" ht="15" hidden="false" customHeight="false" outlineLevel="0" collapsed="false">
      <c r="R5015" s="0" t="n">
        <v>5014</v>
      </c>
      <c r="S5015" s="5" t="n">
        <v>46492</v>
      </c>
      <c r="T5015" s="6" t="s">
        <v>9352</v>
      </c>
      <c r="U5015" s="6" t="n">
        <v>1010</v>
      </c>
    </row>
    <row r="5016" customFormat="false" ht="15" hidden="false" customHeight="false" outlineLevel="0" collapsed="false">
      <c r="R5016" s="0" t="n">
        <v>5015</v>
      </c>
      <c r="S5016" s="5" t="n">
        <v>46493</v>
      </c>
      <c r="T5016" s="6" t="s">
        <v>9352</v>
      </c>
      <c r="U5016" s="6" t="n">
        <v>914</v>
      </c>
    </row>
    <row r="5017" customFormat="false" ht="15" hidden="false" customHeight="false" outlineLevel="0" collapsed="false">
      <c r="R5017" s="0" t="n">
        <v>5016</v>
      </c>
      <c r="S5017" s="5" t="n">
        <v>46494</v>
      </c>
      <c r="T5017" s="6" t="s">
        <v>9352</v>
      </c>
      <c r="U5017" s="6" t="n">
        <v>421</v>
      </c>
    </row>
    <row r="5018" customFormat="false" ht="15" hidden="false" customHeight="false" outlineLevel="0" collapsed="false">
      <c r="R5018" s="0" t="n">
        <v>5017</v>
      </c>
      <c r="S5018" s="5" t="n">
        <v>46495</v>
      </c>
      <c r="T5018" s="6" t="s">
        <v>9358</v>
      </c>
      <c r="U5018" s="6" t="n">
        <v>341</v>
      </c>
    </row>
    <row r="5019" customFormat="false" ht="15" hidden="false" customHeight="false" outlineLevel="0" collapsed="false">
      <c r="R5019" s="0" t="n">
        <v>5018</v>
      </c>
      <c r="S5019" s="5" t="n">
        <v>46530</v>
      </c>
      <c r="T5019" s="6" t="s">
        <v>9359</v>
      </c>
      <c r="U5019" s="6" t="n">
        <v>582</v>
      </c>
    </row>
    <row r="5020" customFormat="false" ht="15" hidden="false" customHeight="false" outlineLevel="0" collapsed="false">
      <c r="R5020" s="0" t="n">
        <v>5019</v>
      </c>
      <c r="S5020" s="5" t="n">
        <v>46531</v>
      </c>
      <c r="T5020" s="6" t="s">
        <v>9359</v>
      </c>
      <c r="U5020" s="6" t="n">
        <v>1175</v>
      </c>
    </row>
    <row r="5021" customFormat="false" ht="15" hidden="false" customHeight="false" outlineLevel="0" collapsed="false">
      <c r="R5021" s="0" t="n">
        <v>5020</v>
      </c>
      <c r="S5021" s="5" t="n">
        <v>46591</v>
      </c>
      <c r="T5021" s="6" t="s">
        <v>9359</v>
      </c>
      <c r="U5021" s="6" t="n">
        <v>457</v>
      </c>
    </row>
    <row r="5022" customFormat="false" ht="15" hidden="false" customHeight="false" outlineLevel="0" collapsed="false">
      <c r="R5022" s="0" t="n">
        <v>5021</v>
      </c>
      <c r="S5022" s="5" t="n">
        <v>46593</v>
      </c>
      <c r="T5022" s="6" t="s">
        <v>9359</v>
      </c>
      <c r="U5022" s="6" t="n">
        <v>586</v>
      </c>
    </row>
    <row r="5023" customFormat="false" ht="15" hidden="false" customHeight="false" outlineLevel="0" collapsed="false">
      <c r="R5023" s="0" t="n">
        <v>5022</v>
      </c>
      <c r="S5023" s="5" t="n">
        <v>46594</v>
      </c>
      <c r="T5023" s="6" t="s">
        <v>9359</v>
      </c>
      <c r="U5023" s="6" t="n">
        <v>604</v>
      </c>
    </row>
    <row r="5024" customFormat="false" ht="15" hidden="false" customHeight="false" outlineLevel="0" collapsed="false">
      <c r="R5024" s="0" t="n">
        <v>5023</v>
      </c>
      <c r="S5024" s="5" t="n">
        <v>46595</v>
      </c>
      <c r="T5024" s="6" t="s">
        <v>9359</v>
      </c>
      <c r="U5024" s="6" t="n">
        <v>688</v>
      </c>
    </row>
    <row r="5025" customFormat="false" ht="15" hidden="false" customHeight="false" outlineLevel="0" collapsed="false">
      <c r="R5025" s="0" t="n">
        <v>5024</v>
      </c>
      <c r="S5025" s="5" t="n">
        <v>46596</v>
      </c>
      <c r="T5025" s="6" t="s">
        <v>9359</v>
      </c>
      <c r="U5025" s="6" t="n">
        <v>457</v>
      </c>
    </row>
    <row r="5026" customFormat="false" ht="15" hidden="false" customHeight="false" outlineLevel="0" collapsed="false">
      <c r="R5026" s="0" t="n">
        <v>5025</v>
      </c>
      <c r="S5026" s="5" t="n">
        <v>46597</v>
      </c>
      <c r="T5026" s="6" t="s">
        <v>9359</v>
      </c>
      <c r="U5026" s="6" t="n">
        <v>540</v>
      </c>
    </row>
    <row r="5027" customFormat="false" ht="15" hidden="false" customHeight="false" outlineLevel="0" collapsed="false">
      <c r="R5027" s="0" t="n">
        <v>5026</v>
      </c>
      <c r="S5027" s="5" t="n">
        <v>46598</v>
      </c>
      <c r="T5027" s="6" t="s">
        <v>9359</v>
      </c>
      <c r="U5027" s="6" t="n">
        <v>445</v>
      </c>
    </row>
    <row r="5028" customFormat="false" ht="15" hidden="false" customHeight="false" outlineLevel="0" collapsed="false">
      <c r="R5028" s="0" t="n">
        <v>5027</v>
      </c>
      <c r="S5028" s="5" t="n">
        <v>46630</v>
      </c>
      <c r="T5028" s="6" t="s">
        <v>9360</v>
      </c>
      <c r="U5028" s="6" t="n">
        <v>406</v>
      </c>
    </row>
    <row r="5029" customFormat="false" ht="15" hidden="false" customHeight="false" outlineLevel="0" collapsed="false">
      <c r="R5029" s="0" t="n">
        <v>5028</v>
      </c>
      <c r="S5029" s="5" t="n">
        <v>46631</v>
      </c>
      <c r="T5029" s="6" t="s">
        <v>9360</v>
      </c>
      <c r="U5029" s="6" t="n">
        <v>299</v>
      </c>
    </row>
    <row r="5030" customFormat="false" ht="15" hidden="false" customHeight="false" outlineLevel="0" collapsed="false">
      <c r="R5030" s="0" t="n">
        <v>5029</v>
      </c>
      <c r="S5030" s="5" t="n">
        <v>46632</v>
      </c>
      <c r="T5030" s="6" t="s">
        <v>9360</v>
      </c>
      <c r="U5030" s="6" t="n">
        <v>302</v>
      </c>
    </row>
    <row r="5031" customFormat="false" ht="15" hidden="false" customHeight="false" outlineLevel="0" collapsed="false">
      <c r="R5031" s="0" t="n">
        <v>5030</v>
      </c>
      <c r="S5031" s="5" t="n">
        <v>46633</v>
      </c>
      <c r="T5031" s="6" t="s">
        <v>9360</v>
      </c>
      <c r="U5031" s="6" t="n">
        <v>360</v>
      </c>
    </row>
    <row r="5032" customFormat="false" ht="15" hidden="false" customHeight="false" outlineLevel="0" collapsed="false">
      <c r="R5032" s="0" t="n">
        <v>5031</v>
      </c>
      <c r="S5032" s="5" t="n">
        <v>46691</v>
      </c>
      <c r="T5032" s="6" t="s">
        <v>9360</v>
      </c>
      <c r="U5032" s="6" t="n">
        <v>386</v>
      </c>
    </row>
    <row r="5033" customFormat="false" ht="15" hidden="false" customHeight="false" outlineLevel="0" collapsed="false">
      <c r="R5033" s="0" t="n">
        <v>5032</v>
      </c>
      <c r="S5033" s="5" t="n">
        <v>46692</v>
      </c>
      <c r="T5033" s="6" t="s">
        <v>9360</v>
      </c>
      <c r="U5033" s="6" t="n">
        <v>722</v>
      </c>
    </row>
    <row r="5034" customFormat="false" ht="15" hidden="false" customHeight="false" outlineLevel="0" collapsed="false">
      <c r="R5034" s="0" t="n">
        <v>5033</v>
      </c>
      <c r="S5034" s="5" t="n">
        <v>46693</v>
      </c>
      <c r="T5034" s="6" t="s">
        <v>9360</v>
      </c>
      <c r="U5034" s="6" t="n">
        <v>549</v>
      </c>
    </row>
    <row r="5035" customFormat="false" ht="15" hidden="false" customHeight="false" outlineLevel="0" collapsed="false">
      <c r="R5035" s="0" t="n">
        <v>5034</v>
      </c>
      <c r="S5035" s="5" t="n">
        <v>46694</v>
      </c>
      <c r="T5035" s="6" t="s">
        <v>9360</v>
      </c>
      <c r="U5035" s="6" t="n">
        <v>651</v>
      </c>
    </row>
    <row r="5036" customFormat="false" ht="15" hidden="false" customHeight="false" outlineLevel="0" collapsed="false">
      <c r="R5036" s="0" t="n">
        <v>5035</v>
      </c>
      <c r="S5036" s="5" t="n">
        <v>46695</v>
      </c>
      <c r="T5036" s="6" t="s">
        <v>9360</v>
      </c>
      <c r="U5036" s="6" t="n">
        <v>913</v>
      </c>
    </row>
    <row r="5037" customFormat="false" ht="15" hidden="false" customHeight="false" outlineLevel="0" collapsed="false">
      <c r="R5037" s="0" t="n">
        <v>5036</v>
      </c>
      <c r="S5037" s="5" t="n">
        <v>46730</v>
      </c>
      <c r="T5037" s="6" t="s">
        <v>9361</v>
      </c>
      <c r="U5037" s="6" t="n">
        <v>686</v>
      </c>
    </row>
    <row r="5038" customFormat="false" ht="15" hidden="false" customHeight="false" outlineLevel="0" collapsed="false">
      <c r="R5038" s="0" t="n">
        <v>5037</v>
      </c>
      <c r="S5038" s="5" t="n">
        <v>46731</v>
      </c>
      <c r="T5038" s="6" t="s">
        <v>9361</v>
      </c>
      <c r="U5038" s="6" t="n">
        <v>612</v>
      </c>
    </row>
    <row r="5039" customFormat="false" ht="15" hidden="false" customHeight="false" outlineLevel="0" collapsed="false">
      <c r="R5039" s="0" t="n">
        <v>5038</v>
      </c>
      <c r="S5039" s="5" t="n">
        <v>46732</v>
      </c>
      <c r="T5039" s="6" t="s">
        <v>9361</v>
      </c>
      <c r="U5039" s="6" t="n">
        <v>577</v>
      </c>
    </row>
    <row r="5040" customFormat="false" ht="15" hidden="false" customHeight="false" outlineLevel="0" collapsed="false">
      <c r="R5040" s="0" t="n">
        <v>5039</v>
      </c>
      <c r="S5040" s="5" t="n">
        <v>46735</v>
      </c>
      <c r="T5040" s="6" t="s">
        <v>9361</v>
      </c>
      <c r="U5040" s="6" t="n">
        <v>373</v>
      </c>
    </row>
    <row r="5041" customFormat="false" ht="15" hidden="false" customHeight="false" outlineLevel="0" collapsed="false">
      <c r="R5041" s="0" t="n">
        <v>5040</v>
      </c>
      <c r="S5041" s="5" t="n">
        <v>46740</v>
      </c>
      <c r="T5041" s="6" t="s">
        <v>9361</v>
      </c>
      <c r="U5041" s="6" t="n">
        <v>620</v>
      </c>
    </row>
    <row r="5042" customFormat="false" ht="15" hidden="false" customHeight="false" outlineLevel="0" collapsed="false">
      <c r="R5042" s="0" t="n">
        <v>5041</v>
      </c>
      <c r="S5042" s="5" t="n">
        <v>46791</v>
      </c>
      <c r="T5042" s="6" t="s">
        <v>9361</v>
      </c>
      <c r="U5042" s="6" t="n">
        <v>494</v>
      </c>
    </row>
    <row r="5043" customFormat="false" ht="15" hidden="false" customHeight="false" outlineLevel="0" collapsed="false">
      <c r="R5043" s="0" t="n">
        <v>5042</v>
      </c>
      <c r="S5043" s="5" t="n">
        <v>46792</v>
      </c>
      <c r="T5043" s="6" t="s">
        <v>9361</v>
      </c>
      <c r="U5043" s="6" t="n">
        <v>565</v>
      </c>
    </row>
    <row r="5044" customFormat="false" ht="15" hidden="false" customHeight="false" outlineLevel="0" collapsed="false">
      <c r="R5044" s="0" t="n">
        <v>5043</v>
      </c>
      <c r="S5044" s="5" t="n">
        <v>46793</v>
      </c>
      <c r="T5044" s="6" t="s">
        <v>9361</v>
      </c>
      <c r="U5044" s="6" t="n">
        <v>349</v>
      </c>
    </row>
    <row r="5045" customFormat="false" ht="15" hidden="false" customHeight="false" outlineLevel="0" collapsed="false">
      <c r="R5045" s="0" t="n">
        <v>5044</v>
      </c>
      <c r="S5045" s="5" t="n">
        <v>46794</v>
      </c>
      <c r="T5045" s="6" t="s">
        <v>9361</v>
      </c>
      <c r="U5045" s="6" t="n">
        <v>436</v>
      </c>
    </row>
    <row r="5046" customFormat="false" ht="15" hidden="false" customHeight="false" outlineLevel="0" collapsed="false">
      <c r="R5046" s="0" t="n">
        <v>5045</v>
      </c>
      <c r="S5046" s="5" t="n">
        <v>46795</v>
      </c>
      <c r="T5046" s="6" t="s">
        <v>9361</v>
      </c>
      <c r="U5046" s="6" t="n">
        <v>431</v>
      </c>
    </row>
    <row r="5047" customFormat="false" ht="15" hidden="false" customHeight="false" outlineLevel="0" collapsed="false">
      <c r="R5047" s="0" t="n">
        <v>5046</v>
      </c>
      <c r="S5047" s="5" t="n">
        <v>46796</v>
      </c>
      <c r="T5047" s="6" t="s">
        <v>9361</v>
      </c>
      <c r="U5047" s="6" t="n">
        <v>508</v>
      </c>
    </row>
    <row r="5048" customFormat="false" ht="15" hidden="false" customHeight="false" outlineLevel="0" collapsed="false">
      <c r="R5048" s="0" t="n">
        <v>5047</v>
      </c>
      <c r="S5048" s="5" t="n">
        <v>46830</v>
      </c>
      <c r="T5048" s="6" t="s">
        <v>9362</v>
      </c>
      <c r="U5048" s="6" t="n">
        <v>1783</v>
      </c>
    </row>
    <row r="5049" customFormat="false" ht="15" hidden="false" customHeight="false" outlineLevel="0" collapsed="false">
      <c r="R5049" s="0" t="n">
        <v>5048</v>
      </c>
      <c r="S5049" s="5" t="n">
        <v>46831</v>
      </c>
      <c r="T5049" s="6" t="s">
        <v>9362</v>
      </c>
      <c r="U5049" s="6" t="n">
        <v>301</v>
      </c>
    </row>
    <row r="5050" customFormat="false" ht="15" hidden="false" customHeight="false" outlineLevel="0" collapsed="false">
      <c r="R5050" s="0" t="n">
        <v>5049</v>
      </c>
      <c r="S5050" s="5" t="n">
        <v>46832</v>
      </c>
      <c r="T5050" s="6" t="s">
        <v>9362</v>
      </c>
      <c r="U5050" s="6" t="n">
        <v>995</v>
      </c>
    </row>
    <row r="5051" customFormat="false" ht="15" hidden="false" customHeight="false" outlineLevel="0" collapsed="false">
      <c r="R5051" s="0" t="n">
        <v>5050</v>
      </c>
      <c r="S5051" s="5" t="n">
        <v>46833</v>
      </c>
      <c r="T5051" s="6" t="s">
        <v>9362</v>
      </c>
      <c r="U5051" s="6" t="n">
        <v>1766</v>
      </c>
    </row>
    <row r="5052" customFormat="false" ht="15" hidden="false" customHeight="false" outlineLevel="0" collapsed="false">
      <c r="R5052" s="0" t="n">
        <v>5051</v>
      </c>
      <c r="S5052" s="5" t="n">
        <v>46834</v>
      </c>
      <c r="T5052" s="6" t="s">
        <v>9362</v>
      </c>
      <c r="U5052" s="6" t="n">
        <v>714</v>
      </c>
    </row>
    <row r="5053" customFormat="false" ht="15" hidden="false" customHeight="false" outlineLevel="0" collapsed="false">
      <c r="R5053" s="0" t="n">
        <v>5052</v>
      </c>
      <c r="S5053" s="5" t="n">
        <v>46890</v>
      </c>
      <c r="T5053" s="6" t="s">
        <v>9363</v>
      </c>
      <c r="U5053" s="6" t="n">
        <v>609</v>
      </c>
    </row>
    <row r="5054" customFormat="false" ht="15" hidden="false" customHeight="false" outlineLevel="0" collapsed="false">
      <c r="R5054" s="0" t="n">
        <v>5053</v>
      </c>
      <c r="S5054" s="5" t="n">
        <v>47130</v>
      </c>
      <c r="T5054" s="6" t="s">
        <v>9364</v>
      </c>
      <c r="U5054" s="6" t="n">
        <v>103</v>
      </c>
    </row>
    <row r="5055" customFormat="false" ht="15" hidden="false" customHeight="false" outlineLevel="0" collapsed="false">
      <c r="R5055" s="0" t="n">
        <v>5054</v>
      </c>
      <c r="S5055" s="5" t="n">
        <v>47131</v>
      </c>
      <c r="T5055" s="6" t="s">
        <v>9364</v>
      </c>
      <c r="U5055" s="6" t="n">
        <v>1122</v>
      </c>
    </row>
    <row r="5056" customFormat="false" ht="15" hidden="false" customHeight="false" outlineLevel="0" collapsed="false">
      <c r="R5056" s="0" t="n">
        <v>5055</v>
      </c>
      <c r="S5056" s="5" t="n">
        <v>47132</v>
      </c>
      <c r="T5056" s="6" t="s">
        <v>9364</v>
      </c>
      <c r="U5056" s="6" t="n">
        <v>856</v>
      </c>
    </row>
    <row r="5057" customFormat="false" ht="15" hidden="false" customHeight="false" outlineLevel="0" collapsed="false">
      <c r="R5057" s="0" t="n">
        <v>5056</v>
      </c>
      <c r="S5057" s="5" t="n">
        <v>47133</v>
      </c>
      <c r="T5057" s="6" t="s">
        <v>9364</v>
      </c>
      <c r="U5057" s="6" t="n">
        <v>997</v>
      </c>
    </row>
    <row r="5058" customFormat="false" ht="15" hidden="false" customHeight="false" outlineLevel="0" collapsed="false">
      <c r="R5058" s="0" t="n">
        <v>5057</v>
      </c>
      <c r="S5058" s="5" t="n">
        <v>47141</v>
      </c>
      <c r="T5058" s="6" t="s">
        <v>9365</v>
      </c>
      <c r="U5058" s="6" t="n">
        <v>598</v>
      </c>
    </row>
    <row r="5059" customFormat="false" ht="15" hidden="false" customHeight="false" outlineLevel="0" collapsed="false">
      <c r="R5059" s="0" t="n">
        <v>5058</v>
      </c>
      <c r="S5059" s="5" t="n">
        <v>47142</v>
      </c>
      <c r="T5059" s="6" t="s">
        <v>9365</v>
      </c>
      <c r="U5059" s="6" t="n">
        <v>808</v>
      </c>
    </row>
    <row r="5060" customFormat="false" ht="15" hidden="false" customHeight="false" outlineLevel="0" collapsed="false">
      <c r="R5060" s="0" t="n">
        <v>5059</v>
      </c>
      <c r="S5060" s="5" t="n">
        <v>47143</v>
      </c>
      <c r="T5060" s="6" t="s">
        <v>9366</v>
      </c>
      <c r="U5060" s="6" t="n">
        <v>245</v>
      </c>
    </row>
    <row r="5061" customFormat="false" ht="15" hidden="false" customHeight="false" outlineLevel="0" collapsed="false">
      <c r="R5061" s="0" t="n">
        <v>5060</v>
      </c>
      <c r="S5061" s="5" t="n">
        <v>47144</v>
      </c>
      <c r="T5061" s="6" t="s">
        <v>9367</v>
      </c>
      <c r="U5061" s="6" t="n">
        <v>196</v>
      </c>
    </row>
    <row r="5062" customFormat="false" ht="15" hidden="false" customHeight="false" outlineLevel="0" collapsed="false">
      <c r="R5062" s="0" t="n">
        <v>5061</v>
      </c>
      <c r="S5062" s="5" t="n">
        <v>47151</v>
      </c>
      <c r="T5062" s="6" t="s">
        <v>9368</v>
      </c>
      <c r="U5062" s="6" t="n">
        <v>368</v>
      </c>
    </row>
    <row r="5063" customFormat="false" ht="15" hidden="false" customHeight="false" outlineLevel="0" collapsed="false">
      <c r="R5063" s="0" t="n">
        <v>5062</v>
      </c>
      <c r="S5063" s="5" t="n">
        <v>47160</v>
      </c>
      <c r="T5063" s="6" t="s">
        <v>9369</v>
      </c>
      <c r="U5063" s="6" t="n">
        <v>1005</v>
      </c>
    </row>
    <row r="5064" customFormat="false" ht="15" hidden="false" customHeight="false" outlineLevel="0" collapsed="false">
      <c r="R5064" s="0" t="n">
        <v>5063</v>
      </c>
      <c r="S5064" s="5" t="n">
        <v>47161</v>
      </c>
      <c r="T5064" s="6" t="s">
        <v>9369</v>
      </c>
      <c r="U5064" s="6" t="n">
        <v>376</v>
      </c>
    </row>
    <row r="5065" customFormat="false" ht="15" hidden="false" customHeight="false" outlineLevel="0" collapsed="false">
      <c r="R5065" s="0" t="n">
        <v>5064</v>
      </c>
      <c r="S5065" s="5" t="n">
        <v>47162</v>
      </c>
      <c r="T5065" s="6" t="s">
        <v>9370</v>
      </c>
      <c r="U5065" s="6" t="n">
        <v>928</v>
      </c>
    </row>
    <row r="5066" customFormat="false" ht="15" hidden="false" customHeight="false" outlineLevel="0" collapsed="false">
      <c r="R5066" s="0" t="n">
        <v>5065</v>
      </c>
      <c r="S5066" s="5" t="n">
        <v>47170</v>
      </c>
      <c r="T5066" s="6" t="s">
        <v>9370</v>
      </c>
      <c r="U5066" s="6" t="n">
        <v>528</v>
      </c>
    </row>
    <row r="5067" customFormat="false" ht="15" hidden="false" customHeight="false" outlineLevel="0" collapsed="false">
      <c r="R5067" s="0" t="n">
        <v>5066</v>
      </c>
      <c r="S5067" s="5" t="n">
        <v>47171</v>
      </c>
      <c r="T5067" s="6" t="s">
        <v>9371</v>
      </c>
      <c r="U5067" s="6" t="n">
        <v>327</v>
      </c>
    </row>
    <row r="5068" customFormat="false" ht="15" hidden="false" customHeight="false" outlineLevel="0" collapsed="false">
      <c r="R5068" s="0" t="n">
        <v>5067</v>
      </c>
      <c r="S5068" s="5" t="n">
        <v>47172</v>
      </c>
      <c r="T5068" s="6" t="s">
        <v>9372</v>
      </c>
      <c r="U5068" s="6" t="n">
        <v>1087</v>
      </c>
    </row>
    <row r="5069" customFormat="false" ht="15" hidden="false" customHeight="false" outlineLevel="0" collapsed="false">
      <c r="R5069" s="0" t="n">
        <v>5068</v>
      </c>
      <c r="S5069" s="5" t="n">
        <v>47173</v>
      </c>
      <c r="T5069" s="6" t="s">
        <v>9372</v>
      </c>
      <c r="U5069" s="6" t="n">
        <v>280</v>
      </c>
    </row>
    <row r="5070" customFormat="false" ht="15" hidden="false" customHeight="false" outlineLevel="0" collapsed="false">
      <c r="R5070" s="0" t="n">
        <v>5069</v>
      </c>
      <c r="S5070" s="5" t="n">
        <v>47174</v>
      </c>
      <c r="T5070" s="6" t="s">
        <v>9372</v>
      </c>
      <c r="U5070" s="6" t="n">
        <v>125</v>
      </c>
    </row>
    <row r="5071" customFormat="false" ht="15" hidden="false" customHeight="false" outlineLevel="0" collapsed="false">
      <c r="R5071" s="0" t="n">
        <v>5070</v>
      </c>
      <c r="S5071" s="5" t="n">
        <v>47175</v>
      </c>
      <c r="T5071" s="6" t="s">
        <v>9372</v>
      </c>
      <c r="U5071" s="6" t="n">
        <v>97</v>
      </c>
    </row>
    <row r="5072" customFormat="false" ht="15" hidden="false" customHeight="false" outlineLevel="0" collapsed="false">
      <c r="R5072" s="0" t="n">
        <v>5071</v>
      </c>
      <c r="S5072" s="5" t="n">
        <v>47190</v>
      </c>
      <c r="T5072" s="6" t="s">
        <v>9373</v>
      </c>
      <c r="U5072" s="6" t="n">
        <v>350</v>
      </c>
    </row>
    <row r="5073" customFormat="false" ht="15" hidden="false" customHeight="false" outlineLevel="0" collapsed="false">
      <c r="R5073" s="0" t="n">
        <v>5072</v>
      </c>
      <c r="S5073" s="5" t="n">
        <v>47191</v>
      </c>
      <c r="T5073" s="6" t="s">
        <v>9374</v>
      </c>
      <c r="U5073" s="6" t="n">
        <v>309</v>
      </c>
    </row>
    <row r="5074" customFormat="false" ht="15" hidden="false" customHeight="false" outlineLevel="0" collapsed="false">
      <c r="R5074" s="0" t="n">
        <v>5073</v>
      </c>
      <c r="S5074" s="5" t="n">
        <v>47192</v>
      </c>
      <c r="T5074" s="6" t="s">
        <v>9374</v>
      </c>
      <c r="U5074" s="6" t="n">
        <v>728</v>
      </c>
    </row>
    <row r="5075" customFormat="false" ht="15" hidden="false" customHeight="false" outlineLevel="0" collapsed="false">
      <c r="R5075" s="0" t="n">
        <v>5074</v>
      </c>
      <c r="S5075" s="5" t="n">
        <v>47193</v>
      </c>
      <c r="T5075" s="6" t="s">
        <v>9375</v>
      </c>
      <c r="U5075" s="6" t="n">
        <v>1070</v>
      </c>
    </row>
    <row r="5076" customFormat="false" ht="15" hidden="false" customHeight="false" outlineLevel="0" collapsed="false">
      <c r="R5076" s="0" t="n">
        <v>5075</v>
      </c>
      <c r="S5076" s="5" t="n">
        <v>47194</v>
      </c>
      <c r="T5076" s="6" t="s">
        <v>9375</v>
      </c>
      <c r="U5076" s="6" t="n">
        <v>557</v>
      </c>
    </row>
    <row r="5077" customFormat="false" ht="15" hidden="false" customHeight="false" outlineLevel="0" collapsed="false">
      <c r="R5077" s="0" t="n">
        <v>5076</v>
      </c>
      <c r="S5077" s="5" t="n">
        <v>47195</v>
      </c>
      <c r="T5077" s="6" t="s">
        <v>9364</v>
      </c>
      <c r="U5077" s="6" t="n">
        <v>684</v>
      </c>
    </row>
    <row r="5078" customFormat="false" ht="15" hidden="false" customHeight="false" outlineLevel="0" collapsed="false">
      <c r="R5078" s="0" t="n">
        <v>5077</v>
      </c>
      <c r="S5078" s="5" t="n">
        <v>47196</v>
      </c>
      <c r="T5078" s="6" t="s">
        <v>9376</v>
      </c>
      <c r="U5078" s="6" t="n">
        <v>441</v>
      </c>
    </row>
    <row r="5079" customFormat="false" ht="15" hidden="false" customHeight="false" outlineLevel="0" collapsed="false">
      <c r="R5079" s="0" t="n">
        <v>5078</v>
      </c>
      <c r="S5079" s="5" t="n">
        <v>47197</v>
      </c>
      <c r="T5079" s="6" t="s">
        <v>9365</v>
      </c>
      <c r="U5079" s="6" t="n">
        <v>306</v>
      </c>
    </row>
    <row r="5080" customFormat="false" ht="15" hidden="false" customHeight="false" outlineLevel="0" collapsed="false">
      <c r="R5080" s="0" t="n">
        <v>5079</v>
      </c>
      <c r="S5080" s="5" t="n">
        <v>47198</v>
      </c>
      <c r="T5080" s="6" t="s">
        <v>9377</v>
      </c>
      <c r="U5080" s="6" t="n">
        <v>575</v>
      </c>
    </row>
    <row r="5081" customFormat="false" ht="15" hidden="false" customHeight="false" outlineLevel="0" collapsed="false">
      <c r="R5081" s="0" t="n">
        <v>5080</v>
      </c>
      <c r="S5081" s="5" t="n">
        <v>47231</v>
      </c>
      <c r="T5081" s="6" t="s">
        <v>9378</v>
      </c>
      <c r="U5081" s="6" t="n">
        <v>1033</v>
      </c>
    </row>
    <row r="5082" customFormat="false" ht="15" hidden="false" customHeight="false" outlineLevel="0" collapsed="false">
      <c r="R5082" s="0" t="n">
        <v>5081</v>
      </c>
      <c r="S5082" s="5" t="n">
        <v>47232</v>
      </c>
      <c r="T5082" s="6" t="s">
        <v>9378</v>
      </c>
      <c r="U5082" s="6" t="n">
        <v>780</v>
      </c>
    </row>
    <row r="5083" customFormat="false" ht="15" hidden="false" customHeight="false" outlineLevel="0" collapsed="false">
      <c r="R5083" s="0" t="n">
        <v>5082</v>
      </c>
      <c r="S5083" s="5" t="n">
        <v>47291</v>
      </c>
      <c r="T5083" s="6" t="s">
        <v>9379</v>
      </c>
      <c r="U5083" s="6" t="n">
        <v>375</v>
      </c>
    </row>
    <row r="5084" customFormat="false" ht="15" hidden="false" customHeight="false" outlineLevel="0" collapsed="false">
      <c r="R5084" s="0" t="n">
        <v>5083</v>
      </c>
      <c r="S5084" s="5" t="n">
        <v>47292</v>
      </c>
      <c r="T5084" s="6" t="s">
        <v>9379</v>
      </c>
      <c r="U5084" s="6" t="n">
        <v>330</v>
      </c>
    </row>
    <row r="5085" customFormat="false" ht="15" hidden="false" customHeight="false" outlineLevel="0" collapsed="false">
      <c r="R5085" s="0" t="n">
        <v>5084</v>
      </c>
      <c r="S5085" s="5" t="n">
        <v>47293</v>
      </c>
      <c r="T5085" s="6" t="s">
        <v>9378</v>
      </c>
      <c r="U5085" s="6" t="n">
        <v>854</v>
      </c>
    </row>
    <row r="5086" customFormat="false" ht="15" hidden="false" customHeight="false" outlineLevel="0" collapsed="false">
      <c r="R5086" s="0" t="n">
        <v>5085</v>
      </c>
      <c r="S5086" s="5" t="n">
        <v>47294</v>
      </c>
      <c r="T5086" s="6" t="s">
        <v>9378</v>
      </c>
      <c r="U5086" s="6" t="n">
        <v>400</v>
      </c>
    </row>
    <row r="5087" customFormat="false" ht="15" hidden="false" customHeight="false" outlineLevel="0" collapsed="false">
      <c r="R5087" s="0" t="n">
        <v>5086</v>
      </c>
      <c r="S5087" s="5" t="n">
        <v>47295</v>
      </c>
      <c r="T5087" s="6" t="s">
        <v>9380</v>
      </c>
      <c r="U5087" s="6" t="n">
        <v>900</v>
      </c>
    </row>
    <row r="5088" customFormat="false" ht="15" hidden="false" customHeight="false" outlineLevel="0" collapsed="false">
      <c r="R5088" s="0" t="n">
        <v>5087</v>
      </c>
      <c r="S5088" s="5" t="n">
        <v>47296</v>
      </c>
      <c r="T5088" s="6" t="s">
        <v>9380</v>
      </c>
      <c r="U5088" s="6" t="n">
        <v>413</v>
      </c>
    </row>
    <row r="5089" customFormat="false" ht="15" hidden="false" customHeight="false" outlineLevel="0" collapsed="false">
      <c r="R5089" s="0" t="n">
        <v>5088</v>
      </c>
      <c r="S5089" s="5" t="n">
        <v>47297</v>
      </c>
      <c r="T5089" s="6" t="s">
        <v>9380</v>
      </c>
      <c r="U5089" s="6" t="n">
        <v>544</v>
      </c>
    </row>
    <row r="5090" customFormat="false" ht="15" hidden="false" customHeight="false" outlineLevel="0" collapsed="false">
      <c r="R5090" s="0" t="n">
        <v>5089</v>
      </c>
      <c r="S5090" s="5" t="n">
        <v>47331</v>
      </c>
      <c r="T5090" s="6" t="s">
        <v>9381</v>
      </c>
      <c r="U5090" s="6" t="n">
        <v>14</v>
      </c>
    </row>
    <row r="5091" customFormat="false" ht="15" hidden="false" customHeight="false" outlineLevel="0" collapsed="false">
      <c r="R5091" s="0" t="n">
        <v>5090</v>
      </c>
      <c r="S5091" s="5" t="n">
        <v>47332</v>
      </c>
      <c r="T5091" s="6" t="s">
        <v>9381</v>
      </c>
      <c r="U5091" s="6" t="n">
        <v>1100</v>
      </c>
    </row>
    <row r="5092" customFormat="false" ht="15" hidden="false" customHeight="false" outlineLevel="0" collapsed="false">
      <c r="R5092" s="0" t="n">
        <v>5091</v>
      </c>
      <c r="S5092" s="5" t="n">
        <v>47333</v>
      </c>
      <c r="T5092" s="6" t="s">
        <v>9381</v>
      </c>
      <c r="U5092" s="6" t="n">
        <v>503</v>
      </c>
    </row>
    <row r="5093" customFormat="false" ht="15" hidden="false" customHeight="false" outlineLevel="0" collapsed="false">
      <c r="R5093" s="0" t="n">
        <v>5092</v>
      </c>
      <c r="S5093" s="5" t="n">
        <v>47334</v>
      </c>
      <c r="T5093" s="6" t="s">
        <v>9381</v>
      </c>
      <c r="U5093" s="6" t="n">
        <v>221</v>
      </c>
    </row>
    <row r="5094" customFormat="false" ht="15" hidden="false" customHeight="false" outlineLevel="0" collapsed="false">
      <c r="R5094" s="0" t="n">
        <v>5093</v>
      </c>
      <c r="S5094" s="5" t="n">
        <v>47391</v>
      </c>
      <c r="T5094" s="6" t="s">
        <v>9381</v>
      </c>
      <c r="U5094" s="6" t="n">
        <v>674</v>
      </c>
    </row>
    <row r="5095" customFormat="false" ht="15" hidden="false" customHeight="false" outlineLevel="0" collapsed="false">
      <c r="R5095" s="0" t="n">
        <v>5094</v>
      </c>
      <c r="S5095" s="5" t="n">
        <v>47392</v>
      </c>
      <c r="T5095" s="6" t="s">
        <v>9381</v>
      </c>
      <c r="U5095" s="6" t="n">
        <v>330</v>
      </c>
    </row>
    <row r="5096" customFormat="false" ht="15" hidden="false" customHeight="false" outlineLevel="0" collapsed="false">
      <c r="R5096" s="0" t="n">
        <v>5095</v>
      </c>
      <c r="S5096" s="5" t="n">
        <v>47393</v>
      </c>
      <c r="T5096" s="6" t="s">
        <v>9381</v>
      </c>
      <c r="U5096" s="6" t="n">
        <v>571</v>
      </c>
    </row>
    <row r="5097" customFormat="false" ht="15" hidden="false" customHeight="false" outlineLevel="0" collapsed="false">
      <c r="R5097" s="0" t="n">
        <v>5096</v>
      </c>
      <c r="S5097" s="5" t="n">
        <v>47394</v>
      </c>
      <c r="T5097" s="6" t="s">
        <v>9381</v>
      </c>
      <c r="U5097" s="6" t="n">
        <v>527</v>
      </c>
    </row>
    <row r="5098" customFormat="false" ht="15" hidden="false" customHeight="false" outlineLevel="0" collapsed="false">
      <c r="R5098" s="0" t="n">
        <v>5097</v>
      </c>
      <c r="S5098" s="5" t="n">
        <v>47395</v>
      </c>
      <c r="T5098" s="6" t="s">
        <v>9381</v>
      </c>
      <c r="U5098" s="6" t="n">
        <v>439</v>
      </c>
    </row>
    <row r="5099" customFormat="false" ht="15" hidden="false" customHeight="false" outlineLevel="0" collapsed="false">
      <c r="R5099" s="0" t="n">
        <v>5098</v>
      </c>
      <c r="S5099" s="5" t="n">
        <v>47396</v>
      </c>
      <c r="T5099" s="6" t="s">
        <v>9381</v>
      </c>
      <c r="U5099" s="6" t="n">
        <v>553</v>
      </c>
    </row>
    <row r="5100" customFormat="false" ht="15" hidden="false" customHeight="false" outlineLevel="0" collapsed="false">
      <c r="R5100" s="0" t="n">
        <v>5099</v>
      </c>
      <c r="S5100" s="5" t="n">
        <v>47397</v>
      </c>
      <c r="T5100" s="6" t="s">
        <v>9381</v>
      </c>
      <c r="U5100" s="6" t="n">
        <v>389</v>
      </c>
    </row>
    <row r="5101" customFormat="false" ht="15" hidden="false" customHeight="false" outlineLevel="0" collapsed="false">
      <c r="R5101" s="0" t="n">
        <v>5100</v>
      </c>
      <c r="S5101" s="5" t="n">
        <v>47398</v>
      </c>
      <c r="T5101" s="6" t="s">
        <v>9381</v>
      </c>
      <c r="U5101" s="6" t="n">
        <v>204</v>
      </c>
    </row>
    <row r="5102" customFormat="false" ht="15" hidden="false" customHeight="false" outlineLevel="0" collapsed="false">
      <c r="R5102" s="0" t="n">
        <v>5101</v>
      </c>
      <c r="S5102" s="5" t="n">
        <v>47399</v>
      </c>
      <c r="T5102" s="6" t="s">
        <v>9381</v>
      </c>
      <c r="U5102" s="6" t="n">
        <v>109</v>
      </c>
    </row>
    <row r="5103" customFormat="false" ht="15" hidden="false" customHeight="false" outlineLevel="0" collapsed="false">
      <c r="R5103" s="0" t="n">
        <v>5102</v>
      </c>
      <c r="S5103" s="5" t="n">
        <v>47431</v>
      </c>
      <c r="T5103" s="6" t="s">
        <v>9382</v>
      </c>
      <c r="U5103" s="6" t="n">
        <v>481</v>
      </c>
    </row>
    <row r="5104" customFormat="false" ht="15" hidden="false" customHeight="false" outlineLevel="0" collapsed="false">
      <c r="R5104" s="0" t="n">
        <v>5103</v>
      </c>
      <c r="S5104" s="5" t="n">
        <v>47432</v>
      </c>
      <c r="T5104" s="6" t="s">
        <v>9382</v>
      </c>
      <c r="U5104" s="6" t="n">
        <v>534</v>
      </c>
    </row>
    <row r="5105" customFormat="false" ht="15" hidden="false" customHeight="false" outlineLevel="0" collapsed="false">
      <c r="R5105" s="0" t="n">
        <v>5104</v>
      </c>
      <c r="S5105" s="5" t="n">
        <v>47470</v>
      </c>
      <c r="T5105" s="6" t="s">
        <v>9383</v>
      </c>
      <c r="U5105" s="6" t="n">
        <v>292</v>
      </c>
    </row>
    <row r="5106" customFormat="false" ht="15" hidden="false" customHeight="false" outlineLevel="0" collapsed="false">
      <c r="R5106" s="0" t="n">
        <v>5105</v>
      </c>
      <c r="S5106" s="5" t="n">
        <v>47471</v>
      </c>
      <c r="T5106" s="6" t="s">
        <v>9384</v>
      </c>
      <c r="U5106" s="6" t="n">
        <v>106</v>
      </c>
    </row>
    <row r="5107" customFormat="false" ht="15" hidden="false" customHeight="false" outlineLevel="0" collapsed="false">
      <c r="R5107" s="0" t="n">
        <v>5106</v>
      </c>
      <c r="S5107" s="5" t="n">
        <v>47474</v>
      </c>
      <c r="T5107" s="6" t="s">
        <v>9385</v>
      </c>
      <c r="U5107" s="6" t="n">
        <v>109</v>
      </c>
    </row>
    <row r="5108" customFormat="false" ht="15" hidden="false" customHeight="false" outlineLevel="0" collapsed="false">
      <c r="R5108" s="0" t="n">
        <v>5107</v>
      </c>
      <c r="S5108" s="5" t="n">
        <v>47491</v>
      </c>
      <c r="T5108" s="6" t="s">
        <v>9382</v>
      </c>
      <c r="U5108" s="6" t="n">
        <v>228</v>
      </c>
    </row>
    <row r="5109" customFormat="false" ht="15" hidden="false" customHeight="false" outlineLevel="0" collapsed="false">
      <c r="R5109" s="0" t="n">
        <v>5108</v>
      </c>
      <c r="S5109" s="5" t="n">
        <v>47492</v>
      </c>
      <c r="T5109" s="6" t="s">
        <v>9382</v>
      </c>
      <c r="U5109" s="6" t="n">
        <v>279</v>
      </c>
    </row>
    <row r="5110" customFormat="false" ht="15" hidden="false" customHeight="false" outlineLevel="0" collapsed="false">
      <c r="R5110" s="0" t="n">
        <v>5109</v>
      </c>
      <c r="S5110" s="5" t="n">
        <v>47493</v>
      </c>
      <c r="T5110" s="6" t="s">
        <v>9382</v>
      </c>
      <c r="U5110" s="6" t="n">
        <v>664</v>
      </c>
    </row>
    <row r="5111" customFormat="false" ht="15" hidden="false" customHeight="false" outlineLevel="0" collapsed="false">
      <c r="R5111" s="0" t="n">
        <v>5110</v>
      </c>
      <c r="S5111" s="5" t="n">
        <v>47494</v>
      </c>
      <c r="T5111" s="6" t="s">
        <v>9386</v>
      </c>
      <c r="U5111" s="6" t="n">
        <v>224</v>
      </c>
    </row>
    <row r="5112" customFormat="false" ht="15" hidden="false" customHeight="false" outlineLevel="0" collapsed="false">
      <c r="R5112" s="0" t="n">
        <v>5111</v>
      </c>
      <c r="S5112" s="5" t="n">
        <v>47495</v>
      </c>
      <c r="T5112" s="6" t="s">
        <v>9386</v>
      </c>
      <c r="U5112" s="6" t="n">
        <v>204</v>
      </c>
    </row>
    <row r="5113" customFormat="false" ht="15" hidden="false" customHeight="false" outlineLevel="0" collapsed="false">
      <c r="R5113" s="0" t="n">
        <v>5112</v>
      </c>
      <c r="S5113" s="5" t="n">
        <v>47496</v>
      </c>
      <c r="T5113" s="6" t="s">
        <v>9387</v>
      </c>
      <c r="U5113" s="6" t="n">
        <v>689</v>
      </c>
    </row>
    <row r="5114" customFormat="false" ht="15" hidden="false" customHeight="false" outlineLevel="0" collapsed="false">
      <c r="R5114" s="0" t="n">
        <v>5113</v>
      </c>
      <c r="S5114" s="5" t="n">
        <v>47531</v>
      </c>
      <c r="T5114" s="6" t="s">
        <v>9388</v>
      </c>
      <c r="U5114" s="6" t="n">
        <v>1864</v>
      </c>
    </row>
    <row r="5115" customFormat="false" ht="15" hidden="false" customHeight="false" outlineLevel="0" collapsed="false">
      <c r="R5115" s="0" t="n">
        <v>5114</v>
      </c>
      <c r="S5115" s="5" t="n">
        <v>47532</v>
      </c>
      <c r="T5115" s="6" t="s">
        <v>9388</v>
      </c>
      <c r="U5115" s="6" t="n">
        <v>1653</v>
      </c>
    </row>
    <row r="5116" customFormat="false" ht="15" hidden="false" customHeight="false" outlineLevel="0" collapsed="false">
      <c r="R5116" s="0" t="n">
        <v>5115</v>
      </c>
      <c r="S5116" s="5" t="n">
        <v>47535</v>
      </c>
      <c r="T5116" s="6" t="s">
        <v>9389</v>
      </c>
      <c r="U5116" s="6" t="n">
        <v>81</v>
      </c>
    </row>
    <row r="5117" customFormat="false" ht="15" hidden="false" customHeight="false" outlineLevel="0" collapsed="false">
      <c r="R5117" s="0" t="n">
        <v>5116</v>
      </c>
      <c r="S5117" s="5" t="n">
        <v>47536</v>
      </c>
      <c r="T5117" s="6" t="s">
        <v>9390</v>
      </c>
      <c r="U5117" s="6" t="n">
        <v>222</v>
      </c>
    </row>
    <row r="5118" customFormat="false" ht="15" hidden="false" customHeight="false" outlineLevel="0" collapsed="false">
      <c r="R5118" s="0" t="n">
        <v>5117</v>
      </c>
      <c r="S5118" s="5" t="n">
        <v>47537</v>
      </c>
      <c r="T5118" s="6" t="s">
        <v>9391</v>
      </c>
      <c r="U5118" s="6" t="n">
        <v>1489</v>
      </c>
    </row>
    <row r="5119" customFormat="false" ht="15" hidden="false" customHeight="false" outlineLevel="0" collapsed="false">
      <c r="R5119" s="0" t="n">
        <v>5118</v>
      </c>
      <c r="S5119" s="5" t="n">
        <v>47540</v>
      </c>
      <c r="T5119" s="6" t="s">
        <v>9392</v>
      </c>
      <c r="U5119" s="6" t="n">
        <v>1838</v>
      </c>
    </row>
    <row r="5120" customFormat="false" ht="15" hidden="false" customHeight="false" outlineLevel="0" collapsed="false">
      <c r="R5120" s="0" t="n">
        <v>5119</v>
      </c>
      <c r="S5120" s="5" t="n">
        <v>47541</v>
      </c>
      <c r="T5120" s="6" t="s">
        <v>9392</v>
      </c>
      <c r="U5120" s="6" t="n">
        <v>1284</v>
      </c>
    </row>
    <row r="5121" customFormat="false" ht="15" hidden="false" customHeight="false" outlineLevel="0" collapsed="false">
      <c r="R5121" s="0" t="n">
        <v>5120</v>
      </c>
      <c r="S5121" s="5" t="n">
        <v>47542</v>
      </c>
      <c r="T5121" s="6" t="s">
        <v>9392</v>
      </c>
      <c r="U5121" s="6" t="n">
        <v>2074</v>
      </c>
    </row>
    <row r="5122" customFormat="false" ht="15" hidden="false" customHeight="false" outlineLevel="0" collapsed="false">
      <c r="R5122" s="0" t="n">
        <v>5121</v>
      </c>
      <c r="S5122" s="5" t="n">
        <v>47545</v>
      </c>
      <c r="T5122" s="6" t="s">
        <v>9393</v>
      </c>
      <c r="U5122" s="6" t="n">
        <v>629</v>
      </c>
    </row>
    <row r="5123" customFormat="false" ht="15" hidden="false" customHeight="false" outlineLevel="0" collapsed="false">
      <c r="R5123" s="0" t="n">
        <v>5122</v>
      </c>
      <c r="S5123" s="5" t="n">
        <v>47550</v>
      </c>
      <c r="T5123" s="6" t="s">
        <v>9394</v>
      </c>
      <c r="U5123" s="6" t="n">
        <v>613</v>
      </c>
    </row>
    <row r="5124" customFormat="false" ht="15" hidden="false" customHeight="false" outlineLevel="0" collapsed="false">
      <c r="R5124" s="0" t="n">
        <v>5123</v>
      </c>
      <c r="S5124" s="5" t="n">
        <v>47551</v>
      </c>
      <c r="T5124" s="6" t="s">
        <v>9395</v>
      </c>
      <c r="U5124" s="6" t="n">
        <v>344</v>
      </c>
    </row>
    <row r="5125" customFormat="false" ht="15" hidden="false" customHeight="false" outlineLevel="0" collapsed="false">
      <c r="R5125" s="0" t="n">
        <v>5124</v>
      </c>
      <c r="S5125" s="5" t="n">
        <v>47552</v>
      </c>
      <c r="T5125" s="6" t="s">
        <v>9396</v>
      </c>
      <c r="U5125" s="6" t="n">
        <v>174</v>
      </c>
    </row>
    <row r="5126" customFormat="false" ht="15" hidden="false" customHeight="false" outlineLevel="0" collapsed="false">
      <c r="R5126" s="0" t="n">
        <v>5125</v>
      </c>
      <c r="S5126" s="5" t="n">
        <v>47553</v>
      </c>
      <c r="T5126" s="6" t="s">
        <v>9397</v>
      </c>
      <c r="U5126" s="6" t="n">
        <v>270</v>
      </c>
    </row>
    <row r="5127" customFormat="false" ht="15" hidden="false" customHeight="false" outlineLevel="0" collapsed="false">
      <c r="R5127" s="0" t="n">
        <v>5126</v>
      </c>
      <c r="S5127" s="5" t="n">
        <v>50330</v>
      </c>
      <c r="T5127" s="6" t="s">
        <v>9398</v>
      </c>
      <c r="U5127" s="6" t="n">
        <v>273</v>
      </c>
    </row>
    <row r="5128" customFormat="false" ht="15" hidden="false" customHeight="false" outlineLevel="0" collapsed="false">
      <c r="R5128" s="0" t="n">
        <v>5127</v>
      </c>
      <c r="S5128" s="5" t="n">
        <v>50331</v>
      </c>
      <c r="T5128" s="6" t="s">
        <v>9398</v>
      </c>
      <c r="U5128" s="6" t="n">
        <v>376</v>
      </c>
    </row>
    <row r="5129" customFormat="false" ht="15" hidden="false" customHeight="false" outlineLevel="0" collapsed="false">
      <c r="R5129" s="0" t="n">
        <v>5128</v>
      </c>
      <c r="S5129" s="5" t="n">
        <v>50332</v>
      </c>
      <c r="T5129" s="6" t="s">
        <v>9398</v>
      </c>
      <c r="U5129" s="6" t="n">
        <v>415</v>
      </c>
    </row>
    <row r="5130" customFormat="false" ht="15" hidden="false" customHeight="false" outlineLevel="0" collapsed="false">
      <c r="R5130" s="0" t="n">
        <v>5129</v>
      </c>
      <c r="S5130" s="5" t="n">
        <v>50333</v>
      </c>
      <c r="T5130" s="6" t="s">
        <v>9398</v>
      </c>
      <c r="U5130" s="6" t="n">
        <v>365</v>
      </c>
    </row>
    <row r="5131" customFormat="false" ht="15" hidden="false" customHeight="false" outlineLevel="0" collapsed="false">
      <c r="R5131" s="0" t="n">
        <v>5130</v>
      </c>
      <c r="S5131" s="5" t="n">
        <v>50334</v>
      </c>
      <c r="T5131" s="6" t="s">
        <v>9398</v>
      </c>
      <c r="U5131" s="6" t="n">
        <v>290</v>
      </c>
    </row>
    <row r="5132" customFormat="false" ht="15" hidden="false" customHeight="false" outlineLevel="0" collapsed="false">
      <c r="R5132" s="0" t="n">
        <v>5131</v>
      </c>
      <c r="S5132" s="5" t="n">
        <v>50335</v>
      </c>
      <c r="T5132" s="6" t="s">
        <v>9398</v>
      </c>
      <c r="U5132" s="6" t="n">
        <v>375</v>
      </c>
    </row>
    <row r="5133" customFormat="false" ht="15" hidden="false" customHeight="false" outlineLevel="0" collapsed="false">
      <c r="R5133" s="0" t="n">
        <v>5132</v>
      </c>
      <c r="S5133" s="5" t="n">
        <v>50336</v>
      </c>
      <c r="T5133" s="6" t="s">
        <v>9398</v>
      </c>
      <c r="U5133" s="6" t="n">
        <v>509</v>
      </c>
    </row>
    <row r="5134" customFormat="false" ht="15" hidden="false" customHeight="false" outlineLevel="0" collapsed="false">
      <c r="R5134" s="0" t="n">
        <v>5133</v>
      </c>
      <c r="S5134" s="5" t="n">
        <v>50337</v>
      </c>
      <c r="T5134" s="6" t="s">
        <v>9398</v>
      </c>
      <c r="U5134" s="6" t="n">
        <v>318</v>
      </c>
    </row>
    <row r="5135" customFormat="false" ht="15" hidden="false" customHeight="false" outlineLevel="0" collapsed="false">
      <c r="R5135" s="0" t="n">
        <v>5134</v>
      </c>
      <c r="S5135" s="5" t="n">
        <v>50338</v>
      </c>
      <c r="T5135" s="6" t="s">
        <v>9398</v>
      </c>
      <c r="U5135" s="6" t="n">
        <v>32</v>
      </c>
    </row>
    <row r="5136" customFormat="false" ht="15" hidden="false" customHeight="false" outlineLevel="0" collapsed="false">
      <c r="R5136" s="0" t="n">
        <v>5135</v>
      </c>
      <c r="S5136" s="5" t="n">
        <v>50342</v>
      </c>
      <c r="T5136" s="6" t="s">
        <v>9398</v>
      </c>
      <c r="U5136" s="6" t="n">
        <v>692</v>
      </c>
    </row>
    <row r="5137" customFormat="false" ht="15" hidden="false" customHeight="false" outlineLevel="0" collapsed="false">
      <c r="R5137" s="0" t="n">
        <v>5136</v>
      </c>
      <c r="S5137" s="5" t="n">
        <v>50343</v>
      </c>
      <c r="T5137" s="6" t="s">
        <v>9398</v>
      </c>
      <c r="U5137" s="6" t="n">
        <v>769</v>
      </c>
    </row>
    <row r="5138" customFormat="false" ht="15" hidden="false" customHeight="false" outlineLevel="0" collapsed="false">
      <c r="R5138" s="0" t="n">
        <v>5137</v>
      </c>
      <c r="S5138" s="5" t="n">
        <v>50430</v>
      </c>
      <c r="T5138" s="6" t="s">
        <v>9398</v>
      </c>
      <c r="U5138" s="6" t="n">
        <v>903</v>
      </c>
    </row>
    <row r="5139" customFormat="false" ht="15" hidden="false" customHeight="false" outlineLevel="0" collapsed="false">
      <c r="R5139" s="0" t="n">
        <v>5138</v>
      </c>
      <c r="S5139" s="5" t="n">
        <v>50431</v>
      </c>
      <c r="T5139" s="6" t="s">
        <v>9398</v>
      </c>
      <c r="U5139" s="6" t="n">
        <v>762</v>
      </c>
    </row>
    <row r="5140" customFormat="false" ht="15" hidden="false" customHeight="false" outlineLevel="0" collapsed="false">
      <c r="R5140" s="0" t="n">
        <v>5139</v>
      </c>
      <c r="S5140" s="5" t="n">
        <v>50432</v>
      </c>
      <c r="T5140" s="6" t="s">
        <v>9398</v>
      </c>
      <c r="U5140" s="6" t="n">
        <v>1024</v>
      </c>
    </row>
    <row r="5141" customFormat="false" ht="15" hidden="false" customHeight="false" outlineLevel="0" collapsed="false">
      <c r="R5141" s="0" t="n">
        <v>5140</v>
      </c>
      <c r="S5141" s="5" t="n">
        <v>50433</v>
      </c>
      <c r="T5141" s="6" t="s">
        <v>9398</v>
      </c>
      <c r="U5141" s="6" t="n">
        <v>531</v>
      </c>
    </row>
    <row r="5142" customFormat="false" ht="15" hidden="false" customHeight="false" outlineLevel="0" collapsed="false">
      <c r="R5142" s="0" t="n">
        <v>5141</v>
      </c>
      <c r="S5142" s="5" t="n">
        <v>50434</v>
      </c>
      <c r="T5142" s="6" t="s">
        <v>9398</v>
      </c>
      <c r="U5142" s="6" t="n">
        <v>777</v>
      </c>
    </row>
    <row r="5143" customFormat="false" ht="15" hidden="false" customHeight="false" outlineLevel="0" collapsed="false">
      <c r="R5143" s="0" t="n">
        <v>5142</v>
      </c>
      <c r="S5143" s="5" t="n">
        <v>50435</v>
      </c>
      <c r="T5143" s="6" t="s">
        <v>9398</v>
      </c>
      <c r="U5143" s="6" t="n">
        <v>1116</v>
      </c>
    </row>
    <row r="5144" customFormat="false" ht="15" hidden="false" customHeight="false" outlineLevel="0" collapsed="false">
      <c r="R5144" s="0" t="n">
        <v>5143</v>
      </c>
      <c r="S5144" s="5" t="n">
        <v>50437</v>
      </c>
      <c r="T5144" s="6" t="s">
        <v>9398</v>
      </c>
      <c r="U5144" s="6" t="n">
        <v>1509</v>
      </c>
    </row>
    <row r="5145" customFormat="false" ht="15" hidden="false" customHeight="false" outlineLevel="0" collapsed="false">
      <c r="R5145" s="0" t="n">
        <v>5144</v>
      </c>
      <c r="S5145" s="5" t="n">
        <v>50438</v>
      </c>
      <c r="T5145" s="6" t="s">
        <v>9398</v>
      </c>
      <c r="U5145" s="6" t="n">
        <v>969</v>
      </c>
    </row>
    <row r="5146" customFormat="false" ht="15" hidden="false" customHeight="false" outlineLevel="0" collapsed="false">
      <c r="R5146" s="0" t="n">
        <v>5145</v>
      </c>
      <c r="S5146" s="5" t="n">
        <v>50439</v>
      </c>
      <c r="T5146" s="6" t="s">
        <v>9398</v>
      </c>
      <c r="U5146" s="6" t="n">
        <v>720</v>
      </c>
    </row>
    <row r="5147" customFormat="false" ht="15" hidden="false" customHeight="false" outlineLevel="0" collapsed="false">
      <c r="R5147" s="0" t="n">
        <v>5146</v>
      </c>
      <c r="S5147" s="5" t="n">
        <v>50441</v>
      </c>
      <c r="T5147" s="6" t="s">
        <v>9398</v>
      </c>
      <c r="U5147" s="6" t="n">
        <v>349</v>
      </c>
    </row>
    <row r="5148" customFormat="false" ht="15" hidden="false" customHeight="false" outlineLevel="0" collapsed="false">
      <c r="R5148" s="0" t="n">
        <v>5147</v>
      </c>
      <c r="S5148" s="5" t="n">
        <v>50443</v>
      </c>
      <c r="T5148" s="6" t="s">
        <v>9398</v>
      </c>
      <c r="U5148" s="6" t="n">
        <v>1552</v>
      </c>
    </row>
    <row r="5149" customFormat="false" ht="15" hidden="false" customHeight="false" outlineLevel="0" collapsed="false">
      <c r="R5149" s="0" t="n">
        <v>5148</v>
      </c>
      <c r="S5149" s="5" t="n">
        <v>50444</v>
      </c>
      <c r="T5149" s="6" t="s">
        <v>9398</v>
      </c>
      <c r="U5149" s="6" t="n">
        <v>941</v>
      </c>
    </row>
    <row r="5150" customFormat="false" ht="15" hidden="false" customHeight="false" outlineLevel="0" collapsed="false">
      <c r="R5150" s="0" t="n">
        <v>5149</v>
      </c>
      <c r="S5150" s="5" t="n">
        <v>50445</v>
      </c>
      <c r="T5150" s="6" t="s">
        <v>9398</v>
      </c>
      <c r="U5150" s="6" t="n">
        <v>939</v>
      </c>
    </row>
    <row r="5151" customFormat="false" ht="15" hidden="false" customHeight="false" outlineLevel="0" collapsed="false">
      <c r="R5151" s="0" t="n">
        <v>5150</v>
      </c>
      <c r="S5151" s="5" t="n">
        <v>50446</v>
      </c>
      <c r="T5151" s="6" t="s">
        <v>9398</v>
      </c>
      <c r="U5151" s="6" t="n">
        <v>870</v>
      </c>
    </row>
    <row r="5152" customFormat="false" ht="15" hidden="false" customHeight="false" outlineLevel="0" collapsed="false">
      <c r="R5152" s="0" t="n">
        <v>5151</v>
      </c>
      <c r="S5152" s="5" t="n">
        <v>50447</v>
      </c>
      <c r="T5152" s="6" t="s">
        <v>9398</v>
      </c>
      <c r="U5152" s="6" t="n">
        <v>849</v>
      </c>
    </row>
    <row r="5153" customFormat="false" ht="15" hidden="false" customHeight="false" outlineLevel="0" collapsed="false">
      <c r="R5153" s="0" t="n">
        <v>5152</v>
      </c>
      <c r="S5153" s="5" t="n">
        <v>50450</v>
      </c>
      <c r="T5153" s="6" t="s">
        <v>9398</v>
      </c>
      <c r="U5153" s="6" t="n">
        <v>591</v>
      </c>
    </row>
    <row r="5154" customFormat="false" ht="15" hidden="false" customHeight="false" outlineLevel="0" collapsed="false">
      <c r="R5154" s="0" t="n">
        <v>5153</v>
      </c>
      <c r="S5154" s="5" t="n">
        <v>50451</v>
      </c>
      <c r="T5154" s="6" t="s">
        <v>9398</v>
      </c>
      <c r="U5154" s="6" t="n">
        <v>55</v>
      </c>
    </row>
    <row r="5155" customFormat="false" ht="15" hidden="false" customHeight="false" outlineLevel="0" collapsed="false">
      <c r="R5155" s="0" t="n">
        <v>5154</v>
      </c>
      <c r="S5155" s="5" t="n">
        <v>50452</v>
      </c>
      <c r="T5155" s="6" t="s">
        <v>9398</v>
      </c>
      <c r="U5155" s="6" t="n">
        <v>598</v>
      </c>
    </row>
    <row r="5156" customFormat="false" ht="15" hidden="false" customHeight="false" outlineLevel="0" collapsed="false">
      <c r="R5156" s="0" t="n">
        <v>5155</v>
      </c>
      <c r="S5156" s="5" t="n">
        <v>50453</v>
      </c>
      <c r="T5156" s="6" t="s">
        <v>9398</v>
      </c>
      <c r="U5156" s="6" t="n">
        <v>1070</v>
      </c>
    </row>
    <row r="5157" customFormat="false" ht="15" hidden="false" customHeight="false" outlineLevel="0" collapsed="false">
      <c r="R5157" s="0" t="n">
        <v>5156</v>
      </c>
      <c r="S5157" s="5" t="n">
        <v>50454</v>
      </c>
      <c r="T5157" s="6" t="s">
        <v>9398</v>
      </c>
      <c r="U5157" s="6" t="n">
        <v>1016</v>
      </c>
    </row>
    <row r="5158" customFormat="false" ht="15" hidden="false" customHeight="false" outlineLevel="0" collapsed="false">
      <c r="R5158" s="0" t="n">
        <v>5157</v>
      </c>
      <c r="S5158" s="5" t="n">
        <v>50455</v>
      </c>
      <c r="T5158" s="6" t="s">
        <v>9398</v>
      </c>
      <c r="U5158" s="6" t="n">
        <v>805</v>
      </c>
    </row>
    <row r="5159" customFormat="false" ht="15" hidden="false" customHeight="false" outlineLevel="0" collapsed="false">
      <c r="R5159" s="0" t="n">
        <v>5158</v>
      </c>
      <c r="S5159" s="5" t="n">
        <v>50456</v>
      </c>
      <c r="T5159" s="6" t="s">
        <v>9398</v>
      </c>
      <c r="U5159" s="6" t="n">
        <v>800</v>
      </c>
    </row>
    <row r="5160" customFormat="false" ht="15" hidden="false" customHeight="false" outlineLevel="0" collapsed="false">
      <c r="R5160" s="0" t="n">
        <v>5159</v>
      </c>
      <c r="S5160" s="5" t="n">
        <v>50457</v>
      </c>
      <c r="T5160" s="6" t="s">
        <v>9398</v>
      </c>
      <c r="U5160" s="6" t="n">
        <v>1090</v>
      </c>
    </row>
    <row r="5161" customFormat="false" ht="15" hidden="false" customHeight="false" outlineLevel="0" collapsed="false">
      <c r="R5161" s="0" t="n">
        <v>5160</v>
      </c>
      <c r="S5161" s="5" t="n">
        <v>50458</v>
      </c>
      <c r="T5161" s="6" t="s">
        <v>9398</v>
      </c>
      <c r="U5161" s="6" t="n">
        <v>715</v>
      </c>
    </row>
    <row r="5162" customFormat="false" ht="15" hidden="false" customHeight="false" outlineLevel="0" collapsed="false">
      <c r="R5162" s="0" t="n">
        <v>5161</v>
      </c>
      <c r="S5162" s="5" t="n">
        <v>50460</v>
      </c>
      <c r="T5162" s="6" t="s">
        <v>9398</v>
      </c>
      <c r="U5162" s="6" t="n">
        <v>1241</v>
      </c>
    </row>
    <row r="5163" customFormat="false" ht="15" hidden="false" customHeight="false" outlineLevel="0" collapsed="false">
      <c r="R5163" s="0" t="n">
        <v>5162</v>
      </c>
      <c r="S5163" s="5" t="n">
        <v>50461</v>
      </c>
      <c r="T5163" s="6" t="s">
        <v>9398</v>
      </c>
      <c r="U5163" s="6" t="n">
        <v>901</v>
      </c>
    </row>
    <row r="5164" customFormat="false" ht="15" hidden="false" customHeight="false" outlineLevel="0" collapsed="false">
      <c r="R5164" s="0" t="n">
        <v>5163</v>
      </c>
      <c r="S5164" s="5" t="n">
        <v>50462</v>
      </c>
      <c r="T5164" s="6" t="s">
        <v>9398</v>
      </c>
      <c r="U5164" s="6" t="n">
        <v>21</v>
      </c>
    </row>
    <row r="5165" customFormat="false" ht="15" hidden="false" customHeight="false" outlineLevel="0" collapsed="false">
      <c r="R5165" s="0" t="n">
        <v>5164</v>
      </c>
      <c r="S5165" s="5" t="n">
        <v>50463</v>
      </c>
      <c r="T5165" s="6" t="s">
        <v>9398</v>
      </c>
      <c r="U5165" s="6" t="n">
        <v>481</v>
      </c>
    </row>
    <row r="5166" customFormat="false" ht="15" hidden="false" customHeight="false" outlineLevel="0" collapsed="false">
      <c r="R5166" s="0" t="n">
        <v>5165</v>
      </c>
      <c r="S5166" s="5" t="n">
        <v>50464</v>
      </c>
      <c r="T5166" s="6" t="s">
        <v>9398</v>
      </c>
      <c r="U5166" s="6" t="n">
        <v>3</v>
      </c>
    </row>
    <row r="5167" customFormat="false" ht="15" hidden="false" customHeight="false" outlineLevel="0" collapsed="false">
      <c r="R5167" s="0" t="n">
        <v>5166</v>
      </c>
      <c r="S5167" s="5" t="n">
        <v>50465</v>
      </c>
      <c r="T5167" s="6" t="s">
        <v>9398</v>
      </c>
      <c r="U5167" s="6" t="n">
        <v>915</v>
      </c>
    </row>
    <row r="5168" customFormat="false" ht="15" hidden="false" customHeight="false" outlineLevel="0" collapsed="false">
      <c r="R5168" s="0" t="n">
        <v>5167</v>
      </c>
      <c r="S5168" s="5" t="n">
        <v>50466</v>
      </c>
      <c r="T5168" s="6" t="s">
        <v>9398</v>
      </c>
      <c r="U5168" s="6" t="n">
        <v>890</v>
      </c>
    </row>
    <row r="5169" customFormat="false" ht="15" hidden="false" customHeight="false" outlineLevel="0" collapsed="false">
      <c r="R5169" s="0" t="n">
        <v>5168</v>
      </c>
      <c r="S5169" s="5" t="n">
        <v>50467</v>
      </c>
      <c r="T5169" s="6" t="s">
        <v>9398</v>
      </c>
      <c r="U5169" s="6" t="n">
        <v>834</v>
      </c>
    </row>
    <row r="5170" customFormat="false" ht="15" hidden="false" customHeight="false" outlineLevel="0" collapsed="false">
      <c r="R5170" s="0" t="n">
        <v>5169</v>
      </c>
      <c r="S5170" s="5" t="n">
        <v>50468</v>
      </c>
      <c r="T5170" s="6" t="s">
        <v>9398</v>
      </c>
      <c r="U5170" s="6" t="n">
        <v>5</v>
      </c>
    </row>
    <row r="5171" customFormat="false" ht="15" hidden="false" customHeight="false" outlineLevel="0" collapsed="false">
      <c r="R5171" s="0" t="n">
        <v>5170</v>
      </c>
      <c r="S5171" s="5" t="n">
        <v>50470</v>
      </c>
      <c r="T5171" s="6" t="s">
        <v>9398</v>
      </c>
      <c r="U5171" s="6" t="n">
        <v>790</v>
      </c>
    </row>
    <row r="5172" customFormat="false" ht="15" hidden="false" customHeight="false" outlineLevel="0" collapsed="false">
      <c r="R5172" s="0" t="n">
        <v>5171</v>
      </c>
      <c r="S5172" s="5" t="n">
        <v>50471</v>
      </c>
      <c r="T5172" s="6" t="s">
        <v>9398</v>
      </c>
      <c r="U5172" s="6" t="n">
        <v>402</v>
      </c>
    </row>
    <row r="5173" customFormat="false" ht="15" hidden="false" customHeight="false" outlineLevel="0" collapsed="false">
      <c r="R5173" s="0" t="n">
        <v>5172</v>
      </c>
      <c r="S5173" s="5" t="n">
        <v>50472</v>
      </c>
      <c r="T5173" s="6" t="s">
        <v>9398</v>
      </c>
      <c r="U5173" s="6" t="n">
        <v>466</v>
      </c>
    </row>
    <row r="5174" customFormat="false" ht="15" hidden="false" customHeight="false" outlineLevel="0" collapsed="false">
      <c r="R5174" s="0" t="n">
        <v>5173</v>
      </c>
      <c r="S5174" s="5" t="n">
        <v>50475</v>
      </c>
      <c r="T5174" s="6" t="s">
        <v>9398</v>
      </c>
      <c r="U5174" s="6" t="n">
        <v>494</v>
      </c>
    </row>
    <row r="5175" customFormat="false" ht="15" hidden="false" customHeight="false" outlineLevel="0" collapsed="false">
      <c r="R5175" s="0" t="n">
        <v>5174</v>
      </c>
      <c r="S5175" s="5" t="n">
        <v>50478</v>
      </c>
      <c r="T5175" s="6" t="s">
        <v>9399</v>
      </c>
      <c r="U5175" s="6" t="n">
        <v>589</v>
      </c>
    </row>
    <row r="5176" customFormat="false" ht="15" hidden="false" customHeight="false" outlineLevel="0" collapsed="false">
      <c r="R5176" s="0" t="n">
        <v>5175</v>
      </c>
      <c r="S5176" s="5" t="n">
        <v>50490</v>
      </c>
      <c r="T5176" s="6" t="s">
        <v>9398</v>
      </c>
      <c r="U5176" s="6" t="n">
        <v>178</v>
      </c>
    </row>
    <row r="5177" customFormat="false" ht="15" hidden="false" customHeight="false" outlineLevel="0" collapsed="false">
      <c r="R5177" s="0" t="n">
        <v>5176</v>
      </c>
      <c r="S5177" s="5" t="n">
        <v>50491</v>
      </c>
      <c r="T5177" s="6" t="s">
        <v>9399</v>
      </c>
      <c r="U5177" s="6" t="n">
        <v>424</v>
      </c>
    </row>
    <row r="5178" customFormat="false" ht="15" hidden="false" customHeight="false" outlineLevel="0" collapsed="false">
      <c r="R5178" s="0" t="n">
        <v>5177</v>
      </c>
      <c r="S5178" s="5" t="n">
        <v>50492</v>
      </c>
      <c r="T5178" s="6" t="s">
        <v>9400</v>
      </c>
      <c r="U5178" s="6" t="n">
        <v>420</v>
      </c>
    </row>
    <row r="5179" customFormat="false" ht="15" hidden="false" customHeight="false" outlineLevel="0" collapsed="false">
      <c r="R5179" s="0" t="n">
        <v>5178</v>
      </c>
      <c r="S5179" s="5" t="n">
        <v>50493</v>
      </c>
      <c r="T5179" s="6" t="s">
        <v>9398</v>
      </c>
      <c r="U5179" s="6" t="n">
        <v>676</v>
      </c>
    </row>
    <row r="5180" customFormat="false" ht="15" hidden="false" customHeight="false" outlineLevel="0" collapsed="false">
      <c r="R5180" s="0" t="n">
        <v>5179</v>
      </c>
      <c r="S5180" s="5" t="n">
        <v>50494</v>
      </c>
      <c r="T5180" s="6" t="s">
        <v>9398</v>
      </c>
      <c r="U5180" s="6" t="n">
        <v>410</v>
      </c>
    </row>
    <row r="5181" customFormat="false" ht="15" hidden="false" customHeight="false" outlineLevel="0" collapsed="false">
      <c r="R5181" s="0" t="n">
        <v>5180</v>
      </c>
      <c r="S5181" s="5" t="n">
        <v>50495</v>
      </c>
      <c r="T5181" s="6" t="s">
        <v>9398</v>
      </c>
      <c r="U5181" s="6" t="n">
        <v>613</v>
      </c>
    </row>
    <row r="5182" customFormat="false" ht="15" hidden="false" customHeight="false" outlineLevel="0" collapsed="false">
      <c r="R5182" s="0" t="n">
        <v>5181</v>
      </c>
      <c r="S5182" s="5" t="n">
        <v>50496</v>
      </c>
      <c r="T5182" s="6" t="s">
        <v>9401</v>
      </c>
      <c r="U5182" s="6" t="n">
        <v>915</v>
      </c>
    </row>
    <row r="5183" customFormat="false" ht="15" hidden="false" customHeight="false" outlineLevel="0" collapsed="false">
      <c r="R5183" s="0" t="n">
        <v>5182</v>
      </c>
      <c r="S5183" s="5" t="n">
        <v>50497</v>
      </c>
      <c r="T5183" s="6" t="s">
        <v>9401</v>
      </c>
      <c r="U5183" s="6" t="n">
        <v>257</v>
      </c>
    </row>
    <row r="5184" customFormat="false" ht="15" hidden="false" customHeight="false" outlineLevel="0" collapsed="false">
      <c r="R5184" s="0" t="n">
        <v>5183</v>
      </c>
      <c r="S5184" s="5" t="n">
        <v>50630</v>
      </c>
      <c r="T5184" s="6" t="s">
        <v>9398</v>
      </c>
      <c r="U5184" s="6" t="n">
        <v>139</v>
      </c>
    </row>
    <row r="5185" customFormat="false" ht="15" hidden="false" customHeight="false" outlineLevel="0" collapsed="false">
      <c r="R5185" s="0" t="n">
        <v>5184</v>
      </c>
      <c r="S5185" s="5" t="n">
        <v>50631</v>
      </c>
      <c r="T5185" s="6" t="s">
        <v>9398</v>
      </c>
      <c r="U5185" s="6" t="n">
        <v>1210</v>
      </c>
    </row>
    <row r="5186" customFormat="false" ht="15" hidden="false" customHeight="false" outlineLevel="0" collapsed="false">
      <c r="R5186" s="0" t="n">
        <v>5185</v>
      </c>
      <c r="S5186" s="5" t="n">
        <v>50632</v>
      </c>
      <c r="T5186" s="6" t="s">
        <v>9398</v>
      </c>
      <c r="U5186" s="6" t="n">
        <v>218</v>
      </c>
    </row>
    <row r="5187" customFormat="false" ht="15" hidden="false" customHeight="false" outlineLevel="0" collapsed="false">
      <c r="R5187" s="0" t="n">
        <v>5186</v>
      </c>
      <c r="S5187" s="5" t="n">
        <v>50634</v>
      </c>
      <c r="T5187" s="6" t="s">
        <v>9398</v>
      </c>
      <c r="U5187" s="6" t="n">
        <v>588</v>
      </c>
    </row>
    <row r="5188" customFormat="false" ht="15" hidden="false" customHeight="false" outlineLevel="0" collapsed="false">
      <c r="R5188" s="0" t="n">
        <v>5187</v>
      </c>
      <c r="S5188" s="5" t="n">
        <v>50635</v>
      </c>
      <c r="T5188" s="6" t="s">
        <v>9398</v>
      </c>
      <c r="U5188" s="6" t="n">
        <v>1048</v>
      </c>
    </row>
    <row r="5189" customFormat="false" ht="15" hidden="false" customHeight="false" outlineLevel="0" collapsed="false">
      <c r="R5189" s="0" t="n">
        <v>5188</v>
      </c>
      <c r="S5189" s="5" t="n">
        <v>50636</v>
      </c>
      <c r="T5189" s="6" t="s">
        <v>9398</v>
      </c>
      <c r="U5189" s="6" t="n">
        <v>931</v>
      </c>
    </row>
    <row r="5190" customFormat="false" ht="15" hidden="false" customHeight="false" outlineLevel="0" collapsed="false">
      <c r="R5190" s="0" t="n">
        <v>5189</v>
      </c>
      <c r="S5190" s="5" t="n">
        <v>50637</v>
      </c>
      <c r="T5190" s="6" t="s">
        <v>9398</v>
      </c>
      <c r="U5190" s="6" t="n">
        <v>748</v>
      </c>
    </row>
    <row r="5191" customFormat="false" ht="15" hidden="false" customHeight="false" outlineLevel="0" collapsed="false">
      <c r="R5191" s="0" t="n">
        <v>5190</v>
      </c>
      <c r="S5191" s="5" t="n">
        <v>50638</v>
      </c>
      <c r="T5191" s="6" t="s">
        <v>9398</v>
      </c>
      <c r="U5191" s="6" t="n">
        <v>944</v>
      </c>
    </row>
    <row r="5192" customFormat="false" ht="15" hidden="false" customHeight="false" outlineLevel="0" collapsed="false">
      <c r="R5192" s="0" t="n">
        <v>5191</v>
      </c>
      <c r="S5192" s="5" t="n">
        <v>50639</v>
      </c>
      <c r="T5192" s="6" t="s">
        <v>9398</v>
      </c>
      <c r="U5192" s="6" t="n">
        <v>1024</v>
      </c>
    </row>
    <row r="5193" customFormat="false" ht="15" hidden="false" customHeight="false" outlineLevel="0" collapsed="false">
      <c r="R5193" s="0" t="n">
        <v>5192</v>
      </c>
      <c r="S5193" s="5" t="n">
        <v>50640</v>
      </c>
      <c r="T5193" s="6" t="s">
        <v>9398</v>
      </c>
      <c r="U5193" s="6" t="n">
        <v>737</v>
      </c>
    </row>
    <row r="5194" customFormat="false" ht="15" hidden="false" customHeight="false" outlineLevel="0" collapsed="false">
      <c r="R5194" s="0" t="n">
        <v>5193</v>
      </c>
      <c r="S5194" s="5" t="n">
        <v>50641</v>
      </c>
      <c r="T5194" s="6" t="s">
        <v>9398</v>
      </c>
      <c r="U5194" s="6" t="n">
        <v>905</v>
      </c>
    </row>
    <row r="5195" customFormat="false" ht="15" hidden="false" customHeight="false" outlineLevel="0" collapsed="false">
      <c r="R5195" s="0" t="n">
        <v>5194</v>
      </c>
      <c r="S5195" s="5" t="n">
        <v>50642</v>
      </c>
      <c r="T5195" s="6" t="s">
        <v>9398</v>
      </c>
      <c r="U5195" s="6" t="n">
        <v>879</v>
      </c>
    </row>
    <row r="5196" customFormat="false" ht="15" hidden="false" customHeight="false" outlineLevel="0" collapsed="false">
      <c r="R5196" s="0" t="n">
        <v>5195</v>
      </c>
      <c r="S5196" s="5" t="n">
        <v>50643</v>
      </c>
      <c r="T5196" s="6" t="s">
        <v>9398</v>
      </c>
      <c r="U5196" s="6" t="n">
        <v>1008</v>
      </c>
    </row>
    <row r="5197" customFormat="false" ht="15" hidden="false" customHeight="false" outlineLevel="0" collapsed="false">
      <c r="R5197" s="0" t="n">
        <v>5196</v>
      </c>
      <c r="S5197" s="5" t="n">
        <v>50644</v>
      </c>
      <c r="T5197" s="6" t="s">
        <v>9398</v>
      </c>
      <c r="U5197" s="6" t="n">
        <v>897</v>
      </c>
    </row>
    <row r="5198" customFormat="false" ht="15" hidden="false" customHeight="false" outlineLevel="0" collapsed="false">
      <c r="R5198" s="0" t="n">
        <v>5197</v>
      </c>
      <c r="S5198" s="5" t="n">
        <v>50646</v>
      </c>
      <c r="T5198" s="6" t="s">
        <v>9398</v>
      </c>
      <c r="U5198" s="6" t="n">
        <v>1036</v>
      </c>
    </row>
    <row r="5199" customFormat="false" ht="15" hidden="false" customHeight="false" outlineLevel="0" collapsed="false">
      <c r="R5199" s="0" t="n">
        <v>5198</v>
      </c>
      <c r="S5199" s="5" t="n">
        <v>50647</v>
      </c>
      <c r="T5199" s="6" t="s">
        <v>9398</v>
      </c>
      <c r="U5199" s="6" t="n">
        <v>554</v>
      </c>
    </row>
    <row r="5200" customFormat="false" ht="15" hidden="false" customHeight="false" outlineLevel="0" collapsed="false">
      <c r="R5200" s="0" t="n">
        <v>5199</v>
      </c>
      <c r="S5200" s="5" t="n">
        <v>50648</v>
      </c>
      <c r="T5200" s="6" t="s">
        <v>9398</v>
      </c>
      <c r="U5200" s="6" t="n">
        <v>995</v>
      </c>
    </row>
    <row r="5201" customFormat="false" ht="15" hidden="false" customHeight="false" outlineLevel="0" collapsed="false">
      <c r="R5201" s="0" t="n">
        <v>5200</v>
      </c>
      <c r="S5201" s="5" t="n">
        <v>50649</v>
      </c>
      <c r="T5201" s="6" t="s">
        <v>9398</v>
      </c>
      <c r="U5201" s="6" t="n">
        <v>582</v>
      </c>
    </row>
    <row r="5202" customFormat="false" ht="15" hidden="false" customHeight="false" outlineLevel="0" collapsed="false">
      <c r="R5202" s="0" t="n">
        <v>5201</v>
      </c>
      <c r="S5202" s="5" t="n">
        <v>50670</v>
      </c>
      <c r="T5202" s="6" t="s">
        <v>9402</v>
      </c>
      <c r="U5202" s="6" t="n">
        <v>873</v>
      </c>
    </row>
    <row r="5203" customFormat="false" ht="15" hidden="false" customHeight="false" outlineLevel="0" collapsed="false">
      <c r="R5203" s="0" t="n">
        <v>5202</v>
      </c>
      <c r="S5203" s="5" t="n">
        <v>50730</v>
      </c>
      <c r="T5203" s="6" t="s">
        <v>9403</v>
      </c>
      <c r="U5203" s="6" t="n">
        <v>774</v>
      </c>
    </row>
    <row r="5204" customFormat="false" ht="15" hidden="false" customHeight="false" outlineLevel="0" collapsed="false">
      <c r="R5204" s="0" t="n">
        <v>5203</v>
      </c>
      <c r="S5204" s="5" t="n">
        <v>50731</v>
      </c>
      <c r="T5204" s="6" t="s">
        <v>9403</v>
      </c>
      <c r="U5204" s="6" t="n">
        <v>1012</v>
      </c>
    </row>
    <row r="5205" customFormat="false" ht="15" hidden="false" customHeight="false" outlineLevel="0" collapsed="false">
      <c r="R5205" s="0" t="n">
        <v>5204</v>
      </c>
      <c r="S5205" s="5" t="n">
        <v>50732</v>
      </c>
      <c r="T5205" s="6" t="s">
        <v>9403</v>
      </c>
      <c r="U5205" s="6" t="n">
        <v>826</v>
      </c>
    </row>
    <row r="5206" customFormat="false" ht="15" hidden="false" customHeight="false" outlineLevel="0" collapsed="false">
      <c r="R5206" s="0" t="n">
        <v>5205</v>
      </c>
      <c r="S5206" s="5" t="n">
        <v>50733</v>
      </c>
      <c r="T5206" s="6" t="s">
        <v>9403</v>
      </c>
      <c r="U5206" s="6" t="n">
        <v>1020</v>
      </c>
    </row>
    <row r="5207" customFormat="false" ht="15" hidden="false" customHeight="false" outlineLevel="0" collapsed="false">
      <c r="R5207" s="0" t="n">
        <v>5206</v>
      </c>
      <c r="S5207" s="5" t="n">
        <v>50734</v>
      </c>
      <c r="T5207" s="6" t="s">
        <v>9403</v>
      </c>
      <c r="U5207" s="6" t="n">
        <v>1089</v>
      </c>
    </row>
    <row r="5208" customFormat="false" ht="15" hidden="false" customHeight="false" outlineLevel="0" collapsed="false">
      <c r="R5208" s="0" t="n">
        <v>5207</v>
      </c>
      <c r="S5208" s="5" t="n">
        <v>50740</v>
      </c>
      <c r="T5208" s="6" t="s">
        <v>9398</v>
      </c>
      <c r="U5208" s="6" t="n">
        <v>1655</v>
      </c>
    </row>
    <row r="5209" customFormat="false" ht="15" hidden="false" customHeight="false" outlineLevel="0" collapsed="false">
      <c r="R5209" s="0" t="n">
        <v>5208</v>
      </c>
      <c r="S5209" s="5" t="n">
        <v>50741</v>
      </c>
      <c r="T5209" s="6" t="s">
        <v>9398</v>
      </c>
      <c r="U5209" s="6" t="n">
        <v>1507</v>
      </c>
    </row>
    <row r="5210" customFormat="false" ht="15" hidden="false" customHeight="false" outlineLevel="0" collapsed="false">
      <c r="R5210" s="0" t="n">
        <v>5209</v>
      </c>
      <c r="S5210" s="5" t="n">
        <v>50742</v>
      </c>
      <c r="T5210" s="6" t="s">
        <v>9398</v>
      </c>
      <c r="U5210" s="6" t="n">
        <v>815</v>
      </c>
    </row>
    <row r="5211" customFormat="false" ht="15" hidden="false" customHeight="false" outlineLevel="0" collapsed="false">
      <c r="R5211" s="0" t="n">
        <v>5210</v>
      </c>
      <c r="S5211" s="5" t="n">
        <v>50743</v>
      </c>
      <c r="T5211" s="6" t="s">
        <v>9398</v>
      </c>
      <c r="U5211" s="6" t="n">
        <v>605</v>
      </c>
    </row>
    <row r="5212" customFormat="false" ht="15" hidden="false" customHeight="false" outlineLevel="0" collapsed="false">
      <c r="R5212" s="0" t="n">
        <v>5211</v>
      </c>
      <c r="S5212" s="5" t="n">
        <v>50744</v>
      </c>
      <c r="T5212" s="6" t="s">
        <v>9398</v>
      </c>
      <c r="U5212" s="6" t="n">
        <v>971</v>
      </c>
    </row>
    <row r="5213" customFormat="false" ht="15" hidden="false" customHeight="false" outlineLevel="0" collapsed="false">
      <c r="R5213" s="0" t="n">
        <v>5212</v>
      </c>
      <c r="S5213" s="5" t="n">
        <v>50745</v>
      </c>
      <c r="T5213" s="6" t="s">
        <v>9398</v>
      </c>
      <c r="U5213" s="6" t="n">
        <v>1188</v>
      </c>
    </row>
    <row r="5214" customFormat="false" ht="15" hidden="false" customHeight="false" outlineLevel="0" collapsed="false">
      <c r="R5214" s="0" t="n">
        <v>5213</v>
      </c>
      <c r="S5214" s="5" t="n">
        <v>50750</v>
      </c>
      <c r="T5214" s="6" t="s">
        <v>9398</v>
      </c>
      <c r="U5214" s="6" t="n">
        <v>1534</v>
      </c>
    </row>
    <row r="5215" customFormat="false" ht="15" hidden="false" customHeight="false" outlineLevel="0" collapsed="false">
      <c r="R5215" s="0" t="n">
        <v>5214</v>
      </c>
      <c r="S5215" s="5" t="n">
        <v>50751</v>
      </c>
      <c r="T5215" s="6" t="s">
        <v>9398</v>
      </c>
      <c r="U5215" s="6" t="n">
        <v>448</v>
      </c>
    </row>
    <row r="5216" customFormat="false" ht="15" hidden="false" customHeight="false" outlineLevel="0" collapsed="false">
      <c r="R5216" s="0" t="n">
        <v>5215</v>
      </c>
      <c r="S5216" s="5" t="n">
        <v>50752</v>
      </c>
      <c r="T5216" s="6" t="s">
        <v>9398</v>
      </c>
      <c r="U5216" s="6" t="n">
        <v>907</v>
      </c>
    </row>
    <row r="5217" customFormat="false" ht="15" hidden="false" customHeight="false" outlineLevel="0" collapsed="false">
      <c r="R5217" s="0" t="n">
        <v>5216</v>
      </c>
      <c r="S5217" s="5" t="n">
        <v>50753</v>
      </c>
      <c r="T5217" s="6" t="s">
        <v>9398</v>
      </c>
      <c r="U5217" s="6" t="n">
        <v>1236</v>
      </c>
    </row>
    <row r="5218" customFormat="false" ht="15" hidden="false" customHeight="false" outlineLevel="0" collapsed="false">
      <c r="R5218" s="0" t="n">
        <v>5217</v>
      </c>
      <c r="S5218" s="5" t="n">
        <v>50760</v>
      </c>
      <c r="T5218" s="6" t="s">
        <v>9398</v>
      </c>
      <c r="U5218" s="6" t="n">
        <v>1223</v>
      </c>
    </row>
    <row r="5219" customFormat="false" ht="15" hidden="false" customHeight="false" outlineLevel="0" collapsed="false">
      <c r="R5219" s="0" t="n">
        <v>5218</v>
      </c>
      <c r="S5219" s="5" t="n">
        <v>50761</v>
      </c>
      <c r="T5219" s="6" t="s">
        <v>9398</v>
      </c>
      <c r="U5219" s="6" t="n">
        <v>792</v>
      </c>
    </row>
    <row r="5220" customFormat="false" ht="15" hidden="false" customHeight="false" outlineLevel="0" collapsed="false">
      <c r="R5220" s="0" t="n">
        <v>5219</v>
      </c>
      <c r="S5220" s="5" t="n">
        <v>50762</v>
      </c>
      <c r="T5220" s="6" t="s">
        <v>9398</v>
      </c>
      <c r="U5220" s="6" t="n">
        <v>994</v>
      </c>
    </row>
    <row r="5221" customFormat="false" ht="15" hidden="false" customHeight="false" outlineLevel="0" collapsed="false">
      <c r="R5221" s="0" t="n">
        <v>5220</v>
      </c>
      <c r="S5221" s="5" t="n">
        <v>50763</v>
      </c>
      <c r="T5221" s="6" t="s">
        <v>9398</v>
      </c>
      <c r="U5221" s="6" t="n">
        <v>675</v>
      </c>
    </row>
    <row r="5222" customFormat="false" ht="15" hidden="false" customHeight="false" outlineLevel="0" collapsed="false">
      <c r="R5222" s="0" t="n">
        <v>5221</v>
      </c>
      <c r="S5222" s="5" t="n">
        <v>50764</v>
      </c>
      <c r="T5222" s="6" t="s">
        <v>9398</v>
      </c>
      <c r="U5222" s="6" t="n">
        <v>931</v>
      </c>
    </row>
    <row r="5223" customFormat="false" ht="15" hidden="false" customHeight="false" outlineLevel="0" collapsed="false">
      <c r="R5223" s="0" t="n">
        <v>5222</v>
      </c>
      <c r="S5223" s="5" t="n">
        <v>50765</v>
      </c>
      <c r="T5223" s="6" t="s">
        <v>9398</v>
      </c>
      <c r="U5223" s="6" t="n">
        <v>911</v>
      </c>
    </row>
    <row r="5224" customFormat="false" ht="15" hidden="false" customHeight="false" outlineLevel="0" collapsed="false">
      <c r="R5224" s="0" t="n">
        <v>5223</v>
      </c>
      <c r="S5224" s="5" t="n">
        <v>50770</v>
      </c>
      <c r="T5224" s="6" t="s">
        <v>9404</v>
      </c>
      <c r="U5224" s="6" t="n">
        <v>882</v>
      </c>
    </row>
    <row r="5225" customFormat="false" ht="15" hidden="false" customHeight="false" outlineLevel="0" collapsed="false">
      <c r="R5225" s="0" t="n">
        <v>5224</v>
      </c>
      <c r="S5225" s="5" t="n">
        <v>50771</v>
      </c>
      <c r="T5225" s="6" t="s">
        <v>9404</v>
      </c>
      <c r="U5225" s="6" t="n">
        <v>795</v>
      </c>
    </row>
    <row r="5226" customFormat="false" ht="15" hidden="false" customHeight="false" outlineLevel="0" collapsed="false">
      <c r="R5226" s="0" t="n">
        <v>5225</v>
      </c>
      <c r="S5226" s="5" t="n">
        <v>50790</v>
      </c>
      <c r="T5226" s="6" t="s">
        <v>9403</v>
      </c>
      <c r="U5226" s="6" t="n">
        <v>252</v>
      </c>
    </row>
    <row r="5227" customFormat="false" ht="15" hidden="false" customHeight="false" outlineLevel="0" collapsed="false">
      <c r="R5227" s="0" t="n">
        <v>5226</v>
      </c>
      <c r="S5227" s="5" t="n">
        <v>51131</v>
      </c>
      <c r="T5227" s="6" t="s">
        <v>9405</v>
      </c>
      <c r="U5227" s="6" t="n">
        <v>1563</v>
      </c>
    </row>
    <row r="5228" customFormat="false" ht="15" hidden="false" customHeight="false" outlineLevel="0" collapsed="false">
      <c r="R5228" s="0" t="n">
        <v>5227</v>
      </c>
      <c r="S5228" s="5" t="n">
        <v>51141</v>
      </c>
      <c r="T5228" s="6" t="s">
        <v>9406</v>
      </c>
      <c r="U5228" s="6" t="n">
        <v>375</v>
      </c>
    </row>
    <row r="5229" customFormat="false" ht="15" hidden="false" customHeight="false" outlineLevel="0" collapsed="false">
      <c r="R5229" s="0" t="n">
        <v>5228</v>
      </c>
      <c r="S5229" s="5" t="n">
        <v>51142</v>
      </c>
      <c r="T5229" s="6" t="s">
        <v>9407</v>
      </c>
      <c r="U5229" s="6" t="n">
        <v>328</v>
      </c>
    </row>
    <row r="5230" customFormat="false" ht="15" hidden="false" customHeight="false" outlineLevel="0" collapsed="false">
      <c r="R5230" s="0" t="n">
        <v>5229</v>
      </c>
      <c r="S5230" s="5" t="n">
        <v>51154</v>
      </c>
      <c r="T5230" s="6" t="s">
        <v>9406</v>
      </c>
      <c r="U5230" s="6" t="n">
        <v>1160</v>
      </c>
    </row>
    <row r="5231" customFormat="false" ht="15" hidden="false" customHeight="false" outlineLevel="0" collapsed="false">
      <c r="R5231" s="0" t="n">
        <v>5230</v>
      </c>
      <c r="S5231" s="5" t="n">
        <v>51155</v>
      </c>
      <c r="T5231" s="6" t="s">
        <v>9406</v>
      </c>
      <c r="U5231" s="6" t="n">
        <v>886</v>
      </c>
    </row>
    <row r="5232" customFormat="false" ht="15" hidden="false" customHeight="false" outlineLevel="0" collapsed="false">
      <c r="R5232" s="0" t="n">
        <v>5231</v>
      </c>
      <c r="S5232" s="5" t="n">
        <v>51156</v>
      </c>
      <c r="T5232" s="6" t="s">
        <v>9406</v>
      </c>
      <c r="U5232" s="6" t="n">
        <v>2288</v>
      </c>
    </row>
    <row r="5233" customFormat="false" ht="15" hidden="false" customHeight="false" outlineLevel="0" collapsed="false">
      <c r="R5233" s="0" t="n">
        <v>5232</v>
      </c>
      <c r="S5233" s="5" t="n">
        <v>51157</v>
      </c>
      <c r="T5233" s="6" t="s">
        <v>9406</v>
      </c>
      <c r="U5233" s="6" t="n">
        <v>1747</v>
      </c>
    </row>
    <row r="5234" customFormat="false" ht="15" hidden="false" customHeight="false" outlineLevel="0" collapsed="false">
      <c r="R5234" s="0" t="n">
        <v>5233</v>
      </c>
      <c r="S5234" s="5" t="n">
        <v>51158</v>
      </c>
      <c r="T5234" s="6" t="s">
        <v>9406</v>
      </c>
      <c r="U5234" s="6" t="n">
        <v>1542</v>
      </c>
    </row>
    <row r="5235" customFormat="false" ht="15" hidden="false" customHeight="false" outlineLevel="0" collapsed="false">
      <c r="R5235" s="0" t="n">
        <v>5234</v>
      </c>
      <c r="S5235" s="5" t="n">
        <v>51159</v>
      </c>
      <c r="T5235" s="6" t="s">
        <v>9406</v>
      </c>
      <c r="U5235" s="6" t="n">
        <v>255</v>
      </c>
    </row>
    <row r="5236" customFormat="false" ht="15" hidden="false" customHeight="false" outlineLevel="0" collapsed="false">
      <c r="R5236" s="0" t="n">
        <v>5235</v>
      </c>
      <c r="S5236" s="5" t="n">
        <v>51161</v>
      </c>
      <c r="T5236" s="6" t="s">
        <v>9408</v>
      </c>
      <c r="U5236" s="6" t="n">
        <v>1783</v>
      </c>
    </row>
    <row r="5237" customFormat="false" ht="15" hidden="false" customHeight="false" outlineLevel="0" collapsed="false">
      <c r="R5237" s="0" t="n">
        <v>5236</v>
      </c>
      <c r="S5237" s="5" t="n">
        <v>51162</v>
      </c>
      <c r="T5237" s="6" t="s">
        <v>9408</v>
      </c>
      <c r="U5237" s="6" t="n">
        <v>2042</v>
      </c>
    </row>
    <row r="5238" customFormat="false" ht="15" hidden="false" customHeight="false" outlineLevel="0" collapsed="false">
      <c r="R5238" s="0" t="n">
        <v>5237</v>
      </c>
      <c r="S5238" s="5" t="n">
        <v>51163</v>
      </c>
      <c r="T5238" s="6" t="s">
        <v>9408</v>
      </c>
      <c r="U5238" s="6" t="n">
        <v>1668</v>
      </c>
    </row>
    <row r="5239" customFormat="false" ht="15" hidden="false" customHeight="false" outlineLevel="0" collapsed="false">
      <c r="R5239" s="0" t="n">
        <v>5238</v>
      </c>
      <c r="S5239" s="5" t="n">
        <v>51168</v>
      </c>
      <c r="T5239" s="6" t="s">
        <v>9409</v>
      </c>
      <c r="U5239" s="6" t="n">
        <v>710</v>
      </c>
    </row>
    <row r="5240" customFormat="false" ht="15" hidden="false" customHeight="false" outlineLevel="0" collapsed="false">
      <c r="R5240" s="0" t="n">
        <v>5239</v>
      </c>
      <c r="S5240" s="5" t="n">
        <v>51169</v>
      </c>
      <c r="T5240" s="6" t="s">
        <v>9410</v>
      </c>
      <c r="U5240" s="6" t="n">
        <v>1098</v>
      </c>
    </row>
    <row r="5241" customFormat="false" ht="15" hidden="false" customHeight="false" outlineLevel="0" collapsed="false">
      <c r="R5241" s="0" t="n">
        <v>5240</v>
      </c>
      <c r="S5241" s="5" t="n">
        <v>51170</v>
      </c>
      <c r="T5241" s="6" t="s">
        <v>9411</v>
      </c>
      <c r="U5241" s="6" t="n">
        <v>428</v>
      </c>
    </row>
    <row r="5242" customFormat="false" ht="15" hidden="false" customHeight="false" outlineLevel="0" collapsed="false">
      <c r="R5242" s="0" t="n">
        <v>5241</v>
      </c>
      <c r="S5242" s="5" t="n">
        <v>51171</v>
      </c>
      <c r="T5242" s="6" t="s">
        <v>9412</v>
      </c>
      <c r="U5242" s="6" t="n">
        <v>1224</v>
      </c>
    </row>
    <row r="5243" customFormat="false" ht="15" hidden="false" customHeight="false" outlineLevel="0" collapsed="false">
      <c r="R5243" s="0" t="n">
        <v>5242</v>
      </c>
      <c r="S5243" s="5" t="n">
        <v>51172</v>
      </c>
      <c r="T5243" s="6" t="s">
        <v>9412</v>
      </c>
      <c r="U5243" s="6" t="n">
        <v>1117</v>
      </c>
    </row>
    <row r="5244" customFormat="false" ht="15" hidden="false" customHeight="false" outlineLevel="0" collapsed="false">
      <c r="R5244" s="0" t="n">
        <v>5243</v>
      </c>
      <c r="S5244" s="5" t="n">
        <v>51173</v>
      </c>
      <c r="T5244" s="6" t="s">
        <v>9412</v>
      </c>
      <c r="U5244" s="6" t="n">
        <v>167</v>
      </c>
    </row>
    <row r="5245" customFormat="false" ht="15" hidden="false" customHeight="false" outlineLevel="0" collapsed="false">
      <c r="R5245" s="0" t="n">
        <v>5244</v>
      </c>
      <c r="S5245" s="5" t="n">
        <v>51174</v>
      </c>
      <c r="T5245" s="6" t="s">
        <v>9413</v>
      </c>
      <c r="U5245" s="6" t="n">
        <v>241</v>
      </c>
    </row>
    <row r="5246" customFormat="false" ht="15" hidden="false" customHeight="false" outlineLevel="0" collapsed="false">
      <c r="R5246" s="0" t="n">
        <v>5245</v>
      </c>
      <c r="S5246" s="5" t="n">
        <v>51191</v>
      </c>
      <c r="T5246" s="6" t="s">
        <v>9408</v>
      </c>
      <c r="U5246" s="6" t="n">
        <v>201</v>
      </c>
    </row>
    <row r="5247" customFormat="false" ht="15" hidden="false" customHeight="false" outlineLevel="0" collapsed="false">
      <c r="R5247" s="0" t="n">
        <v>5246</v>
      </c>
      <c r="S5247" s="5" t="n">
        <v>51192</v>
      </c>
      <c r="T5247" s="6" t="s">
        <v>9405</v>
      </c>
      <c r="U5247" s="6" t="n">
        <v>1017</v>
      </c>
    </row>
    <row r="5248" customFormat="false" ht="15" hidden="false" customHeight="false" outlineLevel="0" collapsed="false">
      <c r="R5248" s="0" t="n">
        <v>5247</v>
      </c>
      <c r="S5248" s="5" t="n">
        <v>51193</v>
      </c>
      <c r="T5248" s="6" t="s">
        <v>9414</v>
      </c>
      <c r="U5248" s="6" t="n">
        <v>1028</v>
      </c>
    </row>
    <row r="5249" customFormat="false" ht="15" hidden="false" customHeight="false" outlineLevel="0" collapsed="false">
      <c r="R5249" s="0" t="n">
        <v>5248</v>
      </c>
      <c r="S5249" s="5" t="n">
        <v>51194</v>
      </c>
      <c r="T5249" s="6" t="s">
        <v>9415</v>
      </c>
      <c r="U5249" s="6" t="n">
        <v>334</v>
      </c>
    </row>
    <row r="5250" customFormat="false" ht="15" hidden="false" customHeight="false" outlineLevel="0" collapsed="false">
      <c r="R5250" s="0" t="n">
        <v>5249</v>
      </c>
      <c r="S5250" s="5" t="n">
        <v>51195</v>
      </c>
      <c r="T5250" s="6" t="s">
        <v>9416</v>
      </c>
      <c r="U5250" s="6" t="n">
        <v>919</v>
      </c>
    </row>
    <row r="5251" customFormat="false" ht="15" hidden="false" customHeight="false" outlineLevel="0" collapsed="false">
      <c r="R5251" s="0" t="n">
        <v>5250</v>
      </c>
      <c r="S5251" s="5" t="n">
        <v>51196</v>
      </c>
      <c r="T5251" s="6" t="s">
        <v>9417</v>
      </c>
      <c r="U5251" s="6" t="n">
        <v>751</v>
      </c>
    </row>
    <row r="5252" customFormat="false" ht="15" hidden="false" customHeight="false" outlineLevel="0" collapsed="false">
      <c r="R5252" s="0" t="n">
        <v>5251</v>
      </c>
      <c r="S5252" s="5" t="n">
        <v>51197</v>
      </c>
      <c r="T5252" s="6" t="s">
        <v>9418</v>
      </c>
      <c r="U5252" s="6" t="n">
        <v>560</v>
      </c>
    </row>
    <row r="5253" customFormat="false" ht="15" hidden="false" customHeight="false" outlineLevel="0" collapsed="false">
      <c r="R5253" s="0" t="n">
        <v>5252</v>
      </c>
      <c r="S5253" s="5" t="n">
        <v>51198</v>
      </c>
      <c r="T5253" s="6" t="s">
        <v>9409</v>
      </c>
      <c r="U5253" s="6" t="n">
        <v>1040</v>
      </c>
    </row>
    <row r="5254" customFormat="false" ht="15" hidden="false" customHeight="false" outlineLevel="0" collapsed="false">
      <c r="R5254" s="0" t="n">
        <v>5253</v>
      </c>
      <c r="S5254" s="5" t="n">
        <v>51199</v>
      </c>
      <c r="T5254" s="6" t="s">
        <v>9410</v>
      </c>
      <c r="U5254" s="6" t="n">
        <v>980</v>
      </c>
    </row>
    <row r="5255" customFormat="false" ht="15" hidden="false" customHeight="false" outlineLevel="0" collapsed="false">
      <c r="R5255" s="0" t="n">
        <v>5254</v>
      </c>
      <c r="S5255" s="5" t="n">
        <v>51250</v>
      </c>
      <c r="T5255" s="6" t="s">
        <v>9419</v>
      </c>
      <c r="U5255" s="6" t="n">
        <v>316</v>
      </c>
    </row>
    <row r="5256" customFormat="false" ht="15" hidden="false" customHeight="false" outlineLevel="0" collapsed="false">
      <c r="R5256" s="0" t="n">
        <v>5255</v>
      </c>
      <c r="S5256" s="5" t="n">
        <v>51251</v>
      </c>
      <c r="T5256" s="6" t="s">
        <v>9419</v>
      </c>
      <c r="U5256" s="6" t="n">
        <v>930</v>
      </c>
    </row>
    <row r="5257" customFormat="false" ht="15" hidden="false" customHeight="false" outlineLevel="0" collapsed="false">
      <c r="R5257" s="0" t="n">
        <v>5256</v>
      </c>
      <c r="S5257" s="5" t="n">
        <v>51252</v>
      </c>
      <c r="T5257" s="6" t="s">
        <v>9419</v>
      </c>
      <c r="U5257" s="6" t="n">
        <v>1029</v>
      </c>
    </row>
    <row r="5258" customFormat="false" ht="15" hidden="false" customHeight="false" outlineLevel="0" collapsed="false">
      <c r="R5258" s="0" t="n">
        <v>5257</v>
      </c>
      <c r="S5258" s="5" t="n">
        <v>51253</v>
      </c>
      <c r="T5258" s="6" t="s">
        <v>9419</v>
      </c>
      <c r="U5258" s="6" t="n">
        <v>146</v>
      </c>
    </row>
    <row r="5259" customFormat="false" ht="15" hidden="false" customHeight="false" outlineLevel="0" collapsed="false">
      <c r="R5259" s="0" t="n">
        <v>5258</v>
      </c>
      <c r="S5259" s="5" t="n">
        <v>51254</v>
      </c>
      <c r="T5259" s="6" t="s">
        <v>9419</v>
      </c>
      <c r="U5259" s="6" t="n">
        <v>926</v>
      </c>
    </row>
    <row r="5260" customFormat="false" ht="15" hidden="false" customHeight="false" outlineLevel="0" collapsed="false">
      <c r="R5260" s="0" t="n">
        <v>5259</v>
      </c>
      <c r="S5260" s="5" t="n">
        <v>51260</v>
      </c>
      <c r="T5260" s="6" t="s">
        <v>9420</v>
      </c>
      <c r="U5260" s="6" t="n">
        <v>615</v>
      </c>
    </row>
    <row r="5261" customFormat="false" ht="15" hidden="false" customHeight="false" outlineLevel="0" collapsed="false">
      <c r="R5261" s="0" t="n">
        <v>5260</v>
      </c>
      <c r="S5261" s="5" t="n">
        <v>51261</v>
      </c>
      <c r="T5261" s="6" t="s">
        <v>9421</v>
      </c>
      <c r="U5261" s="6" t="n">
        <v>309</v>
      </c>
    </row>
    <row r="5262" customFormat="false" ht="15" hidden="false" customHeight="false" outlineLevel="0" collapsed="false">
      <c r="R5262" s="0" t="n">
        <v>5261</v>
      </c>
      <c r="S5262" s="5" t="n">
        <v>51262</v>
      </c>
      <c r="T5262" s="6" t="s">
        <v>9422</v>
      </c>
      <c r="U5262" s="6" t="n">
        <v>329</v>
      </c>
    </row>
    <row r="5263" customFormat="false" ht="15" hidden="false" customHeight="false" outlineLevel="0" collapsed="false">
      <c r="R5263" s="0" t="n">
        <v>5262</v>
      </c>
      <c r="S5263" s="5" t="n">
        <v>51263</v>
      </c>
      <c r="T5263" s="6" t="s">
        <v>9423</v>
      </c>
      <c r="U5263" s="6" t="n">
        <v>549</v>
      </c>
    </row>
    <row r="5264" customFormat="false" ht="15" hidden="false" customHeight="false" outlineLevel="0" collapsed="false">
      <c r="R5264" s="0" t="n">
        <v>5263</v>
      </c>
      <c r="S5264" s="5" t="n">
        <v>51264</v>
      </c>
      <c r="T5264" s="6" t="s">
        <v>9424</v>
      </c>
      <c r="U5264" s="6" t="n">
        <v>527</v>
      </c>
    </row>
    <row r="5265" customFormat="false" ht="15" hidden="false" customHeight="false" outlineLevel="0" collapsed="false">
      <c r="R5265" s="0" t="n">
        <v>5264</v>
      </c>
      <c r="S5265" s="5" t="n">
        <v>51265</v>
      </c>
      <c r="T5265" s="6" t="s">
        <v>9425</v>
      </c>
      <c r="U5265" s="6" t="n">
        <v>457</v>
      </c>
    </row>
    <row r="5266" customFormat="false" ht="15" hidden="false" customHeight="false" outlineLevel="0" collapsed="false">
      <c r="R5266" s="0" t="n">
        <v>5265</v>
      </c>
      <c r="S5266" s="5" t="n">
        <v>51276</v>
      </c>
      <c r="T5266" s="6" t="s">
        <v>9426</v>
      </c>
      <c r="U5266" s="6" t="n">
        <v>592</v>
      </c>
    </row>
    <row r="5267" customFormat="false" ht="15" hidden="false" customHeight="false" outlineLevel="0" collapsed="false">
      <c r="R5267" s="0" t="n">
        <v>5266</v>
      </c>
      <c r="S5267" s="5" t="n">
        <v>51277</v>
      </c>
      <c r="T5267" s="6" t="s">
        <v>9427</v>
      </c>
      <c r="U5267" s="6" t="n">
        <v>743</v>
      </c>
    </row>
    <row r="5268" customFormat="false" ht="15" hidden="false" customHeight="false" outlineLevel="0" collapsed="false">
      <c r="R5268" s="0" t="n">
        <v>5267</v>
      </c>
      <c r="S5268" s="5" t="n">
        <v>51290</v>
      </c>
      <c r="T5268" s="6" t="s">
        <v>9426</v>
      </c>
      <c r="U5268" s="6" t="n">
        <v>293</v>
      </c>
    </row>
    <row r="5269" customFormat="false" ht="15" hidden="false" customHeight="false" outlineLevel="0" collapsed="false">
      <c r="R5269" s="0" t="n">
        <v>5268</v>
      </c>
      <c r="S5269" s="5" t="n">
        <v>51291</v>
      </c>
      <c r="T5269" s="6" t="s">
        <v>9427</v>
      </c>
      <c r="U5269" s="6" t="n">
        <v>417</v>
      </c>
    </row>
    <row r="5270" customFormat="false" ht="15" hidden="false" customHeight="false" outlineLevel="0" collapsed="false">
      <c r="R5270" s="0" t="n">
        <v>5269</v>
      </c>
      <c r="S5270" s="5" t="n">
        <v>51292</v>
      </c>
      <c r="T5270" s="6" t="s">
        <v>9419</v>
      </c>
      <c r="U5270" s="6" t="n">
        <v>454</v>
      </c>
    </row>
    <row r="5271" customFormat="false" ht="15" hidden="false" customHeight="false" outlineLevel="0" collapsed="false">
      <c r="R5271" s="0" t="n">
        <v>5270</v>
      </c>
      <c r="S5271" s="5" t="n">
        <v>51293</v>
      </c>
      <c r="T5271" s="6" t="s">
        <v>9419</v>
      </c>
      <c r="U5271" s="6" t="n">
        <v>602</v>
      </c>
    </row>
    <row r="5272" customFormat="false" ht="15" hidden="false" customHeight="false" outlineLevel="0" collapsed="false">
      <c r="R5272" s="0" t="n">
        <v>5271</v>
      </c>
      <c r="S5272" s="5" t="n">
        <v>51294</v>
      </c>
      <c r="T5272" s="6" t="s">
        <v>9419</v>
      </c>
      <c r="U5272" s="6" t="n">
        <v>624</v>
      </c>
    </row>
    <row r="5273" customFormat="false" ht="15" hidden="false" customHeight="false" outlineLevel="0" collapsed="false">
      <c r="R5273" s="0" t="n">
        <v>5272</v>
      </c>
      <c r="S5273" s="5" t="n">
        <v>51295</v>
      </c>
      <c r="T5273" s="6" t="s">
        <v>9428</v>
      </c>
      <c r="U5273" s="6" t="n">
        <v>321</v>
      </c>
    </row>
    <row r="5274" customFormat="false" ht="15" hidden="false" customHeight="false" outlineLevel="0" collapsed="false">
      <c r="R5274" s="0" t="n">
        <v>5273</v>
      </c>
      <c r="S5274" s="5" t="n">
        <v>51332</v>
      </c>
      <c r="T5274" s="6" t="s">
        <v>9429</v>
      </c>
      <c r="U5274" s="6" t="n">
        <v>1072</v>
      </c>
    </row>
    <row r="5275" customFormat="false" ht="15" hidden="false" customHeight="false" outlineLevel="0" collapsed="false">
      <c r="R5275" s="0" t="n">
        <v>5274</v>
      </c>
      <c r="S5275" s="5" t="n">
        <v>51333</v>
      </c>
      <c r="T5275" s="6" t="s">
        <v>9429</v>
      </c>
      <c r="U5275" s="6" t="n">
        <v>794</v>
      </c>
    </row>
    <row r="5276" customFormat="false" ht="15" hidden="false" customHeight="false" outlineLevel="0" collapsed="false">
      <c r="R5276" s="0" t="n">
        <v>5275</v>
      </c>
      <c r="S5276" s="5" t="n">
        <v>51334</v>
      </c>
      <c r="T5276" s="6" t="s">
        <v>9429</v>
      </c>
      <c r="U5276" s="6" t="n">
        <v>648</v>
      </c>
    </row>
    <row r="5277" customFormat="false" ht="15" hidden="false" customHeight="false" outlineLevel="0" collapsed="false">
      <c r="R5277" s="0" t="n">
        <v>5276</v>
      </c>
      <c r="S5277" s="5" t="n">
        <v>51335</v>
      </c>
      <c r="T5277" s="6" t="s">
        <v>9429</v>
      </c>
      <c r="U5277" s="6" t="n">
        <v>1256</v>
      </c>
    </row>
    <row r="5278" customFormat="false" ht="15" hidden="false" customHeight="false" outlineLevel="0" collapsed="false">
      <c r="R5278" s="0" t="n">
        <v>5277</v>
      </c>
      <c r="S5278" s="5" t="n">
        <v>51350</v>
      </c>
      <c r="T5278" s="6" t="s">
        <v>9430</v>
      </c>
      <c r="U5278" s="6" t="n">
        <v>1376</v>
      </c>
    </row>
    <row r="5279" customFormat="false" ht="15" hidden="false" customHeight="false" outlineLevel="0" collapsed="false">
      <c r="R5279" s="0" t="n">
        <v>5278</v>
      </c>
      <c r="S5279" s="5" t="n">
        <v>51370</v>
      </c>
      <c r="T5279" s="6" t="s">
        <v>9431</v>
      </c>
      <c r="U5279" s="6" t="n">
        <v>379</v>
      </c>
    </row>
    <row r="5280" customFormat="false" ht="15" hidden="false" customHeight="false" outlineLevel="0" collapsed="false">
      <c r="R5280" s="0" t="n">
        <v>5279</v>
      </c>
      <c r="S5280" s="5" t="n">
        <v>51391</v>
      </c>
      <c r="T5280" s="6" t="s">
        <v>9429</v>
      </c>
      <c r="U5280" s="6" t="n">
        <v>289</v>
      </c>
    </row>
    <row r="5281" customFormat="false" ht="15" hidden="false" customHeight="false" outlineLevel="0" collapsed="false">
      <c r="R5281" s="0" t="n">
        <v>5280</v>
      </c>
      <c r="S5281" s="5" t="n">
        <v>51392</v>
      </c>
      <c r="T5281" s="6" t="s">
        <v>9429</v>
      </c>
      <c r="U5281" s="6" t="n">
        <v>297</v>
      </c>
    </row>
    <row r="5282" customFormat="false" ht="15" hidden="false" customHeight="false" outlineLevel="0" collapsed="false">
      <c r="R5282" s="0" t="n">
        <v>5281</v>
      </c>
      <c r="S5282" s="5" t="n">
        <v>51393</v>
      </c>
      <c r="T5282" s="6" t="s">
        <v>9429</v>
      </c>
      <c r="U5282" s="6" t="n">
        <v>301</v>
      </c>
    </row>
    <row r="5283" customFormat="false" ht="15" hidden="false" customHeight="false" outlineLevel="0" collapsed="false">
      <c r="R5283" s="0" t="n">
        <v>5282</v>
      </c>
      <c r="S5283" s="5" t="n">
        <v>51394</v>
      </c>
      <c r="T5283" s="6" t="s">
        <v>9430</v>
      </c>
      <c r="U5283" s="6" t="n">
        <v>173</v>
      </c>
    </row>
    <row r="5284" customFormat="false" ht="15" hidden="false" customHeight="false" outlineLevel="0" collapsed="false">
      <c r="R5284" s="0" t="n">
        <v>5283</v>
      </c>
      <c r="S5284" s="5" t="n">
        <v>51395</v>
      </c>
      <c r="T5284" s="6" t="s">
        <v>9429</v>
      </c>
      <c r="U5284" s="6" t="n">
        <v>289</v>
      </c>
    </row>
    <row r="5285" customFormat="false" ht="15" hidden="false" customHeight="false" outlineLevel="0" collapsed="false">
      <c r="R5285" s="0" t="n">
        <v>5284</v>
      </c>
      <c r="S5285" s="5" t="n">
        <v>51396</v>
      </c>
      <c r="T5285" s="6" t="s">
        <v>9429</v>
      </c>
      <c r="U5285" s="6" t="n">
        <v>396</v>
      </c>
    </row>
    <row r="5286" customFormat="false" ht="15" hidden="false" customHeight="false" outlineLevel="0" collapsed="false">
      <c r="R5286" s="0" t="n">
        <v>5285</v>
      </c>
      <c r="S5286" s="5" t="n">
        <v>51397</v>
      </c>
      <c r="T5286" s="6" t="s">
        <v>9431</v>
      </c>
      <c r="U5286" s="6" t="n">
        <v>377</v>
      </c>
    </row>
    <row r="5287" customFormat="false" ht="15" hidden="false" customHeight="false" outlineLevel="0" collapsed="false">
      <c r="R5287" s="0" t="n">
        <v>5286</v>
      </c>
      <c r="S5287" s="5" t="n">
        <v>51431</v>
      </c>
      <c r="T5287" s="6" t="s">
        <v>9432</v>
      </c>
      <c r="U5287" s="6" t="n">
        <v>497</v>
      </c>
    </row>
    <row r="5288" customFormat="false" ht="15" hidden="false" customHeight="false" outlineLevel="0" collapsed="false">
      <c r="R5288" s="0" t="n">
        <v>5287</v>
      </c>
      <c r="S5288" s="5" t="n">
        <v>51432</v>
      </c>
      <c r="T5288" s="6" t="s">
        <v>9432</v>
      </c>
      <c r="U5288" s="6" t="n">
        <v>493</v>
      </c>
    </row>
    <row r="5289" customFormat="false" ht="15" hidden="false" customHeight="false" outlineLevel="0" collapsed="false">
      <c r="R5289" s="0" t="n">
        <v>5288</v>
      </c>
      <c r="S5289" s="5" t="n">
        <v>51433</v>
      </c>
      <c r="T5289" s="6" t="s">
        <v>9432</v>
      </c>
      <c r="U5289" s="6" t="n">
        <v>689</v>
      </c>
    </row>
    <row r="5290" customFormat="false" ht="15" hidden="false" customHeight="false" outlineLevel="0" collapsed="false">
      <c r="R5290" s="0" t="n">
        <v>5289</v>
      </c>
      <c r="S5290" s="5" t="n">
        <v>51434</v>
      </c>
      <c r="T5290" s="6" t="s">
        <v>9432</v>
      </c>
      <c r="U5290" s="6" t="n">
        <v>981</v>
      </c>
    </row>
    <row r="5291" customFormat="false" ht="15" hidden="false" customHeight="false" outlineLevel="0" collapsed="false">
      <c r="R5291" s="0" t="n">
        <v>5290</v>
      </c>
      <c r="S5291" s="5" t="n">
        <v>51435</v>
      </c>
      <c r="T5291" s="6" t="s">
        <v>9432</v>
      </c>
      <c r="U5291" s="6" t="n">
        <v>523</v>
      </c>
    </row>
    <row r="5292" customFormat="false" ht="15" hidden="false" customHeight="false" outlineLevel="0" collapsed="false">
      <c r="R5292" s="0" t="n">
        <v>5291</v>
      </c>
      <c r="S5292" s="5" t="n">
        <v>51440</v>
      </c>
      <c r="T5292" s="6" t="s">
        <v>9433</v>
      </c>
      <c r="U5292" s="6" t="n">
        <v>520</v>
      </c>
    </row>
    <row r="5293" customFormat="false" ht="15" hidden="false" customHeight="false" outlineLevel="0" collapsed="false">
      <c r="R5293" s="0" t="n">
        <v>5292</v>
      </c>
      <c r="S5293" s="5" t="n">
        <v>51441</v>
      </c>
      <c r="T5293" s="6" t="s">
        <v>9433</v>
      </c>
      <c r="U5293" s="6" t="n">
        <v>914</v>
      </c>
    </row>
    <row r="5294" customFormat="false" ht="15" hidden="false" customHeight="false" outlineLevel="0" collapsed="false">
      <c r="R5294" s="0" t="n">
        <v>5293</v>
      </c>
      <c r="S5294" s="5" t="n">
        <v>51442</v>
      </c>
      <c r="T5294" s="6" t="s">
        <v>9433</v>
      </c>
      <c r="U5294" s="6" t="n">
        <v>317</v>
      </c>
    </row>
    <row r="5295" customFormat="false" ht="15" hidden="false" customHeight="false" outlineLevel="0" collapsed="false">
      <c r="R5295" s="0" t="n">
        <v>5294</v>
      </c>
      <c r="S5295" s="5" t="n">
        <v>51443</v>
      </c>
      <c r="T5295" s="6" t="s">
        <v>9434</v>
      </c>
      <c r="U5295" s="6" t="n">
        <v>456</v>
      </c>
    </row>
    <row r="5296" customFormat="false" ht="15" hidden="false" customHeight="false" outlineLevel="0" collapsed="false">
      <c r="R5296" s="0" t="n">
        <v>5295</v>
      </c>
      <c r="S5296" s="5" t="n">
        <v>51444</v>
      </c>
      <c r="T5296" s="6" t="s">
        <v>9434</v>
      </c>
      <c r="U5296" s="6" t="n">
        <v>530</v>
      </c>
    </row>
    <row r="5297" customFormat="false" ht="15" hidden="false" customHeight="false" outlineLevel="0" collapsed="false">
      <c r="R5297" s="0" t="n">
        <v>5296</v>
      </c>
      <c r="S5297" s="5" t="n">
        <v>51450</v>
      </c>
      <c r="T5297" s="6" t="s">
        <v>9433</v>
      </c>
      <c r="U5297" s="6" t="n">
        <v>253</v>
      </c>
    </row>
    <row r="5298" customFormat="false" ht="15" hidden="false" customHeight="false" outlineLevel="0" collapsed="false">
      <c r="R5298" s="0" t="n">
        <v>5297</v>
      </c>
      <c r="S5298" s="5" t="n">
        <v>51452</v>
      </c>
      <c r="T5298" s="6" t="s">
        <v>9434</v>
      </c>
      <c r="U5298" s="6" t="n">
        <v>459</v>
      </c>
    </row>
    <row r="5299" customFormat="false" ht="15" hidden="false" customHeight="false" outlineLevel="0" collapsed="false">
      <c r="R5299" s="0" t="n">
        <v>5298</v>
      </c>
      <c r="S5299" s="5" t="n">
        <v>51453</v>
      </c>
      <c r="T5299" s="6" t="s">
        <v>9435</v>
      </c>
      <c r="U5299" s="6" t="n">
        <v>369</v>
      </c>
    </row>
    <row r="5300" customFormat="false" ht="15" hidden="false" customHeight="false" outlineLevel="0" collapsed="false">
      <c r="R5300" s="0" t="n">
        <v>5299</v>
      </c>
      <c r="S5300" s="5" t="n">
        <v>51454</v>
      </c>
      <c r="T5300" s="6" t="s">
        <v>9436</v>
      </c>
      <c r="U5300" s="6" t="n">
        <v>308</v>
      </c>
    </row>
    <row r="5301" customFormat="false" ht="15" hidden="false" customHeight="false" outlineLevel="0" collapsed="false">
      <c r="R5301" s="0" t="n">
        <v>5300</v>
      </c>
      <c r="S5301" s="5" t="n">
        <v>51455</v>
      </c>
      <c r="T5301" s="6" t="s">
        <v>9437</v>
      </c>
      <c r="U5301" s="6" t="n">
        <v>383</v>
      </c>
    </row>
    <row r="5302" customFormat="false" ht="15" hidden="false" customHeight="false" outlineLevel="0" collapsed="false">
      <c r="R5302" s="0" t="n">
        <v>5301</v>
      </c>
      <c r="S5302" s="5" t="n">
        <v>51460</v>
      </c>
      <c r="T5302" s="6" t="s">
        <v>9438</v>
      </c>
      <c r="U5302" s="6" t="n">
        <v>723</v>
      </c>
    </row>
    <row r="5303" customFormat="false" ht="15" hidden="false" customHeight="false" outlineLevel="0" collapsed="false">
      <c r="R5303" s="0" t="n">
        <v>5302</v>
      </c>
      <c r="S5303" s="5" t="n">
        <v>51461</v>
      </c>
      <c r="T5303" s="6" t="s">
        <v>9438</v>
      </c>
      <c r="U5303" s="6" t="n">
        <v>404</v>
      </c>
    </row>
    <row r="5304" customFormat="false" ht="15" hidden="false" customHeight="false" outlineLevel="0" collapsed="false">
      <c r="R5304" s="0" t="n">
        <v>5303</v>
      </c>
      <c r="S5304" s="5" t="n">
        <v>51462</v>
      </c>
      <c r="T5304" s="6" t="s">
        <v>9439</v>
      </c>
      <c r="U5304" s="6" t="n">
        <v>171</v>
      </c>
    </row>
    <row r="5305" customFormat="false" ht="15" hidden="false" customHeight="false" outlineLevel="0" collapsed="false">
      <c r="R5305" s="0" t="n">
        <v>5304</v>
      </c>
      <c r="S5305" s="5" t="n">
        <v>51470</v>
      </c>
      <c r="T5305" s="6" t="s">
        <v>9440</v>
      </c>
      <c r="U5305" s="6" t="n">
        <v>712</v>
      </c>
    </row>
    <row r="5306" customFormat="false" ht="15" hidden="false" customHeight="false" outlineLevel="0" collapsed="false">
      <c r="R5306" s="0" t="n">
        <v>5305</v>
      </c>
      <c r="S5306" s="5" t="n">
        <v>51491</v>
      </c>
      <c r="T5306" s="6" t="s">
        <v>9432</v>
      </c>
      <c r="U5306" s="6" t="n">
        <v>420</v>
      </c>
    </row>
    <row r="5307" customFormat="false" ht="15" hidden="false" customHeight="false" outlineLevel="0" collapsed="false">
      <c r="R5307" s="0" t="n">
        <v>5306</v>
      </c>
      <c r="S5307" s="5" t="n">
        <v>51492</v>
      </c>
      <c r="T5307" s="6" t="s">
        <v>9441</v>
      </c>
      <c r="U5307" s="6" t="n">
        <v>335</v>
      </c>
    </row>
    <row r="5308" customFormat="false" ht="15" hidden="false" customHeight="false" outlineLevel="0" collapsed="false">
      <c r="R5308" s="0" t="n">
        <v>5307</v>
      </c>
      <c r="S5308" s="5" t="n">
        <v>51493</v>
      </c>
      <c r="T5308" s="6" t="s">
        <v>9442</v>
      </c>
      <c r="U5308" s="6" t="n">
        <v>526</v>
      </c>
    </row>
    <row r="5309" customFormat="false" ht="15" hidden="false" customHeight="false" outlineLevel="0" collapsed="false">
      <c r="R5309" s="0" t="n">
        <v>5308</v>
      </c>
      <c r="S5309" s="5" t="n">
        <v>51494</v>
      </c>
      <c r="T5309" s="6" t="s">
        <v>9443</v>
      </c>
      <c r="U5309" s="6" t="n">
        <v>367</v>
      </c>
    </row>
    <row r="5310" customFormat="false" ht="15" hidden="false" customHeight="false" outlineLevel="0" collapsed="false">
      <c r="R5310" s="0" t="n">
        <v>5309</v>
      </c>
      <c r="S5310" s="5" t="n">
        <v>51495</v>
      </c>
      <c r="T5310" s="6" t="s">
        <v>9440</v>
      </c>
      <c r="U5310" s="6" t="n">
        <v>212</v>
      </c>
    </row>
    <row r="5311" customFormat="false" ht="15" hidden="false" customHeight="false" outlineLevel="0" collapsed="false">
      <c r="R5311" s="0" t="n">
        <v>5310</v>
      </c>
      <c r="S5311" s="5" t="n">
        <v>51532</v>
      </c>
      <c r="T5311" s="6" t="s">
        <v>9444</v>
      </c>
      <c r="U5311" s="6" t="n">
        <v>500</v>
      </c>
    </row>
    <row r="5312" customFormat="false" ht="15" hidden="false" customHeight="false" outlineLevel="0" collapsed="false">
      <c r="R5312" s="0" t="n">
        <v>5311</v>
      </c>
      <c r="S5312" s="5" t="n">
        <v>51533</v>
      </c>
      <c r="T5312" s="6" t="s">
        <v>9444</v>
      </c>
      <c r="U5312" s="6" t="n">
        <v>829</v>
      </c>
    </row>
    <row r="5313" customFormat="false" ht="15" hidden="false" customHeight="false" outlineLevel="0" collapsed="false">
      <c r="R5313" s="0" t="n">
        <v>5312</v>
      </c>
      <c r="S5313" s="5" t="n">
        <v>51534</v>
      </c>
      <c r="T5313" s="6" t="s">
        <v>9444</v>
      </c>
      <c r="U5313" s="6" t="n">
        <v>777</v>
      </c>
    </row>
    <row r="5314" customFormat="false" ht="15" hidden="false" customHeight="false" outlineLevel="0" collapsed="false">
      <c r="R5314" s="0" t="n">
        <v>5313</v>
      </c>
      <c r="S5314" s="5" t="n">
        <v>51535</v>
      </c>
      <c r="T5314" s="6" t="s">
        <v>9444</v>
      </c>
      <c r="U5314" s="6" t="n">
        <v>703</v>
      </c>
    </row>
    <row r="5315" customFormat="false" ht="15" hidden="false" customHeight="false" outlineLevel="0" collapsed="false">
      <c r="R5315" s="0" t="n">
        <v>5314</v>
      </c>
      <c r="S5315" s="5" t="n">
        <v>51560</v>
      </c>
      <c r="T5315" s="6" t="s">
        <v>9445</v>
      </c>
      <c r="U5315" s="6" t="n">
        <v>406</v>
      </c>
    </row>
    <row r="5316" customFormat="false" ht="15" hidden="false" customHeight="false" outlineLevel="0" collapsed="false">
      <c r="R5316" s="0" t="n">
        <v>5315</v>
      </c>
      <c r="S5316" s="5" t="n">
        <v>51561</v>
      </c>
      <c r="T5316" s="6" t="s">
        <v>9445</v>
      </c>
      <c r="U5316" s="6" t="n">
        <v>692</v>
      </c>
    </row>
    <row r="5317" customFormat="false" ht="15" hidden="false" customHeight="false" outlineLevel="0" collapsed="false">
      <c r="R5317" s="0" t="n">
        <v>5316</v>
      </c>
      <c r="S5317" s="5" t="n">
        <v>51570</v>
      </c>
      <c r="T5317" s="6" t="s">
        <v>9446</v>
      </c>
      <c r="U5317" s="6" t="n">
        <v>1026</v>
      </c>
    </row>
    <row r="5318" customFormat="false" ht="15" hidden="false" customHeight="false" outlineLevel="0" collapsed="false">
      <c r="R5318" s="0" t="n">
        <v>5317</v>
      </c>
      <c r="S5318" s="5" t="n">
        <v>51591</v>
      </c>
      <c r="T5318" s="6" t="s">
        <v>9444</v>
      </c>
      <c r="U5318" s="6" t="n">
        <v>55</v>
      </c>
    </row>
    <row r="5319" customFormat="false" ht="15" hidden="false" customHeight="false" outlineLevel="0" collapsed="false">
      <c r="R5319" s="0" t="n">
        <v>5318</v>
      </c>
      <c r="S5319" s="5" t="n">
        <v>51592</v>
      </c>
      <c r="T5319" s="6" t="s">
        <v>9447</v>
      </c>
      <c r="U5319" s="6" t="n">
        <v>635</v>
      </c>
    </row>
    <row r="5320" customFormat="false" ht="15" hidden="false" customHeight="false" outlineLevel="0" collapsed="false">
      <c r="R5320" s="0" t="n">
        <v>5319</v>
      </c>
      <c r="S5320" s="5" t="n">
        <v>51593</v>
      </c>
      <c r="T5320" s="6" t="s">
        <v>9448</v>
      </c>
      <c r="U5320" s="6" t="n">
        <v>550</v>
      </c>
    </row>
    <row r="5321" customFormat="false" ht="15" hidden="false" customHeight="false" outlineLevel="0" collapsed="false">
      <c r="R5321" s="0" t="n">
        <v>5320</v>
      </c>
      <c r="S5321" s="5" t="n">
        <v>51630</v>
      </c>
      <c r="T5321" s="6" t="s">
        <v>9449</v>
      </c>
      <c r="U5321" s="6" t="n">
        <v>923</v>
      </c>
    </row>
    <row r="5322" customFormat="false" ht="15" hidden="false" customHeight="false" outlineLevel="0" collapsed="false">
      <c r="R5322" s="0" t="n">
        <v>5321</v>
      </c>
      <c r="S5322" s="5" t="n">
        <v>51631</v>
      </c>
      <c r="T5322" s="6" t="s">
        <v>9449</v>
      </c>
      <c r="U5322" s="6" t="n">
        <v>611</v>
      </c>
    </row>
    <row r="5323" customFormat="false" ht="15" hidden="false" customHeight="false" outlineLevel="0" collapsed="false">
      <c r="R5323" s="0" t="n">
        <v>5322</v>
      </c>
      <c r="S5323" s="5" t="n">
        <v>51632</v>
      </c>
      <c r="T5323" s="6" t="s">
        <v>9449</v>
      </c>
      <c r="U5323" s="6" t="n">
        <v>657</v>
      </c>
    </row>
    <row r="5324" customFormat="false" ht="15" hidden="false" customHeight="false" outlineLevel="0" collapsed="false">
      <c r="R5324" s="0" t="n">
        <v>5323</v>
      </c>
      <c r="S5324" s="5" t="n">
        <v>51633</v>
      </c>
      <c r="T5324" s="6" t="s">
        <v>9449</v>
      </c>
      <c r="U5324" s="6" t="n">
        <v>454</v>
      </c>
    </row>
    <row r="5325" customFormat="false" ht="15" hidden="false" customHeight="false" outlineLevel="0" collapsed="false">
      <c r="R5325" s="0" t="n">
        <v>5324</v>
      </c>
      <c r="S5325" s="5" t="n">
        <v>51634</v>
      </c>
      <c r="T5325" s="6" t="s">
        <v>9449</v>
      </c>
      <c r="U5325" s="6" t="n">
        <v>658</v>
      </c>
    </row>
    <row r="5326" customFormat="false" ht="15" hidden="false" customHeight="false" outlineLevel="0" collapsed="false">
      <c r="R5326" s="0" t="n">
        <v>5325</v>
      </c>
      <c r="S5326" s="5" t="n">
        <v>51650</v>
      </c>
      <c r="T5326" s="6" t="s">
        <v>9450</v>
      </c>
      <c r="U5326" s="6" t="n">
        <v>480</v>
      </c>
    </row>
    <row r="5327" customFormat="false" ht="15" hidden="false" customHeight="false" outlineLevel="0" collapsed="false">
      <c r="R5327" s="0" t="n">
        <v>5326</v>
      </c>
      <c r="S5327" s="5" t="n">
        <v>51677</v>
      </c>
      <c r="T5327" s="6" t="s">
        <v>9451</v>
      </c>
      <c r="U5327" s="6" t="n">
        <v>791</v>
      </c>
    </row>
    <row r="5328" customFormat="false" ht="15" hidden="false" customHeight="false" outlineLevel="0" collapsed="false">
      <c r="R5328" s="0" t="n">
        <v>5327</v>
      </c>
      <c r="S5328" s="5" t="n">
        <v>51690</v>
      </c>
      <c r="T5328" s="6" t="s">
        <v>9449</v>
      </c>
      <c r="U5328" s="6" t="n">
        <v>418</v>
      </c>
    </row>
    <row r="5329" customFormat="false" ht="15" hidden="false" customHeight="false" outlineLevel="0" collapsed="false">
      <c r="R5329" s="0" t="n">
        <v>5328</v>
      </c>
      <c r="S5329" s="5" t="n">
        <v>51691</v>
      </c>
      <c r="T5329" s="6" t="s">
        <v>9449</v>
      </c>
      <c r="U5329" s="6" t="n">
        <v>559</v>
      </c>
    </row>
    <row r="5330" customFormat="false" ht="15" hidden="false" customHeight="false" outlineLevel="0" collapsed="false">
      <c r="R5330" s="0" t="n">
        <v>5329</v>
      </c>
      <c r="S5330" s="5" t="n">
        <v>51692</v>
      </c>
      <c r="T5330" s="6" t="s">
        <v>9452</v>
      </c>
      <c r="U5330" s="6" t="n">
        <v>878</v>
      </c>
    </row>
    <row r="5331" customFormat="false" ht="15" hidden="false" customHeight="false" outlineLevel="0" collapsed="false">
      <c r="R5331" s="0" t="n">
        <v>5330</v>
      </c>
      <c r="S5331" s="5" t="n">
        <v>51693</v>
      </c>
      <c r="T5331" s="6" t="s">
        <v>9453</v>
      </c>
      <c r="U5331" s="6" t="n">
        <v>787</v>
      </c>
    </row>
    <row r="5332" customFormat="false" ht="15" hidden="false" customHeight="false" outlineLevel="0" collapsed="false">
      <c r="R5332" s="0" t="n">
        <v>5331</v>
      </c>
      <c r="S5332" s="5" t="n">
        <v>51694</v>
      </c>
      <c r="T5332" s="6" t="s">
        <v>9454</v>
      </c>
      <c r="U5332" s="6" t="n">
        <v>856</v>
      </c>
    </row>
    <row r="5333" customFormat="false" ht="15" hidden="false" customHeight="false" outlineLevel="0" collapsed="false">
      <c r="R5333" s="0" t="n">
        <v>5332</v>
      </c>
      <c r="S5333" s="5" t="n">
        <v>51695</v>
      </c>
      <c r="T5333" s="6" t="s">
        <v>9451</v>
      </c>
      <c r="U5333" s="6" t="n">
        <v>517</v>
      </c>
    </row>
    <row r="5334" customFormat="false" ht="15" hidden="false" customHeight="false" outlineLevel="0" collapsed="false">
      <c r="R5334" s="0" t="n">
        <v>5333</v>
      </c>
      <c r="S5334" s="5" t="n">
        <v>51696</v>
      </c>
      <c r="T5334" s="6" t="s">
        <v>9450</v>
      </c>
      <c r="U5334" s="6" t="n">
        <v>414</v>
      </c>
    </row>
    <row r="5335" customFormat="false" ht="15" hidden="false" customHeight="false" outlineLevel="0" collapsed="false">
      <c r="R5335" s="0" t="n">
        <v>5334</v>
      </c>
      <c r="S5335" s="5" t="n">
        <v>51733</v>
      </c>
      <c r="T5335" s="6" t="s">
        <v>9455</v>
      </c>
      <c r="U5335" s="6" t="n">
        <v>491</v>
      </c>
    </row>
    <row r="5336" customFormat="false" ht="15" hidden="false" customHeight="false" outlineLevel="0" collapsed="false">
      <c r="R5336" s="0" t="n">
        <v>5335</v>
      </c>
      <c r="S5336" s="5" t="n">
        <v>51734</v>
      </c>
      <c r="T5336" s="6" t="s">
        <v>9455</v>
      </c>
      <c r="U5336" s="6" t="n">
        <v>892</v>
      </c>
    </row>
    <row r="5337" customFormat="false" ht="15" hidden="false" customHeight="false" outlineLevel="0" collapsed="false">
      <c r="R5337" s="0" t="n">
        <v>5336</v>
      </c>
      <c r="S5337" s="5" t="n">
        <v>51735</v>
      </c>
      <c r="T5337" s="6" t="s">
        <v>9455</v>
      </c>
      <c r="U5337" s="6" t="n">
        <v>222</v>
      </c>
    </row>
    <row r="5338" customFormat="false" ht="15" hidden="false" customHeight="false" outlineLevel="0" collapsed="false">
      <c r="R5338" s="0" t="n">
        <v>5337</v>
      </c>
      <c r="S5338" s="5" t="n">
        <v>51736</v>
      </c>
      <c r="T5338" s="6" t="s">
        <v>9455</v>
      </c>
      <c r="U5338" s="6" t="n">
        <v>1201</v>
      </c>
    </row>
    <row r="5339" customFormat="false" ht="15" hidden="false" customHeight="false" outlineLevel="0" collapsed="false">
      <c r="R5339" s="0" t="n">
        <v>5338</v>
      </c>
      <c r="S5339" s="5" t="n">
        <v>51737</v>
      </c>
      <c r="T5339" s="6" t="s">
        <v>9455</v>
      </c>
      <c r="U5339" s="6" t="n">
        <v>1017</v>
      </c>
    </row>
    <row r="5340" customFormat="false" ht="15" hidden="false" customHeight="false" outlineLevel="0" collapsed="false">
      <c r="R5340" s="0" t="n">
        <v>5339</v>
      </c>
      <c r="S5340" s="5" t="n">
        <v>51770</v>
      </c>
      <c r="T5340" s="6" t="s">
        <v>9456</v>
      </c>
      <c r="U5340" s="6" t="n">
        <v>364</v>
      </c>
    </row>
    <row r="5341" customFormat="false" ht="15" hidden="false" customHeight="false" outlineLevel="0" collapsed="false">
      <c r="R5341" s="0" t="n">
        <v>5340</v>
      </c>
      <c r="S5341" s="5" t="n">
        <v>51771</v>
      </c>
      <c r="T5341" s="6" t="s">
        <v>9457</v>
      </c>
      <c r="U5341" s="6" t="n">
        <v>638</v>
      </c>
    </row>
    <row r="5342" customFormat="false" ht="15" hidden="false" customHeight="false" outlineLevel="0" collapsed="false">
      <c r="R5342" s="0" t="n">
        <v>5341</v>
      </c>
      <c r="S5342" s="5" t="n">
        <v>51791</v>
      </c>
      <c r="T5342" s="6" t="s">
        <v>9455</v>
      </c>
      <c r="U5342" s="6" t="n">
        <v>386</v>
      </c>
    </row>
    <row r="5343" customFormat="false" ht="15" hidden="false" customHeight="false" outlineLevel="0" collapsed="false">
      <c r="R5343" s="0" t="n">
        <v>5342</v>
      </c>
      <c r="S5343" s="5" t="n">
        <v>51792</v>
      </c>
      <c r="T5343" s="6" t="s">
        <v>9455</v>
      </c>
      <c r="U5343" s="6" t="n">
        <v>906</v>
      </c>
    </row>
    <row r="5344" customFormat="false" ht="15" hidden="false" customHeight="false" outlineLevel="0" collapsed="false">
      <c r="R5344" s="0" t="n">
        <v>5343</v>
      </c>
      <c r="S5344" s="5" t="n">
        <v>51793</v>
      </c>
      <c r="T5344" s="6" t="s">
        <v>9456</v>
      </c>
      <c r="U5344" s="6" t="n">
        <v>432</v>
      </c>
    </row>
    <row r="5345" customFormat="false" ht="15" hidden="false" customHeight="false" outlineLevel="0" collapsed="false">
      <c r="R5345" s="0" t="n">
        <v>5344</v>
      </c>
      <c r="S5345" s="5" t="n">
        <v>51794</v>
      </c>
      <c r="T5345" s="6" t="s">
        <v>9456</v>
      </c>
      <c r="U5345" s="6" t="n">
        <v>338</v>
      </c>
    </row>
    <row r="5346" customFormat="false" ht="15" hidden="false" customHeight="false" outlineLevel="0" collapsed="false">
      <c r="R5346" s="0" t="n">
        <v>5345</v>
      </c>
      <c r="S5346" s="5" t="n">
        <v>51795</v>
      </c>
      <c r="T5346" s="6" t="s">
        <v>9457</v>
      </c>
      <c r="U5346" s="6" t="n">
        <v>413</v>
      </c>
    </row>
    <row r="5347" customFormat="false" ht="15" hidden="false" customHeight="false" outlineLevel="0" collapsed="false">
      <c r="R5347" s="0" t="n">
        <v>5346</v>
      </c>
      <c r="S5347" s="5" t="n">
        <v>51796</v>
      </c>
      <c r="T5347" s="6" t="s">
        <v>9458</v>
      </c>
      <c r="U5347" s="6" t="n">
        <v>378</v>
      </c>
    </row>
    <row r="5348" customFormat="false" ht="15" hidden="false" customHeight="false" outlineLevel="0" collapsed="false">
      <c r="R5348" s="0" t="n">
        <v>5347</v>
      </c>
      <c r="S5348" s="5" t="n">
        <v>51830</v>
      </c>
      <c r="T5348" s="6" t="s">
        <v>9459</v>
      </c>
      <c r="U5348" s="6" t="n">
        <v>868</v>
      </c>
    </row>
    <row r="5349" customFormat="false" ht="15" hidden="false" customHeight="false" outlineLevel="0" collapsed="false">
      <c r="R5349" s="0" t="n">
        <v>5348</v>
      </c>
      <c r="S5349" s="5" t="n">
        <v>51831</v>
      </c>
      <c r="T5349" s="6" t="s">
        <v>9459</v>
      </c>
      <c r="U5349" s="6" t="n">
        <v>786</v>
      </c>
    </row>
    <row r="5350" customFormat="false" ht="15" hidden="false" customHeight="false" outlineLevel="0" collapsed="false">
      <c r="R5350" s="0" t="n">
        <v>5349</v>
      </c>
      <c r="S5350" s="5" t="n">
        <v>51832</v>
      </c>
      <c r="T5350" s="6" t="s">
        <v>9459</v>
      </c>
      <c r="U5350" s="6" t="n">
        <v>794</v>
      </c>
    </row>
    <row r="5351" customFormat="false" ht="15" hidden="false" customHeight="false" outlineLevel="0" collapsed="false">
      <c r="R5351" s="0" t="n">
        <v>5350</v>
      </c>
      <c r="S5351" s="5" t="n">
        <v>51833</v>
      </c>
      <c r="T5351" s="6" t="s">
        <v>9459</v>
      </c>
      <c r="U5351" s="6" t="n">
        <v>657</v>
      </c>
    </row>
    <row r="5352" customFormat="false" ht="15" hidden="false" customHeight="false" outlineLevel="0" collapsed="false">
      <c r="R5352" s="0" t="n">
        <v>5351</v>
      </c>
      <c r="S5352" s="5" t="n">
        <v>51840</v>
      </c>
      <c r="T5352" s="6" t="s">
        <v>9460</v>
      </c>
      <c r="U5352" s="6" t="n">
        <v>878</v>
      </c>
    </row>
    <row r="5353" customFormat="false" ht="15" hidden="false" customHeight="false" outlineLevel="0" collapsed="false">
      <c r="R5353" s="0" t="n">
        <v>5352</v>
      </c>
      <c r="S5353" s="5" t="n">
        <v>51841</v>
      </c>
      <c r="T5353" s="6" t="s">
        <v>9460</v>
      </c>
      <c r="U5353" s="6" t="n">
        <v>901</v>
      </c>
    </row>
    <row r="5354" customFormat="false" ht="15" hidden="false" customHeight="false" outlineLevel="0" collapsed="false">
      <c r="R5354" s="0" t="n">
        <v>5353</v>
      </c>
      <c r="S5354" s="5" t="n">
        <v>51842</v>
      </c>
      <c r="T5354" s="6" t="s">
        <v>9460</v>
      </c>
      <c r="U5354" s="6" t="n">
        <v>705</v>
      </c>
    </row>
    <row r="5355" customFormat="false" ht="15" hidden="false" customHeight="false" outlineLevel="0" collapsed="false">
      <c r="R5355" s="0" t="n">
        <v>5354</v>
      </c>
      <c r="S5355" s="5" t="n">
        <v>51843</v>
      </c>
      <c r="T5355" s="6" t="s">
        <v>9460</v>
      </c>
      <c r="U5355" s="6" t="n">
        <v>453</v>
      </c>
    </row>
    <row r="5356" customFormat="false" ht="15" hidden="false" customHeight="false" outlineLevel="0" collapsed="false">
      <c r="R5356" s="0" t="n">
        <v>5355</v>
      </c>
      <c r="S5356" s="5" t="n">
        <v>51890</v>
      </c>
      <c r="T5356" s="6" t="s">
        <v>9459</v>
      </c>
      <c r="U5356" s="6" t="n">
        <v>607</v>
      </c>
    </row>
    <row r="5357" customFormat="false" ht="15" hidden="false" customHeight="false" outlineLevel="0" collapsed="false">
      <c r="R5357" s="0" t="n">
        <v>5356</v>
      </c>
      <c r="S5357" s="5" t="n">
        <v>51891</v>
      </c>
      <c r="T5357" s="6" t="s">
        <v>9460</v>
      </c>
      <c r="U5357" s="6" t="n">
        <v>118</v>
      </c>
    </row>
    <row r="5358" customFormat="false" ht="15" hidden="false" customHeight="false" outlineLevel="0" collapsed="false">
      <c r="R5358" s="0" t="n">
        <v>5357</v>
      </c>
      <c r="S5358" s="5" t="n">
        <v>51930</v>
      </c>
      <c r="T5358" s="6" t="s">
        <v>9461</v>
      </c>
      <c r="U5358" s="6" t="n">
        <v>831</v>
      </c>
    </row>
    <row r="5359" customFormat="false" ht="15" hidden="false" customHeight="false" outlineLevel="0" collapsed="false">
      <c r="R5359" s="0" t="n">
        <v>5358</v>
      </c>
      <c r="S5359" s="5" t="n">
        <v>51931</v>
      </c>
      <c r="T5359" s="6" t="s">
        <v>9461</v>
      </c>
      <c r="U5359" s="6" t="n">
        <v>364</v>
      </c>
    </row>
    <row r="5360" customFormat="false" ht="15" hidden="false" customHeight="false" outlineLevel="0" collapsed="false">
      <c r="R5360" s="0" t="n">
        <v>5359</v>
      </c>
      <c r="S5360" s="5" t="n">
        <v>51990</v>
      </c>
      <c r="T5360" s="6" t="s">
        <v>9461</v>
      </c>
      <c r="U5360" s="6" t="n">
        <v>477</v>
      </c>
    </row>
    <row r="5361" customFormat="false" ht="15" hidden="false" customHeight="false" outlineLevel="0" collapsed="false">
      <c r="R5361" s="0" t="n">
        <v>5360</v>
      </c>
      <c r="S5361" s="5" t="n">
        <v>51991</v>
      </c>
      <c r="T5361" s="6" t="s">
        <v>9462</v>
      </c>
      <c r="U5361" s="6" t="n">
        <v>500</v>
      </c>
    </row>
    <row r="5362" customFormat="false" ht="15" hidden="false" customHeight="false" outlineLevel="0" collapsed="false">
      <c r="R5362" s="0" t="n">
        <v>5361</v>
      </c>
      <c r="S5362" s="5" t="n">
        <v>51992</v>
      </c>
      <c r="T5362" s="6" t="s">
        <v>9463</v>
      </c>
      <c r="U5362" s="6" t="n">
        <v>636</v>
      </c>
    </row>
    <row r="5363" customFormat="false" ht="15" hidden="false" customHeight="false" outlineLevel="0" collapsed="false">
      <c r="R5363" s="0" t="n">
        <v>5362</v>
      </c>
      <c r="S5363" s="5" t="n">
        <v>51993</v>
      </c>
      <c r="T5363" s="6" t="s">
        <v>9463</v>
      </c>
      <c r="U5363" s="6" t="n">
        <v>248</v>
      </c>
    </row>
    <row r="5364" customFormat="false" ht="15" hidden="false" customHeight="false" outlineLevel="0" collapsed="false">
      <c r="R5364" s="0" t="n">
        <v>5363</v>
      </c>
      <c r="S5364" s="5" t="n">
        <v>51994</v>
      </c>
      <c r="T5364" s="6" t="s">
        <v>9464</v>
      </c>
      <c r="U5364" s="6" t="n">
        <v>1066</v>
      </c>
    </row>
    <row r="5365" customFormat="false" ht="15" hidden="false" customHeight="false" outlineLevel="0" collapsed="false">
      <c r="R5365" s="0" t="n">
        <v>5364</v>
      </c>
      <c r="S5365" s="5" t="n">
        <v>51995</v>
      </c>
      <c r="T5365" s="6" t="s">
        <v>9465</v>
      </c>
      <c r="U5365" s="6" t="n">
        <v>381</v>
      </c>
    </row>
    <row r="5366" customFormat="false" ht="15" hidden="false" customHeight="false" outlineLevel="0" collapsed="false">
      <c r="R5366" s="0" t="n">
        <v>5365</v>
      </c>
      <c r="S5366" s="5" t="n">
        <v>51996</v>
      </c>
      <c r="T5366" s="6" t="s">
        <v>9466</v>
      </c>
      <c r="U5366" s="6" t="n">
        <v>684</v>
      </c>
    </row>
    <row r="5367" customFormat="false" ht="15" hidden="false" customHeight="false" outlineLevel="0" collapsed="false">
      <c r="R5367" s="0" t="n">
        <v>5366</v>
      </c>
      <c r="S5367" s="5" t="n">
        <v>51997</v>
      </c>
      <c r="T5367" s="6" t="s">
        <v>9467</v>
      </c>
      <c r="U5367" s="6" t="n">
        <v>400</v>
      </c>
    </row>
    <row r="5368" customFormat="false" ht="15" hidden="false" customHeight="false" outlineLevel="0" collapsed="false">
      <c r="R5368" s="0" t="n">
        <v>5367</v>
      </c>
      <c r="S5368" s="5" t="n">
        <v>52011</v>
      </c>
      <c r="T5368" s="6" t="s">
        <v>9468</v>
      </c>
      <c r="U5368" s="6" t="n">
        <v>958</v>
      </c>
    </row>
    <row r="5369" customFormat="false" ht="15" hidden="false" customHeight="false" outlineLevel="0" collapsed="false">
      <c r="R5369" s="0" t="n">
        <v>5368</v>
      </c>
      <c r="S5369" s="5" t="n">
        <v>52024</v>
      </c>
      <c r="T5369" s="6" t="s">
        <v>9469</v>
      </c>
      <c r="U5369" s="6" t="n">
        <v>1299</v>
      </c>
    </row>
    <row r="5370" customFormat="false" ht="15" hidden="false" customHeight="false" outlineLevel="0" collapsed="false">
      <c r="R5370" s="0" t="n">
        <v>5369</v>
      </c>
      <c r="S5370" s="5" t="n">
        <v>52025</v>
      </c>
      <c r="T5370" s="6" t="s">
        <v>9470</v>
      </c>
      <c r="U5370" s="6" t="n">
        <v>741</v>
      </c>
    </row>
    <row r="5371" customFormat="false" ht="15" hidden="false" customHeight="false" outlineLevel="0" collapsed="false">
      <c r="R5371" s="0" t="n">
        <v>5370</v>
      </c>
      <c r="S5371" s="5" t="n">
        <v>52026</v>
      </c>
      <c r="T5371" s="6" t="s">
        <v>9471</v>
      </c>
      <c r="U5371" s="6" t="n">
        <v>404</v>
      </c>
    </row>
    <row r="5372" customFormat="false" ht="15" hidden="false" customHeight="false" outlineLevel="0" collapsed="false">
      <c r="R5372" s="0" t="n">
        <v>5371</v>
      </c>
      <c r="S5372" s="5" t="n">
        <v>52130</v>
      </c>
      <c r="T5372" s="6" t="s">
        <v>9472</v>
      </c>
      <c r="U5372" s="6" t="n">
        <v>1755</v>
      </c>
    </row>
    <row r="5373" customFormat="false" ht="15" hidden="false" customHeight="false" outlineLevel="0" collapsed="false">
      <c r="R5373" s="0" t="n">
        <v>5372</v>
      </c>
      <c r="S5373" s="5" t="n">
        <v>52131</v>
      </c>
      <c r="T5373" s="6" t="s">
        <v>9472</v>
      </c>
      <c r="U5373" s="6" t="n">
        <v>1709</v>
      </c>
    </row>
    <row r="5374" customFormat="false" ht="15" hidden="false" customHeight="false" outlineLevel="0" collapsed="false">
      <c r="R5374" s="0" t="n">
        <v>5373</v>
      </c>
      <c r="S5374" s="5" t="n">
        <v>52132</v>
      </c>
      <c r="T5374" s="6" t="s">
        <v>9472</v>
      </c>
      <c r="U5374" s="6" t="n">
        <v>1933</v>
      </c>
    </row>
    <row r="5375" customFormat="false" ht="15" hidden="false" customHeight="false" outlineLevel="0" collapsed="false">
      <c r="R5375" s="0" t="n">
        <v>5374</v>
      </c>
      <c r="S5375" s="5" t="n">
        <v>52133</v>
      </c>
      <c r="T5375" s="6" t="s">
        <v>9472</v>
      </c>
      <c r="U5375" s="6" t="n">
        <v>1096</v>
      </c>
    </row>
    <row r="5376" customFormat="false" ht="15" hidden="false" customHeight="false" outlineLevel="0" collapsed="false">
      <c r="R5376" s="0" t="n">
        <v>5375</v>
      </c>
      <c r="S5376" s="5" t="n">
        <v>52134</v>
      </c>
      <c r="T5376" s="6" t="s">
        <v>9472</v>
      </c>
      <c r="U5376" s="6" t="n">
        <v>1384</v>
      </c>
    </row>
    <row r="5377" customFormat="false" ht="15" hidden="false" customHeight="false" outlineLevel="0" collapsed="false">
      <c r="R5377" s="0" t="n">
        <v>5376</v>
      </c>
      <c r="S5377" s="5" t="n">
        <v>52135</v>
      </c>
      <c r="T5377" s="6" t="s">
        <v>9472</v>
      </c>
      <c r="U5377" s="6" t="n">
        <v>1147</v>
      </c>
    </row>
    <row r="5378" customFormat="false" ht="15" hidden="false" customHeight="false" outlineLevel="0" collapsed="false">
      <c r="R5378" s="0" t="n">
        <v>5377</v>
      </c>
      <c r="S5378" s="5" t="n">
        <v>52136</v>
      </c>
      <c r="T5378" s="6" t="s">
        <v>9472</v>
      </c>
      <c r="U5378" s="6" t="n">
        <v>2</v>
      </c>
    </row>
    <row r="5379" customFormat="false" ht="15" hidden="false" customHeight="false" outlineLevel="0" collapsed="false">
      <c r="R5379" s="0" t="n">
        <v>5378</v>
      </c>
      <c r="S5379" s="5" t="n">
        <v>52140</v>
      </c>
      <c r="T5379" s="6" t="s">
        <v>9472</v>
      </c>
      <c r="U5379" s="6" t="n">
        <v>539</v>
      </c>
    </row>
    <row r="5380" customFormat="false" ht="15" hidden="false" customHeight="false" outlineLevel="0" collapsed="false">
      <c r="R5380" s="0" t="n">
        <v>5379</v>
      </c>
      <c r="S5380" s="5" t="n">
        <v>52141</v>
      </c>
      <c r="T5380" s="6" t="s">
        <v>9472</v>
      </c>
      <c r="U5380" s="6" t="n">
        <v>1046</v>
      </c>
    </row>
    <row r="5381" customFormat="false" ht="15" hidden="false" customHeight="false" outlineLevel="0" collapsed="false">
      <c r="R5381" s="0" t="n">
        <v>5380</v>
      </c>
      <c r="S5381" s="5" t="n">
        <v>52142</v>
      </c>
      <c r="T5381" s="6" t="s">
        <v>9472</v>
      </c>
      <c r="U5381" s="6" t="n">
        <v>1427</v>
      </c>
    </row>
    <row r="5382" customFormat="false" ht="15" hidden="false" customHeight="false" outlineLevel="0" collapsed="false">
      <c r="R5382" s="0" t="n">
        <v>5381</v>
      </c>
      <c r="S5382" s="5" t="n">
        <v>52143</v>
      </c>
      <c r="T5382" s="6" t="s">
        <v>9472</v>
      </c>
      <c r="U5382" s="6" t="n">
        <v>1382</v>
      </c>
    </row>
    <row r="5383" customFormat="false" ht="15" hidden="false" customHeight="false" outlineLevel="0" collapsed="false">
      <c r="R5383" s="0" t="n">
        <v>5382</v>
      </c>
      <c r="S5383" s="5" t="n">
        <v>52144</v>
      </c>
      <c r="T5383" s="6" t="s">
        <v>9472</v>
      </c>
      <c r="U5383" s="6" t="n">
        <v>1513</v>
      </c>
    </row>
    <row r="5384" customFormat="false" ht="15" hidden="false" customHeight="false" outlineLevel="0" collapsed="false">
      <c r="R5384" s="0" t="n">
        <v>5383</v>
      </c>
      <c r="S5384" s="5" t="n">
        <v>52145</v>
      </c>
      <c r="T5384" s="6" t="s">
        <v>9472</v>
      </c>
      <c r="U5384" s="6" t="n">
        <v>1513</v>
      </c>
    </row>
    <row r="5385" customFormat="false" ht="15" hidden="false" customHeight="false" outlineLevel="0" collapsed="false">
      <c r="R5385" s="0" t="n">
        <v>5384</v>
      </c>
      <c r="S5385" s="5" t="n">
        <v>52151</v>
      </c>
      <c r="T5385" s="6" t="s">
        <v>9473</v>
      </c>
      <c r="U5385" s="6" t="n">
        <v>759</v>
      </c>
    </row>
    <row r="5386" customFormat="false" ht="15" hidden="false" customHeight="false" outlineLevel="0" collapsed="false">
      <c r="R5386" s="0" t="n">
        <v>5385</v>
      </c>
      <c r="S5386" s="5" t="n">
        <v>52152</v>
      </c>
      <c r="T5386" s="6" t="s">
        <v>9473</v>
      </c>
      <c r="U5386" s="6" t="n">
        <v>684</v>
      </c>
    </row>
    <row r="5387" customFormat="false" ht="15" hidden="false" customHeight="false" outlineLevel="0" collapsed="false">
      <c r="R5387" s="0" t="n">
        <v>5386</v>
      </c>
      <c r="S5387" s="5" t="n">
        <v>52153</v>
      </c>
      <c r="T5387" s="6" t="s">
        <v>9473</v>
      </c>
      <c r="U5387" s="6" t="n">
        <v>373</v>
      </c>
    </row>
    <row r="5388" customFormat="false" ht="15" hidden="false" customHeight="false" outlineLevel="0" collapsed="false">
      <c r="R5388" s="0" t="n">
        <v>5387</v>
      </c>
      <c r="S5388" s="5" t="n">
        <v>52154</v>
      </c>
      <c r="T5388" s="6" t="s">
        <v>9473</v>
      </c>
      <c r="U5388" s="6" t="n">
        <v>119</v>
      </c>
    </row>
    <row r="5389" customFormat="false" ht="15" hidden="false" customHeight="false" outlineLevel="0" collapsed="false">
      <c r="R5389" s="0" t="n">
        <v>5388</v>
      </c>
      <c r="S5389" s="5" t="n">
        <v>52155</v>
      </c>
      <c r="T5389" s="6" t="s">
        <v>9473</v>
      </c>
      <c r="U5389" s="6" t="n">
        <v>364</v>
      </c>
    </row>
    <row r="5390" customFormat="false" ht="15" hidden="false" customHeight="false" outlineLevel="0" collapsed="false">
      <c r="R5390" s="0" t="n">
        <v>5389</v>
      </c>
      <c r="S5390" s="5" t="n">
        <v>52156</v>
      </c>
      <c r="T5390" s="6" t="s">
        <v>9473</v>
      </c>
      <c r="U5390" s="6" t="n">
        <v>324</v>
      </c>
    </row>
    <row r="5391" customFormat="false" ht="15" hidden="false" customHeight="false" outlineLevel="0" collapsed="false">
      <c r="R5391" s="0" t="n">
        <v>5390</v>
      </c>
      <c r="S5391" s="5" t="n">
        <v>52160</v>
      </c>
      <c r="T5391" s="6" t="s">
        <v>9474</v>
      </c>
      <c r="U5391" s="6" t="n">
        <v>940</v>
      </c>
    </row>
    <row r="5392" customFormat="false" ht="15" hidden="false" customHeight="false" outlineLevel="0" collapsed="false">
      <c r="R5392" s="0" t="n">
        <v>5391</v>
      </c>
      <c r="S5392" s="5" t="n">
        <v>52161</v>
      </c>
      <c r="T5392" s="6" t="s">
        <v>9474</v>
      </c>
      <c r="U5392" s="6" t="n">
        <v>755</v>
      </c>
    </row>
    <row r="5393" customFormat="false" ht="15" hidden="false" customHeight="false" outlineLevel="0" collapsed="false">
      <c r="R5393" s="0" t="n">
        <v>5392</v>
      </c>
      <c r="S5393" s="5" t="n">
        <v>52162</v>
      </c>
      <c r="T5393" s="6" t="s">
        <v>9474</v>
      </c>
      <c r="U5393" s="6" t="n">
        <v>690</v>
      </c>
    </row>
    <row r="5394" customFormat="false" ht="15" hidden="false" customHeight="false" outlineLevel="0" collapsed="false">
      <c r="R5394" s="0" t="n">
        <v>5393</v>
      </c>
      <c r="S5394" s="5" t="n">
        <v>52163</v>
      </c>
      <c r="T5394" s="6" t="s">
        <v>9474</v>
      </c>
      <c r="U5394" s="6" t="n">
        <v>423</v>
      </c>
    </row>
    <row r="5395" customFormat="false" ht="15" hidden="false" customHeight="false" outlineLevel="0" collapsed="false">
      <c r="R5395" s="0" t="n">
        <v>5394</v>
      </c>
      <c r="S5395" s="5" t="n">
        <v>52164</v>
      </c>
      <c r="T5395" s="6" t="s">
        <v>9474</v>
      </c>
      <c r="U5395" s="6" t="n">
        <v>227</v>
      </c>
    </row>
    <row r="5396" customFormat="false" ht="15" hidden="false" customHeight="false" outlineLevel="0" collapsed="false">
      <c r="R5396" s="0" t="n">
        <v>5395</v>
      </c>
      <c r="S5396" s="5" t="n">
        <v>52170</v>
      </c>
      <c r="T5396" s="6" t="s">
        <v>9475</v>
      </c>
      <c r="U5396" s="6" t="n">
        <v>531</v>
      </c>
    </row>
    <row r="5397" customFormat="false" ht="15" hidden="false" customHeight="false" outlineLevel="0" collapsed="false">
      <c r="R5397" s="0" t="n">
        <v>5396</v>
      </c>
      <c r="S5397" s="5" t="n">
        <v>52171</v>
      </c>
      <c r="T5397" s="6" t="s">
        <v>9475</v>
      </c>
      <c r="U5397" s="6" t="n">
        <v>509</v>
      </c>
    </row>
    <row r="5398" customFormat="false" ht="15" hidden="false" customHeight="false" outlineLevel="0" collapsed="false">
      <c r="R5398" s="0" t="n">
        <v>5397</v>
      </c>
      <c r="S5398" s="5" t="n">
        <v>52172</v>
      </c>
      <c r="T5398" s="6" t="s">
        <v>9476</v>
      </c>
      <c r="U5398" s="6" t="n">
        <v>383</v>
      </c>
    </row>
    <row r="5399" customFormat="false" ht="15" hidden="false" customHeight="false" outlineLevel="0" collapsed="false">
      <c r="R5399" s="0" t="n">
        <v>5398</v>
      </c>
      <c r="S5399" s="5" t="n">
        <v>52173</v>
      </c>
      <c r="T5399" s="6" t="s">
        <v>9477</v>
      </c>
      <c r="U5399" s="6" t="n">
        <v>546</v>
      </c>
    </row>
    <row r="5400" customFormat="false" ht="15" hidden="false" customHeight="false" outlineLevel="0" collapsed="false">
      <c r="R5400" s="0" t="n">
        <v>5399</v>
      </c>
      <c r="S5400" s="5" t="n">
        <v>52174</v>
      </c>
      <c r="T5400" s="6" t="s">
        <v>9478</v>
      </c>
      <c r="U5400" s="6" t="n">
        <v>409</v>
      </c>
    </row>
    <row r="5401" customFormat="false" ht="15" hidden="false" customHeight="false" outlineLevel="0" collapsed="false">
      <c r="R5401" s="0" t="n">
        <v>5400</v>
      </c>
      <c r="S5401" s="5" t="n">
        <v>52175</v>
      </c>
      <c r="T5401" s="6" t="s">
        <v>9479</v>
      </c>
      <c r="U5401" s="6" t="n">
        <v>507</v>
      </c>
    </row>
    <row r="5402" customFormat="false" ht="15" hidden="false" customHeight="false" outlineLevel="0" collapsed="false">
      <c r="R5402" s="0" t="n">
        <v>5401</v>
      </c>
      <c r="S5402" s="5" t="n">
        <v>52191</v>
      </c>
      <c r="T5402" s="6" t="s">
        <v>9472</v>
      </c>
      <c r="U5402" s="6" t="n">
        <v>1186</v>
      </c>
    </row>
    <row r="5403" customFormat="false" ht="15" hidden="false" customHeight="false" outlineLevel="0" collapsed="false">
      <c r="R5403" s="0" t="n">
        <v>5402</v>
      </c>
      <c r="S5403" s="5" t="n">
        <v>52192</v>
      </c>
      <c r="T5403" s="6" t="s">
        <v>9472</v>
      </c>
      <c r="U5403" s="6" t="n">
        <v>1104</v>
      </c>
    </row>
    <row r="5404" customFormat="false" ht="15" hidden="false" customHeight="false" outlineLevel="0" collapsed="false">
      <c r="R5404" s="0" t="n">
        <v>5403</v>
      </c>
      <c r="S5404" s="5" t="n">
        <v>52193</v>
      </c>
      <c r="T5404" s="6" t="s">
        <v>9472</v>
      </c>
      <c r="U5404" s="6" t="n">
        <v>543</v>
      </c>
    </row>
    <row r="5405" customFormat="false" ht="15" hidden="false" customHeight="false" outlineLevel="0" collapsed="false">
      <c r="R5405" s="0" t="n">
        <v>5404</v>
      </c>
      <c r="S5405" s="5" t="n">
        <v>52194</v>
      </c>
      <c r="T5405" s="6" t="s">
        <v>9472</v>
      </c>
      <c r="U5405" s="6" t="n">
        <v>1202</v>
      </c>
    </row>
    <row r="5406" customFormat="false" ht="15" hidden="false" customHeight="false" outlineLevel="0" collapsed="false">
      <c r="R5406" s="0" t="n">
        <v>5405</v>
      </c>
      <c r="S5406" s="5" t="n">
        <v>52195</v>
      </c>
      <c r="T5406" s="6" t="s">
        <v>9480</v>
      </c>
      <c r="U5406" s="6" t="n">
        <v>447</v>
      </c>
    </row>
    <row r="5407" customFormat="false" ht="15" hidden="false" customHeight="false" outlineLevel="0" collapsed="false">
      <c r="R5407" s="0" t="n">
        <v>5406</v>
      </c>
      <c r="S5407" s="5" t="n">
        <v>52196</v>
      </c>
      <c r="T5407" s="6" t="s">
        <v>9472</v>
      </c>
      <c r="U5407" s="6" t="n">
        <v>1076</v>
      </c>
    </row>
    <row r="5408" customFormat="false" ht="15" hidden="false" customHeight="false" outlineLevel="0" collapsed="false">
      <c r="R5408" s="0" t="n">
        <v>5407</v>
      </c>
      <c r="S5408" s="5" t="n">
        <v>52197</v>
      </c>
      <c r="T5408" s="6" t="s">
        <v>9479</v>
      </c>
      <c r="U5408" s="6" t="n">
        <v>476</v>
      </c>
    </row>
    <row r="5409" customFormat="false" ht="15" hidden="false" customHeight="false" outlineLevel="0" collapsed="false">
      <c r="R5409" s="0" t="n">
        <v>5408</v>
      </c>
      <c r="S5409" s="5" t="n">
        <v>52198</v>
      </c>
      <c r="T5409" s="6" t="s">
        <v>9481</v>
      </c>
      <c r="U5409" s="6" t="n">
        <v>657</v>
      </c>
    </row>
    <row r="5410" customFormat="false" ht="15" hidden="false" customHeight="false" outlineLevel="0" collapsed="false">
      <c r="R5410" s="0" t="n">
        <v>5409</v>
      </c>
      <c r="S5410" s="5" t="n">
        <v>52230</v>
      </c>
      <c r="T5410" s="6" t="s">
        <v>9482</v>
      </c>
      <c r="U5410" s="6" t="n">
        <v>1432</v>
      </c>
    </row>
    <row r="5411" customFormat="false" ht="15" hidden="false" customHeight="false" outlineLevel="0" collapsed="false">
      <c r="R5411" s="0" t="n">
        <v>5410</v>
      </c>
      <c r="S5411" s="5" t="n">
        <v>52231</v>
      </c>
      <c r="T5411" s="6" t="s">
        <v>9482</v>
      </c>
      <c r="U5411" s="6" t="n">
        <v>1351</v>
      </c>
    </row>
    <row r="5412" customFormat="false" ht="15" hidden="false" customHeight="false" outlineLevel="0" collapsed="false">
      <c r="R5412" s="0" t="n">
        <v>5411</v>
      </c>
      <c r="S5412" s="5" t="n">
        <v>52232</v>
      </c>
      <c r="T5412" s="6" t="s">
        <v>9482</v>
      </c>
      <c r="U5412" s="6" t="n">
        <v>1342</v>
      </c>
    </row>
    <row r="5413" customFormat="false" ht="15" hidden="false" customHeight="false" outlineLevel="0" collapsed="false">
      <c r="R5413" s="0" t="n">
        <v>5412</v>
      </c>
      <c r="S5413" s="5" t="n">
        <v>52233</v>
      </c>
      <c r="T5413" s="6" t="s">
        <v>9482</v>
      </c>
      <c r="U5413" s="6" t="n">
        <v>1423</v>
      </c>
    </row>
    <row r="5414" customFormat="false" ht="15" hidden="false" customHeight="false" outlineLevel="0" collapsed="false">
      <c r="R5414" s="0" t="n">
        <v>5413</v>
      </c>
      <c r="S5414" s="5" t="n">
        <v>52234</v>
      </c>
      <c r="T5414" s="6" t="s">
        <v>9482</v>
      </c>
      <c r="U5414" s="6" t="n">
        <v>1258</v>
      </c>
    </row>
    <row r="5415" customFormat="false" ht="15" hidden="false" customHeight="false" outlineLevel="0" collapsed="false">
      <c r="R5415" s="0" t="n">
        <v>5414</v>
      </c>
      <c r="S5415" s="5" t="n">
        <v>52235</v>
      </c>
      <c r="T5415" s="6" t="s">
        <v>9482</v>
      </c>
      <c r="U5415" s="6" t="n">
        <v>1151</v>
      </c>
    </row>
    <row r="5416" customFormat="false" ht="15" hidden="false" customHeight="false" outlineLevel="0" collapsed="false">
      <c r="R5416" s="0" t="n">
        <v>5415</v>
      </c>
      <c r="S5416" s="5" t="n">
        <v>52291</v>
      </c>
      <c r="T5416" s="6" t="s">
        <v>9482</v>
      </c>
      <c r="U5416" s="6" t="n">
        <v>1451</v>
      </c>
    </row>
    <row r="5417" customFormat="false" ht="15" hidden="false" customHeight="false" outlineLevel="0" collapsed="false">
      <c r="R5417" s="0" t="n">
        <v>5416</v>
      </c>
      <c r="S5417" s="5" t="n">
        <v>52292</v>
      </c>
      <c r="T5417" s="6" t="s">
        <v>9482</v>
      </c>
      <c r="U5417" s="6" t="n">
        <v>824</v>
      </c>
    </row>
    <row r="5418" customFormat="false" ht="15" hidden="false" customHeight="false" outlineLevel="0" collapsed="false">
      <c r="R5418" s="0" t="n">
        <v>5417</v>
      </c>
      <c r="S5418" s="5" t="n">
        <v>52293</v>
      </c>
      <c r="T5418" s="6" t="s">
        <v>9482</v>
      </c>
      <c r="U5418" s="6" t="n">
        <v>1339</v>
      </c>
    </row>
    <row r="5419" customFormat="false" ht="15" hidden="false" customHeight="false" outlineLevel="0" collapsed="false">
      <c r="R5419" s="0" t="n">
        <v>5418</v>
      </c>
      <c r="S5419" s="5" t="n">
        <v>52294</v>
      </c>
      <c r="T5419" s="6" t="s">
        <v>9482</v>
      </c>
      <c r="U5419" s="6" t="n">
        <v>809</v>
      </c>
    </row>
    <row r="5420" customFormat="false" ht="15" hidden="false" customHeight="false" outlineLevel="0" collapsed="false">
      <c r="R5420" s="0" t="n">
        <v>5419</v>
      </c>
      <c r="S5420" s="5" t="n">
        <v>52330</v>
      </c>
      <c r="T5420" s="6" t="s">
        <v>9483</v>
      </c>
      <c r="U5420" s="6" t="n">
        <v>1346</v>
      </c>
    </row>
    <row r="5421" customFormat="false" ht="15" hidden="false" customHeight="false" outlineLevel="0" collapsed="false">
      <c r="R5421" s="0" t="n">
        <v>5420</v>
      </c>
      <c r="S5421" s="5" t="n">
        <v>52331</v>
      </c>
      <c r="T5421" s="6" t="s">
        <v>9483</v>
      </c>
      <c r="U5421" s="6" t="n">
        <v>1319</v>
      </c>
    </row>
    <row r="5422" customFormat="false" ht="15" hidden="false" customHeight="false" outlineLevel="0" collapsed="false">
      <c r="R5422" s="0" t="n">
        <v>5421</v>
      </c>
      <c r="S5422" s="5" t="n">
        <v>52332</v>
      </c>
      <c r="T5422" s="6" t="s">
        <v>9483</v>
      </c>
      <c r="U5422" s="6" t="n">
        <v>1251</v>
      </c>
    </row>
    <row r="5423" customFormat="false" ht="15" hidden="false" customHeight="false" outlineLevel="0" collapsed="false">
      <c r="R5423" s="0" t="n">
        <v>5422</v>
      </c>
      <c r="S5423" s="5" t="n">
        <v>52333</v>
      </c>
      <c r="T5423" s="6" t="s">
        <v>9483</v>
      </c>
      <c r="U5423" s="6" t="n">
        <v>1810</v>
      </c>
    </row>
    <row r="5424" customFormat="false" ht="15" hidden="false" customHeight="false" outlineLevel="0" collapsed="false">
      <c r="R5424" s="0" t="n">
        <v>5423</v>
      </c>
      <c r="S5424" s="5" t="n">
        <v>52335</v>
      </c>
      <c r="T5424" s="6" t="s">
        <v>9483</v>
      </c>
      <c r="U5424" s="6" t="n">
        <v>1014</v>
      </c>
    </row>
    <row r="5425" customFormat="false" ht="15" hidden="false" customHeight="false" outlineLevel="0" collapsed="false">
      <c r="R5425" s="0" t="n">
        <v>5424</v>
      </c>
      <c r="S5425" s="5" t="n">
        <v>52336</v>
      </c>
      <c r="T5425" s="6" t="s">
        <v>9483</v>
      </c>
      <c r="U5425" s="6" t="n">
        <v>853</v>
      </c>
    </row>
    <row r="5426" customFormat="false" ht="15" hidden="false" customHeight="false" outlineLevel="0" collapsed="false">
      <c r="R5426" s="0" t="n">
        <v>5425</v>
      </c>
      <c r="S5426" s="5" t="n">
        <v>52337</v>
      </c>
      <c r="T5426" s="6" t="s">
        <v>9483</v>
      </c>
      <c r="U5426" s="6" t="n">
        <v>929</v>
      </c>
    </row>
    <row r="5427" customFormat="false" ht="15" hidden="false" customHeight="false" outlineLevel="0" collapsed="false">
      <c r="R5427" s="0" t="n">
        <v>5426</v>
      </c>
      <c r="S5427" s="5" t="n">
        <v>52338</v>
      </c>
      <c r="T5427" s="6" t="s">
        <v>9483</v>
      </c>
      <c r="U5427" s="6" t="n">
        <v>1213</v>
      </c>
    </row>
    <row r="5428" customFormat="false" ht="15" hidden="false" customHeight="false" outlineLevel="0" collapsed="false">
      <c r="R5428" s="0" t="n">
        <v>5427</v>
      </c>
      <c r="S5428" s="5" t="n">
        <v>52339</v>
      </c>
      <c r="T5428" s="6" t="s">
        <v>9483</v>
      </c>
      <c r="U5428" s="6" t="n">
        <v>489</v>
      </c>
    </row>
    <row r="5429" customFormat="false" ht="15" hidden="false" customHeight="false" outlineLevel="0" collapsed="false">
      <c r="R5429" s="0" t="n">
        <v>5428</v>
      </c>
      <c r="S5429" s="5" t="n">
        <v>52360</v>
      </c>
      <c r="T5429" s="6" t="s">
        <v>9484</v>
      </c>
      <c r="U5429" s="6" t="n">
        <v>819</v>
      </c>
    </row>
    <row r="5430" customFormat="false" ht="15" hidden="false" customHeight="false" outlineLevel="0" collapsed="false">
      <c r="R5430" s="0" t="n">
        <v>5429</v>
      </c>
      <c r="S5430" s="5" t="n">
        <v>52361</v>
      </c>
      <c r="T5430" s="6" t="s">
        <v>9484</v>
      </c>
      <c r="U5430" s="6" t="n">
        <v>614</v>
      </c>
    </row>
    <row r="5431" customFormat="false" ht="15" hidden="false" customHeight="false" outlineLevel="0" collapsed="false">
      <c r="R5431" s="0" t="n">
        <v>5430</v>
      </c>
      <c r="S5431" s="5" t="n">
        <v>52372</v>
      </c>
      <c r="T5431" s="6" t="s">
        <v>9485</v>
      </c>
      <c r="U5431" s="6" t="n">
        <v>708</v>
      </c>
    </row>
    <row r="5432" customFormat="false" ht="15" hidden="false" customHeight="false" outlineLevel="0" collapsed="false">
      <c r="R5432" s="0" t="n">
        <v>5431</v>
      </c>
      <c r="S5432" s="5" t="n">
        <v>52374</v>
      </c>
      <c r="T5432" s="6" t="s">
        <v>9486</v>
      </c>
      <c r="U5432" s="6" t="n">
        <v>724</v>
      </c>
    </row>
    <row r="5433" customFormat="false" ht="15" hidden="false" customHeight="false" outlineLevel="0" collapsed="false">
      <c r="R5433" s="0" t="n">
        <v>5432</v>
      </c>
      <c r="S5433" s="5" t="n">
        <v>52390</v>
      </c>
      <c r="T5433" s="6" t="s">
        <v>9483</v>
      </c>
      <c r="U5433" s="6" t="n">
        <v>583</v>
      </c>
    </row>
    <row r="5434" customFormat="false" ht="15" hidden="false" customHeight="false" outlineLevel="0" collapsed="false">
      <c r="R5434" s="0" t="n">
        <v>5433</v>
      </c>
      <c r="S5434" s="5" t="n">
        <v>52391</v>
      </c>
      <c r="T5434" s="6" t="s">
        <v>9483</v>
      </c>
      <c r="U5434" s="6" t="n">
        <v>590</v>
      </c>
    </row>
    <row r="5435" customFormat="false" ht="15" hidden="false" customHeight="false" outlineLevel="0" collapsed="false">
      <c r="R5435" s="0" t="n">
        <v>5434</v>
      </c>
      <c r="S5435" s="5" t="n">
        <v>52392</v>
      </c>
      <c r="T5435" s="6" t="s">
        <v>9485</v>
      </c>
      <c r="U5435" s="6" t="n">
        <v>504</v>
      </c>
    </row>
    <row r="5436" customFormat="false" ht="15" hidden="false" customHeight="false" outlineLevel="0" collapsed="false">
      <c r="R5436" s="0" t="n">
        <v>5435</v>
      </c>
      <c r="S5436" s="5" t="n">
        <v>52393</v>
      </c>
      <c r="T5436" s="6" t="s">
        <v>9487</v>
      </c>
      <c r="U5436" s="6" t="n">
        <v>708</v>
      </c>
    </row>
    <row r="5437" customFormat="false" ht="15" hidden="false" customHeight="false" outlineLevel="0" collapsed="false">
      <c r="R5437" s="0" t="n">
        <v>5436</v>
      </c>
      <c r="S5437" s="5" t="n">
        <v>52394</v>
      </c>
      <c r="T5437" s="6" t="s">
        <v>9488</v>
      </c>
      <c r="U5437" s="6" t="n">
        <v>884</v>
      </c>
    </row>
    <row r="5438" customFormat="false" ht="15" hidden="false" customHeight="false" outlineLevel="0" collapsed="false">
      <c r="R5438" s="0" t="n">
        <v>5437</v>
      </c>
      <c r="S5438" s="5" t="n">
        <v>52395</v>
      </c>
      <c r="T5438" s="6" t="s">
        <v>9489</v>
      </c>
      <c r="U5438" s="6" t="n">
        <v>413</v>
      </c>
    </row>
    <row r="5439" customFormat="false" ht="15" hidden="false" customHeight="false" outlineLevel="0" collapsed="false">
      <c r="R5439" s="0" t="n">
        <v>5438</v>
      </c>
      <c r="S5439" s="5" t="n">
        <v>52396</v>
      </c>
      <c r="T5439" s="6" t="s">
        <v>9490</v>
      </c>
      <c r="U5439" s="6" t="n">
        <v>326</v>
      </c>
    </row>
    <row r="5440" customFormat="false" ht="15" hidden="false" customHeight="false" outlineLevel="0" collapsed="false">
      <c r="R5440" s="0" t="n">
        <v>5439</v>
      </c>
      <c r="S5440" s="5" t="n">
        <v>52397</v>
      </c>
      <c r="T5440" s="6" t="s">
        <v>9483</v>
      </c>
      <c r="U5440" s="6" t="n">
        <v>617</v>
      </c>
    </row>
    <row r="5441" customFormat="false" ht="15" hidden="false" customHeight="false" outlineLevel="0" collapsed="false">
      <c r="R5441" s="0" t="n">
        <v>5440</v>
      </c>
      <c r="S5441" s="5" t="n">
        <v>52398</v>
      </c>
      <c r="T5441" s="6" t="s">
        <v>9486</v>
      </c>
      <c r="U5441" s="6" t="n">
        <v>765</v>
      </c>
    </row>
    <row r="5442" customFormat="false" ht="15" hidden="false" customHeight="false" outlineLevel="0" collapsed="false">
      <c r="R5442" s="0" t="n">
        <v>5441</v>
      </c>
      <c r="S5442" s="5" t="n">
        <v>52399</v>
      </c>
      <c r="T5442" s="6" t="s">
        <v>9486</v>
      </c>
      <c r="U5442" s="6" t="n">
        <v>1166</v>
      </c>
    </row>
    <row r="5443" customFormat="false" ht="15" hidden="false" customHeight="false" outlineLevel="0" collapsed="false">
      <c r="R5443" s="0" t="n">
        <v>5442</v>
      </c>
      <c r="S5443" s="5" t="n">
        <v>52430</v>
      </c>
      <c r="T5443" s="6" t="s">
        <v>9491</v>
      </c>
      <c r="U5443" s="6" t="n">
        <v>1170</v>
      </c>
    </row>
    <row r="5444" customFormat="false" ht="15" hidden="false" customHeight="false" outlineLevel="0" collapsed="false">
      <c r="R5444" s="0" t="n">
        <v>5443</v>
      </c>
      <c r="S5444" s="5" t="n">
        <v>52431</v>
      </c>
      <c r="T5444" s="6" t="s">
        <v>9491</v>
      </c>
      <c r="U5444" s="6" t="n">
        <v>1147</v>
      </c>
    </row>
    <row r="5445" customFormat="false" ht="15" hidden="false" customHeight="false" outlineLevel="0" collapsed="false">
      <c r="R5445" s="0" t="n">
        <v>5444</v>
      </c>
      <c r="S5445" s="5" t="n">
        <v>52432</v>
      </c>
      <c r="T5445" s="6" t="s">
        <v>9491</v>
      </c>
      <c r="U5445" s="6" t="n">
        <v>1596</v>
      </c>
    </row>
    <row r="5446" customFormat="false" ht="15" hidden="false" customHeight="false" outlineLevel="0" collapsed="false">
      <c r="R5446" s="0" t="n">
        <v>5445</v>
      </c>
      <c r="S5446" s="5" t="n">
        <v>52441</v>
      </c>
      <c r="T5446" s="6" t="s">
        <v>9492</v>
      </c>
      <c r="U5446" s="6" t="n">
        <v>665</v>
      </c>
    </row>
    <row r="5447" customFormat="false" ht="15" hidden="false" customHeight="false" outlineLevel="0" collapsed="false">
      <c r="R5447" s="0" t="n">
        <v>5446</v>
      </c>
      <c r="S5447" s="5" t="n">
        <v>52442</v>
      </c>
      <c r="T5447" s="6" t="s">
        <v>9492</v>
      </c>
      <c r="U5447" s="6" t="n">
        <v>578</v>
      </c>
    </row>
    <row r="5448" customFormat="false" ht="15" hidden="false" customHeight="false" outlineLevel="0" collapsed="false">
      <c r="R5448" s="0" t="n">
        <v>5447</v>
      </c>
      <c r="S5448" s="5" t="n">
        <v>52491</v>
      </c>
      <c r="T5448" s="6" t="s">
        <v>9491</v>
      </c>
      <c r="U5448" s="6" t="n">
        <v>878</v>
      </c>
    </row>
    <row r="5449" customFormat="false" ht="15" hidden="false" customHeight="false" outlineLevel="0" collapsed="false">
      <c r="R5449" s="0" t="n">
        <v>5448</v>
      </c>
      <c r="S5449" s="5" t="n">
        <v>52492</v>
      </c>
      <c r="T5449" s="6" t="s">
        <v>9491</v>
      </c>
      <c r="U5449" s="6" t="n">
        <v>780</v>
      </c>
    </row>
    <row r="5450" customFormat="false" ht="15" hidden="false" customHeight="false" outlineLevel="0" collapsed="false">
      <c r="R5450" s="0" t="n">
        <v>5449</v>
      </c>
      <c r="S5450" s="5" t="n">
        <v>52493</v>
      </c>
      <c r="T5450" s="6" t="s">
        <v>9491</v>
      </c>
      <c r="U5450" s="6" t="n">
        <v>538</v>
      </c>
    </row>
    <row r="5451" customFormat="false" ht="15" hidden="false" customHeight="false" outlineLevel="0" collapsed="false">
      <c r="R5451" s="0" t="n">
        <v>5450</v>
      </c>
      <c r="S5451" s="5" t="n">
        <v>52495</v>
      </c>
      <c r="T5451" s="6" t="s">
        <v>9492</v>
      </c>
      <c r="U5451" s="6" t="n">
        <v>1062</v>
      </c>
    </row>
    <row r="5452" customFormat="false" ht="15" hidden="false" customHeight="false" outlineLevel="0" collapsed="false">
      <c r="R5452" s="0" t="n">
        <v>5451</v>
      </c>
      <c r="S5452" s="5" t="n">
        <v>52496</v>
      </c>
      <c r="T5452" s="6" t="s">
        <v>9492</v>
      </c>
      <c r="U5452" s="6" t="n">
        <v>723</v>
      </c>
    </row>
    <row r="5453" customFormat="false" ht="15" hidden="false" customHeight="false" outlineLevel="0" collapsed="false">
      <c r="R5453" s="0" t="n">
        <v>5452</v>
      </c>
      <c r="S5453" s="5" t="n">
        <v>53030</v>
      </c>
      <c r="T5453" s="6" t="s">
        <v>9493</v>
      </c>
      <c r="U5453" s="6" t="n">
        <v>892</v>
      </c>
    </row>
    <row r="5454" customFormat="false" ht="15" hidden="false" customHeight="false" outlineLevel="0" collapsed="false">
      <c r="R5454" s="0" t="n">
        <v>5453</v>
      </c>
      <c r="S5454" s="5" t="n">
        <v>53032</v>
      </c>
      <c r="T5454" s="6" t="s">
        <v>9494</v>
      </c>
      <c r="U5454" s="6" t="n">
        <v>112</v>
      </c>
    </row>
    <row r="5455" customFormat="false" ht="15" hidden="false" customHeight="false" outlineLevel="0" collapsed="false">
      <c r="R5455" s="0" t="n">
        <v>5454</v>
      </c>
      <c r="S5455" s="5" t="n">
        <v>53130</v>
      </c>
      <c r="T5455" s="6" t="s">
        <v>9495</v>
      </c>
      <c r="U5455" s="6" t="n">
        <v>653</v>
      </c>
    </row>
    <row r="5456" customFormat="false" ht="15" hidden="false" customHeight="false" outlineLevel="0" collapsed="false">
      <c r="R5456" s="0" t="n">
        <v>5455</v>
      </c>
      <c r="S5456" s="5" t="n">
        <v>53131</v>
      </c>
      <c r="T5456" s="6" t="s">
        <v>9495</v>
      </c>
      <c r="U5456" s="6" t="n">
        <v>904</v>
      </c>
    </row>
    <row r="5457" customFormat="false" ht="15" hidden="false" customHeight="false" outlineLevel="0" collapsed="false">
      <c r="R5457" s="0" t="n">
        <v>5456</v>
      </c>
      <c r="S5457" s="5" t="n">
        <v>53132</v>
      </c>
      <c r="T5457" s="6" t="s">
        <v>9495</v>
      </c>
      <c r="U5457" s="6" t="n">
        <v>1160</v>
      </c>
    </row>
    <row r="5458" customFormat="false" ht="15" hidden="false" customHeight="false" outlineLevel="0" collapsed="false">
      <c r="R5458" s="0" t="n">
        <v>5457</v>
      </c>
      <c r="S5458" s="5" t="n">
        <v>53133</v>
      </c>
      <c r="T5458" s="6" t="s">
        <v>9495</v>
      </c>
      <c r="U5458" s="6" t="n">
        <v>1090</v>
      </c>
    </row>
    <row r="5459" customFormat="false" ht="15" hidden="false" customHeight="false" outlineLevel="0" collapsed="false">
      <c r="R5459" s="0" t="n">
        <v>5458</v>
      </c>
      <c r="S5459" s="5" t="n">
        <v>53134</v>
      </c>
      <c r="T5459" s="6" t="s">
        <v>9495</v>
      </c>
      <c r="U5459" s="6" t="n">
        <v>897</v>
      </c>
    </row>
    <row r="5460" customFormat="false" ht="15" hidden="false" customHeight="false" outlineLevel="0" collapsed="false">
      <c r="R5460" s="0" t="n">
        <v>5459</v>
      </c>
      <c r="S5460" s="5" t="n">
        <v>53135</v>
      </c>
      <c r="T5460" s="6" t="s">
        <v>9495</v>
      </c>
      <c r="U5460" s="6" t="n">
        <v>795</v>
      </c>
    </row>
    <row r="5461" customFormat="false" ht="15" hidden="false" customHeight="false" outlineLevel="0" collapsed="false">
      <c r="R5461" s="0" t="n">
        <v>5460</v>
      </c>
      <c r="S5461" s="5" t="n">
        <v>53136</v>
      </c>
      <c r="T5461" s="6" t="s">
        <v>9495</v>
      </c>
      <c r="U5461" s="6" t="n">
        <v>697</v>
      </c>
    </row>
    <row r="5462" customFormat="false" ht="15" hidden="false" customHeight="false" outlineLevel="0" collapsed="false">
      <c r="R5462" s="0" t="n">
        <v>5461</v>
      </c>
      <c r="S5462" s="5" t="n">
        <v>53137</v>
      </c>
      <c r="T5462" s="6" t="s">
        <v>9495</v>
      </c>
      <c r="U5462" s="6" t="n">
        <v>1090</v>
      </c>
    </row>
    <row r="5463" customFormat="false" ht="15" hidden="false" customHeight="false" outlineLevel="0" collapsed="false">
      <c r="R5463" s="0" t="n">
        <v>5462</v>
      </c>
      <c r="S5463" s="5" t="n">
        <v>53138</v>
      </c>
      <c r="T5463" s="6" t="s">
        <v>9495</v>
      </c>
      <c r="U5463" s="6" t="n">
        <v>1584</v>
      </c>
    </row>
    <row r="5464" customFormat="false" ht="15" hidden="false" customHeight="false" outlineLevel="0" collapsed="false">
      <c r="R5464" s="0" t="n">
        <v>5463</v>
      </c>
      <c r="S5464" s="5" t="n">
        <v>53139</v>
      </c>
      <c r="T5464" s="6" t="s">
        <v>9495</v>
      </c>
      <c r="U5464" s="6" t="n">
        <v>1261</v>
      </c>
    </row>
    <row r="5465" customFormat="false" ht="15" hidden="false" customHeight="false" outlineLevel="0" collapsed="false">
      <c r="R5465" s="0" t="n">
        <v>5464</v>
      </c>
      <c r="S5465" s="5" t="n">
        <v>53140</v>
      </c>
      <c r="T5465" s="6" t="s">
        <v>9495</v>
      </c>
      <c r="U5465" s="6" t="n">
        <v>9</v>
      </c>
    </row>
    <row r="5466" customFormat="false" ht="15" hidden="false" customHeight="false" outlineLevel="0" collapsed="false">
      <c r="R5466" s="0" t="n">
        <v>5465</v>
      </c>
      <c r="S5466" s="5" t="n">
        <v>53141</v>
      </c>
      <c r="T5466" s="6" t="s">
        <v>9495</v>
      </c>
      <c r="U5466" s="6" t="n">
        <v>1238</v>
      </c>
    </row>
    <row r="5467" customFormat="false" ht="15" hidden="false" customHeight="false" outlineLevel="0" collapsed="false">
      <c r="R5467" s="0" t="n">
        <v>5466</v>
      </c>
      <c r="S5467" s="5" t="n">
        <v>53142</v>
      </c>
      <c r="T5467" s="6" t="s">
        <v>9495</v>
      </c>
      <c r="U5467" s="6" t="n">
        <v>1345</v>
      </c>
    </row>
    <row r="5468" customFormat="false" ht="15" hidden="false" customHeight="false" outlineLevel="0" collapsed="false">
      <c r="R5468" s="0" t="n">
        <v>5467</v>
      </c>
      <c r="S5468" s="5" t="n">
        <v>53143</v>
      </c>
      <c r="T5468" s="6" t="s">
        <v>9495</v>
      </c>
      <c r="U5468" s="6" t="n">
        <v>715</v>
      </c>
    </row>
    <row r="5469" customFormat="false" ht="15" hidden="false" customHeight="false" outlineLevel="0" collapsed="false">
      <c r="R5469" s="0" t="n">
        <v>5468</v>
      </c>
      <c r="S5469" s="5" t="n">
        <v>53150</v>
      </c>
      <c r="T5469" s="6" t="s">
        <v>9495</v>
      </c>
      <c r="U5469" s="6" t="n">
        <v>1255</v>
      </c>
    </row>
    <row r="5470" customFormat="false" ht="15" hidden="false" customHeight="false" outlineLevel="0" collapsed="false">
      <c r="R5470" s="0" t="n">
        <v>5469</v>
      </c>
      <c r="S5470" s="5" t="n">
        <v>53151</v>
      </c>
      <c r="T5470" s="6" t="s">
        <v>9495</v>
      </c>
      <c r="U5470" s="6" t="n">
        <v>501</v>
      </c>
    </row>
    <row r="5471" customFormat="false" ht="15" hidden="false" customHeight="false" outlineLevel="0" collapsed="false">
      <c r="R5471" s="0" t="n">
        <v>5470</v>
      </c>
      <c r="S5471" s="5" t="n">
        <v>53152</v>
      </c>
      <c r="T5471" s="6" t="s">
        <v>9495</v>
      </c>
      <c r="U5471" s="6" t="n">
        <v>1910</v>
      </c>
    </row>
    <row r="5472" customFormat="false" ht="15" hidden="false" customHeight="false" outlineLevel="0" collapsed="false">
      <c r="R5472" s="0" t="n">
        <v>5471</v>
      </c>
      <c r="S5472" s="5" t="n">
        <v>53153</v>
      </c>
      <c r="T5472" s="6" t="s">
        <v>9495</v>
      </c>
      <c r="U5472" s="6" t="n">
        <v>1248</v>
      </c>
    </row>
    <row r="5473" customFormat="false" ht="15" hidden="false" customHeight="false" outlineLevel="0" collapsed="false">
      <c r="R5473" s="0" t="n">
        <v>5472</v>
      </c>
      <c r="S5473" s="5" t="n">
        <v>53154</v>
      </c>
      <c r="T5473" s="6" t="s">
        <v>9495</v>
      </c>
      <c r="U5473" s="6" t="n">
        <v>1459</v>
      </c>
    </row>
    <row r="5474" customFormat="false" ht="15" hidden="false" customHeight="false" outlineLevel="0" collapsed="false">
      <c r="R5474" s="0" t="n">
        <v>5473</v>
      </c>
      <c r="S5474" s="5" t="n">
        <v>53155</v>
      </c>
      <c r="T5474" s="6" t="s">
        <v>9495</v>
      </c>
      <c r="U5474" s="6" t="n">
        <v>1463</v>
      </c>
    </row>
    <row r="5475" customFormat="false" ht="15" hidden="false" customHeight="false" outlineLevel="0" collapsed="false">
      <c r="R5475" s="0" t="n">
        <v>5474</v>
      </c>
      <c r="S5475" s="5" t="n">
        <v>53156</v>
      </c>
      <c r="T5475" s="6" t="s">
        <v>9495</v>
      </c>
      <c r="U5475" s="6" t="n">
        <v>687</v>
      </c>
    </row>
    <row r="5476" customFormat="false" ht="15" hidden="false" customHeight="false" outlineLevel="0" collapsed="false">
      <c r="R5476" s="0" t="n">
        <v>5475</v>
      </c>
      <c r="S5476" s="5" t="n">
        <v>53157</v>
      </c>
      <c r="T5476" s="6" t="s">
        <v>9495</v>
      </c>
      <c r="U5476" s="6" t="n">
        <v>1483</v>
      </c>
    </row>
    <row r="5477" customFormat="false" ht="15" hidden="false" customHeight="false" outlineLevel="0" collapsed="false">
      <c r="R5477" s="0" t="n">
        <v>5476</v>
      </c>
      <c r="S5477" s="5" t="n">
        <v>53158</v>
      </c>
      <c r="T5477" s="6" t="s">
        <v>9495</v>
      </c>
      <c r="U5477" s="6" t="n">
        <v>1626</v>
      </c>
    </row>
    <row r="5478" customFormat="false" ht="15" hidden="false" customHeight="false" outlineLevel="0" collapsed="false">
      <c r="R5478" s="0" t="n">
        <v>5477</v>
      </c>
      <c r="S5478" s="5" t="n">
        <v>53159</v>
      </c>
      <c r="T5478" s="6" t="s">
        <v>9495</v>
      </c>
      <c r="U5478" s="6" t="n">
        <v>783</v>
      </c>
    </row>
    <row r="5479" customFormat="false" ht="15" hidden="false" customHeight="false" outlineLevel="0" collapsed="false">
      <c r="R5479" s="0" t="n">
        <v>5478</v>
      </c>
      <c r="S5479" s="5" t="n">
        <v>53170</v>
      </c>
      <c r="T5479" s="6" t="s">
        <v>9495</v>
      </c>
      <c r="U5479" s="6" t="n">
        <v>730</v>
      </c>
    </row>
    <row r="5480" customFormat="false" ht="15" hidden="false" customHeight="false" outlineLevel="0" collapsed="false">
      <c r="R5480" s="0" t="n">
        <v>5479</v>
      </c>
      <c r="S5480" s="5" t="n">
        <v>53171</v>
      </c>
      <c r="T5480" s="6" t="s">
        <v>9496</v>
      </c>
      <c r="U5480" s="6" t="n">
        <v>995</v>
      </c>
    </row>
    <row r="5481" customFormat="false" ht="15" hidden="false" customHeight="false" outlineLevel="0" collapsed="false">
      <c r="R5481" s="0" t="n">
        <v>5480</v>
      </c>
      <c r="S5481" s="5" t="n">
        <v>53173</v>
      </c>
      <c r="T5481" s="6" t="s">
        <v>9497</v>
      </c>
      <c r="U5481" s="6" t="n">
        <v>1748</v>
      </c>
    </row>
    <row r="5482" customFormat="false" ht="15" hidden="false" customHeight="false" outlineLevel="0" collapsed="false">
      <c r="R5482" s="0" t="n">
        <v>5481</v>
      </c>
      <c r="S5482" s="5" t="n">
        <v>53175</v>
      </c>
      <c r="T5482" s="6" t="s">
        <v>9498</v>
      </c>
      <c r="U5482" s="6" t="n">
        <v>773</v>
      </c>
    </row>
    <row r="5483" customFormat="false" ht="15" hidden="false" customHeight="false" outlineLevel="0" collapsed="false">
      <c r="R5483" s="0" t="n">
        <v>5482</v>
      </c>
      <c r="S5483" s="5" t="n">
        <v>53191</v>
      </c>
      <c r="T5483" s="6" t="s">
        <v>9496</v>
      </c>
      <c r="U5483" s="6" t="n">
        <v>1059</v>
      </c>
    </row>
    <row r="5484" customFormat="false" ht="15" hidden="false" customHeight="false" outlineLevel="0" collapsed="false">
      <c r="R5484" s="0" t="n">
        <v>5483</v>
      </c>
      <c r="S5484" s="5" t="n">
        <v>53192</v>
      </c>
      <c r="T5484" s="6" t="s">
        <v>9495</v>
      </c>
      <c r="U5484" s="6" t="n">
        <v>677</v>
      </c>
    </row>
    <row r="5485" customFormat="false" ht="15" hidden="false" customHeight="false" outlineLevel="0" collapsed="false">
      <c r="R5485" s="0" t="n">
        <v>5484</v>
      </c>
      <c r="S5485" s="5" t="n">
        <v>53193</v>
      </c>
      <c r="T5485" s="6" t="s">
        <v>9495</v>
      </c>
      <c r="U5485" s="6" t="n">
        <v>822</v>
      </c>
    </row>
    <row r="5486" customFormat="false" ht="15" hidden="false" customHeight="false" outlineLevel="0" collapsed="false">
      <c r="R5486" s="0" t="n">
        <v>5485</v>
      </c>
      <c r="S5486" s="5" t="n">
        <v>53194</v>
      </c>
      <c r="T5486" s="6" t="s">
        <v>9498</v>
      </c>
      <c r="U5486" s="6" t="n">
        <v>573</v>
      </c>
    </row>
    <row r="5487" customFormat="false" ht="15" hidden="false" customHeight="false" outlineLevel="0" collapsed="false">
      <c r="R5487" s="0" t="n">
        <v>5486</v>
      </c>
      <c r="S5487" s="5" t="n">
        <v>53195</v>
      </c>
      <c r="T5487" s="6" t="s">
        <v>9497</v>
      </c>
      <c r="U5487" s="6" t="n">
        <v>526</v>
      </c>
    </row>
    <row r="5488" customFormat="false" ht="15" hidden="false" customHeight="false" outlineLevel="0" collapsed="false">
      <c r="R5488" s="0" t="n">
        <v>5487</v>
      </c>
      <c r="S5488" s="5" t="n">
        <v>53196</v>
      </c>
      <c r="T5488" s="6" t="s">
        <v>9495</v>
      </c>
      <c r="U5488" s="6" t="n">
        <v>1196</v>
      </c>
    </row>
    <row r="5489" customFormat="false" ht="15" hidden="false" customHeight="false" outlineLevel="0" collapsed="false">
      <c r="R5489" s="0" t="n">
        <v>5488</v>
      </c>
      <c r="S5489" s="5" t="n">
        <v>53197</v>
      </c>
      <c r="T5489" s="6" t="s">
        <v>9495</v>
      </c>
      <c r="U5489" s="6" t="n">
        <v>1670</v>
      </c>
    </row>
    <row r="5490" customFormat="false" ht="15" hidden="false" customHeight="false" outlineLevel="0" collapsed="false">
      <c r="R5490" s="0" t="n">
        <v>5489</v>
      </c>
      <c r="S5490" s="5" t="n">
        <v>53198</v>
      </c>
      <c r="T5490" s="6" t="s">
        <v>9495</v>
      </c>
      <c r="U5490" s="6" t="n">
        <v>1699</v>
      </c>
    </row>
    <row r="5491" customFormat="false" ht="15" hidden="false" customHeight="false" outlineLevel="0" collapsed="false">
      <c r="R5491" s="0" t="n">
        <v>5490</v>
      </c>
      <c r="S5491" s="5" t="n">
        <v>53199</v>
      </c>
      <c r="T5491" s="6" t="s">
        <v>9495</v>
      </c>
      <c r="U5491" s="6" t="n">
        <v>1116</v>
      </c>
    </row>
    <row r="5492" customFormat="false" ht="15" hidden="false" customHeight="false" outlineLevel="0" collapsed="false">
      <c r="R5492" s="0" t="n">
        <v>5491</v>
      </c>
      <c r="S5492" s="5" t="n">
        <v>53230</v>
      </c>
      <c r="T5492" s="6" t="s">
        <v>9499</v>
      </c>
      <c r="U5492" s="6" t="n">
        <v>944</v>
      </c>
    </row>
    <row r="5493" customFormat="false" ht="15" hidden="false" customHeight="false" outlineLevel="0" collapsed="false">
      <c r="R5493" s="0" t="n">
        <v>5492</v>
      </c>
      <c r="S5493" s="5" t="n">
        <v>53231</v>
      </c>
      <c r="T5493" s="6" t="s">
        <v>9499</v>
      </c>
      <c r="U5493" s="6" t="n">
        <v>1158</v>
      </c>
    </row>
    <row r="5494" customFormat="false" ht="15" hidden="false" customHeight="false" outlineLevel="0" collapsed="false">
      <c r="R5494" s="0" t="n">
        <v>5493</v>
      </c>
      <c r="S5494" s="5" t="n">
        <v>53232</v>
      </c>
      <c r="T5494" s="6" t="s">
        <v>9499</v>
      </c>
      <c r="U5494" s="6" t="n">
        <v>1284</v>
      </c>
    </row>
    <row r="5495" customFormat="false" ht="15" hidden="false" customHeight="false" outlineLevel="0" collapsed="false">
      <c r="R5495" s="0" t="n">
        <v>5494</v>
      </c>
      <c r="S5495" s="5" t="n">
        <v>53233</v>
      </c>
      <c r="T5495" s="6" t="s">
        <v>9499</v>
      </c>
      <c r="U5495" s="6" t="n">
        <v>1425</v>
      </c>
    </row>
    <row r="5496" customFormat="false" ht="15" hidden="false" customHeight="false" outlineLevel="0" collapsed="false">
      <c r="R5496" s="0" t="n">
        <v>5495</v>
      </c>
      <c r="S5496" s="5" t="n">
        <v>53234</v>
      </c>
      <c r="T5496" s="6" t="s">
        <v>9499</v>
      </c>
      <c r="U5496" s="6" t="n">
        <v>1277</v>
      </c>
    </row>
    <row r="5497" customFormat="false" ht="15" hidden="false" customHeight="false" outlineLevel="0" collapsed="false">
      <c r="R5497" s="0" t="n">
        <v>5496</v>
      </c>
      <c r="S5497" s="5" t="n">
        <v>53235</v>
      </c>
      <c r="T5497" s="6" t="s">
        <v>9499</v>
      </c>
      <c r="U5497" s="6" t="n">
        <v>1258</v>
      </c>
    </row>
    <row r="5498" customFormat="false" ht="15" hidden="false" customHeight="false" outlineLevel="0" collapsed="false">
      <c r="R5498" s="0" t="n">
        <v>5497</v>
      </c>
      <c r="S5498" s="5" t="n">
        <v>53236</v>
      </c>
      <c r="T5498" s="6" t="s">
        <v>9499</v>
      </c>
      <c r="U5498" s="6" t="n">
        <v>1438</v>
      </c>
    </row>
    <row r="5499" customFormat="false" ht="15" hidden="false" customHeight="false" outlineLevel="0" collapsed="false">
      <c r="R5499" s="0" t="n">
        <v>5498</v>
      </c>
      <c r="S5499" s="5" t="n">
        <v>53237</v>
      </c>
      <c r="T5499" s="6" t="s">
        <v>9499</v>
      </c>
      <c r="U5499" s="6" t="n">
        <v>114</v>
      </c>
    </row>
    <row r="5500" customFormat="false" ht="15" hidden="false" customHeight="false" outlineLevel="0" collapsed="false">
      <c r="R5500" s="0" t="n">
        <v>5499</v>
      </c>
      <c r="S5500" s="5" t="n">
        <v>53238</v>
      </c>
      <c r="T5500" s="6" t="s">
        <v>9499</v>
      </c>
      <c r="U5500" s="6" t="n">
        <v>1753</v>
      </c>
    </row>
    <row r="5501" customFormat="false" ht="15" hidden="false" customHeight="false" outlineLevel="0" collapsed="false">
      <c r="R5501" s="0" t="n">
        <v>5500</v>
      </c>
      <c r="S5501" s="5" t="n">
        <v>53272</v>
      </c>
      <c r="T5501" s="6" t="s">
        <v>9500</v>
      </c>
      <c r="U5501" s="6" t="n">
        <v>1139</v>
      </c>
    </row>
    <row r="5502" customFormat="false" ht="15" hidden="false" customHeight="false" outlineLevel="0" collapsed="false">
      <c r="R5502" s="0" t="n">
        <v>5501</v>
      </c>
      <c r="S5502" s="5" t="n">
        <v>53273</v>
      </c>
      <c r="T5502" s="6" t="s">
        <v>9501</v>
      </c>
      <c r="U5502" s="6" t="n">
        <v>1088</v>
      </c>
    </row>
    <row r="5503" customFormat="false" ht="15" hidden="false" customHeight="false" outlineLevel="0" collapsed="false">
      <c r="R5503" s="0" t="n">
        <v>5502</v>
      </c>
      <c r="S5503" s="5" t="n">
        <v>53274</v>
      </c>
      <c r="T5503" s="6" t="s">
        <v>9499</v>
      </c>
      <c r="U5503" s="6" t="n">
        <v>731</v>
      </c>
    </row>
    <row r="5504" customFormat="false" ht="15" hidden="false" customHeight="false" outlineLevel="0" collapsed="false">
      <c r="R5504" s="0" t="n">
        <v>5503</v>
      </c>
      <c r="S5504" s="5" t="n">
        <v>53292</v>
      </c>
      <c r="T5504" s="6" t="s">
        <v>9500</v>
      </c>
      <c r="U5504" s="6" t="n">
        <v>909</v>
      </c>
    </row>
    <row r="5505" customFormat="false" ht="15" hidden="false" customHeight="false" outlineLevel="0" collapsed="false">
      <c r="R5505" s="0" t="n">
        <v>5504</v>
      </c>
      <c r="S5505" s="5" t="n">
        <v>53293</v>
      </c>
      <c r="T5505" s="6" t="s">
        <v>9500</v>
      </c>
      <c r="U5505" s="6" t="n">
        <v>445</v>
      </c>
    </row>
    <row r="5506" customFormat="false" ht="15" hidden="false" customHeight="false" outlineLevel="0" collapsed="false">
      <c r="R5506" s="0" t="n">
        <v>5505</v>
      </c>
      <c r="S5506" s="5" t="n">
        <v>53294</v>
      </c>
      <c r="T5506" s="6" t="s">
        <v>9499</v>
      </c>
      <c r="U5506" s="6" t="n">
        <v>1295</v>
      </c>
    </row>
    <row r="5507" customFormat="false" ht="15" hidden="false" customHeight="false" outlineLevel="0" collapsed="false">
      <c r="R5507" s="0" t="n">
        <v>5506</v>
      </c>
      <c r="S5507" s="5" t="n">
        <v>53295</v>
      </c>
      <c r="T5507" s="6" t="s">
        <v>9499</v>
      </c>
      <c r="U5507" s="6" t="n">
        <v>810</v>
      </c>
    </row>
    <row r="5508" customFormat="false" ht="15" hidden="false" customHeight="false" outlineLevel="0" collapsed="false">
      <c r="R5508" s="0" t="n">
        <v>5507</v>
      </c>
      <c r="S5508" s="5" t="n">
        <v>53296</v>
      </c>
      <c r="T5508" s="6" t="s">
        <v>9499</v>
      </c>
      <c r="U5508" s="6" t="n">
        <v>1201</v>
      </c>
    </row>
    <row r="5509" customFormat="false" ht="15" hidden="false" customHeight="false" outlineLevel="0" collapsed="false">
      <c r="R5509" s="0" t="n">
        <v>5508</v>
      </c>
      <c r="S5509" s="5" t="n">
        <v>53330</v>
      </c>
      <c r="T5509" s="6" t="s">
        <v>9502</v>
      </c>
      <c r="U5509" s="6" t="n">
        <v>1154</v>
      </c>
    </row>
    <row r="5510" customFormat="false" ht="15" hidden="false" customHeight="false" outlineLevel="0" collapsed="false">
      <c r="R5510" s="0" t="n">
        <v>5509</v>
      </c>
      <c r="S5510" s="5" t="n">
        <v>53331</v>
      </c>
      <c r="T5510" s="6" t="s">
        <v>9502</v>
      </c>
      <c r="U5510" s="6" t="n">
        <v>863</v>
      </c>
    </row>
    <row r="5511" customFormat="false" ht="15" hidden="false" customHeight="false" outlineLevel="0" collapsed="false">
      <c r="R5511" s="0" t="n">
        <v>5510</v>
      </c>
      <c r="S5511" s="5" t="n">
        <v>53332</v>
      </c>
      <c r="T5511" s="6" t="s">
        <v>9502</v>
      </c>
      <c r="U5511" s="6" t="n">
        <v>946</v>
      </c>
    </row>
    <row r="5512" customFormat="false" ht="15" hidden="false" customHeight="false" outlineLevel="0" collapsed="false">
      <c r="R5512" s="0" t="n">
        <v>5511</v>
      </c>
      <c r="S5512" s="5" t="n">
        <v>53333</v>
      </c>
      <c r="T5512" s="6" t="s">
        <v>9502</v>
      </c>
      <c r="U5512" s="6" t="n">
        <v>1028</v>
      </c>
    </row>
    <row r="5513" customFormat="false" ht="15" hidden="false" customHeight="false" outlineLevel="0" collapsed="false">
      <c r="R5513" s="0" t="n">
        <v>5512</v>
      </c>
      <c r="S5513" s="5" t="n">
        <v>53334</v>
      </c>
      <c r="T5513" s="6" t="s">
        <v>9502</v>
      </c>
      <c r="U5513" s="6" t="n">
        <v>792</v>
      </c>
    </row>
    <row r="5514" customFormat="false" ht="15" hidden="false" customHeight="false" outlineLevel="0" collapsed="false">
      <c r="R5514" s="0" t="n">
        <v>5513</v>
      </c>
      <c r="S5514" s="5" t="n">
        <v>53372</v>
      </c>
      <c r="T5514" s="6" t="s">
        <v>9503</v>
      </c>
      <c r="U5514" s="6" t="n">
        <v>860</v>
      </c>
    </row>
    <row r="5515" customFormat="false" ht="15" hidden="false" customHeight="false" outlineLevel="0" collapsed="false">
      <c r="R5515" s="0" t="n">
        <v>5514</v>
      </c>
      <c r="S5515" s="5" t="n">
        <v>53374</v>
      </c>
      <c r="T5515" s="6" t="s">
        <v>9504</v>
      </c>
      <c r="U5515" s="6" t="n">
        <v>656</v>
      </c>
    </row>
    <row r="5516" customFormat="false" ht="15" hidden="false" customHeight="false" outlineLevel="0" collapsed="false">
      <c r="R5516" s="0" t="n">
        <v>5515</v>
      </c>
      <c r="S5516" s="5" t="n">
        <v>53391</v>
      </c>
      <c r="T5516" s="6" t="s">
        <v>9502</v>
      </c>
      <c r="U5516" s="6" t="n">
        <v>992</v>
      </c>
    </row>
    <row r="5517" customFormat="false" ht="15" hidden="false" customHeight="false" outlineLevel="0" collapsed="false">
      <c r="R5517" s="0" t="n">
        <v>5516</v>
      </c>
      <c r="S5517" s="5" t="n">
        <v>53392</v>
      </c>
      <c r="T5517" s="6" t="s">
        <v>9503</v>
      </c>
      <c r="U5517" s="6" t="n">
        <v>872</v>
      </c>
    </row>
    <row r="5518" customFormat="false" ht="15" hidden="false" customHeight="false" outlineLevel="0" collapsed="false">
      <c r="R5518" s="0" t="n">
        <v>5517</v>
      </c>
      <c r="S5518" s="5" t="n">
        <v>53394</v>
      </c>
      <c r="T5518" s="6" t="s">
        <v>9504</v>
      </c>
      <c r="U5518" s="6" t="n">
        <v>837</v>
      </c>
    </row>
    <row r="5519" customFormat="false" ht="15" hidden="false" customHeight="false" outlineLevel="0" collapsed="false">
      <c r="R5519" s="0" t="n">
        <v>5518</v>
      </c>
      <c r="S5519" s="5" t="n">
        <v>53395</v>
      </c>
      <c r="T5519" s="6" t="s">
        <v>9502</v>
      </c>
      <c r="U5519" s="6" t="n">
        <v>339</v>
      </c>
    </row>
    <row r="5520" customFormat="false" ht="15" hidden="false" customHeight="false" outlineLevel="0" collapsed="false">
      <c r="R5520" s="0" t="n">
        <v>5519</v>
      </c>
      <c r="S5520" s="5" t="n">
        <v>53396</v>
      </c>
      <c r="T5520" s="6" t="s">
        <v>9502</v>
      </c>
      <c r="U5520" s="6" t="n">
        <v>606</v>
      </c>
    </row>
    <row r="5521" customFormat="false" ht="15" hidden="false" customHeight="false" outlineLevel="0" collapsed="false">
      <c r="R5521" s="0" t="n">
        <v>5520</v>
      </c>
      <c r="S5521" s="5" t="n">
        <v>53397</v>
      </c>
      <c r="T5521" s="6" t="s">
        <v>9502</v>
      </c>
      <c r="U5521" s="6" t="n">
        <v>637</v>
      </c>
    </row>
    <row r="5522" customFormat="false" ht="15" hidden="false" customHeight="false" outlineLevel="0" collapsed="false">
      <c r="R5522" s="0" t="n">
        <v>5521</v>
      </c>
      <c r="S5522" s="5" t="n">
        <v>53430</v>
      </c>
      <c r="T5522" s="6" t="s">
        <v>9505</v>
      </c>
      <c r="U5522" s="6" t="n">
        <v>857</v>
      </c>
    </row>
    <row r="5523" customFormat="false" ht="15" hidden="false" customHeight="false" outlineLevel="0" collapsed="false">
      <c r="R5523" s="0" t="n">
        <v>5522</v>
      </c>
      <c r="S5523" s="5" t="n">
        <v>53431</v>
      </c>
      <c r="T5523" s="6" t="s">
        <v>9505</v>
      </c>
      <c r="U5523" s="6" t="n">
        <v>1684</v>
      </c>
    </row>
    <row r="5524" customFormat="false" ht="15" hidden="false" customHeight="false" outlineLevel="0" collapsed="false">
      <c r="R5524" s="0" t="n">
        <v>5523</v>
      </c>
      <c r="S5524" s="5" t="n">
        <v>53432</v>
      </c>
      <c r="T5524" s="6" t="s">
        <v>9505</v>
      </c>
      <c r="U5524" s="6" t="n">
        <v>1330</v>
      </c>
    </row>
    <row r="5525" customFormat="false" ht="15" hidden="false" customHeight="false" outlineLevel="0" collapsed="false">
      <c r="R5525" s="0" t="n">
        <v>5524</v>
      </c>
      <c r="S5525" s="5" t="n">
        <v>53450</v>
      </c>
      <c r="T5525" s="6" t="s">
        <v>9505</v>
      </c>
      <c r="U5525" s="6" t="n">
        <v>27</v>
      </c>
    </row>
    <row r="5526" customFormat="false" ht="15" hidden="false" customHeight="false" outlineLevel="0" collapsed="false">
      <c r="R5526" s="0" t="n">
        <v>5525</v>
      </c>
      <c r="S5526" s="5" t="n">
        <v>53460</v>
      </c>
      <c r="T5526" s="6" t="s">
        <v>9506</v>
      </c>
      <c r="U5526" s="6" t="n">
        <v>905</v>
      </c>
    </row>
    <row r="5527" customFormat="false" ht="15" hidden="false" customHeight="false" outlineLevel="0" collapsed="false">
      <c r="R5527" s="0" t="n">
        <v>5526</v>
      </c>
      <c r="S5527" s="5" t="n">
        <v>53461</v>
      </c>
      <c r="T5527" s="6" t="s">
        <v>9506</v>
      </c>
      <c r="U5527" s="6" t="n">
        <v>1011</v>
      </c>
    </row>
    <row r="5528" customFormat="false" ht="15" hidden="false" customHeight="false" outlineLevel="0" collapsed="false">
      <c r="R5528" s="0" t="n">
        <v>5527</v>
      </c>
      <c r="S5528" s="5" t="n">
        <v>53462</v>
      </c>
      <c r="T5528" s="6" t="s">
        <v>9507</v>
      </c>
      <c r="U5528" s="6" t="n">
        <v>643</v>
      </c>
    </row>
    <row r="5529" customFormat="false" ht="15" hidden="false" customHeight="false" outlineLevel="0" collapsed="false">
      <c r="R5529" s="0" t="n">
        <v>5528</v>
      </c>
      <c r="S5529" s="5" t="n">
        <v>53473</v>
      </c>
      <c r="T5529" s="6" t="s">
        <v>9508</v>
      </c>
      <c r="U5529" s="6" t="n">
        <v>751</v>
      </c>
    </row>
    <row r="5530" customFormat="false" ht="15" hidden="false" customHeight="false" outlineLevel="0" collapsed="false">
      <c r="R5530" s="0" t="n">
        <v>5529</v>
      </c>
      <c r="S5530" s="5" t="n">
        <v>53490</v>
      </c>
      <c r="T5530" s="6" t="s">
        <v>9505</v>
      </c>
      <c r="U5530" s="6" t="n">
        <v>439</v>
      </c>
    </row>
    <row r="5531" customFormat="false" ht="15" hidden="false" customHeight="false" outlineLevel="0" collapsed="false">
      <c r="R5531" s="0" t="n">
        <v>5530</v>
      </c>
      <c r="S5531" s="5" t="n">
        <v>53491</v>
      </c>
      <c r="T5531" s="6" t="s">
        <v>9505</v>
      </c>
      <c r="U5531" s="6" t="n">
        <v>966</v>
      </c>
    </row>
    <row r="5532" customFormat="false" ht="15" hidden="false" customHeight="false" outlineLevel="0" collapsed="false">
      <c r="R5532" s="0" t="n">
        <v>5531</v>
      </c>
      <c r="S5532" s="5" t="n">
        <v>53492</v>
      </c>
      <c r="T5532" s="6" t="s">
        <v>9509</v>
      </c>
      <c r="U5532" s="6" t="n">
        <v>689</v>
      </c>
    </row>
    <row r="5533" customFormat="false" ht="15" hidden="false" customHeight="false" outlineLevel="0" collapsed="false">
      <c r="R5533" s="0" t="n">
        <v>5532</v>
      </c>
      <c r="S5533" s="5" t="n">
        <v>53493</v>
      </c>
      <c r="T5533" s="6" t="s">
        <v>9508</v>
      </c>
      <c r="U5533" s="6" t="n">
        <v>372</v>
      </c>
    </row>
    <row r="5534" customFormat="false" ht="15" hidden="false" customHeight="false" outlineLevel="0" collapsed="false">
      <c r="R5534" s="0" t="n">
        <v>5533</v>
      </c>
      <c r="S5534" s="5" t="n">
        <v>53494</v>
      </c>
      <c r="T5534" s="6" t="s">
        <v>9505</v>
      </c>
      <c r="U5534" s="6" t="n">
        <v>1324</v>
      </c>
    </row>
    <row r="5535" customFormat="false" ht="15" hidden="false" customHeight="false" outlineLevel="0" collapsed="false">
      <c r="R5535" s="0" t="n">
        <v>5534</v>
      </c>
      <c r="S5535" s="5" t="n">
        <v>53495</v>
      </c>
      <c r="T5535" s="6" t="s">
        <v>9505</v>
      </c>
      <c r="U5535" s="6" t="n">
        <v>577</v>
      </c>
    </row>
    <row r="5536" customFormat="false" ht="15" hidden="false" customHeight="false" outlineLevel="0" collapsed="false">
      <c r="R5536" s="0" t="n">
        <v>5535</v>
      </c>
      <c r="S5536" s="5" t="n">
        <v>53496</v>
      </c>
      <c r="T5536" s="6" t="s">
        <v>9505</v>
      </c>
      <c r="U5536" s="6" t="n">
        <v>674</v>
      </c>
    </row>
    <row r="5537" customFormat="false" ht="15" hidden="false" customHeight="false" outlineLevel="0" collapsed="false">
      <c r="R5537" s="0" t="n">
        <v>5536</v>
      </c>
      <c r="S5537" s="5" t="n">
        <v>53530</v>
      </c>
      <c r="T5537" s="6" t="s">
        <v>9510</v>
      </c>
      <c r="U5537" s="6" t="n">
        <v>1195</v>
      </c>
    </row>
    <row r="5538" customFormat="false" ht="15" hidden="false" customHeight="false" outlineLevel="0" collapsed="false">
      <c r="R5538" s="0" t="n">
        <v>5537</v>
      </c>
      <c r="S5538" s="5" t="n">
        <v>53591</v>
      </c>
      <c r="T5538" s="6" t="s">
        <v>9510</v>
      </c>
      <c r="U5538" s="6" t="n">
        <v>441</v>
      </c>
    </row>
    <row r="5539" customFormat="false" ht="15" hidden="false" customHeight="false" outlineLevel="0" collapsed="false">
      <c r="R5539" s="0" t="n">
        <v>5538</v>
      </c>
      <c r="S5539" s="5" t="n">
        <v>53592</v>
      </c>
      <c r="T5539" s="6" t="s">
        <v>9510</v>
      </c>
      <c r="U5539" s="6" t="n">
        <v>860</v>
      </c>
    </row>
    <row r="5540" customFormat="false" ht="15" hidden="false" customHeight="false" outlineLevel="0" collapsed="false">
      <c r="R5540" s="0" t="n">
        <v>5539</v>
      </c>
      <c r="S5540" s="5" t="n">
        <v>53593</v>
      </c>
      <c r="T5540" s="6" t="s">
        <v>9510</v>
      </c>
      <c r="U5540" s="6" t="n">
        <v>822</v>
      </c>
    </row>
    <row r="5541" customFormat="false" ht="15" hidden="false" customHeight="false" outlineLevel="0" collapsed="false">
      <c r="R5541" s="0" t="n">
        <v>5540</v>
      </c>
      <c r="S5541" s="5" t="n">
        <v>54016</v>
      </c>
      <c r="T5541" s="6" t="s">
        <v>9511</v>
      </c>
      <c r="U5541" s="6" t="n">
        <v>1582</v>
      </c>
    </row>
    <row r="5542" customFormat="false" ht="15" hidden="false" customHeight="false" outlineLevel="0" collapsed="false">
      <c r="R5542" s="0" t="n">
        <v>5541</v>
      </c>
      <c r="S5542" s="5" t="n">
        <v>54017</v>
      </c>
      <c r="T5542" s="6" t="s">
        <v>9512</v>
      </c>
      <c r="U5542" s="6" t="n">
        <v>1227</v>
      </c>
    </row>
    <row r="5543" customFormat="false" ht="15" hidden="false" customHeight="false" outlineLevel="0" collapsed="false">
      <c r="R5543" s="0" t="n">
        <v>5542</v>
      </c>
      <c r="S5543" s="5" t="n">
        <v>54066</v>
      </c>
      <c r="T5543" s="6" t="s">
        <v>9513</v>
      </c>
      <c r="U5543" s="6" t="n">
        <v>653</v>
      </c>
    </row>
    <row r="5544" customFormat="false" ht="15" hidden="false" customHeight="false" outlineLevel="0" collapsed="false">
      <c r="R5544" s="0" t="n">
        <v>5543</v>
      </c>
      <c r="S5544" s="5" t="n">
        <v>54130</v>
      </c>
      <c r="T5544" s="6" t="s">
        <v>9514</v>
      </c>
      <c r="U5544" s="6" t="n">
        <v>1477</v>
      </c>
    </row>
    <row r="5545" customFormat="false" ht="15" hidden="false" customHeight="false" outlineLevel="0" collapsed="false">
      <c r="R5545" s="0" t="n">
        <v>5544</v>
      </c>
      <c r="S5545" s="5" t="n">
        <v>54131</v>
      </c>
      <c r="T5545" s="6" t="s">
        <v>9514</v>
      </c>
      <c r="U5545" s="6" t="n">
        <v>1249</v>
      </c>
    </row>
    <row r="5546" customFormat="false" ht="15" hidden="false" customHeight="false" outlineLevel="0" collapsed="false">
      <c r="R5546" s="0" t="n">
        <v>5545</v>
      </c>
      <c r="S5546" s="5" t="n">
        <v>54132</v>
      </c>
      <c r="T5546" s="6" t="s">
        <v>9514</v>
      </c>
      <c r="U5546" s="6" t="n">
        <v>1415</v>
      </c>
    </row>
    <row r="5547" customFormat="false" ht="15" hidden="false" customHeight="false" outlineLevel="0" collapsed="false">
      <c r="R5547" s="0" t="n">
        <v>5546</v>
      </c>
      <c r="S5547" s="5" t="n">
        <v>54133</v>
      </c>
      <c r="T5547" s="6" t="s">
        <v>9514</v>
      </c>
      <c r="U5547" s="6" t="n">
        <v>1683</v>
      </c>
    </row>
    <row r="5548" customFormat="false" ht="15" hidden="false" customHeight="false" outlineLevel="0" collapsed="false">
      <c r="R5548" s="0" t="n">
        <v>5547</v>
      </c>
      <c r="S5548" s="5" t="n">
        <v>54134</v>
      </c>
      <c r="T5548" s="6" t="s">
        <v>9514</v>
      </c>
      <c r="U5548" s="6" t="n">
        <v>219</v>
      </c>
    </row>
    <row r="5549" customFormat="false" ht="15" hidden="false" customHeight="false" outlineLevel="0" collapsed="false">
      <c r="R5549" s="0" t="n">
        <v>5548</v>
      </c>
      <c r="S5549" s="5" t="n">
        <v>54135</v>
      </c>
      <c r="T5549" s="6" t="s">
        <v>9514</v>
      </c>
      <c r="U5549" s="6" t="n">
        <v>964</v>
      </c>
    </row>
    <row r="5550" customFormat="false" ht="15" hidden="false" customHeight="false" outlineLevel="0" collapsed="false">
      <c r="R5550" s="0" t="n">
        <v>5549</v>
      </c>
      <c r="S5550" s="5" t="n">
        <v>54136</v>
      </c>
      <c r="T5550" s="6" t="s">
        <v>9514</v>
      </c>
      <c r="U5550" s="6" t="n">
        <v>1560</v>
      </c>
    </row>
    <row r="5551" customFormat="false" ht="15" hidden="false" customHeight="false" outlineLevel="0" collapsed="false">
      <c r="R5551" s="0" t="n">
        <v>5550</v>
      </c>
      <c r="S5551" s="5" t="n">
        <v>54137</v>
      </c>
      <c r="T5551" s="6" t="s">
        <v>9514</v>
      </c>
      <c r="U5551" s="6" t="n">
        <v>507</v>
      </c>
    </row>
    <row r="5552" customFormat="false" ht="15" hidden="false" customHeight="false" outlineLevel="0" collapsed="false">
      <c r="R5552" s="0" t="n">
        <v>5551</v>
      </c>
      <c r="S5552" s="5" t="n">
        <v>54138</v>
      </c>
      <c r="T5552" s="6" t="s">
        <v>9514</v>
      </c>
      <c r="U5552" s="6" t="n">
        <v>1637</v>
      </c>
    </row>
    <row r="5553" customFormat="false" ht="15" hidden="false" customHeight="false" outlineLevel="0" collapsed="false">
      <c r="R5553" s="0" t="n">
        <v>5552</v>
      </c>
      <c r="S5553" s="5" t="n">
        <v>54139</v>
      </c>
      <c r="T5553" s="6" t="s">
        <v>9514</v>
      </c>
      <c r="U5553" s="6" t="n">
        <v>1391</v>
      </c>
    </row>
    <row r="5554" customFormat="false" ht="15" hidden="false" customHeight="false" outlineLevel="0" collapsed="false">
      <c r="R5554" s="0" t="n">
        <v>5553</v>
      </c>
      <c r="S5554" s="5" t="n">
        <v>54140</v>
      </c>
      <c r="T5554" s="6" t="s">
        <v>9514</v>
      </c>
      <c r="U5554" s="6" t="n">
        <v>911</v>
      </c>
    </row>
    <row r="5555" customFormat="false" ht="15" hidden="false" customHeight="false" outlineLevel="0" collapsed="false">
      <c r="R5555" s="0" t="n">
        <v>5554</v>
      </c>
      <c r="S5555" s="5" t="n">
        <v>54141</v>
      </c>
      <c r="T5555" s="6" t="s">
        <v>9514</v>
      </c>
      <c r="U5555" s="6" t="n">
        <v>794</v>
      </c>
    </row>
    <row r="5556" customFormat="false" ht="15" hidden="false" customHeight="false" outlineLevel="0" collapsed="false">
      <c r="R5556" s="0" t="n">
        <v>5555</v>
      </c>
      <c r="S5556" s="5" t="n">
        <v>54142</v>
      </c>
      <c r="T5556" s="6" t="s">
        <v>9514</v>
      </c>
      <c r="U5556" s="6" t="n">
        <v>1603</v>
      </c>
    </row>
    <row r="5557" customFormat="false" ht="15" hidden="false" customHeight="false" outlineLevel="0" collapsed="false">
      <c r="R5557" s="0" t="n">
        <v>5556</v>
      </c>
      <c r="S5557" s="5" t="n">
        <v>54143</v>
      </c>
      <c r="T5557" s="6" t="s">
        <v>9514</v>
      </c>
      <c r="U5557" s="6" t="n">
        <v>1240</v>
      </c>
    </row>
    <row r="5558" customFormat="false" ht="15" hidden="false" customHeight="false" outlineLevel="0" collapsed="false">
      <c r="R5558" s="0" t="n">
        <v>5557</v>
      </c>
      <c r="S5558" s="5" t="n">
        <v>54144</v>
      </c>
      <c r="T5558" s="6" t="s">
        <v>9514</v>
      </c>
      <c r="U5558" s="6" t="n">
        <v>1201</v>
      </c>
    </row>
    <row r="5559" customFormat="false" ht="15" hidden="false" customHeight="false" outlineLevel="0" collapsed="false">
      <c r="R5559" s="0" t="n">
        <v>5558</v>
      </c>
      <c r="S5559" s="5" t="n">
        <v>54145</v>
      </c>
      <c r="T5559" s="6" t="s">
        <v>9514</v>
      </c>
      <c r="U5559" s="6" t="n">
        <v>1012</v>
      </c>
    </row>
    <row r="5560" customFormat="false" ht="15" hidden="false" customHeight="false" outlineLevel="0" collapsed="false">
      <c r="R5560" s="0" t="n">
        <v>5559</v>
      </c>
      <c r="S5560" s="5" t="n">
        <v>54146</v>
      </c>
      <c r="T5560" s="6" t="s">
        <v>9514</v>
      </c>
      <c r="U5560" s="6" t="n">
        <v>1416</v>
      </c>
    </row>
    <row r="5561" customFormat="false" ht="15" hidden="false" customHeight="false" outlineLevel="0" collapsed="false">
      <c r="R5561" s="0" t="n">
        <v>5560</v>
      </c>
      <c r="S5561" s="5" t="n">
        <v>54147</v>
      </c>
      <c r="T5561" s="6" t="s">
        <v>9514</v>
      </c>
      <c r="U5561" s="6" t="n">
        <v>1657</v>
      </c>
    </row>
    <row r="5562" customFormat="false" ht="15" hidden="false" customHeight="false" outlineLevel="0" collapsed="false">
      <c r="R5562" s="0" t="n">
        <v>5561</v>
      </c>
      <c r="S5562" s="5" t="n">
        <v>54148</v>
      </c>
      <c r="T5562" s="6" t="s">
        <v>9514</v>
      </c>
      <c r="U5562" s="6" t="n">
        <v>1445</v>
      </c>
    </row>
    <row r="5563" customFormat="false" ht="15" hidden="false" customHeight="false" outlineLevel="0" collapsed="false">
      <c r="R5563" s="0" t="n">
        <v>5562</v>
      </c>
      <c r="S5563" s="5" t="n">
        <v>54149</v>
      </c>
      <c r="T5563" s="6" t="s">
        <v>9514</v>
      </c>
      <c r="U5563" s="6" t="n">
        <v>457</v>
      </c>
    </row>
    <row r="5564" customFormat="false" ht="15" hidden="false" customHeight="false" outlineLevel="0" collapsed="false">
      <c r="R5564" s="0" t="n">
        <v>5563</v>
      </c>
      <c r="S5564" s="5" t="n">
        <v>54150</v>
      </c>
      <c r="T5564" s="6" t="s">
        <v>9514</v>
      </c>
      <c r="U5564" s="6" t="n">
        <v>1373</v>
      </c>
    </row>
    <row r="5565" customFormat="false" ht="15" hidden="false" customHeight="false" outlineLevel="0" collapsed="false">
      <c r="R5565" s="0" t="n">
        <v>5564</v>
      </c>
      <c r="S5565" s="5" t="n">
        <v>54152</v>
      </c>
      <c r="T5565" s="6" t="s">
        <v>9514</v>
      </c>
      <c r="U5565" s="6" t="n">
        <v>1069</v>
      </c>
    </row>
    <row r="5566" customFormat="false" ht="15" hidden="false" customHeight="false" outlineLevel="0" collapsed="false">
      <c r="R5566" s="0" t="n">
        <v>5565</v>
      </c>
      <c r="S5566" s="5" t="n">
        <v>54153</v>
      </c>
      <c r="T5566" s="6" t="s">
        <v>9514</v>
      </c>
      <c r="U5566" s="6" t="n">
        <v>1118</v>
      </c>
    </row>
    <row r="5567" customFormat="false" ht="15" hidden="false" customHeight="false" outlineLevel="0" collapsed="false">
      <c r="R5567" s="0" t="n">
        <v>5566</v>
      </c>
      <c r="S5567" s="5" t="n">
        <v>54154</v>
      </c>
      <c r="T5567" s="6" t="s">
        <v>9514</v>
      </c>
      <c r="U5567" s="6" t="n">
        <v>1830</v>
      </c>
    </row>
    <row r="5568" customFormat="false" ht="15" hidden="false" customHeight="false" outlineLevel="0" collapsed="false">
      <c r="R5568" s="0" t="n">
        <v>5567</v>
      </c>
      <c r="S5568" s="5" t="n">
        <v>54155</v>
      </c>
      <c r="T5568" s="6" t="s">
        <v>9514</v>
      </c>
      <c r="U5568" s="6" t="n">
        <v>1256</v>
      </c>
    </row>
    <row r="5569" customFormat="false" ht="15" hidden="false" customHeight="false" outlineLevel="0" collapsed="false">
      <c r="R5569" s="0" t="n">
        <v>5568</v>
      </c>
      <c r="S5569" s="5" t="n">
        <v>54156</v>
      </c>
      <c r="T5569" s="6" t="s">
        <v>9514</v>
      </c>
      <c r="U5569" s="6" t="n">
        <v>830</v>
      </c>
    </row>
    <row r="5570" customFormat="false" ht="15" hidden="false" customHeight="false" outlineLevel="0" collapsed="false">
      <c r="R5570" s="0" t="n">
        <v>5569</v>
      </c>
      <c r="S5570" s="5" t="n">
        <v>54157</v>
      </c>
      <c r="T5570" s="6" t="s">
        <v>9514</v>
      </c>
      <c r="U5570" s="6" t="n">
        <v>1508</v>
      </c>
    </row>
    <row r="5571" customFormat="false" ht="15" hidden="false" customHeight="false" outlineLevel="0" collapsed="false">
      <c r="R5571" s="0" t="n">
        <v>5570</v>
      </c>
      <c r="S5571" s="5" t="n">
        <v>54161</v>
      </c>
      <c r="T5571" s="6" t="s">
        <v>9514</v>
      </c>
      <c r="U5571" s="6" t="n">
        <v>6</v>
      </c>
    </row>
    <row r="5572" customFormat="false" ht="15" hidden="false" customHeight="false" outlineLevel="0" collapsed="false">
      <c r="R5572" s="0" t="n">
        <v>5571</v>
      </c>
      <c r="S5572" s="5" t="n">
        <v>54162</v>
      </c>
      <c r="T5572" s="6" t="s">
        <v>9514</v>
      </c>
      <c r="U5572" s="6" t="n">
        <v>1709</v>
      </c>
    </row>
    <row r="5573" customFormat="false" ht="15" hidden="false" customHeight="false" outlineLevel="0" collapsed="false">
      <c r="R5573" s="0" t="n">
        <v>5572</v>
      </c>
      <c r="S5573" s="5" t="n">
        <v>54163</v>
      </c>
      <c r="T5573" s="6" t="s">
        <v>9514</v>
      </c>
      <c r="U5573" s="6" t="n">
        <v>1262</v>
      </c>
    </row>
    <row r="5574" customFormat="false" ht="15" hidden="false" customHeight="false" outlineLevel="0" collapsed="false">
      <c r="R5574" s="0" t="n">
        <v>5573</v>
      </c>
      <c r="S5574" s="5" t="n">
        <v>54164</v>
      </c>
      <c r="T5574" s="6" t="s">
        <v>9514</v>
      </c>
      <c r="U5574" s="6" t="n">
        <v>1932</v>
      </c>
    </row>
    <row r="5575" customFormat="false" ht="15" hidden="false" customHeight="false" outlineLevel="0" collapsed="false">
      <c r="R5575" s="0" t="n">
        <v>5574</v>
      </c>
      <c r="S5575" s="5" t="n">
        <v>54165</v>
      </c>
      <c r="T5575" s="6" t="s">
        <v>9514</v>
      </c>
      <c r="U5575" s="6" t="n">
        <v>1229</v>
      </c>
    </row>
    <row r="5576" customFormat="false" ht="15" hidden="false" customHeight="false" outlineLevel="0" collapsed="false">
      <c r="R5576" s="0" t="n">
        <v>5575</v>
      </c>
      <c r="S5576" s="5" t="n">
        <v>54166</v>
      </c>
      <c r="T5576" s="6" t="s">
        <v>9514</v>
      </c>
      <c r="U5576" s="6" t="n">
        <v>243</v>
      </c>
    </row>
    <row r="5577" customFormat="false" ht="15" hidden="false" customHeight="false" outlineLevel="0" collapsed="false">
      <c r="R5577" s="0" t="n">
        <v>5576</v>
      </c>
      <c r="S5577" s="5" t="n">
        <v>54170</v>
      </c>
      <c r="T5577" s="6" t="s">
        <v>9514</v>
      </c>
      <c r="U5577" s="6" t="n">
        <v>1296</v>
      </c>
    </row>
    <row r="5578" customFormat="false" ht="15" hidden="false" customHeight="false" outlineLevel="0" collapsed="false">
      <c r="R5578" s="0" t="n">
        <v>5577</v>
      </c>
      <c r="S5578" s="5" t="n">
        <v>54176</v>
      </c>
      <c r="T5578" s="6" t="s">
        <v>9515</v>
      </c>
      <c r="U5578" s="6" t="n">
        <v>582</v>
      </c>
    </row>
    <row r="5579" customFormat="false" ht="15" hidden="false" customHeight="false" outlineLevel="0" collapsed="false">
      <c r="R5579" s="0" t="n">
        <v>5578</v>
      </c>
      <c r="S5579" s="5" t="n">
        <v>54177</v>
      </c>
      <c r="T5579" s="6" t="s">
        <v>9514</v>
      </c>
      <c r="U5579" s="6" t="n">
        <v>631</v>
      </c>
    </row>
    <row r="5580" customFormat="false" ht="15" hidden="false" customHeight="false" outlineLevel="0" collapsed="false">
      <c r="R5580" s="0" t="n">
        <v>5579</v>
      </c>
      <c r="S5580" s="5" t="n">
        <v>54178</v>
      </c>
      <c r="T5580" s="6" t="s">
        <v>9516</v>
      </c>
      <c r="U5580" s="6" t="n">
        <v>499</v>
      </c>
    </row>
    <row r="5581" customFormat="false" ht="15" hidden="false" customHeight="false" outlineLevel="0" collapsed="false">
      <c r="R5581" s="0" t="n">
        <v>5580</v>
      </c>
      <c r="S5581" s="5" t="n">
        <v>54191</v>
      </c>
      <c r="T5581" s="6" t="s">
        <v>9514</v>
      </c>
      <c r="U5581" s="6" t="n">
        <v>1458</v>
      </c>
    </row>
    <row r="5582" customFormat="false" ht="15" hidden="false" customHeight="false" outlineLevel="0" collapsed="false">
      <c r="R5582" s="0" t="n">
        <v>5581</v>
      </c>
      <c r="S5582" s="5" t="n">
        <v>54192</v>
      </c>
      <c r="T5582" s="6" t="s">
        <v>9514</v>
      </c>
      <c r="U5582" s="6" t="n">
        <v>1146</v>
      </c>
    </row>
    <row r="5583" customFormat="false" ht="15" hidden="false" customHeight="false" outlineLevel="0" collapsed="false">
      <c r="R5583" s="0" t="n">
        <v>5582</v>
      </c>
      <c r="S5583" s="5" t="n">
        <v>54193</v>
      </c>
      <c r="T5583" s="6" t="s">
        <v>9514</v>
      </c>
      <c r="U5583" s="6" t="n">
        <v>1231</v>
      </c>
    </row>
    <row r="5584" customFormat="false" ht="15" hidden="false" customHeight="false" outlineLevel="0" collapsed="false">
      <c r="R5584" s="0" t="n">
        <v>5583</v>
      </c>
      <c r="S5584" s="5" t="n">
        <v>54194</v>
      </c>
      <c r="T5584" s="6" t="s">
        <v>9514</v>
      </c>
      <c r="U5584" s="6" t="n">
        <v>358</v>
      </c>
    </row>
    <row r="5585" customFormat="false" ht="15" hidden="false" customHeight="false" outlineLevel="0" collapsed="false">
      <c r="R5585" s="0" t="n">
        <v>5584</v>
      </c>
      <c r="S5585" s="5" t="n">
        <v>54196</v>
      </c>
      <c r="T5585" s="6" t="s">
        <v>9515</v>
      </c>
      <c r="U5585" s="6" t="n">
        <v>1283</v>
      </c>
    </row>
    <row r="5586" customFormat="false" ht="15" hidden="false" customHeight="false" outlineLevel="0" collapsed="false">
      <c r="R5586" s="0" t="n">
        <v>5585</v>
      </c>
      <c r="S5586" s="5" t="n">
        <v>54198</v>
      </c>
      <c r="T5586" s="6" t="s">
        <v>9516</v>
      </c>
      <c r="U5586" s="6" t="n">
        <v>478</v>
      </c>
    </row>
    <row r="5587" customFormat="false" ht="15" hidden="false" customHeight="false" outlineLevel="0" collapsed="false">
      <c r="R5587" s="0" t="n">
        <v>5586</v>
      </c>
      <c r="S5587" s="5" t="n">
        <v>54230</v>
      </c>
      <c r="T5587" s="6" t="s">
        <v>9517</v>
      </c>
      <c r="U5587" s="6" t="n">
        <v>1040</v>
      </c>
    </row>
    <row r="5588" customFormat="false" ht="15" hidden="false" customHeight="false" outlineLevel="0" collapsed="false">
      <c r="R5588" s="0" t="n">
        <v>5587</v>
      </c>
      <c r="S5588" s="5" t="n">
        <v>54231</v>
      </c>
      <c r="T5588" s="6" t="s">
        <v>9517</v>
      </c>
      <c r="U5588" s="6" t="n">
        <v>1869</v>
      </c>
    </row>
    <row r="5589" customFormat="false" ht="15" hidden="false" customHeight="false" outlineLevel="0" collapsed="false">
      <c r="R5589" s="0" t="n">
        <v>5588</v>
      </c>
      <c r="S5589" s="5" t="n">
        <v>54232</v>
      </c>
      <c r="T5589" s="6" t="s">
        <v>9517</v>
      </c>
      <c r="U5589" s="6" t="n">
        <v>1677</v>
      </c>
    </row>
    <row r="5590" customFormat="false" ht="15" hidden="false" customHeight="false" outlineLevel="0" collapsed="false">
      <c r="R5590" s="0" t="n">
        <v>5589</v>
      </c>
      <c r="S5590" s="5" t="n">
        <v>54233</v>
      </c>
      <c r="T5590" s="6" t="s">
        <v>9517</v>
      </c>
      <c r="U5590" s="6" t="n">
        <v>1638</v>
      </c>
    </row>
    <row r="5591" customFormat="false" ht="15" hidden="false" customHeight="false" outlineLevel="0" collapsed="false">
      <c r="R5591" s="0" t="n">
        <v>5590</v>
      </c>
      <c r="S5591" s="5" t="n">
        <v>54234</v>
      </c>
      <c r="T5591" s="6" t="s">
        <v>9517</v>
      </c>
      <c r="U5591" s="6" t="n">
        <v>1346</v>
      </c>
    </row>
    <row r="5592" customFormat="false" ht="15" hidden="false" customHeight="false" outlineLevel="0" collapsed="false">
      <c r="R5592" s="0" t="n">
        <v>5591</v>
      </c>
      <c r="S5592" s="5" t="n">
        <v>54235</v>
      </c>
      <c r="T5592" s="6" t="s">
        <v>9517</v>
      </c>
      <c r="U5592" s="6" t="n">
        <v>24</v>
      </c>
    </row>
    <row r="5593" customFormat="false" ht="15" hidden="false" customHeight="false" outlineLevel="0" collapsed="false">
      <c r="R5593" s="0" t="n">
        <v>5592</v>
      </c>
      <c r="S5593" s="5" t="n">
        <v>54240</v>
      </c>
      <c r="T5593" s="6" t="s">
        <v>9517</v>
      </c>
      <c r="U5593" s="6" t="n">
        <v>1116</v>
      </c>
    </row>
    <row r="5594" customFormat="false" ht="15" hidden="false" customHeight="false" outlineLevel="0" collapsed="false">
      <c r="R5594" s="0" t="n">
        <v>5593</v>
      </c>
      <c r="S5594" s="5" t="n">
        <v>54241</v>
      </c>
      <c r="T5594" s="6" t="s">
        <v>9517</v>
      </c>
      <c r="U5594" s="6" t="n">
        <v>1701</v>
      </c>
    </row>
    <row r="5595" customFormat="false" ht="15" hidden="false" customHeight="false" outlineLevel="0" collapsed="false">
      <c r="R5595" s="0" t="n">
        <v>5594</v>
      </c>
      <c r="S5595" s="5" t="n">
        <v>54242</v>
      </c>
      <c r="T5595" s="6" t="s">
        <v>9517</v>
      </c>
      <c r="U5595" s="6" t="n">
        <v>1385</v>
      </c>
    </row>
    <row r="5596" customFormat="false" ht="15" hidden="false" customHeight="false" outlineLevel="0" collapsed="false">
      <c r="R5596" s="0" t="n">
        <v>5595</v>
      </c>
      <c r="S5596" s="5" t="n">
        <v>54243</v>
      </c>
      <c r="T5596" s="6" t="s">
        <v>9517</v>
      </c>
      <c r="U5596" s="6" t="n">
        <v>1110</v>
      </c>
    </row>
    <row r="5597" customFormat="false" ht="15" hidden="false" customHeight="false" outlineLevel="0" collapsed="false">
      <c r="R5597" s="0" t="n">
        <v>5596</v>
      </c>
      <c r="S5597" s="5" t="n">
        <v>54244</v>
      </c>
      <c r="T5597" s="6" t="s">
        <v>9517</v>
      </c>
      <c r="U5597" s="6" t="n">
        <v>1338</v>
      </c>
    </row>
    <row r="5598" customFormat="false" ht="15" hidden="false" customHeight="false" outlineLevel="0" collapsed="false">
      <c r="R5598" s="0" t="n">
        <v>5597</v>
      </c>
      <c r="S5598" s="5" t="n">
        <v>54245</v>
      </c>
      <c r="T5598" s="6" t="s">
        <v>9517</v>
      </c>
      <c r="U5598" s="6" t="n">
        <v>1359</v>
      </c>
    </row>
    <row r="5599" customFormat="false" ht="15" hidden="false" customHeight="false" outlineLevel="0" collapsed="false">
      <c r="R5599" s="0" t="n">
        <v>5598</v>
      </c>
      <c r="S5599" s="5" t="n">
        <v>54272</v>
      </c>
      <c r="T5599" s="6" t="s">
        <v>9517</v>
      </c>
      <c r="U5599" s="6" t="n">
        <v>342</v>
      </c>
    </row>
    <row r="5600" customFormat="false" ht="15" hidden="false" customHeight="false" outlineLevel="0" collapsed="false">
      <c r="R5600" s="0" t="n">
        <v>5599</v>
      </c>
      <c r="S5600" s="5" t="n">
        <v>54273</v>
      </c>
      <c r="T5600" s="6" t="s">
        <v>9517</v>
      </c>
      <c r="U5600" s="6" t="n">
        <v>805</v>
      </c>
    </row>
    <row r="5601" customFormat="false" ht="15" hidden="false" customHeight="false" outlineLevel="0" collapsed="false">
      <c r="R5601" s="0" t="n">
        <v>5600</v>
      </c>
      <c r="S5601" s="5" t="n">
        <v>54274</v>
      </c>
      <c r="T5601" s="6" t="s">
        <v>9517</v>
      </c>
      <c r="U5601" s="6" t="n">
        <v>521</v>
      </c>
    </row>
    <row r="5602" customFormat="false" ht="15" hidden="false" customHeight="false" outlineLevel="0" collapsed="false">
      <c r="R5602" s="0" t="n">
        <v>5601</v>
      </c>
      <c r="S5602" s="5" t="n">
        <v>54275</v>
      </c>
      <c r="T5602" s="6" t="s">
        <v>9517</v>
      </c>
      <c r="U5602" s="6" t="n">
        <v>168</v>
      </c>
    </row>
    <row r="5603" customFormat="false" ht="15" hidden="false" customHeight="false" outlineLevel="0" collapsed="false">
      <c r="R5603" s="0" t="n">
        <v>5602</v>
      </c>
      <c r="S5603" s="5" t="n">
        <v>54291</v>
      </c>
      <c r="T5603" s="6" t="s">
        <v>9518</v>
      </c>
      <c r="U5603" s="6" t="n">
        <v>536</v>
      </c>
    </row>
    <row r="5604" customFormat="false" ht="15" hidden="false" customHeight="false" outlineLevel="0" collapsed="false">
      <c r="R5604" s="0" t="n">
        <v>5603</v>
      </c>
      <c r="S5604" s="5" t="n">
        <v>54292</v>
      </c>
      <c r="T5604" s="6" t="s">
        <v>9517</v>
      </c>
      <c r="U5604" s="6" t="n">
        <v>878</v>
      </c>
    </row>
    <row r="5605" customFormat="false" ht="15" hidden="false" customHeight="false" outlineLevel="0" collapsed="false">
      <c r="R5605" s="0" t="n">
        <v>5604</v>
      </c>
      <c r="S5605" s="5" t="n">
        <v>54293</v>
      </c>
      <c r="T5605" s="6" t="s">
        <v>9517</v>
      </c>
      <c r="U5605" s="6" t="n">
        <v>1358</v>
      </c>
    </row>
    <row r="5606" customFormat="false" ht="15" hidden="false" customHeight="false" outlineLevel="0" collapsed="false">
      <c r="R5606" s="0" t="n">
        <v>5605</v>
      </c>
      <c r="S5606" s="5" t="n">
        <v>54294</v>
      </c>
      <c r="T5606" s="6" t="s">
        <v>9517</v>
      </c>
      <c r="U5606" s="6" t="n">
        <v>1076</v>
      </c>
    </row>
    <row r="5607" customFormat="false" ht="15" hidden="false" customHeight="false" outlineLevel="0" collapsed="false">
      <c r="R5607" s="0" t="n">
        <v>5606</v>
      </c>
      <c r="S5607" s="5" t="n">
        <v>54295</v>
      </c>
      <c r="T5607" s="6" t="s">
        <v>9517</v>
      </c>
      <c r="U5607" s="6" t="n">
        <v>667</v>
      </c>
    </row>
    <row r="5608" customFormat="false" ht="15" hidden="false" customHeight="false" outlineLevel="0" collapsed="false">
      <c r="R5608" s="0" t="n">
        <v>5607</v>
      </c>
      <c r="S5608" s="5" t="n">
        <v>54330</v>
      </c>
      <c r="T5608" s="6" t="s">
        <v>9519</v>
      </c>
      <c r="U5608" s="6" t="n">
        <v>1489</v>
      </c>
    </row>
    <row r="5609" customFormat="false" ht="15" hidden="false" customHeight="false" outlineLevel="0" collapsed="false">
      <c r="R5609" s="0" t="n">
        <v>5608</v>
      </c>
      <c r="S5609" s="5" t="n">
        <v>54331</v>
      </c>
      <c r="T5609" s="6" t="s">
        <v>9519</v>
      </c>
      <c r="U5609" s="6" t="n">
        <v>782</v>
      </c>
    </row>
    <row r="5610" customFormat="false" ht="15" hidden="false" customHeight="false" outlineLevel="0" collapsed="false">
      <c r="R5610" s="0" t="n">
        <v>5609</v>
      </c>
      <c r="S5610" s="5" t="n">
        <v>54332</v>
      </c>
      <c r="T5610" s="6" t="s">
        <v>9519</v>
      </c>
      <c r="U5610" s="6" t="n">
        <v>1653</v>
      </c>
    </row>
    <row r="5611" customFormat="false" ht="15" hidden="false" customHeight="false" outlineLevel="0" collapsed="false">
      <c r="R5611" s="0" t="n">
        <v>5610</v>
      </c>
      <c r="S5611" s="5" t="n">
        <v>54333</v>
      </c>
      <c r="T5611" s="6" t="s">
        <v>9519</v>
      </c>
      <c r="U5611" s="6" t="n">
        <v>824</v>
      </c>
    </row>
    <row r="5612" customFormat="false" ht="15" hidden="false" customHeight="false" outlineLevel="0" collapsed="false">
      <c r="R5612" s="0" t="n">
        <v>5611</v>
      </c>
      <c r="S5612" s="5" t="n">
        <v>54334</v>
      </c>
      <c r="T5612" s="6" t="s">
        <v>9519</v>
      </c>
      <c r="U5612" s="6" t="n">
        <v>1080</v>
      </c>
    </row>
    <row r="5613" customFormat="false" ht="15" hidden="false" customHeight="false" outlineLevel="0" collapsed="false">
      <c r="R5613" s="0" t="n">
        <v>5612</v>
      </c>
      <c r="S5613" s="5" t="n">
        <v>54335</v>
      </c>
      <c r="T5613" s="6" t="s">
        <v>9519</v>
      </c>
      <c r="U5613" s="6" t="n">
        <v>1106</v>
      </c>
    </row>
    <row r="5614" customFormat="false" ht="15" hidden="false" customHeight="false" outlineLevel="0" collapsed="false">
      <c r="R5614" s="0" t="n">
        <v>5613</v>
      </c>
      <c r="S5614" s="5" t="n">
        <v>54336</v>
      </c>
      <c r="T5614" s="6" t="s">
        <v>9519</v>
      </c>
      <c r="U5614" s="6" t="n">
        <v>573</v>
      </c>
    </row>
    <row r="5615" customFormat="false" ht="15" hidden="false" customHeight="false" outlineLevel="0" collapsed="false">
      <c r="R5615" s="0" t="n">
        <v>5614</v>
      </c>
      <c r="S5615" s="5" t="n">
        <v>54337</v>
      </c>
      <c r="T5615" s="6" t="s">
        <v>9519</v>
      </c>
      <c r="U5615" s="6" t="n">
        <v>487</v>
      </c>
    </row>
    <row r="5616" customFormat="false" ht="15" hidden="false" customHeight="false" outlineLevel="0" collapsed="false">
      <c r="R5616" s="0" t="n">
        <v>5615</v>
      </c>
      <c r="S5616" s="5" t="n">
        <v>54350</v>
      </c>
      <c r="T5616" s="6" t="s">
        <v>9519</v>
      </c>
      <c r="U5616" s="6" t="n">
        <v>1</v>
      </c>
    </row>
    <row r="5617" customFormat="false" ht="15" hidden="false" customHeight="false" outlineLevel="0" collapsed="false">
      <c r="R5617" s="0" t="n">
        <v>5616</v>
      </c>
      <c r="S5617" s="5" t="n">
        <v>54351</v>
      </c>
      <c r="T5617" s="6" t="s">
        <v>9519</v>
      </c>
      <c r="U5617" s="6" t="n">
        <v>29</v>
      </c>
    </row>
    <row r="5618" customFormat="false" ht="15" hidden="false" customHeight="false" outlineLevel="0" collapsed="false">
      <c r="R5618" s="0" t="n">
        <v>5617</v>
      </c>
      <c r="S5618" s="5" t="n">
        <v>54391</v>
      </c>
      <c r="T5618" s="6" t="s">
        <v>9519</v>
      </c>
      <c r="U5618" s="6" t="n">
        <v>519</v>
      </c>
    </row>
    <row r="5619" customFormat="false" ht="15" hidden="false" customHeight="false" outlineLevel="0" collapsed="false">
      <c r="R5619" s="0" t="n">
        <v>5618</v>
      </c>
      <c r="S5619" s="5" t="n">
        <v>54392</v>
      </c>
      <c r="T5619" s="6" t="s">
        <v>9519</v>
      </c>
      <c r="U5619" s="6" t="n">
        <v>380</v>
      </c>
    </row>
    <row r="5620" customFormat="false" ht="15" hidden="false" customHeight="false" outlineLevel="0" collapsed="false">
      <c r="R5620" s="0" t="n">
        <v>5619</v>
      </c>
      <c r="S5620" s="5" t="n">
        <v>54393</v>
      </c>
      <c r="T5620" s="6" t="s">
        <v>9519</v>
      </c>
      <c r="U5620" s="6" t="n">
        <v>504</v>
      </c>
    </row>
    <row r="5621" customFormat="false" ht="15" hidden="false" customHeight="false" outlineLevel="0" collapsed="false">
      <c r="R5621" s="0" t="n">
        <v>5620</v>
      </c>
      <c r="S5621" s="5" t="n">
        <v>54394</v>
      </c>
      <c r="T5621" s="6" t="s">
        <v>9519</v>
      </c>
      <c r="U5621" s="6" t="n">
        <v>583</v>
      </c>
    </row>
    <row r="5622" customFormat="false" ht="15" hidden="false" customHeight="false" outlineLevel="0" collapsed="false">
      <c r="R5622" s="0" t="n">
        <v>5621</v>
      </c>
      <c r="S5622" s="5" t="n">
        <v>54395</v>
      </c>
      <c r="T5622" s="6" t="s">
        <v>9520</v>
      </c>
      <c r="U5622" s="6" t="n">
        <v>687</v>
      </c>
    </row>
    <row r="5623" customFormat="false" ht="15" hidden="false" customHeight="false" outlineLevel="0" collapsed="false">
      <c r="R5623" s="0" t="n">
        <v>5622</v>
      </c>
      <c r="S5623" s="5" t="n">
        <v>54430</v>
      </c>
      <c r="T5623" s="6" t="s">
        <v>9521</v>
      </c>
      <c r="U5623" s="6" t="n">
        <v>1678</v>
      </c>
    </row>
    <row r="5624" customFormat="false" ht="15" hidden="false" customHeight="false" outlineLevel="0" collapsed="false">
      <c r="R5624" s="0" t="n">
        <v>5623</v>
      </c>
      <c r="S5624" s="5" t="n">
        <v>54431</v>
      </c>
      <c r="T5624" s="6" t="s">
        <v>9521</v>
      </c>
      <c r="U5624" s="6" t="n">
        <v>1251</v>
      </c>
    </row>
    <row r="5625" customFormat="false" ht="15" hidden="false" customHeight="false" outlineLevel="0" collapsed="false">
      <c r="R5625" s="0" t="n">
        <v>5624</v>
      </c>
      <c r="S5625" s="5" t="n">
        <v>54432</v>
      </c>
      <c r="T5625" s="6" t="s">
        <v>9521</v>
      </c>
      <c r="U5625" s="6" t="n">
        <v>1630</v>
      </c>
    </row>
    <row r="5626" customFormat="false" ht="15" hidden="false" customHeight="false" outlineLevel="0" collapsed="false">
      <c r="R5626" s="0" t="n">
        <v>5625</v>
      </c>
      <c r="S5626" s="5" t="n">
        <v>54433</v>
      </c>
      <c r="T5626" s="6" t="s">
        <v>9521</v>
      </c>
      <c r="U5626" s="6" t="n">
        <v>1405</v>
      </c>
    </row>
    <row r="5627" customFormat="false" ht="15" hidden="false" customHeight="false" outlineLevel="0" collapsed="false">
      <c r="R5627" s="0" t="n">
        <v>5626</v>
      </c>
      <c r="S5627" s="5" t="n">
        <v>54491</v>
      </c>
      <c r="T5627" s="6" t="s">
        <v>9521</v>
      </c>
      <c r="U5627" s="6" t="n">
        <v>343</v>
      </c>
    </row>
    <row r="5628" customFormat="false" ht="15" hidden="false" customHeight="false" outlineLevel="0" collapsed="false">
      <c r="R5628" s="0" t="n">
        <v>5627</v>
      </c>
      <c r="S5628" s="5" t="n">
        <v>54492</v>
      </c>
      <c r="T5628" s="6" t="s">
        <v>9521</v>
      </c>
      <c r="U5628" s="6" t="n">
        <v>1323</v>
      </c>
    </row>
    <row r="5629" customFormat="false" ht="15" hidden="false" customHeight="false" outlineLevel="0" collapsed="false">
      <c r="R5629" s="0" t="n">
        <v>5628</v>
      </c>
      <c r="S5629" s="5" t="n">
        <v>54493</v>
      </c>
      <c r="T5629" s="6" t="s">
        <v>9521</v>
      </c>
      <c r="U5629" s="6" t="n">
        <v>535</v>
      </c>
    </row>
    <row r="5630" customFormat="false" ht="15" hidden="false" customHeight="false" outlineLevel="0" collapsed="false">
      <c r="R5630" s="0" t="n">
        <v>5629</v>
      </c>
      <c r="S5630" s="5" t="n">
        <v>54494</v>
      </c>
      <c r="T5630" s="6" t="s">
        <v>9521</v>
      </c>
      <c r="U5630" s="6" t="n">
        <v>855</v>
      </c>
    </row>
    <row r="5631" customFormat="false" ht="15" hidden="false" customHeight="false" outlineLevel="0" collapsed="false">
      <c r="R5631" s="0" t="n">
        <v>5630</v>
      </c>
      <c r="S5631" s="5" t="n">
        <v>54530</v>
      </c>
      <c r="T5631" s="6" t="s">
        <v>9522</v>
      </c>
      <c r="U5631" s="6" t="n">
        <v>686</v>
      </c>
    </row>
    <row r="5632" customFormat="false" ht="15" hidden="false" customHeight="false" outlineLevel="0" collapsed="false">
      <c r="R5632" s="0" t="n">
        <v>5631</v>
      </c>
      <c r="S5632" s="5" t="n">
        <v>54531</v>
      </c>
      <c r="T5632" s="6" t="s">
        <v>9522</v>
      </c>
      <c r="U5632" s="6" t="n">
        <v>892</v>
      </c>
    </row>
    <row r="5633" customFormat="false" ht="15" hidden="false" customHeight="false" outlineLevel="0" collapsed="false">
      <c r="R5633" s="0" t="n">
        <v>5632</v>
      </c>
      <c r="S5633" s="5" t="n">
        <v>54532</v>
      </c>
      <c r="T5633" s="6" t="s">
        <v>9522</v>
      </c>
      <c r="U5633" s="6" t="n">
        <v>575</v>
      </c>
    </row>
    <row r="5634" customFormat="false" ht="15" hidden="false" customHeight="false" outlineLevel="0" collapsed="false">
      <c r="R5634" s="0" t="n">
        <v>5633</v>
      </c>
      <c r="S5634" s="5" t="n">
        <v>54533</v>
      </c>
      <c r="T5634" s="6" t="s">
        <v>9522</v>
      </c>
      <c r="U5634" s="6" t="n">
        <v>620</v>
      </c>
    </row>
    <row r="5635" customFormat="false" ht="15" hidden="false" customHeight="false" outlineLevel="0" collapsed="false">
      <c r="R5635" s="0" t="n">
        <v>5634</v>
      </c>
      <c r="S5635" s="5" t="n">
        <v>54534</v>
      </c>
      <c r="T5635" s="6" t="s">
        <v>9522</v>
      </c>
      <c r="U5635" s="6" t="n">
        <v>761</v>
      </c>
    </row>
    <row r="5636" customFormat="false" ht="15" hidden="false" customHeight="false" outlineLevel="0" collapsed="false">
      <c r="R5636" s="0" t="n">
        <v>5635</v>
      </c>
      <c r="S5636" s="5" t="n">
        <v>54535</v>
      </c>
      <c r="T5636" s="6" t="s">
        <v>9522</v>
      </c>
      <c r="U5636" s="6" t="n">
        <v>582</v>
      </c>
    </row>
    <row r="5637" customFormat="false" ht="15" hidden="false" customHeight="false" outlineLevel="0" collapsed="false">
      <c r="R5637" s="0" t="n">
        <v>5636</v>
      </c>
      <c r="S5637" s="5" t="n">
        <v>54572</v>
      </c>
      <c r="T5637" s="6" t="s">
        <v>9523</v>
      </c>
      <c r="U5637" s="6" t="n">
        <v>388</v>
      </c>
    </row>
    <row r="5638" customFormat="false" ht="15" hidden="false" customHeight="false" outlineLevel="0" collapsed="false">
      <c r="R5638" s="0" t="n">
        <v>5637</v>
      </c>
      <c r="S5638" s="5" t="n">
        <v>54590</v>
      </c>
      <c r="T5638" s="6" t="s">
        <v>9522</v>
      </c>
      <c r="U5638" s="6" t="n">
        <v>829</v>
      </c>
    </row>
    <row r="5639" customFormat="false" ht="15" hidden="false" customHeight="false" outlineLevel="0" collapsed="false">
      <c r="R5639" s="0" t="n">
        <v>5638</v>
      </c>
      <c r="S5639" s="5" t="n">
        <v>54591</v>
      </c>
      <c r="T5639" s="6" t="s">
        <v>9522</v>
      </c>
      <c r="U5639" s="6" t="n">
        <v>848</v>
      </c>
    </row>
    <row r="5640" customFormat="false" ht="15" hidden="false" customHeight="false" outlineLevel="0" collapsed="false">
      <c r="R5640" s="0" t="n">
        <v>5639</v>
      </c>
      <c r="S5640" s="5" t="n">
        <v>54592</v>
      </c>
      <c r="T5640" s="6" t="s">
        <v>9523</v>
      </c>
      <c r="U5640" s="6" t="n">
        <v>404</v>
      </c>
    </row>
    <row r="5641" customFormat="false" ht="15" hidden="false" customHeight="false" outlineLevel="0" collapsed="false">
      <c r="R5641" s="0" t="n">
        <v>5640</v>
      </c>
      <c r="S5641" s="5" t="n">
        <v>54593</v>
      </c>
      <c r="T5641" s="6" t="s">
        <v>9522</v>
      </c>
      <c r="U5641" s="6" t="n">
        <v>866</v>
      </c>
    </row>
    <row r="5642" customFormat="false" ht="15" hidden="false" customHeight="false" outlineLevel="0" collapsed="false">
      <c r="R5642" s="0" t="n">
        <v>5641</v>
      </c>
      <c r="S5642" s="5" t="n">
        <v>54630</v>
      </c>
      <c r="T5642" s="6" t="s">
        <v>9524</v>
      </c>
      <c r="U5642" s="6" t="n">
        <v>595</v>
      </c>
    </row>
    <row r="5643" customFormat="false" ht="15" hidden="false" customHeight="false" outlineLevel="0" collapsed="false">
      <c r="R5643" s="0" t="n">
        <v>5642</v>
      </c>
      <c r="S5643" s="5" t="n">
        <v>54631</v>
      </c>
      <c r="T5643" s="6" t="s">
        <v>9524</v>
      </c>
      <c r="U5643" s="6" t="n">
        <v>940</v>
      </c>
    </row>
    <row r="5644" customFormat="false" ht="15" hidden="false" customHeight="false" outlineLevel="0" collapsed="false">
      <c r="R5644" s="0" t="n">
        <v>5643</v>
      </c>
      <c r="S5644" s="5" t="n">
        <v>54632</v>
      </c>
      <c r="T5644" s="6" t="s">
        <v>9524</v>
      </c>
      <c r="U5644" s="6" t="n">
        <v>411</v>
      </c>
    </row>
    <row r="5645" customFormat="false" ht="15" hidden="false" customHeight="false" outlineLevel="0" collapsed="false">
      <c r="R5645" s="0" t="n">
        <v>5644</v>
      </c>
      <c r="S5645" s="5" t="n">
        <v>54633</v>
      </c>
      <c r="T5645" s="6" t="s">
        <v>9524</v>
      </c>
      <c r="U5645" s="6" t="n">
        <v>1279</v>
      </c>
    </row>
    <row r="5646" customFormat="false" ht="15" hidden="false" customHeight="false" outlineLevel="0" collapsed="false">
      <c r="R5646" s="0" t="n">
        <v>5645</v>
      </c>
      <c r="S5646" s="5" t="n">
        <v>54634</v>
      </c>
      <c r="T5646" s="6" t="s">
        <v>9524</v>
      </c>
      <c r="U5646" s="6" t="n">
        <v>350</v>
      </c>
    </row>
    <row r="5647" customFormat="false" ht="15" hidden="false" customHeight="false" outlineLevel="0" collapsed="false">
      <c r="R5647" s="0" t="n">
        <v>5646</v>
      </c>
      <c r="S5647" s="5" t="n">
        <v>54672</v>
      </c>
      <c r="T5647" s="6" t="s">
        <v>9525</v>
      </c>
      <c r="U5647" s="6" t="n">
        <v>1031</v>
      </c>
    </row>
    <row r="5648" customFormat="false" ht="15" hidden="false" customHeight="false" outlineLevel="0" collapsed="false">
      <c r="R5648" s="0" t="n">
        <v>5647</v>
      </c>
      <c r="S5648" s="5" t="n">
        <v>54673</v>
      </c>
      <c r="T5648" s="6" t="s">
        <v>9526</v>
      </c>
      <c r="U5648" s="6" t="n">
        <v>332</v>
      </c>
    </row>
    <row r="5649" customFormat="false" ht="15" hidden="false" customHeight="false" outlineLevel="0" collapsed="false">
      <c r="R5649" s="0" t="n">
        <v>5648</v>
      </c>
      <c r="S5649" s="5" t="n">
        <v>54691</v>
      </c>
      <c r="T5649" s="6" t="s">
        <v>9524</v>
      </c>
      <c r="U5649" s="6" t="n">
        <v>381</v>
      </c>
    </row>
    <row r="5650" customFormat="false" ht="15" hidden="false" customHeight="false" outlineLevel="0" collapsed="false">
      <c r="R5650" s="0" t="n">
        <v>5649</v>
      </c>
      <c r="S5650" s="5" t="n">
        <v>54692</v>
      </c>
      <c r="T5650" s="6" t="s">
        <v>9525</v>
      </c>
      <c r="U5650" s="6" t="n">
        <v>267</v>
      </c>
    </row>
    <row r="5651" customFormat="false" ht="15" hidden="false" customHeight="false" outlineLevel="0" collapsed="false">
      <c r="R5651" s="0" t="n">
        <v>5650</v>
      </c>
      <c r="S5651" s="5" t="n">
        <v>54693</v>
      </c>
      <c r="T5651" s="6" t="s">
        <v>9527</v>
      </c>
      <c r="U5651" s="6" t="n">
        <v>55</v>
      </c>
    </row>
    <row r="5652" customFormat="false" ht="15" hidden="false" customHeight="false" outlineLevel="0" collapsed="false">
      <c r="R5652" s="0" t="n">
        <v>5651</v>
      </c>
      <c r="S5652" s="5" t="n">
        <v>54694</v>
      </c>
      <c r="T5652" s="6" t="s">
        <v>9527</v>
      </c>
      <c r="U5652" s="6" t="n">
        <v>514</v>
      </c>
    </row>
    <row r="5653" customFormat="false" ht="15" hidden="false" customHeight="false" outlineLevel="0" collapsed="false">
      <c r="R5653" s="0" t="n">
        <v>5652</v>
      </c>
      <c r="S5653" s="5" t="n">
        <v>54695</v>
      </c>
      <c r="T5653" s="6" t="s">
        <v>9524</v>
      </c>
      <c r="U5653" s="6" t="n">
        <v>493</v>
      </c>
    </row>
    <row r="5654" customFormat="false" ht="15" hidden="false" customHeight="false" outlineLevel="0" collapsed="false">
      <c r="R5654" s="0" t="n">
        <v>5653</v>
      </c>
      <c r="S5654" s="5" t="n">
        <v>54730</v>
      </c>
      <c r="T5654" s="6" t="s">
        <v>9528</v>
      </c>
      <c r="U5654" s="6" t="n">
        <v>222</v>
      </c>
    </row>
    <row r="5655" customFormat="false" ht="15" hidden="false" customHeight="false" outlineLevel="0" collapsed="false">
      <c r="R5655" s="0" t="n">
        <v>5654</v>
      </c>
      <c r="S5655" s="5" t="n">
        <v>54731</v>
      </c>
      <c r="T5655" s="6" t="s">
        <v>9528</v>
      </c>
      <c r="U5655" s="6" t="n">
        <v>796</v>
      </c>
    </row>
    <row r="5656" customFormat="false" ht="15" hidden="false" customHeight="false" outlineLevel="0" collapsed="false">
      <c r="R5656" s="0" t="n">
        <v>5655</v>
      </c>
      <c r="S5656" s="5" t="n">
        <v>54772</v>
      </c>
      <c r="T5656" s="6" t="s">
        <v>9529</v>
      </c>
      <c r="U5656" s="6" t="n">
        <v>720</v>
      </c>
    </row>
    <row r="5657" customFormat="false" ht="15" hidden="false" customHeight="false" outlineLevel="0" collapsed="false">
      <c r="R5657" s="0" t="n">
        <v>5656</v>
      </c>
      <c r="S5657" s="5" t="n">
        <v>54791</v>
      </c>
      <c r="T5657" s="6" t="s">
        <v>9528</v>
      </c>
      <c r="U5657" s="6" t="n">
        <v>424</v>
      </c>
    </row>
    <row r="5658" customFormat="false" ht="15" hidden="false" customHeight="false" outlineLevel="0" collapsed="false">
      <c r="R5658" s="0" t="n">
        <v>5657</v>
      </c>
      <c r="S5658" s="5" t="n">
        <v>54792</v>
      </c>
      <c r="T5658" s="6" t="s">
        <v>9528</v>
      </c>
      <c r="U5658" s="6" t="n">
        <v>578</v>
      </c>
    </row>
    <row r="5659" customFormat="false" ht="15" hidden="false" customHeight="false" outlineLevel="0" collapsed="false">
      <c r="R5659" s="0" t="n">
        <v>5658</v>
      </c>
      <c r="S5659" s="5" t="n">
        <v>54793</v>
      </c>
      <c r="T5659" s="6" t="s">
        <v>9530</v>
      </c>
      <c r="U5659" s="6" t="n">
        <v>253</v>
      </c>
    </row>
    <row r="5660" customFormat="false" ht="15" hidden="false" customHeight="false" outlineLevel="0" collapsed="false">
      <c r="R5660" s="0" t="n">
        <v>5659</v>
      </c>
      <c r="S5660" s="5" t="n">
        <v>54831</v>
      </c>
      <c r="T5660" s="6" t="s">
        <v>9531</v>
      </c>
      <c r="U5660" s="6" t="n">
        <v>606</v>
      </c>
    </row>
    <row r="5661" customFormat="false" ht="15" hidden="false" customHeight="false" outlineLevel="0" collapsed="false">
      <c r="R5661" s="0" t="n">
        <v>5660</v>
      </c>
      <c r="S5661" s="5" t="n">
        <v>54832</v>
      </c>
      <c r="T5661" s="6" t="s">
        <v>9531</v>
      </c>
      <c r="U5661" s="6" t="n">
        <v>618</v>
      </c>
    </row>
    <row r="5662" customFormat="false" ht="15" hidden="false" customHeight="false" outlineLevel="0" collapsed="false">
      <c r="R5662" s="0" t="n">
        <v>5661</v>
      </c>
      <c r="S5662" s="5" t="n">
        <v>54873</v>
      </c>
      <c r="T5662" s="6" t="s">
        <v>9532</v>
      </c>
      <c r="U5662" s="6" t="n">
        <v>502</v>
      </c>
    </row>
    <row r="5663" customFormat="false" ht="15" hidden="false" customHeight="false" outlineLevel="0" collapsed="false">
      <c r="R5663" s="0" t="n">
        <v>5662</v>
      </c>
      <c r="S5663" s="5" t="n">
        <v>54874</v>
      </c>
      <c r="T5663" s="6" t="s">
        <v>9533</v>
      </c>
      <c r="U5663" s="6" t="n">
        <v>223</v>
      </c>
    </row>
    <row r="5664" customFormat="false" ht="15" hidden="false" customHeight="false" outlineLevel="0" collapsed="false">
      <c r="R5664" s="0" t="n">
        <v>5663</v>
      </c>
      <c r="S5664" s="5" t="n">
        <v>54891</v>
      </c>
      <c r="T5664" s="6" t="s">
        <v>9531</v>
      </c>
      <c r="U5664" s="6" t="n">
        <v>271</v>
      </c>
    </row>
    <row r="5665" customFormat="false" ht="15" hidden="false" customHeight="false" outlineLevel="0" collapsed="false">
      <c r="R5665" s="0" t="n">
        <v>5664</v>
      </c>
      <c r="S5665" s="5" t="n">
        <v>54892</v>
      </c>
      <c r="T5665" s="6" t="s">
        <v>9531</v>
      </c>
      <c r="U5665" s="6" t="n">
        <v>496</v>
      </c>
    </row>
    <row r="5666" customFormat="false" ht="15" hidden="false" customHeight="false" outlineLevel="0" collapsed="false">
      <c r="R5666" s="0" t="n">
        <v>5665</v>
      </c>
      <c r="S5666" s="5" t="n">
        <v>54893</v>
      </c>
      <c r="T5666" s="6" t="s">
        <v>9532</v>
      </c>
      <c r="U5666" s="6" t="n">
        <v>392</v>
      </c>
    </row>
    <row r="5667" customFormat="false" ht="15" hidden="false" customHeight="false" outlineLevel="0" collapsed="false">
      <c r="R5667" s="0" t="n">
        <v>5666</v>
      </c>
      <c r="S5667" s="5" t="n">
        <v>54931</v>
      </c>
      <c r="T5667" s="6" t="s">
        <v>9534</v>
      </c>
      <c r="U5667" s="6" t="n">
        <v>851</v>
      </c>
    </row>
    <row r="5668" customFormat="false" ht="15" hidden="false" customHeight="false" outlineLevel="0" collapsed="false">
      <c r="R5668" s="0" t="n">
        <v>5667</v>
      </c>
      <c r="S5668" s="5" t="n">
        <v>54941</v>
      </c>
      <c r="T5668" s="6" t="s">
        <v>9535</v>
      </c>
      <c r="U5668" s="6" t="n">
        <v>610</v>
      </c>
    </row>
    <row r="5669" customFormat="false" ht="15" hidden="false" customHeight="false" outlineLevel="0" collapsed="false">
      <c r="R5669" s="0" t="n">
        <v>5668</v>
      </c>
      <c r="S5669" s="5" t="n">
        <v>54991</v>
      </c>
      <c r="T5669" s="6" t="s">
        <v>9534</v>
      </c>
      <c r="U5669" s="6" t="n">
        <v>750</v>
      </c>
    </row>
    <row r="5670" customFormat="false" ht="15" hidden="false" customHeight="false" outlineLevel="0" collapsed="false">
      <c r="R5670" s="0" t="n">
        <v>5669</v>
      </c>
      <c r="S5670" s="5" t="n">
        <v>54992</v>
      </c>
      <c r="T5670" s="6" t="s">
        <v>9535</v>
      </c>
      <c r="U5670" s="6" t="n">
        <v>518</v>
      </c>
    </row>
    <row r="5671" customFormat="false" ht="15" hidden="false" customHeight="false" outlineLevel="0" collapsed="false">
      <c r="R5671" s="0" t="n">
        <v>5670</v>
      </c>
      <c r="S5671" s="5" t="n">
        <v>54993</v>
      </c>
      <c r="T5671" s="6" t="s">
        <v>9535</v>
      </c>
      <c r="U5671" s="6" t="n">
        <v>421</v>
      </c>
    </row>
    <row r="5672" customFormat="false" ht="15" hidden="false" customHeight="false" outlineLevel="0" collapsed="false">
      <c r="R5672" s="0" t="n">
        <v>5671</v>
      </c>
      <c r="S5672" s="5" t="n">
        <v>55302</v>
      </c>
      <c r="T5672" s="6" t="s">
        <v>9536</v>
      </c>
      <c r="U5672" s="6" t="n">
        <v>28</v>
      </c>
    </row>
    <row r="5673" customFormat="false" ht="15" hidden="false" customHeight="false" outlineLevel="0" collapsed="false">
      <c r="R5673" s="0" t="n">
        <v>5672</v>
      </c>
      <c r="S5673" s="5" t="n">
        <v>55303</v>
      </c>
      <c r="T5673" s="6" t="s">
        <v>9536</v>
      </c>
      <c r="U5673" s="6" t="n">
        <v>13</v>
      </c>
    </row>
    <row r="5674" customFormat="false" ht="15" hidden="false" customHeight="false" outlineLevel="0" collapsed="false">
      <c r="R5674" s="0" t="n">
        <v>5673</v>
      </c>
      <c r="S5674" s="5" t="n">
        <v>55305</v>
      </c>
      <c r="T5674" s="6" t="s">
        <v>9536</v>
      </c>
      <c r="U5674" s="6" t="n">
        <v>8</v>
      </c>
    </row>
    <row r="5675" customFormat="false" ht="15" hidden="false" customHeight="false" outlineLevel="0" collapsed="false">
      <c r="R5675" s="0" t="n">
        <v>5674</v>
      </c>
      <c r="S5675" s="5" t="n">
        <v>55307</v>
      </c>
      <c r="T5675" s="6" t="s">
        <v>9536</v>
      </c>
      <c r="U5675" s="6" t="n">
        <v>1282</v>
      </c>
    </row>
    <row r="5676" customFormat="false" ht="15" hidden="false" customHeight="false" outlineLevel="0" collapsed="false">
      <c r="R5676" s="0" t="n">
        <v>5675</v>
      </c>
      <c r="S5676" s="5" t="n">
        <v>55308</v>
      </c>
      <c r="T5676" s="6" t="s">
        <v>9536</v>
      </c>
      <c r="U5676" s="6" t="n">
        <v>800</v>
      </c>
    </row>
    <row r="5677" customFormat="false" ht="15" hidden="false" customHeight="false" outlineLevel="0" collapsed="false">
      <c r="R5677" s="0" t="n">
        <v>5676</v>
      </c>
      <c r="S5677" s="5" t="n">
        <v>55310</v>
      </c>
      <c r="T5677" s="6" t="s">
        <v>9536</v>
      </c>
      <c r="U5677" s="6" t="n">
        <v>668</v>
      </c>
    </row>
    <row r="5678" customFormat="false" ht="15" hidden="false" customHeight="false" outlineLevel="0" collapsed="false">
      <c r="R5678" s="0" t="n">
        <v>5677</v>
      </c>
      <c r="S5678" s="5" t="n">
        <v>55311</v>
      </c>
      <c r="T5678" s="6" t="s">
        <v>9536</v>
      </c>
      <c r="U5678" s="6" t="n">
        <v>1163</v>
      </c>
    </row>
    <row r="5679" customFormat="false" ht="15" hidden="false" customHeight="false" outlineLevel="0" collapsed="false">
      <c r="R5679" s="0" t="n">
        <v>5678</v>
      </c>
      <c r="S5679" s="5" t="n">
        <v>55312</v>
      </c>
      <c r="T5679" s="6" t="s">
        <v>9536</v>
      </c>
      <c r="U5679" s="6" t="n">
        <v>1089</v>
      </c>
    </row>
    <row r="5680" customFormat="false" ht="15" hidden="false" customHeight="false" outlineLevel="0" collapsed="false">
      <c r="R5680" s="0" t="n">
        <v>5679</v>
      </c>
      <c r="S5680" s="5" t="n">
        <v>55313</v>
      </c>
      <c r="T5680" s="6" t="s">
        <v>9536</v>
      </c>
      <c r="U5680" s="6" t="n">
        <v>1535</v>
      </c>
    </row>
    <row r="5681" customFormat="false" ht="15" hidden="false" customHeight="false" outlineLevel="0" collapsed="false">
      <c r="R5681" s="0" t="n">
        <v>5680</v>
      </c>
      <c r="S5681" s="5" t="n">
        <v>55314</v>
      </c>
      <c r="T5681" s="6" t="s">
        <v>9536</v>
      </c>
      <c r="U5681" s="6" t="n">
        <v>297</v>
      </c>
    </row>
    <row r="5682" customFormat="false" ht="15" hidden="false" customHeight="false" outlineLevel="0" collapsed="false">
      <c r="R5682" s="0" t="n">
        <v>5681</v>
      </c>
      <c r="S5682" s="5" t="n">
        <v>55315</v>
      </c>
      <c r="T5682" s="6" t="s">
        <v>9536</v>
      </c>
      <c r="U5682" s="6" t="n">
        <v>431</v>
      </c>
    </row>
    <row r="5683" customFormat="false" ht="15" hidden="false" customHeight="false" outlineLevel="0" collapsed="false">
      <c r="R5683" s="0" t="n">
        <v>5682</v>
      </c>
      <c r="S5683" s="5" t="n">
        <v>55316</v>
      </c>
      <c r="T5683" s="6" t="s">
        <v>9536</v>
      </c>
      <c r="U5683" s="6" t="n">
        <v>888</v>
      </c>
    </row>
    <row r="5684" customFormat="false" ht="15" hidden="false" customHeight="false" outlineLevel="0" collapsed="false">
      <c r="R5684" s="0" t="n">
        <v>5683</v>
      </c>
      <c r="S5684" s="5" t="n">
        <v>55317</v>
      </c>
      <c r="T5684" s="6" t="s">
        <v>9536</v>
      </c>
      <c r="U5684" s="6" t="n">
        <v>1037</v>
      </c>
    </row>
    <row r="5685" customFormat="false" ht="15" hidden="false" customHeight="false" outlineLevel="0" collapsed="false">
      <c r="R5685" s="0" t="n">
        <v>5684</v>
      </c>
      <c r="S5685" s="5" t="n">
        <v>55318</v>
      </c>
      <c r="T5685" s="6" t="s">
        <v>9536</v>
      </c>
      <c r="U5685" s="6" t="n">
        <v>1233</v>
      </c>
    </row>
    <row r="5686" customFormat="false" ht="15" hidden="false" customHeight="false" outlineLevel="0" collapsed="false">
      <c r="R5686" s="0" t="n">
        <v>5685</v>
      </c>
      <c r="S5686" s="5" t="n">
        <v>55320</v>
      </c>
      <c r="T5686" s="6" t="s">
        <v>9536</v>
      </c>
      <c r="U5686" s="6" t="n">
        <v>1016</v>
      </c>
    </row>
    <row r="5687" customFormat="false" ht="15" hidden="false" customHeight="false" outlineLevel="0" collapsed="false">
      <c r="R5687" s="0" t="n">
        <v>5686</v>
      </c>
      <c r="S5687" s="5" t="n">
        <v>55321</v>
      </c>
      <c r="T5687" s="6" t="s">
        <v>9536</v>
      </c>
      <c r="U5687" s="6" t="n">
        <v>984</v>
      </c>
    </row>
    <row r="5688" customFormat="false" ht="15" hidden="false" customHeight="false" outlineLevel="0" collapsed="false">
      <c r="R5688" s="0" t="n">
        <v>5687</v>
      </c>
      <c r="S5688" s="5" t="n">
        <v>55322</v>
      </c>
      <c r="T5688" s="6" t="s">
        <v>9536</v>
      </c>
      <c r="U5688" s="6" t="n">
        <v>1139</v>
      </c>
    </row>
    <row r="5689" customFormat="false" ht="15" hidden="false" customHeight="false" outlineLevel="0" collapsed="false">
      <c r="R5689" s="0" t="n">
        <v>5688</v>
      </c>
      <c r="S5689" s="5" t="n">
        <v>55323</v>
      </c>
      <c r="T5689" s="6" t="s">
        <v>9536</v>
      </c>
      <c r="U5689" s="6" t="n">
        <v>1206</v>
      </c>
    </row>
    <row r="5690" customFormat="false" ht="15" hidden="false" customHeight="false" outlineLevel="0" collapsed="false">
      <c r="R5690" s="0" t="n">
        <v>5689</v>
      </c>
      <c r="S5690" s="5" t="n">
        <v>55324</v>
      </c>
      <c r="T5690" s="6" t="s">
        <v>9536</v>
      </c>
      <c r="U5690" s="6" t="n">
        <v>1139</v>
      </c>
    </row>
    <row r="5691" customFormat="false" ht="15" hidden="false" customHeight="false" outlineLevel="0" collapsed="false">
      <c r="R5691" s="0" t="n">
        <v>5690</v>
      </c>
      <c r="S5691" s="5" t="n">
        <v>55331</v>
      </c>
      <c r="T5691" s="6" t="s">
        <v>9536</v>
      </c>
      <c r="U5691" s="6" t="n">
        <v>1400</v>
      </c>
    </row>
    <row r="5692" customFormat="false" ht="15" hidden="false" customHeight="false" outlineLevel="0" collapsed="false">
      <c r="R5692" s="0" t="n">
        <v>5691</v>
      </c>
      <c r="S5692" s="5" t="n">
        <v>55332</v>
      </c>
      <c r="T5692" s="6" t="s">
        <v>9536</v>
      </c>
      <c r="U5692" s="6" t="n">
        <v>1133</v>
      </c>
    </row>
    <row r="5693" customFormat="false" ht="15" hidden="false" customHeight="false" outlineLevel="0" collapsed="false">
      <c r="R5693" s="0" t="n">
        <v>5692</v>
      </c>
      <c r="S5693" s="5" t="n">
        <v>55333</v>
      </c>
      <c r="T5693" s="6" t="s">
        <v>9536</v>
      </c>
      <c r="U5693" s="6" t="n">
        <v>1384</v>
      </c>
    </row>
    <row r="5694" customFormat="false" ht="15" hidden="false" customHeight="false" outlineLevel="0" collapsed="false">
      <c r="R5694" s="0" t="n">
        <v>5693</v>
      </c>
      <c r="S5694" s="5" t="n">
        <v>55334</v>
      </c>
      <c r="T5694" s="6" t="s">
        <v>9536</v>
      </c>
      <c r="U5694" s="6" t="n">
        <v>992</v>
      </c>
    </row>
    <row r="5695" customFormat="false" ht="15" hidden="false" customHeight="false" outlineLevel="0" collapsed="false">
      <c r="R5695" s="0" t="n">
        <v>5694</v>
      </c>
      <c r="S5695" s="5" t="n">
        <v>55335</v>
      </c>
      <c r="T5695" s="6" t="s">
        <v>9536</v>
      </c>
      <c r="U5695" s="6" t="n">
        <v>954</v>
      </c>
    </row>
    <row r="5696" customFormat="false" ht="15" hidden="false" customHeight="false" outlineLevel="0" collapsed="false">
      <c r="R5696" s="0" t="n">
        <v>5695</v>
      </c>
      <c r="S5696" s="5" t="n">
        <v>55336</v>
      </c>
      <c r="T5696" s="6" t="s">
        <v>9536</v>
      </c>
      <c r="U5696" s="6" t="n">
        <v>688</v>
      </c>
    </row>
    <row r="5697" customFormat="false" ht="15" hidden="false" customHeight="false" outlineLevel="0" collapsed="false">
      <c r="R5697" s="0" t="n">
        <v>5696</v>
      </c>
      <c r="S5697" s="5" t="n">
        <v>55337</v>
      </c>
      <c r="T5697" s="6" t="s">
        <v>9536</v>
      </c>
      <c r="U5697" s="6" t="n">
        <v>610</v>
      </c>
    </row>
    <row r="5698" customFormat="false" ht="15" hidden="false" customHeight="false" outlineLevel="0" collapsed="false">
      <c r="R5698" s="0" t="n">
        <v>5697</v>
      </c>
      <c r="S5698" s="5" t="n">
        <v>55338</v>
      </c>
      <c r="T5698" s="6" t="s">
        <v>9536</v>
      </c>
      <c r="U5698" s="6" t="n">
        <v>1624</v>
      </c>
    </row>
    <row r="5699" customFormat="false" ht="15" hidden="false" customHeight="false" outlineLevel="0" collapsed="false">
      <c r="R5699" s="0" t="n">
        <v>5698</v>
      </c>
      <c r="S5699" s="5" t="n">
        <v>55339</v>
      </c>
      <c r="T5699" s="6" t="s">
        <v>9536</v>
      </c>
      <c r="U5699" s="6" t="n">
        <v>1178</v>
      </c>
    </row>
    <row r="5700" customFormat="false" ht="15" hidden="false" customHeight="false" outlineLevel="0" collapsed="false">
      <c r="R5700" s="0" t="n">
        <v>5699</v>
      </c>
      <c r="S5700" s="5" t="n">
        <v>55438</v>
      </c>
      <c r="T5700" s="6" t="s">
        <v>9536</v>
      </c>
      <c r="U5700" s="6" t="n">
        <v>580</v>
      </c>
    </row>
    <row r="5701" customFormat="false" ht="15" hidden="false" customHeight="false" outlineLevel="0" collapsed="false">
      <c r="R5701" s="0" t="n">
        <v>5700</v>
      </c>
      <c r="S5701" s="5" t="n">
        <v>55439</v>
      </c>
      <c r="T5701" s="6" t="s">
        <v>9536</v>
      </c>
      <c r="U5701" s="6" t="n">
        <v>1234</v>
      </c>
    </row>
    <row r="5702" customFormat="false" ht="15" hidden="false" customHeight="false" outlineLevel="0" collapsed="false">
      <c r="R5702" s="0" t="n">
        <v>5701</v>
      </c>
      <c r="S5702" s="5" t="n">
        <v>55445</v>
      </c>
      <c r="T5702" s="6" t="s">
        <v>9536</v>
      </c>
      <c r="U5702" s="6" t="n">
        <v>1290</v>
      </c>
    </row>
    <row r="5703" customFormat="false" ht="15" hidden="false" customHeight="false" outlineLevel="0" collapsed="false">
      <c r="R5703" s="0" t="n">
        <v>5702</v>
      </c>
      <c r="S5703" s="5" t="n">
        <v>55446</v>
      </c>
      <c r="T5703" s="6" t="s">
        <v>9536</v>
      </c>
      <c r="U5703" s="6" t="n">
        <v>1246</v>
      </c>
    </row>
    <row r="5704" customFormat="false" ht="15" hidden="false" customHeight="false" outlineLevel="0" collapsed="false">
      <c r="R5704" s="0" t="n">
        <v>5703</v>
      </c>
      <c r="S5704" s="5" t="n">
        <v>55447</v>
      </c>
      <c r="T5704" s="6" t="s">
        <v>9536</v>
      </c>
      <c r="U5704" s="6" t="n">
        <v>2210</v>
      </c>
    </row>
    <row r="5705" customFormat="false" ht="15" hidden="false" customHeight="false" outlineLevel="0" collapsed="false">
      <c r="R5705" s="0" t="n">
        <v>5704</v>
      </c>
      <c r="S5705" s="5" t="n">
        <v>55448</v>
      </c>
      <c r="T5705" s="6" t="s">
        <v>9536</v>
      </c>
      <c r="U5705" s="6" t="n">
        <v>2055</v>
      </c>
    </row>
    <row r="5706" customFormat="false" ht="15" hidden="false" customHeight="false" outlineLevel="0" collapsed="false">
      <c r="R5706" s="0" t="n">
        <v>5705</v>
      </c>
      <c r="S5706" s="5" t="n">
        <v>55449</v>
      </c>
      <c r="T5706" s="6" t="s">
        <v>9536</v>
      </c>
      <c r="U5706" s="6" t="n">
        <v>321</v>
      </c>
    </row>
    <row r="5707" customFormat="false" ht="15" hidden="false" customHeight="false" outlineLevel="0" collapsed="false">
      <c r="R5707" s="0" t="n">
        <v>5706</v>
      </c>
      <c r="S5707" s="5" t="n">
        <v>55450</v>
      </c>
      <c r="T5707" s="6" t="s">
        <v>9536</v>
      </c>
      <c r="U5707" s="6" t="n">
        <v>1068</v>
      </c>
    </row>
    <row r="5708" customFormat="false" ht="15" hidden="false" customHeight="false" outlineLevel="0" collapsed="false">
      <c r="R5708" s="0" t="n">
        <v>5707</v>
      </c>
      <c r="S5708" s="5" t="n">
        <v>55451</v>
      </c>
      <c r="T5708" s="6" t="s">
        <v>9536</v>
      </c>
      <c r="U5708" s="6" t="n">
        <v>1131</v>
      </c>
    </row>
    <row r="5709" customFormat="false" ht="15" hidden="false" customHeight="false" outlineLevel="0" collapsed="false">
      <c r="R5709" s="0" t="n">
        <v>5708</v>
      </c>
      <c r="S5709" s="5" t="n">
        <v>55452</v>
      </c>
      <c r="T5709" s="6" t="s">
        <v>9536</v>
      </c>
      <c r="U5709" s="6" t="n">
        <v>1016</v>
      </c>
    </row>
    <row r="5710" customFormat="false" ht="15" hidden="false" customHeight="false" outlineLevel="0" collapsed="false">
      <c r="R5710" s="0" t="n">
        <v>5709</v>
      </c>
      <c r="S5710" s="5" t="n">
        <v>55453</v>
      </c>
      <c r="T5710" s="6" t="s">
        <v>9536</v>
      </c>
      <c r="U5710" s="6" t="n">
        <v>1581</v>
      </c>
    </row>
    <row r="5711" customFormat="false" ht="15" hidden="false" customHeight="false" outlineLevel="0" collapsed="false">
      <c r="R5711" s="0" t="n">
        <v>5710</v>
      </c>
      <c r="S5711" s="5" t="n">
        <v>55454</v>
      </c>
      <c r="T5711" s="6" t="s">
        <v>9536</v>
      </c>
      <c r="U5711" s="6" t="n">
        <v>1192</v>
      </c>
    </row>
    <row r="5712" customFormat="false" ht="15" hidden="false" customHeight="false" outlineLevel="0" collapsed="false">
      <c r="R5712" s="0" t="n">
        <v>5711</v>
      </c>
      <c r="S5712" s="5" t="n">
        <v>55456</v>
      </c>
      <c r="T5712" s="6" t="s">
        <v>9536</v>
      </c>
      <c r="U5712" s="6" t="n">
        <v>1695</v>
      </c>
    </row>
    <row r="5713" customFormat="false" ht="15" hidden="false" customHeight="false" outlineLevel="0" collapsed="false">
      <c r="R5713" s="0" t="n">
        <v>5712</v>
      </c>
      <c r="S5713" s="5" t="n">
        <v>55457</v>
      </c>
      <c r="T5713" s="6" t="s">
        <v>9536</v>
      </c>
      <c r="U5713" s="6" t="n">
        <v>1291</v>
      </c>
    </row>
    <row r="5714" customFormat="false" ht="15" hidden="false" customHeight="false" outlineLevel="0" collapsed="false">
      <c r="R5714" s="0" t="n">
        <v>5713</v>
      </c>
      <c r="S5714" s="5" t="n">
        <v>55458</v>
      </c>
      <c r="T5714" s="6" t="s">
        <v>9536</v>
      </c>
      <c r="U5714" s="6" t="n">
        <v>1392</v>
      </c>
    </row>
    <row r="5715" customFormat="false" ht="15" hidden="false" customHeight="false" outlineLevel="0" collapsed="false">
      <c r="R5715" s="0" t="n">
        <v>5714</v>
      </c>
      <c r="S5715" s="5" t="n">
        <v>55459</v>
      </c>
      <c r="T5715" s="6" t="s">
        <v>9536</v>
      </c>
      <c r="U5715" s="6" t="n">
        <v>555</v>
      </c>
    </row>
    <row r="5716" customFormat="false" ht="15" hidden="false" customHeight="false" outlineLevel="0" collapsed="false">
      <c r="R5716" s="0" t="n">
        <v>5715</v>
      </c>
      <c r="S5716" s="5" t="n">
        <v>55463</v>
      </c>
      <c r="T5716" s="6" t="s">
        <v>9536</v>
      </c>
      <c r="U5716" s="6" t="n">
        <v>1107</v>
      </c>
    </row>
    <row r="5717" customFormat="false" ht="15" hidden="false" customHeight="false" outlineLevel="0" collapsed="false">
      <c r="R5717" s="0" t="n">
        <v>5716</v>
      </c>
      <c r="S5717" s="5" t="n">
        <v>55464</v>
      </c>
      <c r="T5717" s="6" t="s">
        <v>9536</v>
      </c>
      <c r="U5717" s="6" t="n">
        <v>1070</v>
      </c>
    </row>
    <row r="5718" customFormat="false" ht="15" hidden="false" customHeight="false" outlineLevel="0" collapsed="false">
      <c r="R5718" s="0" t="n">
        <v>5717</v>
      </c>
      <c r="S5718" s="5" t="n">
        <v>55465</v>
      </c>
      <c r="T5718" s="6" t="s">
        <v>9536</v>
      </c>
      <c r="U5718" s="6" t="n">
        <v>1091</v>
      </c>
    </row>
    <row r="5719" customFormat="false" ht="15" hidden="false" customHeight="false" outlineLevel="0" collapsed="false">
      <c r="R5719" s="0" t="n">
        <v>5718</v>
      </c>
      <c r="S5719" s="5" t="n">
        <v>55466</v>
      </c>
      <c r="T5719" s="6" t="s">
        <v>9536</v>
      </c>
      <c r="U5719" s="6" t="n">
        <v>1520</v>
      </c>
    </row>
    <row r="5720" customFormat="false" ht="15" hidden="false" customHeight="false" outlineLevel="0" collapsed="false">
      <c r="R5720" s="0" t="n">
        <v>5719</v>
      </c>
      <c r="S5720" s="5" t="n">
        <v>55472</v>
      </c>
      <c r="T5720" s="6" t="s">
        <v>9536</v>
      </c>
      <c r="U5720" s="6" t="n">
        <v>1001</v>
      </c>
    </row>
    <row r="5721" customFormat="false" ht="15" hidden="false" customHeight="false" outlineLevel="0" collapsed="false">
      <c r="R5721" s="0" t="n">
        <v>5720</v>
      </c>
      <c r="S5721" s="5" t="n">
        <v>55473</v>
      </c>
      <c r="T5721" s="6" t="s">
        <v>9536</v>
      </c>
      <c r="U5721" s="6" t="n">
        <v>786</v>
      </c>
    </row>
    <row r="5722" customFormat="false" ht="15" hidden="false" customHeight="false" outlineLevel="0" collapsed="false">
      <c r="R5722" s="0" t="n">
        <v>5721</v>
      </c>
      <c r="S5722" s="5" t="n">
        <v>55474</v>
      </c>
      <c r="T5722" s="6" t="s">
        <v>9536</v>
      </c>
      <c r="U5722" s="6" t="n">
        <v>1059</v>
      </c>
    </row>
    <row r="5723" customFormat="false" ht="15" hidden="false" customHeight="false" outlineLevel="0" collapsed="false">
      <c r="R5723" s="0" t="n">
        <v>5722</v>
      </c>
      <c r="S5723" s="5" t="n">
        <v>55592</v>
      </c>
      <c r="T5723" s="6" t="s">
        <v>9536</v>
      </c>
      <c r="U5723" s="6" t="n">
        <v>895</v>
      </c>
    </row>
    <row r="5724" customFormat="false" ht="15" hidden="false" customHeight="false" outlineLevel="0" collapsed="false">
      <c r="R5724" s="0" t="n">
        <v>5723</v>
      </c>
      <c r="S5724" s="5" t="n">
        <v>55593</v>
      </c>
      <c r="T5724" s="6" t="s">
        <v>9536</v>
      </c>
      <c r="U5724" s="6" t="n">
        <v>373</v>
      </c>
    </row>
    <row r="5725" customFormat="false" ht="15" hidden="false" customHeight="false" outlineLevel="0" collapsed="false">
      <c r="R5725" s="0" t="n">
        <v>5724</v>
      </c>
      <c r="S5725" s="5" t="n">
        <v>55594</v>
      </c>
      <c r="T5725" s="6" t="s">
        <v>9536</v>
      </c>
      <c r="U5725" s="6" t="n">
        <v>1287</v>
      </c>
    </row>
    <row r="5726" customFormat="false" ht="15" hidden="false" customHeight="false" outlineLevel="0" collapsed="false">
      <c r="R5726" s="0" t="n">
        <v>5725</v>
      </c>
      <c r="S5726" s="5" t="n">
        <v>55610</v>
      </c>
      <c r="T5726" s="6" t="s">
        <v>9536</v>
      </c>
      <c r="U5726" s="6" t="n">
        <v>1484</v>
      </c>
    </row>
    <row r="5727" customFormat="false" ht="15" hidden="false" customHeight="false" outlineLevel="0" collapsed="false">
      <c r="R5727" s="0" t="n">
        <v>5726</v>
      </c>
      <c r="S5727" s="5" t="n">
        <v>55611</v>
      </c>
      <c r="T5727" s="6" t="s">
        <v>9536</v>
      </c>
      <c r="U5727" s="6" t="n">
        <v>1259</v>
      </c>
    </row>
    <row r="5728" customFormat="false" ht="15" hidden="false" customHeight="false" outlineLevel="0" collapsed="false">
      <c r="R5728" s="0" t="n">
        <v>5727</v>
      </c>
      <c r="S5728" s="5" t="n">
        <v>55612</v>
      </c>
      <c r="T5728" s="6" t="s">
        <v>9536</v>
      </c>
      <c r="U5728" s="6" t="n">
        <v>1715</v>
      </c>
    </row>
    <row r="5729" customFormat="false" ht="15" hidden="false" customHeight="false" outlineLevel="0" collapsed="false">
      <c r="R5729" s="0" t="n">
        <v>5728</v>
      </c>
      <c r="S5729" s="5" t="n">
        <v>55614</v>
      </c>
      <c r="T5729" s="6" t="s">
        <v>9536</v>
      </c>
      <c r="U5729" s="6" t="n">
        <v>913</v>
      </c>
    </row>
    <row r="5730" customFormat="false" ht="15" hidden="false" customHeight="false" outlineLevel="0" collapsed="false">
      <c r="R5730" s="0" t="n">
        <v>5729</v>
      </c>
      <c r="S5730" s="5" t="n">
        <v>55625</v>
      </c>
      <c r="T5730" s="6" t="s">
        <v>9536</v>
      </c>
      <c r="U5730" s="6" t="n">
        <v>1066</v>
      </c>
    </row>
    <row r="5731" customFormat="false" ht="15" hidden="false" customHeight="false" outlineLevel="0" collapsed="false">
      <c r="R5731" s="0" t="n">
        <v>5730</v>
      </c>
      <c r="S5731" s="5" t="n">
        <v>55626</v>
      </c>
      <c r="T5731" s="6" t="s">
        <v>9536</v>
      </c>
      <c r="U5731" s="6" t="n">
        <v>1140</v>
      </c>
    </row>
    <row r="5732" customFormat="false" ht="15" hidden="false" customHeight="false" outlineLevel="0" collapsed="false">
      <c r="R5732" s="0" t="n">
        <v>5731</v>
      </c>
      <c r="S5732" s="5" t="n">
        <v>55627</v>
      </c>
      <c r="T5732" s="6" t="s">
        <v>9536</v>
      </c>
      <c r="U5732" s="6" t="n">
        <v>1046</v>
      </c>
    </row>
    <row r="5733" customFormat="false" ht="15" hidden="false" customHeight="false" outlineLevel="0" collapsed="false">
      <c r="R5733" s="0" t="n">
        <v>5732</v>
      </c>
      <c r="S5733" s="5" t="n">
        <v>55628</v>
      </c>
      <c r="T5733" s="6" t="s">
        <v>9536</v>
      </c>
      <c r="U5733" s="6" t="n">
        <v>922</v>
      </c>
    </row>
    <row r="5734" customFormat="false" ht="15" hidden="false" customHeight="false" outlineLevel="0" collapsed="false">
      <c r="R5734" s="0" t="n">
        <v>5733</v>
      </c>
      <c r="S5734" s="5" t="n">
        <v>55629</v>
      </c>
      <c r="T5734" s="6" t="s">
        <v>9536</v>
      </c>
      <c r="U5734" s="6" t="n">
        <v>732</v>
      </c>
    </row>
    <row r="5735" customFormat="false" ht="15" hidden="false" customHeight="false" outlineLevel="0" collapsed="false">
      <c r="R5735" s="0" t="n">
        <v>5734</v>
      </c>
      <c r="S5735" s="5" t="n">
        <v>55631</v>
      </c>
      <c r="T5735" s="6" t="s">
        <v>9536</v>
      </c>
      <c r="U5735" s="6" t="n">
        <v>789</v>
      </c>
    </row>
    <row r="5736" customFormat="false" ht="15" hidden="false" customHeight="false" outlineLevel="0" collapsed="false">
      <c r="R5736" s="0" t="n">
        <v>5735</v>
      </c>
      <c r="S5736" s="5" t="n">
        <v>55632</v>
      </c>
      <c r="T5736" s="6" t="s">
        <v>9536</v>
      </c>
      <c r="U5736" s="6" t="n">
        <v>980</v>
      </c>
    </row>
    <row r="5737" customFormat="false" ht="15" hidden="false" customHeight="false" outlineLevel="0" collapsed="false">
      <c r="R5737" s="0" t="n">
        <v>5736</v>
      </c>
      <c r="S5737" s="5" t="n">
        <v>55633</v>
      </c>
      <c r="T5737" s="6" t="s">
        <v>9536</v>
      </c>
      <c r="U5737" s="6" t="n">
        <v>783</v>
      </c>
    </row>
    <row r="5738" customFormat="false" ht="15" hidden="false" customHeight="false" outlineLevel="0" collapsed="false">
      <c r="R5738" s="0" t="n">
        <v>5737</v>
      </c>
      <c r="S5738" s="5" t="n">
        <v>55650</v>
      </c>
      <c r="T5738" s="6" t="s">
        <v>9536</v>
      </c>
      <c r="U5738" s="6" t="n">
        <v>40</v>
      </c>
    </row>
    <row r="5739" customFormat="false" ht="15" hidden="false" customHeight="false" outlineLevel="0" collapsed="false">
      <c r="R5739" s="0" t="n">
        <v>5738</v>
      </c>
      <c r="S5739" s="5" t="n">
        <v>55652</v>
      </c>
      <c r="T5739" s="6" t="s">
        <v>9536</v>
      </c>
      <c r="U5739" s="6" t="n">
        <v>49</v>
      </c>
    </row>
    <row r="5740" customFormat="false" ht="15" hidden="false" customHeight="false" outlineLevel="0" collapsed="false">
      <c r="R5740" s="0" t="n">
        <v>5739</v>
      </c>
      <c r="S5740" s="5" t="n">
        <v>56013</v>
      </c>
      <c r="T5740" s="6" t="s">
        <v>9537</v>
      </c>
      <c r="U5740" s="6" t="n">
        <v>1178</v>
      </c>
    </row>
    <row r="5741" customFormat="false" ht="15" hidden="false" customHeight="false" outlineLevel="0" collapsed="false">
      <c r="R5741" s="0" t="n">
        <v>5740</v>
      </c>
      <c r="S5741" s="5" t="n">
        <v>56025</v>
      </c>
      <c r="T5741" s="6" t="s">
        <v>9538</v>
      </c>
      <c r="U5741" s="6" t="n">
        <v>1935</v>
      </c>
    </row>
    <row r="5742" customFormat="false" ht="15" hidden="false" customHeight="false" outlineLevel="0" collapsed="false">
      <c r="R5742" s="0" t="n">
        <v>5741</v>
      </c>
      <c r="S5742" s="5" t="n">
        <v>56029</v>
      </c>
      <c r="T5742" s="6" t="s">
        <v>9539</v>
      </c>
      <c r="U5742" s="6" t="n">
        <v>1626</v>
      </c>
    </row>
    <row r="5743" customFormat="false" ht="15" hidden="false" customHeight="false" outlineLevel="0" collapsed="false">
      <c r="R5743" s="0" t="n">
        <v>5742</v>
      </c>
      <c r="S5743" s="5" t="n">
        <v>56030</v>
      </c>
      <c r="T5743" s="6" t="s">
        <v>9539</v>
      </c>
      <c r="U5743" s="6" t="n">
        <v>1658</v>
      </c>
    </row>
    <row r="5744" customFormat="false" ht="15" hidden="false" customHeight="false" outlineLevel="0" collapsed="false">
      <c r="R5744" s="0" t="n">
        <v>5743</v>
      </c>
      <c r="S5744" s="5" t="n">
        <v>56031</v>
      </c>
      <c r="T5744" s="6" t="s">
        <v>9539</v>
      </c>
      <c r="U5744" s="6" t="n">
        <v>1191</v>
      </c>
    </row>
    <row r="5745" customFormat="false" ht="15" hidden="false" customHeight="false" outlineLevel="0" collapsed="false">
      <c r="R5745" s="0" t="n">
        <v>5744</v>
      </c>
      <c r="S5745" s="5" t="n">
        <v>56034</v>
      </c>
      <c r="T5745" s="6" t="s">
        <v>9540</v>
      </c>
      <c r="U5745" s="6" t="n">
        <v>746</v>
      </c>
    </row>
    <row r="5746" customFormat="false" ht="15" hidden="false" customHeight="false" outlineLevel="0" collapsed="false">
      <c r="R5746" s="0" t="n">
        <v>5745</v>
      </c>
      <c r="S5746" s="5" t="n">
        <v>56042</v>
      </c>
      <c r="T5746" s="6" t="s">
        <v>9541</v>
      </c>
      <c r="U5746" s="6" t="n">
        <v>1018</v>
      </c>
    </row>
    <row r="5747" customFormat="false" ht="15" hidden="false" customHeight="false" outlineLevel="0" collapsed="false">
      <c r="R5747" s="0" t="n">
        <v>5746</v>
      </c>
      <c r="S5747" s="5" t="n">
        <v>56130</v>
      </c>
      <c r="T5747" s="6" t="s">
        <v>9542</v>
      </c>
      <c r="U5747" s="6" t="n">
        <v>934</v>
      </c>
    </row>
    <row r="5748" customFormat="false" ht="15" hidden="false" customHeight="false" outlineLevel="0" collapsed="false">
      <c r="R5748" s="0" t="n">
        <v>5747</v>
      </c>
      <c r="S5748" s="5" t="n">
        <v>56131</v>
      </c>
      <c r="T5748" s="6" t="s">
        <v>9542</v>
      </c>
      <c r="U5748" s="6" t="n">
        <v>1008</v>
      </c>
    </row>
    <row r="5749" customFormat="false" ht="15" hidden="false" customHeight="false" outlineLevel="0" collapsed="false">
      <c r="R5749" s="0" t="n">
        <v>5748</v>
      </c>
      <c r="S5749" s="5" t="n">
        <v>56132</v>
      </c>
      <c r="T5749" s="6" t="s">
        <v>9542</v>
      </c>
      <c r="U5749" s="6" t="n">
        <v>1441</v>
      </c>
    </row>
    <row r="5750" customFormat="false" ht="15" hidden="false" customHeight="false" outlineLevel="0" collapsed="false">
      <c r="R5750" s="0" t="n">
        <v>5749</v>
      </c>
      <c r="S5750" s="5" t="n">
        <v>56133</v>
      </c>
      <c r="T5750" s="6" t="s">
        <v>9542</v>
      </c>
      <c r="U5750" s="6" t="n">
        <v>996</v>
      </c>
    </row>
    <row r="5751" customFormat="false" ht="15" hidden="false" customHeight="false" outlineLevel="0" collapsed="false">
      <c r="R5751" s="0" t="n">
        <v>5750</v>
      </c>
      <c r="S5751" s="5" t="n">
        <v>56134</v>
      </c>
      <c r="T5751" s="6" t="s">
        <v>9542</v>
      </c>
      <c r="U5751" s="6" t="n">
        <v>959</v>
      </c>
    </row>
    <row r="5752" customFormat="false" ht="15" hidden="false" customHeight="false" outlineLevel="0" collapsed="false">
      <c r="R5752" s="0" t="n">
        <v>5751</v>
      </c>
      <c r="S5752" s="5" t="n">
        <v>56135</v>
      </c>
      <c r="T5752" s="6" t="s">
        <v>9542</v>
      </c>
      <c r="U5752" s="6" t="n">
        <v>1474</v>
      </c>
    </row>
    <row r="5753" customFormat="false" ht="15" hidden="false" customHeight="false" outlineLevel="0" collapsed="false">
      <c r="R5753" s="0" t="n">
        <v>5752</v>
      </c>
      <c r="S5753" s="5" t="n">
        <v>56136</v>
      </c>
      <c r="T5753" s="6" t="s">
        <v>9542</v>
      </c>
      <c r="U5753" s="6" t="n">
        <v>1040</v>
      </c>
    </row>
    <row r="5754" customFormat="false" ht="15" hidden="false" customHeight="false" outlineLevel="0" collapsed="false">
      <c r="R5754" s="0" t="n">
        <v>5753</v>
      </c>
      <c r="S5754" s="5" t="n">
        <v>56138</v>
      </c>
      <c r="T5754" s="6" t="s">
        <v>9542</v>
      </c>
      <c r="U5754" s="6" t="n">
        <v>1436</v>
      </c>
    </row>
    <row r="5755" customFormat="false" ht="15" hidden="false" customHeight="false" outlineLevel="0" collapsed="false">
      <c r="R5755" s="0" t="n">
        <v>5754</v>
      </c>
      <c r="S5755" s="5" t="n">
        <v>56139</v>
      </c>
      <c r="T5755" s="6" t="s">
        <v>9542</v>
      </c>
      <c r="U5755" s="6" t="n">
        <v>1377</v>
      </c>
    </row>
    <row r="5756" customFormat="false" ht="15" hidden="false" customHeight="false" outlineLevel="0" collapsed="false">
      <c r="R5756" s="0" t="n">
        <v>5755</v>
      </c>
      <c r="S5756" s="5" t="n">
        <v>56140</v>
      </c>
      <c r="T5756" s="6" t="s">
        <v>9542</v>
      </c>
      <c r="U5756" s="6" t="n">
        <v>824</v>
      </c>
    </row>
    <row r="5757" customFormat="false" ht="15" hidden="false" customHeight="false" outlineLevel="0" collapsed="false">
      <c r="R5757" s="0" t="n">
        <v>5756</v>
      </c>
      <c r="S5757" s="5" t="n">
        <v>56141</v>
      </c>
      <c r="T5757" s="6" t="s">
        <v>9542</v>
      </c>
      <c r="U5757" s="6" t="n">
        <v>1733</v>
      </c>
    </row>
    <row r="5758" customFormat="false" ht="15" hidden="false" customHeight="false" outlineLevel="0" collapsed="false">
      <c r="R5758" s="0" t="n">
        <v>5757</v>
      </c>
      <c r="S5758" s="5" t="n">
        <v>56142</v>
      </c>
      <c r="T5758" s="6" t="s">
        <v>9542</v>
      </c>
      <c r="U5758" s="6" t="n">
        <v>1254</v>
      </c>
    </row>
    <row r="5759" customFormat="false" ht="15" hidden="false" customHeight="false" outlineLevel="0" collapsed="false">
      <c r="R5759" s="0" t="n">
        <v>5758</v>
      </c>
      <c r="S5759" s="5" t="n">
        <v>56143</v>
      </c>
      <c r="T5759" s="6" t="s">
        <v>9542</v>
      </c>
      <c r="U5759" s="6" t="n">
        <v>1361</v>
      </c>
    </row>
    <row r="5760" customFormat="false" ht="15" hidden="false" customHeight="false" outlineLevel="0" collapsed="false">
      <c r="R5760" s="0" t="n">
        <v>5759</v>
      </c>
      <c r="S5760" s="5" t="n">
        <v>56144</v>
      </c>
      <c r="T5760" s="6" t="s">
        <v>9542</v>
      </c>
      <c r="U5760" s="6" t="n">
        <v>1247</v>
      </c>
    </row>
    <row r="5761" customFormat="false" ht="15" hidden="false" customHeight="false" outlineLevel="0" collapsed="false">
      <c r="R5761" s="0" t="n">
        <v>5760</v>
      </c>
      <c r="S5761" s="5" t="n">
        <v>56146</v>
      </c>
      <c r="T5761" s="6" t="s">
        <v>9542</v>
      </c>
      <c r="U5761" s="6" t="n">
        <v>1481</v>
      </c>
    </row>
    <row r="5762" customFormat="false" ht="15" hidden="false" customHeight="false" outlineLevel="0" collapsed="false">
      <c r="R5762" s="0" t="n">
        <v>5761</v>
      </c>
      <c r="S5762" s="5" t="n">
        <v>56148</v>
      </c>
      <c r="T5762" s="6" t="s">
        <v>9542</v>
      </c>
      <c r="U5762" s="6" t="n">
        <v>922</v>
      </c>
    </row>
    <row r="5763" customFormat="false" ht="15" hidden="false" customHeight="false" outlineLevel="0" collapsed="false">
      <c r="R5763" s="0" t="n">
        <v>5762</v>
      </c>
      <c r="S5763" s="5" t="n">
        <v>56149</v>
      </c>
      <c r="T5763" s="6" t="s">
        <v>9542</v>
      </c>
      <c r="U5763" s="6" t="n">
        <v>1444</v>
      </c>
    </row>
    <row r="5764" customFormat="false" ht="15" hidden="false" customHeight="false" outlineLevel="0" collapsed="false">
      <c r="R5764" s="0" t="n">
        <v>5763</v>
      </c>
      <c r="S5764" s="5" t="n">
        <v>56150</v>
      </c>
      <c r="T5764" s="6" t="s">
        <v>9542</v>
      </c>
      <c r="U5764" s="6" t="n">
        <v>1464</v>
      </c>
    </row>
    <row r="5765" customFormat="false" ht="15" hidden="false" customHeight="false" outlineLevel="0" collapsed="false">
      <c r="R5765" s="0" t="n">
        <v>5764</v>
      </c>
      <c r="S5765" s="5" t="n">
        <v>56151</v>
      </c>
      <c r="T5765" s="6" t="s">
        <v>9542</v>
      </c>
      <c r="U5765" s="6" t="n">
        <v>1534</v>
      </c>
    </row>
    <row r="5766" customFormat="false" ht="15" hidden="false" customHeight="false" outlineLevel="0" collapsed="false">
      <c r="R5766" s="0" t="n">
        <v>5765</v>
      </c>
      <c r="S5766" s="5" t="n">
        <v>56191</v>
      </c>
      <c r="T5766" s="6" t="s">
        <v>9542</v>
      </c>
      <c r="U5766" s="6" t="n">
        <v>1034</v>
      </c>
    </row>
    <row r="5767" customFormat="false" ht="15" hidden="false" customHeight="false" outlineLevel="0" collapsed="false">
      <c r="R5767" s="0" t="n">
        <v>5766</v>
      </c>
      <c r="S5767" s="5" t="n">
        <v>56192</v>
      </c>
      <c r="T5767" s="6" t="s">
        <v>9542</v>
      </c>
      <c r="U5767" s="6" t="n">
        <v>783</v>
      </c>
    </row>
    <row r="5768" customFormat="false" ht="15" hidden="false" customHeight="false" outlineLevel="0" collapsed="false">
      <c r="R5768" s="0" t="n">
        <v>5767</v>
      </c>
      <c r="S5768" s="5" t="n">
        <v>56193</v>
      </c>
      <c r="T5768" s="6" t="s">
        <v>9542</v>
      </c>
      <c r="U5768" s="6" t="n">
        <v>395</v>
      </c>
    </row>
    <row r="5769" customFormat="false" ht="15" hidden="false" customHeight="false" outlineLevel="0" collapsed="false">
      <c r="R5769" s="0" t="n">
        <v>5768</v>
      </c>
      <c r="S5769" s="5" t="n">
        <v>56195</v>
      </c>
      <c r="T5769" s="6" t="s">
        <v>9543</v>
      </c>
      <c r="U5769" s="6" t="n">
        <v>1091</v>
      </c>
    </row>
    <row r="5770" customFormat="false" ht="15" hidden="false" customHeight="false" outlineLevel="0" collapsed="false">
      <c r="R5770" s="0" t="n">
        <v>5769</v>
      </c>
      <c r="S5770" s="5" t="n">
        <v>56196</v>
      </c>
      <c r="T5770" s="6" t="s">
        <v>9543</v>
      </c>
      <c r="U5770" s="6" t="n">
        <v>1293</v>
      </c>
    </row>
    <row r="5771" customFormat="false" ht="15" hidden="false" customHeight="false" outlineLevel="0" collapsed="false">
      <c r="R5771" s="0" t="n">
        <v>5770</v>
      </c>
      <c r="S5771" s="5" t="n">
        <v>56230</v>
      </c>
      <c r="T5771" s="6" t="s">
        <v>9544</v>
      </c>
      <c r="U5771" s="6" t="n">
        <v>1160</v>
      </c>
    </row>
    <row r="5772" customFormat="false" ht="15" hidden="false" customHeight="false" outlineLevel="0" collapsed="false">
      <c r="R5772" s="0" t="n">
        <v>5771</v>
      </c>
      <c r="S5772" s="5" t="n">
        <v>56231</v>
      </c>
      <c r="T5772" s="6" t="s">
        <v>9544</v>
      </c>
      <c r="U5772" s="6" t="n">
        <v>1459</v>
      </c>
    </row>
    <row r="5773" customFormat="false" ht="15" hidden="false" customHeight="false" outlineLevel="0" collapsed="false">
      <c r="R5773" s="0" t="n">
        <v>5772</v>
      </c>
      <c r="S5773" s="5" t="n">
        <v>56232</v>
      </c>
      <c r="T5773" s="6" t="s">
        <v>9544</v>
      </c>
      <c r="U5773" s="6" t="n">
        <v>1733</v>
      </c>
    </row>
    <row r="5774" customFormat="false" ht="15" hidden="false" customHeight="false" outlineLevel="0" collapsed="false">
      <c r="R5774" s="0" t="n">
        <v>5773</v>
      </c>
      <c r="S5774" s="5" t="n">
        <v>56233</v>
      </c>
      <c r="T5774" s="6" t="s">
        <v>9544</v>
      </c>
      <c r="U5774" s="6" t="n">
        <v>429</v>
      </c>
    </row>
    <row r="5775" customFormat="false" ht="15" hidden="false" customHeight="false" outlineLevel="0" collapsed="false">
      <c r="R5775" s="0" t="n">
        <v>5774</v>
      </c>
      <c r="S5775" s="5" t="n">
        <v>56240</v>
      </c>
      <c r="T5775" s="6" t="s">
        <v>9545</v>
      </c>
      <c r="U5775" s="6" t="n">
        <v>1476</v>
      </c>
    </row>
    <row r="5776" customFormat="false" ht="15" hidden="false" customHeight="false" outlineLevel="0" collapsed="false">
      <c r="R5776" s="0" t="n">
        <v>5775</v>
      </c>
      <c r="S5776" s="5" t="n">
        <v>56241</v>
      </c>
      <c r="T5776" s="6" t="s">
        <v>9545</v>
      </c>
      <c r="U5776" s="6" t="n">
        <v>1442</v>
      </c>
    </row>
    <row r="5777" customFormat="false" ht="15" hidden="false" customHeight="false" outlineLevel="0" collapsed="false">
      <c r="R5777" s="0" t="n">
        <v>5776</v>
      </c>
      <c r="S5777" s="5" t="n">
        <v>56242</v>
      </c>
      <c r="T5777" s="6" t="s">
        <v>9545</v>
      </c>
      <c r="U5777" s="6" t="n">
        <v>1087</v>
      </c>
    </row>
    <row r="5778" customFormat="false" ht="15" hidden="false" customHeight="false" outlineLevel="0" collapsed="false">
      <c r="R5778" s="0" t="n">
        <v>5777</v>
      </c>
      <c r="S5778" s="5" t="n">
        <v>56250</v>
      </c>
      <c r="T5778" s="6" t="s">
        <v>9546</v>
      </c>
      <c r="U5778" s="6" t="n">
        <v>551</v>
      </c>
    </row>
    <row r="5779" customFormat="false" ht="15" hidden="false" customHeight="false" outlineLevel="0" collapsed="false">
      <c r="R5779" s="0" t="n">
        <v>5778</v>
      </c>
      <c r="S5779" s="5" t="n">
        <v>56291</v>
      </c>
      <c r="T5779" s="6" t="s">
        <v>9546</v>
      </c>
      <c r="U5779" s="6" t="n">
        <v>798</v>
      </c>
    </row>
    <row r="5780" customFormat="false" ht="15" hidden="false" customHeight="false" outlineLevel="0" collapsed="false">
      <c r="R5780" s="0" t="n">
        <v>5779</v>
      </c>
      <c r="S5780" s="5" t="n">
        <v>56331</v>
      </c>
      <c r="T5780" s="6" t="s">
        <v>9547</v>
      </c>
      <c r="U5780" s="6" t="n">
        <v>1407</v>
      </c>
    </row>
    <row r="5781" customFormat="false" ht="15" hidden="false" customHeight="false" outlineLevel="0" collapsed="false">
      <c r="R5781" s="0" t="n">
        <v>5780</v>
      </c>
      <c r="S5781" s="5" t="n">
        <v>56332</v>
      </c>
      <c r="T5781" s="6" t="s">
        <v>9547</v>
      </c>
      <c r="U5781" s="6" t="n">
        <v>1201</v>
      </c>
    </row>
    <row r="5782" customFormat="false" ht="15" hidden="false" customHeight="false" outlineLevel="0" collapsed="false">
      <c r="R5782" s="0" t="n">
        <v>5781</v>
      </c>
      <c r="S5782" s="5" t="n">
        <v>56391</v>
      </c>
      <c r="T5782" s="6" t="s">
        <v>9547</v>
      </c>
      <c r="U5782" s="6" t="n">
        <v>907</v>
      </c>
    </row>
    <row r="5783" customFormat="false" ht="15" hidden="false" customHeight="false" outlineLevel="0" collapsed="false">
      <c r="R5783" s="0" t="n">
        <v>5782</v>
      </c>
      <c r="S5783" s="5" t="n">
        <v>56392</v>
      </c>
      <c r="T5783" s="6" t="s">
        <v>9547</v>
      </c>
      <c r="U5783" s="6" t="n">
        <v>675</v>
      </c>
    </row>
    <row r="5784" customFormat="false" ht="15" hidden="false" customHeight="false" outlineLevel="0" collapsed="false">
      <c r="R5784" s="0" t="n">
        <v>5783</v>
      </c>
      <c r="S5784" s="5" t="n">
        <v>56393</v>
      </c>
      <c r="T5784" s="6" t="s">
        <v>9547</v>
      </c>
      <c r="U5784" s="6" t="n">
        <v>1568</v>
      </c>
    </row>
    <row r="5785" customFormat="false" ht="15" hidden="false" customHeight="false" outlineLevel="0" collapsed="false">
      <c r="R5785" s="0" t="n">
        <v>5784</v>
      </c>
      <c r="S5785" s="5" t="n">
        <v>56431</v>
      </c>
      <c r="T5785" s="6" t="s">
        <v>9548</v>
      </c>
      <c r="U5785" s="6" t="n">
        <v>1141</v>
      </c>
    </row>
    <row r="5786" customFormat="false" ht="15" hidden="false" customHeight="false" outlineLevel="0" collapsed="false">
      <c r="R5786" s="0" t="n">
        <v>5785</v>
      </c>
      <c r="S5786" s="5" t="n">
        <v>56432</v>
      </c>
      <c r="T5786" s="6" t="s">
        <v>9548</v>
      </c>
      <c r="U5786" s="6" t="n">
        <v>1566</v>
      </c>
    </row>
    <row r="5787" customFormat="false" ht="15" hidden="false" customHeight="false" outlineLevel="0" collapsed="false">
      <c r="R5787" s="0" t="n">
        <v>5786</v>
      </c>
      <c r="S5787" s="5" t="n">
        <v>56433</v>
      </c>
      <c r="T5787" s="6" t="s">
        <v>9548</v>
      </c>
      <c r="U5787" s="6" t="n">
        <v>1229</v>
      </c>
    </row>
    <row r="5788" customFormat="false" ht="15" hidden="false" customHeight="false" outlineLevel="0" collapsed="false">
      <c r="R5788" s="0" t="n">
        <v>5787</v>
      </c>
      <c r="S5788" s="5" t="n">
        <v>56434</v>
      </c>
      <c r="T5788" s="6" t="s">
        <v>9548</v>
      </c>
      <c r="U5788" s="6" t="n">
        <v>1424</v>
      </c>
    </row>
    <row r="5789" customFormat="false" ht="15" hidden="false" customHeight="false" outlineLevel="0" collapsed="false">
      <c r="R5789" s="0" t="n">
        <v>5788</v>
      </c>
      <c r="S5789" s="5" t="n">
        <v>56435</v>
      </c>
      <c r="T5789" s="6" t="s">
        <v>9548</v>
      </c>
      <c r="U5789" s="6" t="n">
        <v>1581</v>
      </c>
    </row>
    <row r="5790" customFormat="false" ht="15" hidden="false" customHeight="false" outlineLevel="0" collapsed="false">
      <c r="R5790" s="0" t="n">
        <v>5789</v>
      </c>
      <c r="S5790" s="5" t="n">
        <v>56436</v>
      </c>
      <c r="T5790" s="6" t="s">
        <v>9548</v>
      </c>
      <c r="U5790" s="6" t="n">
        <v>1292</v>
      </c>
    </row>
    <row r="5791" customFormat="false" ht="15" hidden="false" customHeight="false" outlineLevel="0" collapsed="false">
      <c r="R5791" s="0" t="n">
        <v>5790</v>
      </c>
      <c r="S5791" s="5" t="n">
        <v>56491</v>
      </c>
      <c r="T5791" s="6" t="s">
        <v>9548</v>
      </c>
      <c r="U5791" s="6" t="n">
        <v>955</v>
      </c>
    </row>
    <row r="5792" customFormat="false" ht="15" hidden="false" customHeight="false" outlineLevel="0" collapsed="false">
      <c r="R5792" s="0" t="n">
        <v>5791</v>
      </c>
      <c r="S5792" s="5" t="n">
        <v>56531</v>
      </c>
      <c r="T5792" s="6" t="s">
        <v>9549</v>
      </c>
      <c r="U5792" s="6" t="n">
        <v>1896</v>
      </c>
    </row>
    <row r="5793" customFormat="false" ht="15" hidden="false" customHeight="false" outlineLevel="0" collapsed="false">
      <c r="R5793" s="0" t="n">
        <v>5792</v>
      </c>
      <c r="S5793" s="5" t="n">
        <v>56532</v>
      </c>
      <c r="T5793" s="6" t="s">
        <v>9549</v>
      </c>
      <c r="U5793" s="6" t="n">
        <v>2093</v>
      </c>
    </row>
    <row r="5794" customFormat="false" ht="15" hidden="false" customHeight="false" outlineLevel="0" collapsed="false">
      <c r="R5794" s="0" t="n">
        <v>5793</v>
      </c>
      <c r="S5794" s="5" t="n">
        <v>56533</v>
      </c>
      <c r="T5794" s="6" t="s">
        <v>9549</v>
      </c>
      <c r="U5794" s="6" t="n">
        <v>1504</v>
      </c>
    </row>
    <row r="5795" customFormat="false" ht="15" hidden="false" customHeight="false" outlineLevel="0" collapsed="false">
      <c r="R5795" s="0" t="n">
        <v>5794</v>
      </c>
      <c r="S5795" s="5" t="n">
        <v>56591</v>
      </c>
      <c r="T5795" s="6" t="s">
        <v>9549</v>
      </c>
      <c r="U5795" s="6" t="n">
        <v>570</v>
      </c>
    </row>
    <row r="5796" customFormat="false" ht="15" hidden="false" customHeight="false" outlineLevel="0" collapsed="false">
      <c r="R5796" s="0" t="n">
        <v>5795</v>
      </c>
      <c r="S5796" s="5" t="n">
        <v>56592</v>
      </c>
      <c r="T5796" s="6" t="s">
        <v>9549</v>
      </c>
      <c r="U5796" s="6" t="n">
        <v>275</v>
      </c>
    </row>
    <row r="5797" customFormat="false" ht="15" hidden="false" customHeight="false" outlineLevel="0" collapsed="false">
      <c r="R5797" s="0" t="n">
        <v>5796</v>
      </c>
      <c r="S5797" s="5" t="n">
        <v>56593</v>
      </c>
      <c r="T5797" s="6" t="s">
        <v>9549</v>
      </c>
      <c r="U5797" s="6" t="n">
        <v>111</v>
      </c>
    </row>
    <row r="5798" customFormat="false" ht="15" hidden="false" customHeight="false" outlineLevel="0" collapsed="false">
      <c r="R5798" s="0" t="n">
        <v>5797</v>
      </c>
      <c r="S5798" s="5" t="n">
        <v>56631</v>
      </c>
      <c r="T5798" s="6" t="s">
        <v>9550</v>
      </c>
      <c r="U5798" s="6" t="n">
        <v>1418</v>
      </c>
    </row>
    <row r="5799" customFormat="false" ht="15" hidden="false" customHeight="false" outlineLevel="0" collapsed="false">
      <c r="R5799" s="0" t="n">
        <v>5798</v>
      </c>
      <c r="S5799" s="5" t="n">
        <v>56632</v>
      </c>
      <c r="T5799" s="6" t="s">
        <v>9550</v>
      </c>
      <c r="U5799" s="6" t="n">
        <v>1317</v>
      </c>
    </row>
    <row r="5800" customFormat="false" ht="15" hidden="false" customHeight="false" outlineLevel="0" collapsed="false">
      <c r="R5800" s="0" t="n">
        <v>5799</v>
      </c>
      <c r="S5800" s="5" t="n">
        <v>56633</v>
      </c>
      <c r="T5800" s="6" t="s">
        <v>9550</v>
      </c>
      <c r="U5800" s="6" t="n">
        <v>1922</v>
      </c>
    </row>
    <row r="5801" customFormat="false" ht="15" hidden="false" customHeight="false" outlineLevel="0" collapsed="false">
      <c r="R5801" s="0" t="n">
        <v>5800</v>
      </c>
      <c r="S5801" s="5" t="n">
        <v>56634</v>
      </c>
      <c r="T5801" s="6" t="s">
        <v>9550</v>
      </c>
      <c r="U5801" s="6" t="n">
        <v>1528</v>
      </c>
    </row>
    <row r="5802" customFormat="false" ht="15" hidden="false" customHeight="false" outlineLevel="0" collapsed="false">
      <c r="R5802" s="0" t="n">
        <v>5801</v>
      </c>
      <c r="S5802" s="5" t="n">
        <v>56635</v>
      </c>
      <c r="T5802" s="6" t="s">
        <v>9550</v>
      </c>
      <c r="U5802" s="6" t="n">
        <v>844</v>
      </c>
    </row>
    <row r="5803" customFormat="false" ht="15" hidden="false" customHeight="false" outlineLevel="0" collapsed="false">
      <c r="R5803" s="0" t="n">
        <v>5802</v>
      </c>
      <c r="S5803" s="5" t="n">
        <v>56636</v>
      </c>
      <c r="T5803" s="6" t="s">
        <v>9550</v>
      </c>
      <c r="U5803" s="6" t="n">
        <v>526</v>
      </c>
    </row>
    <row r="5804" customFormat="false" ht="15" hidden="false" customHeight="false" outlineLevel="0" collapsed="false">
      <c r="R5804" s="0" t="n">
        <v>5803</v>
      </c>
      <c r="S5804" s="5" t="n">
        <v>56691</v>
      </c>
      <c r="T5804" s="6" t="s">
        <v>9550</v>
      </c>
      <c r="U5804" s="6" t="n">
        <v>1029</v>
      </c>
    </row>
    <row r="5805" customFormat="false" ht="15" hidden="false" customHeight="false" outlineLevel="0" collapsed="false">
      <c r="R5805" s="0" t="n">
        <v>5804</v>
      </c>
      <c r="S5805" s="5" t="n">
        <v>56692</v>
      </c>
      <c r="T5805" s="6" t="s">
        <v>9550</v>
      </c>
      <c r="U5805" s="6" t="n">
        <v>1096</v>
      </c>
    </row>
    <row r="5806" customFormat="false" ht="15" hidden="false" customHeight="false" outlineLevel="0" collapsed="false">
      <c r="R5806" s="0" t="n">
        <v>5805</v>
      </c>
      <c r="S5806" s="5" t="n">
        <v>56693</v>
      </c>
      <c r="T5806" s="6" t="s">
        <v>9551</v>
      </c>
      <c r="U5806" s="6" t="n">
        <v>563</v>
      </c>
    </row>
    <row r="5807" customFormat="false" ht="15" hidden="false" customHeight="false" outlineLevel="0" collapsed="false">
      <c r="R5807" s="0" t="n">
        <v>5806</v>
      </c>
      <c r="S5807" s="5" t="n">
        <v>56730</v>
      </c>
      <c r="T5807" s="6" t="s">
        <v>9552</v>
      </c>
      <c r="U5807" s="6" t="n">
        <v>1008</v>
      </c>
    </row>
    <row r="5808" customFormat="false" ht="15" hidden="false" customHeight="false" outlineLevel="0" collapsed="false">
      <c r="R5808" s="0" t="n">
        <v>5807</v>
      </c>
      <c r="S5808" s="5" t="n">
        <v>56731</v>
      </c>
      <c r="T5808" s="6" t="s">
        <v>9552</v>
      </c>
      <c r="U5808" s="6" t="n">
        <v>1143</v>
      </c>
    </row>
    <row r="5809" customFormat="false" ht="15" hidden="false" customHeight="false" outlineLevel="0" collapsed="false">
      <c r="R5809" s="0" t="n">
        <v>5808</v>
      </c>
      <c r="S5809" s="5" t="n">
        <v>56732</v>
      </c>
      <c r="T5809" s="6" t="s">
        <v>9552</v>
      </c>
      <c r="U5809" s="6" t="n">
        <v>1388</v>
      </c>
    </row>
    <row r="5810" customFormat="false" ht="15" hidden="false" customHeight="false" outlineLevel="0" collapsed="false">
      <c r="R5810" s="0" t="n">
        <v>5809</v>
      </c>
      <c r="S5810" s="5" t="n">
        <v>56733</v>
      </c>
      <c r="T5810" s="6" t="s">
        <v>9552</v>
      </c>
      <c r="U5810" s="6" t="n">
        <v>1331</v>
      </c>
    </row>
    <row r="5811" customFormat="false" ht="15" hidden="false" customHeight="false" outlineLevel="0" collapsed="false">
      <c r="R5811" s="0" t="n">
        <v>5810</v>
      </c>
      <c r="S5811" s="5" t="n">
        <v>56791</v>
      </c>
      <c r="T5811" s="6" t="s">
        <v>9552</v>
      </c>
      <c r="U5811" s="6" t="n">
        <v>553</v>
      </c>
    </row>
    <row r="5812" customFormat="false" ht="15" hidden="false" customHeight="false" outlineLevel="0" collapsed="false">
      <c r="R5812" s="0" t="n">
        <v>5811</v>
      </c>
      <c r="S5812" s="5" t="n">
        <v>56792</v>
      </c>
      <c r="T5812" s="6" t="s">
        <v>9552</v>
      </c>
      <c r="U5812" s="6" t="n">
        <v>570</v>
      </c>
    </row>
    <row r="5813" customFormat="false" ht="15" hidden="false" customHeight="false" outlineLevel="0" collapsed="false">
      <c r="R5813" s="0" t="n">
        <v>5812</v>
      </c>
      <c r="S5813" s="5" t="n">
        <v>56830</v>
      </c>
      <c r="T5813" s="6" t="s">
        <v>9553</v>
      </c>
      <c r="U5813" s="6" t="n">
        <v>1219</v>
      </c>
    </row>
    <row r="5814" customFormat="false" ht="15" hidden="false" customHeight="false" outlineLevel="0" collapsed="false">
      <c r="R5814" s="0" t="n">
        <v>5813</v>
      </c>
      <c r="S5814" s="5" t="n">
        <v>56831</v>
      </c>
      <c r="T5814" s="6" t="s">
        <v>9553</v>
      </c>
      <c r="U5814" s="6" t="n">
        <v>1406</v>
      </c>
    </row>
    <row r="5815" customFormat="false" ht="15" hidden="false" customHeight="false" outlineLevel="0" collapsed="false">
      <c r="R5815" s="0" t="n">
        <v>5814</v>
      </c>
      <c r="S5815" s="5" t="n">
        <v>56832</v>
      </c>
      <c r="T5815" s="6" t="s">
        <v>9553</v>
      </c>
      <c r="U5815" s="6" t="n">
        <v>1428</v>
      </c>
    </row>
    <row r="5816" customFormat="false" ht="15" hidden="false" customHeight="false" outlineLevel="0" collapsed="false">
      <c r="R5816" s="0" t="n">
        <v>5815</v>
      </c>
      <c r="S5816" s="5" t="n">
        <v>56891</v>
      </c>
      <c r="T5816" s="6" t="s">
        <v>9553</v>
      </c>
      <c r="U5816" s="6" t="n">
        <v>499</v>
      </c>
    </row>
    <row r="5817" customFormat="false" ht="15" hidden="false" customHeight="false" outlineLevel="0" collapsed="false">
      <c r="R5817" s="0" t="n">
        <v>5816</v>
      </c>
      <c r="S5817" s="5" t="n">
        <v>56892</v>
      </c>
      <c r="T5817" s="6" t="s">
        <v>9553</v>
      </c>
      <c r="U5817" s="6" t="n">
        <v>876</v>
      </c>
    </row>
    <row r="5818" customFormat="false" ht="15" hidden="false" customHeight="false" outlineLevel="0" collapsed="false">
      <c r="R5818" s="0" t="n">
        <v>5817</v>
      </c>
      <c r="S5818" s="5" t="n">
        <v>56893</v>
      </c>
      <c r="T5818" s="6" t="s">
        <v>9553</v>
      </c>
      <c r="U5818" s="6" t="n">
        <v>313</v>
      </c>
    </row>
    <row r="5819" customFormat="false" ht="15" hidden="false" customHeight="false" outlineLevel="0" collapsed="false">
      <c r="R5819" s="0" t="n">
        <v>5818</v>
      </c>
      <c r="S5819" s="5" t="n">
        <v>57001</v>
      </c>
      <c r="T5819" s="6" t="s">
        <v>9554</v>
      </c>
      <c r="U5819" s="6" t="n">
        <v>911</v>
      </c>
    </row>
    <row r="5820" customFormat="false" ht="15" hidden="false" customHeight="false" outlineLevel="0" collapsed="false">
      <c r="R5820" s="0" t="n">
        <v>5819</v>
      </c>
      <c r="S5820" s="5" t="n">
        <v>57002</v>
      </c>
      <c r="T5820" s="6" t="s">
        <v>9555</v>
      </c>
      <c r="U5820" s="6" t="n">
        <v>1262</v>
      </c>
    </row>
    <row r="5821" customFormat="false" ht="15" hidden="false" customHeight="false" outlineLevel="0" collapsed="false">
      <c r="R5821" s="0" t="n">
        <v>5820</v>
      </c>
      <c r="S5821" s="5" t="n">
        <v>57003</v>
      </c>
      <c r="T5821" s="6" t="s">
        <v>9556</v>
      </c>
      <c r="U5821" s="6" t="n">
        <v>1822</v>
      </c>
    </row>
    <row r="5822" customFormat="false" ht="15" hidden="false" customHeight="false" outlineLevel="0" collapsed="false">
      <c r="R5822" s="0" t="n">
        <v>5821</v>
      </c>
      <c r="S5822" s="5" t="n">
        <v>57010</v>
      </c>
      <c r="T5822" s="6" t="s">
        <v>9557</v>
      </c>
      <c r="U5822" s="6" t="n">
        <v>1587</v>
      </c>
    </row>
    <row r="5823" customFormat="false" ht="15" hidden="false" customHeight="false" outlineLevel="0" collapsed="false">
      <c r="R5823" s="0" t="n">
        <v>5822</v>
      </c>
      <c r="S5823" s="5" t="n">
        <v>57012</v>
      </c>
      <c r="T5823" s="6" t="s">
        <v>9558</v>
      </c>
      <c r="U5823" s="6" t="n">
        <v>2134</v>
      </c>
    </row>
    <row r="5824" customFormat="false" ht="15" hidden="false" customHeight="false" outlineLevel="0" collapsed="false">
      <c r="R5824" s="0" t="n">
        <v>5823</v>
      </c>
      <c r="S5824" s="5" t="n">
        <v>57013</v>
      </c>
      <c r="T5824" s="6" t="s">
        <v>9559</v>
      </c>
      <c r="U5824" s="6" t="n">
        <v>926</v>
      </c>
    </row>
    <row r="5825" customFormat="false" ht="15" hidden="false" customHeight="false" outlineLevel="0" collapsed="false">
      <c r="R5825" s="0" t="n">
        <v>5824</v>
      </c>
      <c r="S5825" s="5" t="n">
        <v>57015</v>
      </c>
      <c r="T5825" s="6" t="s">
        <v>9560</v>
      </c>
      <c r="U5825" s="6" t="n">
        <v>1643</v>
      </c>
    </row>
    <row r="5826" customFormat="false" ht="15" hidden="false" customHeight="false" outlineLevel="0" collapsed="false">
      <c r="R5826" s="0" t="n">
        <v>5825</v>
      </c>
      <c r="S5826" s="5" t="n">
        <v>57016</v>
      </c>
      <c r="T5826" s="6" t="s">
        <v>9561</v>
      </c>
      <c r="U5826" s="6" t="n">
        <v>772</v>
      </c>
    </row>
    <row r="5827" customFormat="false" ht="15" hidden="false" customHeight="false" outlineLevel="0" collapsed="false">
      <c r="R5827" s="0" t="n">
        <v>5826</v>
      </c>
      <c r="S5827" s="5" t="n">
        <v>57019</v>
      </c>
      <c r="T5827" s="6" t="s">
        <v>9562</v>
      </c>
      <c r="U5827" s="6" t="n">
        <v>261</v>
      </c>
    </row>
    <row r="5828" customFormat="false" ht="15" hidden="false" customHeight="false" outlineLevel="0" collapsed="false">
      <c r="R5828" s="0" t="n">
        <v>5827</v>
      </c>
      <c r="S5828" s="5" t="n">
        <v>57021</v>
      </c>
      <c r="T5828" s="6" t="s">
        <v>9563</v>
      </c>
      <c r="U5828" s="6" t="n">
        <v>1641</v>
      </c>
    </row>
    <row r="5829" customFormat="false" ht="15" hidden="false" customHeight="false" outlineLevel="0" collapsed="false">
      <c r="R5829" s="0" t="n">
        <v>5828</v>
      </c>
      <c r="S5829" s="5" t="n">
        <v>57023</v>
      </c>
      <c r="T5829" s="6" t="s">
        <v>9564</v>
      </c>
      <c r="U5829" s="6" t="n">
        <v>848</v>
      </c>
    </row>
    <row r="5830" customFormat="false" ht="15" hidden="false" customHeight="false" outlineLevel="0" collapsed="false">
      <c r="R5830" s="0" t="n">
        <v>5829</v>
      </c>
      <c r="S5830" s="5" t="n">
        <v>57031</v>
      </c>
      <c r="T5830" s="6" t="s">
        <v>9565</v>
      </c>
      <c r="U5830" s="6" t="n">
        <v>676</v>
      </c>
    </row>
    <row r="5831" customFormat="false" ht="15" hidden="false" customHeight="false" outlineLevel="0" collapsed="false">
      <c r="R5831" s="0" t="n">
        <v>5830</v>
      </c>
      <c r="S5831" s="5" t="n">
        <v>57032</v>
      </c>
      <c r="T5831" s="6" t="s">
        <v>9566</v>
      </c>
      <c r="U5831" s="6" t="n">
        <v>534</v>
      </c>
    </row>
    <row r="5832" customFormat="false" ht="15" hidden="false" customHeight="false" outlineLevel="0" collapsed="false">
      <c r="R5832" s="0" t="n">
        <v>5831</v>
      </c>
      <c r="S5832" s="5" t="n">
        <v>57034</v>
      </c>
      <c r="T5832" s="6" t="s">
        <v>9567</v>
      </c>
      <c r="U5832" s="6" t="n">
        <v>441</v>
      </c>
    </row>
    <row r="5833" customFormat="false" ht="15" hidden="false" customHeight="false" outlineLevel="0" collapsed="false">
      <c r="R5833" s="0" t="n">
        <v>5832</v>
      </c>
      <c r="S5833" s="5" t="n">
        <v>57060</v>
      </c>
      <c r="T5833" s="6" t="s">
        <v>9568</v>
      </c>
      <c r="U5833" s="6" t="n">
        <v>856</v>
      </c>
    </row>
    <row r="5834" customFormat="false" ht="15" hidden="false" customHeight="false" outlineLevel="0" collapsed="false">
      <c r="R5834" s="0" t="n">
        <v>5833</v>
      </c>
      <c r="S5834" s="5" t="n">
        <v>57061</v>
      </c>
      <c r="T5834" s="6" t="s">
        <v>9568</v>
      </c>
      <c r="U5834" s="6" t="n">
        <v>673</v>
      </c>
    </row>
    <row r="5835" customFormat="false" ht="15" hidden="false" customHeight="false" outlineLevel="0" collapsed="false">
      <c r="R5835" s="0" t="n">
        <v>5834</v>
      </c>
      <c r="S5835" s="5" t="n">
        <v>57062</v>
      </c>
      <c r="T5835" s="6" t="s">
        <v>9568</v>
      </c>
      <c r="U5835" s="6" t="n">
        <v>487</v>
      </c>
    </row>
    <row r="5836" customFormat="false" ht="15" hidden="false" customHeight="false" outlineLevel="0" collapsed="false">
      <c r="R5836" s="0" t="n">
        <v>5835</v>
      </c>
      <c r="S5836" s="5" t="n">
        <v>57063</v>
      </c>
      <c r="T5836" s="6" t="s">
        <v>9568</v>
      </c>
      <c r="U5836" s="6" t="n">
        <v>545</v>
      </c>
    </row>
    <row r="5837" customFormat="false" ht="15" hidden="false" customHeight="false" outlineLevel="0" collapsed="false">
      <c r="R5837" s="0" t="n">
        <v>5836</v>
      </c>
      <c r="S5837" s="5" t="n">
        <v>57072</v>
      </c>
      <c r="T5837" s="6" t="s">
        <v>9569</v>
      </c>
      <c r="U5837" s="6" t="n">
        <v>478</v>
      </c>
    </row>
    <row r="5838" customFormat="false" ht="15" hidden="false" customHeight="false" outlineLevel="0" collapsed="false">
      <c r="R5838" s="0" t="n">
        <v>5837</v>
      </c>
      <c r="S5838" s="5" t="n">
        <v>57075</v>
      </c>
      <c r="T5838" s="6" t="s">
        <v>9570</v>
      </c>
      <c r="U5838" s="6" t="n">
        <v>520</v>
      </c>
    </row>
    <row r="5839" customFormat="false" ht="15" hidden="false" customHeight="false" outlineLevel="0" collapsed="false">
      <c r="R5839" s="0" t="n">
        <v>5838</v>
      </c>
      <c r="S5839" s="5" t="n">
        <v>57076</v>
      </c>
      <c r="T5839" s="6" t="s">
        <v>9571</v>
      </c>
      <c r="U5839" s="6" t="n">
        <v>1178</v>
      </c>
    </row>
    <row r="5840" customFormat="false" ht="15" hidden="false" customHeight="false" outlineLevel="0" collapsed="false">
      <c r="R5840" s="0" t="n">
        <v>5839</v>
      </c>
      <c r="S5840" s="5" t="n">
        <v>57080</v>
      </c>
      <c r="T5840" s="6" t="s">
        <v>9572</v>
      </c>
      <c r="U5840" s="6" t="n">
        <v>2130</v>
      </c>
    </row>
    <row r="5841" customFormat="false" ht="15" hidden="false" customHeight="false" outlineLevel="0" collapsed="false">
      <c r="R5841" s="0" t="n">
        <v>5840</v>
      </c>
      <c r="S5841" s="5" t="n">
        <v>57081</v>
      </c>
      <c r="T5841" s="6" t="s">
        <v>9573</v>
      </c>
      <c r="U5841" s="6" t="n">
        <v>706</v>
      </c>
    </row>
    <row r="5842" customFormat="false" ht="15" hidden="false" customHeight="false" outlineLevel="0" collapsed="false">
      <c r="R5842" s="0" t="n">
        <v>5841</v>
      </c>
      <c r="S5842" s="5" t="n">
        <v>57082</v>
      </c>
      <c r="T5842" s="6" t="s">
        <v>9574</v>
      </c>
      <c r="U5842" s="6" t="n">
        <v>1667</v>
      </c>
    </row>
    <row r="5843" customFormat="false" ht="15" hidden="false" customHeight="false" outlineLevel="0" collapsed="false">
      <c r="R5843" s="0" t="n">
        <v>5842</v>
      </c>
      <c r="S5843" s="5" t="n">
        <v>57083</v>
      </c>
      <c r="T5843" s="6" t="s">
        <v>9575</v>
      </c>
      <c r="U5843" s="6" t="n">
        <v>291</v>
      </c>
    </row>
    <row r="5844" customFormat="false" ht="15" hidden="false" customHeight="false" outlineLevel="0" collapsed="false">
      <c r="R5844" s="0" t="n">
        <v>5843</v>
      </c>
      <c r="S5844" s="5" t="n">
        <v>57084</v>
      </c>
      <c r="T5844" s="6" t="s">
        <v>9576</v>
      </c>
      <c r="U5844" s="6" t="n">
        <v>1174</v>
      </c>
    </row>
    <row r="5845" customFormat="false" ht="15" hidden="false" customHeight="false" outlineLevel="0" collapsed="false">
      <c r="R5845" s="0" t="n">
        <v>5844</v>
      </c>
      <c r="S5845" s="5" t="n">
        <v>57090</v>
      </c>
      <c r="T5845" s="6" t="s">
        <v>9577</v>
      </c>
      <c r="U5845" s="6" t="n">
        <v>1403</v>
      </c>
    </row>
    <row r="5846" customFormat="false" ht="15" hidden="false" customHeight="false" outlineLevel="0" collapsed="false">
      <c r="R5846" s="0" t="n">
        <v>5845</v>
      </c>
      <c r="S5846" s="5" t="n">
        <v>57091</v>
      </c>
      <c r="T5846" s="6" t="s">
        <v>9578</v>
      </c>
      <c r="U5846" s="6" t="n">
        <v>1610</v>
      </c>
    </row>
    <row r="5847" customFormat="false" ht="15" hidden="false" customHeight="false" outlineLevel="0" collapsed="false">
      <c r="R5847" s="0" t="n">
        <v>5846</v>
      </c>
      <c r="S5847" s="5" t="n">
        <v>57131</v>
      </c>
      <c r="T5847" s="6" t="s">
        <v>9579</v>
      </c>
      <c r="U5847" s="6" t="n">
        <v>1094</v>
      </c>
    </row>
    <row r="5848" customFormat="false" ht="15" hidden="false" customHeight="false" outlineLevel="0" collapsed="false">
      <c r="R5848" s="0" t="n">
        <v>5847</v>
      </c>
      <c r="S5848" s="5" t="n">
        <v>57132</v>
      </c>
      <c r="T5848" s="6" t="s">
        <v>9579</v>
      </c>
      <c r="U5848" s="6" t="n">
        <v>826</v>
      </c>
    </row>
    <row r="5849" customFormat="false" ht="15" hidden="false" customHeight="false" outlineLevel="0" collapsed="false">
      <c r="R5849" s="0" t="n">
        <v>5848</v>
      </c>
      <c r="S5849" s="5" t="n">
        <v>57133</v>
      </c>
      <c r="T5849" s="6" t="s">
        <v>9579</v>
      </c>
      <c r="U5849" s="6" t="n">
        <v>1094</v>
      </c>
    </row>
    <row r="5850" customFormat="false" ht="15" hidden="false" customHeight="false" outlineLevel="0" collapsed="false">
      <c r="R5850" s="0" t="n">
        <v>5849</v>
      </c>
      <c r="S5850" s="5" t="n">
        <v>57134</v>
      </c>
      <c r="T5850" s="6" t="s">
        <v>9579</v>
      </c>
      <c r="U5850" s="6" t="n">
        <v>876</v>
      </c>
    </row>
    <row r="5851" customFormat="false" ht="15" hidden="false" customHeight="false" outlineLevel="0" collapsed="false">
      <c r="R5851" s="0" t="n">
        <v>5850</v>
      </c>
      <c r="S5851" s="5" t="n">
        <v>57135</v>
      </c>
      <c r="T5851" s="6" t="s">
        <v>9579</v>
      </c>
      <c r="U5851" s="6" t="n">
        <v>1532</v>
      </c>
    </row>
    <row r="5852" customFormat="false" ht="15" hidden="false" customHeight="false" outlineLevel="0" collapsed="false">
      <c r="R5852" s="0" t="n">
        <v>5851</v>
      </c>
      <c r="S5852" s="5" t="n">
        <v>57136</v>
      </c>
      <c r="T5852" s="6" t="s">
        <v>9579</v>
      </c>
      <c r="U5852" s="6" t="n">
        <v>1401</v>
      </c>
    </row>
    <row r="5853" customFormat="false" ht="15" hidden="false" customHeight="false" outlineLevel="0" collapsed="false">
      <c r="R5853" s="0" t="n">
        <v>5852</v>
      </c>
      <c r="S5853" s="5" t="n">
        <v>57137</v>
      </c>
      <c r="T5853" s="6" t="s">
        <v>9579</v>
      </c>
      <c r="U5853" s="6" t="n">
        <v>1736</v>
      </c>
    </row>
    <row r="5854" customFormat="false" ht="15" hidden="false" customHeight="false" outlineLevel="0" collapsed="false">
      <c r="R5854" s="0" t="n">
        <v>5853</v>
      </c>
      <c r="S5854" s="5" t="n">
        <v>57138</v>
      </c>
      <c r="T5854" s="6" t="s">
        <v>9579</v>
      </c>
      <c r="U5854" s="6" t="n">
        <v>1755</v>
      </c>
    </row>
    <row r="5855" customFormat="false" ht="15" hidden="false" customHeight="false" outlineLevel="0" collapsed="false">
      <c r="R5855" s="0" t="n">
        <v>5854</v>
      </c>
      <c r="S5855" s="5" t="n">
        <v>57139</v>
      </c>
      <c r="T5855" s="6" t="s">
        <v>9579</v>
      </c>
      <c r="U5855" s="6" t="n">
        <v>1446</v>
      </c>
    </row>
    <row r="5856" customFormat="false" ht="15" hidden="false" customHeight="false" outlineLevel="0" collapsed="false">
      <c r="R5856" s="0" t="n">
        <v>5855</v>
      </c>
      <c r="S5856" s="5" t="n">
        <v>57140</v>
      </c>
      <c r="T5856" s="6" t="s">
        <v>9579</v>
      </c>
      <c r="U5856" s="6" t="n">
        <v>1476</v>
      </c>
    </row>
    <row r="5857" customFormat="false" ht="15" hidden="false" customHeight="false" outlineLevel="0" collapsed="false">
      <c r="R5857" s="0" t="n">
        <v>5856</v>
      </c>
      <c r="S5857" s="5" t="n">
        <v>57141</v>
      </c>
      <c r="T5857" s="6" t="s">
        <v>9579</v>
      </c>
      <c r="U5857" s="6" t="n">
        <v>1403</v>
      </c>
    </row>
    <row r="5858" customFormat="false" ht="15" hidden="false" customHeight="false" outlineLevel="0" collapsed="false">
      <c r="R5858" s="0" t="n">
        <v>5857</v>
      </c>
      <c r="S5858" s="5" t="n">
        <v>57142</v>
      </c>
      <c r="T5858" s="6" t="s">
        <v>9579</v>
      </c>
      <c r="U5858" s="6" t="n">
        <v>1848</v>
      </c>
    </row>
    <row r="5859" customFormat="false" ht="15" hidden="false" customHeight="false" outlineLevel="0" collapsed="false">
      <c r="R5859" s="0" t="n">
        <v>5858</v>
      </c>
      <c r="S5859" s="5" t="n">
        <v>57143</v>
      </c>
      <c r="T5859" s="6" t="s">
        <v>9579</v>
      </c>
      <c r="U5859" s="6" t="n">
        <v>189</v>
      </c>
    </row>
    <row r="5860" customFormat="false" ht="15" hidden="false" customHeight="false" outlineLevel="0" collapsed="false">
      <c r="R5860" s="0" t="n">
        <v>5859</v>
      </c>
      <c r="S5860" s="5" t="n">
        <v>57161</v>
      </c>
      <c r="T5860" s="6" t="s">
        <v>9580</v>
      </c>
      <c r="U5860" s="6" t="n">
        <v>968</v>
      </c>
    </row>
    <row r="5861" customFormat="false" ht="15" hidden="false" customHeight="false" outlineLevel="0" collapsed="false">
      <c r="R5861" s="0" t="n">
        <v>5860</v>
      </c>
      <c r="S5861" s="5" t="n">
        <v>57162</v>
      </c>
      <c r="T5861" s="6" t="s">
        <v>9580</v>
      </c>
      <c r="U5861" s="6" t="n">
        <v>965</v>
      </c>
    </row>
    <row r="5862" customFormat="false" ht="15" hidden="false" customHeight="false" outlineLevel="0" collapsed="false">
      <c r="R5862" s="0" t="n">
        <v>5861</v>
      </c>
      <c r="S5862" s="5" t="n">
        <v>57163</v>
      </c>
      <c r="T5862" s="6" t="s">
        <v>9580</v>
      </c>
      <c r="U5862" s="6" t="n">
        <v>315</v>
      </c>
    </row>
    <row r="5863" customFormat="false" ht="15" hidden="false" customHeight="false" outlineLevel="0" collapsed="false">
      <c r="R5863" s="0" t="n">
        <v>5862</v>
      </c>
      <c r="S5863" s="5" t="n">
        <v>57164</v>
      </c>
      <c r="T5863" s="6" t="s">
        <v>9581</v>
      </c>
      <c r="U5863" s="6" t="n">
        <v>263</v>
      </c>
    </row>
    <row r="5864" customFormat="false" ht="15" hidden="false" customHeight="false" outlineLevel="0" collapsed="false">
      <c r="R5864" s="0" t="n">
        <v>5863</v>
      </c>
      <c r="S5864" s="5" t="n">
        <v>57165</v>
      </c>
      <c r="T5864" s="6" t="s">
        <v>9582</v>
      </c>
      <c r="U5864" s="6" t="n">
        <v>385</v>
      </c>
    </row>
    <row r="5865" customFormat="false" ht="15" hidden="false" customHeight="false" outlineLevel="0" collapsed="false">
      <c r="R5865" s="0" t="n">
        <v>5864</v>
      </c>
      <c r="S5865" s="5" t="n">
        <v>57166</v>
      </c>
      <c r="T5865" s="6" t="s">
        <v>9580</v>
      </c>
      <c r="U5865" s="6" t="n">
        <v>207</v>
      </c>
    </row>
    <row r="5866" customFormat="false" ht="15" hidden="false" customHeight="false" outlineLevel="0" collapsed="false">
      <c r="R5866" s="0" t="n">
        <v>5865</v>
      </c>
      <c r="S5866" s="5" t="n">
        <v>57167</v>
      </c>
      <c r="T5866" s="6" t="s">
        <v>9580</v>
      </c>
      <c r="U5866" s="6" t="n">
        <v>125</v>
      </c>
    </row>
    <row r="5867" customFormat="false" ht="15" hidden="false" customHeight="false" outlineLevel="0" collapsed="false">
      <c r="R5867" s="0" t="n">
        <v>5866</v>
      </c>
      <c r="S5867" s="5" t="n">
        <v>57172</v>
      </c>
      <c r="T5867" s="6" t="s">
        <v>9583</v>
      </c>
      <c r="U5867" s="6" t="n">
        <v>293</v>
      </c>
    </row>
    <row r="5868" customFormat="false" ht="15" hidden="false" customHeight="false" outlineLevel="0" collapsed="false">
      <c r="R5868" s="0" t="n">
        <v>5867</v>
      </c>
      <c r="S5868" s="5" t="n">
        <v>57173</v>
      </c>
      <c r="T5868" s="6" t="s">
        <v>9584</v>
      </c>
      <c r="U5868" s="6" t="n">
        <v>297</v>
      </c>
    </row>
    <row r="5869" customFormat="false" ht="15" hidden="false" customHeight="false" outlineLevel="0" collapsed="false">
      <c r="R5869" s="0" t="n">
        <v>5868</v>
      </c>
      <c r="S5869" s="5" t="n">
        <v>57174</v>
      </c>
      <c r="T5869" s="6" t="s">
        <v>9585</v>
      </c>
      <c r="U5869" s="6" t="n">
        <v>252</v>
      </c>
    </row>
    <row r="5870" customFormat="false" ht="15" hidden="false" customHeight="false" outlineLevel="0" collapsed="false">
      <c r="R5870" s="0" t="n">
        <v>5869</v>
      </c>
      <c r="S5870" s="5" t="n">
        <v>57175</v>
      </c>
      <c r="T5870" s="6" t="s">
        <v>9586</v>
      </c>
      <c r="U5870" s="6" t="n">
        <v>328</v>
      </c>
    </row>
    <row r="5871" customFormat="false" ht="15" hidden="false" customHeight="false" outlineLevel="0" collapsed="false">
      <c r="R5871" s="0" t="n">
        <v>5870</v>
      </c>
      <c r="S5871" s="5" t="n">
        <v>57176</v>
      </c>
      <c r="T5871" s="6" t="s">
        <v>9587</v>
      </c>
      <c r="U5871" s="6" t="n">
        <v>364</v>
      </c>
    </row>
    <row r="5872" customFormat="false" ht="15" hidden="false" customHeight="false" outlineLevel="0" collapsed="false">
      <c r="R5872" s="0" t="n">
        <v>5871</v>
      </c>
      <c r="S5872" s="5" t="n">
        <v>57177</v>
      </c>
      <c r="T5872" s="6" t="s">
        <v>9588</v>
      </c>
      <c r="U5872" s="6" t="n">
        <v>652</v>
      </c>
    </row>
    <row r="5873" customFormat="false" ht="15" hidden="false" customHeight="false" outlineLevel="0" collapsed="false">
      <c r="R5873" s="0" t="n">
        <v>5872</v>
      </c>
      <c r="S5873" s="5" t="n">
        <v>57178</v>
      </c>
      <c r="T5873" s="6" t="s">
        <v>9588</v>
      </c>
      <c r="U5873" s="6" t="n">
        <v>1378</v>
      </c>
    </row>
    <row r="5874" customFormat="false" ht="15" hidden="false" customHeight="false" outlineLevel="0" collapsed="false">
      <c r="R5874" s="0" t="n">
        <v>5873</v>
      </c>
      <c r="S5874" s="5" t="n">
        <v>57191</v>
      </c>
      <c r="T5874" s="6" t="s">
        <v>9579</v>
      </c>
      <c r="U5874" s="6" t="n">
        <v>194</v>
      </c>
    </row>
    <row r="5875" customFormat="false" ht="15" hidden="false" customHeight="false" outlineLevel="0" collapsed="false">
      <c r="R5875" s="0" t="n">
        <v>5874</v>
      </c>
      <c r="S5875" s="5" t="n">
        <v>57192</v>
      </c>
      <c r="T5875" s="6" t="s">
        <v>9579</v>
      </c>
      <c r="U5875" s="6" t="n">
        <v>505</v>
      </c>
    </row>
    <row r="5876" customFormat="false" ht="15" hidden="false" customHeight="false" outlineLevel="0" collapsed="false">
      <c r="R5876" s="0" t="n">
        <v>5875</v>
      </c>
      <c r="S5876" s="5" t="n">
        <v>57193</v>
      </c>
      <c r="T5876" s="6" t="s">
        <v>9579</v>
      </c>
      <c r="U5876" s="6" t="n">
        <v>505</v>
      </c>
    </row>
    <row r="5877" customFormat="false" ht="15" hidden="false" customHeight="false" outlineLevel="0" collapsed="false">
      <c r="R5877" s="0" t="n">
        <v>5876</v>
      </c>
      <c r="S5877" s="5" t="n">
        <v>57194</v>
      </c>
      <c r="T5877" s="6" t="s">
        <v>9579</v>
      </c>
      <c r="U5877" s="6" t="n">
        <v>553</v>
      </c>
    </row>
    <row r="5878" customFormat="false" ht="15" hidden="false" customHeight="false" outlineLevel="0" collapsed="false">
      <c r="R5878" s="0" t="n">
        <v>5877</v>
      </c>
      <c r="S5878" s="5" t="n">
        <v>57195</v>
      </c>
      <c r="T5878" s="6" t="s">
        <v>9579</v>
      </c>
      <c r="U5878" s="6" t="n">
        <v>460</v>
      </c>
    </row>
    <row r="5879" customFormat="false" ht="15" hidden="false" customHeight="false" outlineLevel="0" collapsed="false">
      <c r="R5879" s="0" t="n">
        <v>5878</v>
      </c>
      <c r="S5879" s="5" t="n">
        <v>57197</v>
      </c>
      <c r="T5879" s="6" t="s">
        <v>9588</v>
      </c>
      <c r="U5879" s="6" t="n">
        <v>830</v>
      </c>
    </row>
    <row r="5880" customFormat="false" ht="15" hidden="false" customHeight="false" outlineLevel="0" collapsed="false">
      <c r="R5880" s="0" t="n">
        <v>5879</v>
      </c>
      <c r="S5880" s="5" t="n">
        <v>57230</v>
      </c>
      <c r="T5880" s="6" t="s">
        <v>9589</v>
      </c>
      <c r="U5880" s="6" t="n">
        <v>1192</v>
      </c>
    </row>
    <row r="5881" customFormat="false" ht="15" hidden="false" customHeight="false" outlineLevel="0" collapsed="false">
      <c r="R5881" s="0" t="n">
        <v>5880</v>
      </c>
      <c r="S5881" s="5" t="n">
        <v>57231</v>
      </c>
      <c r="T5881" s="6" t="s">
        <v>9589</v>
      </c>
      <c r="U5881" s="6" t="n">
        <v>1323</v>
      </c>
    </row>
    <row r="5882" customFormat="false" ht="15" hidden="false" customHeight="false" outlineLevel="0" collapsed="false">
      <c r="R5882" s="0" t="n">
        <v>5881</v>
      </c>
      <c r="S5882" s="5" t="n">
        <v>57232</v>
      </c>
      <c r="T5882" s="6" t="s">
        <v>9589</v>
      </c>
      <c r="U5882" s="6" t="n">
        <v>1715</v>
      </c>
    </row>
    <row r="5883" customFormat="false" ht="15" hidden="false" customHeight="false" outlineLevel="0" collapsed="false">
      <c r="R5883" s="0" t="n">
        <v>5882</v>
      </c>
      <c r="S5883" s="5" t="n">
        <v>57235</v>
      </c>
      <c r="T5883" s="6" t="s">
        <v>9589</v>
      </c>
      <c r="U5883" s="6" t="n">
        <v>479</v>
      </c>
    </row>
    <row r="5884" customFormat="false" ht="15" hidden="false" customHeight="false" outlineLevel="0" collapsed="false">
      <c r="R5884" s="0" t="n">
        <v>5883</v>
      </c>
      <c r="S5884" s="5" t="n">
        <v>57237</v>
      </c>
      <c r="T5884" s="6" t="s">
        <v>9589</v>
      </c>
      <c r="U5884" s="6" t="n">
        <v>512</v>
      </c>
    </row>
    <row r="5885" customFormat="false" ht="15" hidden="false" customHeight="false" outlineLevel="0" collapsed="false">
      <c r="R5885" s="0" t="n">
        <v>5884</v>
      </c>
      <c r="S5885" s="5" t="n">
        <v>57240</v>
      </c>
      <c r="T5885" s="6" t="s">
        <v>9589</v>
      </c>
      <c r="U5885" s="6" t="n">
        <v>1712</v>
      </c>
    </row>
    <row r="5886" customFormat="false" ht="15" hidden="false" customHeight="false" outlineLevel="0" collapsed="false">
      <c r="R5886" s="0" t="n">
        <v>5885</v>
      </c>
      <c r="S5886" s="5" t="n">
        <v>57241</v>
      </c>
      <c r="T5886" s="6" t="s">
        <v>9589</v>
      </c>
      <c r="U5886" s="6" t="n">
        <v>794</v>
      </c>
    </row>
    <row r="5887" customFormat="false" ht="15" hidden="false" customHeight="false" outlineLevel="0" collapsed="false">
      <c r="R5887" s="0" t="n">
        <v>5886</v>
      </c>
      <c r="S5887" s="5" t="n">
        <v>57242</v>
      </c>
      <c r="T5887" s="6" t="s">
        <v>9589</v>
      </c>
      <c r="U5887" s="6" t="n">
        <v>282</v>
      </c>
    </row>
    <row r="5888" customFormat="false" ht="15" hidden="false" customHeight="false" outlineLevel="0" collapsed="false">
      <c r="R5888" s="0" t="n">
        <v>5887</v>
      </c>
      <c r="S5888" s="5" t="n">
        <v>57250</v>
      </c>
      <c r="T5888" s="6" t="s">
        <v>9589</v>
      </c>
      <c r="U5888" s="6" t="n">
        <v>1319</v>
      </c>
    </row>
    <row r="5889" customFormat="false" ht="15" hidden="false" customHeight="false" outlineLevel="0" collapsed="false">
      <c r="R5889" s="0" t="n">
        <v>5888</v>
      </c>
      <c r="S5889" s="5" t="n">
        <v>57251</v>
      </c>
      <c r="T5889" s="6" t="s">
        <v>9589</v>
      </c>
      <c r="U5889" s="6" t="n">
        <v>1239</v>
      </c>
    </row>
    <row r="5890" customFormat="false" ht="15" hidden="false" customHeight="false" outlineLevel="0" collapsed="false">
      <c r="R5890" s="0" t="n">
        <v>5889</v>
      </c>
      <c r="S5890" s="5" t="n">
        <v>57255</v>
      </c>
      <c r="T5890" s="6" t="s">
        <v>9589</v>
      </c>
      <c r="U5890" s="6" t="n">
        <v>848</v>
      </c>
    </row>
    <row r="5891" customFormat="false" ht="15" hidden="false" customHeight="false" outlineLevel="0" collapsed="false">
      <c r="R5891" s="0" t="n">
        <v>5890</v>
      </c>
      <c r="S5891" s="5" t="n">
        <v>57256</v>
      </c>
      <c r="T5891" s="6" t="s">
        <v>9589</v>
      </c>
      <c r="U5891" s="6" t="n">
        <v>659</v>
      </c>
    </row>
    <row r="5892" customFormat="false" ht="15" hidden="false" customHeight="false" outlineLevel="0" collapsed="false">
      <c r="R5892" s="0" t="n">
        <v>5891</v>
      </c>
      <c r="S5892" s="5" t="n">
        <v>57257</v>
      </c>
      <c r="T5892" s="6" t="s">
        <v>9589</v>
      </c>
      <c r="U5892" s="6" t="n">
        <v>776</v>
      </c>
    </row>
    <row r="5893" customFormat="false" ht="15" hidden="false" customHeight="false" outlineLevel="0" collapsed="false">
      <c r="R5893" s="0" t="n">
        <v>5892</v>
      </c>
      <c r="S5893" s="5" t="n">
        <v>57258</v>
      </c>
      <c r="T5893" s="6" t="s">
        <v>9589</v>
      </c>
      <c r="U5893" s="6" t="n">
        <v>1029</v>
      </c>
    </row>
    <row r="5894" customFormat="false" ht="15" hidden="false" customHeight="false" outlineLevel="0" collapsed="false">
      <c r="R5894" s="0" t="n">
        <v>5893</v>
      </c>
      <c r="S5894" s="5" t="n">
        <v>57260</v>
      </c>
      <c r="T5894" s="6" t="s">
        <v>9589</v>
      </c>
      <c r="U5894" s="6" t="n">
        <v>950</v>
      </c>
    </row>
    <row r="5895" customFormat="false" ht="15" hidden="false" customHeight="false" outlineLevel="0" collapsed="false">
      <c r="R5895" s="0" t="n">
        <v>5894</v>
      </c>
      <c r="S5895" s="5" t="n">
        <v>57261</v>
      </c>
      <c r="T5895" s="6" t="s">
        <v>9589</v>
      </c>
      <c r="U5895" s="6" t="n">
        <v>1373</v>
      </c>
    </row>
    <row r="5896" customFormat="false" ht="15" hidden="false" customHeight="false" outlineLevel="0" collapsed="false">
      <c r="R5896" s="0" t="n">
        <v>5895</v>
      </c>
      <c r="S5896" s="5" t="n">
        <v>57262</v>
      </c>
      <c r="T5896" s="6" t="s">
        <v>9589</v>
      </c>
      <c r="U5896" s="6" t="n">
        <v>1020</v>
      </c>
    </row>
    <row r="5897" customFormat="false" ht="15" hidden="false" customHeight="false" outlineLevel="0" collapsed="false">
      <c r="R5897" s="0" t="n">
        <v>5896</v>
      </c>
      <c r="S5897" s="5" t="n">
        <v>57263</v>
      </c>
      <c r="T5897" s="6" t="s">
        <v>9589</v>
      </c>
      <c r="U5897" s="6" t="n">
        <v>644</v>
      </c>
    </row>
    <row r="5898" customFormat="false" ht="15" hidden="false" customHeight="false" outlineLevel="0" collapsed="false">
      <c r="R5898" s="0" t="n">
        <v>5897</v>
      </c>
      <c r="S5898" s="5" t="n">
        <v>57275</v>
      </c>
      <c r="T5898" s="6" t="s">
        <v>9590</v>
      </c>
      <c r="U5898" s="6" t="n">
        <v>692</v>
      </c>
    </row>
    <row r="5899" customFormat="false" ht="15" hidden="false" customHeight="false" outlineLevel="0" collapsed="false">
      <c r="R5899" s="0" t="n">
        <v>5898</v>
      </c>
      <c r="S5899" s="5" t="n">
        <v>57276</v>
      </c>
      <c r="T5899" s="6" t="s">
        <v>9591</v>
      </c>
      <c r="U5899" s="6" t="n">
        <v>526</v>
      </c>
    </row>
    <row r="5900" customFormat="false" ht="15" hidden="false" customHeight="false" outlineLevel="0" collapsed="false">
      <c r="R5900" s="0" t="n">
        <v>5899</v>
      </c>
      <c r="S5900" s="5" t="n">
        <v>57291</v>
      </c>
      <c r="T5900" s="6" t="s">
        <v>9589</v>
      </c>
      <c r="U5900" s="6" t="n">
        <v>733</v>
      </c>
    </row>
    <row r="5901" customFormat="false" ht="15" hidden="false" customHeight="false" outlineLevel="0" collapsed="false">
      <c r="R5901" s="0" t="n">
        <v>5900</v>
      </c>
      <c r="S5901" s="5" t="n">
        <v>57292</v>
      </c>
      <c r="T5901" s="6" t="s">
        <v>9589</v>
      </c>
      <c r="U5901" s="6" t="n">
        <v>1027</v>
      </c>
    </row>
    <row r="5902" customFormat="false" ht="15" hidden="false" customHeight="false" outlineLevel="0" collapsed="false">
      <c r="R5902" s="0" t="n">
        <v>5901</v>
      </c>
      <c r="S5902" s="5" t="n">
        <v>57293</v>
      </c>
      <c r="T5902" s="6" t="s">
        <v>9589</v>
      </c>
      <c r="U5902" s="6" t="n">
        <v>710</v>
      </c>
    </row>
    <row r="5903" customFormat="false" ht="15" hidden="false" customHeight="false" outlineLevel="0" collapsed="false">
      <c r="R5903" s="0" t="n">
        <v>5902</v>
      </c>
      <c r="S5903" s="5" t="n">
        <v>57295</v>
      </c>
      <c r="T5903" s="6" t="s">
        <v>9590</v>
      </c>
      <c r="U5903" s="6" t="n">
        <v>629</v>
      </c>
    </row>
    <row r="5904" customFormat="false" ht="15" hidden="false" customHeight="false" outlineLevel="0" collapsed="false">
      <c r="R5904" s="0" t="n">
        <v>5903</v>
      </c>
      <c r="S5904" s="5" t="n">
        <v>57296</v>
      </c>
      <c r="T5904" s="6" t="s">
        <v>9591</v>
      </c>
      <c r="U5904" s="6" t="n">
        <v>484</v>
      </c>
    </row>
    <row r="5905" customFormat="false" ht="15" hidden="false" customHeight="false" outlineLevel="0" collapsed="false">
      <c r="R5905" s="0" t="n">
        <v>5904</v>
      </c>
      <c r="S5905" s="5" t="n">
        <v>57331</v>
      </c>
      <c r="T5905" s="6" t="s">
        <v>9592</v>
      </c>
      <c r="U5905" s="6" t="n">
        <v>1137</v>
      </c>
    </row>
    <row r="5906" customFormat="false" ht="15" hidden="false" customHeight="false" outlineLevel="0" collapsed="false">
      <c r="R5906" s="0" t="n">
        <v>5905</v>
      </c>
      <c r="S5906" s="5" t="n">
        <v>57332</v>
      </c>
      <c r="T5906" s="6" t="s">
        <v>9592</v>
      </c>
      <c r="U5906" s="6" t="n">
        <v>586</v>
      </c>
    </row>
    <row r="5907" customFormat="false" ht="15" hidden="false" customHeight="false" outlineLevel="0" collapsed="false">
      <c r="R5907" s="0" t="n">
        <v>5906</v>
      </c>
      <c r="S5907" s="5" t="n">
        <v>57333</v>
      </c>
      <c r="T5907" s="6" t="s">
        <v>9592</v>
      </c>
      <c r="U5907" s="6" t="n">
        <v>971</v>
      </c>
    </row>
    <row r="5908" customFormat="false" ht="15" hidden="false" customHeight="false" outlineLevel="0" collapsed="false">
      <c r="R5908" s="0" t="n">
        <v>5907</v>
      </c>
      <c r="S5908" s="5" t="n">
        <v>57334</v>
      </c>
      <c r="T5908" s="6" t="s">
        <v>9592</v>
      </c>
      <c r="U5908" s="6" t="n">
        <v>1284</v>
      </c>
    </row>
    <row r="5909" customFormat="false" ht="15" hidden="false" customHeight="false" outlineLevel="0" collapsed="false">
      <c r="R5909" s="0" t="n">
        <v>5908</v>
      </c>
      <c r="S5909" s="5" t="n">
        <v>57335</v>
      </c>
      <c r="T5909" s="6" t="s">
        <v>9592</v>
      </c>
      <c r="U5909" s="6" t="n">
        <v>1108</v>
      </c>
    </row>
    <row r="5910" customFormat="false" ht="15" hidden="false" customHeight="false" outlineLevel="0" collapsed="false">
      <c r="R5910" s="0" t="n">
        <v>5909</v>
      </c>
      <c r="S5910" s="5" t="n">
        <v>57336</v>
      </c>
      <c r="T5910" s="6" t="s">
        <v>9592</v>
      </c>
      <c r="U5910" s="6" t="n">
        <v>1230</v>
      </c>
    </row>
    <row r="5911" customFormat="false" ht="15" hidden="false" customHeight="false" outlineLevel="0" collapsed="false">
      <c r="R5911" s="0" t="n">
        <v>5910</v>
      </c>
      <c r="S5911" s="5" t="n">
        <v>57337</v>
      </c>
      <c r="T5911" s="6" t="s">
        <v>9592</v>
      </c>
      <c r="U5911" s="6" t="n">
        <v>1063</v>
      </c>
    </row>
    <row r="5912" customFormat="false" ht="15" hidden="false" customHeight="false" outlineLevel="0" collapsed="false">
      <c r="R5912" s="0" t="n">
        <v>5911</v>
      </c>
      <c r="S5912" s="5" t="n">
        <v>57338</v>
      </c>
      <c r="T5912" s="6" t="s">
        <v>9592</v>
      </c>
      <c r="U5912" s="6" t="n">
        <v>1744</v>
      </c>
    </row>
    <row r="5913" customFormat="false" ht="15" hidden="false" customHeight="false" outlineLevel="0" collapsed="false">
      <c r="R5913" s="0" t="n">
        <v>5912</v>
      </c>
      <c r="S5913" s="5" t="n">
        <v>57339</v>
      </c>
      <c r="T5913" s="6" t="s">
        <v>9592</v>
      </c>
      <c r="U5913" s="6" t="n">
        <v>1470</v>
      </c>
    </row>
    <row r="5914" customFormat="false" ht="15" hidden="false" customHeight="false" outlineLevel="0" collapsed="false">
      <c r="R5914" s="0" t="n">
        <v>5913</v>
      </c>
      <c r="S5914" s="5" t="n">
        <v>57340</v>
      </c>
      <c r="T5914" s="6" t="s">
        <v>9592</v>
      </c>
      <c r="U5914" s="6" t="n">
        <v>1172</v>
      </c>
    </row>
    <row r="5915" customFormat="false" ht="15" hidden="false" customHeight="false" outlineLevel="0" collapsed="false">
      <c r="R5915" s="0" t="n">
        <v>5914</v>
      </c>
      <c r="S5915" s="5" t="n">
        <v>57341</v>
      </c>
      <c r="T5915" s="6" t="s">
        <v>9592</v>
      </c>
      <c r="U5915" s="6" t="n">
        <v>1091</v>
      </c>
    </row>
    <row r="5916" customFormat="false" ht="15" hidden="false" customHeight="false" outlineLevel="0" collapsed="false">
      <c r="R5916" s="0" t="n">
        <v>5915</v>
      </c>
      <c r="S5916" s="5" t="n">
        <v>57342</v>
      </c>
      <c r="T5916" s="6" t="s">
        <v>9592</v>
      </c>
      <c r="U5916" s="6" t="n">
        <v>1000</v>
      </c>
    </row>
    <row r="5917" customFormat="false" ht="15" hidden="false" customHeight="false" outlineLevel="0" collapsed="false">
      <c r="R5917" s="0" t="n">
        <v>5916</v>
      </c>
      <c r="S5917" s="5" t="n">
        <v>57343</v>
      </c>
      <c r="T5917" s="6" t="s">
        <v>9592</v>
      </c>
      <c r="U5917" s="6" t="n">
        <v>555</v>
      </c>
    </row>
    <row r="5918" customFormat="false" ht="15" hidden="false" customHeight="false" outlineLevel="0" collapsed="false">
      <c r="R5918" s="0" t="n">
        <v>5917</v>
      </c>
      <c r="S5918" s="5" t="n">
        <v>57361</v>
      </c>
      <c r="T5918" s="6" t="s">
        <v>9593</v>
      </c>
      <c r="U5918" s="6" t="n">
        <v>795</v>
      </c>
    </row>
    <row r="5919" customFormat="false" ht="15" hidden="false" customHeight="false" outlineLevel="0" collapsed="false">
      <c r="R5919" s="0" t="n">
        <v>5918</v>
      </c>
      <c r="S5919" s="5" t="n">
        <v>57373</v>
      </c>
      <c r="T5919" s="6" t="s">
        <v>9594</v>
      </c>
      <c r="U5919" s="6" t="n">
        <v>397</v>
      </c>
    </row>
    <row r="5920" customFormat="false" ht="15" hidden="false" customHeight="false" outlineLevel="0" collapsed="false">
      <c r="R5920" s="0" t="n">
        <v>5919</v>
      </c>
      <c r="S5920" s="5" t="n">
        <v>57391</v>
      </c>
      <c r="T5920" s="6" t="s">
        <v>9592</v>
      </c>
      <c r="U5920" s="6" t="n">
        <v>417</v>
      </c>
    </row>
    <row r="5921" customFormat="false" ht="15" hidden="false" customHeight="false" outlineLevel="0" collapsed="false">
      <c r="R5921" s="0" t="n">
        <v>5920</v>
      </c>
      <c r="S5921" s="5" t="n">
        <v>57392</v>
      </c>
      <c r="T5921" s="6" t="s">
        <v>9592</v>
      </c>
      <c r="U5921" s="6" t="n">
        <v>618</v>
      </c>
    </row>
    <row r="5922" customFormat="false" ht="15" hidden="false" customHeight="false" outlineLevel="0" collapsed="false">
      <c r="R5922" s="0" t="n">
        <v>5921</v>
      </c>
      <c r="S5922" s="5" t="n">
        <v>57393</v>
      </c>
      <c r="T5922" s="6" t="s">
        <v>9592</v>
      </c>
      <c r="U5922" s="6" t="n">
        <v>726</v>
      </c>
    </row>
    <row r="5923" customFormat="false" ht="15" hidden="false" customHeight="false" outlineLevel="0" collapsed="false">
      <c r="R5923" s="0" t="n">
        <v>5922</v>
      </c>
      <c r="S5923" s="5" t="n">
        <v>57394</v>
      </c>
      <c r="T5923" s="6" t="s">
        <v>9568</v>
      </c>
      <c r="U5923" s="6" t="n">
        <v>539</v>
      </c>
    </row>
    <row r="5924" customFormat="false" ht="15" hidden="false" customHeight="false" outlineLevel="0" collapsed="false">
      <c r="R5924" s="0" t="n">
        <v>5923</v>
      </c>
      <c r="S5924" s="5" t="n">
        <v>57395</v>
      </c>
      <c r="T5924" s="6" t="s">
        <v>9568</v>
      </c>
      <c r="U5924" s="6" t="n">
        <v>439</v>
      </c>
    </row>
    <row r="5925" customFormat="false" ht="15" hidden="false" customHeight="false" outlineLevel="0" collapsed="false">
      <c r="R5925" s="0" t="n">
        <v>5924</v>
      </c>
      <c r="S5925" s="5" t="n">
        <v>57396</v>
      </c>
      <c r="T5925" s="6" t="s">
        <v>9592</v>
      </c>
      <c r="U5925" s="6" t="n">
        <v>87</v>
      </c>
    </row>
    <row r="5926" customFormat="false" ht="15" hidden="false" customHeight="false" outlineLevel="0" collapsed="false">
      <c r="R5926" s="0" t="n">
        <v>5925</v>
      </c>
      <c r="S5926" s="5" t="n">
        <v>57397</v>
      </c>
      <c r="T5926" s="6" t="s">
        <v>9592</v>
      </c>
      <c r="U5926" s="6" t="n">
        <v>744</v>
      </c>
    </row>
    <row r="5927" customFormat="false" ht="15" hidden="false" customHeight="false" outlineLevel="0" collapsed="false">
      <c r="R5927" s="0" t="n">
        <v>5926</v>
      </c>
      <c r="S5927" s="5" t="n">
        <v>57398</v>
      </c>
      <c r="T5927" s="6" t="s">
        <v>9592</v>
      </c>
      <c r="U5927" s="6" t="n">
        <v>422</v>
      </c>
    </row>
    <row r="5928" customFormat="false" ht="15" hidden="false" customHeight="false" outlineLevel="0" collapsed="false">
      <c r="R5928" s="0" t="n">
        <v>5927</v>
      </c>
      <c r="S5928" s="5" t="n">
        <v>57399</v>
      </c>
      <c r="T5928" s="6" t="s">
        <v>9592</v>
      </c>
      <c r="U5928" s="6" t="n">
        <v>381</v>
      </c>
    </row>
    <row r="5929" customFormat="false" ht="15" hidden="false" customHeight="false" outlineLevel="0" collapsed="false">
      <c r="R5929" s="0" t="n">
        <v>5928</v>
      </c>
      <c r="S5929" s="5" t="n">
        <v>57431</v>
      </c>
      <c r="T5929" s="6" t="s">
        <v>9595</v>
      </c>
      <c r="U5929" s="6" t="n">
        <v>1160</v>
      </c>
    </row>
    <row r="5930" customFormat="false" ht="15" hidden="false" customHeight="false" outlineLevel="0" collapsed="false">
      <c r="R5930" s="0" t="n">
        <v>5929</v>
      </c>
      <c r="S5930" s="5" t="n">
        <v>57432</v>
      </c>
      <c r="T5930" s="6" t="s">
        <v>9595</v>
      </c>
      <c r="U5930" s="6" t="n">
        <v>1430</v>
      </c>
    </row>
    <row r="5931" customFormat="false" ht="15" hidden="false" customHeight="false" outlineLevel="0" collapsed="false">
      <c r="R5931" s="0" t="n">
        <v>5930</v>
      </c>
      <c r="S5931" s="5" t="n">
        <v>57433</v>
      </c>
      <c r="T5931" s="6" t="s">
        <v>9595</v>
      </c>
      <c r="U5931" s="6" t="n">
        <v>849</v>
      </c>
    </row>
    <row r="5932" customFormat="false" ht="15" hidden="false" customHeight="false" outlineLevel="0" collapsed="false">
      <c r="R5932" s="0" t="n">
        <v>5931</v>
      </c>
      <c r="S5932" s="5" t="n">
        <v>57434</v>
      </c>
      <c r="T5932" s="6" t="s">
        <v>9595</v>
      </c>
      <c r="U5932" s="6" t="n">
        <v>1360</v>
      </c>
    </row>
    <row r="5933" customFormat="false" ht="15" hidden="false" customHeight="false" outlineLevel="0" collapsed="false">
      <c r="R5933" s="0" t="n">
        <v>5932</v>
      </c>
      <c r="S5933" s="5" t="n">
        <v>57435</v>
      </c>
      <c r="T5933" s="6" t="s">
        <v>9595</v>
      </c>
      <c r="U5933" s="6" t="n">
        <v>1227</v>
      </c>
    </row>
    <row r="5934" customFormat="false" ht="15" hidden="false" customHeight="false" outlineLevel="0" collapsed="false">
      <c r="R5934" s="0" t="n">
        <v>5933</v>
      </c>
      <c r="S5934" s="5" t="n">
        <v>57436</v>
      </c>
      <c r="T5934" s="6" t="s">
        <v>9595</v>
      </c>
      <c r="U5934" s="6" t="n">
        <v>1294</v>
      </c>
    </row>
    <row r="5935" customFormat="false" ht="15" hidden="false" customHeight="false" outlineLevel="0" collapsed="false">
      <c r="R5935" s="0" t="n">
        <v>5934</v>
      </c>
      <c r="S5935" s="5" t="n">
        <v>57437</v>
      </c>
      <c r="T5935" s="6" t="s">
        <v>9595</v>
      </c>
      <c r="U5935" s="6" t="n">
        <v>1031</v>
      </c>
    </row>
    <row r="5936" customFormat="false" ht="15" hidden="false" customHeight="false" outlineLevel="0" collapsed="false">
      <c r="R5936" s="0" t="n">
        <v>5935</v>
      </c>
      <c r="S5936" s="5" t="n">
        <v>57438</v>
      </c>
      <c r="T5936" s="6" t="s">
        <v>9595</v>
      </c>
      <c r="U5936" s="6" t="n">
        <v>901</v>
      </c>
    </row>
    <row r="5937" customFormat="false" ht="15" hidden="false" customHeight="false" outlineLevel="0" collapsed="false">
      <c r="R5937" s="0" t="n">
        <v>5936</v>
      </c>
      <c r="S5937" s="5" t="n">
        <v>57439</v>
      </c>
      <c r="T5937" s="6" t="s">
        <v>9595</v>
      </c>
      <c r="U5937" s="6" t="n">
        <v>1587</v>
      </c>
    </row>
    <row r="5938" customFormat="false" ht="15" hidden="false" customHeight="false" outlineLevel="0" collapsed="false">
      <c r="R5938" s="0" t="n">
        <v>5937</v>
      </c>
      <c r="S5938" s="5" t="n">
        <v>57440</v>
      </c>
      <c r="T5938" s="6" t="s">
        <v>9595</v>
      </c>
      <c r="U5938" s="6" t="n">
        <v>1292</v>
      </c>
    </row>
    <row r="5939" customFormat="false" ht="15" hidden="false" customHeight="false" outlineLevel="0" collapsed="false">
      <c r="R5939" s="0" t="n">
        <v>5938</v>
      </c>
      <c r="S5939" s="5" t="n">
        <v>57441</v>
      </c>
      <c r="T5939" s="6" t="s">
        <v>9595</v>
      </c>
      <c r="U5939" s="6" t="n">
        <v>923</v>
      </c>
    </row>
    <row r="5940" customFormat="false" ht="15" hidden="false" customHeight="false" outlineLevel="0" collapsed="false">
      <c r="R5940" s="0" t="n">
        <v>5939</v>
      </c>
      <c r="S5940" s="5" t="n">
        <v>57442</v>
      </c>
      <c r="T5940" s="6" t="s">
        <v>9595</v>
      </c>
      <c r="U5940" s="6" t="n">
        <v>15</v>
      </c>
    </row>
    <row r="5941" customFormat="false" ht="15" hidden="false" customHeight="false" outlineLevel="0" collapsed="false">
      <c r="R5941" s="0" t="n">
        <v>5940</v>
      </c>
      <c r="S5941" s="5" t="n">
        <v>57443</v>
      </c>
      <c r="T5941" s="6" t="s">
        <v>9595</v>
      </c>
      <c r="U5941" s="6" t="n">
        <v>20</v>
      </c>
    </row>
    <row r="5942" customFormat="false" ht="15" hidden="false" customHeight="false" outlineLevel="0" collapsed="false">
      <c r="R5942" s="0" t="n">
        <v>5941</v>
      </c>
      <c r="S5942" s="5" t="n">
        <v>57450</v>
      </c>
      <c r="T5942" s="6" t="s">
        <v>9596</v>
      </c>
      <c r="U5942" s="6" t="n">
        <v>1471</v>
      </c>
    </row>
    <row r="5943" customFormat="false" ht="15" hidden="false" customHeight="false" outlineLevel="0" collapsed="false">
      <c r="R5943" s="0" t="n">
        <v>5942</v>
      </c>
      <c r="S5943" s="5" t="n">
        <v>57474</v>
      </c>
      <c r="T5943" s="6" t="s">
        <v>9597</v>
      </c>
      <c r="U5943" s="6" t="n">
        <v>421</v>
      </c>
    </row>
    <row r="5944" customFormat="false" ht="15" hidden="false" customHeight="false" outlineLevel="0" collapsed="false">
      <c r="R5944" s="0" t="n">
        <v>5943</v>
      </c>
      <c r="S5944" s="5" t="n">
        <v>57491</v>
      </c>
      <c r="T5944" s="6" t="s">
        <v>9595</v>
      </c>
      <c r="U5944" s="6" t="n">
        <v>840</v>
      </c>
    </row>
    <row r="5945" customFormat="false" ht="15" hidden="false" customHeight="false" outlineLevel="0" collapsed="false">
      <c r="R5945" s="0" t="n">
        <v>5944</v>
      </c>
      <c r="S5945" s="5" t="n">
        <v>57492</v>
      </c>
      <c r="T5945" s="6" t="s">
        <v>9595</v>
      </c>
      <c r="U5945" s="6" t="n">
        <v>273</v>
      </c>
    </row>
    <row r="5946" customFormat="false" ht="15" hidden="false" customHeight="false" outlineLevel="0" collapsed="false">
      <c r="R5946" s="0" t="n">
        <v>5945</v>
      </c>
      <c r="S5946" s="5" t="n">
        <v>57493</v>
      </c>
      <c r="T5946" s="6" t="s">
        <v>9595</v>
      </c>
      <c r="U5946" s="6" t="n">
        <v>574</v>
      </c>
    </row>
    <row r="5947" customFormat="false" ht="15" hidden="false" customHeight="false" outlineLevel="0" collapsed="false">
      <c r="R5947" s="0" t="n">
        <v>5946</v>
      </c>
      <c r="S5947" s="5" t="n">
        <v>57494</v>
      </c>
      <c r="T5947" s="6" t="s">
        <v>9595</v>
      </c>
      <c r="U5947" s="6" t="n">
        <v>364</v>
      </c>
    </row>
    <row r="5948" customFormat="false" ht="15" hidden="false" customHeight="false" outlineLevel="0" collapsed="false">
      <c r="R5948" s="0" t="n">
        <v>5947</v>
      </c>
      <c r="S5948" s="5" t="n">
        <v>57495</v>
      </c>
      <c r="T5948" s="6" t="s">
        <v>9598</v>
      </c>
      <c r="U5948" s="6" t="n">
        <v>561</v>
      </c>
    </row>
    <row r="5949" customFormat="false" ht="15" hidden="false" customHeight="false" outlineLevel="0" collapsed="false">
      <c r="R5949" s="0" t="n">
        <v>5948</v>
      </c>
      <c r="S5949" s="5" t="n">
        <v>57496</v>
      </c>
      <c r="T5949" s="6" t="s">
        <v>9595</v>
      </c>
      <c r="U5949" s="6" t="n">
        <v>188</v>
      </c>
    </row>
    <row r="5950" customFormat="false" ht="15" hidden="false" customHeight="false" outlineLevel="0" collapsed="false">
      <c r="R5950" s="0" t="n">
        <v>5949</v>
      </c>
      <c r="S5950" s="5" t="n">
        <v>57497</v>
      </c>
      <c r="T5950" s="6" t="s">
        <v>9595</v>
      </c>
      <c r="U5950" s="6" t="n">
        <v>223</v>
      </c>
    </row>
    <row r="5951" customFormat="false" ht="15" hidden="false" customHeight="false" outlineLevel="0" collapsed="false">
      <c r="R5951" s="0" t="n">
        <v>5950</v>
      </c>
      <c r="S5951" s="5" t="n">
        <v>57498</v>
      </c>
      <c r="T5951" s="6" t="s">
        <v>9599</v>
      </c>
      <c r="U5951" s="6" t="n">
        <v>479</v>
      </c>
    </row>
    <row r="5952" customFormat="false" ht="15" hidden="false" customHeight="false" outlineLevel="0" collapsed="false">
      <c r="R5952" s="0" t="n">
        <v>5951</v>
      </c>
      <c r="S5952" s="5" t="n">
        <v>57531</v>
      </c>
      <c r="T5952" s="6" t="s">
        <v>9600</v>
      </c>
      <c r="U5952" s="6" t="n">
        <v>931</v>
      </c>
    </row>
    <row r="5953" customFormat="false" ht="15" hidden="false" customHeight="false" outlineLevel="0" collapsed="false">
      <c r="R5953" s="0" t="n">
        <v>5952</v>
      </c>
      <c r="S5953" s="5" t="n">
        <v>57532</v>
      </c>
      <c r="T5953" s="6" t="s">
        <v>9600</v>
      </c>
      <c r="U5953" s="6" t="n">
        <v>867</v>
      </c>
    </row>
    <row r="5954" customFormat="false" ht="15" hidden="false" customHeight="false" outlineLevel="0" collapsed="false">
      <c r="R5954" s="0" t="n">
        <v>5953</v>
      </c>
      <c r="S5954" s="5" t="n">
        <v>57533</v>
      </c>
      <c r="T5954" s="6" t="s">
        <v>9600</v>
      </c>
      <c r="U5954" s="6" t="n">
        <v>1127</v>
      </c>
    </row>
    <row r="5955" customFormat="false" ht="15" hidden="false" customHeight="false" outlineLevel="0" collapsed="false">
      <c r="R5955" s="0" t="n">
        <v>5954</v>
      </c>
      <c r="S5955" s="5" t="n">
        <v>57534</v>
      </c>
      <c r="T5955" s="6" t="s">
        <v>9600</v>
      </c>
      <c r="U5955" s="6" t="n">
        <v>1072</v>
      </c>
    </row>
    <row r="5956" customFormat="false" ht="15" hidden="false" customHeight="false" outlineLevel="0" collapsed="false">
      <c r="R5956" s="0" t="n">
        <v>5955</v>
      </c>
      <c r="S5956" s="5" t="n">
        <v>57535</v>
      </c>
      <c r="T5956" s="6" t="s">
        <v>9600</v>
      </c>
      <c r="U5956" s="6" t="n">
        <v>925</v>
      </c>
    </row>
    <row r="5957" customFormat="false" ht="15" hidden="false" customHeight="false" outlineLevel="0" collapsed="false">
      <c r="R5957" s="0" t="n">
        <v>5956</v>
      </c>
      <c r="S5957" s="5" t="n">
        <v>57536</v>
      </c>
      <c r="T5957" s="6" t="s">
        <v>9600</v>
      </c>
      <c r="U5957" s="6" t="n">
        <v>1498</v>
      </c>
    </row>
    <row r="5958" customFormat="false" ht="15" hidden="false" customHeight="false" outlineLevel="0" collapsed="false">
      <c r="R5958" s="0" t="n">
        <v>5957</v>
      </c>
      <c r="S5958" s="5" t="n">
        <v>57537</v>
      </c>
      <c r="T5958" s="6" t="s">
        <v>9600</v>
      </c>
      <c r="U5958" s="6" t="n">
        <v>1100</v>
      </c>
    </row>
    <row r="5959" customFormat="false" ht="15" hidden="false" customHeight="false" outlineLevel="0" collapsed="false">
      <c r="R5959" s="0" t="n">
        <v>5958</v>
      </c>
      <c r="S5959" s="5" t="n">
        <v>57538</v>
      </c>
      <c r="T5959" s="6" t="s">
        <v>9600</v>
      </c>
      <c r="U5959" s="6" t="n">
        <v>982</v>
      </c>
    </row>
    <row r="5960" customFormat="false" ht="15" hidden="false" customHeight="false" outlineLevel="0" collapsed="false">
      <c r="R5960" s="0" t="n">
        <v>5959</v>
      </c>
      <c r="S5960" s="5" t="n">
        <v>57539</v>
      </c>
      <c r="T5960" s="6" t="s">
        <v>9600</v>
      </c>
      <c r="U5960" s="6" t="n">
        <v>1193</v>
      </c>
    </row>
    <row r="5961" customFormat="false" ht="15" hidden="false" customHeight="false" outlineLevel="0" collapsed="false">
      <c r="R5961" s="0" t="n">
        <v>5960</v>
      </c>
      <c r="S5961" s="5" t="n">
        <v>57591</v>
      </c>
      <c r="T5961" s="6" t="s">
        <v>9600</v>
      </c>
      <c r="U5961" s="6" t="n">
        <v>686</v>
      </c>
    </row>
    <row r="5962" customFormat="false" ht="15" hidden="false" customHeight="false" outlineLevel="0" collapsed="false">
      <c r="R5962" s="0" t="n">
        <v>5961</v>
      </c>
      <c r="S5962" s="5" t="n">
        <v>57592</v>
      </c>
      <c r="T5962" s="6" t="s">
        <v>9601</v>
      </c>
      <c r="U5962" s="6" t="n">
        <v>797</v>
      </c>
    </row>
    <row r="5963" customFormat="false" ht="15" hidden="false" customHeight="false" outlineLevel="0" collapsed="false">
      <c r="R5963" s="0" t="n">
        <v>5962</v>
      </c>
      <c r="S5963" s="5" t="n">
        <v>57593</v>
      </c>
      <c r="T5963" s="6" t="s">
        <v>9600</v>
      </c>
      <c r="U5963" s="6" t="n">
        <v>157</v>
      </c>
    </row>
    <row r="5964" customFormat="false" ht="15" hidden="false" customHeight="false" outlineLevel="0" collapsed="false">
      <c r="R5964" s="0" t="n">
        <v>5963</v>
      </c>
      <c r="S5964" s="5" t="n">
        <v>57594</v>
      </c>
      <c r="T5964" s="6" t="s">
        <v>9600</v>
      </c>
      <c r="U5964" s="6" t="n">
        <v>375</v>
      </c>
    </row>
    <row r="5965" customFormat="false" ht="15" hidden="false" customHeight="false" outlineLevel="0" collapsed="false">
      <c r="R5965" s="0" t="n">
        <v>5964</v>
      </c>
      <c r="S5965" s="5" t="n">
        <v>57595</v>
      </c>
      <c r="T5965" s="6" t="s">
        <v>9600</v>
      </c>
      <c r="U5965" s="6" t="n">
        <v>804</v>
      </c>
    </row>
    <row r="5966" customFormat="false" ht="15" hidden="false" customHeight="false" outlineLevel="0" collapsed="false">
      <c r="R5966" s="0" t="n">
        <v>5965</v>
      </c>
      <c r="S5966" s="5" t="n">
        <v>57596</v>
      </c>
      <c r="T5966" s="6" t="s">
        <v>9600</v>
      </c>
      <c r="U5966" s="6" t="n">
        <v>654</v>
      </c>
    </row>
    <row r="5967" customFormat="false" ht="15" hidden="false" customHeight="false" outlineLevel="0" collapsed="false">
      <c r="R5967" s="0" t="n">
        <v>5966</v>
      </c>
      <c r="S5967" s="5" t="n">
        <v>57631</v>
      </c>
      <c r="T5967" s="6" t="s">
        <v>9602</v>
      </c>
      <c r="U5967" s="6" t="n">
        <v>1107</v>
      </c>
    </row>
    <row r="5968" customFormat="false" ht="15" hidden="false" customHeight="false" outlineLevel="0" collapsed="false">
      <c r="R5968" s="0" t="n">
        <v>5967</v>
      </c>
      <c r="S5968" s="5" t="n">
        <v>57632</v>
      </c>
      <c r="T5968" s="6" t="s">
        <v>9602</v>
      </c>
      <c r="U5968" s="6" t="n">
        <v>1383</v>
      </c>
    </row>
    <row r="5969" customFormat="false" ht="15" hidden="false" customHeight="false" outlineLevel="0" collapsed="false">
      <c r="R5969" s="0" t="n">
        <v>5968</v>
      </c>
      <c r="S5969" s="5" t="n">
        <v>57633</v>
      </c>
      <c r="T5969" s="6" t="s">
        <v>9602</v>
      </c>
      <c r="U5969" s="6" t="n">
        <v>1164</v>
      </c>
    </row>
    <row r="5970" customFormat="false" ht="15" hidden="false" customHeight="false" outlineLevel="0" collapsed="false">
      <c r="R5970" s="0" t="n">
        <v>5969</v>
      </c>
      <c r="S5970" s="5" t="n">
        <v>57635</v>
      </c>
      <c r="T5970" s="6" t="s">
        <v>9602</v>
      </c>
      <c r="U5970" s="6" t="n">
        <v>888</v>
      </c>
    </row>
    <row r="5971" customFormat="false" ht="15" hidden="false" customHeight="false" outlineLevel="0" collapsed="false">
      <c r="R5971" s="0" t="n">
        <v>5970</v>
      </c>
      <c r="S5971" s="5" t="n">
        <v>57636</v>
      </c>
      <c r="T5971" s="6" t="s">
        <v>9602</v>
      </c>
      <c r="U5971" s="6" t="n">
        <v>613</v>
      </c>
    </row>
    <row r="5972" customFormat="false" ht="15" hidden="false" customHeight="false" outlineLevel="0" collapsed="false">
      <c r="R5972" s="0" t="n">
        <v>5971</v>
      </c>
      <c r="S5972" s="5" t="n">
        <v>57691</v>
      </c>
      <c r="T5972" s="6" t="s">
        <v>9602</v>
      </c>
      <c r="U5972" s="6" t="n">
        <v>1014</v>
      </c>
    </row>
    <row r="5973" customFormat="false" ht="15" hidden="false" customHeight="false" outlineLevel="0" collapsed="false">
      <c r="R5973" s="0" t="n">
        <v>5972</v>
      </c>
      <c r="S5973" s="5" t="n">
        <v>57692</v>
      </c>
      <c r="T5973" s="6" t="s">
        <v>9602</v>
      </c>
      <c r="U5973" s="6" t="n">
        <v>661</v>
      </c>
    </row>
    <row r="5974" customFormat="false" ht="15" hidden="false" customHeight="false" outlineLevel="0" collapsed="false">
      <c r="R5974" s="0" t="n">
        <v>5973</v>
      </c>
      <c r="S5974" s="5" t="n">
        <v>57730</v>
      </c>
      <c r="T5974" s="6" t="s">
        <v>9603</v>
      </c>
      <c r="U5974" s="6" t="n">
        <v>557</v>
      </c>
    </row>
    <row r="5975" customFormat="false" ht="15" hidden="false" customHeight="false" outlineLevel="0" collapsed="false">
      <c r="R5975" s="0" t="n">
        <v>5974</v>
      </c>
      <c r="S5975" s="5" t="n">
        <v>57731</v>
      </c>
      <c r="T5975" s="6" t="s">
        <v>9603</v>
      </c>
      <c r="U5975" s="6" t="n">
        <v>536</v>
      </c>
    </row>
    <row r="5976" customFormat="false" ht="15" hidden="false" customHeight="false" outlineLevel="0" collapsed="false">
      <c r="R5976" s="0" t="n">
        <v>5975</v>
      </c>
      <c r="S5976" s="5" t="n">
        <v>57732</v>
      </c>
      <c r="T5976" s="6" t="s">
        <v>9603</v>
      </c>
      <c r="U5976" s="6" t="n">
        <v>506</v>
      </c>
    </row>
    <row r="5977" customFormat="false" ht="15" hidden="false" customHeight="false" outlineLevel="0" collapsed="false">
      <c r="R5977" s="0" t="n">
        <v>5976</v>
      </c>
      <c r="S5977" s="5" t="n">
        <v>57733</v>
      </c>
      <c r="T5977" s="6" t="s">
        <v>9603</v>
      </c>
      <c r="U5977" s="6" t="n">
        <v>670</v>
      </c>
    </row>
    <row r="5978" customFormat="false" ht="15" hidden="false" customHeight="false" outlineLevel="0" collapsed="false">
      <c r="R5978" s="0" t="n">
        <v>5977</v>
      </c>
      <c r="S5978" s="5" t="n">
        <v>57734</v>
      </c>
      <c r="T5978" s="6" t="s">
        <v>9603</v>
      </c>
      <c r="U5978" s="6" t="n">
        <v>755</v>
      </c>
    </row>
    <row r="5979" customFormat="false" ht="15" hidden="false" customHeight="false" outlineLevel="0" collapsed="false">
      <c r="R5979" s="0" t="n">
        <v>5978</v>
      </c>
      <c r="S5979" s="5" t="n">
        <v>57735</v>
      </c>
      <c r="T5979" s="6" t="s">
        <v>9603</v>
      </c>
      <c r="U5979" s="6" t="n">
        <v>475</v>
      </c>
    </row>
    <row r="5980" customFormat="false" ht="15" hidden="false" customHeight="false" outlineLevel="0" collapsed="false">
      <c r="R5980" s="0" t="n">
        <v>5979</v>
      </c>
      <c r="S5980" s="5" t="n">
        <v>57736</v>
      </c>
      <c r="T5980" s="6" t="s">
        <v>9603</v>
      </c>
      <c r="U5980" s="6" t="n">
        <v>742</v>
      </c>
    </row>
    <row r="5981" customFormat="false" ht="15" hidden="false" customHeight="false" outlineLevel="0" collapsed="false">
      <c r="R5981" s="0" t="n">
        <v>5980</v>
      </c>
      <c r="S5981" s="5" t="n">
        <v>57737</v>
      </c>
      <c r="T5981" s="6" t="s">
        <v>9603</v>
      </c>
      <c r="U5981" s="6" t="n">
        <v>675</v>
      </c>
    </row>
    <row r="5982" customFormat="false" ht="15" hidden="false" customHeight="false" outlineLevel="0" collapsed="false">
      <c r="R5982" s="0" t="n">
        <v>5981</v>
      </c>
      <c r="S5982" s="5" t="n">
        <v>57738</v>
      </c>
      <c r="T5982" s="6" t="s">
        <v>9603</v>
      </c>
      <c r="U5982" s="6" t="n">
        <v>226</v>
      </c>
    </row>
    <row r="5983" customFormat="false" ht="15" hidden="false" customHeight="false" outlineLevel="0" collapsed="false">
      <c r="R5983" s="0" t="n">
        <v>5982</v>
      </c>
      <c r="S5983" s="5" t="n">
        <v>57739</v>
      </c>
      <c r="T5983" s="6" t="s">
        <v>9603</v>
      </c>
      <c r="U5983" s="6" t="n">
        <v>1</v>
      </c>
    </row>
    <row r="5984" customFormat="false" ht="15" hidden="false" customHeight="false" outlineLevel="0" collapsed="false">
      <c r="R5984" s="0" t="n">
        <v>5983</v>
      </c>
      <c r="S5984" s="5" t="n">
        <v>57750</v>
      </c>
      <c r="T5984" s="6" t="s">
        <v>9604</v>
      </c>
      <c r="U5984" s="6" t="n">
        <v>279</v>
      </c>
    </row>
    <row r="5985" customFormat="false" ht="15" hidden="false" customHeight="false" outlineLevel="0" collapsed="false">
      <c r="R5985" s="0" t="n">
        <v>5984</v>
      </c>
      <c r="S5985" s="5" t="n">
        <v>57751</v>
      </c>
      <c r="T5985" s="6" t="s">
        <v>9604</v>
      </c>
      <c r="U5985" s="6" t="n">
        <v>476</v>
      </c>
    </row>
    <row r="5986" customFormat="false" ht="15" hidden="false" customHeight="false" outlineLevel="0" collapsed="false">
      <c r="R5986" s="0" t="n">
        <v>5985</v>
      </c>
      <c r="S5986" s="5" t="n">
        <v>57790</v>
      </c>
      <c r="T5986" s="6" t="s">
        <v>9605</v>
      </c>
      <c r="U5986" s="6" t="n">
        <v>327</v>
      </c>
    </row>
    <row r="5987" customFormat="false" ht="15" hidden="false" customHeight="false" outlineLevel="0" collapsed="false">
      <c r="R5987" s="0" t="n">
        <v>5986</v>
      </c>
      <c r="S5987" s="5" t="n">
        <v>57791</v>
      </c>
      <c r="T5987" s="6" t="s">
        <v>9603</v>
      </c>
      <c r="U5987" s="6" t="n">
        <v>463</v>
      </c>
    </row>
    <row r="5988" customFormat="false" ht="15" hidden="false" customHeight="false" outlineLevel="0" collapsed="false">
      <c r="R5988" s="0" t="n">
        <v>5987</v>
      </c>
      <c r="S5988" s="5" t="n">
        <v>57792</v>
      </c>
      <c r="T5988" s="6" t="s">
        <v>9605</v>
      </c>
      <c r="U5988" s="6" t="n">
        <v>164</v>
      </c>
    </row>
    <row r="5989" customFormat="false" ht="15" hidden="false" customHeight="false" outlineLevel="0" collapsed="false">
      <c r="R5989" s="0" t="n">
        <v>5988</v>
      </c>
      <c r="S5989" s="5" t="n">
        <v>57793</v>
      </c>
      <c r="T5989" s="6" t="s">
        <v>9605</v>
      </c>
      <c r="U5989" s="6" t="n">
        <v>317</v>
      </c>
    </row>
    <row r="5990" customFormat="false" ht="15" hidden="false" customHeight="false" outlineLevel="0" collapsed="false">
      <c r="R5990" s="0" t="n">
        <v>5989</v>
      </c>
      <c r="S5990" s="5" t="n">
        <v>57794</v>
      </c>
      <c r="T5990" s="6" t="s">
        <v>9606</v>
      </c>
      <c r="U5990" s="6" t="n">
        <v>367</v>
      </c>
    </row>
    <row r="5991" customFormat="false" ht="15" hidden="false" customHeight="false" outlineLevel="0" collapsed="false">
      <c r="R5991" s="0" t="n">
        <v>5990</v>
      </c>
      <c r="S5991" s="5" t="n">
        <v>57831</v>
      </c>
      <c r="T5991" s="6" t="s">
        <v>9607</v>
      </c>
      <c r="U5991" s="6" t="n">
        <v>1128</v>
      </c>
    </row>
    <row r="5992" customFormat="false" ht="15" hidden="false" customHeight="false" outlineLevel="0" collapsed="false">
      <c r="R5992" s="0" t="n">
        <v>5991</v>
      </c>
      <c r="S5992" s="5" t="n">
        <v>57832</v>
      </c>
      <c r="T5992" s="6" t="s">
        <v>9607</v>
      </c>
      <c r="U5992" s="6" t="n">
        <v>874</v>
      </c>
    </row>
    <row r="5993" customFormat="false" ht="15" hidden="false" customHeight="false" outlineLevel="0" collapsed="false">
      <c r="R5993" s="0" t="n">
        <v>5992</v>
      </c>
      <c r="S5993" s="5" t="n">
        <v>57833</v>
      </c>
      <c r="T5993" s="6" t="s">
        <v>9607</v>
      </c>
      <c r="U5993" s="6" t="n">
        <v>1394</v>
      </c>
    </row>
    <row r="5994" customFormat="false" ht="15" hidden="false" customHeight="false" outlineLevel="0" collapsed="false">
      <c r="R5994" s="0" t="n">
        <v>5993</v>
      </c>
      <c r="S5994" s="5" t="n">
        <v>57874</v>
      </c>
      <c r="T5994" s="6" t="s">
        <v>9608</v>
      </c>
      <c r="U5994" s="6" t="n">
        <v>215</v>
      </c>
    </row>
    <row r="5995" customFormat="false" ht="15" hidden="false" customHeight="false" outlineLevel="0" collapsed="false">
      <c r="R5995" s="0" t="n">
        <v>5994</v>
      </c>
      <c r="S5995" s="5" t="n">
        <v>57875</v>
      </c>
      <c r="T5995" s="6" t="s">
        <v>9609</v>
      </c>
      <c r="U5995" s="6" t="n">
        <v>179</v>
      </c>
    </row>
    <row r="5996" customFormat="false" ht="15" hidden="false" customHeight="false" outlineLevel="0" collapsed="false">
      <c r="R5996" s="0" t="n">
        <v>5995</v>
      </c>
      <c r="S5996" s="5" t="n">
        <v>57891</v>
      </c>
      <c r="T5996" s="6" t="s">
        <v>9607</v>
      </c>
      <c r="U5996" s="6" t="n">
        <v>647</v>
      </c>
    </row>
    <row r="5997" customFormat="false" ht="15" hidden="false" customHeight="false" outlineLevel="0" collapsed="false">
      <c r="R5997" s="0" t="n">
        <v>5996</v>
      </c>
      <c r="S5997" s="5" t="n">
        <v>57892</v>
      </c>
      <c r="T5997" s="6" t="s">
        <v>9607</v>
      </c>
      <c r="U5997" s="6" t="n">
        <v>691</v>
      </c>
    </row>
    <row r="5998" customFormat="false" ht="15" hidden="false" customHeight="false" outlineLevel="0" collapsed="false">
      <c r="R5998" s="0" t="n">
        <v>5997</v>
      </c>
      <c r="S5998" s="5" t="n">
        <v>57893</v>
      </c>
      <c r="T5998" s="6" t="s">
        <v>9607</v>
      </c>
      <c r="U5998" s="6" t="n">
        <v>431</v>
      </c>
    </row>
    <row r="5999" customFormat="false" ht="15" hidden="false" customHeight="false" outlineLevel="0" collapsed="false">
      <c r="R5999" s="0" t="n">
        <v>5998</v>
      </c>
      <c r="S5999" s="5" t="n">
        <v>57894</v>
      </c>
      <c r="T5999" s="6" t="s">
        <v>9607</v>
      </c>
      <c r="U5999" s="6" t="n">
        <v>331</v>
      </c>
    </row>
    <row r="6000" customFormat="false" ht="15" hidden="false" customHeight="false" outlineLevel="0" collapsed="false">
      <c r="R6000" s="0" t="n">
        <v>5999</v>
      </c>
      <c r="S6000" s="5" t="n">
        <v>57895</v>
      </c>
      <c r="T6000" s="6" t="s">
        <v>9609</v>
      </c>
      <c r="U6000" s="6" t="n">
        <v>329</v>
      </c>
    </row>
    <row r="6001" customFormat="false" ht="15" hidden="false" customHeight="false" outlineLevel="0" collapsed="false">
      <c r="R6001" s="0" t="n">
        <v>6000</v>
      </c>
      <c r="S6001" s="5" t="n">
        <v>57930</v>
      </c>
      <c r="T6001" s="6" t="s">
        <v>9610</v>
      </c>
      <c r="U6001" s="6" t="n">
        <v>425</v>
      </c>
    </row>
    <row r="6002" customFormat="false" ht="15" hidden="false" customHeight="false" outlineLevel="0" collapsed="false">
      <c r="R6002" s="0" t="n">
        <v>6001</v>
      </c>
      <c r="S6002" s="5" t="n">
        <v>57931</v>
      </c>
      <c r="T6002" s="6" t="s">
        <v>9610</v>
      </c>
      <c r="U6002" s="6" t="n">
        <v>618</v>
      </c>
    </row>
    <row r="6003" customFormat="false" ht="15" hidden="false" customHeight="false" outlineLevel="0" collapsed="false">
      <c r="R6003" s="0" t="n">
        <v>6002</v>
      </c>
      <c r="S6003" s="5" t="n">
        <v>57932</v>
      </c>
      <c r="T6003" s="6" t="s">
        <v>9610</v>
      </c>
      <c r="U6003" s="6" t="n">
        <v>397</v>
      </c>
    </row>
    <row r="6004" customFormat="false" ht="15" hidden="false" customHeight="false" outlineLevel="0" collapsed="false">
      <c r="R6004" s="0" t="n">
        <v>6003</v>
      </c>
      <c r="S6004" s="5" t="n">
        <v>57933</v>
      </c>
      <c r="T6004" s="6" t="s">
        <v>9610</v>
      </c>
      <c r="U6004" s="6" t="n">
        <v>454</v>
      </c>
    </row>
    <row r="6005" customFormat="false" ht="15" hidden="false" customHeight="false" outlineLevel="0" collapsed="false">
      <c r="R6005" s="0" t="n">
        <v>6004</v>
      </c>
      <c r="S6005" s="5" t="n">
        <v>57940</v>
      </c>
      <c r="T6005" s="6" t="s">
        <v>9611</v>
      </c>
      <c r="U6005" s="6" t="n">
        <v>692</v>
      </c>
    </row>
    <row r="6006" customFormat="false" ht="15" hidden="false" customHeight="false" outlineLevel="0" collapsed="false">
      <c r="R6006" s="0" t="n">
        <v>6005</v>
      </c>
      <c r="S6006" s="5" t="n">
        <v>57990</v>
      </c>
      <c r="T6006" s="6" t="s">
        <v>9611</v>
      </c>
      <c r="U6006" s="6" t="n">
        <v>272</v>
      </c>
    </row>
    <row r="6007" customFormat="false" ht="15" hidden="false" customHeight="false" outlineLevel="0" collapsed="false">
      <c r="R6007" s="0" t="n">
        <v>6006</v>
      </c>
      <c r="S6007" s="5" t="n">
        <v>57991</v>
      </c>
      <c r="T6007" s="6" t="s">
        <v>9612</v>
      </c>
      <c r="U6007" s="6" t="n">
        <v>514</v>
      </c>
    </row>
    <row r="6008" customFormat="false" ht="15" hidden="false" customHeight="false" outlineLevel="0" collapsed="false">
      <c r="R6008" s="0" t="n">
        <v>6007</v>
      </c>
      <c r="S6008" s="5" t="n">
        <v>57992</v>
      </c>
      <c r="T6008" s="6" t="s">
        <v>9610</v>
      </c>
      <c r="U6008" s="6" t="n">
        <v>644</v>
      </c>
    </row>
    <row r="6009" customFormat="false" ht="15" hidden="false" customHeight="false" outlineLevel="0" collapsed="false">
      <c r="R6009" s="0" t="n">
        <v>6008</v>
      </c>
      <c r="S6009" s="5" t="n">
        <v>57993</v>
      </c>
      <c r="T6009" s="6" t="s">
        <v>9613</v>
      </c>
      <c r="U6009" s="6" t="n">
        <v>246</v>
      </c>
    </row>
    <row r="6010" customFormat="false" ht="15" hidden="false" customHeight="false" outlineLevel="0" collapsed="false">
      <c r="R6010" s="0" t="n">
        <v>6009</v>
      </c>
      <c r="S6010" s="5" t="n">
        <v>58212</v>
      </c>
      <c r="T6010" s="6" t="s">
        <v>9614</v>
      </c>
      <c r="U6010" s="6" t="n">
        <v>855</v>
      </c>
    </row>
    <row r="6011" customFormat="false" ht="15" hidden="false" customHeight="false" outlineLevel="0" collapsed="false">
      <c r="R6011" s="0" t="n">
        <v>6010</v>
      </c>
      <c r="S6011" s="5" t="n">
        <v>58214</v>
      </c>
      <c r="T6011" s="6" t="s">
        <v>9614</v>
      </c>
      <c r="U6011" s="6" t="n">
        <v>1186</v>
      </c>
    </row>
    <row r="6012" customFormat="false" ht="15" hidden="false" customHeight="false" outlineLevel="0" collapsed="false">
      <c r="R6012" s="0" t="n">
        <v>6011</v>
      </c>
      <c r="S6012" s="5" t="n">
        <v>58215</v>
      </c>
      <c r="T6012" s="6" t="s">
        <v>9614</v>
      </c>
      <c r="U6012" s="6" t="n">
        <v>575</v>
      </c>
    </row>
    <row r="6013" customFormat="false" ht="15" hidden="false" customHeight="false" outlineLevel="0" collapsed="false">
      <c r="R6013" s="0" t="n">
        <v>6012</v>
      </c>
      <c r="S6013" s="5" t="n">
        <v>58216</v>
      </c>
      <c r="T6013" s="6" t="s">
        <v>9614</v>
      </c>
      <c r="U6013" s="6" t="n">
        <v>1223</v>
      </c>
    </row>
    <row r="6014" customFormat="false" ht="15" hidden="false" customHeight="false" outlineLevel="0" collapsed="false">
      <c r="R6014" s="0" t="n">
        <v>6013</v>
      </c>
      <c r="S6014" s="5" t="n">
        <v>58217</v>
      </c>
      <c r="T6014" s="6" t="s">
        <v>9614</v>
      </c>
      <c r="U6014" s="6" t="n">
        <v>1048</v>
      </c>
    </row>
    <row r="6015" customFormat="false" ht="15" hidden="false" customHeight="false" outlineLevel="0" collapsed="false">
      <c r="R6015" s="0" t="n">
        <v>6014</v>
      </c>
      <c r="S6015" s="5" t="n">
        <v>58218</v>
      </c>
      <c r="T6015" s="6" t="s">
        <v>9614</v>
      </c>
      <c r="U6015" s="6" t="n">
        <v>938</v>
      </c>
    </row>
    <row r="6016" customFormat="false" ht="15" hidden="false" customHeight="false" outlineLevel="0" collapsed="false">
      <c r="R6016" s="0" t="n">
        <v>6015</v>
      </c>
      <c r="S6016" s="5" t="n">
        <v>58219</v>
      </c>
      <c r="T6016" s="6" t="s">
        <v>9614</v>
      </c>
      <c r="U6016" s="6" t="n">
        <v>446</v>
      </c>
    </row>
    <row r="6017" customFormat="false" ht="15" hidden="false" customHeight="false" outlineLevel="0" collapsed="false">
      <c r="R6017" s="0" t="n">
        <v>6016</v>
      </c>
      <c r="S6017" s="5" t="n">
        <v>58220</v>
      </c>
      <c r="T6017" s="6" t="s">
        <v>9614</v>
      </c>
      <c r="U6017" s="6" t="n">
        <v>1148</v>
      </c>
    </row>
    <row r="6018" customFormat="false" ht="15" hidden="false" customHeight="false" outlineLevel="0" collapsed="false">
      <c r="R6018" s="0" t="n">
        <v>6017</v>
      </c>
      <c r="S6018" s="5" t="n">
        <v>58221</v>
      </c>
      <c r="T6018" s="6" t="s">
        <v>9614</v>
      </c>
      <c r="U6018" s="6" t="n">
        <v>1235</v>
      </c>
    </row>
    <row r="6019" customFormat="false" ht="15" hidden="false" customHeight="false" outlineLevel="0" collapsed="false">
      <c r="R6019" s="0" t="n">
        <v>6018</v>
      </c>
      <c r="S6019" s="5" t="n">
        <v>58222</v>
      </c>
      <c r="T6019" s="6" t="s">
        <v>9614</v>
      </c>
      <c r="U6019" s="6" t="n">
        <v>1583</v>
      </c>
    </row>
    <row r="6020" customFormat="false" ht="15" hidden="false" customHeight="false" outlineLevel="0" collapsed="false">
      <c r="R6020" s="0" t="n">
        <v>6019</v>
      </c>
      <c r="S6020" s="5" t="n">
        <v>58223</v>
      </c>
      <c r="T6020" s="6" t="s">
        <v>9614</v>
      </c>
      <c r="U6020" s="6" t="n">
        <v>712</v>
      </c>
    </row>
    <row r="6021" customFormat="false" ht="15" hidden="false" customHeight="false" outlineLevel="0" collapsed="false">
      <c r="R6021" s="0" t="n">
        <v>6020</v>
      </c>
      <c r="S6021" s="5" t="n">
        <v>58224</v>
      </c>
      <c r="T6021" s="6" t="s">
        <v>9614</v>
      </c>
      <c r="U6021" s="6" t="n">
        <v>625</v>
      </c>
    </row>
    <row r="6022" customFormat="false" ht="15" hidden="false" customHeight="false" outlineLevel="0" collapsed="false">
      <c r="R6022" s="0" t="n">
        <v>6021</v>
      </c>
      <c r="S6022" s="5" t="n">
        <v>58225</v>
      </c>
      <c r="T6022" s="6" t="s">
        <v>9614</v>
      </c>
      <c r="U6022" s="6" t="n">
        <v>1341</v>
      </c>
    </row>
    <row r="6023" customFormat="false" ht="15" hidden="false" customHeight="false" outlineLevel="0" collapsed="false">
      <c r="R6023" s="0" t="n">
        <v>6022</v>
      </c>
      <c r="S6023" s="5" t="n">
        <v>58226</v>
      </c>
      <c r="T6023" s="6" t="s">
        <v>9614</v>
      </c>
      <c r="U6023" s="6" t="n">
        <v>1438</v>
      </c>
    </row>
    <row r="6024" customFormat="false" ht="15" hidden="false" customHeight="false" outlineLevel="0" collapsed="false">
      <c r="R6024" s="0" t="n">
        <v>6023</v>
      </c>
      <c r="S6024" s="5" t="n">
        <v>58227</v>
      </c>
      <c r="T6024" s="6" t="s">
        <v>9614</v>
      </c>
      <c r="U6024" s="6" t="n">
        <v>1160</v>
      </c>
    </row>
    <row r="6025" customFormat="false" ht="15" hidden="false" customHeight="false" outlineLevel="0" collapsed="false">
      <c r="R6025" s="0" t="n">
        <v>6024</v>
      </c>
      <c r="S6025" s="5" t="n">
        <v>58228</v>
      </c>
      <c r="T6025" s="6" t="s">
        <v>9614</v>
      </c>
      <c r="U6025" s="6" t="n">
        <v>1149</v>
      </c>
    </row>
    <row r="6026" customFormat="false" ht="15" hidden="false" customHeight="false" outlineLevel="0" collapsed="false">
      <c r="R6026" s="0" t="n">
        <v>6025</v>
      </c>
      <c r="S6026" s="5" t="n">
        <v>58229</v>
      </c>
      <c r="T6026" s="6" t="s">
        <v>9614</v>
      </c>
      <c r="U6026" s="6" t="n">
        <v>1032</v>
      </c>
    </row>
    <row r="6027" customFormat="false" ht="15" hidden="false" customHeight="false" outlineLevel="0" collapsed="false">
      <c r="R6027" s="0" t="n">
        <v>6026</v>
      </c>
      <c r="S6027" s="5" t="n">
        <v>58230</v>
      </c>
      <c r="T6027" s="6" t="s">
        <v>9614</v>
      </c>
      <c r="U6027" s="6" t="n">
        <v>871</v>
      </c>
    </row>
    <row r="6028" customFormat="false" ht="15" hidden="false" customHeight="false" outlineLevel="0" collapsed="false">
      <c r="R6028" s="0" t="n">
        <v>6027</v>
      </c>
      <c r="S6028" s="5" t="n">
        <v>58231</v>
      </c>
      <c r="T6028" s="6" t="s">
        <v>9614</v>
      </c>
      <c r="U6028" s="6" t="n">
        <v>1282</v>
      </c>
    </row>
    <row r="6029" customFormat="false" ht="15" hidden="false" customHeight="false" outlineLevel="0" collapsed="false">
      <c r="R6029" s="0" t="n">
        <v>6028</v>
      </c>
      <c r="S6029" s="5" t="n">
        <v>58232</v>
      </c>
      <c r="T6029" s="6" t="s">
        <v>9614</v>
      </c>
      <c r="U6029" s="6" t="n">
        <v>1032</v>
      </c>
    </row>
    <row r="6030" customFormat="false" ht="15" hidden="false" customHeight="false" outlineLevel="0" collapsed="false">
      <c r="R6030" s="0" t="n">
        <v>6029</v>
      </c>
      <c r="S6030" s="5" t="n">
        <v>58233</v>
      </c>
      <c r="T6030" s="6" t="s">
        <v>9614</v>
      </c>
      <c r="U6030" s="6" t="n">
        <v>876</v>
      </c>
    </row>
    <row r="6031" customFormat="false" ht="15" hidden="false" customHeight="false" outlineLevel="0" collapsed="false">
      <c r="R6031" s="0" t="n">
        <v>6030</v>
      </c>
      <c r="S6031" s="5" t="n">
        <v>58234</v>
      </c>
      <c r="T6031" s="6" t="s">
        <v>9614</v>
      </c>
      <c r="U6031" s="6" t="n">
        <v>890</v>
      </c>
    </row>
    <row r="6032" customFormat="false" ht="15" hidden="false" customHeight="false" outlineLevel="0" collapsed="false">
      <c r="R6032" s="0" t="n">
        <v>6031</v>
      </c>
      <c r="S6032" s="5" t="n">
        <v>58235</v>
      </c>
      <c r="T6032" s="6" t="s">
        <v>9614</v>
      </c>
      <c r="U6032" s="6" t="n">
        <v>757</v>
      </c>
    </row>
    <row r="6033" customFormat="false" ht="15" hidden="false" customHeight="false" outlineLevel="0" collapsed="false">
      <c r="R6033" s="0" t="n">
        <v>6032</v>
      </c>
      <c r="S6033" s="5" t="n">
        <v>58236</v>
      </c>
      <c r="T6033" s="6" t="s">
        <v>9614</v>
      </c>
      <c r="U6033" s="6" t="n">
        <v>676</v>
      </c>
    </row>
    <row r="6034" customFormat="false" ht="15" hidden="false" customHeight="false" outlineLevel="0" collapsed="false">
      <c r="R6034" s="0" t="n">
        <v>6033</v>
      </c>
      <c r="S6034" s="5" t="n">
        <v>58237</v>
      </c>
      <c r="T6034" s="6" t="s">
        <v>9614</v>
      </c>
      <c r="U6034" s="6" t="n">
        <v>932</v>
      </c>
    </row>
    <row r="6035" customFormat="false" ht="15" hidden="false" customHeight="false" outlineLevel="0" collapsed="false">
      <c r="R6035" s="0" t="n">
        <v>6034</v>
      </c>
      <c r="S6035" s="5" t="n">
        <v>58238</v>
      </c>
      <c r="T6035" s="6" t="s">
        <v>9614</v>
      </c>
      <c r="U6035" s="6" t="n">
        <v>756</v>
      </c>
    </row>
    <row r="6036" customFormat="false" ht="15" hidden="false" customHeight="false" outlineLevel="0" collapsed="false">
      <c r="R6036" s="0" t="n">
        <v>6035</v>
      </c>
      <c r="S6036" s="5" t="n">
        <v>58239</v>
      </c>
      <c r="T6036" s="6" t="s">
        <v>9614</v>
      </c>
      <c r="U6036" s="6" t="n">
        <v>866</v>
      </c>
    </row>
    <row r="6037" customFormat="false" ht="15" hidden="false" customHeight="false" outlineLevel="0" collapsed="false">
      <c r="R6037" s="0" t="n">
        <v>6036</v>
      </c>
      <c r="S6037" s="5" t="n">
        <v>58240</v>
      </c>
      <c r="T6037" s="6" t="s">
        <v>9614</v>
      </c>
      <c r="U6037" s="6" t="n">
        <v>678</v>
      </c>
    </row>
    <row r="6038" customFormat="false" ht="15" hidden="false" customHeight="false" outlineLevel="0" collapsed="false">
      <c r="R6038" s="0" t="n">
        <v>6037</v>
      </c>
      <c r="S6038" s="5" t="n">
        <v>58242</v>
      </c>
      <c r="T6038" s="6" t="s">
        <v>9614</v>
      </c>
      <c r="U6038" s="6" t="n">
        <v>1269</v>
      </c>
    </row>
    <row r="6039" customFormat="false" ht="15" hidden="false" customHeight="false" outlineLevel="0" collapsed="false">
      <c r="R6039" s="0" t="n">
        <v>6038</v>
      </c>
      <c r="S6039" s="5" t="n">
        <v>58243</v>
      </c>
      <c r="T6039" s="6" t="s">
        <v>9614</v>
      </c>
      <c r="U6039" s="6" t="n">
        <v>976</v>
      </c>
    </row>
    <row r="6040" customFormat="false" ht="15" hidden="false" customHeight="false" outlineLevel="0" collapsed="false">
      <c r="R6040" s="0" t="n">
        <v>6039</v>
      </c>
      <c r="S6040" s="5" t="n">
        <v>58244</v>
      </c>
      <c r="T6040" s="6" t="s">
        <v>9614</v>
      </c>
      <c r="U6040" s="6" t="n">
        <v>1042</v>
      </c>
    </row>
    <row r="6041" customFormat="false" ht="15" hidden="false" customHeight="false" outlineLevel="0" collapsed="false">
      <c r="R6041" s="0" t="n">
        <v>6040</v>
      </c>
      <c r="S6041" s="5" t="n">
        <v>58245</v>
      </c>
      <c r="T6041" s="6" t="s">
        <v>9614</v>
      </c>
      <c r="U6041" s="6" t="n">
        <v>880</v>
      </c>
    </row>
    <row r="6042" customFormat="false" ht="15" hidden="false" customHeight="false" outlineLevel="0" collapsed="false">
      <c r="R6042" s="0" t="n">
        <v>6041</v>
      </c>
      <c r="S6042" s="5" t="n">
        <v>58246</v>
      </c>
      <c r="T6042" s="6" t="s">
        <v>9614</v>
      </c>
      <c r="U6042" s="6" t="n">
        <v>1036</v>
      </c>
    </row>
    <row r="6043" customFormat="false" ht="15" hidden="false" customHeight="false" outlineLevel="0" collapsed="false">
      <c r="R6043" s="0" t="n">
        <v>6042</v>
      </c>
      <c r="S6043" s="5" t="n">
        <v>58247</v>
      </c>
      <c r="T6043" s="6" t="s">
        <v>9614</v>
      </c>
      <c r="U6043" s="6" t="n">
        <v>1538</v>
      </c>
    </row>
    <row r="6044" customFormat="false" ht="15" hidden="false" customHeight="false" outlineLevel="0" collapsed="false">
      <c r="R6044" s="0" t="n">
        <v>6043</v>
      </c>
      <c r="S6044" s="5" t="n">
        <v>58248</v>
      </c>
      <c r="T6044" s="6" t="s">
        <v>9614</v>
      </c>
      <c r="U6044" s="6" t="n">
        <v>740</v>
      </c>
    </row>
    <row r="6045" customFormat="false" ht="15" hidden="false" customHeight="false" outlineLevel="0" collapsed="false">
      <c r="R6045" s="0" t="n">
        <v>6044</v>
      </c>
      <c r="S6045" s="5" t="n">
        <v>58249</v>
      </c>
      <c r="T6045" s="6" t="s">
        <v>9614</v>
      </c>
      <c r="U6045" s="6" t="n">
        <v>681</v>
      </c>
    </row>
    <row r="6046" customFormat="false" ht="15" hidden="false" customHeight="false" outlineLevel="0" collapsed="false">
      <c r="R6046" s="0" t="n">
        <v>6045</v>
      </c>
      <c r="S6046" s="5" t="n">
        <v>58252</v>
      </c>
      <c r="T6046" s="6" t="s">
        <v>9614</v>
      </c>
      <c r="U6046" s="6" t="n">
        <v>800</v>
      </c>
    </row>
    <row r="6047" customFormat="false" ht="15" hidden="false" customHeight="false" outlineLevel="0" collapsed="false">
      <c r="R6047" s="0" t="n">
        <v>6046</v>
      </c>
      <c r="S6047" s="5" t="n">
        <v>58253</v>
      </c>
      <c r="T6047" s="6" t="s">
        <v>9614</v>
      </c>
      <c r="U6047" s="6" t="n">
        <v>1402</v>
      </c>
    </row>
    <row r="6048" customFormat="false" ht="15" hidden="false" customHeight="false" outlineLevel="0" collapsed="false">
      <c r="R6048" s="0" t="n">
        <v>6047</v>
      </c>
      <c r="S6048" s="5" t="n">
        <v>58254</v>
      </c>
      <c r="T6048" s="6" t="s">
        <v>9614</v>
      </c>
      <c r="U6048" s="6" t="n">
        <v>1012</v>
      </c>
    </row>
    <row r="6049" customFormat="false" ht="15" hidden="false" customHeight="false" outlineLevel="0" collapsed="false">
      <c r="R6049" s="0" t="n">
        <v>6048</v>
      </c>
      <c r="S6049" s="5" t="n">
        <v>58272</v>
      </c>
      <c r="T6049" s="6" t="s">
        <v>9614</v>
      </c>
      <c r="U6049" s="6" t="n">
        <v>1683</v>
      </c>
    </row>
    <row r="6050" customFormat="false" ht="15" hidden="false" customHeight="false" outlineLevel="0" collapsed="false">
      <c r="R6050" s="0" t="n">
        <v>6049</v>
      </c>
      <c r="S6050" s="5" t="n">
        <v>58273</v>
      </c>
      <c r="T6050" s="6" t="s">
        <v>9614</v>
      </c>
      <c r="U6050" s="6" t="n">
        <v>136</v>
      </c>
    </row>
    <row r="6051" customFormat="false" ht="15" hidden="false" customHeight="false" outlineLevel="0" collapsed="false">
      <c r="R6051" s="0" t="n">
        <v>6050</v>
      </c>
      <c r="S6051" s="5" t="n">
        <v>58274</v>
      </c>
      <c r="T6051" s="6" t="s">
        <v>9614</v>
      </c>
      <c r="U6051" s="6" t="n">
        <v>1602</v>
      </c>
    </row>
    <row r="6052" customFormat="false" ht="15" hidden="false" customHeight="false" outlineLevel="0" collapsed="false">
      <c r="R6052" s="0" t="n">
        <v>6051</v>
      </c>
      <c r="S6052" s="5" t="n">
        <v>58275</v>
      </c>
      <c r="T6052" s="6" t="s">
        <v>9614</v>
      </c>
      <c r="U6052" s="6" t="n">
        <v>1572</v>
      </c>
    </row>
    <row r="6053" customFormat="false" ht="15" hidden="false" customHeight="false" outlineLevel="0" collapsed="false">
      <c r="R6053" s="0" t="n">
        <v>6052</v>
      </c>
      <c r="S6053" s="5" t="n">
        <v>58276</v>
      </c>
      <c r="T6053" s="6" t="s">
        <v>9614</v>
      </c>
      <c r="U6053" s="6" t="n">
        <v>823</v>
      </c>
    </row>
    <row r="6054" customFormat="false" ht="15" hidden="false" customHeight="false" outlineLevel="0" collapsed="false">
      <c r="R6054" s="0" t="n">
        <v>6053</v>
      </c>
      <c r="S6054" s="5" t="n">
        <v>58277</v>
      </c>
      <c r="T6054" s="6" t="s">
        <v>9614</v>
      </c>
      <c r="U6054" s="6" t="n">
        <v>33</v>
      </c>
    </row>
    <row r="6055" customFormat="false" ht="15" hidden="false" customHeight="false" outlineLevel="0" collapsed="false">
      <c r="R6055" s="0" t="n">
        <v>6054</v>
      </c>
      <c r="S6055" s="5" t="n">
        <v>58278</v>
      </c>
      <c r="T6055" s="6" t="s">
        <v>9614</v>
      </c>
      <c r="U6055" s="6" t="n">
        <v>20</v>
      </c>
    </row>
    <row r="6056" customFormat="false" ht="15" hidden="false" customHeight="false" outlineLevel="0" collapsed="false">
      <c r="R6056" s="0" t="n">
        <v>6055</v>
      </c>
      <c r="S6056" s="5" t="n">
        <v>58329</v>
      </c>
      <c r="T6056" s="6" t="s">
        <v>9614</v>
      </c>
      <c r="U6056" s="6" t="n">
        <v>375</v>
      </c>
    </row>
    <row r="6057" customFormat="false" ht="15" hidden="false" customHeight="false" outlineLevel="0" collapsed="false">
      <c r="R6057" s="0" t="n">
        <v>6056</v>
      </c>
      <c r="S6057" s="5" t="n">
        <v>58330</v>
      </c>
      <c r="T6057" s="6" t="s">
        <v>9614</v>
      </c>
      <c r="U6057" s="6" t="n">
        <v>4</v>
      </c>
    </row>
    <row r="6058" customFormat="false" ht="15" hidden="false" customHeight="false" outlineLevel="0" collapsed="false">
      <c r="R6058" s="0" t="n">
        <v>6057</v>
      </c>
      <c r="S6058" s="5" t="n">
        <v>58331</v>
      </c>
      <c r="T6058" s="6" t="s">
        <v>9614</v>
      </c>
      <c r="U6058" s="6" t="n">
        <v>2042</v>
      </c>
    </row>
    <row r="6059" customFormat="false" ht="15" hidden="false" customHeight="false" outlineLevel="0" collapsed="false">
      <c r="R6059" s="0" t="n">
        <v>6058</v>
      </c>
      <c r="S6059" s="5" t="n">
        <v>58332</v>
      </c>
      <c r="T6059" s="6" t="s">
        <v>9614</v>
      </c>
      <c r="U6059" s="6" t="n">
        <v>1687</v>
      </c>
    </row>
    <row r="6060" customFormat="false" ht="15" hidden="false" customHeight="false" outlineLevel="0" collapsed="false">
      <c r="R6060" s="0" t="n">
        <v>6059</v>
      </c>
      <c r="S6060" s="5" t="n">
        <v>58333</v>
      </c>
      <c r="T6060" s="6" t="s">
        <v>9614</v>
      </c>
      <c r="U6060" s="6" t="n">
        <v>1470</v>
      </c>
    </row>
    <row r="6061" customFormat="false" ht="15" hidden="false" customHeight="false" outlineLevel="0" collapsed="false">
      <c r="R6061" s="0" t="n">
        <v>6060</v>
      </c>
      <c r="S6061" s="5" t="n">
        <v>58334</v>
      </c>
      <c r="T6061" s="6" t="s">
        <v>9614</v>
      </c>
      <c r="U6061" s="6" t="n">
        <v>1755</v>
      </c>
    </row>
    <row r="6062" customFormat="false" ht="15" hidden="false" customHeight="false" outlineLevel="0" collapsed="false">
      <c r="R6062" s="0" t="n">
        <v>6061</v>
      </c>
      <c r="S6062" s="5" t="n">
        <v>58336</v>
      </c>
      <c r="T6062" s="6" t="s">
        <v>9614</v>
      </c>
      <c r="U6062" s="6" t="n">
        <v>1213</v>
      </c>
    </row>
    <row r="6063" customFormat="false" ht="15" hidden="false" customHeight="false" outlineLevel="0" collapsed="false">
      <c r="R6063" s="0" t="n">
        <v>6062</v>
      </c>
      <c r="S6063" s="5" t="n">
        <v>58337</v>
      </c>
      <c r="T6063" s="6" t="s">
        <v>9614</v>
      </c>
      <c r="U6063" s="6" t="n">
        <v>505</v>
      </c>
    </row>
    <row r="6064" customFormat="false" ht="15" hidden="false" customHeight="false" outlineLevel="0" collapsed="false">
      <c r="R6064" s="0" t="n">
        <v>6063</v>
      </c>
      <c r="S6064" s="5" t="n">
        <v>58360</v>
      </c>
      <c r="T6064" s="6" t="s">
        <v>9615</v>
      </c>
      <c r="U6064" s="6" t="n">
        <v>616</v>
      </c>
    </row>
    <row r="6065" customFormat="false" ht="15" hidden="false" customHeight="false" outlineLevel="0" collapsed="false">
      <c r="R6065" s="0" t="n">
        <v>6064</v>
      </c>
      <c r="S6065" s="5" t="n">
        <v>58422</v>
      </c>
      <c r="T6065" s="6" t="s">
        <v>9614</v>
      </c>
      <c r="U6065" s="6" t="n">
        <v>372</v>
      </c>
    </row>
    <row r="6066" customFormat="false" ht="15" hidden="false" customHeight="false" outlineLevel="0" collapsed="false">
      <c r="R6066" s="0" t="n">
        <v>6065</v>
      </c>
      <c r="S6066" s="5" t="n">
        <v>58431</v>
      </c>
      <c r="T6066" s="6" t="s">
        <v>9614</v>
      </c>
      <c r="U6066" s="6" t="n">
        <v>1958</v>
      </c>
    </row>
    <row r="6067" customFormat="false" ht="15" hidden="false" customHeight="false" outlineLevel="0" collapsed="false">
      <c r="R6067" s="0" t="n">
        <v>6066</v>
      </c>
      <c r="S6067" s="5" t="n">
        <v>58432</v>
      </c>
      <c r="T6067" s="6" t="s">
        <v>9614</v>
      </c>
      <c r="U6067" s="6" t="n">
        <v>1646</v>
      </c>
    </row>
    <row r="6068" customFormat="false" ht="15" hidden="false" customHeight="false" outlineLevel="0" collapsed="false">
      <c r="R6068" s="0" t="n">
        <v>6067</v>
      </c>
      <c r="S6068" s="5" t="n">
        <v>58434</v>
      </c>
      <c r="T6068" s="6" t="s">
        <v>9614</v>
      </c>
      <c r="U6068" s="6" t="n">
        <v>955</v>
      </c>
    </row>
    <row r="6069" customFormat="false" ht="15" hidden="false" customHeight="false" outlineLevel="0" collapsed="false">
      <c r="R6069" s="0" t="n">
        <v>6068</v>
      </c>
      <c r="S6069" s="5" t="n">
        <v>58435</v>
      </c>
      <c r="T6069" s="6" t="s">
        <v>9614</v>
      </c>
      <c r="U6069" s="6" t="n">
        <v>927</v>
      </c>
    </row>
    <row r="6070" customFormat="false" ht="15" hidden="false" customHeight="false" outlineLevel="0" collapsed="false">
      <c r="R6070" s="0" t="n">
        <v>6069</v>
      </c>
      <c r="S6070" s="5" t="n">
        <v>58436</v>
      </c>
      <c r="T6070" s="6" t="s">
        <v>9614</v>
      </c>
      <c r="U6070" s="6" t="n">
        <v>824</v>
      </c>
    </row>
    <row r="6071" customFormat="false" ht="15" hidden="false" customHeight="false" outlineLevel="0" collapsed="false">
      <c r="R6071" s="0" t="n">
        <v>6070</v>
      </c>
      <c r="S6071" s="5" t="n">
        <v>58437</v>
      </c>
      <c r="T6071" s="6" t="s">
        <v>9614</v>
      </c>
      <c r="U6071" s="6" t="n">
        <v>1086</v>
      </c>
    </row>
    <row r="6072" customFormat="false" ht="15" hidden="false" customHeight="false" outlineLevel="0" collapsed="false">
      <c r="R6072" s="0" t="n">
        <v>6071</v>
      </c>
      <c r="S6072" s="5" t="n">
        <v>58439</v>
      </c>
      <c r="T6072" s="6" t="s">
        <v>9614</v>
      </c>
      <c r="U6072" s="6" t="n">
        <v>1428</v>
      </c>
    </row>
    <row r="6073" customFormat="false" ht="15" hidden="false" customHeight="false" outlineLevel="0" collapsed="false">
      <c r="R6073" s="0" t="n">
        <v>6072</v>
      </c>
      <c r="S6073" s="5" t="n">
        <v>58561</v>
      </c>
      <c r="T6073" s="6" t="s">
        <v>9616</v>
      </c>
      <c r="U6073" s="6" t="n">
        <v>773</v>
      </c>
    </row>
    <row r="6074" customFormat="false" ht="15" hidden="false" customHeight="false" outlineLevel="0" collapsed="false">
      <c r="R6074" s="0" t="n">
        <v>6073</v>
      </c>
      <c r="S6074" s="5" t="n">
        <v>58562</v>
      </c>
      <c r="T6074" s="6" t="s">
        <v>9616</v>
      </c>
      <c r="U6074" s="6" t="n">
        <v>1142</v>
      </c>
    </row>
    <row r="6075" customFormat="false" ht="15" hidden="false" customHeight="false" outlineLevel="0" collapsed="false">
      <c r="R6075" s="0" t="n">
        <v>6074</v>
      </c>
      <c r="S6075" s="5" t="n">
        <v>58563</v>
      </c>
      <c r="T6075" s="6" t="s">
        <v>9616</v>
      </c>
      <c r="U6075" s="6" t="n">
        <v>881</v>
      </c>
    </row>
    <row r="6076" customFormat="false" ht="15" hidden="false" customHeight="false" outlineLevel="0" collapsed="false">
      <c r="R6076" s="0" t="n">
        <v>6075</v>
      </c>
      <c r="S6076" s="5" t="n">
        <v>58564</v>
      </c>
      <c r="T6076" s="6" t="s">
        <v>9616</v>
      </c>
      <c r="U6076" s="6" t="n">
        <v>1188</v>
      </c>
    </row>
    <row r="6077" customFormat="false" ht="15" hidden="false" customHeight="false" outlineLevel="0" collapsed="false">
      <c r="R6077" s="0" t="n">
        <v>6076</v>
      </c>
      <c r="S6077" s="5" t="n">
        <v>58565</v>
      </c>
      <c r="T6077" s="6" t="s">
        <v>9616</v>
      </c>
      <c r="U6077" s="6" t="n">
        <v>1661</v>
      </c>
    </row>
    <row r="6078" customFormat="false" ht="15" hidden="false" customHeight="false" outlineLevel="0" collapsed="false">
      <c r="R6078" s="0" t="n">
        <v>6077</v>
      </c>
      <c r="S6078" s="5" t="n">
        <v>58591</v>
      </c>
      <c r="T6078" s="6" t="s">
        <v>9614</v>
      </c>
      <c r="U6078" s="6" t="n">
        <v>740</v>
      </c>
    </row>
    <row r="6079" customFormat="false" ht="15" hidden="false" customHeight="false" outlineLevel="0" collapsed="false">
      <c r="R6079" s="0" t="n">
        <v>6078</v>
      </c>
      <c r="S6079" s="5" t="n">
        <v>58592</v>
      </c>
      <c r="T6079" s="6" t="s">
        <v>9614</v>
      </c>
      <c r="U6079" s="6" t="n">
        <v>629</v>
      </c>
    </row>
    <row r="6080" customFormat="false" ht="15" hidden="false" customHeight="false" outlineLevel="0" collapsed="false">
      <c r="R6080" s="0" t="n">
        <v>6079</v>
      </c>
      <c r="S6080" s="5" t="n">
        <v>58593</v>
      </c>
      <c r="T6080" s="6" t="s">
        <v>9614</v>
      </c>
      <c r="U6080" s="6" t="n">
        <v>1369</v>
      </c>
    </row>
    <row r="6081" customFormat="false" ht="15" hidden="false" customHeight="false" outlineLevel="0" collapsed="false">
      <c r="R6081" s="0" t="n">
        <v>6080</v>
      </c>
      <c r="S6081" s="5" t="n">
        <v>58594</v>
      </c>
      <c r="T6081" s="6" t="s">
        <v>9614</v>
      </c>
      <c r="U6081" s="6" t="n">
        <v>313</v>
      </c>
    </row>
    <row r="6082" customFormat="false" ht="15" hidden="false" customHeight="false" outlineLevel="0" collapsed="false">
      <c r="R6082" s="0" t="n">
        <v>6081</v>
      </c>
      <c r="S6082" s="5" t="n">
        <v>58595</v>
      </c>
      <c r="T6082" s="6" t="s">
        <v>9614</v>
      </c>
      <c r="U6082" s="6" t="n">
        <v>1435</v>
      </c>
    </row>
    <row r="6083" customFormat="false" ht="15" hidden="false" customHeight="false" outlineLevel="0" collapsed="false">
      <c r="R6083" s="0" t="n">
        <v>6082</v>
      </c>
      <c r="S6083" s="5" t="n">
        <v>58596</v>
      </c>
      <c r="T6083" s="6" t="s">
        <v>9614</v>
      </c>
      <c r="U6083" s="6" t="n">
        <v>417</v>
      </c>
    </row>
    <row r="6084" customFormat="false" ht="15" hidden="false" customHeight="false" outlineLevel="0" collapsed="false">
      <c r="R6084" s="0" t="n">
        <v>6083</v>
      </c>
      <c r="S6084" s="5" t="n">
        <v>58597</v>
      </c>
      <c r="T6084" s="6" t="s">
        <v>9614</v>
      </c>
      <c r="U6084" s="6" t="n">
        <v>1382</v>
      </c>
    </row>
    <row r="6085" customFormat="false" ht="15" hidden="false" customHeight="false" outlineLevel="0" collapsed="false">
      <c r="R6085" s="0" t="n">
        <v>6084</v>
      </c>
      <c r="S6085" s="5" t="n">
        <v>58598</v>
      </c>
      <c r="T6085" s="6" t="s">
        <v>9614</v>
      </c>
      <c r="U6085" s="6" t="n">
        <v>362</v>
      </c>
    </row>
    <row r="6086" customFormat="false" ht="15" hidden="false" customHeight="false" outlineLevel="0" collapsed="false">
      <c r="R6086" s="0" t="n">
        <v>6085</v>
      </c>
      <c r="S6086" s="5" t="n">
        <v>58599</v>
      </c>
      <c r="T6086" s="6" t="s">
        <v>9614</v>
      </c>
      <c r="U6086" s="6" t="n">
        <v>1172</v>
      </c>
    </row>
    <row r="6087" customFormat="false" ht="15" hidden="false" customHeight="false" outlineLevel="0" collapsed="false">
      <c r="R6087" s="0" t="n">
        <v>6086</v>
      </c>
      <c r="S6087" s="5" t="n">
        <v>58642</v>
      </c>
      <c r="T6087" s="6" t="s">
        <v>9614</v>
      </c>
      <c r="U6087" s="6" t="n">
        <v>828</v>
      </c>
    </row>
    <row r="6088" customFormat="false" ht="15" hidden="false" customHeight="false" outlineLevel="0" collapsed="false">
      <c r="R6088" s="0" t="n">
        <v>6087</v>
      </c>
      <c r="S6088" s="5" t="n">
        <v>58643</v>
      </c>
      <c r="T6088" s="6" t="s">
        <v>9614</v>
      </c>
      <c r="U6088" s="6" t="n">
        <v>1451</v>
      </c>
    </row>
    <row r="6089" customFormat="false" ht="15" hidden="false" customHeight="false" outlineLevel="0" collapsed="false">
      <c r="R6089" s="0" t="n">
        <v>6088</v>
      </c>
      <c r="S6089" s="5" t="n">
        <v>58644</v>
      </c>
      <c r="T6089" s="6" t="s">
        <v>9614</v>
      </c>
      <c r="U6089" s="6" t="n">
        <v>981</v>
      </c>
    </row>
    <row r="6090" customFormat="false" ht="15" hidden="false" customHeight="false" outlineLevel="0" collapsed="false">
      <c r="R6090" s="0" t="n">
        <v>6089</v>
      </c>
      <c r="S6090" s="5" t="n">
        <v>58646</v>
      </c>
      <c r="T6090" s="6" t="s">
        <v>9614</v>
      </c>
      <c r="U6090" s="6" t="n">
        <v>36</v>
      </c>
    </row>
    <row r="6091" customFormat="false" ht="15" hidden="false" customHeight="false" outlineLevel="0" collapsed="false">
      <c r="R6091" s="0" t="n">
        <v>6090</v>
      </c>
      <c r="S6091" s="5" t="n">
        <v>58647</v>
      </c>
      <c r="T6091" s="6" t="s">
        <v>9614</v>
      </c>
      <c r="U6091" s="6" t="n">
        <v>4241</v>
      </c>
    </row>
    <row r="6092" customFormat="false" ht="15" hidden="false" customHeight="false" outlineLevel="0" collapsed="false">
      <c r="R6092" s="0" t="n">
        <v>6091</v>
      </c>
      <c r="S6092" s="5" t="n">
        <v>58648</v>
      </c>
      <c r="T6092" s="6" t="s">
        <v>9614</v>
      </c>
      <c r="U6092" s="6" t="n">
        <v>1900</v>
      </c>
    </row>
    <row r="6093" customFormat="false" ht="15" hidden="false" customHeight="false" outlineLevel="0" collapsed="false">
      <c r="R6093" s="0" t="n">
        <v>6092</v>
      </c>
      <c r="S6093" s="5" t="n">
        <v>58662</v>
      </c>
      <c r="T6093" s="6" t="s">
        <v>9614</v>
      </c>
      <c r="U6093" s="6" t="n">
        <v>1032</v>
      </c>
    </row>
    <row r="6094" customFormat="false" ht="15" hidden="false" customHeight="false" outlineLevel="0" collapsed="false">
      <c r="R6094" s="0" t="n">
        <v>6093</v>
      </c>
      <c r="S6094" s="5" t="n">
        <v>58663</v>
      </c>
      <c r="T6094" s="6" t="s">
        <v>9614</v>
      </c>
      <c r="U6094" s="6" t="n">
        <v>1137</v>
      </c>
    </row>
    <row r="6095" customFormat="false" ht="15" hidden="false" customHeight="false" outlineLevel="0" collapsed="false">
      <c r="R6095" s="0" t="n">
        <v>6094</v>
      </c>
      <c r="S6095" s="5" t="n">
        <v>58665</v>
      </c>
      <c r="T6095" s="6" t="s">
        <v>9614</v>
      </c>
      <c r="U6095" s="6" t="n">
        <v>1326</v>
      </c>
    </row>
    <row r="6096" customFormat="false" ht="15" hidden="false" customHeight="false" outlineLevel="0" collapsed="false">
      <c r="R6096" s="0" t="n">
        <v>6095</v>
      </c>
      <c r="S6096" s="5" t="n">
        <v>58666</v>
      </c>
      <c r="T6096" s="6" t="s">
        <v>9614</v>
      </c>
      <c r="U6096" s="6" t="n">
        <v>1693</v>
      </c>
    </row>
    <row r="6097" customFormat="false" ht="15" hidden="false" customHeight="false" outlineLevel="0" collapsed="false">
      <c r="R6097" s="0" t="n">
        <v>6096</v>
      </c>
      <c r="S6097" s="5" t="n">
        <v>58723</v>
      </c>
      <c r="T6097" s="6" t="s">
        <v>9614</v>
      </c>
      <c r="U6097" s="6" t="n">
        <v>1123</v>
      </c>
    </row>
    <row r="6098" customFormat="false" ht="15" hidden="false" customHeight="false" outlineLevel="0" collapsed="false">
      <c r="R6098" s="0" t="n">
        <v>6097</v>
      </c>
      <c r="S6098" s="5" t="n">
        <v>58724</v>
      </c>
      <c r="T6098" s="6" t="s">
        <v>9614</v>
      </c>
      <c r="U6098" s="6" t="n">
        <v>1259</v>
      </c>
    </row>
    <row r="6099" customFormat="false" ht="15" hidden="false" customHeight="false" outlineLevel="0" collapsed="false">
      <c r="R6099" s="0" t="n">
        <v>6098</v>
      </c>
      <c r="S6099" s="5" t="n">
        <v>58725</v>
      </c>
      <c r="T6099" s="6" t="s">
        <v>9614</v>
      </c>
      <c r="U6099" s="6" t="n">
        <v>1046</v>
      </c>
    </row>
    <row r="6100" customFormat="false" ht="15" hidden="false" customHeight="false" outlineLevel="0" collapsed="false">
      <c r="R6100" s="0" t="n">
        <v>6099</v>
      </c>
      <c r="S6100" s="5" t="n">
        <v>58726</v>
      </c>
      <c r="T6100" s="6" t="s">
        <v>9614</v>
      </c>
      <c r="U6100" s="6" t="n">
        <v>586</v>
      </c>
    </row>
    <row r="6101" customFormat="false" ht="15" hidden="false" customHeight="false" outlineLevel="0" collapsed="false">
      <c r="R6101" s="0" t="n">
        <v>6100</v>
      </c>
      <c r="S6101" s="5" t="n">
        <v>58727</v>
      </c>
      <c r="T6101" s="6" t="s">
        <v>9614</v>
      </c>
      <c r="U6101" s="6" t="n">
        <v>902</v>
      </c>
    </row>
    <row r="6102" customFormat="false" ht="15" hidden="false" customHeight="false" outlineLevel="0" collapsed="false">
      <c r="R6102" s="0" t="n">
        <v>6101</v>
      </c>
      <c r="S6102" s="5" t="n">
        <v>58729</v>
      </c>
      <c r="T6102" s="6" t="s">
        <v>9614</v>
      </c>
      <c r="U6102" s="6" t="n">
        <v>1774</v>
      </c>
    </row>
    <row r="6103" customFormat="false" ht="15" hidden="false" customHeight="false" outlineLevel="0" collapsed="false">
      <c r="R6103" s="0" t="n">
        <v>6102</v>
      </c>
      <c r="S6103" s="5" t="n">
        <v>58731</v>
      </c>
      <c r="T6103" s="6" t="s">
        <v>9614</v>
      </c>
      <c r="U6103" s="6" t="n">
        <v>1411</v>
      </c>
    </row>
    <row r="6104" customFormat="false" ht="15" hidden="false" customHeight="false" outlineLevel="0" collapsed="false">
      <c r="R6104" s="0" t="n">
        <v>6103</v>
      </c>
      <c r="S6104" s="5" t="n">
        <v>58732</v>
      </c>
      <c r="T6104" s="6" t="s">
        <v>9614</v>
      </c>
      <c r="U6104" s="6" t="n">
        <v>791</v>
      </c>
    </row>
    <row r="6105" customFormat="false" ht="15" hidden="false" customHeight="false" outlineLevel="0" collapsed="false">
      <c r="R6105" s="0" t="n">
        <v>6104</v>
      </c>
      <c r="S6105" s="5" t="n">
        <v>58733</v>
      </c>
      <c r="T6105" s="6" t="s">
        <v>9614</v>
      </c>
      <c r="U6105" s="6" t="n">
        <v>1270</v>
      </c>
    </row>
    <row r="6106" customFormat="false" ht="15" hidden="false" customHeight="false" outlineLevel="0" collapsed="false">
      <c r="R6106" s="0" t="n">
        <v>6105</v>
      </c>
      <c r="S6106" s="5" t="n">
        <v>58734</v>
      </c>
      <c r="T6106" s="6" t="s">
        <v>9614</v>
      </c>
      <c r="U6106" s="6" t="n">
        <v>1532</v>
      </c>
    </row>
    <row r="6107" customFormat="false" ht="15" hidden="false" customHeight="false" outlineLevel="0" collapsed="false">
      <c r="R6107" s="0" t="n">
        <v>6106</v>
      </c>
      <c r="S6107" s="5" t="n">
        <v>58735</v>
      </c>
      <c r="T6107" s="6" t="s">
        <v>9614</v>
      </c>
      <c r="U6107" s="6" t="n">
        <v>1583</v>
      </c>
    </row>
    <row r="6108" customFormat="false" ht="15" hidden="false" customHeight="false" outlineLevel="0" collapsed="false">
      <c r="R6108" s="0" t="n">
        <v>6107</v>
      </c>
      <c r="S6108" s="5" t="n">
        <v>58737</v>
      </c>
      <c r="T6108" s="6" t="s">
        <v>9614</v>
      </c>
      <c r="U6108" s="6" t="n">
        <v>1386</v>
      </c>
    </row>
    <row r="6109" customFormat="false" ht="15" hidden="false" customHeight="false" outlineLevel="0" collapsed="false">
      <c r="R6109" s="0" t="n">
        <v>6108</v>
      </c>
      <c r="S6109" s="5" t="n">
        <v>58738</v>
      </c>
      <c r="T6109" s="6" t="s">
        <v>9614</v>
      </c>
      <c r="U6109" s="6" t="n">
        <v>1029</v>
      </c>
    </row>
    <row r="6110" customFormat="false" ht="15" hidden="false" customHeight="false" outlineLevel="0" collapsed="false">
      <c r="R6110" s="0" t="n">
        <v>6109</v>
      </c>
      <c r="S6110" s="5" t="n">
        <v>58739</v>
      </c>
      <c r="T6110" s="6" t="s">
        <v>9614</v>
      </c>
      <c r="U6110" s="6" t="n">
        <v>1334</v>
      </c>
    </row>
    <row r="6111" customFormat="false" ht="15" hidden="false" customHeight="false" outlineLevel="0" collapsed="false">
      <c r="R6111" s="0" t="n">
        <v>6110</v>
      </c>
      <c r="S6111" s="5" t="n">
        <v>58750</v>
      </c>
      <c r="T6111" s="6" t="s">
        <v>9614</v>
      </c>
      <c r="U6111" s="6" t="n">
        <v>1100</v>
      </c>
    </row>
    <row r="6112" customFormat="false" ht="15" hidden="false" customHeight="false" outlineLevel="0" collapsed="false">
      <c r="R6112" s="0" t="n">
        <v>6111</v>
      </c>
      <c r="S6112" s="5" t="n">
        <v>58752</v>
      </c>
      <c r="T6112" s="6" t="s">
        <v>9614</v>
      </c>
      <c r="U6112" s="6" t="n">
        <v>109</v>
      </c>
    </row>
    <row r="6113" customFormat="false" ht="15" hidden="false" customHeight="false" outlineLevel="0" collapsed="false">
      <c r="R6113" s="0" t="n">
        <v>6112</v>
      </c>
      <c r="S6113" s="5" t="n">
        <v>58758</v>
      </c>
      <c r="T6113" s="6" t="s">
        <v>9614</v>
      </c>
      <c r="U6113" s="6" t="n">
        <v>853</v>
      </c>
    </row>
    <row r="6114" customFormat="false" ht="15" hidden="false" customHeight="false" outlineLevel="0" collapsed="false">
      <c r="R6114" s="0" t="n">
        <v>6113</v>
      </c>
      <c r="S6114" s="5" t="n">
        <v>58921</v>
      </c>
      <c r="T6114" s="6" t="s">
        <v>9614</v>
      </c>
      <c r="U6114" s="6" t="n">
        <v>1457</v>
      </c>
    </row>
    <row r="6115" customFormat="false" ht="15" hidden="false" customHeight="false" outlineLevel="0" collapsed="false">
      <c r="R6115" s="0" t="n">
        <v>6114</v>
      </c>
      <c r="S6115" s="5" t="n">
        <v>58923</v>
      </c>
      <c r="T6115" s="6" t="s">
        <v>9614</v>
      </c>
      <c r="U6115" s="6" t="n">
        <v>1289</v>
      </c>
    </row>
    <row r="6116" customFormat="false" ht="15" hidden="false" customHeight="false" outlineLevel="0" collapsed="false">
      <c r="R6116" s="0" t="n">
        <v>6115</v>
      </c>
      <c r="S6116" s="5" t="n">
        <v>58925</v>
      </c>
      <c r="T6116" s="6" t="s">
        <v>9614</v>
      </c>
      <c r="U6116" s="6" t="n">
        <v>1340</v>
      </c>
    </row>
    <row r="6117" customFormat="false" ht="15" hidden="false" customHeight="false" outlineLevel="0" collapsed="false">
      <c r="R6117" s="0" t="n">
        <v>6116</v>
      </c>
      <c r="S6117" s="5" t="n">
        <v>58927</v>
      </c>
      <c r="T6117" s="6" t="s">
        <v>9614</v>
      </c>
      <c r="U6117" s="6" t="n">
        <v>1096</v>
      </c>
    </row>
    <row r="6118" customFormat="false" ht="15" hidden="false" customHeight="false" outlineLevel="0" collapsed="false">
      <c r="R6118" s="0" t="n">
        <v>6117</v>
      </c>
      <c r="S6118" s="5" t="n">
        <v>58929</v>
      </c>
      <c r="T6118" s="6" t="s">
        <v>9614</v>
      </c>
      <c r="U6118" s="6" t="n">
        <v>1213</v>
      </c>
    </row>
    <row r="6119" customFormat="false" ht="15" hidden="false" customHeight="false" outlineLevel="0" collapsed="false">
      <c r="R6119" s="0" t="n">
        <v>6118</v>
      </c>
      <c r="S6119" s="5" t="n">
        <v>58931</v>
      </c>
      <c r="T6119" s="6" t="s">
        <v>9614</v>
      </c>
      <c r="U6119" s="6" t="n">
        <v>988</v>
      </c>
    </row>
    <row r="6120" customFormat="false" ht="15" hidden="false" customHeight="false" outlineLevel="0" collapsed="false">
      <c r="R6120" s="0" t="n">
        <v>6119</v>
      </c>
      <c r="S6120" s="5" t="n">
        <v>58933</v>
      </c>
      <c r="T6120" s="6" t="s">
        <v>9614</v>
      </c>
      <c r="U6120" s="6" t="n">
        <v>1249</v>
      </c>
    </row>
    <row r="6121" customFormat="false" ht="15" hidden="false" customHeight="false" outlineLevel="0" collapsed="false">
      <c r="R6121" s="0" t="n">
        <v>6120</v>
      </c>
      <c r="S6121" s="5" t="n">
        <v>58935</v>
      </c>
      <c r="T6121" s="6" t="s">
        <v>9614</v>
      </c>
      <c r="U6121" s="6" t="n">
        <v>1213</v>
      </c>
    </row>
    <row r="6122" customFormat="false" ht="15" hidden="false" customHeight="false" outlineLevel="0" collapsed="false">
      <c r="R6122" s="0" t="n">
        <v>6121</v>
      </c>
      <c r="S6122" s="5" t="n">
        <v>58937</v>
      </c>
      <c r="T6122" s="6" t="s">
        <v>9614</v>
      </c>
      <c r="U6122" s="6" t="n">
        <v>1436</v>
      </c>
    </row>
    <row r="6123" customFormat="false" ht="15" hidden="false" customHeight="false" outlineLevel="0" collapsed="false">
      <c r="R6123" s="0" t="n">
        <v>6122</v>
      </c>
      <c r="S6123" s="5" t="n">
        <v>58941</v>
      </c>
      <c r="T6123" s="6" t="s">
        <v>9614</v>
      </c>
      <c r="U6123" s="6" t="n">
        <v>731</v>
      </c>
    </row>
    <row r="6124" customFormat="false" ht="15" hidden="false" customHeight="false" outlineLevel="0" collapsed="false">
      <c r="R6124" s="0" t="n">
        <v>6123</v>
      </c>
      <c r="S6124" s="5" t="n">
        <v>58943</v>
      </c>
      <c r="T6124" s="6" t="s">
        <v>9614</v>
      </c>
      <c r="U6124" s="6" t="n">
        <v>891</v>
      </c>
    </row>
    <row r="6125" customFormat="false" ht="15" hidden="false" customHeight="false" outlineLevel="0" collapsed="false">
      <c r="R6125" s="0" t="n">
        <v>6124</v>
      </c>
      <c r="S6125" s="5" t="n">
        <v>58950</v>
      </c>
      <c r="T6125" s="6" t="s">
        <v>9614</v>
      </c>
      <c r="U6125" s="6" t="n">
        <v>285</v>
      </c>
    </row>
    <row r="6126" customFormat="false" ht="15" hidden="false" customHeight="false" outlineLevel="0" collapsed="false">
      <c r="R6126" s="0" t="n">
        <v>6125</v>
      </c>
      <c r="S6126" s="5" t="n">
        <v>58951</v>
      </c>
      <c r="T6126" s="6" t="s">
        <v>9614</v>
      </c>
      <c r="U6126" s="6" t="n">
        <v>1340</v>
      </c>
    </row>
    <row r="6127" customFormat="false" ht="15" hidden="false" customHeight="false" outlineLevel="0" collapsed="false">
      <c r="R6127" s="0" t="n">
        <v>6126</v>
      </c>
      <c r="S6127" s="5" t="n">
        <v>58953</v>
      </c>
      <c r="T6127" s="6" t="s">
        <v>9614</v>
      </c>
      <c r="U6127" s="6" t="n">
        <v>1395</v>
      </c>
    </row>
    <row r="6128" customFormat="false" ht="15" hidden="false" customHeight="false" outlineLevel="0" collapsed="false">
      <c r="R6128" s="0" t="n">
        <v>6127</v>
      </c>
      <c r="S6128" s="5" t="n">
        <v>58955</v>
      </c>
      <c r="T6128" s="6" t="s">
        <v>9614</v>
      </c>
      <c r="U6128" s="6" t="n">
        <v>812</v>
      </c>
    </row>
    <row r="6129" customFormat="false" ht="15" hidden="false" customHeight="false" outlineLevel="0" collapsed="false">
      <c r="R6129" s="0" t="n">
        <v>6128</v>
      </c>
      <c r="S6129" s="5" t="n">
        <v>58957</v>
      </c>
      <c r="T6129" s="6" t="s">
        <v>9614</v>
      </c>
      <c r="U6129" s="6" t="n">
        <v>688</v>
      </c>
    </row>
    <row r="6130" customFormat="false" ht="15" hidden="false" customHeight="false" outlineLevel="0" collapsed="false">
      <c r="R6130" s="0" t="n">
        <v>6129</v>
      </c>
      <c r="S6130" s="5" t="n">
        <v>59011</v>
      </c>
      <c r="T6130" s="6" t="s">
        <v>9617</v>
      </c>
      <c r="U6130" s="6" t="n">
        <v>1081</v>
      </c>
    </row>
    <row r="6131" customFormat="false" ht="15" hidden="false" customHeight="false" outlineLevel="0" collapsed="false">
      <c r="R6131" s="0" t="n">
        <v>6130</v>
      </c>
      <c r="S6131" s="5" t="n">
        <v>59012</v>
      </c>
      <c r="T6131" s="6" t="s">
        <v>9617</v>
      </c>
      <c r="U6131" s="6" t="n">
        <v>1272</v>
      </c>
    </row>
    <row r="6132" customFormat="false" ht="15" hidden="false" customHeight="false" outlineLevel="0" collapsed="false">
      <c r="R6132" s="0" t="n">
        <v>6131</v>
      </c>
      <c r="S6132" s="5" t="n">
        <v>59013</v>
      </c>
      <c r="T6132" s="6" t="s">
        <v>9617</v>
      </c>
      <c r="U6132" s="6" t="n">
        <v>873</v>
      </c>
    </row>
    <row r="6133" customFormat="false" ht="15" hidden="false" customHeight="false" outlineLevel="0" collapsed="false">
      <c r="R6133" s="0" t="n">
        <v>6132</v>
      </c>
      <c r="S6133" s="5" t="n">
        <v>59014</v>
      </c>
      <c r="T6133" s="6" t="s">
        <v>9617</v>
      </c>
      <c r="U6133" s="6" t="n">
        <v>327</v>
      </c>
    </row>
    <row r="6134" customFormat="false" ht="15" hidden="false" customHeight="false" outlineLevel="0" collapsed="false">
      <c r="R6134" s="0" t="n">
        <v>6133</v>
      </c>
      <c r="S6134" s="5" t="n">
        <v>59015</v>
      </c>
      <c r="T6134" s="6" t="s">
        <v>9617</v>
      </c>
      <c r="U6134" s="6" t="n">
        <v>714</v>
      </c>
    </row>
    <row r="6135" customFormat="false" ht="15" hidden="false" customHeight="false" outlineLevel="0" collapsed="false">
      <c r="R6135" s="0" t="n">
        <v>6134</v>
      </c>
      <c r="S6135" s="5" t="n">
        <v>59016</v>
      </c>
      <c r="T6135" s="6" t="s">
        <v>9617</v>
      </c>
      <c r="U6135" s="6" t="n">
        <v>485</v>
      </c>
    </row>
    <row r="6136" customFormat="false" ht="15" hidden="false" customHeight="false" outlineLevel="0" collapsed="false">
      <c r="R6136" s="0" t="n">
        <v>6135</v>
      </c>
      <c r="S6136" s="5" t="n">
        <v>59017</v>
      </c>
      <c r="T6136" s="6" t="s">
        <v>9618</v>
      </c>
      <c r="U6136" s="6" t="n">
        <v>1087</v>
      </c>
    </row>
    <row r="6137" customFormat="false" ht="15" hidden="false" customHeight="false" outlineLevel="0" collapsed="false">
      <c r="R6137" s="0" t="n">
        <v>6136</v>
      </c>
      <c r="S6137" s="5" t="n">
        <v>59018</v>
      </c>
      <c r="T6137" s="6" t="s">
        <v>9618</v>
      </c>
      <c r="U6137" s="6" t="n">
        <v>1698</v>
      </c>
    </row>
    <row r="6138" customFormat="false" ht="15" hidden="false" customHeight="false" outlineLevel="0" collapsed="false">
      <c r="R6138" s="0" t="n">
        <v>6137</v>
      </c>
      <c r="S6138" s="5" t="n">
        <v>59019</v>
      </c>
      <c r="T6138" s="6" t="s">
        <v>9618</v>
      </c>
      <c r="U6138" s="6" t="n">
        <v>1480</v>
      </c>
    </row>
    <row r="6139" customFormat="false" ht="15" hidden="false" customHeight="false" outlineLevel="0" collapsed="false">
      <c r="R6139" s="0" t="n">
        <v>6138</v>
      </c>
      <c r="S6139" s="5" t="n">
        <v>59021</v>
      </c>
      <c r="T6139" s="6" t="s">
        <v>9619</v>
      </c>
      <c r="U6139" s="6" t="n">
        <v>538</v>
      </c>
    </row>
    <row r="6140" customFormat="false" ht="15" hidden="false" customHeight="false" outlineLevel="0" collapsed="false">
      <c r="R6140" s="0" t="n">
        <v>6139</v>
      </c>
      <c r="S6140" s="5" t="n">
        <v>59022</v>
      </c>
      <c r="T6140" s="6" t="s">
        <v>9619</v>
      </c>
      <c r="U6140" s="6" t="n">
        <v>835</v>
      </c>
    </row>
    <row r="6141" customFormat="false" ht="15" hidden="false" customHeight="false" outlineLevel="0" collapsed="false">
      <c r="R6141" s="0" t="n">
        <v>6140</v>
      </c>
      <c r="S6141" s="5" t="n">
        <v>59023</v>
      </c>
      <c r="T6141" s="6" t="s">
        <v>9618</v>
      </c>
      <c r="U6141" s="6" t="n">
        <v>508</v>
      </c>
    </row>
    <row r="6142" customFormat="false" ht="15" hidden="false" customHeight="false" outlineLevel="0" collapsed="false">
      <c r="R6142" s="0" t="n">
        <v>6141</v>
      </c>
      <c r="S6142" s="5" t="n">
        <v>59028</v>
      </c>
      <c r="T6142" s="6" t="s">
        <v>9620</v>
      </c>
      <c r="U6142" s="6" t="n">
        <v>871</v>
      </c>
    </row>
    <row r="6143" customFormat="false" ht="15" hidden="false" customHeight="false" outlineLevel="0" collapsed="false">
      <c r="R6143" s="0" t="n">
        <v>6142</v>
      </c>
      <c r="S6143" s="5" t="n">
        <v>59029</v>
      </c>
      <c r="T6143" s="6" t="s">
        <v>9620</v>
      </c>
      <c r="U6143" s="6" t="n">
        <v>1655</v>
      </c>
    </row>
    <row r="6144" customFormat="false" ht="15" hidden="false" customHeight="false" outlineLevel="0" collapsed="false">
      <c r="R6144" s="0" t="n">
        <v>6143</v>
      </c>
      <c r="S6144" s="5" t="n">
        <v>59031</v>
      </c>
      <c r="T6144" s="6" t="s">
        <v>9620</v>
      </c>
      <c r="U6144" s="6" t="n">
        <v>1217</v>
      </c>
    </row>
    <row r="6145" customFormat="false" ht="15" hidden="false" customHeight="false" outlineLevel="0" collapsed="false">
      <c r="R6145" s="0" t="n">
        <v>6144</v>
      </c>
      <c r="S6145" s="5" t="n">
        <v>59032</v>
      </c>
      <c r="T6145" s="6" t="s">
        <v>9621</v>
      </c>
      <c r="U6145" s="6" t="n">
        <v>746</v>
      </c>
    </row>
    <row r="6146" customFormat="false" ht="15" hidden="false" customHeight="false" outlineLevel="0" collapsed="false">
      <c r="R6146" s="0" t="n">
        <v>6145</v>
      </c>
      <c r="S6146" s="5" t="n">
        <v>59033</v>
      </c>
      <c r="T6146" s="6" t="s">
        <v>9622</v>
      </c>
      <c r="U6146" s="6" t="n">
        <v>1306</v>
      </c>
    </row>
    <row r="6147" customFormat="false" ht="15" hidden="false" customHeight="false" outlineLevel="0" collapsed="false">
      <c r="R6147" s="0" t="n">
        <v>6146</v>
      </c>
      <c r="S6147" s="5" t="n">
        <v>59034</v>
      </c>
      <c r="T6147" s="6" t="s">
        <v>9623</v>
      </c>
      <c r="U6147" s="6" t="n">
        <v>1178</v>
      </c>
    </row>
    <row r="6148" customFormat="false" ht="15" hidden="false" customHeight="false" outlineLevel="0" collapsed="false">
      <c r="R6148" s="0" t="n">
        <v>6147</v>
      </c>
      <c r="S6148" s="5" t="n">
        <v>59036</v>
      </c>
      <c r="T6148" s="6" t="s">
        <v>9624</v>
      </c>
      <c r="U6148" s="6" t="n">
        <v>1295</v>
      </c>
    </row>
    <row r="6149" customFormat="false" ht="15" hidden="false" customHeight="false" outlineLevel="0" collapsed="false">
      <c r="R6149" s="0" t="n">
        <v>6148</v>
      </c>
      <c r="S6149" s="5" t="n">
        <v>59037</v>
      </c>
      <c r="T6149" s="6" t="s">
        <v>9624</v>
      </c>
      <c r="U6149" s="6" t="n">
        <v>1333</v>
      </c>
    </row>
    <row r="6150" customFormat="false" ht="15" hidden="false" customHeight="false" outlineLevel="0" collapsed="false">
      <c r="R6150" s="0" t="n">
        <v>6149</v>
      </c>
      <c r="S6150" s="5" t="n">
        <v>59038</v>
      </c>
      <c r="T6150" s="6" t="s">
        <v>9624</v>
      </c>
      <c r="U6150" s="6" t="n">
        <v>1036</v>
      </c>
    </row>
    <row r="6151" customFormat="false" ht="15" hidden="false" customHeight="false" outlineLevel="0" collapsed="false">
      <c r="R6151" s="0" t="n">
        <v>6150</v>
      </c>
      <c r="S6151" s="5" t="n">
        <v>59039</v>
      </c>
      <c r="T6151" s="6" t="s">
        <v>9624</v>
      </c>
      <c r="U6151" s="6" t="n">
        <v>1133</v>
      </c>
    </row>
    <row r="6152" customFormat="false" ht="15" hidden="false" customHeight="false" outlineLevel="0" collapsed="false">
      <c r="R6152" s="0" t="n">
        <v>6151</v>
      </c>
      <c r="S6152" s="5" t="n">
        <v>59042</v>
      </c>
      <c r="T6152" s="6" t="s">
        <v>9625</v>
      </c>
      <c r="U6152" s="6" t="n">
        <v>1124</v>
      </c>
    </row>
    <row r="6153" customFormat="false" ht="15" hidden="false" customHeight="false" outlineLevel="0" collapsed="false">
      <c r="R6153" s="0" t="n">
        <v>6152</v>
      </c>
      <c r="S6153" s="5" t="n">
        <v>59043</v>
      </c>
      <c r="T6153" s="6" t="s">
        <v>9626</v>
      </c>
      <c r="U6153" s="6" t="n">
        <v>1333</v>
      </c>
    </row>
    <row r="6154" customFormat="false" ht="15" hidden="false" customHeight="false" outlineLevel="0" collapsed="false">
      <c r="R6154" s="0" t="n">
        <v>6153</v>
      </c>
      <c r="S6154" s="5" t="n">
        <v>59044</v>
      </c>
      <c r="T6154" s="6" t="s">
        <v>9626</v>
      </c>
      <c r="U6154" s="6" t="n">
        <v>858</v>
      </c>
    </row>
    <row r="6155" customFormat="false" ht="15" hidden="false" customHeight="false" outlineLevel="0" collapsed="false">
      <c r="R6155" s="0" t="n">
        <v>6154</v>
      </c>
      <c r="S6155" s="5" t="n">
        <v>59045</v>
      </c>
      <c r="T6155" s="6" t="s">
        <v>9627</v>
      </c>
      <c r="U6155" s="6" t="n">
        <v>909</v>
      </c>
    </row>
    <row r="6156" customFormat="false" ht="15" hidden="false" customHeight="false" outlineLevel="0" collapsed="false">
      <c r="R6156" s="0" t="n">
        <v>6155</v>
      </c>
      <c r="S6156" s="5" t="n">
        <v>59046</v>
      </c>
      <c r="T6156" s="6" t="s">
        <v>9626</v>
      </c>
      <c r="U6156" s="6" t="n">
        <v>1606</v>
      </c>
    </row>
    <row r="6157" customFormat="false" ht="15" hidden="false" customHeight="false" outlineLevel="0" collapsed="false">
      <c r="R6157" s="0" t="n">
        <v>6156</v>
      </c>
      <c r="S6157" s="5" t="n">
        <v>59047</v>
      </c>
      <c r="T6157" s="6" t="s">
        <v>9628</v>
      </c>
      <c r="U6157" s="6" t="n">
        <v>1735</v>
      </c>
    </row>
    <row r="6158" customFormat="false" ht="15" hidden="false" customHeight="false" outlineLevel="0" collapsed="false">
      <c r="R6158" s="0" t="n">
        <v>6157</v>
      </c>
      <c r="S6158" s="5" t="n">
        <v>59048</v>
      </c>
      <c r="T6158" s="6" t="s">
        <v>9628</v>
      </c>
      <c r="U6158" s="6" t="n">
        <v>872</v>
      </c>
    </row>
    <row r="6159" customFormat="false" ht="15" hidden="false" customHeight="false" outlineLevel="0" collapsed="false">
      <c r="R6159" s="0" t="n">
        <v>6158</v>
      </c>
      <c r="S6159" s="5" t="n">
        <v>59049</v>
      </c>
      <c r="T6159" s="6" t="s">
        <v>9628</v>
      </c>
      <c r="U6159" s="6" t="n">
        <v>2135</v>
      </c>
    </row>
    <row r="6160" customFormat="false" ht="15" hidden="false" customHeight="false" outlineLevel="0" collapsed="false">
      <c r="R6160" s="0" t="n">
        <v>6159</v>
      </c>
      <c r="S6160" s="5" t="n">
        <v>59051</v>
      </c>
      <c r="T6160" s="6" t="s">
        <v>9628</v>
      </c>
      <c r="U6160" s="6" t="n">
        <v>320</v>
      </c>
    </row>
    <row r="6161" customFormat="false" ht="15" hidden="false" customHeight="false" outlineLevel="0" collapsed="false">
      <c r="R6161" s="0" t="n">
        <v>6160</v>
      </c>
      <c r="S6161" s="5" t="n">
        <v>59052</v>
      </c>
      <c r="T6161" s="6" t="s">
        <v>9629</v>
      </c>
      <c r="U6161" s="6" t="n">
        <v>1197</v>
      </c>
    </row>
    <row r="6162" customFormat="false" ht="15" hidden="false" customHeight="false" outlineLevel="0" collapsed="false">
      <c r="R6162" s="0" t="n">
        <v>6161</v>
      </c>
      <c r="S6162" s="5" t="n">
        <v>59053</v>
      </c>
      <c r="T6162" s="6" t="s">
        <v>9630</v>
      </c>
      <c r="U6162" s="6" t="n">
        <v>422</v>
      </c>
    </row>
    <row r="6163" customFormat="false" ht="15" hidden="false" customHeight="false" outlineLevel="0" collapsed="false">
      <c r="R6163" s="0" t="n">
        <v>6162</v>
      </c>
      <c r="S6163" s="5" t="n">
        <v>59054</v>
      </c>
      <c r="T6163" s="6" t="s">
        <v>9631</v>
      </c>
      <c r="U6163" s="6" t="n">
        <v>2162</v>
      </c>
    </row>
    <row r="6164" customFormat="false" ht="15" hidden="false" customHeight="false" outlineLevel="0" collapsed="false">
      <c r="R6164" s="0" t="n">
        <v>6163</v>
      </c>
      <c r="S6164" s="5" t="n">
        <v>59055</v>
      </c>
      <c r="T6164" s="6" t="s">
        <v>9631</v>
      </c>
      <c r="U6164" s="6" t="n">
        <v>1401</v>
      </c>
    </row>
    <row r="6165" customFormat="false" ht="15" hidden="false" customHeight="false" outlineLevel="0" collapsed="false">
      <c r="R6165" s="0" t="n">
        <v>6164</v>
      </c>
      <c r="S6165" s="5" t="n">
        <v>59071</v>
      </c>
      <c r="T6165" s="6" t="s">
        <v>9632</v>
      </c>
      <c r="U6165" s="6" t="n">
        <v>1542</v>
      </c>
    </row>
    <row r="6166" customFormat="false" ht="15" hidden="false" customHeight="false" outlineLevel="0" collapsed="false">
      <c r="R6166" s="0" t="n">
        <v>6165</v>
      </c>
      <c r="S6166" s="5" t="n">
        <v>59072</v>
      </c>
      <c r="T6166" s="6" t="s">
        <v>9632</v>
      </c>
      <c r="U6166" s="6" t="n">
        <v>2029</v>
      </c>
    </row>
    <row r="6167" customFormat="false" ht="15" hidden="false" customHeight="false" outlineLevel="0" collapsed="false">
      <c r="R6167" s="0" t="n">
        <v>6166</v>
      </c>
      <c r="S6167" s="5" t="n">
        <v>59073</v>
      </c>
      <c r="T6167" s="6" t="s">
        <v>9632</v>
      </c>
      <c r="U6167" s="6" t="n">
        <v>1407</v>
      </c>
    </row>
    <row r="6168" customFormat="false" ht="15" hidden="false" customHeight="false" outlineLevel="0" collapsed="false">
      <c r="R6168" s="0" t="n">
        <v>6167</v>
      </c>
      <c r="S6168" s="5" t="n">
        <v>59074</v>
      </c>
      <c r="T6168" s="6" t="s">
        <v>9632</v>
      </c>
      <c r="U6168" s="6" t="n">
        <v>1746</v>
      </c>
    </row>
    <row r="6169" customFormat="false" ht="15" hidden="false" customHeight="false" outlineLevel="0" collapsed="false">
      <c r="R6169" s="0" t="n">
        <v>6168</v>
      </c>
      <c r="S6169" s="5" t="n">
        <v>59075</v>
      </c>
      <c r="T6169" s="6" t="s">
        <v>9632</v>
      </c>
      <c r="U6169" s="6" t="n">
        <v>637</v>
      </c>
    </row>
    <row r="6170" customFormat="false" ht="15" hidden="false" customHeight="false" outlineLevel="0" collapsed="false">
      <c r="R6170" s="0" t="n">
        <v>6169</v>
      </c>
      <c r="S6170" s="5" t="n">
        <v>59076</v>
      </c>
      <c r="T6170" s="6" t="s">
        <v>9633</v>
      </c>
      <c r="U6170" s="6" t="n">
        <v>1196</v>
      </c>
    </row>
    <row r="6171" customFormat="false" ht="15" hidden="false" customHeight="false" outlineLevel="0" collapsed="false">
      <c r="R6171" s="0" t="n">
        <v>6170</v>
      </c>
      <c r="S6171" s="5" t="n">
        <v>59077</v>
      </c>
      <c r="T6171" s="6" t="s">
        <v>9633</v>
      </c>
      <c r="U6171" s="6" t="n">
        <v>1328</v>
      </c>
    </row>
    <row r="6172" customFormat="false" ht="15" hidden="false" customHeight="false" outlineLevel="0" collapsed="false">
      <c r="R6172" s="0" t="n">
        <v>6171</v>
      </c>
      <c r="S6172" s="5" t="n">
        <v>59078</v>
      </c>
      <c r="T6172" s="6" t="s">
        <v>9633</v>
      </c>
      <c r="U6172" s="6" t="n">
        <v>679</v>
      </c>
    </row>
    <row r="6173" customFormat="false" ht="15" hidden="false" customHeight="false" outlineLevel="0" collapsed="false">
      <c r="R6173" s="0" t="n">
        <v>6172</v>
      </c>
      <c r="S6173" s="5" t="n">
        <v>59080</v>
      </c>
      <c r="T6173" s="6" t="s">
        <v>9634</v>
      </c>
      <c r="U6173" s="6" t="n">
        <v>1947</v>
      </c>
    </row>
    <row r="6174" customFormat="false" ht="15" hidden="false" customHeight="false" outlineLevel="0" collapsed="false">
      <c r="R6174" s="0" t="n">
        <v>6173</v>
      </c>
      <c r="S6174" s="5" t="n">
        <v>59081</v>
      </c>
      <c r="T6174" s="6" t="s">
        <v>9635</v>
      </c>
      <c r="U6174" s="6" t="n">
        <v>769</v>
      </c>
    </row>
    <row r="6175" customFormat="false" ht="15" hidden="false" customHeight="false" outlineLevel="0" collapsed="false">
      <c r="R6175" s="0" t="n">
        <v>6174</v>
      </c>
      <c r="S6175" s="5" t="n">
        <v>59083</v>
      </c>
      <c r="T6175" s="6" t="s">
        <v>9636</v>
      </c>
      <c r="U6175" s="6" t="n">
        <v>1023</v>
      </c>
    </row>
    <row r="6176" customFormat="false" ht="15" hidden="false" customHeight="false" outlineLevel="0" collapsed="false">
      <c r="R6176" s="0" t="n">
        <v>6175</v>
      </c>
      <c r="S6176" s="5" t="n">
        <v>59090</v>
      </c>
      <c r="T6176" s="6" t="s">
        <v>9637</v>
      </c>
      <c r="U6176" s="6" t="n">
        <v>1871</v>
      </c>
    </row>
    <row r="6177" customFormat="false" ht="15" hidden="false" customHeight="false" outlineLevel="0" collapsed="false">
      <c r="R6177" s="0" t="n">
        <v>6176</v>
      </c>
      <c r="S6177" s="5" t="n">
        <v>59091</v>
      </c>
      <c r="T6177" s="6" t="s">
        <v>9638</v>
      </c>
      <c r="U6177" s="6" t="n">
        <v>632</v>
      </c>
    </row>
    <row r="6178" customFormat="false" ht="15" hidden="false" customHeight="false" outlineLevel="0" collapsed="false">
      <c r="R6178" s="0" t="n">
        <v>6177</v>
      </c>
      <c r="S6178" s="5" t="n">
        <v>59092</v>
      </c>
      <c r="T6178" s="6" t="s">
        <v>9639</v>
      </c>
      <c r="U6178" s="6" t="n">
        <v>376</v>
      </c>
    </row>
    <row r="6179" customFormat="false" ht="15" hidden="false" customHeight="false" outlineLevel="0" collapsed="false">
      <c r="R6179" s="0" t="n">
        <v>6178</v>
      </c>
      <c r="S6179" s="5" t="n">
        <v>59093</v>
      </c>
      <c r="T6179" s="6" t="s">
        <v>9640</v>
      </c>
      <c r="U6179" s="6" t="n">
        <v>1238</v>
      </c>
    </row>
    <row r="6180" customFormat="false" ht="15" hidden="false" customHeight="false" outlineLevel="0" collapsed="false">
      <c r="R6180" s="0" t="n">
        <v>6179</v>
      </c>
      <c r="S6180" s="5" t="n">
        <v>59094</v>
      </c>
      <c r="T6180" s="6" t="s">
        <v>9641</v>
      </c>
      <c r="U6180" s="6" t="n">
        <v>472</v>
      </c>
    </row>
    <row r="6181" customFormat="false" ht="15" hidden="false" customHeight="false" outlineLevel="0" collapsed="false">
      <c r="R6181" s="0" t="n">
        <v>6180</v>
      </c>
      <c r="S6181" s="5" t="n">
        <v>59095</v>
      </c>
      <c r="T6181" s="6" t="s">
        <v>9642</v>
      </c>
      <c r="U6181" s="6" t="n">
        <v>762</v>
      </c>
    </row>
    <row r="6182" customFormat="false" ht="15" hidden="false" customHeight="false" outlineLevel="0" collapsed="false">
      <c r="R6182" s="0" t="n">
        <v>6181</v>
      </c>
      <c r="S6182" s="5" t="n">
        <v>59096</v>
      </c>
      <c r="T6182" s="6" t="s">
        <v>9643</v>
      </c>
      <c r="U6182" s="6" t="n">
        <v>1430</v>
      </c>
    </row>
    <row r="6183" customFormat="false" ht="15" hidden="false" customHeight="false" outlineLevel="0" collapsed="false">
      <c r="R6183" s="0" t="n">
        <v>6182</v>
      </c>
      <c r="S6183" s="5" t="n">
        <v>59098</v>
      </c>
      <c r="T6183" s="6" t="s">
        <v>9644</v>
      </c>
      <c r="U6183" s="6" t="n">
        <v>1116</v>
      </c>
    </row>
    <row r="6184" customFormat="false" ht="15" hidden="false" customHeight="false" outlineLevel="0" collapsed="false">
      <c r="R6184" s="0" t="n">
        <v>6183</v>
      </c>
      <c r="S6184" s="5" t="n">
        <v>59126</v>
      </c>
      <c r="T6184" s="6" t="s">
        <v>9645</v>
      </c>
      <c r="U6184" s="6" t="n">
        <v>825</v>
      </c>
    </row>
    <row r="6185" customFormat="false" ht="15" hidden="false" customHeight="false" outlineLevel="0" collapsed="false">
      <c r="R6185" s="0" t="n">
        <v>6184</v>
      </c>
      <c r="S6185" s="5" t="n">
        <v>59127</v>
      </c>
      <c r="T6185" s="6" t="s">
        <v>9645</v>
      </c>
      <c r="U6185" s="6" t="n">
        <v>534</v>
      </c>
    </row>
    <row r="6186" customFormat="false" ht="15" hidden="false" customHeight="false" outlineLevel="0" collapsed="false">
      <c r="R6186" s="0" t="n">
        <v>6185</v>
      </c>
      <c r="S6186" s="5" t="n">
        <v>59130</v>
      </c>
      <c r="T6186" s="6" t="s">
        <v>9645</v>
      </c>
      <c r="U6186" s="6" t="n">
        <v>1161</v>
      </c>
    </row>
    <row r="6187" customFormat="false" ht="15" hidden="false" customHeight="false" outlineLevel="0" collapsed="false">
      <c r="R6187" s="0" t="n">
        <v>6186</v>
      </c>
      <c r="S6187" s="5" t="n">
        <v>59132</v>
      </c>
      <c r="T6187" s="6" t="s">
        <v>9645</v>
      </c>
      <c r="U6187" s="6" t="n">
        <v>1640</v>
      </c>
    </row>
    <row r="6188" customFormat="false" ht="15" hidden="false" customHeight="false" outlineLevel="0" collapsed="false">
      <c r="R6188" s="0" t="n">
        <v>6187</v>
      </c>
      <c r="S6188" s="5" t="n">
        <v>59135</v>
      </c>
      <c r="T6188" s="6" t="s">
        <v>9645</v>
      </c>
      <c r="U6188" s="6" t="n">
        <v>1772</v>
      </c>
    </row>
    <row r="6189" customFormat="false" ht="15" hidden="false" customHeight="false" outlineLevel="0" collapsed="false">
      <c r="R6189" s="0" t="n">
        <v>6188</v>
      </c>
      <c r="S6189" s="5" t="n">
        <v>59136</v>
      </c>
      <c r="T6189" s="6" t="s">
        <v>9645</v>
      </c>
      <c r="U6189" s="6" t="n">
        <v>1844</v>
      </c>
    </row>
    <row r="6190" customFormat="false" ht="15" hidden="false" customHeight="false" outlineLevel="0" collapsed="false">
      <c r="R6190" s="0" t="n">
        <v>6189</v>
      </c>
      <c r="S6190" s="5" t="n">
        <v>59137</v>
      </c>
      <c r="T6190" s="6" t="s">
        <v>9645</v>
      </c>
      <c r="U6190" s="6" t="n">
        <v>1201</v>
      </c>
    </row>
    <row r="6191" customFormat="false" ht="15" hidden="false" customHeight="false" outlineLevel="0" collapsed="false">
      <c r="R6191" s="0" t="n">
        <v>6190</v>
      </c>
      <c r="S6191" s="5" t="n">
        <v>59138</v>
      </c>
      <c r="T6191" s="6" t="s">
        <v>9645</v>
      </c>
      <c r="U6191" s="6" t="n">
        <v>697</v>
      </c>
    </row>
    <row r="6192" customFormat="false" ht="15" hidden="false" customHeight="false" outlineLevel="0" collapsed="false">
      <c r="R6192" s="0" t="n">
        <v>6191</v>
      </c>
      <c r="S6192" s="5" t="n">
        <v>59139</v>
      </c>
      <c r="T6192" s="6" t="s">
        <v>9645</v>
      </c>
      <c r="U6192" s="6" t="n">
        <v>756</v>
      </c>
    </row>
    <row r="6193" customFormat="false" ht="15" hidden="false" customHeight="false" outlineLevel="0" collapsed="false">
      <c r="R6193" s="0" t="n">
        <v>6192</v>
      </c>
      <c r="S6193" s="5" t="n">
        <v>59145</v>
      </c>
      <c r="T6193" s="6" t="s">
        <v>9645</v>
      </c>
      <c r="U6193" s="6" t="n">
        <v>1694</v>
      </c>
    </row>
    <row r="6194" customFormat="false" ht="15" hidden="false" customHeight="false" outlineLevel="0" collapsed="false">
      <c r="R6194" s="0" t="n">
        <v>6193</v>
      </c>
      <c r="S6194" s="5" t="n">
        <v>59146</v>
      </c>
      <c r="T6194" s="6" t="s">
        <v>9645</v>
      </c>
      <c r="U6194" s="6" t="n">
        <v>1031</v>
      </c>
    </row>
    <row r="6195" customFormat="false" ht="15" hidden="false" customHeight="false" outlineLevel="0" collapsed="false">
      <c r="R6195" s="0" t="n">
        <v>6194</v>
      </c>
      <c r="S6195" s="5" t="n">
        <v>59147</v>
      </c>
      <c r="T6195" s="6" t="s">
        <v>9645</v>
      </c>
      <c r="U6195" s="6" t="n">
        <v>1381</v>
      </c>
    </row>
    <row r="6196" customFormat="false" ht="15" hidden="false" customHeight="false" outlineLevel="0" collapsed="false">
      <c r="R6196" s="0" t="n">
        <v>6195</v>
      </c>
      <c r="S6196" s="5" t="n">
        <v>59150</v>
      </c>
      <c r="T6196" s="6" t="s">
        <v>9645</v>
      </c>
      <c r="U6196" s="6" t="n">
        <v>1799</v>
      </c>
    </row>
    <row r="6197" customFormat="false" ht="15" hidden="false" customHeight="false" outlineLevel="0" collapsed="false">
      <c r="R6197" s="0" t="n">
        <v>6196</v>
      </c>
      <c r="S6197" s="5" t="n">
        <v>59151</v>
      </c>
      <c r="T6197" s="6" t="s">
        <v>9645</v>
      </c>
      <c r="U6197" s="6" t="n">
        <v>950</v>
      </c>
    </row>
    <row r="6198" customFormat="false" ht="15" hidden="false" customHeight="false" outlineLevel="0" collapsed="false">
      <c r="R6198" s="0" t="n">
        <v>6197</v>
      </c>
      <c r="S6198" s="5" t="n">
        <v>59152</v>
      </c>
      <c r="T6198" s="6" t="s">
        <v>9645</v>
      </c>
      <c r="U6198" s="6" t="n">
        <v>661</v>
      </c>
    </row>
    <row r="6199" customFormat="false" ht="15" hidden="false" customHeight="false" outlineLevel="0" collapsed="false">
      <c r="R6199" s="0" t="n">
        <v>6198</v>
      </c>
      <c r="S6199" s="5" t="n">
        <v>59153</v>
      </c>
      <c r="T6199" s="6" t="s">
        <v>9645</v>
      </c>
      <c r="U6199" s="6" t="n">
        <v>801</v>
      </c>
    </row>
    <row r="6200" customFormat="false" ht="15" hidden="false" customHeight="false" outlineLevel="0" collapsed="false">
      <c r="R6200" s="0" t="n">
        <v>6199</v>
      </c>
      <c r="S6200" s="5" t="n">
        <v>59154</v>
      </c>
      <c r="T6200" s="6" t="s">
        <v>9645</v>
      </c>
      <c r="U6200" s="6" t="n">
        <v>700</v>
      </c>
    </row>
    <row r="6201" customFormat="false" ht="15" hidden="false" customHeight="false" outlineLevel="0" collapsed="false">
      <c r="R6201" s="0" t="n">
        <v>6200</v>
      </c>
      <c r="S6201" s="5" t="n">
        <v>59155</v>
      </c>
      <c r="T6201" s="6" t="s">
        <v>9645</v>
      </c>
      <c r="U6201" s="6" t="n">
        <v>957</v>
      </c>
    </row>
    <row r="6202" customFormat="false" ht="15" hidden="false" customHeight="false" outlineLevel="0" collapsed="false">
      <c r="R6202" s="0" t="n">
        <v>6201</v>
      </c>
      <c r="S6202" s="5" t="n">
        <v>59160</v>
      </c>
      <c r="T6202" s="6" t="s">
        <v>9645</v>
      </c>
      <c r="U6202" s="6" t="n">
        <v>1674</v>
      </c>
    </row>
    <row r="6203" customFormat="false" ht="15" hidden="false" customHeight="false" outlineLevel="0" collapsed="false">
      <c r="R6203" s="0" t="n">
        <v>6202</v>
      </c>
      <c r="S6203" s="5" t="n">
        <v>59161</v>
      </c>
      <c r="T6203" s="6" t="s">
        <v>9645</v>
      </c>
      <c r="U6203" s="6" t="n">
        <v>1608</v>
      </c>
    </row>
    <row r="6204" customFormat="false" ht="15" hidden="false" customHeight="false" outlineLevel="0" collapsed="false">
      <c r="R6204" s="0" t="n">
        <v>6203</v>
      </c>
      <c r="S6204" s="5" t="n">
        <v>59162</v>
      </c>
      <c r="T6204" s="6" t="s">
        <v>9645</v>
      </c>
      <c r="U6204" s="6" t="n">
        <v>1419</v>
      </c>
    </row>
    <row r="6205" customFormat="false" ht="15" hidden="false" customHeight="false" outlineLevel="0" collapsed="false">
      <c r="R6205" s="0" t="n">
        <v>6204</v>
      </c>
      <c r="S6205" s="5" t="n">
        <v>59170</v>
      </c>
      <c r="T6205" s="6" t="s">
        <v>9645</v>
      </c>
      <c r="U6205" s="6" t="n">
        <v>1233</v>
      </c>
    </row>
    <row r="6206" customFormat="false" ht="15" hidden="false" customHeight="false" outlineLevel="0" collapsed="false">
      <c r="R6206" s="0" t="n">
        <v>6205</v>
      </c>
      <c r="S6206" s="5" t="n">
        <v>59171</v>
      </c>
      <c r="T6206" s="6" t="s">
        <v>9645</v>
      </c>
      <c r="U6206" s="6" t="n">
        <v>1033</v>
      </c>
    </row>
    <row r="6207" customFormat="false" ht="15" hidden="false" customHeight="false" outlineLevel="0" collapsed="false">
      <c r="R6207" s="0" t="n">
        <v>6206</v>
      </c>
      <c r="S6207" s="5" t="n">
        <v>59172</v>
      </c>
      <c r="T6207" s="6" t="s">
        <v>9645</v>
      </c>
      <c r="U6207" s="6" t="n">
        <v>1360</v>
      </c>
    </row>
    <row r="6208" customFormat="false" ht="15" hidden="false" customHeight="false" outlineLevel="0" collapsed="false">
      <c r="R6208" s="0" t="n">
        <v>6207</v>
      </c>
      <c r="S6208" s="5" t="n">
        <v>59173</v>
      </c>
      <c r="T6208" s="6" t="s">
        <v>9645</v>
      </c>
      <c r="U6208" s="6" t="n">
        <v>1237</v>
      </c>
    </row>
    <row r="6209" customFormat="false" ht="15" hidden="false" customHeight="false" outlineLevel="0" collapsed="false">
      <c r="R6209" s="0" t="n">
        <v>6208</v>
      </c>
      <c r="S6209" s="5" t="n">
        <v>59191</v>
      </c>
      <c r="T6209" s="6" t="s">
        <v>9645</v>
      </c>
      <c r="U6209" s="6" t="n">
        <v>376</v>
      </c>
    </row>
    <row r="6210" customFormat="false" ht="15" hidden="false" customHeight="false" outlineLevel="0" collapsed="false">
      <c r="R6210" s="0" t="n">
        <v>6209</v>
      </c>
      <c r="S6210" s="5" t="n">
        <v>59192</v>
      </c>
      <c r="T6210" s="6" t="s">
        <v>9645</v>
      </c>
      <c r="U6210" s="6" t="n">
        <v>410</v>
      </c>
    </row>
    <row r="6211" customFormat="false" ht="15" hidden="false" customHeight="false" outlineLevel="0" collapsed="false">
      <c r="R6211" s="0" t="n">
        <v>6210</v>
      </c>
      <c r="S6211" s="5" t="n">
        <v>59193</v>
      </c>
      <c r="T6211" s="6" t="s">
        <v>9645</v>
      </c>
      <c r="U6211" s="6" t="n">
        <v>455</v>
      </c>
    </row>
    <row r="6212" customFormat="false" ht="15" hidden="false" customHeight="false" outlineLevel="0" collapsed="false">
      <c r="R6212" s="0" t="n">
        <v>6211</v>
      </c>
      <c r="S6212" s="5" t="n">
        <v>59194</v>
      </c>
      <c r="T6212" s="6" t="s">
        <v>9645</v>
      </c>
      <c r="U6212" s="6" t="n">
        <v>437</v>
      </c>
    </row>
    <row r="6213" customFormat="false" ht="15" hidden="false" customHeight="false" outlineLevel="0" collapsed="false">
      <c r="R6213" s="0" t="n">
        <v>6212</v>
      </c>
      <c r="S6213" s="5" t="n">
        <v>59195</v>
      </c>
      <c r="T6213" s="6" t="s">
        <v>9645</v>
      </c>
      <c r="U6213" s="6" t="n">
        <v>531</v>
      </c>
    </row>
    <row r="6214" customFormat="false" ht="15" hidden="false" customHeight="false" outlineLevel="0" collapsed="false">
      <c r="R6214" s="0" t="n">
        <v>6213</v>
      </c>
      <c r="S6214" s="5" t="n">
        <v>59196</v>
      </c>
      <c r="T6214" s="6" t="s">
        <v>9645</v>
      </c>
      <c r="U6214" s="6" t="n">
        <v>838</v>
      </c>
    </row>
    <row r="6215" customFormat="false" ht="15" hidden="false" customHeight="false" outlineLevel="0" collapsed="false">
      <c r="R6215" s="0" t="n">
        <v>6214</v>
      </c>
      <c r="S6215" s="5" t="n">
        <v>59197</v>
      </c>
      <c r="T6215" s="6" t="s">
        <v>9645</v>
      </c>
      <c r="U6215" s="6" t="n">
        <v>1251</v>
      </c>
    </row>
    <row r="6216" customFormat="false" ht="15" hidden="false" customHeight="false" outlineLevel="0" collapsed="false">
      <c r="R6216" s="0" t="n">
        <v>6215</v>
      </c>
      <c r="S6216" s="5" t="n">
        <v>59198</v>
      </c>
      <c r="T6216" s="6" t="s">
        <v>9645</v>
      </c>
      <c r="U6216" s="6" t="n">
        <v>512</v>
      </c>
    </row>
    <row r="6217" customFormat="false" ht="15" hidden="false" customHeight="false" outlineLevel="0" collapsed="false">
      <c r="R6217" s="0" t="n">
        <v>6216</v>
      </c>
      <c r="S6217" s="5" t="n">
        <v>59199</v>
      </c>
      <c r="T6217" s="6" t="s">
        <v>9645</v>
      </c>
      <c r="U6217" s="6" t="n">
        <v>381</v>
      </c>
    </row>
    <row r="6218" customFormat="false" ht="15" hidden="false" customHeight="false" outlineLevel="0" collapsed="false">
      <c r="R6218" s="0" t="n">
        <v>6217</v>
      </c>
      <c r="S6218" s="5" t="n">
        <v>59230</v>
      </c>
      <c r="T6218" s="6" t="s">
        <v>9646</v>
      </c>
      <c r="U6218" s="6" t="n">
        <v>1053</v>
      </c>
    </row>
    <row r="6219" customFormat="false" ht="15" hidden="false" customHeight="false" outlineLevel="0" collapsed="false">
      <c r="R6219" s="0" t="n">
        <v>6218</v>
      </c>
      <c r="S6219" s="5" t="n">
        <v>59231</v>
      </c>
      <c r="T6219" s="6" t="s">
        <v>9646</v>
      </c>
      <c r="U6219" s="6" t="n">
        <v>806</v>
      </c>
    </row>
    <row r="6220" customFormat="false" ht="15" hidden="false" customHeight="false" outlineLevel="0" collapsed="false">
      <c r="R6220" s="0" t="n">
        <v>6219</v>
      </c>
      <c r="S6220" s="5" t="n">
        <v>59232</v>
      </c>
      <c r="T6220" s="6" t="s">
        <v>9646</v>
      </c>
      <c r="U6220" s="6" t="n">
        <v>1287</v>
      </c>
    </row>
    <row r="6221" customFormat="false" ht="15" hidden="false" customHeight="false" outlineLevel="0" collapsed="false">
      <c r="R6221" s="0" t="n">
        <v>6220</v>
      </c>
      <c r="S6221" s="5" t="n">
        <v>59240</v>
      </c>
      <c r="T6221" s="6" t="s">
        <v>9646</v>
      </c>
      <c r="U6221" s="6" t="n">
        <v>910</v>
      </c>
    </row>
    <row r="6222" customFormat="false" ht="15" hidden="false" customHeight="false" outlineLevel="0" collapsed="false">
      <c r="R6222" s="0" t="n">
        <v>6221</v>
      </c>
      <c r="S6222" s="5" t="n">
        <v>59241</v>
      </c>
      <c r="T6222" s="6" t="s">
        <v>9646</v>
      </c>
      <c r="U6222" s="6" t="n">
        <v>1008</v>
      </c>
    </row>
    <row r="6223" customFormat="false" ht="15" hidden="false" customHeight="false" outlineLevel="0" collapsed="false">
      <c r="R6223" s="0" t="n">
        <v>6222</v>
      </c>
      <c r="S6223" s="5" t="n">
        <v>59242</v>
      </c>
      <c r="T6223" s="6" t="s">
        <v>9646</v>
      </c>
      <c r="U6223" s="6" t="n">
        <v>492</v>
      </c>
    </row>
    <row r="6224" customFormat="false" ht="15" hidden="false" customHeight="false" outlineLevel="0" collapsed="false">
      <c r="R6224" s="0" t="n">
        <v>6223</v>
      </c>
      <c r="S6224" s="5" t="n">
        <v>59291</v>
      </c>
      <c r="T6224" s="6" t="s">
        <v>9646</v>
      </c>
      <c r="U6224" s="6" t="n">
        <v>251</v>
      </c>
    </row>
    <row r="6225" customFormat="false" ht="15" hidden="false" customHeight="false" outlineLevel="0" collapsed="false">
      <c r="R6225" s="0" t="n">
        <v>6224</v>
      </c>
      <c r="S6225" s="5" t="n">
        <v>59292</v>
      </c>
      <c r="T6225" s="6" t="s">
        <v>9646</v>
      </c>
      <c r="U6225" s="6" t="n">
        <v>594</v>
      </c>
    </row>
    <row r="6226" customFormat="false" ht="15" hidden="false" customHeight="false" outlineLevel="0" collapsed="false">
      <c r="R6226" s="0" t="n">
        <v>6225</v>
      </c>
      <c r="S6226" s="5" t="n">
        <v>59293</v>
      </c>
      <c r="T6226" s="6" t="s">
        <v>9647</v>
      </c>
      <c r="U6226" s="6" t="n">
        <v>573</v>
      </c>
    </row>
    <row r="6227" customFormat="false" ht="15" hidden="false" customHeight="false" outlineLevel="0" collapsed="false">
      <c r="R6227" s="0" t="n">
        <v>6226</v>
      </c>
      <c r="S6227" s="5" t="n">
        <v>59294</v>
      </c>
      <c r="T6227" s="6" t="s">
        <v>9646</v>
      </c>
      <c r="U6227" s="6" t="n">
        <v>336</v>
      </c>
    </row>
    <row r="6228" customFormat="false" ht="15" hidden="false" customHeight="false" outlineLevel="0" collapsed="false">
      <c r="R6228" s="0" t="n">
        <v>6227</v>
      </c>
      <c r="S6228" s="5" t="n">
        <v>59330</v>
      </c>
      <c r="T6228" s="6" t="s">
        <v>9648</v>
      </c>
      <c r="U6228" s="6" t="n">
        <v>739</v>
      </c>
    </row>
    <row r="6229" customFormat="false" ht="15" hidden="false" customHeight="false" outlineLevel="0" collapsed="false">
      <c r="R6229" s="0" t="n">
        <v>6228</v>
      </c>
      <c r="S6229" s="5" t="n">
        <v>59331</v>
      </c>
      <c r="T6229" s="6" t="s">
        <v>9648</v>
      </c>
      <c r="U6229" s="6" t="n">
        <v>853</v>
      </c>
    </row>
    <row r="6230" customFormat="false" ht="15" hidden="false" customHeight="false" outlineLevel="0" collapsed="false">
      <c r="R6230" s="0" t="n">
        <v>6229</v>
      </c>
      <c r="S6230" s="5" t="n">
        <v>59332</v>
      </c>
      <c r="T6230" s="6" t="s">
        <v>9648</v>
      </c>
      <c r="U6230" s="6" t="n">
        <v>1008</v>
      </c>
    </row>
    <row r="6231" customFormat="false" ht="15" hidden="false" customHeight="false" outlineLevel="0" collapsed="false">
      <c r="R6231" s="0" t="n">
        <v>6230</v>
      </c>
      <c r="S6231" s="5" t="n">
        <v>59333</v>
      </c>
      <c r="T6231" s="6" t="s">
        <v>9648</v>
      </c>
      <c r="U6231" s="6" t="n">
        <v>770</v>
      </c>
    </row>
    <row r="6232" customFormat="false" ht="15" hidden="false" customHeight="false" outlineLevel="0" collapsed="false">
      <c r="R6232" s="0" t="n">
        <v>6231</v>
      </c>
      <c r="S6232" s="5" t="n">
        <v>59334</v>
      </c>
      <c r="T6232" s="6" t="s">
        <v>9648</v>
      </c>
      <c r="U6232" s="6" t="n">
        <v>1072</v>
      </c>
    </row>
    <row r="6233" customFormat="false" ht="15" hidden="false" customHeight="false" outlineLevel="0" collapsed="false">
      <c r="R6233" s="0" t="n">
        <v>6232</v>
      </c>
      <c r="S6233" s="5" t="n">
        <v>59335</v>
      </c>
      <c r="T6233" s="6" t="s">
        <v>9648</v>
      </c>
      <c r="U6233" s="6" t="n">
        <v>1155</v>
      </c>
    </row>
    <row r="6234" customFormat="false" ht="15" hidden="false" customHeight="false" outlineLevel="0" collapsed="false">
      <c r="R6234" s="0" t="n">
        <v>6233</v>
      </c>
      <c r="S6234" s="5" t="n">
        <v>59336</v>
      </c>
      <c r="T6234" s="6" t="s">
        <v>9648</v>
      </c>
      <c r="U6234" s="6" t="n">
        <v>837</v>
      </c>
    </row>
    <row r="6235" customFormat="false" ht="15" hidden="false" customHeight="false" outlineLevel="0" collapsed="false">
      <c r="R6235" s="0" t="n">
        <v>6234</v>
      </c>
      <c r="S6235" s="5" t="n">
        <v>59337</v>
      </c>
      <c r="T6235" s="6" t="s">
        <v>9648</v>
      </c>
      <c r="U6235" s="6" t="n">
        <v>1502</v>
      </c>
    </row>
    <row r="6236" customFormat="false" ht="15" hidden="false" customHeight="false" outlineLevel="0" collapsed="false">
      <c r="R6236" s="0" t="n">
        <v>6235</v>
      </c>
      <c r="S6236" s="5" t="n">
        <v>59338</v>
      </c>
      <c r="T6236" s="6" t="s">
        <v>9648</v>
      </c>
      <c r="U6236" s="6" t="n">
        <v>1221</v>
      </c>
    </row>
    <row r="6237" customFormat="false" ht="15" hidden="false" customHeight="false" outlineLevel="0" collapsed="false">
      <c r="R6237" s="0" t="n">
        <v>6236</v>
      </c>
      <c r="S6237" s="5" t="n">
        <v>59339</v>
      </c>
      <c r="T6237" s="6" t="s">
        <v>9648</v>
      </c>
      <c r="U6237" s="6" t="n">
        <v>471</v>
      </c>
    </row>
    <row r="6238" customFormat="false" ht="15" hidden="false" customHeight="false" outlineLevel="0" collapsed="false">
      <c r="R6238" s="0" t="n">
        <v>6237</v>
      </c>
      <c r="S6238" s="5" t="n">
        <v>59340</v>
      </c>
      <c r="T6238" s="6" t="s">
        <v>9648</v>
      </c>
      <c r="U6238" s="6" t="n">
        <v>1854</v>
      </c>
    </row>
    <row r="6239" customFormat="false" ht="15" hidden="false" customHeight="false" outlineLevel="0" collapsed="false">
      <c r="R6239" s="0" t="n">
        <v>6238</v>
      </c>
      <c r="S6239" s="5" t="n">
        <v>59341</v>
      </c>
      <c r="T6239" s="6" t="s">
        <v>9648</v>
      </c>
      <c r="U6239" s="6" t="n">
        <v>1548</v>
      </c>
    </row>
    <row r="6240" customFormat="false" ht="15" hidden="false" customHeight="false" outlineLevel="0" collapsed="false">
      <c r="R6240" s="0" t="n">
        <v>6239</v>
      </c>
      <c r="S6240" s="5" t="n">
        <v>59342</v>
      </c>
      <c r="T6240" s="6" t="s">
        <v>9648</v>
      </c>
      <c r="U6240" s="6" t="n">
        <v>1514</v>
      </c>
    </row>
    <row r="6241" customFormat="false" ht="15" hidden="false" customHeight="false" outlineLevel="0" collapsed="false">
      <c r="R6241" s="0" t="n">
        <v>6240</v>
      </c>
      <c r="S6241" s="5" t="n">
        <v>59343</v>
      </c>
      <c r="T6241" s="6" t="s">
        <v>9648</v>
      </c>
      <c r="U6241" s="6" t="n">
        <v>973</v>
      </c>
    </row>
    <row r="6242" customFormat="false" ht="15" hidden="false" customHeight="false" outlineLevel="0" collapsed="false">
      <c r="R6242" s="0" t="n">
        <v>6241</v>
      </c>
      <c r="S6242" s="5" t="n">
        <v>59344</v>
      </c>
      <c r="T6242" s="6" t="s">
        <v>9648</v>
      </c>
      <c r="U6242" s="6" t="n">
        <v>86</v>
      </c>
    </row>
    <row r="6243" customFormat="false" ht="15" hidden="false" customHeight="false" outlineLevel="0" collapsed="false">
      <c r="R6243" s="0" t="n">
        <v>6242</v>
      </c>
      <c r="S6243" s="5" t="n">
        <v>59350</v>
      </c>
      <c r="T6243" s="6" t="s">
        <v>9648</v>
      </c>
      <c r="U6243" s="6" t="n">
        <v>1112</v>
      </c>
    </row>
    <row r="6244" customFormat="false" ht="15" hidden="false" customHeight="false" outlineLevel="0" collapsed="false">
      <c r="R6244" s="0" t="n">
        <v>6243</v>
      </c>
      <c r="S6244" s="5" t="n">
        <v>59351</v>
      </c>
      <c r="T6244" s="6" t="s">
        <v>9648</v>
      </c>
      <c r="U6244" s="6" t="n">
        <v>1164</v>
      </c>
    </row>
    <row r="6245" customFormat="false" ht="15" hidden="false" customHeight="false" outlineLevel="0" collapsed="false">
      <c r="R6245" s="0" t="n">
        <v>6244</v>
      </c>
      <c r="S6245" s="5" t="n">
        <v>59352</v>
      </c>
      <c r="T6245" s="6" t="s">
        <v>9648</v>
      </c>
      <c r="U6245" s="6" t="n">
        <v>1542</v>
      </c>
    </row>
    <row r="6246" customFormat="false" ht="15" hidden="false" customHeight="false" outlineLevel="0" collapsed="false">
      <c r="R6246" s="0" t="n">
        <v>6245</v>
      </c>
      <c r="S6246" s="5" t="n">
        <v>59353</v>
      </c>
      <c r="T6246" s="6" t="s">
        <v>9648</v>
      </c>
      <c r="U6246" s="6" t="n">
        <v>1325</v>
      </c>
    </row>
    <row r="6247" customFormat="false" ht="15" hidden="false" customHeight="false" outlineLevel="0" collapsed="false">
      <c r="R6247" s="0" t="n">
        <v>6246</v>
      </c>
      <c r="S6247" s="5" t="n">
        <v>59354</v>
      </c>
      <c r="T6247" s="6" t="s">
        <v>9648</v>
      </c>
      <c r="U6247" s="6" t="n">
        <v>835</v>
      </c>
    </row>
    <row r="6248" customFormat="false" ht="15" hidden="false" customHeight="false" outlineLevel="0" collapsed="false">
      <c r="R6248" s="0" t="n">
        <v>6247</v>
      </c>
      <c r="S6248" s="5" t="n">
        <v>59361</v>
      </c>
      <c r="T6248" s="6" t="s">
        <v>9648</v>
      </c>
      <c r="U6248" s="6" t="n">
        <v>21</v>
      </c>
    </row>
    <row r="6249" customFormat="false" ht="15" hidden="false" customHeight="false" outlineLevel="0" collapsed="false">
      <c r="R6249" s="0" t="n">
        <v>6248</v>
      </c>
      <c r="S6249" s="5" t="n">
        <v>59391</v>
      </c>
      <c r="T6249" s="6" t="s">
        <v>9648</v>
      </c>
      <c r="U6249" s="6" t="n">
        <v>61</v>
      </c>
    </row>
    <row r="6250" customFormat="false" ht="15" hidden="false" customHeight="false" outlineLevel="0" collapsed="false">
      <c r="R6250" s="0" t="n">
        <v>6249</v>
      </c>
      <c r="S6250" s="5" t="n">
        <v>59392</v>
      </c>
      <c r="T6250" s="6" t="s">
        <v>9648</v>
      </c>
      <c r="U6250" s="6" t="n">
        <v>349</v>
      </c>
    </row>
    <row r="6251" customFormat="false" ht="15" hidden="false" customHeight="false" outlineLevel="0" collapsed="false">
      <c r="R6251" s="0" t="n">
        <v>6250</v>
      </c>
      <c r="S6251" s="5" t="n">
        <v>59393</v>
      </c>
      <c r="T6251" s="6" t="s">
        <v>9648</v>
      </c>
      <c r="U6251" s="6" t="n">
        <v>438</v>
      </c>
    </row>
    <row r="6252" customFormat="false" ht="15" hidden="false" customHeight="false" outlineLevel="0" collapsed="false">
      <c r="R6252" s="0" t="n">
        <v>6251</v>
      </c>
      <c r="S6252" s="5" t="n">
        <v>59395</v>
      </c>
      <c r="T6252" s="6" t="s">
        <v>9648</v>
      </c>
      <c r="U6252" s="6" t="n">
        <v>512</v>
      </c>
    </row>
    <row r="6253" customFormat="false" ht="15" hidden="false" customHeight="false" outlineLevel="0" collapsed="false">
      <c r="R6253" s="0" t="n">
        <v>6252</v>
      </c>
      <c r="S6253" s="5" t="n">
        <v>59396</v>
      </c>
      <c r="T6253" s="6" t="s">
        <v>9648</v>
      </c>
      <c r="U6253" s="6" t="n">
        <v>507</v>
      </c>
    </row>
    <row r="6254" customFormat="false" ht="15" hidden="false" customHeight="false" outlineLevel="0" collapsed="false">
      <c r="R6254" s="0" t="n">
        <v>6253</v>
      </c>
      <c r="S6254" s="5" t="n">
        <v>59397</v>
      </c>
      <c r="T6254" s="6" t="s">
        <v>9649</v>
      </c>
      <c r="U6254" s="6" t="n">
        <v>243</v>
      </c>
    </row>
    <row r="6255" customFormat="false" ht="15" hidden="false" customHeight="false" outlineLevel="0" collapsed="false">
      <c r="R6255" s="0" t="n">
        <v>6254</v>
      </c>
      <c r="S6255" s="5" t="n">
        <v>59430</v>
      </c>
      <c r="T6255" s="6" t="s">
        <v>9650</v>
      </c>
      <c r="U6255" s="6" t="n">
        <v>1055</v>
      </c>
    </row>
    <row r="6256" customFormat="false" ht="15" hidden="false" customHeight="false" outlineLevel="0" collapsed="false">
      <c r="R6256" s="0" t="n">
        <v>6255</v>
      </c>
      <c r="S6256" s="5" t="n">
        <v>59431</v>
      </c>
      <c r="T6256" s="6" t="s">
        <v>9650</v>
      </c>
      <c r="U6256" s="6" t="n">
        <v>1261</v>
      </c>
    </row>
    <row r="6257" customFormat="false" ht="15" hidden="false" customHeight="false" outlineLevel="0" collapsed="false">
      <c r="R6257" s="0" t="n">
        <v>6256</v>
      </c>
      <c r="S6257" s="5" t="n">
        <v>59432</v>
      </c>
      <c r="T6257" s="6" t="s">
        <v>9650</v>
      </c>
      <c r="U6257" s="6" t="n">
        <v>372</v>
      </c>
    </row>
    <row r="6258" customFormat="false" ht="15" hidden="false" customHeight="false" outlineLevel="0" collapsed="false">
      <c r="R6258" s="0" t="n">
        <v>6257</v>
      </c>
      <c r="S6258" s="5" t="n">
        <v>59491</v>
      </c>
      <c r="T6258" s="6" t="s">
        <v>9650</v>
      </c>
      <c r="U6258" s="6" t="n">
        <v>419</v>
      </c>
    </row>
    <row r="6259" customFormat="false" ht="15" hidden="false" customHeight="false" outlineLevel="0" collapsed="false">
      <c r="R6259" s="0" t="n">
        <v>6258</v>
      </c>
      <c r="S6259" s="5" t="n">
        <v>59492</v>
      </c>
      <c r="T6259" s="6" t="s">
        <v>9650</v>
      </c>
      <c r="U6259" s="6" t="n">
        <v>486</v>
      </c>
    </row>
    <row r="6260" customFormat="false" ht="15" hidden="false" customHeight="false" outlineLevel="0" collapsed="false">
      <c r="R6260" s="0" t="n">
        <v>6259</v>
      </c>
      <c r="S6260" s="5" t="n">
        <v>59493</v>
      </c>
      <c r="T6260" s="6" t="s">
        <v>9650</v>
      </c>
      <c r="U6260" s="6" t="n">
        <v>534</v>
      </c>
    </row>
    <row r="6261" customFormat="false" ht="15" hidden="false" customHeight="false" outlineLevel="0" collapsed="false">
      <c r="R6261" s="0" t="n">
        <v>6260</v>
      </c>
      <c r="S6261" s="5" t="n">
        <v>59494</v>
      </c>
      <c r="T6261" s="6" t="s">
        <v>9650</v>
      </c>
      <c r="U6261" s="6" t="n">
        <v>304</v>
      </c>
    </row>
    <row r="6262" customFormat="false" ht="15" hidden="false" customHeight="false" outlineLevel="0" collapsed="false">
      <c r="R6262" s="0" t="n">
        <v>6261</v>
      </c>
      <c r="S6262" s="5" t="n">
        <v>59530</v>
      </c>
      <c r="T6262" s="6" t="s">
        <v>9651</v>
      </c>
      <c r="U6262" s="6" t="n">
        <v>549</v>
      </c>
    </row>
    <row r="6263" customFormat="false" ht="15" hidden="false" customHeight="false" outlineLevel="0" collapsed="false">
      <c r="R6263" s="0" t="n">
        <v>6262</v>
      </c>
      <c r="S6263" s="5" t="n">
        <v>59531</v>
      </c>
      <c r="T6263" s="6" t="s">
        <v>9651</v>
      </c>
      <c r="U6263" s="6" t="n">
        <v>714</v>
      </c>
    </row>
    <row r="6264" customFormat="false" ht="15" hidden="false" customHeight="false" outlineLevel="0" collapsed="false">
      <c r="R6264" s="0" t="n">
        <v>6263</v>
      </c>
      <c r="S6264" s="5" t="n">
        <v>59532</v>
      </c>
      <c r="T6264" s="6" t="s">
        <v>9651</v>
      </c>
      <c r="U6264" s="6" t="n">
        <v>1017</v>
      </c>
    </row>
    <row r="6265" customFormat="false" ht="15" hidden="false" customHeight="false" outlineLevel="0" collapsed="false">
      <c r="R6265" s="0" t="n">
        <v>6264</v>
      </c>
      <c r="S6265" s="5" t="n">
        <v>59533</v>
      </c>
      <c r="T6265" s="6" t="s">
        <v>9651</v>
      </c>
      <c r="U6265" s="6" t="n">
        <v>1343</v>
      </c>
    </row>
    <row r="6266" customFormat="false" ht="15" hidden="false" customHeight="false" outlineLevel="0" collapsed="false">
      <c r="R6266" s="0" t="n">
        <v>6265</v>
      </c>
      <c r="S6266" s="5" t="n">
        <v>59534</v>
      </c>
      <c r="T6266" s="6" t="s">
        <v>9651</v>
      </c>
      <c r="U6266" s="6" t="n">
        <v>964</v>
      </c>
    </row>
    <row r="6267" customFormat="false" ht="15" hidden="false" customHeight="false" outlineLevel="0" collapsed="false">
      <c r="R6267" s="0" t="n">
        <v>6266</v>
      </c>
      <c r="S6267" s="5" t="n">
        <v>59535</v>
      </c>
      <c r="T6267" s="6" t="s">
        <v>9651</v>
      </c>
      <c r="U6267" s="6" t="n">
        <v>1</v>
      </c>
    </row>
    <row r="6268" customFormat="false" ht="15" hidden="false" customHeight="false" outlineLevel="0" collapsed="false">
      <c r="R6268" s="0" t="n">
        <v>6267</v>
      </c>
      <c r="S6268" s="5" t="n">
        <v>59540</v>
      </c>
      <c r="T6268" s="6" t="s">
        <v>9651</v>
      </c>
      <c r="U6268" s="6" t="n">
        <v>696</v>
      </c>
    </row>
    <row r="6269" customFormat="false" ht="15" hidden="false" customHeight="false" outlineLevel="0" collapsed="false">
      <c r="R6269" s="0" t="n">
        <v>6268</v>
      </c>
      <c r="S6269" s="5" t="n">
        <v>59541</v>
      </c>
      <c r="T6269" s="6" t="s">
        <v>9651</v>
      </c>
      <c r="U6269" s="6" t="n">
        <v>548</v>
      </c>
    </row>
    <row r="6270" customFormat="false" ht="15" hidden="false" customHeight="false" outlineLevel="0" collapsed="false">
      <c r="R6270" s="0" t="n">
        <v>6269</v>
      </c>
      <c r="S6270" s="5" t="n">
        <v>59542</v>
      </c>
      <c r="T6270" s="6" t="s">
        <v>9651</v>
      </c>
      <c r="U6270" s="6" t="n">
        <v>663</v>
      </c>
    </row>
    <row r="6271" customFormat="false" ht="15" hidden="false" customHeight="false" outlineLevel="0" collapsed="false">
      <c r="R6271" s="0" t="n">
        <v>6270</v>
      </c>
      <c r="S6271" s="5" t="n">
        <v>59543</v>
      </c>
      <c r="T6271" s="6" t="s">
        <v>9651</v>
      </c>
      <c r="U6271" s="6" t="n">
        <v>207</v>
      </c>
    </row>
    <row r="6272" customFormat="false" ht="15" hidden="false" customHeight="false" outlineLevel="0" collapsed="false">
      <c r="R6272" s="0" t="n">
        <v>6271</v>
      </c>
      <c r="S6272" s="5" t="n">
        <v>59544</v>
      </c>
      <c r="T6272" s="6" t="s">
        <v>9651</v>
      </c>
      <c r="U6272" s="6" t="n">
        <v>756</v>
      </c>
    </row>
    <row r="6273" customFormat="false" ht="15" hidden="false" customHeight="false" outlineLevel="0" collapsed="false">
      <c r="R6273" s="0" t="n">
        <v>6272</v>
      </c>
      <c r="S6273" s="5" t="n">
        <v>59550</v>
      </c>
      <c r="T6273" s="6" t="s">
        <v>9651</v>
      </c>
      <c r="U6273" s="6" t="n">
        <v>42</v>
      </c>
    </row>
    <row r="6274" customFormat="false" ht="15" hidden="false" customHeight="false" outlineLevel="0" collapsed="false">
      <c r="R6274" s="0" t="n">
        <v>6273</v>
      </c>
      <c r="S6274" s="5" t="n">
        <v>59551</v>
      </c>
      <c r="T6274" s="6" t="s">
        <v>9651</v>
      </c>
      <c r="U6274" s="6" t="n">
        <v>1690</v>
      </c>
    </row>
    <row r="6275" customFormat="false" ht="15" hidden="false" customHeight="false" outlineLevel="0" collapsed="false">
      <c r="R6275" s="0" t="n">
        <v>6274</v>
      </c>
      <c r="S6275" s="5" t="n">
        <v>59552</v>
      </c>
      <c r="T6275" s="6" t="s">
        <v>9651</v>
      </c>
      <c r="U6275" s="6" t="n">
        <v>1102</v>
      </c>
    </row>
    <row r="6276" customFormat="false" ht="15" hidden="false" customHeight="false" outlineLevel="0" collapsed="false">
      <c r="R6276" s="0" t="n">
        <v>6275</v>
      </c>
      <c r="S6276" s="5" t="n">
        <v>59553</v>
      </c>
      <c r="T6276" s="6" t="s">
        <v>9651</v>
      </c>
      <c r="U6276" s="6" t="n">
        <v>1272</v>
      </c>
    </row>
    <row r="6277" customFormat="false" ht="15" hidden="false" customHeight="false" outlineLevel="0" collapsed="false">
      <c r="R6277" s="0" t="n">
        <v>6276</v>
      </c>
      <c r="S6277" s="5" t="n">
        <v>59554</v>
      </c>
      <c r="T6277" s="6" t="s">
        <v>9651</v>
      </c>
      <c r="U6277" s="6" t="n">
        <v>924</v>
      </c>
    </row>
    <row r="6278" customFormat="false" ht="15" hidden="false" customHeight="false" outlineLevel="0" collapsed="false">
      <c r="R6278" s="0" t="n">
        <v>6277</v>
      </c>
      <c r="S6278" s="5" t="n">
        <v>59591</v>
      </c>
      <c r="T6278" s="6" t="s">
        <v>9651</v>
      </c>
      <c r="U6278" s="6" t="n">
        <v>564</v>
      </c>
    </row>
    <row r="6279" customFormat="false" ht="15" hidden="false" customHeight="false" outlineLevel="0" collapsed="false">
      <c r="R6279" s="0" t="n">
        <v>6278</v>
      </c>
      <c r="S6279" s="5" t="n">
        <v>59592</v>
      </c>
      <c r="T6279" s="6" t="s">
        <v>9651</v>
      </c>
      <c r="U6279" s="6" t="n">
        <v>746</v>
      </c>
    </row>
    <row r="6280" customFormat="false" ht="15" hidden="false" customHeight="false" outlineLevel="0" collapsed="false">
      <c r="R6280" s="0" t="n">
        <v>6279</v>
      </c>
      <c r="S6280" s="5" t="n">
        <v>59593</v>
      </c>
      <c r="T6280" s="6" t="s">
        <v>9651</v>
      </c>
      <c r="U6280" s="6" t="n">
        <v>556</v>
      </c>
    </row>
    <row r="6281" customFormat="false" ht="15" hidden="false" customHeight="false" outlineLevel="0" collapsed="false">
      <c r="R6281" s="0" t="n">
        <v>6280</v>
      </c>
      <c r="S6281" s="5" t="n">
        <v>59594</v>
      </c>
      <c r="T6281" s="6" t="s">
        <v>9651</v>
      </c>
      <c r="U6281" s="6" t="n">
        <v>423</v>
      </c>
    </row>
    <row r="6282" customFormat="false" ht="15" hidden="false" customHeight="false" outlineLevel="0" collapsed="false">
      <c r="R6282" s="0" t="n">
        <v>6281</v>
      </c>
      <c r="S6282" s="5" t="n">
        <v>59595</v>
      </c>
      <c r="T6282" s="6" t="s">
        <v>9651</v>
      </c>
      <c r="U6282" s="6" t="n">
        <v>438</v>
      </c>
    </row>
    <row r="6283" customFormat="false" ht="15" hidden="false" customHeight="false" outlineLevel="0" collapsed="false">
      <c r="R6283" s="0" t="n">
        <v>6282</v>
      </c>
      <c r="S6283" s="5" t="n">
        <v>59596</v>
      </c>
      <c r="T6283" s="6" t="s">
        <v>9651</v>
      </c>
      <c r="U6283" s="6" t="n">
        <v>491</v>
      </c>
    </row>
    <row r="6284" customFormat="false" ht="15" hidden="false" customHeight="false" outlineLevel="0" collapsed="false">
      <c r="R6284" s="0" t="n">
        <v>6283</v>
      </c>
      <c r="S6284" s="5" t="n">
        <v>59631</v>
      </c>
      <c r="T6284" s="6" t="s">
        <v>9652</v>
      </c>
      <c r="U6284" s="6" t="n">
        <v>1089</v>
      </c>
    </row>
    <row r="6285" customFormat="false" ht="15" hidden="false" customHeight="false" outlineLevel="0" collapsed="false">
      <c r="R6285" s="0" t="n">
        <v>6284</v>
      </c>
      <c r="S6285" s="5" t="n">
        <v>59632</v>
      </c>
      <c r="T6285" s="6" t="s">
        <v>9652</v>
      </c>
      <c r="U6285" s="6" t="n">
        <v>536</v>
      </c>
    </row>
    <row r="6286" customFormat="false" ht="15" hidden="false" customHeight="false" outlineLevel="0" collapsed="false">
      <c r="R6286" s="0" t="n">
        <v>6285</v>
      </c>
      <c r="S6286" s="5" t="n">
        <v>59633</v>
      </c>
      <c r="T6286" s="6" t="s">
        <v>9652</v>
      </c>
      <c r="U6286" s="6" t="n">
        <v>734</v>
      </c>
    </row>
    <row r="6287" customFormat="false" ht="15" hidden="false" customHeight="false" outlineLevel="0" collapsed="false">
      <c r="R6287" s="0" t="n">
        <v>6286</v>
      </c>
      <c r="S6287" s="5" t="n">
        <v>59634</v>
      </c>
      <c r="T6287" s="6" t="s">
        <v>9652</v>
      </c>
      <c r="U6287" s="6" t="n">
        <v>886</v>
      </c>
    </row>
    <row r="6288" customFormat="false" ht="15" hidden="false" customHeight="false" outlineLevel="0" collapsed="false">
      <c r="R6288" s="0" t="n">
        <v>6287</v>
      </c>
      <c r="S6288" s="5" t="n">
        <v>59691</v>
      </c>
      <c r="T6288" s="6" t="s">
        <v>9652</v>
      </c>
      <c r="U6288" s="6" t="n">
        <v>444</v>
      </c>
    </row>
    <row r="6289" customFormat="false" ht="15" hidden="false" customHeight="false" outlineLevel="0" collapsed="false">
      <c r="R6289" s="0" t="n">
        <v>6288</v>
      </c>
      <c r="S6289" s="5" t="n">
        <v>59692</v>
      </c>
      <c r="T6289" s="6" t="s">
        <v>9652</v>
      </c>
      <c r="U6289" s="6" t="n">
        <v>615</v>
      </c>
    </row>
    <row r="6290" customFormat="false" ht="15" hidden="false" customHeight="false" outlineLevel="0" collapsed="false">
      <c r="R6290" s="0" t="n">
        <v>6289</v>
      </c>
      <c r="S6290" s="5" t="n">
        <v>59693</v>
      </c>
      <c r="T6290" s="6" t="s">
        <v>9652</v>
      </c>
      <c r="U6290" s="6" t="n">
        <v>661</v>
      </c>
    </row>
    <row r="6291" customFormat="false" ht="15" hidden="false" customHeight="false" outlineLevel="0" collapsed="false">
      <c r="R6291" s="0" t="n">
        <v>6290</v>
      </c>
      <c r="S6291" s="5" t="n">
        <v>59730</v>
      </c>
      <c r="T6291" s="6" t="s">
        <v>9653</v>
      </c>
      <c r="U6291" s="6" t="n">
        <v>463</v>
      </c>
    </row>
    <row r="6292" customFormat="false" ht="15" hidden="false" customHeight="false" outlineLevel="0" collapsed="false">
      <c r="R6292" s="0" t="n">
        <v>6291</v>
      </c>
      <c r="S6292" s="5" t="n">
        <v>59731</v>
      </c>
      <c r="T6292" s="6" t="s">
        <v>9653</v>
      </c>
      <c r="U6292" s="6" t="n">
        <v>857</v>
      </c>
    </row>
    <row r="6293" customFormat="false" ht="15" hidden="false" customHeight="false" outlineLevel="0" collapsed="false">
      <c r="R6293" s="0" t="n">
        <v>6292</v>
      </c>
      <c r="S6293" s="5" t="n">
        <v>59732</v>
      </c>
      <c r="T6293" s="6" t="s">
        <v>9653</v>
      </c>
      <c r="U6293" s="6" t="n">
        <v>1555</v>
      </c>
    </row>
    <row r="6294" customFormat="false" ht="15" hidden="false" customHeight="false" outlineLevel="0" collapsed="false">
      <c r="R6294" s="0" t="n">
        <v>6293</v>
      </c>
      <c r="S6294" s="5" t="n">
        <v>59740</v>
      </c>
      <c r="T6294" s="6" t="s">
        <v>9653</v>
      </c>
      <c r="U6294" s="6" t="n">
        <v>967</v>
      </c>
    </row>
    <row r="6295" customFormat="false" ht="15" hidden="false" customHeight="false" outlineLevel="0" collapsed="false">
      <c r="R6295" s="0" t="n">
        <v>6294</v>
      </c>
      <c r="S6295" s="5" t="n">
        <v>59741</v>
      </c>
      <c r="T6295" s="6" t="s">
        <v>9653</v>
      </c>
      <c r="U6295" s="6" t="n">
        <v>561</v>
      </c>
    </row>
    <row r="6296" customFormat="false" ht="15" hidden="false" customHeight="false" outlineLevel="0" collapsed="false">
      <c r="R6296" s="0" t="n">
        <v>6295</v>
      </c>
      <c r="S6296" s="5" t="n">
        <v>59742</v>
      </c>
      <c r="T6296" s="6" t="s">
        <v>9653</v>
      </c>
      <c r="U6296" s="6" t="n">
        <v>482</v>
      </c>
    </row>
    <row r="6297" customFormat="false" ht="15" hidden="false" customHeight="false" outlineLevel="0" collapsed="false">
      <c r="R6297" s="0" t="n">
        <v>6296</v>
      </c>
      <c r="S6297" s="5" t="n">
        <v>59743</v>
      </c>
      <c r="T6297" s="6" t="s">
        <v>9653</v>
      </c>
      <c r="U6297" s="6" t="n">
        <v>483</v>
      </c>
    </row>
    <row r="6298" customFormat="false" ht="15" hidden="false" customHeight="false" outlineLevel="0" collapsed="false">
      <c r="R6298" s="0" t="n">
        <v>6297</v>
      </c>
      <c r="S6298" s="5" t="n">
        <v>59750</v>
      </c>
      <c r="T6298" s="6" t="s">
        <v>9653</v>
      </c>
      <c r="U6298" s="6" t="n">
        <v>719</v>
      </c>
    </row>
    <row r="6299" customFormat="false" ht="15" hidden="false" customHeight="false" outlineLevel="0" collapsed="false">
      <c r="R6299" s="0" t="n">
        <v>6298</v>
      </c>
      <c r="S6299" s="5" t="n">
        <v>59751</v>
      </c>
      <c r="T6299" s="6" t="s">
        <v>9653</v>
      </c>
      <c r="U6299" s="6" t="n">
        <v>256</v>
      </c>
    </row>
    <row r="6300" customFormat="false" ht="15" hidden="false" customHeight="false" outlineLevel="0" collapsed="false">
      <c r="R6300" s="0" t="n">
        <v>6299</v>
      </c>
      <c r="S6300" s="5" t="n">
        <v>59752</v>
      </c>
      <c r="T6300" s="6" t="s">
        <v>9653</v>
      </c>
      <c r="U6300" s="6" t="n">
        <v>502</v>
      </c>
    </row>
    <row r="6301" customFormat="false" ht="15" hidden="false" customHeight="false" outlineLevel="0" collapsed="false">
      <c r="R6301" s="0" t="n">
        <v>6300</v>
      </c>
      <c r="S6301" s="5" t="n">
        <v>59755</v>
      </c>
      <c r="T6301" s="6" t="s">
        <v>9653</v>
      </c>
      <c r="U6301" s="6" t="n">
        <v>340</v>
      </c>
    </row>
    <row r="6302" customFormat="false" ht="15" hidden="false" customHeight="false" outlineLevel="0" collapsed="false">
      <c r="R6302" s="0" t="n">
        <v>6301</v>
      </c>
      <c r="S6302" s="5" t="n">
        <v>59791</v>
      </c>
      <c r="T6302" s="6" t="s">
        <v>9653</v>
      </c>
      <c r="U6302" s="6" t="n">
        <v>590</v>
      </c>
    </row>
    <row r="6303" customFormat="false" ht="15" hidden="false" customHeight="false" outlineLevel="0" collapsed="false">
      <c r="R6303" s="0" t="n">
        <v>6302</v>
      </c>
      <c r="S6303" s="5" t="n">
        <v>59792</v>
      </c>
      <c r="T6303" s="6" t="s">
        <v>9653</v>
      </c>
      <c r="U6303" s="6" t="n">
        <v>171</v>
      </c>
    </row>
    <row r="6304" customFormat="false" ht="15" hidden="false" customHeight="false" outlineLevel="0" collapsed="false">
      <c r="R6304" s="0" t="n">
        <v>6303</v>
      </c>
      <c r="S6304" s="5" t="n">
        <v>59793</v>
      </c>
      <c r="T6304" s="6" t="s">
        <v>9653</v>
      </c>
      <c r="U6304" s="6" t="n">
        <v>101</v>
      </c>
    </row>
    <row r="6305" customFormat="false" ht="15" hidden="false" customHeight="false" outlineLevel="0" collapsed="false">
      <c r="R6305" s="0" t="n">
        <v>6304</v>
      </c>
      <c r="S6305" s="5" t="n">
        <v>59794</v>
      </c>
      <c r="T6305" s="6" t="s">
        <v>9653</v>
      </c>
      <c r="U6305" s="6" t="n">
        <v>790</v>
      </c>
    </row>
    <row r="6306" customFormat="false" ht="15" hidden="false" customHeight="false" outlineLevel="0" collapsed="false">
      <c r="R6306" s="0" t="n">
        <v>6305</v>
      </c>
      <c r="S6306" s="5" t="n">
        <v>59795</v>
      </c>
      <c r="T6306" s="6" t="s">
        <v>9653</v>
      </c>
      <c r="U6306" s="6" t="n">
        <v>167</v>
      </c>
    </row>
    <row r="6307" customFormat="false" ht="15" hidden="false" customHeight="false" outlineLevel="0" collapsed="false">
      <c r="R6307" s="0" t="n">
        <v>6306</v>
      </c>
      <c r="S6307" s="5" t="n">
        <v>59796</v>
      </c>
      <c r="T6307" s="6" t="s">
        <v>9653</v>
      </c>
      <c r="U6307" s="6" t="n">
        <v>482</v>
      </c>
    </row>
    <row r="6308" customFormat="false" ht="15" hidden="false" customHeight="false" outlineLevel="0" collapsed="false">
      <c r="R6308" s="0" t="n">
        <v>6307</v>
      </c>
      <c r="S6308" s="5" t="n">
        <v>59797</v>
      </c>
      <c r="T6308" s="6" t="s">
        <v>9653</v>
      </c>
      <c r="U6308" s="6" t="n">
        <v>676</v>
      </c>
    </row>
    <row r="6309" customFormat="false" ht="15" hidden="false" customHeight="false" outlineLevel="0" collapsed="false">
      <c r="R6309" s="0" t="n">
        <v>6308</v>
      </c>
      <c r="S6309" s="5" t="n">
        <v>59830</v>
      </c>
      <c r="T6309" s="6" t="s">
        <v>9654</v>
      </c>
      <c r="U6309" s="6" t="n">
        <v>446</v>
      </c>
    </row>
    <row r="6310" customFormat="false" ht="15" hidden="false" customHeight="false" outlineLevel="0" collapsed="false">
      <c r="R6310" s="0" t="n">
        <v>6309</v>
      </c>
      <c r="S6310" s="5" t="n">
        <v>59831</v>
      </c>
      <c r="T6310" s="6" t="s">
        <v>9654</v>
      </c>
      <c r="U6310" s="6" t="n">
        <v>1073</v>
      </c>
    </row>
    <row r="6311" customFormat="false" ht="15" hidden="false" customHeight="false" outlineLevel="0" collapsed="false">
      <c r="R6311" s="0" t="n">
        <v>6310</v>
      </c>
      <c r="S6311" s="5" t="n">
        <v>59832</v>
      </c>
      <c r="T6311" s="6" t="s">
        <v>9654</v>
      </c>
      <c r="U6311" s="6" t="n">
        <v>505</v>
      </c>
    </row>
    <row r="6312" customFormat="false" ht="15" hidden="false" customHeight="false" outlineLevel="0" collapsed="false">
      <c r="R6312" s="0" t="n">
        <v>6311</v>
      </c>
      <c r="S6312" s="5" t="n">
        <v>59834</v>
      </c>
      <c r="T6312" s="6" t="s">
        <v>9654</v>
      </c>
      <c r="U6312" s="6" t="n">
        <v>955</v>
      </c>
    </row>
    <row r="6313" customFormat="false" ht="15" hidden="false" customHeight="false" outlineLevel="0" collapsed="false">
      <c r="R6313" s="0" t="n">
        <v>6312</v>
      </c>
      <c r="S6313" s="5" t="n">
        <v>59835</v>
      </c>
      <c r="T6313" s="6" t="s">
        <v>9654</v>
      </c>
      <c r="U6313" s="6" t="n">
        <v>1053</v>
      </c>
    </row>
    <row r="6314" customFormat="false" ht="15" hidden="false" customHeight="false" outlineLevel="0" collapsed="false">
      <c r="R6314" s="0" t="n">
        <v>6313</v>
      </c>
      <c r="S6314" s="5" t="n">
        <v>59836</v>
      </c>
      <c r="T6314" s="6" t="s">
        <v>9654</v>
      </c>
      <c r="U6314" s="6" t="n">
        <v>1042</v>
      </c>
    </row>
    <row r="6315" customFormat="false" ht="15" hidden="false" customHeight="false" outlineLevel="0" collapsed="false">
      <c r="R6315" s="0" t="n">
        <v>6314</v>
      </c>
      <c r="S6315" s="5" t="n">
        <v>59837</v>
      </c>
      <c r="T6315" s="6" t="s">
        <v>9654</v>
      </c>
      <c r="U6315" s="6" t="n">
        <v>836</v>
      </c>
    </row>
    <row r="6316" customFormat="false" ht="15" hidden="false" customHeight="false" outlineLevel="0" collapsed="false">
      <c r="R6316" s="0" t="n">
        <v>6315</v>
      </c>
      <c r="S6316" s="5" t="n">
        <v>59838</v>
      </c>
      <c r="T6316" s="6" t="s">
        <v>9654</v>
      </c>
      <c r="U6316" s="6" t="n">
        <v>823</v>
      </c>
    </row>
    <row r="6317" customFormat="false" ht="15" hidden="false" customHeight="false" outlineLevel="0" collapsed="false">
      <c r="R6317" s="0" t="n">
        <v>6316</v>
      </c>
      <c r="S6317" s="5" t="n">
        <v>59839</v>
      </c>
      <c r="T6317" s="6" t="s">
        <v>9654</v>
      </c>
      <c r="U6317" s="6" t="n">
        <v>890</v>
      </c>
    </row>
    <row r="6318" customFormat="false" ht="15" hidden="false" customHeight="false" outlineLevel="0" collapsed="false">
      <c r="R6318" s="0" t="n">
        <v>6317</v>
      </c>
      <c r="S6318" s="5" t="n">
        <v>59840</v>
      </c>
      <c r="T6318" s="6" t="s">
        <v>9654</v>
      </c>
      <c r="U6318" s="6" t="n">
        <v>220</v>
      </c>
    </row>
    <row r="6319" customFormat="false" ht="15" hidden="false" customHeight="false" outlineLevel="0" collapsed="false">
      <c r="R6319" s="0" t="n">
        <v>6318</v>
      </c>
      <c r="S6319" s="5" t="n">
        <v>59891</v>
      </c>
      <c r="T6319" s="6" t="s">
        <v>9654</v>
      </c>
      <c r="U6319" s="6" t="n">
        <v>685</v>
      </c>
    </row>
    <row r="6320" customFormat="false" ht="15" hidden="false" customHeight="false" outlineLevel="0" collapsed="false">
      <c r="R6320" s="0" t="n">
        <v>6319</v>
      </c>
      <c r="S6320" s="5" t="n">
        <v>59892</v>
      </c>
      <c r="T6320" s="6" t="s">
        <v>9654</v>
      </c>
      <c r="U6320" s="6" t="n">
        <v>443</v>
      </c>
    </row>
    <row r="6321" customFormat="false" ht="15" hidden="false" customHeight="false" outlineLevel="0" collapsed="false">
      <c r="R6321" s="0" t="n">
        <v>6320</v>
      </c>
      <c r="S6321" s="5" t="n">
        <v>59893</v>
      </c>
      <c r="T6321" s="6" t="s">
        <v>9654</v>
      </c>
      <c r="U6321" s="6" t="n">
        <v>506</v>
      </c>
    </row>
    <row r="6322" customFormat="false" ht="15" hidden="false" customHeight="false" outlineLevel="0" collapsed="false">
      <c r="R6322" s="0" t="n">
        <v>6321</v>
      </c>
      <c r="S6322" s="5" t="n">
        <v>59894</v>
      </c>
      <c r="T6322" s="6" t="s">
        <v>9654</v>
      </c>
      <c r="U6322" s="6" t="n">
        <v>697</v>
      </c>
    </row>
    <row r="6323" customFormat="false" ht="15" hidden="false" customHeight="false" outlineLevel="0" collapsed="false">
      <c r="R6323" s="0" t="n">
        <v>6322</v>
      </c>
      <c r="S6323" s="5" t="n">
        <v>59895</v>
      </c>
      <c r="T6323" s="6" t="s">
        <v>9654</v>
      </c>
      <c r="U6323" s="6" t="n">
        <v>617</v>
      </c>
    </row>
    <row r="6324" customFormat="false" ht="15" hidden="false" customHeight="false" outlineLevel="0" collapsed="false">
      <c r="R6324" s="0" t="n">
        <v>6323</v>
      </c>
      <c r="S6324" s="5" t="n">
        <v>59896</v>
      </c>
      <c r="T6324" s="6" t="s">
        <v>9654</v>
      </c>
      <c r="U6324" s="6" t="n">
        <v>630</v>
      </c>
    </row>
    <row r="6325" customFormat="false" ht="15" hidden="false" customHeight="false" outlineLevel="0" collapsed="false">
      <c r="R6325" s="0" t="n">
        <v>6324</v>
      </c>
      <c r="S6325" s="5" t="n">
        <v>59897</v>
      </c>
      <c r="T6325" s="6" t="s">
        <v>9655</v>
      </c>
      <c r="U6325" s="6" t="n">
        <v>892</v>
      </c>
    </row>
    <row r="6326" customFormat="false" ht="15" hidden="false" customHeight="false" outlineLevel="0" collapsed="false">
      <c r="R6326" s="0" t="n">
        <v>6325</v>
      </c>
      <c r="S6326" s="5" t="n">
        <v>59898</v>
      </c>
      <c r="T6326" s="6" t="s">
        <v>9655</v>
      </c>
      <c r="U6326" s="6" t="n">
        <v>1204</v>
      </c>
    </row>
    <row r="6327" customFormat="false" ht="15" hidden="false" customHeight="false" outlineLevel="0" collapsed="false">
      <c r="R6327" s="0" t="n">
        <v>6326</v>
      </c>
      <c r="S6327" s="5" t="n">
        <v>59931</v>
      </c>
      <c r="T6327" s="6" t="s">
        <v>9656</v>
      </c>
      <c r="U6327" s="6" t="n">
        <v>1332</v>
      </c>
    </row>
    <row r="6328" customFormat="false" ht="15" hidden="false" customHeight="false" outlineLevel="0" collapsed="false">
      <c r="R6328" s="0" t="n">
        <v>6327</v>
      </c>
      <c r="S6328" s="5" t="n">
        <v>59932</v>
      </c>
      <c r="T6328" s="6" t="s">
        <v>9656</v>
      </c>
      <c r="U6328" s="6" t="n">
        <v>692</v>
      </c>
    </row>
    <row r="6329" customFormat="false" ht="15" hidden="false" customHeight="false" outlineLevel="0" collapsed="false">
      <c r="R6329" s="0" t="n">
        <v>6328</v>
      </c>
      <c r="S6329" s="5" t="n">
        <v>59933</v>
      </c>
      <c r="T6329" s="6" t="s">
        <v>9656</v>
      </c>
      <c r="U6329" s="6" t="n">
        <v>527</v>
      </c>
    </row>
    <row r="6330" customFormat="false" ht="15" hidden="false" customHeight="false" outlineLevel="0" collapsed="false">
      <c r="R6330" s="0" t="n">
        <v>6329</v>
      </c>
      <c r="S6330" s="5" t="n">
        <v>59991</v>
      </c>
      <c r="T6330" s="6" t="s">
        <v>9656</v>
      </c>
      <c r="U6330" s="6" t="n">
        <v>548</v>
      </c>
    </row>
    <row r="6331" customFormat="false" ht="15" hidden="false" customHeight="false" outlineLevel="0" collapsed="false">
      <c r="R6331" s="0" t="n">
        <v>6330</v>
      </c>
      <c r="S6331" s="5" t="n">
        <v>59992</v>
      </c>
      <c r="T6331" s="6" t="s">
        <v>9656</v>
      </c>
      <c r="U6331" s="6" t="n">
        <v>354</v>
      </c>
    </row>
    <row r="6332" customFormat="false" ht="15" hidden="false" customHeight="false" outlineLevel="0" collapsed="false">
      <c r="R6332" s="0" t="n">
        <v>6331</v>
      </c>
      <c r="S6332" s="5" t="n">
        <v>59993</v>
      </c>
      <c r="T6332" s="6" t="s">
        <v>9656</v>
      </c>
      <c r="U6332" s="6" t="n">
        <v>615</v>
      </c>
    </row>
    <row r="6333" customFormat="false" ht="15" hidden="false" customHeight="false" outlineLevel="0" collapsed="false">
      <c r="R6333" s="0" t="n">
        <v>6332</v>
      </c>
      <c r="S6333" s="5" t="n">
        <v>59994</v>
      </c>
      <c r="T6333" s="6" t="s">
        <v>9656</v>
      </c>
      <c r="U6333" s="6" t="n">
        <v>505</v>
      </c>
    </row>
    <row r="6334" customFormat="false" ht="15" hidden="false" customHeight="false" outlineLevel="0" collapsed="false">
      <c r="R6334" s="0" t="n">
        <v>6333</v>
      </c>
      <c r="S6334" s="5" t="n">
        <v>60208</v>
      </c>
      <c r="T6334" s="6" t="s">
        <v>9657</v>
      </c>
      <c r="U6334" s="6" t="n">
        <v>1567</v>
      </c>
    </row>
    <row r="6335" customFormat="false" ht="15" hidden="false" customHeight="false" outlineLevel="0" collapsed="false">
      <c r="R6335" s="0" t="n">
        <v>6334</v>
      </c>
      <c r="S6335" s="5" t="n">
        <v>60209</v>
      </c>
      <c r="T6335" s="6" t="s">
        <v>9657</v>
      </c>
      <c r="U6335" s="6" t="n">
        <v>1557</v>
      </c>
    </row>
    <row r="6336" customFormat="false" ht="15" hidden="false" customHeight="false" outlineLevel="0" collapsed="false">
      <c r="R6336" s="0" t="n">
        <v>6335</v>
      </c>
      <c r="S6336" s="5" t="n">
        <v>60210</v>
      </c>
      <c r="T6336" s="6" t="s">
        <v>9657</v>
      </c>
      <c r="U6336" s="6" t="n">
        <v>1520</v>
      </c>
    </row>
    <row r="6337" customFormat="false" ht="15" hidden="false" customHeight="false" outlineLevel="0" collapsed="false">
      <c r="R6337" s="0" t="n">
        <v>6336</v>
      </c>
      <c r="S6337" s="5" t="n">
        <v>60211</v>
      </c>
      <c r="T6337" s="6" t="s">
        <v>9657</v>
      </c>
      <c r="U6337" s="6" t="n">
        <v>1558</v>
      </c>
    </row>
    <row r="6338" customFormat="false" ht="15" hidden="false" customHeight="false" outlineLevel="0" collapsed="false">
      <c r="R6338" s="0" t="n">
        <v>6337</v>
      </c>
      <c r="S6338" s="5" t="n">
        <v>60212</v>
      </c>
      <c r="T6338" s="6" t="s">
        <v>9657</v>
      </c>
      <c r="U6338" s="6" t="n">
        <v>1319</v>
      </c>
    </row>
    <row r="6339" customFormat="false" ht="15" hidden="false" customHeight="false" outlineLevel="0" collapsed="false">
      <c r="R6339" s="0" t="n">
        <v>6338</v>
      </c>
      <c r="S6339" s="5" t="n">
        <v>60213</v>
      </c>
      <c r="T6339" s="6" t="s">
        <v>9657</v>
      </c>
      <c r="U6339" s="6" t="n">
        <v>1486</v>
      </c>
    </row>
    <row r="6340" customFormat="false" ht="15" hidden="false" customHeight="false" outlineLevel="0" collapsed="false">
      <c r="R6340" s="0" t="n">
        <v>6339</v>
      </c>
      <c r="S6340" s="5" t="n">
        <v>60214</v>
      </c>
      <c r="T6340" s="6" t="s">
        <v>9657</v>
      </c>
      <c r="U6340" s="6" t="n">
        <v>1282</v>
      </c>
    </row>
    <row r="6341" customFormat="false" ht="15" hidden="false" customHeight="false" outlineLevel="0" collapsed="false">
      <c r="R6341" s="0" t="n">
        <v>6340</v>
      </c>
      <c r="S6341" s="5" t="n">
        <v>60215</v>
      </c>
      <c r="T6341" s="6" t="s">
        <v>9657</v>
      </c>
      <c r="U6341" s="6" t="n">
        <v>1204</v>
      </c>
    </row>
    <row r="6342" customFormat="false" ht="15" hidden="false" customHeight="false" outlineLevel="0" collapsed="false">
      <c r="R6342" s="0" t="n">
        <v>6341</v>
      </c>
      <c r="S6342" s="5" t="n">
        <v>60216</v>
      </c>
      <c r="T6342" s="6" t="s">
        <v>9657</v>
      </c>
      <c r="U6342" s="6" t="n">
        <v>1353</v>
      </c>
    </row>
    <row r="6343" customFormat="false" ht="15" hidden="false" customHeight="false" outlineLevel="0" collapsed="false">
      <c r="R6343" s="0" t="n">
        <v>6342</v>
      </c>
      <c r="S6343" s="5" t="n">
        <v>60217</v>
      </c>
      <c r="T6343" s="6" t="s">
        <v>9657</v>
      </c>
      <c r="U6343" s="6" t="n">
        <v>1479</v>
      </c>
    </row>
    <row r="6344" customFormat="false" ht="15" hidden="false" customHeight="false" outlineLevel="0" collapsed="false">
      <c r="R6344" s="0" t="n">
        <v>6343</v>
      </c>
      <c r="S6344" s="5" t="n">
        <v>60218</v>
      </c>
      <c r="T6344" s="6" t="s">
        <v>9657</v>
      </c>
      <c r="U6344" s="6" t="n">
        <v>1607</v>
      </c>
    </row>
    <row r="6345" customFormat="false" ht="15" hidden="false" customHeight="false" outlineLevel="0" collapsed="false">
      <c r="R6345" s="0" t="n">
        <v>6344</v>
      </c>
      <c r="S6345" s="5" t="n">
        <v>60219</v>
      </c>
      <c r="T6345" s="6" t="s">
        <v>9657</v>
      </c>
      <c r="U6345" s="6" t="n">
        <v>1284</v>
      </c>
    </row>
    <row r="6346" customFormat="false" ht="15" hidden="false" customHeight="false" outlineLevel="0" collapsed="false">
      <c r="R6346" s="0" t="n">
        <v>6345</v>
      </c>
      <c r="S6346" s="5" t="n">
        <v>60220</v>
      </c>
      <c r="T6346" s="6" t="s">
        <v>9657</v>
      </c>
      <c r="U6346" s="6" t="n">
        <v>1656</v>
      </c>
    </row>
    <row r="6347" customFormat="false" ht="15" hidden="false" customHeight="false" outlineLevel="0" collapsed="false">
      <c r="R6347" s="0" t="n">
        <v>6346</v>
      </c>
      <c r="S6347" s="5" t="n">
        <v>60221</v>
      </c>
      <c r="T6347" s="6" t="s">
        <v>9657</v>
      </c>
      <c r="U6347" s="6" t="n">
        <v>1548</v>
      </c>
    </row>
    <row r="6348" customFormat="false" ht="15" hidden="false" customHeight="false" outlineLevel="0" collapsed="false">
      <c r="R6348" s="0" t="n">
        <v>6347</v>
      </c>
      <c r="S6348" s="5" t="n">
        <v>60222</v>
      </c>
      <c r="T6348" s="6" t="s">
        <v>9657</v>
      </c>
      <c r="U6348" s="6" t="n">
        <v>1000</v>
      </c>
    </row>
    <row r="6349" customFormat="false" ht="15" hidden="false" customHeight="false" outlineLevel="0" collapsed="false">
      <c r="R6349" s="0" t="n">
        <v>6348</v>
      </c>
      <c r="S6349" s="5" t="n">
        <v>60223</v>
      </c>
      <c r="T6349" s="6" t="s">
        <v>9657</v>
      </c>
      <c r="U6349" s="6" t="n">
        <v>47</v>
      </c>
    </row>
    <row r="6350" customFormat="false" ht="15" hidden="false" customHeight="false" outlineLevel="0" collapsed="false">
      <c r="R6350" s="0" t="n">
        <v>6349</v>
      </c>
      <c r="S6350" s="5" t="n">
        <v>60224</v>
      </c>
      <c r="T6350" s="6" t="s">
        <v>9657</v>
      </c>
      <c r="U6350" s="6" t="n">
        <v>756</v>
      </c>
    </row>
    <row r="6351" customFormat="false" ht="15" hidden="false" customHeight="false" outlineLevel="0" collapsed="false">
      <c r="R6351" s="0" t="n">
        <v>6350</v>
      </c>
      <c r="S6351" s="5" t="n">
        <v>60225</v>
      </c>
      <c r="T6351" s="6" t="s">
        <v>9657</v>
      </c>
      <c r="U6351" s="6" t="n">
        <v>670</v>
      </c>
    </row>
    <row r="6352" customFormat="false" ht="15" hidden="false" customHeight="false" outlineLevel="0" collapsed="false">
      <c r="R6352" s="0" t="n">
        <v>6351</v>
      </c>
      <c r="S6352" s="5" t="n">
        <v>60226</v>
      </c>
      <c r="T6352" s="6" t="s">
        <v>9657</v>
      </c>
      <c r="U6352" s="6" t="n">
        <v>2118</v>
      </c>
    </row>
    <row r="6353" customFormat="false" ht="15" hidden="false" customHeight="false" outlineLevel="0" collapsed="false">
      <c r="R6353" s="0" t="n">
        <v>6352</v>
      </c>
      <c r="S6353" s="5" t="n">
        <v>60227</v>
      </c>
      <c r="T6353" s="6" t="s">
        <v>9657</v>
      </c>
      <c r="U6353" s="6" t="n">
        <v>1005</v>
      </c>
    </row>
    <row r="6354" customFormat="false" ht="15" hidden="false" customHeight="false" outlineLevel="0" collapsed="false">
      <c r="R6354" s="0" t="n">
        <v>6353</v>
      </c>
      <c r="S6354" s="5" t="n">
        <v>60228</v>
      </c>
      <c r="T6354" s="6" t="s">
        <v>9657</v>
      </c>
      <c r="U6354" s="6" t="n">
        <v>28</v>
      </c>
    </row>
    <row r="6355" customFormat="false" ht="15" hidden="false" customHeight="false" outlineLevel="0" collapsed="false">
      <c r="R6355" s="0" t="n">
        <v>6354</v>
      </c>
      <c r="S6355" s="5" t="n">
        <v>60229</v>
      </c>
      <c r="T6355" s="6" t="s">
        <v>9657</v>
      </c>
      <c r="U6355" s="6" t="n">
        <v>982</v>
      </c>
    </row>
    <row r="6356" customFormat="false" ht="15" hidden="false" customHeight="false" outlineLevel="0" collapsed="false">
      <c r="R6356" s="0" t="n">
        <v>6355</v>
      </c>
      <c r="S6356" s="5" t="n">
        <v>60230</v>
      </c>
      <c r="T6356" s="6" t="s">
        <v>9657</v>
      </c>
      <c r="U6356" s="6" t="n">
        <v>1156</v>
      </c>
    </row>
    <row r="6357" customFormat="false" ht="15" hidden="false" customHeight="false" outlineLevel="0" collapsed="false">
      <c r="R6357" s="0" t="n">
        <v>6356</v>
      </c>
      <c r="S6357" s="5" t="n">
        <v>60231</v>
      </c>
      <c r="T6357" s="6" t="s">
        <v>9657</v>
      </c>
      <c r="U6357" s="6" t="n">
        <v>1083</v>
      </c>
    </row>
    <row r="6358" customFormat="false" ht="15" hidden="false" customHeight="false" outlineLevel="0" collapsed="false">
      <c r="R6358" s="0" t="n">
        <v>6357</v>
      </c>
      <c r="S6358" s="5" t="n">
        <v>60232</v>
      </c>
      <c r="T6358" s="6" t="s">
        <v>9657</v>
      </c>
      <c r="U6358" s="6" t="n">
        <v>517</v>
      </c>
    </row>
    <row r="6359" customFormat="false" ht="15" hidden="false" customHeight="false" outlineLevel="0" collapsed="false">
      <c r="R6359" s="0" t="n">
        <v>6358</v>
      </c>
      <c r="S6359" s="5" t="n">
        <v>60233</v>
      </c>
      <c r="T6359" s="6" t="s">
        <v>9657</v>
      </c>
      <c r="U6359" s="6" t="n">
        <v>1297</v>
      </c>
    </row>
    <row r="6360" customFormat="false" ht="15" hidden="false" customHeight="false" outlineLevel="0" collapsed="false">
      <c r="R6360" s="0" t="n">
        <v>6359</v>
      </c>
      <c r="S6360" s="5" t="n">
        <v>60234</v>
      </c>
      <c r="T6360" s="6" t="s">
        <v>9657</v>
      </c>
      <c r="U6360" s="6" t="n">
        <v>1372</v>
      </c>
    </row>
    <row r="6361" customFormat="false" ht="15" hidden="false" customHeight="false" outlineLevel="0" collapsed="false">
      <c r="R6361" s="0" t="n">
        <v>6360</v>
      </c>
      <c r="S6361" s="5" t="n">
        <v>60235</v>
      </c>
      <c r="T6361" s="6" t="s">
        <v>9657</v>
      </c>
      <c r="U6361" s="6" t="n">
        <v>1120</v>
      </c>
    </row>
    <row r="6362" customFormat="false" ht="15" hidden="false" customHeight="false" outlineLevel="0" collapsed="false">
      <c r="R6362" s="0" t="n">
        <v>6361</v>
      </c>
      <c r="S6362" s="5" t="n">
        <v>60238</v>
      </c>
      <c r="T6362" s="6" t="s">
        <v>9657</v>
      </c>
      <c r="U6362" s="6" t="n">
        <v>272</v>
      </c>
    </row>
    <row r="6363" customFormat="false" ht="15" hidden="false" customHeight="false" outlineLevel="0" collapsed="false">
      <c r="R6363" s="0" t="n">
        <v>6362</v>
      </c>
      <c r="S6363" s="5" t="n">
        <v>60239</v>
      </c>
      <c r="T6363" s="6" t="s">
        <v>9657</v>
      </c>
      <c r="U6363" s="6" t="n">
        <v>847</v>
      </c>
    </row>
    <row r="6364" customFormat="false" ht="15" hidden="false" customHeight="false" outlineLevel="0" collapsed="false">
      <c r="R6364" s="0" t="n">
        <v>6363</v>
      </c>
      <c r="S6364" s="5" t="n">
        <v>60240</v>
      </c>
      <c r="T6364" s="6" t="s">
        <v>9657</v>
      </c>
      <c r="U6364" s="6" t="n">
        <v>823</v>
      </c>
    </row>
    <row r="6365" customFormat="false" ht="15" hidden="false" customHeight="false" outlineLevel="0" collapsed="false">
      <c r="R6365" s="0" t="n">
        <v>6364</v>
      </c>
      <c r="S6365" s="5" t="n">
        <v>60241</v>
      </c>
      <c r="T6365" s="6" t="s">
        <v>9657</v>
      </c>
      <c r="U6365" s="6" t="n">
        <v>1223</v>
      </c>
    </row>
    <row r="6366" customFormat="false" ht="15" hidden="false" customHeight="false" outlineLevel="0" collapsed="false">
      <c r="R6366" s="0" t="n">
        <v>6365</v>
      </c>
      <c r="S6366" s="5" t="n">
        <v>60242</v>
      </c>
      <c r="T6366" s="6" t="s">
        <v>9657</v>
      </c>
      <c r="U6366" s="6" t="n">
        <v>992</v>
      </c>
    </row>
    <row r="6367" customFormat="false" ht="15" hidden="false" customHeight="false" outlineLevel="0" collapsed="false">
      <c r="R6367" s="0" t="n">
        <v>6366</v>
      </c>
      <c r="S6367" s="5" t="n">
        <v>60243</v>
      </c>
      <c r="T6367" s="6" t="s">
        <v>9657</v>
      </c>
      <c r="U6367" s="6" t="n">
        <v>1358</v>
      </c>
    </row>
    <row r="6368" customFormat="false" ht="15" hidden="false" customHeight="false" outlineLevel="0" collapsed="false">
      <c r="R6368" s="0" t="n">
        <v>6367</v>
      </c>
      <c r="S6368" s="5" t="n">
        <v>60244</v>
      </c>
      <c r="T6368" s="6" t="s">
        <v>9657</v>
      </c>
      <c r="U6368" s="6" t="n">
        <v>958</v>
      </c>
    </row>
    <row r="6369" customFormat="false" ht="15" hidden="false" customHeight="false" outlineLevel="0" collapsed="false">
      <c r="R6369" s="0" t="n">
        <v>6368</v>
      </c>
      <c r="S6369" s="5" t="n">
        <v>60245</v>
      </c>
      <c r="T6369" s="6" t="s">
        <v>9657</v>
      </c>
      <c r="U6369" s="6" t="n">
        <v>639</v>
      </c>
    </row>
    <row r="6370" customFormat="false" ht="15" hidden="false" customHeight="false" outlineLevel="0" collapsed="false">
      <c r="R6370" s="0" t="n">
        <v>6369</v>
      </c>
      <c r="S6370" s="5" t="n">
        <v>60246</v>
      </c>
      <c r="T6370" s="6" t="s">
        <v>9657</v>
      </c>
      <c r="U6370" s="6" t="n">
        <v>1004</v>
      </c>
    </row>
    <row r="6371" customFormat="false" ht="15" hidden="false" customHeight="false" outlineLevel="0" collapsed="false">
      <c r="R6371" s="0" t="n">
        <v>6370</v>
      </c>
      <c r="S6371" s="5" t="n">
        <v>60247</v>
      </c>
      <c r="T6371" s="6" t="s">
        <v>9657</v>
      </c>
      <c r="U6371" s="6" t="n">
        <v>937</v>
      </c>
    </row>
    <row r="6372" customFormat="false" ht="15" hidden="false" customHeight="false" outlineLevel="0" collapsed="false">
      <c r="R6372" s="0" t="n">
        <v>6371</v>
      </c>
      <c r="S6372" s="5" t="n">
        <v>60336</v>
      </c>
      <c r="T6372" s="6" t="s">
        <v>9657</v>
      </c>
      <c r="U6372" s="6" t="n">
        <v>1322</v>
      </c>
    </row>
    <row r="6373" customFormat="false" ht="15" hidden="false" customHeight="false" outlineLevel="0" collapsed="false">
      <c r="R6373" s="0" t="n">
        <v>6372</v>
      </c>
      <c r="S6373" s="5" t="n">
        <v>60337</v>
      </c>
      <c r="T6373" s="6" t="s">
        <v>9657</v>
      </c>
      <c r="U6373" s="6" t="n">
        <v>1374</v>
      </c>
    </row>
    <row r="6374" customFormat="false" ht="15" hidden="false" customHeight="false" outlineLevel="0" collapsed="false">
      <c r="R6374" s="0" t="n">
        <v>6373</v>
      </c>
      <c r="S6374" s="5" t="n">
        <v>60345</v>
      </c>
      <c r="T6374" s="6" t="s">
        <v>9657</v>
      </c>
      <c r="U6374" s="6" t="n">
        <v>620</v>
      </c>
    </row>
    <row r="6375" customFormat="false" ht="15" hidden="false" customHeight="false" outlineLevel="0" collapsed="false">
      <c r="R6375" s="0" t="n">
        <v>6374</v>
      </c>
      <c r="S6375" s="5" t="n">
        <v>60347</v>
      </c>
      <c r="T6375" s="6" t="s">
        <v>9657</v>
      </c>
      <c r="U6375" s="6" t="n">
        <v>1294</v>
      </c>
    </row>
    <row r="6376" customFormat="false" ht="15" hidden="false" customHeight="false" outlineLevel="0" collapsed="false">
      <c r="R6376" s="0" t="n">
        <v>6375</v>
      </c>
      <c r="S6376" s="5" t="n">
        <v>60348</v>
      </c>
      <c r="T6376" s="6" t="s">
        <v>9657</v>
      </c>
      <c r="U6376" s="6" t="n">
        <v>1794</v>
      </c>
    </row>
    <row r="6377" customFormat="false" ht="15" hidden="false" customHeight="false" outlineLevel="0" collapsed="false">
      <c r="R6377" s="0" t="n">
        <v>6376</v>
      </c>
      <c r="S6377" s="5" t="n">
        <v>60349</v>
      </c>
      <c r="T6377" s="6" t="s">
        <v>9657</v>
      </c>
      <c r="U6377" s="6" t="n">
        <v>534</v>
      </c>
    </row>
    <row r="6378" customFormat="false" ht="15" hidden="false" customHeight="false" outlineLevel="0" collapsed="false">
      <c r="R6378" s="0" t="n">
        <v>6377</v>
      </c>
      <c r="S6378" s="5" t="n">
        <v>60350</v>
      </c>
      <c r="T6378" s="6" t="s">
        <v>9657</v>
      </c>
      <c r="U6378" s="6" t="n">
        <v>1165</v>
      </c>
    </row>
    <row r="6379" customFormat="false" ht="15" hidden="false" customHeight="false" outlineLevel="0" collapsed="false">
      <c r="R6379" s="0" t="n">
        <v>6378</v>
      </c>
      <c r="S6379" s="5" t="n">
        <v>60351</v>
      </c>
      <c r="T6379" s="6" t="s">
        <v>9657</v>
      </c>
      <c r="U6379" s="6" t="n">
        <v>1469</v>
      </c>
    </row>
    <row r="6380" customFormat="false" ht="15" hidden="false" customHeight="false" outlineLevel="0" collapsed="false">
      <c r="R6380" s="0" t="n">
        <v>6379</v>
      </c>
      <c r="S6380" s="5" t="n">
        <v>60352</v>
      </c>
      <c r="T6380" s="6" t="s">
        <v>9657</v>
      </c>
      <c r="U6380" s="6" t="n">
        <v>1085</v>
      </c>
    </row>
    <row r="6381" customFormat="false" ht="15" hidden="false" customHeight="false" outlineLevel="0" collapsed="false">
      <c r="R6381" s="0" t="n">
        <v>6380</v>
      </c>
      <c r="S6381" s="5" t="n">
        <v>60353</v>
      </c>
      <c r="T6381" s="6" t="s">
        <v>9657</v>
      </c>
      <c r="U6381" s="6" t="n">
        <v>1094</v>
      </c>
    </row>
    <row r="6382" customFormat="false" ht="15" hidden="false" customHeight="false" outlineLevel="0" collapsed="false">
      <c r="R6382" s="0" t="n">
        <v>6381</v>
      </c>
      <c r="S6382" s="5" t="n">
        <v>60354</v>
      </c>
      <c r="T6382" s="6" t="s">
        <v>9657</v>
      </c>
      <c r="U6382" s="6" t="n">
        <v>1346</v>
      </c>
    </row>
    <row r="6383" customFormat="false" ht="15" hidden="false" customHeight="false" outlineLevel="0" collapsed="false">
      <c r="R6383" s="0" t="n">
        <v>6382</v>
      </c>
      <c r="S6383" s="5" t="n">
        <v>60355</v>
      </c>
      <c r="T6383" s="6" t="s">
        <v>9657</v>
      </c>
      <c r="U6383" s="6" t="n">
        <v>768</v>
      </c>
    </row>
    <row r="6384" customFormat="false" ht="15" hidden="false" customHeight="false" outlineLevel="0" collapsed="false">
      <c r="R6384" s="0" t="n">
        <v>6383</v>
      </c>
      <c r="S6384" s="5" t="n">
        <v>60356</v>
      </c>
      <c r="T6384" s="6" t="s">
        <v>9657</v>
      </c>
      <c r="U6384" s="6" t="n">
        <v>1587</v>
      </c>
    </row>
    <row r="6385" customFormat="false" ht="15" hidden="false" customHeight="false" outlineLevel="0" collapsed="false">
      <c r="R6385" s="0" t="n">
        <v>6384</v>
      </c>
      <c r="S6385" s="5" t="n">
        <v>60357</v>
      </c>
      <c r="T6385" s="6" t="s">
        <v>9657</v>
      </c>
      <c r="U6385" s="6" t="n">
        <v>775</v>
      </c>
    </row>
    <row r="6386" customFormat="false" ht="15" hidden="false" customHeight="false" outlineLevel="0" collapsed="false">
      <c r="R6386" s="0" t="n">
        <v>6385</v>
      </c>
      <c r="S6386" s="5" t="n">
        <v>60358</v>
      </c>
      <c r="T6386" s="6" t="s">
        <v>9657</v>
      </c>
      <c r="U6386" s="6" t="n">
        <v>923</v>
      </c>
    </row>
    <row r="6387" customFormat="false" ht="15" hidden="false" customHeight="false" outlineLevel="0" collapsed="false">
      <c r="R6387" s="0" t="n">
        <v>6386</v>
      </c>
      <c r="S6387" s="5" t="n">
        <v>60359</v>
      </c>
      <c r="T6387" s="6" t="s">
        <v>9657</v>
      </c>
      <c r="U6387" s="6" t="n">
        <v>389</v>
      </c>
    </row>
    <row r="6388" customFormat="false" ht="15" hidden="false" customHeight="false" outlineLevel="0" collapsed="false">
      <c r="R6388" s="0" t="n">
        <v>6387</v>
      </c>
      <c r="S6388" s="5" t="n">
        <v>60360</v>
      </c>
      <c r="T6388" s="6" t="s">
        <v>9657</v>
      </c>
      <c r="U6388" s="6" t="n">
        <v>2552</v>
      </c>
    </row>
    <row r="6389" customFormat="false" ht="15" hidden="false" customHeight="false" outlineLevel="0" collapsed="false">
      <c r="R6389" s="0" t="n">
        <v>6388</v>
      </c>
      <c r="S6389" s="5" t="n">
        <v>60361</v>
      </c>
      <c r="T6389" s="6" t="s">
        <v>9657</v>
      </c>
      <c r="U6389" s="6" t="n">
        <v>1223</v>
      </c>
    </row>
    <row r="6390" customFormat="false" ht="15" hidden="false" customHeight="false" outlineLevel="0" collapsed="false">
      <c r="R6390" s="0" t="n">
        <v>6389</v>
      </c>
      <c r="S6390" s="5" t="n">
        <v>60362</v>
      </c>
      <c r="T6390" s="6" t="s">
        <v>9657</v>
      </c>
      <c r="U6390" s="6" t="n">
        <v>1519</v>
      </c>
    </row>
    <row r="6391" customFormat="false" ht="15" hidden="false" customHeight="false" outlineLevel="0" collapsed="false">
      <c r="R6391" s="0" t="n">
        <v>6390</v>
      </c>
      <c r="S6391" s="5" t="n">
        <v>60363</v>
      </c>
      <c r="T6391" s="6" t="s">
        <v>9657</v>
      </c>
      <c r="U6391" s="6" t="n">
        <v>1129</v>
      </c>
    </row>
    <row r="6392" customFormat="false" ht="15" hidden="false" customHeight="false" outlineLevel="0" collapsed="false">
      <c r="R6392" s="0" t="n">
        <v>6391</v>
      </c>
      <c r="S6392" s="5" t="n">
        <v>60364</v>
      </c>
      <c r="T6392" s="6" t="s">
        <v>9657</v>
      </c>
      <c r="U6392" s="6" t="n">
        <v>943</v>
      </c>
    </row>
    <row r="6393" customFormat="false" ht="15" hidden="false" customHeight="false" outlineLevel="0" collapsed="false">
      <c r="R6393" s="0" t="n">
        <v>6392</v>
      </c>
      <c r="S6393" s="5" t="n">
        <v>60365</v>
      </c>
      <c r="T6393" s="6" t="s">
        <v>9657</v>
      </c>
      <c r="U6393" s="6" t="n">
        <v>1452</v>
      </c>
    </row>
    <row r="6394" customFormat="false" ht="15" hidden="false" customHeight="false" outlineLevel="0" collapsed="false">
      <c r="R6394" s="0" t="n">
        <v>6393</v>
      </c>
      <c r="S6394" s="5" t="n">
        <v>60366</v>
      </c>
      <c r="T6394" s="6" t="s">
        <v>9657</v>
      </c>
      <c r="U6394" s="6" t="n">
        <v>1223</v>
      </c>
    </row>
    <row r="6395" customFormat="false" ht="15" hidden="false" customHeight="false" outlineLevel="0" collapsed="false">
      <c r="R6395" s="0" t="n">
        <v>6394</v>
      </c>
      <c r="S6395" s="5" t="n">
        <v>60367</v>
      </c>
      <c r="T6395" s="6" t="s">
        <v>9657</v>
      </c>
      <c r="U6395" s="6" t="n">
        <v>2014</v>
      </c>
    </row>
    <row r="6396" customFormat="false" ht="15" hidden="false" customHeight="false" outlineLevel="0" collapsed="false">
      <c r="R6396" s="0" t="n">
        <v>6395</v>
      </c>
      <c r="S6396" s="5" t="n">
        <v>60368</v>
      </c>
      <c r="T6396" s="6" t="s">
        <v>9657</v>
      </c>
      <c r="U6396" s="6" t="n">
        <v>938</v>
      </c>
    </row>
    <row r="6397" customFormat="false" ht="15" hidden="false" customHeight="false" outlineLevel="0" collapsed="false">
      <c r="R6397" s="0" t="n">
        <v>6396</v>
      </c>
      <c r="S6397" s="5" t="n">
        <v>60369</v>
      </c>
      <c r="T6397" s="6" t="s">
        <v>9657</v>
      </c>
      <c r="U6397" s="6" t="n">
        <v>1116</v>
      </c>
    </row>
    <row r="6398" customFormat="false" ht="15" hidden="false" customHeight="false" outlineLevel="0" collapsed="false">
      <c r="R6398" s="0" t="n">
        <v>6397</v>
      </c>
      <c r="S6398" s="5" t="n">
        <v>60370</v>
      </c>
      <c r="T6398" s="6" t="s">
        <v>9657</v>
      </c>
      <c r="U6398" s="6" t="n">
        <v>1579</v>
      </c>
    </row>
    <row r="6399" customFormat="false" ht="15" hidden="false" customHeight="false" outlineLevel="0" collapsed="false">
      <c r="R6399" s="0" t="n">
        <v>6398</v>
      </c>
      <c r="S6399" s="5" t="n">
        <v>60371</v>
      </c>
      <c r="T6399" s="6" t="s">
        <v>9657</v>
      </c>
      <c r="U6399" s="6" t="n">
        <v>1674</v>
      </c>
    </row>
    <row r="6400" customFormat="false" ht="15" hidden="false" customHeight="false" outlineLevel="0" collapsed="false">
      <c r="R6400" s="0" t="n">
        <v>6399</v>
      </c>
      <c r="S6400" s="5" t="n">
        <v>60372</v>
      </c>
      <c r="T6400" s="6" t="s">
        <v>9657</v>
      </c>
      <c r="U6400" s="6" t="n">
        <v>656</v>
      </c>
    </row>
    <row r="6401" customFormat="false" ht="15" hidden="false" customHeight="false" outlineLevel="0" collapsed="false">
      <c r="R6401" s="0" t="n">
        <v>6400</v>
      </c>
      <c r="S6401" s="5" t="n">
        <v>60373</v>
      </c>
      <c r="T6401" s="6" t="s">
        <v>9657</v>
      </c>
      <c r="U6401" s="6" t="n">
        <v>990</v>
      </c>
    </row>
    <row r="6402" customFormat="false" ht="15" hidden="false" customHeight="false" outlineLevel="0" collapsed="false">
      <c r="R6402" s="0" t="n">
        <v>6401</v>
      </c>
      <c r="S6402" s="5" t="n">
        <v>60374</v>
      </c>
      <c r="T6402" s="6" t="s">
        <v>9657</v>
      </c>
      <c r="U6402" s="6" t="n">
        <v>1395</v>
      </c>
    </row>
    <row r="6403" customFormat="false" ht="15" hidden="false" customHeight="false" outlineLevel="0" collapsed="false">
      <c r="R6403" s="0" t="n">
        <v>6402</v>
      </c>
      <c r="S6403" s="5" t="n">
        <v>60375</v>
      </c>
      <c r="T6403" s="6" t="s">
        <v>9657</v>
      </c>
      <c r="U6403" s="6" t="n">
        <v>1812</v>
      </c>
    </row>
    <row r="6404" customFormat="false" ht="15" hidden="false" customHeight="false" outlineLevel="0" collapsed="false">
      <c r="R6404" s="0" t="n">
        <v>6403</v>
      </c>
      <c r="S6404" s="5" t="n">
        <v>60376</v>
      </c>
      <c r="T6404" s="6" t="s">
        <v>9657</v>
      </c>
      <c r="U6404" s="6" t="n">
        <v>1831</v>
      </c>
    </row>
    <row r="6405" customFormat="false" ht="15" hidden="false" customHeight="false" outlineLevel="0" collapsed="false">
      <c r="R6405" s="0" t="n">
        <v>6404</v>
      </c>
      <c r="S6405" s="5" t="n">
        <v>60377</v>
      </c>
      <c r="T6405" s="6" t="s">
        <v>9657</v>
      </c>
      <c r="U6405" s="6" t="n">
        <v>1585</v>
      </c>
    </row>
    <row r="6406" customFormat="false" ht="15" hidden="false" customHeight="false" outlineLevel="0" collapsed="false">
      <c r="R6406" s="0" t="n">
        <v>6405</v>
      </c>
      <c r="S6406" s="5" t="n">
        <v>60378</v>
      </c>
      <c r="T6406" s="6" t="s">
        <v>9657</v>
      </c>
      <c r="U6406" s="6" t="n">
        <v>1512</v>
      </c>
    </row>
    <row r="6407" customFormat="false" ht="15" hidden="false" customHeight="false" outlineLevel="0" collapsed="false">
      <c r="R6407" s="0" t="n">
        <v>6406</v>
      </c>
      <c r="S6407" s="5" t="n">
        <v>60379</v>
      </c>
      <c r="T6407" s="6" t="s">
        <v>9657</v>
      </c>
      <c r="U6407" s="6" t="n">
        <v>874</v>
      </c>
    </row>
    <row r="6408" customFormat="false" ht="15" hidden="false" customHeight="false" outlineLevel="0" collapsed="false">
      <c r="R6408" s="0" t="n">
        <v>6407</v>
      </c>
      <c r="S6408" s="5" t="n">
        <v>60380</v>
      </c>
      <c r="T6408" s="6" t="s">
        <v>9657</v>
      </c>
      <c r="U6408" s="6" t="n">
        <v>1533</v>
      </c>
    </row>
    <row r="6409" customFormat="false" ht="15" hidden="false" customHeight="false" outlineLevel="0" collapsed="false">
      <c r="R6409" s="0" t="n">
        <v>6408</v>
      </c>
      <c r="S6409" s="5" t="n">
        <v>60381</v>
      </c>
      <c r="T6409" s="6" t="s">
        <v>9657</v>
      </c>
      <c r="U6409" s="6" t="n">
        <v>1303</v>
      </c>
    </row>
    <row r="6410" customFormat="false" ht="15" hidden="false" customHeight="false" outlineLevel="0" collapsed="false">
      <c r="R6410" s="0" t="n">
        <v>6409</v>
      </c>
      <c r="S6410" s="5" t="n">
        <v>60385</v>
      </c>
      <c r="T6410" s="6" t="s">
        <v>9657</v>
      </c>
      <c r="U6410" s="6" t="n">
        <v>1596</v>
      </c>
    </row>
    <row r="6411" customFormat="false" ht="15" hidden="false" customHeight="false" outlineLevel="0" collapsed="false">
      <c r="R6411" s="0" t="n">
        <v>6410</v>
      </c>
      <c r="S6411" s="5" t="n">
        <v>60386</v>
      </c>
      <c r="T6411" s="6" t="s">
        <v>9657</v>
      </c>
      <c r="U6411" s="6" t="n">
        <v>1262</v>
      </c>
    </row>
    <row r="6412" customFormat="false" ht="15" hidden="false" customHeight="false" outlineLevel="0" collapsed="false">
      <c r="R6412" s="0" t="n">
        <v>6411</v>
      </c>
      <c r="S6412" s="5" t="n">
        <v>60387</v>
      </c>
      <c r="T6412" s="6" t="s">
        <v>9657</v>
      </c>
      <c r="U6412" s="6" t="n">
        <v>1020</v>
      </c>
    </row>
    <row r="6413" customFormat="false" ht="15" hidden="false" customHeight="false" outlineLevel="0" collapsed="false">
      <c r="R6413" s="0" t="n">
        <v>6412</v>
      </c>
      <c r="S6413" s="5" t="n">
        <v>60560</v>
      </c>
      <c r="T6413" s="6" t="s">
        <v>9658</v>
      </c>
      <c r="U6413" s="6" t="n">
        <v>766</v>
      </c>
    </row>
    <row r="6414" customFormat="false" ht="15" hidden="false" customHeight="false" outlineLevel="0" collapsed="false">
      <c r="R6414" s="0" t="n">
        <v>6413</v>
      </c>
      <c r="S6414" s="5" t="n">
        <v>60570</v>
      </c>
      <c r="T6414" s="6" t="s">
        <v>9658</v>
      </c>
      <c r="U6414" s="6" t="n">
        <v>952</v>
      </c>
    </row>
    <row r="6415" customFormat="false" ht="15" hidden="false" customHeight="false" outlineLevel="0" collapsed="false">
      <c r="R6415" s="0" t="n">
        <v>6414</v>
      </c>
      <c r="S6415" s="5" t="n">
        <v>60580</v>
      </c>
      <c r="T6415" s="6" t="s">
        <v>9658</v>
      </c>
      <c r="U6415" s="6" t="n">
        <v>1397</v>
      </c>
    </row>
    <row r="6416" customFormat="false" ht="15" hidden="false" customHeight="false" outlineLevel="0" collapsed="false">
      <c r="R6416" s="0" t="n">
        <v>6415</v>
      </c>
      <c r="S6416" s="5" t="n">
        <v>60591</v>
      </c>
      <c r="T6416" s="6" t="s">
        <v>9657</v>
      </c>
      <c r="U6416" s="6" t="n">
        <v>1501</v>
      </c>
    </row>
    <row r="6417" customFormat="false" ht="15" hidden="false" customHeight="false" outlineLevel="0" collapsed="false">
      <c r="R6417" s="0" t="n">
        <v>6416</v>
      </c>
      <c r="S6417" s="5" t="n">
        <v>60592</v>
      </c>
      <c r="T6417" s="6" t="s">
        <v>9657</v>
      </c>
      <c r="U6417" s="6" t="n">
        <v>411</v>
      </c>
    </row>
    <row r="6418" customFormat="false" ht="15" hidden="false" customHeight="false" outlineLevel="0" collapsed="false">
      <c r="R6418" s="0" t="n">
        <v>6417</v>
      </c>
      <c r="S6418" s="5" t="n">
        <v>60593</v>
      </c>
      <c r="T6418" s="6" t="s">
        <v>9657</v>
      </c>
      <c r="U6418" s="6" t="n">
        <v>238</v>
      </c>
    </row>
    <row r="6419" customFormat="false" ht="15" hidden="false" customHeight="false" outlineLevel="0" collapsed="false">
      <c r="R6419" s="0" t="n">
        <v>6418</v>
      </c>
      <c r="S6419" s="5" t="n">
        <v>60594</v>
      </c>
      <c r="T6419" s="6" t="s">
        <v>9657</v>
      </c>
      <c r="U6419" s="6" t="n">
        <v>300</v>
      </c>
    </row>
    <row r="6420" customFormat="false" ht="15" hidden="false" customHeight="false" outlineLevel="0" collapsed="false">
      <c r="R6420" s="0" t="n">
        <v>6419</v>
      </c>
      <c r="S6420" s="5" t="n">
        <v>60595</v>
      </c>
      <c r="T6420" s="6" t="s">
        <v>9657</v>
      </c>
      <c r="U6420" s="6" t="n">
        <v>1154</v>
      </c>
    </row>
    <row r="6421" customFormat="false" ht="15" hidden="false" customHeight="false" outlineLevel="0" collapsed="false">
      <c r="R6421" s="0" t="n">
        <v>6420</v>
      </c>
      <c r="S6421" s="5" t="n">
        <v>60596</v>
      </c>
      <c r="T6421" s="6" t="s">
        <v>9657</v>
      </c>
      <c r="U6421" s="6" t="n">
        <v>1334</v>
      </c>
    </row>
    <row r="6422" customFormat="false" ht="15" hidden="false" customHeight="false" outlineLevel="0" collapsed="false">
      <c r="R6422" s="0" t="n">
        <v>6421</v>
      </c>
      <c r="S6422" s="5" t="n">
        <v>60597</v>
      </c>
      <c r="T6422" s="6" t="s">
        <v>9657</v>
      </c>
      <c r="U6422" s="6" t="n">
        <v>967</v>
      </c>
    </row>
    <row r="6423" customFormat="false" ht="15" hidden="false" customHeight="false" outlineLevel="0" collapsed="false">
      <c r="R6423" s="0" t="n">
        <v>6422</v>
      </c>
      <c r="S6423" s="5" t="n">
        <v>60599</v>
      </c>
      <c r="T6423" s="6" t="s">
        <v>9657</v>
      </c>
      <c r="U6423" s="6" t="n">
        <v>783</v>
      </c>
    </row>
    <row r="6424" customFormat="false" ht="15" hidden="false" customHeight="false" outlineLevel="0" collapsed="false">
      <c r="R6424" s="0" t="n">
        <v>6423</v>
      </c>
      <c r="S6424" s="5" t="n">
        <v>61010</v>
      </c>
      <c r="T6424" s="6" t="s">
        <v>9659</v>
      </c>
      <c r="U6424" s="6" t="n">
        <v>607</v>
      </c>
    </row>
    <row r="6425" customFormat="false" ht="15" hidden="false" customHeight="false" outlineLevel="0" collapsed="false">
      <c r="R6425" s="0" t="n">
        <v>6424</v>
      </c>
      <c r="S6425" s="5" t="n">
        <v>61011</v>
      </c>
      <c r="T6425" s="6" t="s">
        <v>9660</v>
      </c>
      <c r="U6425" s="6" t="n">
        <v>570</v>
      </c>
    </row>
    <row r="6426" customFormat="false" ht="15" hidden="false" customHeight="false" outlineLevel="0" collapsed="false">
      <c r="R6426" s="0" t="n">
        <v>6425</v>
      </c>
      <c r="S6426" s="5" t="n">
        <v>61012</v>
      </c>
      <c r="T6426" s="6" t="s">
        <v>9661</v>
      </c>
      <c r="U6426" s="6" t="n">
        <v>844</v>
      </c>
    </row>
    <row r="6427" customFormat="false" ht="15" hidden="false" customHeight="false" outlineLevel="0" collapsed="false">
      <c r="R6427" s="0" t="n">
        <v>6426</v>
      </c>
      <c r="S6427" s="5" t="n">
        <v>61013</v>
      </c>
      <c r="T6427" s="6" t="s">
        <v>9662</v>
      </c>
      <c r="U6427" s="6" t="n">
        <v>756</v>
      </c>
    </row>
    <row r="6428" customFormat="false" ht="15" hidden="false" customHeight="false" outlineLevel="0" collapsed="false">
      <c r="R6428" s="0" t="n">
        <v>6427</v>
      </c>
      <c r="S6428" s="5" t="n">
        <v>61014</v>
      </c>
      <c r="T6428" s="6" t="s">
        <v>9663</v>
      </c>
      <c r="U6428" s="6" t="n">
        <v>1474</v>
      </c>
    </row>
    <row r="6429" customFormat="false" ht="15" hidden="false" customHeight="false" outlineLevel="0" collapsed="false">
      <c r="R6429" s="0" t="n">
        <v>6428</v>
      </c>
      <c r="S6429" s="5" t="n">
        <v>61020</v>
      </c>
      <c r="T6429" s="6" t="s">
        <v>9664</v>
      </c>
      <c r="U6429" s="6" t="n">
        <v>2018</v>
      </c>
    </row>
    <row r="6430" customFormat="false" ht="15" hidden="false" customHeight="false" outlineLevel="0" collapsed="false">
      <c r="R6430" s="0" t="n">
        <v>6429</v>
      </c>
      <c r="S6430" s="5" t="n">
        <v>61021</v>
      </c>
      <c r="T6430" s="6" t="s">
        <v>9665</v>
      </c>
      <c r="U6430" s="6" t="n">
        <v>1417</v>
      </c>
    </row>
    <row r="6431" customFormat="false" ht="15" hidden="false" customHeight="false" outlineLevel="0" collapsed="false">
      <c r="R6431" s="0" t="n">
        <v>6430</v>
      </c>
      <c r="S6431" s="5" t="n">
        <v>61024</v>
      </c>
      <c r="T6431" s="6" t="s">
        <v>9666</v>
      </c>
      <c r="U6431" s="6" t="n">
        <v>853</v>
      </c>
    </row>
    <row r="6432" customFormat="false" ht="15" hidden="false" customHeight="false" outlineLevel="0" collapsed="false">
      <c r="R6432" s="0" t="n">
        <v>6431</v>
      </c>
      <c r="S6432" s="5" t="n">
        <v>61025</v>
      </c>
      <c r="T6432" s="6" t="s">
        <v>9666</v>
      </c>
      <c r="U6432" s="6" t="n">
        <v>398</v>
      </c>
    </row>
    <row r="6433" customFormat="false" ht="15" hidden="false" customHeight="false" outlineLevel="0" collapsed="false">
      <c r="R6433" s="0" t="n">
        <v>6432</v>
      </c>
      <c r="S6433" s="5" t="n">
        <v>61026</v>
      </c>
      <c r="T6433" s="6" t="s">
        <v>9666</v>
      </c>
      <c r="U6433" s="6" t="n">
        <v>175</v>
      </c>
    </row>
    <row r="6434" customFormat="false" ht="15" hidden="false" customHeight="false" outlineLevel="0" collapsed="false">
      <c r="R6434" s="0" t="n">
        <v>6433</v>
      </c>
      <c r="S6434" s="5" t="n">
        <v>61027</v>
      </c>
      <c r="T6434" s="6" t="s">
        <v>9666</v>
      </c>
      <c r="U6434" s="6" t="n">
        <v>332</v>
      </c>
    </row>
    <row r="6435" customFormat="false" ht="15" hidden="false" customHeight="false" outlineLevel="0" collapsed="false">
      <c r="R6435" s="0" t="n">
        <v>6434</v>
      </c>
      <c r="S6435" s="5" t="n">
        <v>61028</v>
      </c>
      <c r="T6435" s="6" t="s">
        <v>9666</v>
      </c>
      <c r="U6435" s="6" t="n">
        <v>457</v>
      </c>
    </row>
    <row r="6436" customFormat="false" ht="15" hidden="false" customHeight="false" outlineLevel="0" collapsed="false">
      <c r="R6436" s="0" t="n">
        <v>6435</v>
      </c>
      <c r="S6436" s="5" t="n">
        <v>61029</v>
      </c>
      <c r="T6436" s="6" t="s">
        <v>9666</v>
      </c>
      <c r="U6436" s="6" t="n">
        <v>382</v>
      </c>
    </row>
    <row r="6437" customFormat="false" ht="15" hidden="false" customHeight="false" outlineLevel="0" collapsed="false">
      <c r="R6437" s="0" t="n">
        <v>6436</v>
      </c>
      <c r="S6437" s="5" t="n">
        <v>61030</v>
      </c>
      <c r="T6437" s="6" t="s">
        <v>9666</v>
      </c>
      <c r="U6437" s="6" t="n">
        <v>494</v>
      </c>
    </row>
    <row r="6438" customFormat="false" ht="15" hidden="false" customHeight="false" outlineLevel="0" collapsed="false">
      <c r="R6438" s="0" t="n">
        <v>6437</v>
      </c>
      <c r="S6438" s="5" t="n">
        <v>61031</v>
      </c>
      <c r="T6438" s="6" t="s">
        <v>9666</v>
      </c>
      <c r="U6438" s="6" t="n">
        <v>515</v>
      </c>
    </row>
    <row r="6439" customFormat="false" ht="15" hidden="false" customHeight="false" outlineLevel="0" collapsed="false">
      <c r="R6439" s="0" t="n">
        <v>6438</v>
      </c>
      <c r="S6439" s="5" t="n">
        <v>61032</v>
      </c>
      <c r="T6439" s="6" t="s">
        <v>9666</v>
      </c>
      <c r="U6439" s="6" t="n">
        <v>470</v>
      </c>
    </row>
    <row r="6440" customFormat="false" ht="15" hidden="false" customHeight="false" outlineLevel="0" collapsed="false">
      <c r="R6440" s="0" t="n">
        <v>6439</v>
      </c>
      <c r="S6440" s="5" t="n">
        <v>61033</v>
      </c>
      <c r="T6440" s="6" t="s">
        <v>9666</v>
      </c>
      <c r="U6440" s="6" t="n">
        <v>750</v>
      </c>
    </row>
    <row r="6441" customFormat="false" ht="15" hidden="false" customHeight="false" outlineLevel="0" collapsed="false">
      <c r="R6441" s="0" t="n">
        <v>6440</v>
      </c>
      <c r="S6441" s="5" t="n">
        <v>61040</v>
      </c>
      <c r="T6441" s="6" t="s">
        <v>9667</v>
      </c>
      <c r="U6441" s="6" t="n">
        <v>1613</v>
      </c>
    </row>
    <row r="6442" customFormat="false" ht="15" hidden="false" customHeight="false" outlineLevel="0" collapsed="false">
      <c r="R6442" s="0" t="n">
        <v>6441</v>
      </c>
      <c r="S6442" s="5" t="n">
        <v>61041</v>
      </c>
      <c r="T6442" s="6" t="s">
        <v>9668</v>
      </c>
      <c r="U6442" s="6" t="n">
        <v>1141</v>
      </c>
    </row>
    <row r="6443" customFormat="false" ht="15" hidden="false" customHeight="false" outlineLevel="0" collapsed="false">
      <c r="R6443" s="0" t="n">
        <v>6442</v>
      </c>
      <c r="S6443" s="5" t="n">
        <v>61042</v>
      </c>
      <c r="T6443" s="6" t="s">
        <v>9669</v>
      </c>
      <c r="U6443" s="6" t="n">
        <v>559</v>
      </c>
    </row>
    <row r="6444" customFormat="false" ht="15" hidden="false" customHeight="false" outlineLevel="0" collapsed="false">
      <c r="R6444" s="0" t="n">
        <v>6443</v>
      </c>
      <c r="S6444" s="5" t="n">
        <v>61071</v>
      </c>
      <c r="T6444" s="6" t="s">
        <v>9670</v>
      </c>
      <c r="U6444" s="6" t="n">
        <v>1116</v>
      </c>
    </row>
    <row r="6445" customFormat="false" ht="15" hidden="false" customHeight="false" outlineLevel="0" collapsed="false">
      <c r="R6445" s="0" t="n">
        <v>6444</v>
      </c>
      <c r="S6445" s="5" t="n">
        <v>61072</v>
      </c>
      <c r="T6445" s="6" t="s">
        <v>9670</v>
      </c>
      <c r="U6445" s="6" t="n">
        <v>837</v>
      </c>
    </row>
    <row r="6446" customFormat="false" ht="15" hidden="false" customHeight="false" outlineLevel="0" collapsed="false">
      <c r="R6446" s="0" t="n">
        <v>6445</v>
      </c>
      <c r="S6446" s="5" t="n">
        <v>61073</v>
      </c>
      <c r="T6446" s="6" t="s">
        <v>9670</v>
      </c>
      <c r="U6446" s="6" t="n">
        <v>1272</v>
      </c>
    </row>
    <row r="6447" customFormat="false" ht="15" hidden="false" customHeight="false" outlineLevel="0" collapsed="false">
      <c r="R6447" s="0" t="n">
        <v>6446</v>
      </c>
      <c r="S6447" s="5" t="n">
        <v>61074</v>
      </c>
      <c r="T6447" s="6" t="s">
        <v>9670</v>
      </c>
      <c r="U6447" s="6" t="n">
        <v>923</v>
      </c>
    </row>
    <row r="6448" customFormat="false" ht="15" hidden="false" customHeight="false" outlineLevel="0" collapsed="false">
      <c r="R6448" s="0" t="n">
        <v>6447</v>
      </c>
      <c r="S6448" s="5" t="n">
        <v>61075</v>
      </c>
      <c r="T6448" s="6" t="s">
        <v>9671</v>
      </c>
      <c r="U6448" s="6" t="n">
        <v>1071</v>
      </c>
    </row>
    <row r="6449" customFormat="false" ht="15" hidden="false" customHeight="false" outlineLevel="0" collapsed="false">
      <c r="R6449" s="0" t="n">
        <v>6448</v>
      </c>
      <c r="S6449" s="5" t="n">
        <v>61130</v>
      </c>
      <c r="T6449" s="6" t="s">
        <v>9672</v>
      </c>
      <c r="U6449" s="6" t="n">
        <v>1334</v>
      </c>
    </row>
    <row r="6450" customFormat="false" ht="15" hidden="false" customHeight="false" outlineLevel="0" collapsed="false">
      <c r="R6450" s="0" t="n">
        <v>6449</v>
      </c>
      <c r="S6450" s="5" t="n">
        <v>61131</v>
      </c>
      <c r="T6450" s="6" t="s">
        <v>9672</v>
      </c>
      <c r="U6450" s="6" t="n">
        <v>1382</v>
      </c>
    </row>
    <row r="6451" customFormat="false" ht="15" hidden="false" customHeight="false" outlineLevel="0" collapsed="false">
      <c r="R6451" s="0" t="n">
        <v>6450</v>
      </c>
      <c r="S6451" s="5" t="n">
        <v>61132</v>
      </c>
      <c r="T6451" s="6" t="s">
        <v>9672</v>
      </c>
      <c r="U6451" s="6" t="n">
        <v>1533</v>
      </c>
    </row>
    <row r="6452" customFormat="false" ht="15" hidden="false" customHeight="false" outlineLevel="0" collapsed="false">
      <c r="R6452" s="0" t="n">
        <v>6451</v>
      </c>
      <c r="S6452" s="5" t="n">
        <v>61133</v>
      </c>
      <c r="T6452" s="6" t="s">
        <v>9672</v>
      </c>
      <c r="U6452" s="6" t="n">
        <v>1525</v>
      </c>
    </row>
    <row r="6453" customFormat="false" ht="15" hidden="false" customHeight="false" outlineLevel="0" collapsed="false">
      <c r="R6453" s="0" t="n">
        <v>6452</v>
      </c>
      <c r="S6453" s="5" t="n">
        <v>61134</v>
      </c>
      <c r="T6453" s="6" t="s">
        <v>9672</v>
      </c>
      <c r="U6453" s="6" t="n">
        <v>1708</v>
      </c>
    </row>
    <row r="6454" customFormat="false" ht="15" hidden="false" customHeight="false" outlineLevel="0" collapsed="false">
      <c r="R6454" s="0" t="n">
        <v>6453</v>
      </c>
      <c r="S6454" s="5" t="n">
        <v>61135</v>
      </c>
      <c r="T6454" s="6" t="s">
        <v>9672</v>
      </c>
      <c r="U6454" s="6" t="n">
        <v>1098</v>
      </c>
    </row>
    <row r="6455" customFormat="false" ht="15" hidden="false" customHeight="false" outlineLevel="0" collapsed="false">
      <c r="R6455" s="0" t="n">
        <v>6454</v>
      </c>
      <c r="S6455" s="5" t="n">
        <v>61136</v>
      </c>
      <c r="T6455" s="6" t="s">
        <v>9672</v>
      </c>
      <c r="U6455" s="6" t="n">
        <v>1500</v>
      </c>
    </row>
    <row r="6456" customFormat="false" ht="15" hidden="false" customHeight="false" outlineLevel="0" collapsed="false">
      <c r="R6456" s="0" t="n">
        <v>6455</v>
      </c>
      <c r="S6456" s="5" t="n">
        <v>61137</v>
      </c>
      <c r="T6456" s="6" t="s">
        <v>9672</v>
      </c>
      <c r="U6456" s="6" t="n">
        <v>2187</v>
      </c>
    </row>
    <row r="6457" customFormat="false" ht="15" hidden="false" customHeight="false" outlineLevel="0" collapsed="false">
      <c r="R6457" s="0" t="n">
        <v>6456</v>
      </c>
      <c r="S6457" s="5" t="n">
        <v>61138</v>
      </c>
      <c r="T6457" s="6" t="s">
        <v>9672</v>
      </c>
      <c r="U6457" s="6" t="n">
        <v>1150</v>
      </c>
    </row>
    <row r="6458" customFormat="false" ht="15" hidden="false" customHeight="false" outlineLevel="0" collapsed="false">
      <c r="R6458" s="0" t="n">
        <v>6457</v>
      </c>
      <c r="S6458" s="5" t="n">
        <v>61139</v>
      </c>
      <c r="T6458" s="6" t="s">
        <v>9672</v>
      </c>
      <c r="U6458" s="6" t="n">
        <v>551</v>
      </c>
    </row>
    <row r="6459" customFormat="false" ht="15" hidden="false" customHeight="false" outlineLevel="0" collapsed="false">
      <c r="R6459" s="0" t="n">
        <v>6458</v>
      </c>
      <c r="S6459" s="5" t="n">
        <v>61144</v>
      </c>
      <c r="T6459" s="6" t="s">
        <v>9672</v>
      </c>
      <c r="U6459" s="6" t="n">
        <v>797</v>
      </c>
    </row>
    <row r="6460" customFormat="false" ht="15" hidden="false" customHeight="false" outlineLevel="0" collapsed="false">
      <c r="R6460" s="0" t="n">
        <v>6459</v>
      </c>
      <c r="S6460" s="5" t="n">
        <v>61145</v>
      </c>
      <c r="T6460" s="6" t="s">
        <v>9672</v>
      </c>
      <c r="U6460" s="6" t="n">
        <v>2494</v>
      </c>
    </row>
    <row r="6461" customFormat="false" ht="15" hidden="false" customHeight="false" outlineLevel="0" collapsed="false">
      <c r="R6461" s="0" t="n">
        <v>6460</v>
      </c>
      <c r="S6461" s="5" t="n">
        <v>61146</v>
      </c>
      <c r="T6461" s="6" t="s">
        <v>9672</v>
      </c>
      <c r="U6461" s="6" t="n">
        <v>1428</v>
      </c>
    </row>
    <row r="6462" customFormat="false" ht="15" hidden="false" customHeight="false" outlineLevel="0" collapsed="false">
      <c r="R6462" s="0" t="n">
        <v>6461</v>
      </c>
      <c r="S6462" s="5" t="n">
        <v>61147</v>
      </c>
      <c r="T6462" s="6" t="s">
        <v>9672</v>
      </c>
      <c r="U6462" s="6" t="n">
        <v>143</v>
      </c>
    </row>
    <row r="6463" customFormat="false" ht="15" hidden="false" customHeight="false" outlineLevel="0" collapsed="false">
      <c r="R6463" s="0" t="n">
        <v>6462</v>
      </c>
      <c r="S6463" s="5" t="n">
        <v>61150</v>
      </c>
      <c r="T6463" s="6" t="s">
        <v>9672</v>
      </c>
      <c r="U6463" s="6" t="n">
        <v>1920</v>
      </c>
    </row>
    <row r="6464" customFormat="false" ht="15" hidden="false" customHeight="false" outlineLevel="0" collapsed="false">
      <c r="R6464" s="0" t="n">
        <v>6463</v>
      </c>
      <c r="S6464" s="5" t="n">
        <v>61155</v>
      </c>
      <c r="T6464" s="6" t="s">
        <v>9672</v>
      </c>
      <c r="U6464" s="6" t="n">
        <v>945</v>
      </c>
    </row>
    <row r="6465" customFormat="false" ht="15" hidden="false" customHeight="false" outlineLevel="0" collapsed="false">
      <c r="R6465" s="0" t="n">
        <v>6464</v>
      </c>
      <c r="S6465" s="5" t="n">
        <v>61156</v>
      </c>
      <c r="T6465" s="6" t="s">
        <v>9672</v>
      </c>
      <c r="U6465" s="6" t="n">
        <v>1549</v>
      </c>
    </row>
    <row r="6466" customFormat="false" ht="15" hidden="false" customHeight="false" outlineLevel="0" collapsed="false">
      <c r="R6466" s="0" t="n">
        <v>6465</v>
      </c>
      <c r="S6466" s="5" t="n">
        <v>61157</v>
      </c>
      <c r="T6466" s="6" t="s">
        <v>9672</v>
      </c>
      <c r="U6466" s="6" t="n">
        <v>2053</v>
      </c>
    </row>
    <row r="6467" customFormat="false" ht="15" hidden="false" customHeight="false" outlineLevel="0" collapsed="false">
      <c r="R6467" s="0" t="n">
        <v>6466</v>
      </c>
      <c r="S6467" s="5" t="n">
        <v>61160</v>
      </c>
      <c r="T6467" s="6" t="s">
        <v>9672</v>
      </c>
      <c r="U6467" s="6" t="n">
        <v>1724</v>
      </c>
    </row>
    <row r="6468" customFormat="false" ht="15" hidden="false" customHeight="false" outlineLevel="0" collapsed="false">
      <c r="R6468" s="0" t="n">
        <v>6467</v>
      </c>
      <c r="S6468" s="5" t="n">
        <v>61161</v>
      </c>
      <c r="T6468" s="6" t="s">
        <v>9672</v>
      </c>
      <c r="U6468" s="6" t="n">
        <v>1198</v>
      </c>
    </row>
    <row r="6469" customFormat="false" ht="15" hidden="false" customHeight="false" outlineLevel="0" collapsed="false">
      <c r="R6469" s="0" t="n">
        <v>6468</v>
      </c>
      <c r="S6469" s="5" t="n">
        <v>61162</v>
      </c>
      <c r="T6469" s="6" t="s">
        <v>9672</v>
      </c>
      <c r="U6469" s="6" t="n">
        <v>1056</v>
      </c>
    </row>
    <row r="6470" customFormat="false" ht="15" hidden="false" customHeight="false" outlineLevel="0" collapsed="false">
      <c r="R6470" s="0" t="n">
        <v>6469</v>
      </c>
      <c r="S6470" s="5" t="n">
        <v>61163</v>
      </c>
      <c r="T6470" s="6" t="s">
        <v>9672</v>
      </c>
      <c r="U6470" s="6" t="n">
        <v>1934</v>
      </c>
    </row>
    <row r="6471" customFormat="false" ht="15" hidden="false" customHeight="false" outlineLevel="0" collapsed="false">
      <c r="R6471" s="0" t="n">
        <v>6470</v>
      </c>
      <c r="S6471" s="5" t="n">
        <v>61164</v>
      </c>
      <c r="T6471" s="6" t="s">
        <v>9672</v>
      </c>
      <c r="U6471" s="6" t="n">
        <v>1080</v>
      </c>
    </row>
    <row r="6472" customFormat="false" ht="15" hidden="false" customHeight="false" outlineLevel="0" collapsed="false">
      <c r="R6472" s="0" t="n">
        <v>6471</v>
      </c>
      <c r="S6472" s="5" t="n">
        <v>61165</v>
      </c>
      <c r="T6472" s="6" t="s">
        <v>9672</v>
      </c>
      <c r="U6472" s="6" t="n">
        <v>1439</v>
      </c>
    </row>
    <row r="6473" customFormat="false" ht="15" hidden="false" customHeight="false" outlineLevel="0" collapsed="false">
      <c r="R6473" s="0" t="n">
        <v>6472</v>
      </c>
      <c r="S6473" s="5" t="n">
        <v>61166</v>
      </c>
      <c r="T6473" s="6" t="s">
        <v>9672</v>
      </c>
      <c r="U6473" s="6" t="n">
        <v>2173</v>
      </c>
    </row>
    <row r="6474" customFormat="false" ht="15" hidden="false" customHeight="false" outlineLevel="0" collapsed="false">
      <c r="R6474" s="0" t="n">
        <v>6473</v>
      </c>
      <c r="S6474" s="5" t="n">
        <v>61167</v>
      </c>
      <c r="T6474" s="6" t="s">
        <v>9672</v>
      </c>
      <c r="U6474" s="6" t="n">
        <v>1178</v>
      </c>
    </row>
    <row r="6475" customFormat="false" ht="15" hidden="false" customHeight="false" outlineLevel="0" collapsed="false">
      <c r="R6475" s="0" t="n">
        <v>6474</v>
      </c>
      <c r="S6475" s="5" t="n">
        <v>61170</v>
      </c>
      <c r="T6475" s="6" t="s">
        <v>9673</v>
      </c>
      <c r="U6475" s="6" t="n">
        <v>582</v>
      </c>
    </row>
    <row r="6476" customFormat="false" ht="15" hidden="false" customHeight="false" outlineLevel="0" collapsed="false">
      <c r="R6476" s="0" t="n">
        <v>6475</v>
      </c>
      <c r="S6476" s="5" t="n">
        <v>61172</v>
      </c>
      <c r="T6476" s="6" t="s">
        <v>9674</v>
      </c>
      <c r="U6476" s="6" t="n">
        <v>1862</v>
      </c>
    </row>
    <row r="6477" customFormat="false" ht="15" hidden="false" customHeight="false" outlineLevel="0" collapsed="false">
      <c r="R6477" s="0" t="n">
        <v>6476</v>
      </c>
      <c r="S6477" s="5" t="n">
        <v>61173</v>
      </c>
      <c r="T6477" s="6" t="s">
        <v>9675</v>
      </c>
      <c r="U6477" s="6" t="n">
        <v>618</v>
      </c>
    </row>
    <row r="6478" customFormat="false" ht="15" hidden="false" customHeight="false" outlineLevel="0" collapsed="false">
      <c r="R6478" s="0" t="n">
        <v>6477</v>
      </c>
      <c r="S6478" s="5" t="n">
        <v>61174</v>
      </c>
      <c r="T6478" s="6" t="s">
        <v>9676</v>
      </c>
      <c r="U6478" s="6" t="n">
        <v>852</v>
      </c>
    </row>
    <row r="6479" customFormat="false" ht="15" hidden="false" customHeight="false" outlineLevel="0" collapsed="false">
      <c r="R6479" s="0" t="n">
        <v>6478</v>
      </c>
      <c r="S6479" s="5" t="n">
        <v>61175</v>
      </c>
      <c r="T6479" s="6" t="s">
        <v>9677</v>
      </c>
      <c r="U6479" s="6" t="n">
        <v>453</v>
      </c>
    </row>
    <row r="6480" customFormat="false" ht="15" hidden="false" customHeight="false" outlineLevel="0" collapsed="false">
      <c r="R6480" s="0" t="n">
        <v>6479</v>
      </c>
      <c r="S6480" s="5" t="n">
        <v>61176</v>
      </c>
      <c r="T6480" s="6" t="s">
        <v>9678</v>
      </c>
      <c r="U6480" s="6" t="n">
        <v>1081</v>
      </c>
    </row>
    <row r="6481" customFormat="false" ht="15" hidden="false" customHeight="false" outlineLevel="0" collapsed="false">
      <c r="R6481" s="0" t="n">
        <v>6480</v>
      </c>
      <c r="S6481" s="5" t="n">
        <v>61190</v>
      </c>
      <c r="T6481" s="6" t="s">
        <v>9679</v>
      </c>
      <c r="U6481" s="6" t="n">
        <v>734</v>
      </c>
    </row>
    <row r="6482" customFormat="false" ht="15" hidden="false" customHeight="false" outlineLevel="0" collapsed="false">
      <c r="R6482" s="0" t="n">
        <v>6481</v>
      </c>
      <c r="S6482" s="5" t="n">
        <v>61191</v>
      </c>
      <c r="T6482" s="6" t="s">
        <v>9672</v>
      </c>
      <c r="U6482" s="6" t="n">
        <v>754</v>
      </c>
    </row>
    <row r="6483" customFormat="false" ht="15" hidden="false" customHeight="false" outlineLevel="0" collapsed="false">
      <c r="R6483" s="0" t="n">
        <v>6482</v>
      </c>
      <c r="S6483" s="5" t="n">
        <v>61192</v>
      </c>
      <c r="T6483" s="6" t="s">
        <v>9672</v>
      </c>
      <c r="U6483" s="6" t="n">
        <v>680</v>
      </c>
    </row>
    <row r="6484" customFormat="false" ht="15" hidden="false" customHeight="false" outlineLevel="0" collapsed="false">
      <c r="R6484" s="0" t="n">
        <v>6483</v>
      </c>
      <c r="S6484" s="5" t="n">
        <v>61193</v>
      </c>
      <c r="T6484" s="6" t="s">
        <v>9672</v>
      </c>
      <c r="U6484" s="6" t="n">
        <v>1278</v>
      </c>
    </row>
    <row r="6485" customFormat="false" ht="15" hidden="false" customHeight="false" outlineLevel="0" collapsed="false">
      <c r="R6485" s="0" t="n">
        <v>6484</v>
      </c>
      <c r="S6485" s="5" t="n">
        <v>61194</v>
      </c>
      <c r="T6485" s="6" t="s">
        <v>9672</v>
      </c>
      <c r="U6485" s="6" t="n">
        <v>997</v>
      </c>
    </row>
    <row r="6486" customFormat="false" ht="15" hidden="false" customHeight="false" outlineLevel="0" collapsed="false">
      <c r="R6486" s="0" t="n">
        <v>6485</v>
      </c>
      <c r="S6486" s="5" t="n">
        <v>61195</v>
      </c>
      <c r="T6486" s="6" t="s">
        <v>9672</v>
      </c>
      <c r="U6486" s="6" t="n">
        <v>1354</v>
      </c>
    </row>
    <row r="6487" customFormat="false" ht="15" hidden="false" customHeight="false" outlineLevel="0" collapsed="false">
      <c r="R6487" s="0" t="n">
        <v>6486</v>
      </c>
      <c r="S6487" s="5" t="n">
        <v>61196</v>
      </c>
      <c r="T6487" s="6" t="s">
        <v>9673</v>
      </c>
      <c r="U6487" s="6" t="n">
        <v>763</v>
      </c>
    </row>
    <row r="6488" customFormat="false" ht="15" hidden="false" customHeight="false" outlineLevel="0" collapsed="false">
      <c r="R6488" s="0" t="n">
        <v>6487</v>
      </c>
      <c r="S6488" s="5" t="n">
        <v>61197</v>
      </c>
      <c r="T6488" s="6" t="s">
        <v>9674</v>
      </c>
      <c r="U6488" s="6" t="n">
        <v>735</v>
      </c>
    </row>
    <row r="6489" customFormat="false" ht="15" hidden="false" customHeight="false" outlineLevel="0" collapsed="false">
      <c r="R6489" s="0" t="n">
        <v>6488</v>
      </c>
      <c r="S6489" s="5" t="n">
        <v>61198</v>
      </c>
      <c r="T6489" s="6" t="s">
        <v>9675</v>
      </c>
      <c r="U6489" s="6" t="n">
        <v>329</v>
      </c>
    </row>
    <row r="6490" customFormat="false" ht="15" hidden="false" customHeight="false" outlineLevel="0" collapsed="false">
      <c r="R6490" s="0" t="n">
        <v>6489</v>
      </c>
      <c r="S6490" s="5" t="n">
        <v>61199</v>
      </c>
      <c r="T6490" s="6" t="s">
        <v>9676</v>
      </c>
      <c r="U6490" s="6" t="n">
        <v>1373</v>
      </c>
    </row>
    <row r="6491" customFormat="false" ht="15" hidden="false" customHeight="false" outlineLevel="0" collapsed="false">
      <c r="R6491" s="0" t="n">
        <v>6490</v>
      </c>
      <c r="S6491" s="5" t="n">
        <v>61230</v>
      </c>
      <c r="T6491" s="6" t="s">
        <v>9680</v>
      </c>
      <c r="U6491" s="6" t="n">
        <v>684</v>
      </c>
    </row>
    <row r="6492" customFormat="false" ht="15" hidden="false" customHeight="false" outlineLevel="0" collapsed="false">
      <c r="R6492" s="0" t="n">
        <v>6491</v>
      </c>
      <c r="S6492" s="5" t="n">
        <v>61231</v>
      </c>
      <c r="T6492" s="6" t="s">
        <v>9680</v>
      </c>
      <c r="U6492" s="6" t="n">
        <v>291</v>
      </c>
    </row>
    <row r="6493" customFormat="false" ht="15" hidden="false" customHeight="false" outlineLevel="0" collapsed="false">
      <c r="R6493" s="0" t="n">
        <v>6492</v>
      </c>
      <c r="S6493" s="5" t="n">
        <v>61232</v>
      </c>
      <c r="T6493" s="6" t="s">
        <v>9680</v>
      </c>
      <c r="U6493" s="6" t="n">
        <v>727</v>
      </c>
    </row>
    <row r="6494" customFormat="false" ht="15" hidden="false" customHeight="false" outlineLevel="0" collapsed="false">
      <c r="R6494" s="0" t="n">
        <v>6493</v>
      </c>
      <c r="S6494" s="5" t="n">
        <v>61233</v>
      </c>
      <c r="T6494" s="6" t="s">
        <v>9680</v>
      </c>
      <c r="U6494" s="6" t="n">
        <v>735</v>
      </c>
    </row>
    <row r="6495" customFormat="false" ht="15" hidden="false" customHeight="false" outlineLevel="0" collapsed="false">
      <c r="R6495" s="0" t="n">
        <v>6494</v>
      </c>
      <c r="S6495" s="5" t="n">
        <v>61234</v>
      </c>
      <c r="T6495" s="6" t="s">
        <v>9680</v>
      </c>
      <c r="U6495" s="6" t="n">
        <v>1187</v>
      </c>
    </row>
    <row r="6496" customFormat="false" ht="15" hidden="false" customHeight="false" outlineLevel="0" collapsed="false">
      <c r="R6496" s="0" t="n">
        <v>6495</v>
      </c>
      <c r="S6496" s="5" t="n">
        <v>61235</v>
      </c>
      <c r="T6496" s="6" t="s">
        <v>9680</v>
      </c>
      <c r="U6496" s="6" t="n">
        <v>536</v>
      </c>
    </row>
    <row r="6497" customFormat="false" ht="15" hidden="false" customHeight="false" outlineLevel="0" collapsed="false">
      <c r="R6497" s="0" t="n">
        <v>6496</v>
      </c>
      <c r="S6497" s="5" t="n">
        <v>61236</v>
      </c>
      <c r="T6497" s="6" t="s">
        <v>9680</v>
      </c>
      <c r="U6497" s="6" t="n">
        <v>994</v>
      </c>
    </row>
    <row r="6498" customFormat="false" ht="15" hidden="false" customHeight="false" outlineLevel="0" collapsed="false">
      <c r="R6498" s="0" t="n">
        <v>6497</v>
      </c>
      <c r="S6498" s="5" t="n">
        <v>61237</v>
      </c>
      <c r="T6498" s="6" t="s">
        <v>9680</v>
      </c>
      <c r="U6498" s="6" t="n">
        <v>957</v>
      </c>
    </row>
    <row r="6499" customFormat="false" ht="15" hidden="false" customHeight="false" outlineLevel="0" collapsed="false">
      <c r="R6499" s="0" t="n">
        <v>6498</v>
      </c>
      <c r="S6499" s="5" t="n">
        <v>61238</v>
      </c>
      <c r="T6499" s="6" t="s">
        <v>9680</v>
      </c>
      <c r="U6499" s="6" t="n">
        <v>333</v>
      </c>
    </row>
    <row r="6500" customFormat="false" ht="15" hidden="false" customHeight="false" outlineLevel="0" collapsed="false">
      <c r="R6500" s="0" t="n">
        <v>6499</v>
      </c>
      <c r="S6500" s="5" t="n">
        <v>61240</v>
      </c>
      <c r="T6500" s="6" t="s">
        <v>9680</v>
      </c>
      <c r="U6500" s="6" t="n">
        <v>830</v>
      </c>
    </row>
    <row r="6501" customFormat="false" ht="15" hidden="false" customHeight="false" outlineLevel="0" collapsed="false">
      <c r="R6501" s="0" t="n">
        <v>6500</v>
      </c>
      <c r="S6501" s="5" t="n">
        <v>61241</v>
      </c>
      <c r="T6501" s="6" t="s">
        <v>9680</v>
      </c>
      <c r="U6501" s="6" t="n">
        <v>1221</v>
      </c>
    </row>
    <row r="6502" customFormat="false" ht="15" hidden="false" customHeight="false" outlineLevel="0" collapsed="false">
      <c r="R6502" s="0" t="n">
        <v>6501</v>
      </c>
      <c r="S6502" s="5" t="n">
        <v>61242</v>
      </c>
      <c r="T6502" s="6" t="s">
        <v>9680</v>
      </c>
      <c r="U6502" s="6" t="n">
        <v>1124</v>
      </c>
    </row>
    <row r="6503" customFormat="false" ht="15" hidden="false" customHeight="false" outlineLevel="0" collapsed="false">
      <c r="R6503" s="0" t="n">
        <v>6502</v>
      </c>
      <c r="S6503" s="5" t="n">
        <v>61243</v>
      </c>
      <c r="T6503" s="6" t="s">
        <v>9680</v>
      </c>
      <c r="U6503" s="6" t="n">
        <v>1132</v>
      </c>
    </row>
    <row r="6504" customFormat="false" ht="15" hidden="false" customHeight="false" outlineLevel="0" collapsed="false">
      <c r="R6504" s="0" t="n">
        <v>6503</v>
      </c>
      <c r="S6504" s="5" t="n">
        <v>61244</v>
      </c>
      <c r="T6504" s="6" t="s">
        <v>9680</v>
      </c>
      <c r="U6504" s="6" t="n">
        <v>63</v>
      </c>
    </row>
    <row r="6505" customFormat="false" ht="15" hidden="false" customHeight="false" outlineLevel="0" collapsed="false">
      <c r="R6505" s="0" t="n">
        <v>6504</v>
      </c>
      <c r="S6505" s="5" t="n">
        <v>61245</v>
      </c>
      <c r="T6505" s="6" t="s">
        <v>9680</v>
      </c>
      <c r="U6505" s="6" t="n">
        <v>1049</v>
      </c>
    </row>
    <row r="6506" customFormat="false" ht="15" hidden="false" customHeight="false" outlineLevel="0" collapsed="false">
      <c r="R6506" s="0" t="n">
        <v>6505</v>
      </c>
      <c r="S6506" s="5" t="n">
        <v>61246</v>
      </c>
      <c r="T6506" s="6" t="s">
        <v>9680</v>
      </c>
      <c r="U6506" s="6" t="n">
        <v>1112</v>
      </c>
    </row>
    <row r="6507" customFormat="false" ht="15" hidden="false" customHeight="false" outlineLevel="0" collapsed="false">
      <c r="R6507" s="0" t="n">
        <v>6506</v>
      </c>
      <c r="S6507" s="5" t="n">
        <v>61291</v>
      </c>
      <c r="T6507" s="6" t="s">
        <v>9680</v>
      </c>
      <c r="U6507" s="6" t="n">
        <v>688</v>
      </c>
    </row>
    <row r="6508" customFormat="false" ht="15" hidden="false" customHeight="false" outlineLevel="0" collapsed="false">
      <c r="R6508" s="0" t="n">
        <v>6507</v>
      </c>
      <c r="S6508" s="5" t="n">
        <v>61292</v>
      </c>
      <c r="T6508" s="6" t="s">
        <v>9680</v>
      </c>
      <c r="U6508" s="6" t="n">
        <v>335</v>
      </c>
    </row>
    <row r="6509" customFormat="false" ht="15" hidden="false" customHeight="false" outlineLevel="0" collapsed="false">
      <c r="R6509" s="0" t="n">
        <v>6508</v>
      </c>
      <c r="S6509" s="5" t="n">
        <v>61293</v>
      </c>
      <c r="T6509" s="6" t="s">
        <v>9680</v>
      </c>
      <c r="U6509" s="6" t="n">
        <v>529</v>
      </c>
    </row>
    <row r="6510" customFormat="false" ht="15" hidden="false" customHeight="false" outlineLevel="0" collapsed="false">
      <c r="R6510" s="0" t="n">
        <v>6509</v>
      </c>
      <c r="S6510" s="5" t="n">
        <v>61294</v>
      </c>
      <c r="T6510" s="6" t="s">
        <v>9680</v>
      </c>
      <c r="U6510" s="6" t="n">
        <v>708</v>
      </c>
    </row>
    <row r="6511" customFormat="false" ht="15" hidden="false" customHeight="false" outlineLevel="0" collapsed="false">
      <c r="R6511" s="0" t="n">
        <v>6510</v>
      </c>
      <c r="S6511" s="5" t="n">
        <v>61295</v>
      </c>
      <c r="T6511" s="6" t="s">
        <v>9680</v>
      </c>
      <c r="U6511" s="6" t="n">
        <v>397</v>
      </c>
    </row>
    <row r="6512" customFormat="false" ht="15" hidden="false" customHeight="false" outlineLevel="0" collapsed="false">
      <c r="R6512" s="0" t="n">
        <v>6511</v>
      </c>
      <c r="S6512" s="5" t="n">
        <v>61296</v>
      </c>
      <c r="T6512" s="6" t="s">
        <v>9680</v>
      </c>
      <c r="U6512" s="6" t="n">
        <v>148</v>
      </c>
    </row>
    <row r="6513" customFormat="false" ht="15" hidden="false" customHeight="false" outlineLevel="0" collapsed="false">
      <c r="R6513" s="0" t="n">
        <v>6512</v>
      </c>
      <c r="S6513" s="5" t="n">
        <v>61330</v>
      </c>
      <c r="T6513" s="6" t="s">
        <v>9681</v>
      </c>
      <c r="U6513" s="6" t="n">
        <v>1133</v>
      </c>
    </row>
    <row r="6514" customFormat="false" ht="15" hidden="false" customHeight="false" outlineLevel="0" collapsed="false">
      <c r="R6514" s="0" t="n">
        <v>6513</v>
      </c>
      <c r="S6514" s="5" t="n">
        <v>61331</v>
      </c>
      <c r="T6514" s="6" t="s">
        <v>9681</v>
      </c>
      <c r="U6514" s="6" t="n">
        <v>598</v>
      </c>
    </row>
    <row r="6515" customFormat="false" ht="15" hidden="false" customHeight="false" outlineLevel="0" collapsed="false">
      <c r="R6515" s="0" t="n">
        <v>6514</v>
      </c>
      <c r="S6515" s="5" t="n">
        <v>61332</v>
      </c>
      <c r="T6515" s="6" t="s">
        <v>9681</v>
      </c>
      <c r="U6515" s="6" t="n">
        <v>813</v>
      </c>
    </row>
    <row r="6516" customFormat="false" ht="15" hidden="false" customHeight="false" outlineLevel="0" collapsed="false">
      <c r="R6516" s="0" t="n">
        <v>6515</v>
      </c>
      <c r="S6516" s="5" t="n">
        <v>61333</v>
      </c>
      <c r="T6516" s="6" t="s">
        <v>9681</v>
      </c>
      <c r="U6516" s="6" t="n">
        <v>866</v>
      </c>
    </row>
    <row r="6517" customFormat="false" ht="15" hidden="false" customHeight="false" outlineLevel="0" collapsed="false">
      <c r="R6517" s="0" t="n">
        <v>6516</v>
      </c>
      <c r="S6517" s="5" t="n">
        <v>61335</v>
      </c>
      <c r="T6517" s="6" t="s">
        <v>9681</v>
      </c>
      <c r="U6517" s="6" t="n">
        <v>1505</v>
      </c>
    </row>
    <row r="6518" customFormat="false" ht="15" hidden="false" customHeight="false" outlineLevel="0" collapsed="false">
      <c r="R6518" s="0" t="n">
        <v>6517</v>
      </c>
      <c r="S6518" s="5" t="n">
        <v>61336</v>
      </c>
      <c r="T6518" s="6" t="s">
        <v>9681</v>
      </c>
      <c r="U6518" s="6" t="n">
        <v>1680</v>
      </c>
    </row>
    <row r="6519" customFormat="false" ht="15" hidden="false" customHeight="false" outlineLevel="0" collapsed="false">
      <c r="R6519" s="0" t="n">
        <v>6518</v>
      </c>
      <c r="S6519" s="5" t="n">
        <v>61337</v>
      </c>
      <c r="T6519" s="6" t="s">
        <v>9681</v>
      </c>
      <c r="U6519" s="6" t="n">
        <v>1578</v>
      </c>
    </row>
    <row r="6520" customFormat="false" ht="15" hidden="false" customHeight="false" outlineLevel="0" collapsed="false">
      <c r="R6520" s="0" t="n">
        <v>6519</v>
      </c>
      <c r="S6520" s="5" t="n">
        <v>61338</v>
      </c>
      <c r="T6520" s="6" t="s">
        <v>9681</v>
      </c>
      <c r="U6520" s="6" t="n">
        <v>1375</v>
      </c>
    </row>
    <row r="6521" customFormat="false" ht="15" hidden="false" customHeight="false" outlineLevel="0" collapsed="false">
      <c r="R6521" s="0" t="n">
        <v>6520</v>
      </c>
      <c r="S6521" s="5" t="n">
        <v>61340</v>
      </c>
      <c r="T6521" s="6" t="s">
        <v>9681</v>
      </c>
      <c r="U6521" s="6" t="n">
        <v>644</v>
      </c>
    </row>
    <row r="6522" customFormat="false" ht="15" hidden="false" customHeight="false" outlineLevel="0" collapsed="false">
      <c r="R6522" s="0" t="n">
        <v>6521</v>
      </c>
      <c r="S6522" s="5" t="n">
        <v>61341</v>
      </c>
      <c r="T6522" s="6" t="s">
        <v>9681</v>
      </c>
      <c r="U6522" s="6" t="n">
        <v>914</v>
      </c>
    </row>
    <row r="6523" customFormat="false" ht="15" hidden="false" customHeight="false" outlineLevel="0" collapsed="false">
      <c r="R6523" s="0" t="n">
        <v>6522</v>
      </c>
      <c r="S6523" s="5" t="n">
        <v>61351</v>
      </c>
      <c r="T6523" s="6" t="s">
        <v>9681</v>
      </c>
      <c r="U6523" s="6" t="n">
        <v>117</v>
      </c>
    </row>
    <row r="6524" customFormat="false" ht="15" hidden="false" customHeight="false" outlineLevel="0" collapsed="false">
      <c r="R6524" s="0" t="n">
        <v>6523</v>
      </c>
      <c r="S6524" s="5" t="n">
        <v>61430</v>
      </c>
      <c r="T6524" s="6" t="s">
        <v>9682</v>
      </c>
      <c r="U6524" s="6" t="n">
        <v>1381</v>
      </c>
    </row>
    <row r="6525" customFormat="false" ht="15" hidden="false" customHeight="false" outlineLevel="0" collapsed="false">
      <c r="R6525" s="0" t="n">
        <v>6524</v>
      </c>
      <c r="S6525" s="5" t="n">
        <v>61431</v>
      </c>
      <c r="T6525" s="6" t="s">
        <v>9682</v>
      </c>
      <c r="U6525" s="6" t="n">
        <v>1272</v>
      </c>
    </row>
    <row r="6526" customFormat="false" ht="15" hidden="false" customHeight="false" outlineLevel="0" collapsed="false">
      <c r="R6526" s="0" t="n">
        <v>6525</v>
      </c>
      <c r="S6526" s="5" t="n">
        <v>61432</v>
      </c>
      <c r="T6526" s="6" t="s">
        <v>9682</v>
      </c>
      <c r="U6526" s="6" t="n">
        <v>1473</v>
      </c>
    </row>
    <row r="6527" customFormat="false" ht="15" hidden="false" customHeight="false" outlineLevel="0" collapsed="false">
      <c r="R6527" s="0" t="n">
        <v>6526</v>
      </c>
      <c r="S6527" s="5" t="n">
        <v>61433</v>
      </c>
      <c r="T6527" s="6" t="s">
        <v>9682</v>
      </c>
      <c r="U6527" s="6" t="n">
        <v>1706</v>
      </c>
    </row>
    <row r="6528" customFormat="false" ht="15" hidden="false" customHeight="false" outlineLevel="0" collapsed="false">
      <c r="R6528" s="0" t="n">
        <v>6527</v>
      </c>
      <c r="S6528" s="5" t="n">
        <v>61434</v>
      </c>
      <c r="T6528" s="6" t="s">
        <v>9682</v>
      </c>
      <c r="U6528" s="6" t="n">
        <v>1338</v>
      </c>
    </row>
    <row r="6529" customFormat="false" ht="15" hidden="false" customHeight="false" outlineLevel="0" collapsed="false">
      <c r="R6529" s="0" t="n">
        <v>6528</v>
      </c>
      <c r="S6529" s="5" t="n">
        <v>61490</v>
      </c>
      <c r="T6529" s="6" t="s">
        <v>9682</v>
      </c>
      <c r="U6529" s="6" t="n">
        <v>950</v>
      </c>
    </row>
    <row r="6530" customFormat="false" ht="15" hidden="false" customHeight="false" outlineLevel="0" collapsed="false">
      <c r="R6530" s="0" t="n">
        <v>6529</v>
      </c>
      <c r="S6530" s="5" t="n">
        <v>61492</v>
      </c>
      <c r="T6530" s="6" t="s">
        <v>9682</v>
      </c>
      <c r="U6530" s="6" t="n">
        <v>1534</v>
      </c>
    </row>
    <row r="6531" customFormat="false" ht="15" hidden="false" customHeight="false" outlineLevel="0" collapsed="false">
      <c r="R6531" s="0" t="n">
        <v>6530</v>
      </c>
      <c r="S6531" s="5" t="n">
        <v>61493</v>
      </c>
      <c r="T6531" s="6" t="s">
        <v>9682</v>
      </c>
      <c r="U6531" s="6" t="n">
        <v>811</v>
      </c>
    </row>
    <row r="6532" customFormat="false" ht="15" hidden="false" customHeight="false" outlineLevel="0" collapsed="false">
      <c r="R6532" s="0" t="n">
        <v>6531</v>
      </c>
      <c r="S6532" s="5" t="n">
        <v>61494</v>
      </c>
      <c r="T6532" s="6" t="s">
        <v>9682</v>
      </c>
      <c r="U6532" s="6" t="n">
        <v>168</v>
      </c>
    </row>
    <row r="6533" customFormat="false" ht="15" hidden="false" customHeight="false" outlineLevel="0" collapsed="false">
      <c r="R6533" s="0" t="n">
        <v>6532</v>
      </c>
      <c r="S6533" s="5" t="n">
        <v>61495</v>
      </c>
      <c r="T6533" s="6" t="s">
        <v>9682</v>
      </c>
      <c r="U6533" s="6" t="n">
        <v>302</v>
      </c>
    </row>
    <row r="6534" customFormat="false" ht="15" hidden="false" customHeight="false" outlineLevel="0" collapsed="false">
      <c r="R6534" s="0" t="n">
        <v>6533</v>
      </c>
      <c r="S6534" s="5" t="n">
        <v>61496</v>
      </c>
      <c r="T6534" s="6" t="s">
        <v>9683</v>
      </c>
      <c r="U6534" s="6" t="n">
        <v>1074</v>
      </c>
    </row>
    <row r="6535" customFormat="false" ht="15" hidden="false" customHeight="false" outlineLevel="0" collapsed="false">
      <c r="R6535" s="0" t="n">
        <v>6534</v>
      </c>
      <c r="S6535" s="5" t="n">
        <v>61497</v>
      </c>
      <c r="T6535" s="6" t="s">
        <v>9682</v>
      </c>
      <c r="U6535" s="6" t="n">
        <v>426</v>
      </c>
    </row>
    <row r="6536" customFormat="false" ht="15" hidden="false" customHeight="false" outlineLevel="0" collapsed="false">
      <c r="R6536" s="0" t="n">
        <v>6535</v>
      </c>
      <c r="S6536" s="5" t="n">
        <v>61498</v>
      </c>
      <c r="T6536" s="6" t="s">
        <v>9684</v>
      </c>
      <c r="U6536" s="6" t="n">
        <v>351</v>
      </c>
    </row>
    <row r="6537" customFormat="false" ht="15" hidden="false" customHeight="false" outlineLevel="0" collapsed="false">
      <c r="R6537" s="0" t="n">
        <v>6536</v>
      </c>
      <c r="S6537" s="5" t="n">
        <v>61499</v>
      </c>
      <c r="T6537" s="6" t="s">
        <v>9682</v>
      </c>
      <c r="U6537" s="6" t="n">
        <v>32</v>
      </c>
    </row>
    <row r="6538" customFormat="false" ht="15" hidden="false" customHeight="false" outlineLevel="0" collapsed="false">
      <c r="R6538" s="0" t="n">
        <v>6537</v>
      </c>
      <c r="S6538" s="5" t="n">
        <v>61530</v>
      </c>
      <c r="T6538" s="6" t="s">
        <v>9685</v>
      </c>
      <c r="U6538" s="6" t="n">
        <v>860</v>
      </c>
    </row>
    <row r="6539" customFormat="false" ht="15" hidden="false" customHeight="false" outlineLevel="0" collapsed="false">
      <c r="R6539" s="0" t="n">
        <v>6538</v>
      </c>
      <c r="S6539" s="5" t="n">
        <v>61531</v>
      </c>
      <c r="T6539" s="6" t="s">
        <v>9685</v>
      </c>
      <c r="U6539" s="6" t="n">
        <v>655</v>
      </c>
    </row>
    <row r="6540" customFormat="false" ht="15" hidden="false" customHeight="false" outlineLevel="0" collapsed="false">
      <c r="R6540" s="0" t="n">
        <v>6539</v>
      </c>
      <c r="S6540" s="5" t="n">
        <v>61532</v>
      </c>
      <c r="T6540" s="6" t="s">
        <v>9685</v>
      </c>
      <c r="U6540" s="6" t="n">
        <v>473</v>
      </c>
    </row>
    <row r="6541" customFormat="false" ht="15" hidden="false" customHeight="false" outlineLevel="0" collapsed="false">
      <c r="R6541" s="0" t="n">
        <v>6540</v>
      </c>
      <c r="S6541" s="5" t="n">
        <v>61533</v>
      </c>
      <c r="T6541" s="6" t="s">
        <v>9685</v>
      </c>
      <c r="U6541" s="6" t="n">
        <v>757</v>
      </c>
    </row>
    <row r="6542" customFormat="false" ht="15" hidden="false" customHeight="false" outlineLevel="0" collapsed="false">
      <c r="R6542" s="0" t="n">
        <v>6541</v>
      </c>
      <c r="S6542" s="5" t="n">
        <v>61591</v>
      </c>
      <c r="T6542" s="6" t="s">
        <v>9685</v>
      </c>
      <c r="U6542" s="6" t="n">
        <v>248</v>
      </c>
    </row>
    <row r="6543" customFormat="false" ht="15" hidden="false" customHeight="false" outlineLevel="0" collapsed="false">
      <c r="R6543" s="0" t="n">
        <v>6542</v>
      </c>
      <c r="S6543" s="5" t="n">
        <v>61592</v>
      </c>
      <c r="T6543" s="6" t="s">
        <v>9685</v>
      </c>
      <c r="U6543" s="6" t="n">
        <v>202</v>
      </c>
    </row>
    <row r="6544" customFormat="false" ht="15" hidden="false" customHeight="false" outlineLevel="0" collapsed="false">
      <c r="R6544" s="0" t="n">
        <v>6543</v>
      </c>
      <c r="S6544" s="5" t="n">
        <v>61593</v>
      </c>
      <c r="T6544" s="6" t="s">
        <v>9685</v>
      </c>
      <c r="U6544" s="6" t="n">
        <v>199</v>
      </c>
    </row>
    <row r="6545" customFormat="false" ht="15" hidden="false" customHeight="false" outlineLevel="0" collapsed="false">
      <c r="R6545" s="0" t="n">
        <v>6544</v>
      </c>
      <c r="S6545" s="5" t="n">
        <v>61594</v>
      </c>
      <c r="T6545" s="6" t="s">
        <v>9685</v>
      </c>
      <c r="U6545" s="6" t="n">
        <v>466</v>
      </c>
    </row>
    <row r="6546" customFormat="false" ht="15" hidden="false" customHeight="false" outlineLevel="0" collapsed="false">
      <c r="R6546" s="0" t="n">
        <v>6545</v>
      </c>
      <c r="S6546" s="5" t="n">
        <v>61595</v>
      </c>
      <c r="T6546" s="6" t="s">
        <v>9685</v>
      </c>
      <c r="U6546" s="6" t="n">
        <v>538</v>
      </c>
    </row>
    <row r="6547" customFormat="false" ht="15" hidden="false" customHeight="false" outlineLevel="0" collapsed="false">
      <c r="R6547" s="0" t="n">
        <v>6546</v>
      </c>
      <c r="S6547" s="5" t="n">
        <v>61630</v>
      </c>
      <c r="T6547" s="6" t="s">
        <v>9686</v>
      </c>
      <c r="U6547" s="6" t="n">
        <v>1220</v>
      </c>
    </row>
    <row r="6548" customFormat="false" ht="15" hidden="false" customHeight="false" outlineLevel="0" collapsed="false">
      <c r="R6548" s="0" t="n">
        <v>6547</v>
      </c>
      <c r="S6548" s="5" t="n">
        <v>61631</v>
      </c>
      <c r="T6548" s="6" t="s">
        <v>9686</v>
      </c>
      <c r="U6548" s="6" t="n">
        <v>1006</v>
      </c>
    </row>
    <row r="6549" customFormat="false" ht="15" hidden="false" customHeight="false" outlineLevel="0" collapsed="false">
      <c r="R6549" s="0" t="n">
        <v>6548</v>
      </c>
      <c r="S6549" s="5" t="n">
        <v>61632</v>
      </c>
      <c r="T6549" s="6" t="s">
        <v>9686</v>
      </c>
      <c r="U6549" s="6" t="n">
        <v>1017</v>
      </c>
    </row>
    <row r="6550" customFormat="false" ht="15" hidden="false" customHeight="false" outlineLevel="0" collapsed="false">
      <c r="R6550" s="0" t="n">
        <v>6549</v>
      </c>
      <c r="S6550" s="5" t="n">
        <v>61633</v>
      </c>
      <c r="T6550" s="6" t="s">
        <v>9686</v>
      </c>
      <c r="U6550" s="6" t="n">
        <v>1909</v>
      </c>
    </row>
    <row r="6551" customFormat="false" ht="15" hidden="false" customHeight="false" outlineLevel="0" collapsed="false">
      <c r="R6551" s="0" t="n">
        <v>6550</v>
      </c>
      <c r="S6551" s="5" t="n">
        <v>61634</v>
      </c>
      <c r="T6551" s="6" t="s">
        <v>9686</v>
      </c>
      <c r="U6551" s="6" t="n">
        <v>1666</v>
      </c>
    </row>
    <row r="6552" customFormat="false" ht="15" hidden="false" customHeight="false" outlineLevel="0" collapsed="false">
      <c r="R6552" s="0" t="n">
        <v>6551</v>
      </c>
      <c r="S6552" s="5" t="n">
        <v>61690</v>
      </c>
      <c r="T6552" s="6" t="s">
        <v>9686</v>
      </c>
      <c r="U6552" s="6" t="n">
        <v>996</v>
      </c>
    </row>
    <row r="6553" customFormat="false" ht="15" hidden="false" customHeight="false" outlineLevel="0" collapsed="false">
      <c r="R6553" s="0" t="n">
        <v>6552</v>
      </c>
      <c r="S6553" s="5" t="n">
        <v>61691</v>
      </c>
      <c r="T6553" s="6" t="s">
        <v>9686</v>
      </c>
      <c r="U6553" s="6" t="n">
        <v>852</v>
      </c>
    </row>
    <row r="6554" customFormat="false" ht="15" hidden="false" customHeight="false" outlineLevel="0" collapsed="false">
      <c r="R6554" s="0" t="n">
        <v>6553</v>
      </c>
      <c r="S6554" s="5" t="n">
        <v>61730</v>
      </c>
      <c r="T6554" s="6" t="s">
        <v>9687</v>
      </c>
      <c r="U6554" s="6" t="n">
        <v>814</v>
      </c>
    </row>
    <row r="6555" customFormat="false" ht="15" hidden="false" customHeight="false" outlineLevel="0" collapsed="false">
      <c r="R6555" s="0" t="n">
        <v>6554</v>
      </c>
      <c r="S6555" s="5" t="n">
        <v>61731</v>
      </c>
      <c r="T6555" s="6" t="s">
        <v>9687</v>
      </c>
      <c r="U6555" s="6" t="n">
        <v>592</v>
      </c>
    </row>
    <row r="6556" customFormat="false" ht="15" hidden="false" customHeight="false" outlineLevel="0" collapsed="false">
      <c r="R6556" s="0" t="n">
        <v>6555</v>
      </c>
      <c r="S6556" s="5" t="n">
        <v>61732</v>
      </c>
      <c r="T6556" s="6" t="s">
        <v>9687</v>
      </c>
      <c r="U6556" s="6" t="n">
        <v>973</v>
      </c>
    </row>
    <row r="6557" customFormat="false" ht="15" hidden="false" customHeight="false" outlineLevel="0" collapsed="false">
      <c r="R6557" s="0" t="n">
        <v>6556</v>
      </c>
      <c r="S6557" s="5" t="n">
        <v>61734</v>
      </c>
      <c r="T6557" s="6" t="s">
        <v>9687</v>
      </c>
      <c r="U6557" s="6" t="n">
        <v>1664</v>
      </c>
    </row>
    <row r="6558" customFormat="false" ht="15" hidden="false" customHeight="false" outlineLevel="0" collapsed="false">
      <c r="R6558" s="0" t="n">
        <v>6557</v>
      </c>
      <c r="S6558" s="5" t="n">
        <v>61790</v>
      </c>
      <c r="T6558" s="6" t="s">
        <v>9687</v>
      </c>
      <c r="U6558" s="6" t="n">
        <v>1356</v>
      </c>
    </row>
    <row r="6559" customFormat="false" ht="15" hidden="false" customHeight="false" outlineLevel="0" collapsed="false">
      <c r="R6559" s="0" t="n">
        <v>6558</v>
      </c>
      <c r="S6559" s="5" t="n">
        <v>61830</v>
      </c>
      <c r="T6559" s="6" t="s">
        <v>9688</v>
      </c>
      <c r="U6559" s="6" t="n">
        <v>1851</v>
      </c>
    </row>
    <row r="6560" customFormat="false" ht="15" hidden="false" customHeight="false" outlineLevel="0" collapsed="false">
      <c r="R6560" s="0" t="n">
        <v>6559</v>
      </c>
      <c r="S6560" s="5" t="n">
        <v>61831</v>
      </c>
      <c r="T6560" s="6" t="s">
        <v>9688</v>
      </c>
      <c r="U6560" s="6" t="n">
        <v>584</v>
      </c>
    </row>
    <row r="6561" customFormat="false" ht="15" hidden="false" customHeight="false" outlineLevel="0" collapsed="false">
      <c r="R6561" s="0" t="n">
        <v>6560</v>
      </c>
      <c r="S6561" s="5" t="n">
        <v>61832</v>
      </c>
      <c r="T6561" s="6" t="s">
        <v>9688</v>
      </c>
      <c r="U6561" s="6" t="n">
        <v>590</v>
      </c>
    </row>
    <row r="6562" customFormat="false" ht="15" hidden="false" customHeight="false" outlineLevel="0" collapsed="false">
      <c r="R6562" s="0" t="n">
        <v>6561</v>
      </c>
      <c r="S6562" s="5" t="n">
        <v>61833</v>
      </c>
      <c r="T6562" s="6" t="s">
        <v>9688</v>
      </c>
      <c r="U6562" s="6" t="n">
        <v>948</v>
      </c>
    </row>
    <row r="6563" customFormat="false" ht="15" hidden="false" customHeight="false" outlineLevel="0" collapsed="false">
      <c r="R6563" s="0" t="n">
        <v>6562</v>
      </c>
      <c r="S6563" s="5" t="n">
        <v>61834</v>
      </c>
      <c r="T6563" s="6" t="s">
        <v>9688</v>
      </c>
      <c r="U6563" s="6" t="n">
        <v>619</v>
      </c>
    </row>
    <row r="6564" customFormat="false" ht="15" hidden="false" customHeight="false" outlineLevel="0" collapsed="false">
      <c r="R6564" s="0" t="n">
        <v>6563</v>
      </c>
      <c r="S6564" s="5" t="n">
        <v>61835</v>
      </c>
      <c r="T6564" s="6" t="s">
        <v>9688</v>
      </c>
      <c r="U6564" s="6" t="n">
        <v>561</v>
      </c>
    </row>
    <row r="6565" customFormat="false" ht="15" hidden="false" customHeight="false" outlineLevel="0" collapsed="false">
      <c r="R6565" s="0" t="n">
        <v>6564</v>
      </c>
      <c r="S6565" s="5" t="n">
        <v>61892</v>
      </c>
      <c r="T6565" s="6" t="s">
        <v>9688</v>
      </c>
      <c r="U6565" s="6" t="n">
        <v>433</v>
      </c>
    </row>
    <row r="6566" customFormat="false" ht="15" hidden="false" customHeight="false" outlineLevel="0" collapsed="false">
      <c r="R6566" s="0" t="n">
        <v>6565</v>
      </c>
      <c r="S6566" s="5" t="n">
        <v>61893</v>
      </c>
      <c r="T6566" s="6" t="s">
        <v>9688</v>
      </c>
      <c r="U6566" s="6" t="n">
        <v>470</v>
      </c>
    </row>
    <row r="6567" customFormat="false" ht="15" hidden="false" customHeight="false" outlineLevel="0" collapsed="false">
      <c r="R6567" s="0" t="n">
        <v>6566</v>
      </c>
      <c r="S6567" s="5" t="n">
        <v>61895</v>
      </c>
      <c r="T6567" s="6" t="s">
        <v>9689</v>
      </c>
      <c r="U6567" s="6" t="n">
        <v>447</v>
      </c>
    </row>
    <row r="6568" customFormat="false" ht="15" hidden="false" customHeight="false" outlineLevel="0" collapsed="false">
      <c r="R6568" s="0" t="n">
        <v>6567</v>
      </c>
      <c r="S6568" s="5" t="n">
        <v>61930</v>
      </c>
      <c r="T6568" s="6" t="s">
        <v>9690</v>
      </c>
      <c r="U6568" s="6" t="n">
        <v>880</v>
      </c>
    </row>
    <row r="6569" customFormat="false" ht="15" hidden="false" customHeight="false" outlineLevel="0" collapsed="false">
      <c r="R6569" s="0" t="n">
        <v>6568</v>
      </c>
      <c r="S6569" s="5" t="n">
        <v>61931</v>
      </c>
      <c r="T6569" s="6" t="s">
        <v>9690</v>
      </c>
      <c r="U6569" s="6" t="n">
        <v>565</v>
      </c>
    </row>
    <row r="6570" customFormat="false" ht="15" hidden="false" customHeight="false" outlineLevel="0" collapsed="false">
      <c r="R6570" s="0" t="n">
        <v>6569</v>
      </c>
      <c r="S6570" s="5" t="n">
        <v>61932</v>
      </c>
      <c r="T6570" s="6" t="s">
        <v>9690</v>
      </c>
      <c r="U6570" s="6" t="n">
        <v>807</v>
      </c>
    </row>
    <row r="6571" customFormat="false" ht="15" hidden="false" customHeight="false" outlineLevel="0" collapsed="false">
      <c r="R6571" s="0" t="n">
        <v>6570</v>
      </c>
      <c r="S6571" s="5" t="n">
        <v>61933</v>
      </c>
      <c r="T6571" s="6" t="s">
        <v>9690</v>
      </c>
      <c r="U6571" s="6" t="n">
        <v>965</v>
      </c>
    </row>
    <row r="6572" customFormat="false" ht="15" hidden="false" customHeight="false" outlineLevel="0" collapsed="false">
      <c r="R6572" s="0" t="n">
        <v>6571</v>
      </c>
      <c r="S6572" s="5" t="n">
        <v>61934</v>
      </c>
      <c r="T6572" s="6" t="s">
        <v>9690</v>
      </c>
      <c r="U6572" s="6" t="n">
        <v>1001</v>
      </c>
    </row>
    <row r="6573" customFormat="false" ht="15" hidden="false" customHeight="false" outlineLevel="0" collapsed="false">
      <c r="R6573" s="0" t="n">
        <v>6572</v>
      </c>
      <c r="S6573" s="5" t="n">
        <v>61935</v>
      </c>
      <c r="T6573" s="6" t="s">
        <v>9690</v>
      </c>
      <c r="U6573" s="6" t="n">
        <v>826</v>
      </c>
    </row>
    <row r="6574" customFormat="false" ht="15" hidden="false" customHeight="false" outlineLevel="0" collapsed="false">
      <c r="R6574" s="0" t="n">
        <v>6573</v>
      </c>
      <c r="S6574" s="5" t="n">
        <v>61991</v>
      </c>
      <c r="T6574" s="6" t="s">
        <v>9690</v>
      </c>
      <c r="U6574" s="6" t="n">
        <v>915</v>
      </c>
    </row>
    <row r="6575" customFormat="false" ht="15" hidden="false" customHeight="false" outlineLevel="0" collapsed="false">
      <c r="R6575" s="0" t="n">
        <v>6574</v>
      </c>
      <c r="S6575" s="5" t="n">
        <v>61992</v>
      </c>
      <c r="T6575" s="6" t="s">
        <v>9690</v>
      </c>
      <c r="U6575" s="6" t="n">
        <v>402</v>
      </c>
    </row>
    <row r="6576" customFormat="false" ht="15" hidden="false" customHeight="false" outlineLevel="0" collapsed="false">
      <c r="R6576" s="0" t="n">
        <v>6575</v>
      </c>
      <c r="S6576" s="5" t="n">
        <v>62137</v>
      </c>
      <c r="T6576" s="6" t="s">
        <v>9691</v>
      </c>
      <c r="U6576" s="6" t="n">
        <v>346</v>
      </c>
    </row>
    <row r="6577" customFormat="false" ht="15" hidden="false" customHeight="false" outlineLevel="0" collapsed="false">
      <c r="R6577" s="0" t="n">
        <v>6576</v>
      </c>
      <c r="S6577" s="5" t="n">
        <v>62138</v>
      </c>
      <c r="T6577" s="6" t="s">
        <v>9691</v>
      </c>
      <c r="U6577" s="6" t="n">
        <v>570</v>
      </c>
    </row>
    <row r="6578" customFormat="false" ht="15" hidden="false" customHeight="false" outlineLevel="0" collapsed="false">
      <c r="R6578" s="0" t="n">
        <v>6577</v>
      </c>
      <c r="S6578" s="5" t="n">
        <v>62139</v>
      </c>
      <c r="T6578" s="6" t="s">
        <v>9691</v>
      </c>
      <c r="U6578" s="6" t="n">
        <v>925</v>
      </c>
    </row>
    <row r="6579" customFormat="false" ht="15" hidden="false" customHeight="false" outlineLevel="0" collapsed="false">
      <c r="R6579" s="0" t="n">
        <v>6578</v>
      </c>
      <c r="S6579" s="5" t="n">
        <v>62140</v>
      </c>
      <c r="T6579" s="6" t="s">
        <v>9691</v>
      </c>
      <c r="U6579" s="6" t="n">
        <v>1000</v>
      </c>
    </row>
    <row r="6580" customFormat="false" ht="15" hidden="false" customHeight="false" outlineLevel="0" collapsed="false">
      <c r="R6580" s="0" t="n">
        <v>6579</v>
      </c>
      <c r="S6580" s="5" t="n">
        <v>62141</v>
      </c>
      <c r="T6580" s="6" t="s">
        <v>9691</v>
      </c>
      <c r="U6580" s="6" t="n">
        <v>878</v>
      </c>
    </row>
    <row r="6581" customFormat="false" ht="15" hidden="false" customHeight="false" outlineLevel="0" collapsed="false">
      <c r="R6581" s="0" t="n">
        <v>6580</v>
      </c>
      <c r="S6581" s="5" t="n">
        <v>62142</v>
      </c>
      <c r="T6581" s="6" t="s">
        <v>9691</v>
      </c>
      <c r="U6581" s="6" t="n">
        <v>1532</v>
      </c>
    </row>
    <row r="6582" customFormat="false" ht="15" hidden="false" customHeight="false" outlineLevel="0" collapsed="false">
      <c r="R6582" s="0" t="n">
        <v>6581</v>
      </c>
      <c r="S6582" s="5" t="n">
        <v>62143</v>
      </c>
      <c r="T6582" s="6" t="s">
        <v>9691</v>
      </c>
      <c r="U6582" s="6" t="n">
        <v>1979</v>
      </c>
    </row>
    <row r="6583" customFormat="false" ht="15" hidden="false" customHeight="false" outlineLevel="0" collapsed="false">
      <c r="R6583" s="0" t="n">
        <v>6582</v>
      </c>
      <c r="S6583" s="5" t="n">
        <v>62144</v>
      </c>
      <c r="T6583" s="6" t="s">
        <v>9691</v>
      </c>
      <c r="U6583" s="6" t="n">
        <v>654</v>
      </c>
    </row>
    <row r="6584" customFormat="false" ht="15" hidden="false" customHeight="false" outlineLevel="0" collapsed="false">
      <c r="R6584" s="0" t="n">
        <v>6583</v>
      </c>
      <c r="S6584" s="5" t="n">
        <v>62145</v>
      </c>
      <c r="T6584" s="6" t="s">
        <v>9691</v>
      </c>
      <c r="U6584" s="6" t="n">
        <v>1187</v>
      </c>
    </row>
    <row r="6585" customFormat="false" ht="15" hidden="false" customHeight="false" outlineLevel="0" collapsed="false">
      <c r="R6585" s="0" t="n">
        <v>6584</v>
      </c>
      <c r="S6585" s="5" t="n">
        <v>62146</v>
      </c>
      <c r="T6585" s="6" t="s">
        <v>9691</v>
      </c>
      <c r="U6585" s="6" t="n">
        <v>1335</v>
      </c>
    </row>
    <row r="6586" customFormat="false" ht="15" hidden="false" customHeight="false" outlineLevel="0" collapsed="false">
      <c r="R6586" s="0" t="n">
        <v>6585</v>
      </c>
      <c r="S6586" s="5" t="n">
        <v>62147</v>
      </c>
      <c r="T6586" s="6" t="s">
        <v>9691</v>
      </c>
      <c r="U6586" s="6" t="n">
        <v>1106</v>
      </c>
    </row>
    <row r="6587" customFormat="false" ht="15" hidden="false" customHeight="false" outlineLevel="0" collapsed="false">
      <c r="R6587" s="0" t="n">
        <v>6586</v>
      </c>
      <c r="S6587" s="5" t="n">
        <v>62149</v>
      </c>
      <c r="T6587" s="6" t="s">
        <v>9691</v>
      </c>
      <c r="U6587" s="6" t="n">
        <v>1375</v>
      </c>
    </row>
    <row r="6588" customFormat="false" ht="15" hidden="false" customHeight="false" outlineLevel="0" collapsed="false">
      <c r="R6588" s="0" t="n">
        <v>6587</v>
      </c>
      <c r="S6588" s="5" t="n">
        <v>62150</v>
      </c>
      <c r="T6588" s="6" t="s">
        <v>9691</v>
      </c>
      <c r="U6588" s="6" t="n">
        <v>1415</v>
      </c>
    </row>
    <row r="6589" customFormat="false" ht="15" hidden="false" customHeight="false" outlineLevel="0" collapsed="false">
      <c r="R6589" s="0" t="n">
        <v>6588</v>
      </c>
      <c r="S6589" s="5" t="n">
        <v>62151</v>
      </c>
      <c r="T6589" s="6" t="s">
        <v>9691</v>
      </c>
      <c r="U6589" s="6" t="n">
        <v>1316</v>
      </c>
    </row>
    <row r="6590" customFormat="false" ht="15" hidden="false" customHeight="false" outlineLevel="0" collapsed="false">
      <c r="R6590" s="0" t="n">
        <v>6589</v>
      </c>
      <c r="S6590" s="5" t="n">
        <v>62152</v>
      </c>
      <c r="T6590" s="6" t="s">
        <v>9691</v>
      </c>
      <c r="U6590" s="6" t="n">
        <v>1302</v>
      </c>
    </row>
    <row r="6591" customFormat="false" ht="15" hidden="false" customHeight="false" outlineLevel="0" collapsed="false">
      <c r="R6591" s="0" t="n">
        <v>6590</v>
      </c>
      <c r="S6591" s="5" t="n">
        <v>62153</v>
      </c>
      <c r="T6591" s="6" t="s">
        <v>9691</v>
      </c>
      <c r="U6591" s="6" t="n">
        <v>1669</v>
      </c>
    </row>
    <row r="6592" customFormat="false" ht="15" hidden="false" customHeight="false" outlineLevel="0" collapsed="false">
      <c r="R6592" s="0" t="n">
        <v>6591</v>
      </c>
      <c r="S6592" s="5" t="n">
        <v>62154</v>
      </c>
      <c r="T6592" s="6" t="s">
        <v>9691</v>
      </c>
      <c r="U6592" s="6" t="n">
        <v>895</v>
      </c>
    </row>
    <row r="6593" customFormat="false" ht="15" hidden="false" customHeight="false" outlineLevel="0" collapsed="false">
      <c r="R6593" s="0" t="n">
        <v>6592</v>
      </c>
      <c r="S6593" s="5" t="n">
        <v>62155</v>
      </c>
      <c r="T6593" s="6" t="s">
        <v>9691</v>
      </c>
      <c r="U6593" s="6" t="n">
        <v>815</v>
      </c>
    </row>
    <row r="6594" customFormat="false" ht="15" hidden="false" customHeight="false" outlineLevel="0" collapsed="false">
      <c r="R6594" s="0" t="n">
        <v>6593</v>
      </c>
      <c r="S6594" s="5" t="n">
        <v>62156</v>
      </c>
      <c r="T6594" s="6" t="s">
        <v>9691</v>
      </c>
      <c r="U6594" s="6" t="n">
        <v>1115</v>
      </c>
    </row>
    <row r="6595" customFormat="false" ht="15" hidden="false" customHeight="false" outlineLevel="0" collapsed="false">
      <c r="R6595" s="0" t="n">
        <v>6594</v>
      </c>
      <c r="S6595" s="5" t="n">
        <v>62157</v>
      </c>
      <c r="T6595" s="6" t="s">
        <v>9691</v>
      </c>
      <c r="U6595" s="6" t="n">
        <v>1008</v>
      </c>
    </row>
    <row r="6596" customFormat="false" ht="15" hidden="false" customHeight="false" outlineLevel="0" collapsed="false">
      <c r="R6596" s="0" t="n">
        <v>6595</v>
      </c>
      <c r="S6596" s="5" t="n">
        <v>62158</v>
      </c>
      <c r="T6596" s="6" t="s">
        <v>9691</v>
      </c>
      <c r="U6596" s="6" t="n">
        <v>1073</v>
      </c>
    </row>
    <row r="6597" customFormat="false" ht="15" hidden="false" customHeight="false" outlineLevel="0" collapsed="false">
      <c r="R6597" s="0" t="n">
        <v>6596</v>
      </c>
      <c r="S6597" s="5" t="n">
        <v>62170</v>
      </c>
      <c r="T6597" s="6" t="s">
        <v>9691</v>
      </c>
      <c r="U6597" s="6" t="n">
        <v>294</v>
      </c>
    </row>
    <row r="6598" customFormat="false" ht="15" hidden="false" customHeight="false" outlineLevel="0" collapsed="false">
      <c r="R6598" s="0" t="n">
        <v>6597</v>
      </c>
      <c r="S6598" s="5" t="n">
        <v>62171</v>
      </c>
      <c r="T6598" s="6" t="s">
        <v>9691</v>
      </c>
      <c r="U6598" s="6" t="n">
        <v>439</v>
      </c>
    </row>
    <row r="6599" customFormat="false" ht="15" hidden="false" customHeight="false" outlineLevel="0" collapsed="false">
      <c r="R6599" s="0" t="n">
        <v>6598</v>
      </c>
      <c r="S6599" s="5" t="n">
        <v>62173</v>
      </c>
      <c r="T6599" s="6" t="s">
        <v>9691</v>
      </c>
      <c r="U6599" s="6" t="n">
        <v>473</v>
      </c>
    </row>
    <row r="6600" customFormat="false" ht="15" hidden="false" customHeight="false" outlineLevel="0" collapsed="false">
      <c r="R6600" s="0" t="n">
        <v>6599</v>
      </c>
      <c r="S6600" s="5" t="n">
        <v>62174</v>
      </c>
      <c r="T6600" s="6" t="s">
        <v>9691</v>
      </c>
      <c r="U6600" s="6" t="n">
        <v>269</v>
      </c>
    </row>
    <row r="6601" customFormat="false" ht="15" hidden="false" customHeight="false" outlineLevel="0" collapsed="false">
      <c r="R6601" s="0" t="n">
        <v>6600</v>
      </c>
      <c r="S6601" s="5" t="n">
        <v>62175</v>
      </c>
      <c r="T6601" s="6" t="s">
        <v>9691</v>
      </c>
      <c r="U6601" s="6" t="n">
        <v>432</v>
      </c>
    </row>
    <row r="6602" customFormat="false" ht="15" hidden="false" customHeight="false" outlineLevel="0" collapsed="false">
      <c r="R6602" s="0" t="n">
        <v>6601</v>
      </c>
      <c r="S6602" s="5" t="n">
        <v>62176</v>
      </c>
      <c r="T6602" s="6" t="s">
        <v>9691</v>
      </c>
      <c r="U6602" s="6" t="n">
        <v>167</v>
      </c>
    </row>
    <row r="6603" customFormat="false" ht="15" hidden="false" customHeight="false" outlineLevel="0" collapsed="false">
      <c r="R6603" s="0" t="n">
        <v>6602</v>
      </c>
      <c r="S6603" s="5" t="n">
        <v>62177</v>
      </c>
      <c r="T6603" s="6" t="s">
        <v>9691</v>
      </c>
      <c r="U6603" s="6" t="n">
        <v>322</v>
      </c>
    </row>
    <row r="6604" customFormat="false" ht="15" hidden="false" customHeight="false" outlineLevel="0" collapsed="false">
      <c r="R6604" s="0" t="n">
        <v>6603</v>
      </c>
      <c r="S6604" s="5" t="n">
        <v>62178</v>
      </c>
      <c r="T6604" s="6" t="s">
        <v>9691</v>
      </c>
      <c r="U6604" s="6" t="n">
        <v>277</v>
      </c>
    </row>
    <row r="6605" customFormat="false" ht="15" hidden="false" customHeight="false" outlineLevel="0" collapsed="false">
      <c r="R6605" s="0" t="n">
        <v>6604</v>
      </c>
      <c r="S6605" s="5" t="n">
        <v>62179</v>
      </c>
      <c r="T6605" s="6" t="s">
        <v>9691</v>
      </c>
      <c r="U6605" s="6" t="n">
        <v>222</v>
      </c>
    </row>
    <row r="6606" customFormat="false" ht="15" hidden="false" customHeight="false" outlineLevel="0" collapsed="false">
      <c r="R6606" s="0" t="n">
        <v>6605</v>
      </c>
      <c r="S6606" s="5" t="n">
        <v>62191</v>
      </c>
      <c r="T6606" s="6" t="s">
        <v>9691</v>
      </c>
      <c r="U6606" s="6" t="n">
        <v>461</v>
      </c>
    </row>
    <row r="6607" customFormat="false" ht="15" hidden="false" customHeight="false" outlineLevel="0" collapsed="false">
      <c r="R6607" s="0" t="n">
        <v>6606</v>
      </c>
      <c r="S6607" s="5" t="n">
        <v>62192</v>
      </c>
      <c r="T6607" s="6" t="s">
        <v>9691</v>
      </c>
      <c r="U6607" s="6" t="n">
        <v>120</v>
      </c>
    </row>
    <row r="6608" customFormat="false" ht="15" hidden="false" customHeight="false" outlineLevel="0" collapsed="false">
      <c r="R6608" s="0" t="n">
        <v>6607</v>
      </c>
      <c r="S6608" s="5" t="n">
        <v>62193</v>
      </c>
      <c r="T6608" s="6" t="s">
        <v>9691</v>
      </c>
      <c r="U6608" s="6" t="n">
        <v>252</v>
      </c>
    </row>
    <row r="6609" customFormat="false" ht="15" hidden="false" customHeight="false" outlineLevel="0" collapsed="false">
      <c r="R6609" s="0" t="n">
        <v>6608</v>
      </c>
      <c r="S6609" s="5" t="n">
        <v>62194</v>
      </c>
      <c r="T6609" s="6" t="s">
        <v>9691</v>
      </c>
      <c r="U6609" s="6" t="n">
        <v>329</v>
      </c>
    </row>
    <row r="6610" customFormat="false" ht="15" hidden="false" customHeight="false" outlineLevel="0" collapsed="false">
      <c r="R6610" s="0" t="n">
        <v>6609</v>
      </c>
      <c r="S6610" s="5" t="n">
        <v>62195</v>
      </c>
      <c r="T6610" s="6" t="s">
        <v>9691</v>
      </c>
      <c r="U6610" s="6" t="n">
        <v>513</v>
      </c>
    </row>
    <row r="6611" customFormat="false" ht="15" hidden="false" customHeight="false" outlineLevel="0" collapsed="false">
      <c r="R6611" s="0" t="n">
        <v>6610</v>
      </c>
      <c r="S6611" s="5" t="n">
        <v>62196</v>
      </c>
      <c r="T6611" s="6" t="s">
        <v>9691</v>
      </c>
      <c r="U6611" s="6" t="n">
        <v>237</v>
      </c>
    </row>
    <row r="6612" customFormat="false" ht="15" hidden="false" customHeight="false" outlineLevel="0" collapsed="false">
      <c r="R6612" s="0" t="n">
        <v>6611</v>
      </c>
      <c r="S6612" s="5" t="n">
        <v>62199</v>
      </c>
      <c r="T6612" s="6" t="s">
        <v>9691</v>
      </c>
      <c r="U6612" s="6" t="n">
        <v>178</v>
      </c>
    </row>
    <row r="6613" customFormat="false" ht="15" hidden="false" customHeight="false" outlineLevel="0" collapsed="false">
      <c r="R6613" s="0" t="n">
        <v>6612</v>
      </c>
      <c r="S6613" s="5" t="n">
        <v>62230</v>
      </c>
      <c r="T6613" s="6" t="s">
        <v>9692</v>
      </c>
      <c r="U6613" s="6" t="n">
        <v>160</v>
      </c>
    </row>
    <row r="6614" customFormat="false" ht="15" hidden="false" customHeight="false" outlineLevel="0" collapsed="false">
      <c r="R6614" s="0" t="n">
        <v>6613</v>
      </c>
      <c r="S6614" s="5" t="n">
        <v>62232</v>
      </c>
      <c r="T6614" s="6" t="s">
        <v>9692</v>
      </c>
      <c r="U6614" s="6" t="n">
        <v>190</v>
      </c>
    </row>
    <row r="6615" customFormat="false" ht="15" hidden="false" customHeight="false" outlineLevel="0" collapsed="false">
      <c r="R6615" s="0" t="n">
        <v>6614</v>
      </c>
      <c r="S6615" s="5" t="n">
        <v>62234</v>
      </c>
      <c r="T6615" s="6" t="s">
        <v>9693</v>
      </c>
      <c r="U6615" s="6" t="n">
        <v>106</v>
      </c>
    </row>
    <row r="6616" customFormat="false" ht="15" hidden="false" customHeight="false" outlineLevel="0" collapsed="false">
      <c r="R6616" s="0" t="n">
        <v>6615</v>
      </c>
      <c r="S6616" s="5" t="n">
        <v>62236</v>
      </c>
      <c r="T6616" s="6" t="s">
        <v>9693</v>
      </c>
      <c r="U6616" s="6" t="n">
        <v>391</v>
      </c>
    </row>
    <row r="6617" customFormat="false" ht="15" hidden="false" customHeight="false" outlineLevel="0" collapsed="false">
      <c r="R6617" s="0" t="n">
        <v>6616</v>
      </c>
      <c r="S6617" s="5" t="n">
        <v>62238</v>
      </c>
      <c r="T6617" s="6" t="s">
        <v>9693</v>
      </c>
      <c r="U6617" s="6" t="n">
        <v>130</v>
      </c>
    </row>
    <row r="6618" customFormat="false" ht="15" hidden="false" customHeight="false" outlineLevel="0" collapsed="false">
      <c r="R6618" s="0" t="n">
        <v>6617</v>
      </c>
      <c r="S6618" s="5" t="n">
        <v>62240</v>
      </c>
      <c r="T6618" s="6" t="s">
        <v>9693</v>
      </c>
      <c r="U6618" s="6" t="n">
        <v>172</v>
      </c>
    </row>
    <row r="6619" customFormat="false" ht="15" hidden="false" customHeight="false" outlineLevel="0" collapsed="false">
      <c r="R6619" s="0" t="n">
        <v>6618</v>
      </c>
      <c r="S6619" s="5" t="n">
        <v>62242</v>
      </c>
      <c r="T6619" s="6" t="s">
        <v>9693</v>
      </c>
      <c r="U6619" s="6" t="n">
        <v>96</v>
      </c>
    </row>
    <row r="6620" customFormat="false" ht="15" hidden="false" customHeight="false" outlineLevel="0" collapsed="false">
      <c r="R6620" s="0" t="n">
        <v>6619</v>
      </c>
      <c r="S6620" s="5" t="n">
        <v>62244</v>
      </c>
      <c r="T6620" s="6" t="s">
        <v>9693</v>
      </c>
      <c r="U6620" s="6" t="n">
        <v>183</v>
      </c>
    </row>
    <row r="6621" customFormat="false" ht="15" hidden="false" customHeight="false" outlineLevel="0" collapsed="false">
      <c r="R6621" s="0" t="n">
        <v>6620</v>
      </c>
      <c r="S6621" s="5" t="n">
        <v>62246</v>
      </c>
      <c r="T6621" s="6" t="s">
        <v>9693</v>
      </c>
      <c r="U6621" s="6" t="n">
        <v>115</v>
      </c>
    </row>
    <row r="6622" customFormat="false" ht="15" hidden="false" customHeight="false" outlineLevel="0" collapsed="false">
      <c r="R6622" s="0" t="n">
        <v>6621</v>
      </c>
      <c r="S6622" s="5" t="n">
        <v>62248</v>
      </c>
      <c r="T6622" s="6" t="s">
        <v>9693</v>
      </c>
      <c r="U6622" s="6" t="n">
        <v>107</v>
      </c>
    </row>
    <row r="6623" customFormat="false" ht="15" hidden="false" customHeight="false" outlineLevel="0" collapsed="false">
      <c r="R6623" s="0" t="n">
        <v>6622</v>
      </c>
      <c r="S6623" s="5" t="n">
        <v>62250</v>
      </c>
      <c r="T6623" s="6" t="s">
        <v>9693</v>
      </c>
      <c r="U6623" s="6" t="n">
        <v>96</v>
      </c>
    </row>
    <row r="6624" customFormat="false" ht="15" hidden="false" customHeight="false" outlineLevel="0" collapsed="false">
      <c r="R6624" s="0" t="n">
        <v>6623</v>
      </c>
      <c r="S6624" s="5" t="n">
        <v>62252</v>
      </c>
      <c r="T6624" s="6" t="s">
        <v>9693</v>
      </c>
      <c r="U6624" s="6" t="n">
        <v>248</v>
      </c>
    </row>
    <row r="6625" customFormat="false" ht="15" hidden="false" customHeight="false" outlineLevel="0" collapsed="false">
      <c r="R6625" s="0" t="n">
        <v>6624</v>
      </c>
      <c r="S6625" s="5" t="n">
        <v>62254</v>
      </c>
      <c r="T6625" s="6" t="s">
        <v>9693</v>
      </c>
      <c r="U6625" s="6" t="n">
        <v>1294</v>
      </c>
    </row>
    <row r="6626" customFormat="false" ht="15" hidden="false" customHeight="false" outlineLevel="0" collapsed="false">
      <c r="R6626" s="0" t="n">
        <v>6625</v>
      </c>
      <c r="S6626" s="5" t="n">
        <v>62256</v>
      </c>
      <c r="T6626" s="6" t="s">
        <v>9694</v>
      </c>
      <c r="U6626" s="6" t="n">
        <v>478</v>
      </c>
    </row>
    <row r="6627" customFormat="false" ht="15" hidden="false" customHeight="false" outlineLevel="0" collapsed="false">
      <c r="R6627" s="0" t="n">
        <v>6626</v>
      </c>
      <c r="S6627" s="5" t="n">
        <v>62258</v>
      </c>
      <c r="T6627" s="6" t="s">
        <v>9693</v>
      </c>
      <c r="U6627" s="6" t="n">
        <v>290</v>
      </c>
    </row>
    <row r="6628" customFormat="false" ht="15" hidden="false" customHeight="false" outlineLevel="0" collapsed="false">
      <c r="R6628" s="0" t="n">
        <v>6627</v>
      </c>
      <c r="S6628" s="5" t="n">
        <v>62259</v>
      </c>
      <c r="T6628" s="6" t="s">
        <v>9691</v>
      </c>
      <c r="U6628" s="6" t="n">
        <v>543</v>
      </c>
    </row>
    <row r="6629" customFormat="false" ht="15" hidden="false" customHeight="false" outlineLevel="0" collapsed="false">
      <c r="R6629" s="0" t="n">
        <v>6628</v>
      </c>
      <c r="S6629" s="5" t="n">
        <v>62260</v>
      </c>
      <c r="T6629" s="6" t="s">
        <v>9691</v>
      </c>
      <c r="U6629" s="6" t="n">
        <v>673</v>
      </c>
    </row>
    <row r="6630" customFormat="false" ht="15" hidden="false" customHeight="false" outlineLevel="0" collapsed="false">
      <c r="R6630" s="0" t="n">
        <v>6629</v>
      </c>
      <c r="S6630" s="5" t="n">
        <v>62261</v>
      </c>
      <c r="T6630" s="6" t="s">
        <v>9691</v>
      </c>
      <c r="U6630" s="6" t="n">
        <v>839</v>
      </c>
    </row>
    <row r="6631" customFormat="false" ht="15" hidden="false" customHeight="false" outlineLevel="0" collapsed="false">
      <c r="R6631" s="0" t="n">
        <v>6630</v>
      </c>
      <c r="S6631" s="5" t="n">
        <v>62265</v>
      </c>
      <c r="T6631" s="6" t="s">
        <v>9692</v>
      </c>
      <c r="U6631" s="6" t="n">
        <v>383</v>
      </c>
    </row>
    <row r="6632" customFormat="false" ht="15" hidden="false" customHeight="false" outlineLevel="0" collapsed="false">
      <c r="R6632" s="0" t="n">
        <v>6631</v>
      </c>
      <c r="S6632" s="5" t="n">
        <v>62266</v>
      </c>
      <c r="T6632" s="6" t="s">
        <v>9692</v>
      </c>
      <c r="U6632" s="6" t="n">
        <v>410</v>
      </c>
    </row>
    <row r="6633" customFormat="false" ht="15" hidden="false" customHeight="false" outlineLevel="0" collapsed="false">
      <c r="R6633" s="0" t="n">
        <v>6632</v>
      </c>
      <c r="S6633" s="5" t="n">
        <v>62270</v>
      </c>
      <c r="T6633" s="6" t="s">
        <v>9692</v>
      </c>
      <c r="U6633" s="6" t="n">
        <v>438</v>
      </c>
    </row>
    <row r="6634" customFormat="false" ht="15" hidden="false" customHeight="false" outlineLevel="0" collapsed="false">
      <c r="R6634" s="0" t="n">
        <v>6633</v>
      </c>
      <c r="S6634" s="5" t="n">
        <v>62275</v>
      </c>
      <c r="T6634" s="6" t="s">
        <v>9691</v>
      </c>
      <c r="U6634" s="6" t="n">
        <v>1047</v>
      </c>
    </row>
    <row r="6635" customFormat="false" ht="15" hidden="false" customHeight="false" outlineLevel="0" collapsed="false">
      <c r="R6635" s="0" t="n">
        <v>6634</v>
      </c>
      <c r="S6635" s="5" t="n">
        <v>62276</v>
      </c>
      <c r="T6635" s="6" t="s">
        <v>9691</v>
      </c>
      <c r="U6635" s="6" t="n">
        <v>340</v>
      </c>
    </row>
    <row r="6636" customFormat="false" ht="15" hidden="false" customHeight="false" outlineLevel="0" collapsed="false">
      <c r="R6636" s="0" t="n">
        <v>6635</v>
      </c>
      <c r="S6636" s="5" t="n">
        <v>62330</v>
      </c>
      <c r="T6636" s="6" t="s">
        <v>9695</v>
      </c>
      <c r="U6636" s="6" t="n">
        <v>29</v>
      </c>
    </row>
    <row r="6637" customFormat="false" ht="15" hidden="false" customHeight="false" outlineLevel="0" collapsed="false">
      <c r="R6637" s="0" t="n">
        <v>6636</v>
      </c>
      <c r="S6637" s="5" t="n">
        <v>62331</v>
      </c>
      <c r="T6637" s="6" t="s">
        <v>9695</v>
      </c>
      <c r="U6637" s="6" t="n">
        <v>202</v>
      </c>
    </row>
    <row r="6638" customFormat="false" ht="15" hidden="false" customHeight="false" outlineLevel="0" collapsed="false">
      <c r="R6638" s="0" t="n">
        <v>6637</v>
      </c>
      <c r="S6638" s="5" t="n">
        <v>62332</v>
      </c>
      <c r="T6638" s="6" t="s">
        <v>9695</v>
      </c>
      <c r="U6638" s="6" t="n">
        <v>106</v>
      </c>
    </row>
    <row r="6639" customFormat="false" ht="15" hidden="false" customHeight="false" outlineLevel="0" collapsed="false">
      <c r="R6639" s="0" t="n">
        <v>6638</v>
      </c>
      <c r="S6639" s="5" t="n">
        <v>62333</v>
      </c>
      <c r="T6639" s="6" t="s">
        <v>9695</v>
      </c>
      <c r="U6639" s="6" t="n">
        <v>153</v>
      </c>
    </row>
    <row r="6640" customFormat="false" ht="15" hidden="false" customHeight="false" outlineLevel="0" collapsed="false">
      <c r="R6640" s="0" t="n">
        <v>6639</v>
      </c>
      <c r="S6640" s="5" t="n">
        <v>62335</v>
      </c>
      <c r="T6640" s="6" t="s">
        <v>9695</v>
      </c>
      <c r="U6640" s="6" t="n">
        <v>331</v>
      </c>
    </row>
    <row r="6641" customFormat="false" ht="15" hidden="false" customHeight="false" outlineLevel="0" collapsed="false">
      <c r="R6641" s="0" t="n">
        <v>6640</v>
      </c>
      <c r="S6641" s="5" t="n">
        <v>62336</v>
      </c>
      <c r="T6641" s="6" t="s">
        <v>9695</v>
      </c>
      <c r="U6641" s="6" t="n">
        <v>122</v>
      </c>
    </row>
    <row r="6642" customFormat="false" ht="15" hidden="false" customHeight="false" outlineLevel="0" collapsed="false">
      <c r="R6642" s="0" t="n">
        <v>6641</v>
      </c>
      <c r="S6642" s="5" t="n">
        <v>62337</v>
      </c>
      <c r="T6642" s="6" t="s">
        <v>9696</v>
      </c>
      <c r="U6642" s="6" t="n">
        <v>158</v>
      </c>
    </row>
    <row r="6643" customFormat="false" ht="15" hidden="false" customHeight="false" outlineLevel="0" collapsed="false">
      <c r="R6643" s="0" t="n">
        <v>6642</v>
      </c>
      <c r="S6643" s="5" t="n">
        <v>62338</v>
      </c>
      <c r="T6643" s="6" t="s">
        <v>9696</v>
      </c>
      <c r="U6643" s="6" t="n">
        <v>230</v>
      </c>
    </row>
    <row r="6644" customFormat="false" ht="15" hidden="false" customHeight="false" outlineLevel="0" collapsed="false">
      <c r="R6644" s="0" t="n">
        <v>6643</v>
      </c>
      <c r="S6644" s="5" t="n">
        <v>62340</v>
      </c>
      <c r="T6644" s="6" t="s">
        <v>9696</v>
      </c>
      <c r="U6644" s="6" t="n">
        <v>62</v>
      </c>
    </row>
    <row r="6645" customFormat="false" ht="15" hidden="false" customHeight="false" outlineLevel="0" collapsed="false">
      <c r="R6645" s="0" t="n">
        <v>6644</v>
      </c>
      <c r="S6645" s="5" t="n">
        <v>62341</v>
      </c>
      <c r="T6645" s="6" t="s">
        <v>9696</v>
      </c>
      <c r="U6645" s="6" t="n">
        <v>483</v>
      </c>
    </row>
    <row r="6646" customFormat="false" ht="15" hidden="false" customHeight="false" outlineLevel="0" collapsed="false">
      <c r="R6646" s="0" t="n">
        <v>6645</v>
      </c>
      <c r="S6646" s="5" t="n">
        <v>62342</v>
      </c>
      <c r="T6646" s="6" t="s">
        <v>9696</v>
      </c>
      <c r="U6646" s="6" t="n">
        <v>254</v>
      </c>
    </row>
    <row r="6647" customFormat="false" ht="15" hidden="false" customHeight="false" outlineLevel="0" collapsed="false">
      <c r="R6647" s="0" t="n">
        <v>6646</v>
      </c>
      <c r="S6647" s="5" t="n">
        <v>62343</v>
      </c>
      <c r="T6647" s="6" t="s">
        <v>9696</v>
      </c>
      <c r="U6647" s="6" t="n">
        <v>115</v>
      </c>
    </row>
    <row r="6648" customFormat="false" ht="15" hidden="false" customHeight="false" outlineLevel="0" collapsed="false">
      <c r="R6648" s="0" t="n">
        <v>6647</v>
      </c>
      <c r="S6648" s="5" t="n">
        <v>62344</v>
      </c>
      <c r="T6648" s="6" t="s">
        <v>9697</v>
      </c>
      <c r="U6648" s="6" t="n">
        <v>132</v>
      </c>
    </row>
    <row r="6649" customFormat="false" ht="15" hidden="false" customHeight="false" outlineLevel="0" collapsed="false">
      <c r="R6649" s="0" t="n">
        <v>6648</v>
      </c>
      <c r="S6649" s="5" t="n">
        <v>62346</v>
      </c>
      <c r="T6649" s="6" t="s">
        <v>9698</v>
      </c>
      <c r="U6649" s="6" t="n">
        <v>247</v>
      </c>
    </row>
    <row r="6650" customFormat="false" ht="15" hidden="false" customHeight="false" outlineLevel="0" collapsed="false">
      <c r="R6650" s="0" t="n">
        <v>6649</v>
      </c>
      <c r="S6650" s="5" t="n">
        <v>62347</v>
      </c>
      <c r="T6650" s="6" t="s">
        <v>9698</v>
      </c>
      <c r="U6650" s="6" t="n">
        <v>429</v>
      </c>
    </row>
    <row r="6651" customFormat="false" ht="15" hidden="false" customHeight="false" outlineLevel="0" collapsed="false">
      <c r="R6651" s="0" t="n">
        <v>6650</v>
      </c>
      <c r="S6651" s="5" t="n">
        <v>62348</v>
      </c>
      <c r="T6651" s="6" t="s">
        <v>9699</v>
      </c>
      <c r="U6651" s="6" t="n">
        <v>428</v>
      </c>
    </row>
    <row r="6652" customFormat="false" ht="15" hidden="false" customHeight="false" outlineLevel="0" collapsed="false">
      <c r="R6652" s="0" t="n">
        <v>6651</v>
      </c>
      <c r="S6652" s="5" t="n">
        <v>62349</v>
      </c>
      <c r="T6652" s="6" t="s">
        <v>9699</v>
      </c>
      <c r="U6652" s="6" t="n">
        <v>334</v>
      </c>
    </row>
    <row r="6653" customFormat="false" ht="15" hidden="false" customHeight="false" outlineLevel="0" collapsed="false">
      <c r="R6653" s="0" t="n">
        <v>6652</v>
      </c>
      <c r="S6653" s="5" t="n">
        <v>62350</v>
      </c>
      <c r="T6653" s="6" t="s">
        <v>9698</v>
      </c>
      <c r="U6653" s="6" t="n">
        <v>890</v>
      </c>
    </row>
    <row r="6654" customFormat="false" ht="15" hidden="false" customHeight="false" outlineLevel="0" collapsed="false">
      <c r="R6654" s="0" t="n">
        <v>6653</v>
      </c>
      <c r="S6654" s="5" t="n">
        <v>62351</v>
      </c>
      <c r="T6654" s="6" t="s">
        <v>9698</v>
      </c>
      <c r="U6654" s="6" t="n">
        <v>839</v>
      </c>
    </row>
    <row r="6655" customFormat="false" ht="15" hidden="false" customHeight="false" outlineLevel="0" collapsed="false">
      <c r="R6655" s="0" t="n">
        <v>6654</v>
      </c>
      <c r="S6655" s="5" t="n">
        <v>62352</v>
      </c>
      <c r="T6655" s="6" t="s">
        <v>9698</v>
      </c>
      <c r="U6655" s="6" t="n">
        <v>162</v>
      </c>
    </row>
    <row r="6656" customFormat="false" ht="15" hidden="false" customHeight="false" outlineLevel="0" collapsed="false">
      <c r="R6656" s="0" t="n">
        <v>6655</v>
      </c>
      <c r="S6656" s="5" t="n">
        <v>62353</v>
      </c>
      <c r="T6656" s="6" t="s">
        <v>9698</v>
      </c>
      <c r="U6656" s="6" t="n">
        <v>365</v>
      </c>
    </row>
    <row r="6657" customFormat="false" ht="15" hidden="false" customHeight="false" outlineLevel="0" collapsed="false">
      <c r="R6657" s="0" t="n">
        <v>6656</v>
      </c>
      <c r="S6657" s="5" t="n">
        <v>62354</v>
      </c>
      <c r="T6657" s="6" t="s">
        <v>9697</v>
      </c>
      <c r="U6657" s="6" t="n">
        <v>276</v>
      </c>
    </row>
    <row r="6658" customFormat="false" ht="15" hidden="false" customHeight="false" outlineLevel="0" collapsed="false">
      <c r="R6658" s="0" t="n">
        <v>6657</v>
      </c>
      <c r="S6658" s="5" t="n">
        <v>62355</v>
      </c>
      <c r="T6658" s="6" t="s">
        <v>9697</v>
      </c>
      <c r="U6658" s="6" t="n">
        <v>355</v>
      </c>
    </row>
    <row r="6659" customFormat="false" ht="15" hidden="false" customHeight="false" outlineLevel="0" collapsed="false">
      <c r="R6659" s="0" t="n">
        <v>6658</v>
      </c>
      <c r="S6659" s="5" t="n">
        <v>62356</v>
      </c>
      <c r="T6659" s="6" t="s">
        <v>9698</v>
      </c>
      <c r="U6659" s="6" t="n">
        <v>61</v>
      </c>
    </row>
    <row r="6660" customFormat="false" ht="15" hidden="false" customHeight="false" outlineLevel="0" collapsed="false">
      <c r="R6660" s="0" t="n">
        <v>6659</v>
      </c>
      <c r="S6660" s="5" t="n">
        <v>62357</v>
      </c>
      <c r="T6660" s="6" t="s">
        <v>9698</v>
      </c>
      <c r="U6660" s="6" t="n">
        <v>168</v>
      </c>
    </row>
    <row r="6661" customFormat="false" ht="15" hidden="false" customHeight="false" outlineLevel="0" collapsed="false">
      <c r="R6661" s="0" t="n">
        <v>6660</v>
      </c>
      <c r="S6661" s="5" t="n">
        <v>62359</v>
      </c>
      <c r="T6661" s="6" t="s">
        <v>9698</v>
      </c>
      <c r="U6661" s="6" t="n">
        <v>110</v>
      </c>
    </row>
    <row r="6662" customFormat="false" ht="15" hidden="false" customHeight="false" outlineLevel="0" collapsed="false">
      <c r="R6662" s="0" t="n">
        <v>6661</v>
      </c>
      <c r="S6662" s="5" t="n">
        <v>62360</v>
      </c>
      <c r="T6662" s="6" t="s">
        <v>9699</v>
      </c>
      <c r="U6662" s="6" t="n">
        <v>480</v>
      </c>
    </row>
    <row r="6663" customFormat="false" ht="15" hidden="false" customHeight="false" outlineLevel="0" collapsed="false">
      <c r="R6663" s="0" t="n">
        <v>6662</v>
      </c>
      <c r="S6663" s="5" t="n">
        <v>62361</v>
      </c>
      <c r="T6663" s="6" t="s">
        <v>9699</v>
      </c>
      <c r="U6663" s="6" t="n">
        <v>212</v>
      </c>
    </row>
    <row r="6664" customFormat="false" ht="15" hidden="false" customHeight="false" outlineLevel="0" collapsed="false">
      <c r="R6664" s="0" t="n">
        <v>6663</v>
      </c>
      <c r="S6664" s="5" t="n">
        <v>62362</v>
      </c>
      <c r="T6664" s="6" t="s">
        <v>9700</v>
      </c>
      <c r="U6664" s="6" t="n">
        <v>208</v>
      </c>
    </row>
    <row r="6665" customFormat="false" ht="15" hidden="false" customHeight="false" outlineLevel="0" collapsed="false">
      <c r="R6665" s="0" t="n">
        <v>6664</v>
      </c>
      <c r="S6665" s="5" t="n">
        <v>62363</v>
      </c>
      <c r="T6665" s="6" t="s">
        <v>9700</v>
      </c>
      <c r="U6665" s="6" t="n">
        <v>177</v>
      </c>
    </row>
    <row r="6666" customFormat="false" ht="15" hidden="false" customHeight="false" outlineLevel="0" collapsed="false">
      <c r="R6666" s="0" t="n">
        <v>6665</v>
      </c>
      <c r="S6666" s="5" t="n">
        <v>62364</v>
      </c>
      <c r="T6666" s="6" t="s">
        <v>9700</v>
      </c>
      <c r="U6666" s="6" t="n">
        <v>129</v>
      </c>
    </row>
    <row r="6667" customFormat="false" ht="15" hidden="false" customHeight="false" outlineLevel="0" collapsed="false">
      <c r="R6667" s="0" t="n">
        <v>6666</v>
      </c>
      <c r="S6667" s="5" t="n">
        <v>62365</v>
      </c>
      <c r="T6667" s="6" t="s">
        <v>9700</v>
      </c>
      <c r="U6667" s="6" t="n">
        <v>239</v>
      </c>
    </row>
    <row r="6668" customFormat="false" ht="15" hidden="false" customHeight="false" outlineLevel="0" collapsed="false">
      <c r="R6668" s="0" t="n">
        <v>6667</v>
      </c>
      <c r="S6668" s="5" t="n">
        <v>62366</v>
      </c>
      <c r="T6668" s="6" t="s">
        <v>9700</v>
      </c>
      <c r="U6668" s="6" t="n">
        <v>92</v>
      </c>
    </row>
    <row r="6669" customFormat="false" ht="15" hidden="false" customHeight="false" outlineLevel="0" collapsed="false">
      <c r="R6669" s="0" t="n">
        <v>6668</v>
      </c>
      <c r="S6669" s="5" t="n">
        <v>62367</v>
      </c>
      <c r="T6669" s="6" t="s">
        <v>9701</v>
      </c>
      <c r="U6669" s="6" t="n">
        <v>179</v>
      </c>
    </row>
    <row r="6670" customFormat="false" ht="15" hidden="false" customHeight="false" outlineLevel="0" collapsed="false">
      <c r="R6670" s="0" t="n">
        <v>6669</v>
      </c>
      <c r="S6670" s="5" t="n">
        <v>62368</v>
      </c>
      <c r="T6670" s="6" t="s">
        <v>9701</v>
      </c>
      <c r="U6670" s="6" t="n">
        <v>199</v>
      </c>
    </row>
    <row r="6671" customFormat="false" ht="15" hidden="false" customHeight="false" outlineLevel="0" collapsed="false">
      <c r="R6671" s="0" t="n">
        <v>6670</v>
      </c>
      <c r="S6671" s="5" t="n">
        <v>62369</v>
      </c>
      <c r="T6671" s="6" t="s">
        <v>9701</v>
      </c>
      <c r="U6671" s="6" t="n">
        <v>131</v>
      </c>
    </row>
    <row r="6672" customFormat="false" ht="15" hidden="false" customHeight="false" outlineLevel="0" collapsed="false">
      <c r="R6672" s="0" t="n">
        <v>6671</v>
      </c>
      <c r="S6672" s="5" t="n">
        <v>62370</v>
      </c>
      <c r="T6672" s="6" t="s">
        <v>9701</v>
      </c>
      <c r="U6672" s="6" t="n">
        <v>190</v>
      </c>
    </row>
    <row r="6673" customFormat="false" ht="15" hidden="false" customHeight="false" outlineLevel="0" collapsed="false">
      <c r="R6673" s="0" t="n">
        <v>6672</v>
      </c>
      <c r="S6673" s="5" t="n">
        <v>62371</v>
      </c>
      <c r="T6673" s="6" t="s">
        <v>9701</v>
      </c>
      <c r="U6673" s="6" t="n">
        <v>129</v>
      </c>
    </row>
    <row r="6674" customFormat="false" ht="15" hidden="false" customHeight="false" outlineLevel="0" collapsed="false">
      <c r="R6674" s="0" t="n">
        <v>6673</v>
      </c>
      <c r="S6674" s="5" t="n">
        <v>62372</v>
      </c>
      <c r="T6674" s="6" t="s">
        <v>9701</v>
      </c>
      <c r="U6674" s="6" t="n">
        <v>108</v>
      </c>
    </row>
    <row r="6675" customFormat="false" ht="15" hidden="false" customHeight="false" outlineLevel="0" collapsed="false">
      <c r="R6675" s="0" t="n">
        <v>6674</v>
      </c>
      <c r="S6675" s="5" t="n">
        <v>62374</v>
      </c>
      <c r="T6675" s="6" t="s">
        <v>9699</v>
      </c>
      <c r="U6675" s="6" t="n">
        <v>297</v>
      </c>
    </row>
    <row r="6676" customFormat="false" ht="15" hidden="false" customHeight="false" outlineLevel="0" collapsed="false">
      <c r="R6676" s="0" t="n">
        <v>6675</v>
      </c>
      <c r="S6676" s="5" t="n">
        <v>62375</v>
      </c>
      <c r="T6676" s="6" t="s">
        <v>9697</v>
      </c>
      <c r="U6676" s="6" t="n">
        <v>232</v>
      </c>
    </row>
    <row r="6677" customFormat="false" ht="15" hidden="false" customHeight="false" outlineLevel="0" collapsed="false">
      <c r="R6677" s="0" t="n">
        <v>6676</v>
      </c>
      <c r="S6677" s="5" t="n">
        <v>62376</v>
      </c>
      <c r="T6677" s="6" t="s">
        <v>9697</v>
      </c>
      <c r="U6677" s="6" t="n">
        <v>219</v>
      </c>
    </row>
    <row r="6678" customFormat="false" ht="15" hidden="false" customHeight="false" outlineLevel="0" collapsed="false">
      <c r="R6678" s="0" t="n">
        <v>6677</v>
      </c>
      <c r="S6678" s="5" t="n">
        <v>62377</v>
      </c>
      <c r="T6678" s="6" t="s">
        <v>9697</v>
      </c>
      <c r="U6678" s="6" t="n">
        <v>1348</v>
      </c>
    </row>
    <row r="6679" customFormat="false" ht="15" hidden="false" customHeight="false" outlineLevel="0" collapsed="false">
      <c r="R6679" s="0" t="n">
        <v>6678</v>
      </c>
      <c r="S6679" s="5" t="n">
        <v>62378</v>
      </c>
      <c r="T6679" s="6" t="s">
        <v>9697</v>
      </c>
      <c r="U6679" s="6" t="n">
        <v>304</v>
      </c>
    </row>
    <row r="6680" customFormat="false" ht="15" hidden="false" customHeight="false" outlineLevel="0" collapsed="false">
      <c r="R6680" s="0" t="n">
        <v>6679</v>
      </c>
      <c r="S6680" s="5" t="n">
        <v>62379</v>
      </c>
      <c r="T6680" s="6" t="s">
        <v>9697</v>
      </c>
      <c r="U6680" s="6" t="n">
        <v>669</v>
      </c>
    </row>
    <row r="6681" customFormat="false" ht="15" hidden="false" customHeight="false" outlineLevel="0" collapsed="false">
      <c r="R6681" s="0" t="n">
        <v>6680</v>
      </c>
      <c r="S6681" s="5" t="n">
        <v>62430</v>
      </c>
      <c r="T6681" s="6" t="s">
        <v>9702</v>
      </c>
      <c r="U6681" s="6" t="n">
        <v>373</v>
      </c>
    </row>
    <row r="6682" customFormat="false" ht="15" hidden="false" customHeight="false" outlineLevel="0" collapsed="false">
      <c r="R6682" s="0" t="n">
        <v>6681</v>
      </c>
      <c r="S6682" s="5" t="n">
        <v>62432</v>
      </c>
      <c r="T6682" s="6" t="s">
        <v>9702</v>
      </c>
      <c r="U6682" s="6" t="n">
        <v>266</v>
      </c>
    </row>
    <row r="6683" customFormat="false" ht="15" hidden="false" customHeight="false" outlineLevel="0" collapsed="false">
      <c r="R6683" s="0" t="n">
        <v>6682</v>
      </c>
      <c r="S6683" s="5" t="n">
        <v>62434</v>
      </c>
      <c r="T6683" s="6" t="s">
        <v>9702</v>
      </c>
      <c r="U6683" s="6" t="n">
        <v>122</v>
      </c>
    </row>
    <row r="6684" customFormat="false" ht="15" hidden="false" customHeight="false" outlineLevel="0" collapsed="false">
      <c r="R6684" s="0" t="n">
        <v>6683</v>
      </c>
      <c r="S6684" s="5" t="n">
        <v>62436</v>
      </c>
      <c r="T6684" s="6" t="s">
        <v>9702</v>
      </c>
      <c r="U6684" s="6" t="n">
        <v>251</v>
      </c>
    </row>
    <row r="6685" customFormat="false" ht="15" hidden="false" customHeight="false" outlineLevel="0" collapsed="false">
      <c r="R6685" s="0" t="n">
        <v>6684</v>
      </c>
      <c r="S6685" s="5" t="n">
        <v>62438</v>
      </c>
      <c r="T6685" s="6" t="s">
        <v>9703</v>
      </c>
      <c r="U6685" s="6" t="n">
        <v>111</v>
      </c>
    </row>
    <row r="6686" customFormat="false" ht="15" hidden="false" customHeight="false" outlineLevel="0" collapsed="false">
      <c r="R6686" s="0" t="n">
        <v>6685</v>
      </c>
      <c r="S6686" s="5" t="n">
        <v>62440</v>
      </c>
      <c r="T6686" s="6" t="s">
        <v>9703</v>
      </c>
      <c r="U6686" s="6" t="n">
        <v>177</v>
      </c>
    </row>
    <row r="6687" customFormat="false" ht="15" hidden="false" customHeight="false" outlineLevel="0" collapsed="false">
      <c r="R6687" s="0" t="n">
        <v>6686</v>
      </c>
      <c r="S6687" s="5" t="n">
        <v>62442</v>
      </c>
      <c r="T6687" s="6" t="s">
        <v>9703</v>
      </c>
      <c r="U6687" s="6" t="n">
        <v>516</v>
      </c>
    </row>
    <row r="6688" customFormat="false" ht="15" hidden="false" customHeight="false" outlineLevel="0" collapsed="false">
      <c r="R6688" s="0" t="n">
        <v>6687</v>
      </c>
      <c r="S6688" s="5" t="n">
        <v>62444</v>
      </c>
      <c r="T6688" s="6" t="s">
        <v>9703</v>
      </c>
      <c r="U6688" s="6" t="n">
        <v>381</v>
      </c>
    </row>
    <row r="6689" customFormat="false" ht="15" hidden="false" customHeight="false" outlineLevel="0" collapsed="false">
      <c r="R6689" s="0" t="n">
        <v>6688</v>
      </c>
      <c r="S6689" s="5" t="n">
        <v>62446</v>
      </c>
      <c r="T6689" s="6" t="s">
        <v>9702</v>
      </c>
      <c r="U6689" s="6" t="n">
        <v>320</v>
      </c>
    </row>
    <row r="6690" customFormat="false" ht="15" hidden="false" customHeight="false" outlineLevel="0" collapsed="false">
      <c r="R6690" s="0" t="n">
        <v>6689</v>
      </c>
      <c r="S6690" s="5" t="n">
        <v>62448</v>
      </c>
      <c r="T6690" s="6" t="s">
        <v>9702</v>
      </c>
      <c r="U6690" s="6" t="n">
        <v>838</v>
      </c>
    </row>
    <row r="6691" customFormat="false" ht="15" hidden="false" customHeight="false" outlineLevel="0" collapsed="false">
      <c r="R6691" s="0" t="n">
        <v>6690</v>
      </c>
      <c r="S6691" s="5" t="n">
        <v>62449</v>
      </c>
      <c r="T6691" s="6" t="s">
        <v>9702</v>
      </c>
      <c r="U6691" s="6" t="n">
        <v>639</v>
      </c>
    </row>
    <row r="6692" customFormat="false" ht="15" hidden="false" customHeight="false" outlineLevel="0" collapsed="false">
      <c r="R6692" s="0" t="n">
        <v>6691</v>
      </c>
      <c r="S6692" s="5" t="n">
        <v>62450</v>
      </c>
      <c r="T6692" s="6" t="s">
        <v>9704</v>
      </c>
      <c r="U6692" s="6" t="n">
        <v>185</v>
      </c>
    </row>
    <row r="6693" customFormat="false" ht="15" hidden="false" customHeight="false" outlineLevel="0" collapsed="false">
      <c r="R6693" s="0" t="n">
        <v>6692</v>
      </c>
      <c r="S6693" s="5" t="n">
        <v>62452</v>
      </c>
      <c r="T6693" s="6" t="s">
        <v>9704</v>
      </c>
      <c r="U6693" s="6" t="n">
        <v>463</v>
      </c>
    </row>
    <row r="6694" customFormat="false" ht="15" hidden="false" customHeight="false" outlineLevel="0" collapsed="false">
      <c r="R6694" s="0" t="n">
        <v>6693</v>
      </c>
      <c r="S6694" s="5" t="n">
        <v>62453</v>
      </c>
      <c r="T6694" s="6" t="s">
        <v>9704</v>
      </c>
      <c r="U6694" s="6" t="n">
        <v>497</v>
      </c>
    </row>
    <row r="6695" customFormat="false" ht="15" hidden="false" customHeight="false" outlineLevel="0" collapsed="false">
      <c r="R6695" s="0" t="n">
        <v>6694</v>
      </c>
      <c r="S6695" s="5" t="n">
        <v>62454</v>
      </c>
      <c r="T6695" s="6" t="s">
        <v>9704</v>
      </c>
      <c r="U6695" s="6" t="n">
        <v>201</v>
      </c>
    </row>
    <row r="6696" customFormat="false" ht="15" hidden="false" customHeight="false" outlineLevel="0" collapsed="false">
      <c r="R6696" s="0" t="n">
        <v>6695</v>
      </c>
      <c r="S6696" s="5" t="n">
        <v>62455</v>
      </c>
      <c r="T6696" s="6" t="s">
        <v>9704</v>
      </c>
      <c r="U6696" s="6" t="n">
        <v>145</v>
      </c>
    </row>
    <row r="6697" customFormat="false" ht="15" hidden="false" customHeight="false" outlineLevel="0" collapsed="false">
      <c r="R6697" s="0" t="n">
        <v>6696</v>
      </c>
      <c r="S6697" s="5" t="n">
        <v>62456</v>
      </c>
      <c r="T6697" s="6" t="s">
        <v>9704</v>
      </c>
      <c r="U6697" s="6" t="n">
        <v>54</v>
      </c>
    </row>
    <row r="6698" customFormat="false" ht="15" hidden="false" customHeight="false" outlineLevel="0" collapsed="false">
      <c r="R6698" s="0" t="n">
        <v>6697</v>
      </c>
      <c r="S6698" s="5" t="n">
        <v>62458</v>
      </c>
      <c r="T6698" s="6" t="s">
        <v>9704</v>
      </c>
      <c r="U6698" s="6" t="n">
        <v>316</v>
      </c>
    </row>
    <row r="6699" customFormat="false" ht="15" hidden="false" customHeight="false" outlineLevel="0" collapsed="false">
      <c r="R6699" s="0" t="n">
        <v>6698</v>
      </c>
      <c r="S6699" s="5" t="n">
        <v>62460</v>
      </c>
      <c r="T6699" s="6" t="s">
        <v>9704</v>
      </c>
      <c r="U6699" s="6" t="n">
        <v>75</v>
      </c>
    </row>
    <row r="6700" customFormat="false" ht="15" hidden="false" customHeight="false" outlineLevel="0" collapsed="false">
      <c r="R6700" s="0" t="n">
        <v>6699</v>
      </c>
      <c r="S6700" s="5" t="n">
        <v>62462</v>
      </c>
      <c r="T6700" s="6" t="s">
        <v>9705</v>
      </c>
      <c r="U6700" s="6" t="n">
        <v>673</v>
      </c>
    </row>
    <row r="6701" customFormat="false" ht="15" hidden="false" customHeight="false" outlineLevel="0" collapsed="false">
      <c r="R6701" s="0" t="n">
        <v>6700</v>
      </c>
      <c r="S6701" s="5" t="n">
        <v>62464</v>
      </c>
      <c r="T6701" s="6" t="s">
        <v>9705</v>
      </c>
      <c r="U6701" s="6" t="n">
        <v>167</v>
      </c>
    </row>
    <row r="6702" customFormat="false" ht="15" hidden="false" customHeight="false" outlineLevel="0" collapsed="false">
      <c r="R6702" s="0" t="n">
        <v>6701</v>
      </c>
      <c r="S6702" s="5" t="n">
        <v>62466</v>
      </c>
      <c r="T6702" s="6" t="s">
        <v>9706</v>
      </c>
      <c r="U6702" s="6" t="n">
        <v>255</v>
      </c>
    </row>
    <row r="6703" customFormat="false" ht="15" hidden="false" customHeight="false" outlineLevel="0" collapsed="false">
      <c r="R6703" s="0" t="n">
        <v>6702</v>
      </c>
      <c r="S6703" s="5" t="n">
        <v>62467</v>
      </c>
      <c r="T6703" s="6" t="s">
        <v>9706</v>
      </c>
      <c r="U6703" s="6" t="n">
        <v>267</v>
      </c>
    </row>
    <row r="6704" customFormat="false" ht="15" hidden="false" customHeight="false" outlineLevel="0" collapsed="false">
      <c r="R6704" s="0" t="n">
        <v>6703</v>
      </c>
      <c r="S6704" s="5" t="n">
        <v>62470</v>
      </c>
      <c r="T6704" s="6" t="s">
        <v>9705</v>
      </c>
      <c r="U6704" s="6" t="n">
        <v>79</v>
      </c>
    </row>
    <row r="6705" customFormat="false" ht="15" hidden="false" customHeight="false" outlineLevel="0" collapsed="false">
      <c r="R6705" s="0" t="n">
        <v>6704</v>
      </c>
      <c r="S6705" s="5" t="n">
        <v>63220</v>
      </c>
      <c r="T6705" s="6" t="s">
        <v>9707</v>
      </c>
      <c r="U6705" s="6" t="n">
        <v>2328</v>
      </c>
    </row>
    <row r="6706" customFormat="false" ht="15" hidden="false" customHeight="false" outlineLevel="0" collapsed="false">
      <c r="R6706" s="0" t="n">
        <v>6705</v>
      </c>
      <c r="S6706" s="5" t="n">
        <v>63221</v>
      </c>
      <c r="T6706" s="6" t="s">
        <v>9707</v>
      </c>
      <c r="U6706" s="6" t="n">
        <v>655</v>
      </c>
    </row>
    <row r="6707" customFormat="false" ht="15" hidden="false" customHeight="false" outlineLevel="0" collapsed="false">
      <c r="R6707" s="0" t="n">
        <v>6706</v>
      </c>
      <c r="S6707" s="5" t="n">
        <v>63222</v>
      </c>
      <c r="T6707" s="6" t="s">
        <v>9707</v>
      </c>
      <c r="U6707" s="6" t="n">
        <v>2202</v>
      </c>
    </row>
    <row r="6708" customFormat="false" ht="15" hidden="false" customHeight="false" outlineLevel="0" collapsed="false">
      <c r="R6708" s="0" t="n">
        <v>6707</v>
      </c>
      <c r="S6708" s="5" t="n">
        <v>63223</v>
      </c>
      <c r="T6708" s="6" t="s">
        <v>9707</v>
      </c>
      <c r="U6708" s="6" t="n">
        <v>2094</v>
      </c>
    </row>
    <row r="6709" customFormat="false" ht="15" hidden="false" customHeight="false" outlineLevel="0" collapsed="false">
      <c r="R6709" s="0" t="n">
        <v>6708</v>
      </c>
      <c r="S6709" s="5" t="n">
        <v>63224</v>
      </c>
      <c r="T6709" s="6" t="s">
        <v>9707</v>
      </c>
      <c r="U6709" s="6" t="n">
        <v>986</v>
      </c>
    </row>
    <row r="6710" customFormat="false" ht="15" hidden="false" customHeight="false" outlineLevel="0" collapsed="false">
      <c r="R6710" s="0" t="n">
        <v>6709</v>
      </c>
      <c r="S6710" s="5" t="n">
        <v>63225</v>
      </c>
      <c r="T6710" s="6" t="s">
        <v>9707</v>
      </c>
      <c r="U6710" s="6" t="n">
        <v>2339</v>
      </c>
    </row>
    <row r="6711" customFormat="false" ht="15" hidden="false" customHeight="false" outlineLevel="0" collapsed="false">
      <c r="R6711" s="0" t="n">
        <v>6710</v>
      </c>
      <c r="S6711" s="5" t="n">
        <v>63226</v>
      </c>
      <c r="T6711" s="6" t="s">
        <v>9707</v>
      </c>
      <c r="U6711" s="6" t="n">
        <v>3027</v>
      </c>
    </row>
    <row r="6712" customFormat="false" ht="15" hidden="false" customHeight="false" outlineLevel="0" collapsed="false">
      <c r="R6712" s="0" t="n">
        <v>6711</v>
      </c>
      <c r="S6712" s="5" t="n">
        <v>63227</v>
      </c>
      <c r="T6712" s="6" t="s">
        <v>9707</v>
      </c>
      <c r="U6712" s="6" t="n">
        <v>1353</v>
      </c>
    </row>
    <row r="6713" customFormat="false" ht="15" hidden="false" customHeight="false" outlineLevel="0" collapsed="false">
      <c r="R6713" s="0" t="n">
        <v>6712</v>
      </c>
      <c r="S6713" s="5" t="n">
        <v>63228</v>
      </c>
      <c r="T6713" s="6" t="s">
        <v>9707</v>
      </c>
      <c r="U6713" s="6" t="n">
        <v>1322</v>
      </c>
    </row>
    <row r="6714" customFormat="false" ht="15" hidden="false" customHeight="false" outlineLevel="0" collapsed="false">
      <c r="R6714" s="0" t="n">
        <v>6713</v>
      </c>
      <c r="S6714" s="5" t="n">
        <v>63229</v>
      </c>
      <c r="T6714" s="6" t="s">
        <v>9707</v>
      </c>
      <c r="U6714" s="6" t="n">
        <v>1729</v>
      </c>
    </row>
    <row r="6715" customFormat="false" ht="15" hidden="false" customHeight="false" outlineLevel="0" collapsed="false">
      <c r="R6715" s="0" t="n">
        <v>6714</v>
      </c>
      <c r="S6715" s="5" t="n">
        <v>63230</v>
      </c>
      <c r="T6715" s="6" t="s">
        <v>9707</v>
      </c>
      <c r="U6715" s="6" t="n">
        <v>1630</v>
      </c>
    </row>
    <row r="6716" customFormat="false" ht="15" hidden="false" customHeight="false" outlineLevel="0" collapsed="false">
      <c r="R6716" s="0" t="n">
        <v>6715</v>
      </c>
      <c r="S6716" s="5" t="n">
        <v>63231</v>
      </c>
      <c r="T6716" s="6" t="s">
        <v>9707</v>
      </c>
      <c r="U6716" s="6" t="n">
        <v>2031</v>
      </c>
    </row>
    <row r="6717" customFormat="false" ht="15" hidden="false" customHeight="false" outlineLevel="0" collapsed="false">
      <c r="R6717" s="0" t="n">
        <v>6716</v>
      </c>
      <c r="S6717" s="5" t="n">
        <v>63232</v>
      </c>
      <c r="T6717" s="6" t="s">
        <v>9707</v>
      </c>
      <c r="U6717" s="6" t="n">
        <v>1662</v>
      </c>
    </row>
    <row r="6718" customFormat="false" ht="15" hidden="false" customHeight="false" outlineLevel="0" collapsed="false">
      <c r="R6718" s="0" t="n">
        <v>6717</v>
      </c>
      <c r="S6718" s="5" t="n">
        <v>63233</v>
      </c>
      <c r="T6718" s="6" t="s">
        <v>9707</v>
      </c>
      <c r="U6718" s="6" t="n">
        <v>2310</v>
      </c>
    </row>
    <row r="6719" customFormat="false" ht="15" hidden="false" customHeight="false" outlineLevel="0" collapsed="false">
      <c r="R6719" s="0" t="n">
        <v>6718</v>
      </c>
      <c r="S6719" s="5" t="n">
        <v>63234</v>
      </c>
      <c r="T6719" s="6" t="s">
        <v>9707</v>
      </c>
      <c r="U6719" s="6" t="n">
        <v>1232</v>
      </c>
    </row>
    <row r="6720" customFormat="false" ht="15" hidden="false" customHeight="false" outlineLevel="0" collapsed="false">
      <c r="R6720" s="0" t="n">
        <v>6719</v>
      </c>
      <c r="S6720" s="5" t="n">
        <v>63235</v>
      </c>
      <c r="T6720" s="6" t="s">
        <v>9707</v>
      </c>
      <c r="U6720" s="6" t="n">
        <v>1232</v>
      </c>
    </row>
    <row r="6721" customFormat="false" ht="15" hidden="false" customHeight="false" outlineLevel="0" collapsed="false">
      <c r="R6721" s="0" t="n">
        <v>6720</v>
      </c>
      <c r="S6721" s="5" t="n">
        <v>63236</v>
      </c>
      <c r="T6721" s="6" t="s">
        <v>9707</v>
      </c>
      <c r="U6721" s="6" t="n">
        <v>1638</v>
      </c>
    </row>
    <row r="6722" customFormat="false" ht="15" hidden="false" customHeight="false" outlineLevel="0" collapsed="false">
      <c r="R6722" s="0" t="n">
        <v>6721</v>
      </c>
      <c r="S6722" s="5" t="n">
        <v>63237</v>
      </c>
      <c r="T6722" s="6" t="s">
        <v>9707</v>
      </c>
      <c r="U6722" s="6" t="n">
        <v>986</v>
      </c>
    </row>
    <row r="6723" customFormat="false" ht="15" hidden="false" customHeight="false" outlineLevel="0" collapsed="false">
      <c r="R6723" s="0" t="n">
        <v>6722</v>
      </c>
      <c r="S6723" s="5" t="n">
        <v>63239</v>
      </c>
      <c r="T6723" s="6" t="s">
        <v>9707</v>
      </c>
      <c r="U6723" s="6" t="n">
        <v>3265</v>
      </c>
    </row>
    <row r="6724" customFormat="false" ht="15" hidden="false" customHeight="false" outlineLevel="0" collapsed="false">
      <c r="R6724" s="0" t="n">
        <v>6723</v>
      </c>
      <c r="S6724" s="5" t="n">
        <v>63340</v>
      </c>
      <c r="T6724" s="6" t="s">
        <v>9707</v>
      </c>
      <c r="U6724" s="6" t="n">
        <v>1235</v>
      </c>
    </row>
    <row r="6725" customFormat="false" ht="15" hidden="false" customHeight="false" outlineLevel="0" collapsed="false">
      <c r="R6725" s="0" t="n">
        <v>6724</v>
      </c>
      <c r="S6725" s="5" t="n">
        <v>63341</v>
      </c>
      <c r="T6725" s="6" t="s">
        <v>9707</v>
      </c>
      <c r="U6725" s="6" t="n">
        <v>1217</v>
      </c>
    </row>
    <row r="6726" customFormat="false" ht="15" hidden="false" customHeight="false" outlineLevel="0" collapsed="false">
      <c r="R6726" s="0" t="n">
        <v>6725</v>
      </c>
      <c r="S6726" s="5" t="n">
        <v>63342</v>
      </c>
      <c r="T6726" s="6" t="s">
        <v>9707</v>
      </c>
      <c r="U6726" s="6" t="n">
        <v>1652</v>
      </c>
    </row>
    <row r="6727" customFormat="false" ht="15" hidden="false" customHeight="false" outlineLevel="0" collapsed="false">
      <c r="R6727" s="0" t="n">
        <v>6726</v>
      </c>
      <c r="S6727" s="5" t="n">
        <v>63343</v>
      </c>
      <c r="T6727" s="6" t="s">
        <v>9707</v>
      </c>
      <c r="U6727" s="6" t="n">
        <v>2106</v>
      </c>
    </row>
    <row r="6728" customFormat="false" ht="15" hidden="false" customHeight="false" outlineLevel="0" collapsed="false">
      <c r="R6728" s="0" t="n">
        <v>6727</v>
      </c>
      <c r="S6728" s="5" t="n">
        <v>63344</v>
      </c>
      <c r="T6728" s="6" t="s">
        <v>9707</v>
      </c>
      <c r="U6728" s="6" t="n">
        <v>1615</v>
      </c>
    </row>
    <row r="6729" customFormat="false" ht="15" hidden="false" customHeight="false" outlineLevel="0" collapsed="false">
      <c r="R6729" s="0" t="n">
        <v>6728</v>
      </c>
      <c r="S6729" s="5" t="n">
        <v>63345</v>
      </c>
      <c r="T6729" s="6" t="s">
        <v>9707</v>
      </c>
      <c r="U6729" s="6" t="n">
        <v>2950</v>
      </c>
    </row>
    <row r="6730" customFormat="false" ht="15" hidden="false" customHeight="false" outlineLevel="0" collapsed="false">
      <c r="R6730" s="0" t="n">
        <v>6729</v>
      </c>
      <c r="S6730" s="5" t="n">
        <v>63346</v>
      </c>
      <c r="T6730" s="6" t="s">
        <v>9707</v>
      </c>
      <c r="U6730" s="6" t="n">
        <v>732</v>
      </c>
    </row>
    <row r="6731" customFormat="false" ht="15" hidden="false" customHeight="false" outlineLevel="0" collapsed="false">
      <c r="R6731" s="0" t="n">
        <v>6730</v>
      </c>
      <c r="S6731" s="5" t="n">
        <v>63347</v>
      </c>
      <c r="T6731" s="6" t="s">
        <v>9707</v>
      </c>
      <c r="U6731" s="6" t="n">
        <v>3036</v>
      </c>
    </row>
    <row r="6732" customFormat="false" ht="15" hidden="false" customHeight="false" outlineLevel="0" collapsed="false">
      <c r="R6732" s="0" t="n">
        <v>6731</v>
      </c>
      <c r="S6732" s="5" t="n">
        <v>63348</v>
      </c>
      <c r="T6732" s="6" t="s">
        <v>9707</v>
      </c>
      <c r="U6732" s="6" t="n">
        <v>1531</v>
      </c>
    </row>
    <row r="6733" customFormat="false" ht="15" hidden="false" customHeight="false" outlineLevel="0" collapsed="false">
      <c r="R6733" s="0" t="n">
        <v>6732</v>
      </c>
      <c r="S6733" s="5" t="n">
        <v>63349</v>
      </c>
      <c r="T6733" s="6" t="s">
        <v>9707</v>
      </c>
      <c r="U6733" s="6" t="n">
        <v>1935</v>
      </c>
    </row>
    <row r="6734" customFormat="false" ht="15" hidden="false" customHeight="false" outlineLevel="0" collapsed="false">
      <c r="R6734" s="0" t="n">
        <v>6733</v>
      </c>
      <c r="S6734" s="5" t="n">
        <v>63350</v>
      </c>
      <c r="T6734" s="6" t="s">
        <v>9707</v>
      </c>
      <c r="U6734" s="6" t="n">
        <v>864</v>
      </c>
    </row>
    <row r="6735" customFormat="false" ht="15" hidden="false" customHeight="false" outlineLevel="0" collapsed="false">
      <c r="R6735" s="0" t="n">
        <v>6734</v>
      </c>
      <c r="S6735" s="5" t="n">
        <v>63351</v>
      </c>
      <c r="T6735" s="6" t="s">
        <v>9707</v>
      </c>
      <c r="U6735" s="6" t="n">
        <v>1484</v>
      </c>
    </row>
    <row r="6736" customFormat="false" ht="15" hidden="false" customHeight="false" outlineLevel="0" collapsed="false">
      <c r="R6736" s="0" t="n">
        <v>6735</v>
      </c>
      <c r="S6736" s="5" t="n">
        <v>63352</v>
      </c>
      <c r="T6736" s="6" t="s">
        <v>9707</v>
      </c>
      <c r="U6736" s="6" t="n">
        <v>2404</v>
      </c>
    </row>
    <row r="6737" customFormat="false" ht="15" hidden="false" customHeight="false" outlineLevel="0" collapsed="false">
      <c r="R6737" s="0" t="n">
        <v>6736</v>
      </c>
      <c r="S6737" s="5" t="n">
        <v>63353</v>
      </c>
      <c r="T6737" s="6" t="s">
        <v>9707</v>
      </c>
      <c r="U6737" s="6" t="n">
        <v>2908</v>
      </c>
    </row>
    <row r="6738" customFormat="false" ht="15" hidden="false" customHeight="false" outlineLevel="0" collapsed="false">
      <c r="R6738" s="0" t="n">
        <v>6737</v>
      </c>
      <c r="S6738" s="5" t="n">
        <v>63354</v>
      </c>
      <c r="T6738" s="6" t="s">
        <v>9707</v>
      </c>
      <c r="U6738" s="6" t="n">
        <v>2039</v>
      </c>
    </row>
    <row r="6739" customFormat="false" ht="15" hidden="false" customHeight="false" outlineLevel="0" collapsed="false">
      <c r="R6739" s="0" t="n">
        <v>6738</v>
      </c>
      <c r="S6739" s="5" t="n">
        <v>63355</v>
      </c>
      <c r="T6739" s="6" t="s">
        <v>9707</v>
      </c>
      <c r="U6739" s="6" t="n">
        <v>1717</v>
      </c>
    </row>
    <row r="6740" customFormat="false" ht="15" hidden="false" customHeight="false" outlineLevel="0" collapsed="false">
      <c r="R6740" s="0" t="n">
        <v>6739</v>
      </c>
      <c r="S6740" s="5" t="n">
        <v>63356</v>
      </c>
      <c r="T6740" s="6" t="s">
        <v>9707</v>
      </c>
      <c r="U6740" s="6" t="n">
        <v>2061</v>
      </c>
    </row>
    <row r="6741" customFormat="false" ht="15" hidden="false" customHeight="false" outlineLevel="0" collapsed="false">
      <c r="R6741" s="0" t="n">
        <v>6740</v>
      </c>
      <c r="S6741" s="5" t="n">
        <v>63357</v>
      </c>
      <c r="T6741" s="6" t="s">
        <v>9707</v>
      </c>
      <c r="U6741" s="6" t="n">
        <v>1390</v>
      </c>
    </row>
    <row r="6742" customFormat="false" ht="15" hidden="false" customHeight="false" outlineLevel="0" collapsed="false">
      <c r="R6742" s="0" t="n">
        <v>6741</v>
      </c>
      <c r="S6742" s="5" t="n">
        <v>63358</v>
      </c>
      <c r="T6742" s="6" t="s">
        <v>9707</v>
      </c>
      <c r="U6742" s="6" t="n">
        <v>1630</v>
      </c>
    </row>
    <row r="6743" customFormat="false" ht="15" hidden="false" customHeight="false" outlineLevel="0" collapsed="false">
      <c r="R6743" s="0" t="n">
        <v>6742</v>
      </c>
      <c r="S6743" s="5" t="n">
        <v>63359</v>
      </c>
      <c r="T6743" s="6" t="s">
        <v>9707</v>
      </c>
      <c r="U6743" s="6" t="n">
        <v>1164</v>
      </c>
    </row>
    <row r="6744" customFormat="false" ht="15" hidden="false" customHeight="false" outlineLevel="0" collapsed="false">
      <c r="R6744" s="0" t="n">
        <v>6743</v>
      </c>
      <c r="S6744" s="5" t="n">
        <v>63362</v>
      </c>
      <c r="T6744" s="6" t="s">
        <v>9707</v>
      </c>
      <c r="U6744" s="6" t="n">
        <v>619</v>
      </c>
    </row>
    <row r="6745" customFormat="false" ht="15" hidden="false" customHeight="false" outlineLevel="0" collapsed="false">
      <c r="R6745" s="0" t="n">
        <v>6744</v>
      </c>
      <c r="S6745" s="5" t="n">
        <v>63369</v>
      </c>
      <c r="T6745" s="6" t="s">
        <v>9708</v>
      </c>
      <c r="U6745" s="6" t="n">
        <v>2824</v>
      </c>
    </row>
    <row r="6746" customFormat="false" ht="15" hidden="false" customHeight="false" outlineLevel="0" collapsed="false">
      <c r="R6746" s="0" t="n">
        <v>6745</v>
      </c>
      <c r="S6746" s="5" t="n">
        <v>63370</v>
      </c>
      <c r="T6746" s="6" t="s">
        <v>9709</v>
      </c>
      <c r="U6746" s="6" t="n">
        <v>876</v>
      </c>
    </row>
    <row r="6747" customFormat="false" ht="15" hidden="false" customHeight="false" outlineLevel="0" collapsed="false">
      <c r="R6747" s="0" t="n">
        <v>6746</v>
      </c>
      <c r="S6747" s="5" t="n">
        <v>63502</v>
      </c>
      <c r="T6747" s="6" t="s">
        <v>9707</v>
      </c>
      <c r="U6747" s="6" t="n">
        <v>92</v>
      </c>
    </row>
    <row r="6748" customFormat="false" ht="15" hidden="false" customHeight="false" outlineLevel="0" collapsed="false">
      <c r="R6748" s="0" t="n">
        <v>6747</v>
      </c>
      <c r="S6748" s="5" t="n">
        <v>63503</v>
      </c>
      <c r="T6748" s="6" t="s">
        <v>9707</v>
      </c>
      <c r="U6748" s="6" t="n">
        <v>39</v>
      </c>
    </row>
    <row r="6749" customFormat="false" ht="15" hidden="false" customHeight="false" outlineLevel="0" collapsed="false">
      <c r="R6749" s="0" t="n">
        <v>6748</v>
      </c>
      <c r="S6749" s="5" t="n">
        <v>63504</v>
      </c>
      <c r="T6749" s="6" t="s">
        <v>9707</v>
      </c>
      <c r="U6749" s="6" t="n">
        <v>339</v>
      </c>
    </row>
    <row r="6750" customFormat="false" ht="15" hidden="false" customHeight="false" outlineLevel="0" collapsed="false">
      <c r="R6750" s="0" t="n">
        <v>6749</v>
      </c>
      <c r="S6750" s="5" t="n">
        <v>63505</v>
      </c>
      <c r="T6750" s="6" t="s">
        <v>9707</v>
      </c>
      <c r="U6750" s="6" t="n">
        <v>1032</v>
      </c>
    </row>
    <row r="6751" customFormat="false" ht="15" hidden="false" customHeight="false" outlineLevel="0" collapsed="false">
      <c r="R6751" s="0" t="n">
        <v>6750</v>
      </c>
      <c r="S6751" s="5" t="n">
        <v>63506</v>
      </c>
      <c r="T6751" s="6" t="s">
        <v>9707</v>
      </c>
      <c r="U6751" s="6" t="n">
        <v>1362</v>
      </c>
    </row>
    <row r="6752" customFormat="false" ht="15" hidden="false" customHeight="false" outlineLevel="0" collapsed="false">
      <c r="R6752" s="0" t="n">
        <v>6751</v>
      </c>
      <c r="S6752" s="5" t="n">
        <v>63507</v>
      </c>
      <c r="T6752" s="6" t="s">
        <v>9707</v>
      </c>
      <c r="U6752" s="6" t="n">
        <v>368</v>
      </c>
    </row>
    <row r="6753" customFormat="false" ht="15" hidden="false" customHeight="false" outlineLevel="0" collapsed="false">
      <c r="R6753" s="0" t="n">
        <v>6752</v>
      </c>
      <c r="S6753" s="5" t="n">
        <v>63508</v>
      </c>
      <c r="T6753" s="6" t="s">
        <v>9707</v>
      </c>
      <c r="U6753" s="6" t="n">
        <v>964</v>
      </c>
    </row>
    <row r="6754" customFormat="false" ht="15" hidden="false" customHeight="false" outlineLevel="0" collapsed="false">
      <c r="R6754" s="0" t="n">
        <v>6753</v>
      </c>
      <c r="S6754" s="5" t="n">
        <v>63509</v>
      </c>
      <c r="T6754" s="6" t="s">
        <v>9707</v>
      </c>
      <c r="U6754" s="6" t="n">
        <v>747</v>
      </c>
    </row>
    <row r="6755" customFormat="false" ht="15" hidden="false" customHeight="false" outlineLevel="0" collapsed="false">
      <c r="R6755" s="0" t="n">
        <v>6754</v>
      </c>
      <c r="S6755" s="5" t="n">
        <v>63510</v>
      </c>
      <c r="T6755" s="6" t="s">
        <v>9707</v>
      </c>
      <c r="U6755" s="6" t="n">
        <v>213</v>
      </c>
    </row>
    <row r="6756" customFormat="false" ht="15" hidden="false" customHeight="false" outlineLevel="0" collapsed="false">
      <c r="R6756" s="0" t="n">
        <v>6755</v>
      </c>
      <c r="S6756" s="5" t="n">
        <v>63511</v>
      </c>
      <c r="T6756" s="6" t="s">
        <v>9707</v>
      </c>
      <c r="U6756" s="6" t="n">
        <v>284</v>
      </c>
    </row>
    <row r="6757" customFormat="false" ht="15" hidden="false" customHeight="false" outlineLevel="0" collapsed="false">
      <c r="R6757" s="0" t="n">
        <v>6756</v>
      </c>
      <c r="S6757" s="5" t="n">
        <v>63512</v>
      </c>
      <c r="T6757" s="6" t="s">
        <v>9707</v>
      </c>
      <c r="U6757" s="6" t="n">
        <v>205</v>
      </c>
    </row>
    <row r="6758" customFormat="false" ht="15" hidden="false" customHeight="false" outlineLevel="0" collapsed="false">
      <c r="R6758" s="0" t="n">
        <v>6757</v>
      </c>
      <c r="S6758" s="5" t="n">
        <v>63513</v>
      </c>
      <c r="T6758" s="6" t="s">
        <v>9707</v>
      </c>
      <c r="U6758" s="6" t="n">
        <v>952</v>
      </c>
    </row>
    <row r="6759" customFormat="false" ht="15" hidden="false" customHeight="false" outlineLevel="0" collapsed="false">
      <c r="R6759" s="0" t="n">
        <v>6758</v>
      </c>
      <c r="S6759" s="5" t="n">
        <v>63514</v>
      </c>
      <c r="T6759" s="6" t="s">
        <v>9707</v>
      </c>
      <c r="U6759" s="6" t="n">
        <v>427</v>
      </c>
    </row>
    <row r="6760" customFormat="false" ht="15" hidden="false" customHeight="false" outlineLevel="0" collapsed="false">
      <c r="R6760" s="0" t="n">
        <v>6759</v>
      </c>
      <c r="S6760" s="5" t="n">
        <v>63517</v>
      </c>
      <c r="T6760" s="6" t="s">
        <v>9710</v>
      </c>
      <c r="U6760" s="6" t="n">
        <v>539</v>
      </c>
    </row>
    <row r="6761" customFormat="false" ht="15" hidden="false" customHeight="false" outlineLevel="0" collapsed="false">
      <c r="R6761" s="0" t="n">
        <v>6760</v>
      </c>
      <c r="S6761" s="5" t="n">
        <v>63518</v>
      </c>
      <c r="T6761" s="6" t="s">
        <v>9711</v>
      </c>
      <c r="U6761" s="6" t="n">
        <v>772</v>
      </c>
    </row>
    <row r="6762" customFormat="false" ht="15" hidden="false" customHeight="false" outlineLevel="0" collapsed="false">
      <c r="R6762" s="0" t="n">
        <v>6761</v>
      </c>
      <c r="S6762" s="5" t="n">
        <v>63519</v>
      </c>
      <c r="T6762" s="6" t="s">
        <v>9707</v>
      </c>
      <c r="U6762" s="6" t="n">
        <v>1199</v>
      </c>
    </row>
    <row r="6763" customFormat="false" ht="15" hidden="false" customHeight="false" outlineLevel="0" collapsed="false">
      <c r="R6763" s="0" t="n">
        <v>6762</v>
      </c>
      <c r="S6763" s="5" t="n">
        <v>63520</v>
      </c>
      <c r="T6763" s="6" t="s">
        <v>9707</v>
      </c>
      <c r="U6763" s="6" t="n">
        <v>438</v>
      </c>
    </row>
    <row r="6764" customFormat="false" ht="15" hidden="false" customHeight="false" outlineLevel="0" collapsed="false">
      <c r="R6764" s="0" t="n">
        <v>6763</v>
      </c>
      <c r="S6764" s="5" t="n">
        <v>63531</v>
      </c>
      <c r="T6764" s="6" t="s">
        <v>9712</v>
      </c>
      <c r="U6764" s="6" t="n">
        <v>1650</v>
      </c>
    </row>
    <row r="6765" customFormat="false" ht="15" hidden="false" customHeight="false" outlineLevel="0" collapsed="false">
      <c r="R6765" s="0" t="n">
        <v>6764</v>
      </c>
      <c r="S6765" s="5" t="n">
        <v>63532</v>
      </c>
      <c r="T6765" s="6" t="s">
        <v>9712</v>
      </c>
      <c r="U6765" s="6" t="n">
        <v>979</v>
      </c>
    </row>
    <row r="6766" customFormat="false" ht="15" hidden="false" customHeight="false" outlineLevel="0" collapsed="false">
      <c r="R6766" s="0" t="n">
        <v>6765</v>
      </c>
      <c r="S6766" s="5" t="n">
        <v>64010</v>
      </c>
      <c r="T6766" s="6" t="s">
        <v>9713</v>
      </c>
      <c r="U6766" s="6" t="n">
        <v>948</v>
      </c>
    </row>
    <row r="6767" customFormat="false" ht="15" hidden="false" customHeight="false" outlineLevel="0" collapsed="false">
      <c r="R6767" s="0" t="n">
        <v>6766</v>
      </c>
      <c r="S6767" s="5" t="n">
        <v>64020</v>
      </c>
      <c r="T6767" s="6" t="s">
        <v>9714</v>
      </c>
      <c r="U6767" s="6" t="n">
        <v>1261</v>
      </c>
    </row>
    <row r="6768" customFormat="false" ht="15" hidden="false" customHeight="false" outlineLevel="0" collapsed="false">
      <c r="R6768" s="0" t="n">
        <v>6767</v>
      </c>
      <c r="S6768" s="5" t="n">
        <v>64024</v>
      </c>
      <c r="T6768" s="6" t="s">
        <v>9715</v>
      </c>
      <c r="U6768" s="6" t="n">
        <v>986</v>
      </c>
    </row>
    <row r="6769" customFormat="false" ht="15" hidden="false" customHeight="false" outlineLevel="0" collapsed="false">
      <c r="R6769" s="0" t="n">
        <v>6768</v>
      </c>
      <c r="S6769" s="5" t="n">
        <v>64031</v>
      </c>
      <c r="T6769" s="6" t="s">
        <v>9716</v>
      </c>
      <c r="U6769" s="6" t="n">
        <v>856</v>
      </c>
    </row>
    <row r="6770" customFormat="false" ht="15" hidden="false" customHeight="false" outlineLevel="0" collapsed="false">
      <c r="R6770" s="0" t="n">
        <v>6769</v>
      </c>
      <c r="S6770" s="5" t="n">
        <v>64033</v>
      </c>
      <c r="T6770" s="6" t="s">
        <v>9717</v>
      </c>
      <c r="U6770" s="6" t="n">
        <v>1155</v>
      </c>
    </row>
    <row r="6771" customFormat="false" ht="15" hidden="false" customHeight="false" outlineLevel="0" collapsed="false">
      <c r="R6771" s="0" t="n">
        <v>6770</v>
      </c>
      <c r="S6771" s="5" t="n">
        <v>64040</v>
      </c>
      <c r="T6771" s="6" t="s">
        <v>9718</v>
      </c>
      <c r="U6771" s="6" t="n">
        <v>1461</v>
      </c>
    </row>
    <row r="6772" customFormat="false" ht="15" hidden="false" customHeight="false" outlineLevel="0" collapsed="false">
      <c r="R6772" s="0" t="n">
        <v>6771</v>
      </c>
      <c r="S6772" s="5" t="n">
        <v>64043</v>
      </c>
      <c r="T6772" s="6" t="s">
        <v>9719</v>
      </c>
      <c r="U6772" s="6" t="n">
        <v>2013</v>
      </c>
    </row>
    <row r="6773" customFormat="false" ht="15" hidden="false" customHeight="false" outlineLevel="0" collapsed="false">
      <c r="R6773" s="0" t="n">
        <v>6772</v>
      </c>
      <c r="S6773" s="5" t="n">
        <v>64130</v>
      </c>
      <c r="T6773" s="6" t="s">
        <v>9720</v>
      </c>
      <c r="U6773" s="6" t="n">
        <v>1269</v>
      </c>
    </row>
    <row r="6774" customFormat="false" ht="15" hidden="false" customHeight="false" outlineLevel="0" collapsed="false">
      <c r="R6774" s="0" t="n">
        <v>6773</v>
      </c>
      <c r="S6774" s="5" t="n">
        <v>64131</v>
      </c>
      <c r="T6774" s="6" t="s">
        <v>9720</v>
      </c>
      <c r="U6774" s="6" t="n">
        <v>1250</v>
      </c>
    </row>
    <row r="6775" customFormat="false" ht="15" hidden="false" customHeight="false" outlineLevel="0" collapsed="false">
      <c r="R6775" s="0" t="n">
        <v>6774</v>
      </c>
      <c r="S6775" s="5" t="n">
        <v>64132</v>
      </c>
      <c r="T6775" s="6" t="s">
        <v>9720</v>
      </c>
      <c r="U6775" s="6" t="n">
        <v>1252</v>
      </c>
    </row>
    <row r="6776" customFormat="false" ht="15" hidden="false" customHeight="false" outlineLevel="0" collapsed="false">
      <c r="R6776" s="0" t="n">
        <v>6775</v>
      </c>
      <c r="S6776" s="5" t="n">
        <v>64133</v>
      </c>
      <c r="T6776" s="6" t="s">
        <v>9720</v>
      </c>
      <c r="U6776" s="6" t="n">
        <v>1726</v>
      </c>
    </row>
    <row r="6777" customFormat="false" ht="15" hidden="false" customHeight="false" outlineLevel="0" collapsed="false">
      <c r="R6777" s="0" t="n">
        <v>6776</v>
      </c>
      <c r="S6777" s="5" t="n">
        <v>64134</v>
      </c>
      <c r="T6777" s="6" t="s">
        <v>9720</v>
      </c>
      <c r="U6777" s="6" t="n">
        <v>1550</v>
      </c>
    </row>
    <row r="6778" customFormat="false" ht="15" hidden="false" customHeight="false" outlineLevel="0" collapsed="false">
      <c r="R6778" s="0" t="n">
        <v>6777</v>
      </c>
      <c r="S6778" s="5" t="n">
        <v>64135</v>
      </c>
      <c r="T6778" s="6" t="s">
        <v>9720</v>
      </c>
      <c r="U6778" s="6" t="n">
        <v>1328</v>
      </c>
    </row>
    <row r="6779" customFormat="false" ht="15" hidden="false" customHeight="false" outlineLevel="0" collapsed="false">
      <c r="R6779" s="0" t="n">
        <v>6778</v>
      </c>
      <c r="S6779" s="5" t="n">
        <v>64136</v>
      </c>
      <c r="T6779" s="6" t="s">
        <v>9720</v>
      </c>
      <c r="U6779" s="6" t="n">
        <v>1877</v>
      </c>
    </row>
    <row r="6780" customFormat="false" ht="15" hidden="false" customHeight="false" outlineLevel="0" collapsed="false">
      <c r="R6780" s="0" t="n">
        <v>6779</v>
      </c>
      <c r="S6780" s="5" t="n">
        <v>64137</v>
      </c>
      <c r="T6780" s="6" t="s">
        <v>9720</v>
      </c>
      <c r="U6780" s="6" t="n">
        <v>1721</v>
      </c>
    </row>
    <row r="6781" customFormat="false" ht="15" hidden="false" customHeight="false" outlineLevel="0" collapsed="false">
      <c r="R6781" s="0" t="n">
        <v>6780</v>
      </c>
      <c r="S6781" s="5" t="n">
        <v>64145</v>
      </c>
      <c r="T6781" s="6" t="s">
        <v>9720</v>
      </c>
      <c r="U6781" s="6" t="n">
        <v>1800</v>
      </c>
    </row>
    <row r="6782" customFormat="false" ht="15" hidden="false" customHeight="false" outlineLevel="0" collapsed="false">
      <c r="R6782" s="0" t="n">
        <v>6781</v>
      </c>
      <c r="S6782" s="5" t="n">
        <v>64146</v>
      </c>
      <c r="T6782" s="6" t="s">
        <v>9720</v>
      </c>
      <c r="U6782" s="6" t="n">
        <v>1458</v>
      </c>
    </row>
    <row r="6783" customFormat="false" ht="15" hidden="false" customHeight="false" outlineLevel="0" collapsed="false">
      <c r="R6783" s="0" t="n">
        <v>6782</v>
      </c>
      <c r="S6783" s="5" t="n">
        <v>64147</v>
      </c>
      <c r="T6783" s="6" t="s">
        <v>9720</v>
      </c>
      <c r="U6783" s="6" t="n">
        <v>1074</v>
      </c>
    </row>
    <row r="6784" customFormat="false" ht="15" hidden="false" customHeight="false" outlineLevel="0" collapsed="false">
      <c r="R6784" s="0" t="n">
        <v>6783</v>
      </c>
      <c r="S6784" s="5" t="n">
        <v>64148</v>
      </c>
      <c r="T6784" s="6" t="s">
        <v>9720</v>
      </c>
      <c r="U6784" s="6" t="n">
        <v>313</v>
      </c>
    </row>
    <row r="6785" customFormat="false" ht="15" hidden="false" customHeight="false" outlineLevel="0" collapsed="false">
      <c r="R6785" s="0" t="n">
        <v>6784</v>
      </c>
      <c r="S6785" s="5" t="n">
        <v>64149</v>
      </c>
      <c r="T6785" s="6" t="s">
        <v>9720</v>
      </c>
      <c r="U6785" s="6" t="n">
        <v>1</v>
      </c>
    </row>
    <row r="6786" customFormat="false" ht="15" hidden="false" customHeight="false" outlineLevel="0" collapsed="false">
      <c r="R6786" s="0" t="n">
        <v>6785</v>
      </c>
      <c r="S6786" s="5" t="n">
        <v>64150</v>
      </c>
      <c r="T6786" s="6" t="s">
        <v>9720</v>
      </c>
      <c r="U6786" s="6" t="n">
        <v>1701</v>
      </c>
    </row>
    <row r="6787" customFormat="false" ht="15" hidden="false" customHeight="false" outlineLevel="0" collapsed="false">
      <c r="R6787" s="0" t="n">
        <v>6786</v>
      </c>
      <c r="S6787" s="5" t="n">
        <v>64151</v>
      </c>
      <c r="T6787" s="6" t="s">
        <v>9720</v>
      </c>
      <c r="U6787" s="6" t="n">
        <v>1303</v>
      </c>
    </row>
    <row r="6788" customFormat="false" ht="15" hidden="false" customHeight="false" outlineLevel="0" collapsed="false">
      <c r="R6788" s="0" t="n">
        <v>6787</v>
      </c>
      <c r="S6788" s="5" t="n">
        <v>64152</v>
      </c>
      <c r="T6788" s="6" t="s">
        <v>9720</v>
      </c>
      <c r="U6788" s="6" t="n">
        <v>1435</v>
      </c>
    </row>
    <row r="6789" customFormat="false" ht="15" hidden="false" customHeight="false" outlineLevel="0" collapsed="false">
      <c r="R6789" s="0" t="n">
        <v>6788</v>
      </c>
      <c r="S6789" s="5" t="n">
        <v>64153</v>
      </c>
      <c r="T6789" s="6" t="s">
        <v>9720</v>
      </c>
      <c r="U6789" s="6" t="n">
        <v>1135</v>
      </c>
    </row>
    <row r="6790" customFormat="false" ht="15" hidden="false" customHeight="false" outlineLevel="0" collapsed="false">
      <c r="R6790" s="0" t="n">
        <v>6789</v>
      </c>
      <c r="S6790" s="5" t="n">
        <v>64161</v>
      </c>
      <c r="T6790" s="6" t="s">
        <v>9721</v>
      </c>
      <c r="U6790" s="6" t="n">
        <v>1504</v>
      </c>
    </row>
    <row r="6791" customFormat="false" ht="15" hidden="false" customHeight="false" outlineLevel="0" collapsed="false">
      <c r="R6791" s="0" t="n">
        <v>6790</v>
      </c>
      <c r="S6791" s="5" t="n">
        <v>64162</v>
      </c>
      <c r="T6791" s="6" t="s">
        <v>9721</v>
      </c>
      <c r="U6791" s="6" t="n">
        <v>683</v>
      </c>
    </row>
    <row r="6792" customFormat="false" ht="15" hidden="false" customHeight="false" outlineLevel="0" collapsed="false">
      <c r="R6792" s="0" t="n">
        <v>6791</v>
      </c>
      <c r="S6792" s="5" t="n">
        <v>64191</v>
      </c>
      <c r="T6792" s="6" t="s">
        <v>9720</v>
      </c>
      <c r="U6792" s="6" t="n">
        <v>639</v>
      </c>
    </row>
    <row r="6793" customFormat="false" ht="15" hidden="false" customHeight="false" outlineLevel="0" collapsed="false">
      <c r="R6793" s="0" t="n">
        <v>6792</v>
      </c>
      <c r="S6793" s="5" t="n">
        <v>64192</v>
      </c>
      <c r="T6793" s="6" t="s">
        <v>9720</v>
      </c>
      <c r="U6793" s="6" t="n">
        <v>1046</v>
      </c>
    </row>
    <row r="6794" customFormat="false" ht="15" hidden="false" customHeight="false" outlineLevel="0" collapsed="false">
      <c r="R6794" s="0" t="n">
        <v>6793</v>
      </c>
      <c r="S6794" s="5" t="n">
        <v>64193</v>
      </c>
      <c r="T6794" s="6" t="s">
        <v>9720</v>
      </c>
      <c r="U6794" s="6" t="n">
        <v>1045</v>
      </c>
    </row>
    <row r="6795" customFormat="false" ht="15" hidden="false" customHeight="false" outlineLevel="0" collapsed="false">
      <c r="R6795" s="0" t="n">
        <v>6794</v>
      </c>
      <c r="S6795" s="5" t="n">
        <v>64194</v>
      </c>
      <c r="T6795" s="6" t="s">
        <v>9720</v>
      </c>
      <c r="U6795" s="6" t="n">
        <v>868</v>
      </c>
    </row>
    <row r="6796" customFormat="false" ht="15" hidden="false" customHeight="false" outlineLevel="0" collapsed="false">
      <c r="R6796" s="0" t="n">
        <v>6795</v>
      </c>
      <c r="S6796" s="5" t="n">
        <v>64195</v>
      </c>
      <c r="T6796" s="6" t="s">
        <v>9720</v>
      </c>
      <c r="U6796" s="6" t="n">
        <v>572</v>
      </c>
    </row>
    <row r="6797" customFormat="false" ht="15" hidden="false" customHeight="false" outlineLevel="0" collapsed="false">
      <c r="R6797" s="0" t="n">
        <v>6796</v>
      </c>
      <c r="S6797" s="5" t="n">
        <v>64196</v>
      </c>
      <c r="T6797" s="6" t="s">
        <v>9720</v>
      </c>
      <c r="U6797" s="6" t="n">
        <v>1115</v>
      </c>
    </row>
    <row r="6798" customFormat="false" ht="15" hidden="false" customHeight="false" outlineLevel="0" collapsed="false">
      <c r="R6798" s="0" t="n">
        <v>6797</v>
      </c>
      <c r="S6798" s="5" t="n">
        <v>64197</v>
      </c>
      <c r="T6798" s="6" t="s">
        <v>9720</v>
      </c>
      <c r="U6798" s="6" t="n">
        <v>609</v>
      </c>
    </row>
    <row r="6799" customFormat="false" ht="15" hidden="false" customHeight="false" outlineLevel="0" collapsed="false">
      <c r="R6799" s="0" t="n">
        <v>6798</v>
      </c>
      <c r="S6799" s="5" t="n">
        <v>64231</v>
      </c>
      <c r="T6799" s="6" t="s">
        <v>9722</v>
      </c>
      <c r="U6799" s="6" t="n">
        <v>903</v>
      </c>
    </row>
    <row r="6800" customFormat="false" ht="15" hidden="false" customHeight="false" outlineLevel="0" collapsed="false">
      <c r="R6800" s="0" t="n">
        <v>6799</v>
      </c>
      <c r="S6800" s="5" t="n">
        <v>64232</v>
      </c>
      <c r="T6800" s="6" t="s">
        <v>9722</v>
      </c>
      <c r="U6800" s="6" t="n">
        <v>740</v>
      </c>
    </row>
    <row r="6801" customFormat="false" ht="15" hidden="false" customHeight="false" outlineLevel="0" collapsed="false">
      <c r="R6801" s="0" t="n">
        <v>6800</v>
      </c>
      <c r="S6801" s="5" t="n">
        <v>64233</v>
      </c>
      <c r="T6801" s="6" t="s">
        <v>9722</v>
      </c>
      <c r="U6801" s="6" t="n">
        <v>738</v>
      </c>
    </row>
    <row r="6802" customFormat="false" ht="15" hidden="false" customHeight="false" outlineLevel="0" collapsed="false">
      <c r="R6802" s="0" t="n">
        <v>6801</v>
      </c>
      <c r="S6802" s="5" t="n">
        <v>64234</v>
      </c>
      <c r="T6802" s="6" t="s">
        <v>9722</v>
      </c>
      <c r="U6802" s="6" t="n">
        <v>1048</v>
      </c>
    </row>
    <row r="6803" customFormat="false" ht="15" hidden="false" customHeight="false" outlineLevel="0" collapsed="false">
      <c r="R6803" s="0" t="n">
        <v>6802</v>
      </c>
      <c r="S6803" s="5" t="n">
        <v>64235</v>
      </c>
      <c r="T6803" s="6" t="s">
        <v>9722</v>
      </c>
      <c r="U6803" s="6" t="n">
        <v>604</v>
      </c>
    </row>
    <row r="6804" customFormat="false" ht="15" hidden="false" customHeight="false" outlineLevel="0" collapsed="false">
      <c r="R6804" s="0" t="n">
        <v>6803</v>
      </c>
      <c r="S6804" s="5" t="n">
        <v>64236</v>
      </c>
      <c r="T6804" s="6" t="s">
        <v>9722</v>
      </c>
      <c r="U6804" s="6" t="n">
        <v>1529</v>
      </c>
    </row>
    <row r="6805" customFormat="false" ht="15" hidden="false" customHeight="false" outlineLevel="0" collapsed="false">
      <c r="R6805" s="0" t="n">
        <v>6804</v>
      </c>
      <c r="S6805" s="5" t="n">
        <v>64237</v>
      </c>
      <c r="T6805" s="6" t="s">
        <v>9722</v>
      </c>
      <c r="U6805" s="6" t="n">
        <v>680</v>
      </c>
    </row>
    <row r="6806" customFormat="false" ht="15" hidden="false" customHeight="false" outlineLevel="0" collapsed="false">
      <c r="R6806" s="0" t="n">
        <v>6805</v>
      </c>
      <c r="S6806" s="5" t="n">
        <v>64260</v>
      </c>
      <c r="T6806" s="6" t="s">
        <v>9723</v>
      </c>
      <c r="U6806" s="6" t="n">
        <v>1030</v>
      </c>
    </row>
    <row r="6807" customFormat="false" ht="15" hidden="false" customHeight="false" outlineLevel="0" collapsed="false">
      <c r="R6807" s="0" t="n">
        <v>6806</v>
      </c>
      <c r="S6807" s="5" t="n">
        <v>64261</v>
      </c>
      <c r="T6807" s="6" t="s">
        <v>9723</v>
      </c>
      <c r="U6807" s="6" t="n">
        <v>915</v>
      </c>
    </row>
    <row r="6808" customFormat="false" ht="15" hidden="false" customHeight="false" outlineLevel="0" collapsed="false">
      <c r="R6808" s="0" t="n">
        <v>6807</v>
      </c>
      <c r="S6808" s="5" t="n">
        <v>64291</v>
      </c>
      <c r="T6808" s="6" t="s">
        <v>9722</v>
      </c>
      <c r="U6808" s="6" t="n">
        <v>573</v>
      </c>
    </row>
    <row r="6809" customFormat="false" ht="15" hidden="false" customHeight="false" outlineLevel="0" collapsed="false">
      <c r="R6809" s="0" t="n">
        <v>6808</v>
      </c>
      <c r="S6809" s="5" t="n">
        <v>64292</v>
      </c>
      <c r="T6809" s="6" t="s">
        <v>9722</v>
      </c>
      <c r="U6809" s="6" t="n">
        <v>474</v>
      </c>
    </row>
    <row r="6810" customFormat="false" ht="15" hidden="false" customHeight="false" outlineLevel="0" collapsed="false">
      <c r="R6810" s="0" t="n">
        <v>6809</v>
      </c>
      <c r="S6810" s="5" t="n">
        <v>64293</v>
      </c>
      <c r="T6810" s="6" t="s">
        <v>9722</v>
      </c>
      <c r="U6810" s="6" t="n">
        <v>217</v>
      </c>
    </row>
    <row r="6811" customFormat="false" ht="15" hidden="false" customHeight="false" outlineLevel="0" collapsed="false">
      <c r="R6811" s="0" t="n">
        <v>6810</v>
      </c>
      <c r="S6811" s="5" t="n">
        <v>64294</v>
      </c>
      <c r="T6811" s="6" t="s">
        <v>9722</v>
      </c>
      <c r="U6811" s="6" t="n">
        <v>236</v>
      </c>
    </row>
    <row r="6812" customFormat="false" ht="15" hidden="false" customHeight="false" outlineLevel="0" collapsed="false">
      <c r="R6812" s="0" t="n">
        <v>6811</v>
      </c>
      <c r="S6812" s="5" t="n">
        <v>64295</v>
      </c>
      <c r="T6812" s="6" t="s">
        <v>9722</v>
      </c>
      <c r="U6812" s="6" t="n">
        <v>327</v>
      </c>
    </row>
    <row r="6813" customFormat="false" ht="15" hidden="false" customHeight="false" outlineLevel="0" collapsed="false">
      <c r="R6813" s="0" t="n">
        <v>6812</v>
      </c>
      <c r="S6813" s="5" t="n">
        <v>64296</v>
      </c>
      <c r="T6813" s="6" t="s">
        <v>9723</v>
      </c>
      <c r="U6813" s="6" t="n">
        <v>1230</v>
      </c>
    </row>
    <row r="6814" customFormat="false" ht="15" hidden="false" customHeight="false" outlineLevel="0" collapsed="false">
      <c r="R6814" s="0" t="n">
        <v>6813</v>
      </c>
      <c r="S6814" s="5" t="n">
        <v>64330</v>
      </c>
      <c r="T6814" s="6" t="s">
        <v>9724</v>
      </c>
      <c r="U6814" s="6" t="n">
        <v>1233</v>
      </c>
    </row>
    <row r="6815" customFormat="false" ht="15" hidden="false" customHeight="false" outlineLevel="0" collapsed="false">
      <c r="R6815" s="0" t="n">
        <v>6814</v>
      </c>
      <c r="S6815" s="5" t="n">
        <v>64331</v>
      </c>
      <c r="T6815" s="6" t="s">
        <v>9724</v>
      </c>
      <c r="U6815" s="6" t="n">
        <v>1255</v>
      </c>
    </row>
    <row r="6816" customFormat="false" ht="15" hidden="false" customHeight="false" outlineLevel="0" collapsed="false">
      <c r="R6816" s="0" t="n">
        <v>6815</v>
      </c>
      <c r="S6816" s="5" t="n">
        <v>64332</v>
      </c>
      <c r="T6816" s="6" t="s">
        <v>9724</v>
      </c>
      <c r="U6816" s="6" t="n">
        <v>877</v>
      </c>
    </row>
    <row r="6817" customFormat="false" ht="15" hidden="false" customHeight="false" outlineLevel="0" collapsed="false">
      <c r="R6817" s="0" t="n">
        <v>6816</v>
      </c>
      <c r="S6817" s="5" t="n">
        <v>64333</v>
      </c>
      <c r="T6817" s="6" t="s">
        <v>9724</v>
      </c>
      <c r="U6817" s="6" t="n">
        <v>989</v>
      </c>
    </row>
    <row r="6818" customFormat="false" ht="15" hidden="false" customHeight="false" outlineLevel="0" collapsed="false">
      <c r="R6818" s="0" t="n">
        <v>6817</v>
      </c>
      <c r="S6818" s="5" t="n">
        <v>64360</v>
      </c>
      <c r="T6818" s="6" t="s">
        <v>9725</v>
      </c>
      <c r="U6818" s="6" t="n">
        <v>343</v>
      </c>
    </row>
    <row r="6819" customFormat="false" ht="15" hidden="false" customHeight="false" outlineLevel="0" collapsed="false">
      <c r="R6819" s="0" t="n">
        <v>6818</v>
      </c>
      <c r="S6819" s="5" t="n">
        <v>64391</v>
      </c>
      <c r="T6819" s="6" t="s">
        <v>9724</v>
      </c>
      <c r="U6819" s="6" t="n">
        <v>613</v>
      </c>
    </row>
    <row r="6820" customFormat="false" ht="15" hidden="false" customHeight="false" outlineLevel="0" collapsed="false">
      <c r="R6820" s="0" t="n">
        <v>6819</v>
      </c>
      <c r="S6820" s="5" t="n">
        <v>64392</v>
      </c>
      <c r="T6820" s="6" t="s">
        <v>9724</v>
      </c>
      <c r="U6820" s="6" t="n">
        <v>489</v>
      </c>
    </row>
    <row r="6821" customFormat="false" ht="15" hidden="false" customHeight="false" outlineLevel="0" collapsed="false">
      <c r="R6821" s="0" t="n">
        <v>6820</v>
      </c>
      <c r="S6821" s="5" t="n">
        <v>64393</v>
      </c>
      <c r="T6821" s="6" t="s">
        <v>9724</v>
      </c>
      <c r="U6821" s="6" t="n">
        <v>564</v>
      </c>
    </row>
    <row r="6822" customFormat="false" ht="15" hidden="false" customHeight="false" outlineLevel="0" collapsed="false">
      <c r="R6822" s="0" t="n">
        <v>6821</v>
      </c>
      <c r="S6822" s="5" t="n">
        <v>64394</v>
      </c>
      <c r="T6822" s="6" t="s">
        <v>9724</v>
      </c>
      <c r="U6822" s="6" t="n">
        <v>417</v>
      </c>
    </row>
    <row r="6823" customFormat="false" ht="15" hidden="false" customHeight="false" outlineLevel="0" collapsed="false">
      <c r="R6823" s="0" t="n">
        <v>6822</v>
      </c>
      <c r="S6823" s="5" t="n">
        <v>64395</v>
      </c>
      <c r="T6823" s="6" t="s">
        <v>9724</v>
      </c>
      <c r="U6823" s="6" t="n">
        <v>634</v>
      </c>
    </row>
    <row r="6824" customFormat="false" ht="15" hidden="false" customHeight="false" outlineLevel="0" collapsed="false">
      <c r="R6824" s="0" t="n">
        <v>6823</v>
      </c>
      <c r="S6824" s="5" t="n">
        <v>64396</v>
      </c>
      <c r="T6824" s="6" t="s">
        <v>9725</v>
      </c>
      <c r="U6824" s="6" t="n">
        <v>541</v>
      </c>
    </row>
    <row r="6825" customFormat="false" ht="15" hidden="false" customHeight="false" outlineLevel="0" collapsed="false">
      <c r="R6825" s="0" t="n">
        <v>6824</v>
      </c>
      <c r="S6825" s="5" t="n">
        <v>64397</v>
      </c>
      <c r="T6825" s="6" t="s">
        <v>9726</v>
      </c>
      <c r="U6825" s="6" t="n">
        <v>338</v>
      </c>
    </row>
    <row r="6826" customFormat="false" ht="15" hidden="false" customHeight="false" outlineLevel="0" collapsed="false">
      <c r="R6826" s="0" t="n">
        <v>6825</v>
      </c>
      <c r="S6826" s="5" t="n">
        <v>64398</v>
      </c>
      <c r="T6826" s="6" t="s">
        <v>9725</v>
      </c>
      <c r="U6826" s="6" t="n">
        <v>426</v>
      </c>
    </row>
    <row r="6827" customFormat="false" ht="15" hidden="false" customHeight="false" outlineLevel="0" collapsed="false">
      <c r="R6827" s="0" t="n">
        <v>6826</v>
      </c>
      <c r="S6827" s="5" t="n">
        <v>64430</v>
      </c>
      <c r="T6827" s="6" t="s">
        <v>9727</v>
      </c>
      <c r="U6827" s="6" t="n">
        <v>1346</v>
      </c>
    </row>
    <row r="6828" customFormat="false" ht="15" hidden="false" customHeight="false" outlineLevel="0" collapsed="false">
      <c r="R6828" s="0" t="n">
        <v>6827</v>
      </c>
      <c r="S6828" s="5" t="n">
        <v>64431</v>
      </c>
      <c r="T6828" s="6" t="s">
        <v>9727</v>
      </c>
      <c r="U6828" s="6" t="n">
        <v>1483</v>
      </c>
    </row>
    <row r="6829" customFormat="false" ht="15" hidden="false" customHeight="false" outlineLevel="0" collapsed="false">
      <c r="R6829" s="0" t="n">
        <v>6828</v>
      </c>
      <c r="S6829" s="5" t="n">
        <v>64432</v>
      </c>
      <c r="T6829" s="6" t="s">
        <v>9727</v>
      </c>
      <c r="U6829" s="6" t="n">
        <v>837</v>
      </c>
    </row>
    <row r="6830" customFormat="false" ht="15" hidden="false" customHeight="false" outlineLevel="0" collapsed="false">
      <c r="R6830" s="0" t="n">
        <v>6829</v>
      </c>
      <c r="S6830" s="5" t="n">
        <v>64433</v>
      </c>
      <c r="T6830" s="6" t="s">
        <v>9727</v>
      </c>
      <c r="U6830" s="6" t="n">
        <v>1260</v>
      </c>
    </row>
    <row r="6831" customFormat="false" ht="15" hidden="false" customHeight="false" outlineLevel="0" collapsed="false">
      <c r="R6831" s="0" t="n">
        <v>6830</v>
      </c>
      <c r="S6831" s="5" t="n">
        <v>64434</v>
      </c>
      <c r="T6831" s="6" t="s">
        <v>9727</v>
      </c>
      <c r="U6831" s="6" t="n">
        <v>1018</v>
      </c>
    </row>
    <row r="6832" customFormat="false" ht="15" hidden="false" customHeight="false" outlineLevel="0" collapsed="false">
      <c r="R6832" s="0" t="n">
        <v>6831</v>
      </c>
      <c r="S6832" s="5" t="n">
        <v>64435</v>
      </c>
      <c r="T6832" s="6" t="s">
        <v>9727</v>
      </c>
      <c r="U6832" s="6" t="n">
        <v>1200</v>
      </c>
    </row>
    <row r="6833" customFormat="false" ht="15" hidden="false" customHeight="false" outlineLevel="0" collapsed="false">
      <c r="R6833" s="0" t="n">
        <v>6832</v>
      </c>
      <c r="S6833" s="5" t="n">
        <v>64436</v>
      </c>
      <c r="T6833" s="6" t="s">
        <v>9727</v>
      </c>
      <c r="U6833" s="6" t="n">
        <v>1674</v>
      </c>
    </row>
    <row r="6834" customFormat="false" ht="15" hidden="false" customHeight="false" outlineLevel="0" collapsed="false">
      <c r="R6834" s="0" t="n">
        <v>6833</v>
      </c>
      <c r="S6834" s="5" t="n">
        <v>64530</v>
      </c>
      <c r="T6834" s="6" t="s">
        <v>9728</v>
      </c>
      <c r="U6834" s="6" t="n">
        <v>1404</v>
      </c>
    </row>
    <row r="6835" customFormat="false" ht="15" hidden="false" customHeight="false" outlineLevel="0" collapsed="false">
      <c r="R6835" s="0" t="n">
        <v>6834</v>
      </c>
      <c r="S6835" s="5" t="n">
        <v>64531</v>
      </c>
      <c r="T6835" s="6" t="s">
        <v>9728</v>
      </c>
      <c r="U6835" s="6" t="n">
        <v>1385</v>
      </c>
    </row>
    <row r="6836" customFormat="false" ht="15" hidden="false" customHeight="false" outlineLevel="0" collapsed="false">
      <c r="R6836" s="0" t="n">
        <v>6835</v>
      </c>
      <c r="S6836" s="5" t="n">
        <v>64532</v>
      </c>
      <c r="T6836" s="6" t="s">
        <v>9728</v>
      </c>
      <c r="U6836" s="6" t="n">
        <v>1229</v>
      </c>
    </row>
    <row r="6837" customFormat="false" ht="15" hidden="false" customHeight="false" outlineLevel="0" collapsed="false">
      <c r="R6837" s="0" t="n">
        <v>6836</v>
      </c>
      <c r="S6837" s="5" t="n">
        <v>64533</v>
      </c>
      <c r="T6837" s="6" t="s">
        <v>9728</v>
      </c>
      <c r="U6837" s="6" t="n">
        <v>1718</v>
      </c>
    </row>
    <row r="6838" customFormat="false" ht="15" hidden="false" customHeight="false" outlineLevel="0" collapsed="false">
      <c r="R6838" s="0" t="n">
        <v>6837</v>
      </c>
      <c r="S6838" s="5" t="n">
        <v>64534</v>
      </c>
      <c r="T6838" s="6" t="s">
        <v>9728</v>
      </c>
      <c r="U6838" s="6" t="n">
        <v>1216</v>
      </c>
    </row>
    <row r="6839" customFormat="false" ht="15" hidden="false" customHeight="false" outlineLevel="0" collapsed="false">
      <c r="R6839" s="0" t="n">
        <v>6838</v>
      </c>
      <c r="S6839" s="5" t="n">
        <v>64540</v>
      </c>
      <c r="T6839" s="6" t="s">
        <v>9728</v>
      </c>
      <c r="U6839" s="6" t="n">
        <v>1962</v>
      </c>
    </row>
    <row r="6840" customFormat="false" ht="15" hidden="false" customHeight="false" outlineLevel="0" collapsed="false">
      <c r="R6840" s="0" t="n">
        <v>6839</v>
      </c>
      <c r="S6840" s="5" t="n">
        <v>64541</v>
      </c>
      <c r="T6840" s="6" t="s">
        <v>9728</v>
      </c>
      <c r="U6840" s="6" t="n">
        <v>4</v>
      </c>
    </row>
    <row r="6841" customFormat="false" ht="15" hidden="false" customHeight="false" outlineLevel="0" collapsed="false">
      <c r="R6841" s="0" t="n">
        <v>6840</v>
      </c>
      <c r="S6841" s="5" t="n">
        <v>64542</v>
      </c>
      <c r="T6841" s="6" t="s">
        <v>9728</v>
      </c>
      <c r="U6841" s="6" t="n">
        <v>1589</v>
      </c>
    </row>
    <row r="6842" customFormat="false" ht="15" hidden="false" customHeight="false" outlineLevel="0" collapsed="false">
      <c r="R6842" s="0" t="n">
        <v>6841</v>
      </c>
      <c r="S6842" s="5" t="n">
        <v>64543</v>
      </c>
      <c r="T6842" s="6" t="s">
        <v>9728</v>
      </c>
      <c r="U6842" s="6" t="n">
        <v>1524</v>
      </c>
    </row>
    <row r="6843" customFormat="false" ht="15" hidden="false" customHeight="false" outlineLevel="0" collapsed="false">
      <c r="R6843" s="0" t="n">
        <v>6842</v>
      </c>
      <c r="S6843" s="5" t="n">
        <v>64544</v>
      </c>
      <c r="T6843" s="6" t="s">
        <v>9728</v>
      </c>
      <c r="U6843" s="6" t="n">
        <v>1118</v>
      </c>
    </row>
    <row r="6844" customFormat="false" ht="15" hidden="false" customHeight="false" outlineLevel="0" collapsed="false">
      <c r="R6844" s="0" t="n">
        <v>6843</v>
      </c>
      <c r="S6844" s="5" t="n">
        <v>64545</v>
      </c>
      <c r="T6844" s="6" t="s">
        <v>9728</v>
      </c>
      <c r="U6844" s="6" t="n">
        <v>114</v>
      </c>
    </row>
    <row r="6845" customFormat="false" ht="15" hidden="false" customHeight="false" outlineLevel="0" collapsed="false">
      <c r="R6845" s="0" t="n">
        <v>6844</v>
      </c>
      <c r="S6845" s="5" t="n">
        <v>64547</v>
      </c>
      <c r="T6845" s="6" t="s">
        <v>9728</v>
      </c>
      <c r="U6845" s="6" t="n">
        <v>2</v>
      </c>
    </row>
    <row r="6846" customFormat="false" ht="15" hidden="false" customHeight="false" outlineLevel="0" collapsed="false">
      <c r="R6846" s="0" t="n">
        <v>6845</v>
      </c>
      <c r="S6846" s="5" t="n">
        <v>64550</v>
      </c>
      <c r="T6846" s="6" t="s">
        <v>9728</v>
      </c>
      <c r="U6846" s="6" t="n">
        <v>945</v>
      </c>
    </row>
    <row r="6847" customFormat="false" ht="15" hidden="false" customHeight="false" outlineLevel="0" collapsed="false">
      <c r="R6847" s="0" t="n">
        <v>6846</v>
      </c>
      <c r="S6847" s="5" t="n">
        <v>64551</v>
      </c>
      <c r="T6847" s="6" t="s">
        <v>9728</v>
      </c>
      <c r="U6847" s="6" t="n">
        <v>1140</v>
      </c>
    </row>
    <row r="6848" customFormat="false" ht="15" hidden="false" customHeight="false" outlineLevel="0" collapsed="false">
      <c r="R6848" s="0" t="n">
        <v>6847</v>
      </c>
      <c r="S6848" s="5" t="n">
        <v>64561</v>
      </c>
      <c r="T6848" s="6" t="s">
        <v>9729</v>
      </c>
      <c r="U6848" s="6" t="n">
        <v>914</v>
      </c>
    </row>
    <row r="6849" customFormat="false" ht="15" hidden="false" customHeight="false" outlineLevel="0" collapsed="false">
      <c r="R6849" s="0" t="n">
        <v>6848</v>
      </c>
      <c r="S6849" s="5" t="n">
        <v>64562</v>
      </c>
      <c r="T6849" s="6" t="s">
        <v>9729</v>
      </c>
      <c r="U6849" s="6" t="n">
        <v>744</v>
      </c>
    </row>
    <row r="6850" customFormat="false" ht="15" hidden="false" customHeight="false" outlineLevel="0" collapsed="false">
      <c r="R6850" s="0" t="n">
        <v>6849</v>
      </c>
      <c r="S6850" s="5" t="n">
        <v>64591</v>
      </c>
      <c r="T6850" s="6" t="s">
        <v>9728</v>
      </c>
      <c r="U6850" s="6" t="n">
        <v>1848</v>
      </c>
    </row>
    <row r="6851" customFormat="false" ht="15" hidden="false" customHeight="false" outlineLevel="0" collapsed="false">
      <c r="R6851" s="0" t="n">
        <v>6850</v>
      </c>
      <c r="S6851" s="5" t="n">
        <v>64592</v>
      </c>
      <c r="T6851" s="6" t="s">
        <v>9728</v>
      </c>
      <c r="U6851" s="6" t="n">
        <v>1378</v>
      </c>
    </row>
    <row r="6852" customFormat="false" ht="15" hidden="false" customHeight="false" outlineLevel="0" collapsed="false">
      <c r="R6852" s="0" t="n">
        <v>6851</v>
      </c>
      <c r="S6852" s="5" t="n">
        <v>64593</v>
      </c>
      <c r="T6852" s="6" t="s">
        <v>9728</v>
      </c>
      <c r="U6852" s="6" t="n">
        <v>1438</v>
      </c>
    </row>
    <row r="6853" customFormat="false" ht="15" hidden="false" customHeight="false" outlineLevel="0" collapsed="false">
      <c r="R6853" s="0" t="n">
        <v>6852</v>
      </c>
      <c r="S6853" s="5" t="n">
        <v>64594</v>
      </c>
      <c r="T6853" s="6" t="s">
        <v>9728</v>
      </c>
      <c r="U6853" s="6" t="n">
        <v>844</v>
      </c>
    </row>
    <row r="6854" customFormat="false" ht="15" hidden="false" customHeight="false" outlineLevel="0" collapsed="false">
      <c r="R6854" s="0" t="n">
        <v>6853</v>
      </c>
      <c r="S6854" s="5" t="n">
        <v>64596</v>
      </c>
      <c r="T6854" s="6" t="s">
        <v>9729</v>
      </c>
      <c r="U6854" s="6" t="n">
        <v>424</v>
      </c>
    </row>
    <row r="6855" customFormat="false" ht="15" hidden="false" customHeight="false" outlineLevel="0" collapsed="false">
      <c r="R6855" s="0" t="n">
        <v>6854</v>
      </c>
      <c r="S6855" s="5" t="n">
        <v>64597</v>
      </c>
      <c r="T6855" s="6" t="s">
        <v>9729</v>
      </c>
      <c r="U6855" s="6" t="n">
        <v>592</v>
      </c>
    </row>
    <row r="6856" customFormat="false" ht="15" hidden="false" customHeight="false" outlineLevel="0" collapsed="false">
      <c r="R6856" s="0" t="n">
        <v>6855</v>
      </c>
      <c r="S6856" s="5" t="n">
        <v>64630</v>
      </c>
      <c r="T6856" s="6" t="s">
        <v>9730</v>
      </c>
      <c r="U6856" s="6" t="n">
        <v>872</v>
      </c>
    </row>
    <row r="6857" customFormat="false" ht="15" hidden="false" customHeight="false" outlineLevel="0" collapsed="false">
      <c r="R6857" s="0" t="n">
        <v>6856</v>
      </c>
      <c r="S6857" s="5" t="n">
        <v>64631</v>
      </c>
      <c r="T6857" s="6" t="s">
        <v>9730</v>
      </c>
      <c r="U6857" s="6" t="n">
        <v>498</v>
      </c>
    </row>
    <row r="6858" customFormat="false" ht="15" hidden="false" customHeight="false" outlineLevel="0" collapsed="false">
      <c r="R6858" s="0" t="n">
        <v>6857</v>
      </c>
      <c r="S6858" s="5" t="n">
        <v>64632</v>
      </c>
      <c r="T6858" s="6" t="s">
        <v>9730</v>
      </c>
      <c r="U6858" s="6" t="n">
        <v>1150</v>
      </c>
    </row>
    <row r="6859" customFormat="false" ht="15" hidden="false" customHeight="false" outlineLevel="0" collapsed="false">
      <c r="R6859" s="0" t="n">
        <v>6858</v>
      </c>
      <c r="S6859" s="5" t="n">
        <v>64633</v>
      </c>
      <c r="T6859" s="6" t="s">
        <v>9730</v>
      </c>
      <c r="U6859" s="6" t="n">
        <v>986</v>
      </c>
    </row>
    <row r="6860" customFormat="false" ht="15" hidden="false" customHeight="false" outlineLevel="0" collapsed="false">
      <c r="R6860" s="0" t="n">
        <v>6859</v>
      </c>
      <c r="S6860" s="5" t="n">
        <v>64634</v>
      </c>
      <c r="T6860" s="6" t="s">
        <v>9730</v>
      </c>
      <c r="U6860" s="6" t="n">
        <v>1026</v>
      </c>
    </row>
    <row r="6861" customFormat="false" ht="15" hidden="false" customHeight="false" outlineLevel="0" collapsed="false">
      <c r="R6861" s="0" t="n">
        <v>6860</v>
      </c>
      <c r="S6861" s="5" t="n">
        <v>64635</v>
      </c>
      <c r="T6861" s="6" t="s">
        <v>9730</v>
      </c>
      <c r="U6861" s="6" t="n">
        <v>1059</v>
      </c>
    </row>
    <row r="6862" customFormat="false" ht="15" hidden="false" customHeight="false" outlineLevel="0" collapsed="false">
      <c r="R6862" s="0" t="n">
        <v>6861</v>
      </c>
      <c r="S6862" s="5" t="n">
        <v>64650</v>
      </c>
      <c r="T6862" s="6" t="s">
        <v>9731</v>
      </c>
      <c r="U6862" s="6" t="n">
        <v>847</v>
      </c>
    </row>
    <row r="6863" customFormat="false" ht="15" hidden="false" customHeight="false" outlineLevel="0" collapsed="false">
      <c r="R6863" s="0" t="n">
        <v>6862</v>
      </c>
      <c r="S6863" s="5" t="n">
        <v>64651</v>
      </c>
      <c r="T6863" s="6" t="s">
        <v>9732</v>
      </c>
      <c r="U6863" s="6" t="n">
        <v>561</v>
      </c>
    </row>
    <row r="6864" customFormat="false" ht="15" hidden="false" customHeight="false" outlineLevel="0" collapsed="false">
      <c r="R6864" s="0" t="n">
        <v>6863</v>
      </c>
      <c r="S6864" s="5" t="n">
        <v>64691</v>
      </c>
      <c r="T6864" s="6" t="s">
        <v>9730</v>
      </c>
      <c r="U6864" s="6" t="n">
        <v>907</v>
      </c>
    </row>
    <row r="6865" customFormat="false" ht="15" hidden="false" customHeight="false" outlineLevel="0" collapsed="false">
      <c r="R6865" s="0" t="n">
        <v>6864</v>
      </c>
      <c r="S6865" s="5" t="n">
        <v>64692</v>
      </c>
      <c r="T6865" s="6" t="s">
        <v>9730</v>
      </c>
      <c r="U6865" s="6" t="n">
        <v>903</v>
      </c>
    </row>
    <row r="6866" customFormat="false" ht="15" hidden="false" customHeight="false" outlineLevel="0" collapsed="false">
      <c r="R6866" s="0" t="n">
        <v>6865</v>
      </c>
      <c r="S6866" s="5" t="n">
        <v>64693</v>
      </c>
      <c r="T6866" s="6" t="s">
        <v>9730</v>
      </c>
      <c r="U6866" s="6" t="n">
        <v>518</v>
      </c>
    </row>
    <row r="6867" customFormat="false" ht="15" hidden="false" customHeight="false" outlineLevel="0" collapsed="false">
      <c r="R6867" s="0" t="n">
        <v>6866</v>
      </c>
      <c r="S6867" s="5" t="n">
        <v>64694</v>
      </c>
      <c r="T6867" s="6" t="s">
        <v>9731</v>
      </c>
      <c r="U6867" s="6" t="n">
        <v>438</v>
      </c>
    </row>
    <row r="6868" customFormat="false" ht="15" hidden="false" customHeight="false" outlineLevel="0" collapsed="false">
      <c r="R6868" s="0" t="n">
        <v>6867</v>
      </c>
      <c r="S6868" s="5" t="n">
        <v>64695</v>
      </c>
      <c r="T6868" s="6" t="s">
        <v>9731</v>
      </c>
      <c r="U6868" s="6" t="n">
        <v>505</v>
      </c>
    </row>
    <row r="6869" customFormat="false" ht="15" hidden="false" customHeight="false" outlineLevel="0" collapsed="false">
      <c r="R6869" s="0" t="n">
        <v>6868</v>
      </c>
      <c r="S6869" s="5" t="n">
        <v>64696</v>
      </c>
      <c r="T6869" s="6" t="s">
        <v>9732</v>
      </c>
      <c r="U6869" s="6" t="n">
        <v>481</v>
      </c>
    </row>
    <row r="6870" customFormat="false" ht="15" hidden="false" customHeight="false" outlineLevel="0" collapsed="false">
      <c r="R6870" s="0" t="n">
        <v>6869</v>
      </c>
      <c r="S6870" s="5" t="n">
        <v>64730</v>
      </c>
      <c r="T6870" s="6" t="s">
        <v>9733</v>
      </c>
      <c r="U6870" s="6" t="n">
        <v>1404</v>
      </c>
    </row>
    <row r="6871" customFormat="false" ht="15" hidden="false" customHeight="false" outlineLevel="0" collapsed="false">
      <c r="R6871" s="0" t="n">
        <v>6870</v>
      </c>
      <c r="S6871" s="5" t="n">
        <v>64731</v>
      </c>
      <c r="T6871" s="6" t="s">
        <v>9733</v>
      </c>
      <c r="U6871" s="6" t="n">
        <v>1357</v>
      </c>
    </row>
    <row r="6872" customFormat="false" ht="15" hidden="false" customHeight="false" outlineLevel="0" collapsed="false">
      <c r="R6872" s="0" t="n">
        <v>6871</v>
      </c>
      <c r="S6872" s="5" t="n">
        <v>64732</v>
      </c>
      <c r="T6872" s="6" t="s">
        <v>9733</v>
      </c>
      <c r="U6872" s="6" t="n">
        <v>913</v>
      </c>
    </row>
    <row r="6873" customFormat="false" ht="15" hidden="false" customHeight="false" outlineLevel="0" collapsed="false">
      <c r="R6873" s="0" t="n">
        <v>6872</v>
      </c>
      <c r="S6873" s="5" t="n">
        <v>64735</v>
      </c>
      <c r="T6873" s="6" t="s">
        <v>9733</v>
      </c>
      <c r="U6873" s="6" t="n">
        <v>470</v>
      </c>
    </row>
    <row r="6874" customFormat="false" ht="15" hidden="false" customHeight="false" outlineLevel="0" collapsed="false">
      <c r="R6874" s="0" t="n">
        <v>6873</v>
      </c>
      <c r="S6874" s="5" t="n">
        <v>64750</v>
      </c>
      <c r="T6874" s="6" t="s">
        <v>9734</v>
      </c>
      <c r="U6874" s="6" t="n">
        <v>835</v>
      </c>
    </row>
    <row r="6875" customFormat="false" ht="15" hidden="false" customHeight="false" outlineLevel="0" collapsed="false">
      <c r="R6875" s="0" t="n">
        <v>6874</v>
      </c>
      <c r="S6875" s="5" t="n">
        <v>64751</v>
      </c>
      <c r="T6875" s="6" t="s">
        <v>9734</v>
      </c>
      <c r="U6875" s="6" t="n">
        <v>1111</v>
      </c>
    </row>
    <row r="6876" customFormat="false" ht="15" hidden="false" customHeight="false" outlineLevel="0" collapsed="false">
      <c r="R6876" s="0" t="n">
        <v>6875</v>
      </c>
      <c r="S6876" s="5" t="n">
        <v>64752</v>
      </c>
      <c r="T6876" s="6" t="s">
        <v>9734</v>
      </c>
      <c r="U6876" s="6" t="n">
        <v>955</v>
      </c>
    </row>
    <row r="6877" customFormat="false" ht="15" hidden="false" customHeight="false" outlineLevel="0" collapsed="false">
      <c r="R6877" s="0" t="n">
        <v>6876</v>
      </c>
      <c r="S6877" s="5" t="n">
        <v>64791</v>
      </c>
      <c r="T6877" s="6" t="s">
        <v>9733</v>
      </c>
      <c r="U6877" s="6" t="n">
        <v>784</v>
      </c>
    </row>
    <row r="6878" customFormat="false" ht="15" hidden="false" customHeight="false" outlineLevel="0" collapsed="false">
      <c r="R6878" s="0" t="n">
        <v>6877</v>
      </c>
      <c r="S6878" s="5" t="n">
        <v>64792</v>
      </c>
      <c r="T6878" s="6" t="s">
        <v>9733</v>
      </c>
      <c r="U6878" s="6" t="n">
        <v>855</v>
      </c>
    </row>
    <row r="6879" customFormat="false" ht="15" hidden="false" customHeight="false" outlineLevel="0" collapsed="false">
      <c r="R6879" s="0" t="n">
        <v>6878</v>
      </c>
      <c r="S6879" s="5" t="n">
        <v>64793</v>
      </c>
      <c r="T6879" s="6" t="s">
        <v>9733</v>
      </c>
      <c r="U6879" s="6" t="n">
        <v>419</v>
      </c>
    </row>
    <row r="6880" customFormat="false" ht="15" hidden="false" customHeight="false" outlineLevel="0" collapsed="false">
      <c r="R6880" s="0" t="n">
        <v>6879</v>
      </c>
      <c r="S6880" s="5" t="n">
        <v>64795</v>
      </c>
      <c r="T6880" s="6" t="s">
        <v>9734</v>
      </c>
      <c r="U6880" s="6" t="n">
        <v>506</v>
      </c>
    </row>
    <row r="6881" customFormat="false" ht="15" hidden="false" customHeight="false" outlineLevel="0" collapsed="false">
      <c r="R6881" s="0" t="n">
        <v>6880</v>
      </c>
      <c r="S6881" s="5" t="n">
        <v>64830</v>
      </c>
      <c r="T6881" s="6" t="s">
        <v>9735</v>
      </c>
      <c r="U6881" s="6" t="n">
        <v>831</v>
      </c>
    </row>
    <row r="6882" customFormat="false" ht="15" hidden="false" customHeight="false" outlineLevel="0" collapsed="false">
      <c r="R6882" s="0" t="n">
        <v>6881</v>
      </c>
      <c r="S6882" s="5" t="n">
        <v>64831</v>
      </c>
      <c r="T6882" s="6" t="s">
        <v>9735</v>
      </c>
      <c r="U6882" s="6" t="n">
        <v>825</v>
      </c>
    </row>
    <row r="6883" customFormat="false" ht="15" hidden="false" customHeight="false" outlineLevel="0" collapsed="false">
      <c r="R6883" s="0" t="n">
        <v>6882</v>
      </c>
      <c r="S6883" s="5" t="n">
        <v>64930</v>
      </c>
      <c r="T6883" s="6" t="s">
        <v>9736</v>
      </c>
      <c r="U6883" s="6" t="n">
        <v>700</v>
      </c>
    </row>
    <row r="6884" customFormat="false" ht="15" hidden="false" customHeight="false" outlineLevel="0" collapsed="false">
      <c r="R6884" s="0" t="n">
        <v>6883</v>
      </c>
      <c r="S6884" s="5" t="n">
        <v>64991</v>
      </c>
      <c r="T6884" s="6" t="s">
        <v>9736</v>
      </c>
      <c r="U6884" s="6" t="n">
        <v>641</v>
      </c>
    </row>
    <row r="6885" customFormat="false" ht="15" hidden="false" customHeight="false" outlineLevel="0" collapsed="false">
      <c r="R6885" s="0" t="n">
        <v>6884</v>
      </c>
      <c r="S6885" s="5" t="n">
        <v>65217</v>
      </c>
      <c r="T6885" s="6" t="s">
        <v>9737</v>
      </c>
      <c r="U6885" s="6" t="n">
        <v>701</v>
      </c>
    </row>
    <row r="6886" customFormat="false" ht="15" hidden="false" customHeight="false" outlineLevel="0" collapsed="false">
      <c r="R6886" s="0" t="n">
        <v>6885</v>
      </c>
      <c r="S6886" s="5" t="n">
        <v>65218</v>
      </c>
      <c r="T6886" s="6" t="s">
        <v>9737</v>
      </c>
      <c r="U6886" s="6" t="n">
        <v>1113</v>
      </c>
    </row>
    <row r="6887" customFormat="false" ht="15" hidden="false" customHeight="false" outlineLevel="0" collapsed="false">
      <c r="R6887" s="0" t="n">
        <v>6886</v>
      </c>
      <c r="S6887" s="5" t="n">
        <v>65219</v>
      </c>
      <c r="T6887" s="6" t="s">
        <v>9737</v>
      </c>
      <c r="U6887" s="6" t="n">
        <v>1164</v>
      </c>
    </row>
    <row r="6888" customFormat="false" ht="15" hidden="false" customHeight="false" outlineLevel="0" collapsed="false">
      <c r="R6888" s="0" t="n">
        <v>6887</v>
      </c>
      <c r="S6888" s="5" t="n">
        <v>65220</v>
      </c>
      <c r="T6888" s="6" t="s">
        <v>9737</v>
      </c>
      <c r="U6888" s="6" t="n">
        <v>1706</v>
      </c>
    </row>
    <row r="6889" customFormat="false" ht="15" hidden="false" customHeight="false" outlineLevel="0" collapsed="false">
      <c r="R6889" s="0" t="n">
        <v>6888</v>
      </c>
      <c r="S6889" s="5" t="n">
        <v>65221</v>
      </c>
      <c r="T6889" s="6" t="s">
        <v>9737</v>
      </c>
      <c r="U6889" s="6" t="n">
        <v>780</v>
      </c>
    </row>
    <row r="6890" customFormat="false" ht="15" hidden="false" customHeight="false" outlineLevel="0" collapsed="false">
      <c r="R6890" s="0" t="n">
        <v>6889</v>
      </c>
      <c r="S6890" s="5" t="n">
        <v>65222</v>
      </c>
      <c r="T6890" s="6" t="s">
        <v>9737</v>
      </c>
      <c r="U6890" s="6" t="n">
        <v>1679</v>
      </c>
    </row>
    <row r="6891" customFormat="false" ht="15" hidden="false" customHeight="false" outlineLevel="0" collapsed="false">
      <c r="R6891" s="0" t="n">
        <v>6890</v>
      </c>
      <c r="S6891" s="5" t="n">
        <v>65223</v>
      </c>
      <c r="T6891" s="6" t="s">
        <v>9737</v>
      </c>
      <c r="U6891" s="6" t="n">
        <v>1354</v>
      </c>
    </row>
    <row r="6892" customFormat="false" ht="15" hidden="false" customHeight="false" outlineLevel="0" collapsed="false">
      <c r="R6892" s="0" t="n">
        <v>6891</v>
      </c>
      <c r="S6892" s="5" t="n">
        <v>65224</v>
      </c>
      <c r="T6892" s="6" t="s">
        <v>9737</v>
      </c>
      <c r="U6892" s="6" t="n">
        <v>1761</v>
      </c>
    </row>
    <row r="6893" customFormat="false" ht="15" hidden="false" customHeight="false" outlineLevel="0" collapsed="false">
      <c r="R6893" s="0" t="n">
        <v>6892</v>
      </c>
      <c r="S6893" s="5" t="n">
        <v>65225</v>
      </c>
      <c r="T6893" s="6" t="s">
        <v>9737</v>
      </c>
      <c r="U6893" s="6" t="n">
        <v>1006</v>
      </c>
    </row>
    <row r="6894" customFormat="false" ht="15" hidden="false" customHeight="false" outlineLevel="0" collapsed="false">
      <c r="R6894" s="0" t="n">
        <v>6893</v>
      </c>
      <c r="S6894" s="5" t="n">
        <v>65226</v>
      </c>
      <c r="T6894" s="6" t="s">
        <v>9737</v>
      </c>
      <c r="U6894" s="6" t="n">
        <v>2010</v>
      </c>
    </row>
    <row r="6895" customFormat="false" ht="15" hidden="false" customHeight="false" outlineLevel="0" collapsed="false">
      <c r="R6895" s="0" t="n">
        <v>6894</v>
      </c>
      <c r="S6895" s="5" t="n">
        <v>65227</v>
      </c>
      <c r="T6895" s="6" t="s">
        <v>9737</v>
      </c>
      <c r="U6895" s="6" t="n">
        <v>1760</v>
      </c>
    </row>
    <row r="6896" customFormat="false" ht="15" hidden="false" customHeight="false" outlineLevel="0" collapsed="false">
      <c r="R6896" s="0" t="n">
        <v>6895</v>
      </c>
      <c r="S6896" s="5" t="n">
        <v>65228</v>
      </c>
      <c r="T6896" s="6" t="s">
        <v>9737</v>
      </c>
      <c r="U6896" s="6" t="n">
        <v>1131</v>
      </c>
    </row>
    <row r="6897" customFormat="false" ht="15" hidden="false" customHeight="false" outlineLevel="0" collapsed="false">
      <c r="R6897" s="0" t="n">
        <v>6896</v>
      </c>
      <c r="S6897" s="5" t="n">
        <v>65229</v>
      </c>
      <c r="T6897" s="6" t="s">
        <v>9737</v>
      </c>
      <c r="U6897" s="6" t="n">
        <v>1055</v>
      </c>
    </row>
    <row r="6898" customFormat="false" ht="15" hidden="false" customHeight="false" outlineLevel="0" collapsed="false">
      <c r="R6898" s="0" t="n">
        <v>6897</v>
      </c>
      <c r="S6898" s="5" t="n">
        <v>65230</v>
      </c>
      <c r="T6898" s="6" t="s">
        <v>9737</v>
      </c>
      <c r="U6898" s="6" t="n">
        <v>1560</v>
      </c>
    </row>
    <row r="6899" customFormat="false" ht="15" hidden="false" customHeight="false" outlineLevel="0" collapsed="false">
      <c r="R6899" s="0" t="n">
        <v>6898</v>
      </c>
      <c r="S6899" s="5" t="n">
        <v>65338</v>
      </c>
      <c r="T6899" s="6" t="s">
        <v>9737</v>
      </c>
      <c r="U6899" s="6" t="n">
        <v>196</v>
      </c>
    </row>
    <row r="6900" customFormat="false" ht="15" hidden="false" customHeight="false" outlineLevel="0" collapsed="false">
      <c r="R6900" s="0" t="n">
        <v>6899</v>
      </c>
      <c r="S6900" s="5" t="n">
        <v>65339</v>
      </c>
      <c r="T6900" s="6" t="s">
        <v>9737</v>
      </c>
      <c r="U6900" s="6" t="n">
        <v>318</v>
      </c>
    </row>
    <row r="6901" customFormat="false" ht="15" hidden="false" customHeight="false" outlineLevel="0" collapsed="false">
      <c r="R6901" s="0" t="n">
        <v>6900</v>
      </c>
      <c r="S6901" s="5" t="n">
        <v>65340</v>
      </c>
      <c r="T6901" s="6" t="s">
        <v>9737</v>
      </c>
      <c r="U6901" s="6" t="n">
        <v>1166</v>
      </c>
    </row>
    <row r="6902" customFormat="false" ht="15" hidden="false" customHeight="false" outlineLevel="0" collapsed="false">
      <c r="R6902" s="0" t="n">
        <v>6901</v>
      </c>
      <c r="S6902" s="5" t="n">
        <v>65341</v>
      </c>
      <c r="T6902" s="6" t="s">
        <v>9737</v>
      </c>
      <c r="U6902" s="6" t="n">
        <v>707</v>
      </c>
    </row>
    <row r="6903" customFormat="false" ht="15" hidden="false" customHeight="false" outlineLevel="0" collapsed="false">
      <c r="R6903" s="0" t="n">
        <v>6902</v>
      </c>
      <c r="S6903" s="5" t="n">
        <v>65342</v>
      </c>
      <c r="T6903" s="6" t="s">
        <v>9737</v>
      </c>
      <c r="U6903" s="6" t="n">
        <v>2466</v>
      </c>
    </row>
    <row r="6904" customFormat="false" ht="15" hidden="false" customHeight="false" outlineLevel="0" collapsed="false">
      <c r="R6904" s="0" t="n">
        <v>6903</v>
      </c>
      <c r="S6904" s="5" t="n">
        <v>65343</v>
      </c>
      <c r="T6904" s="6" t="s">
        <v>9737</v>
      </c>
      <c r="U6904" s="6" t="n">
        <v>1785</v>
      </c>
    </row>
    <row r="6905" customFormat="false" ht="15" hidden="false" customHeight="false" outlineLevel="0" collapsed="false">
      <c r="R6905" s="0" t="n">
        <v>6904</v>
      </c>
      <c r="S6905" s="5" t="n">
        <v>65344</v>
      </c>
      <c r="T6905" s="6" t="s">
        <v>9737</v>
      </c>
      <c r="U6905" s="6" t="n">
        <v>1615</v>
      </c>
    </row>
    <row r="6906" customFormat="false" ht="15" hidden="false" customHeight="false" outlineLevel="0" collapsed="false">
      <c r="R6906" s="0" t="n">
        <v>6905</v>
      </c>
      <c r="S6906" s="5" t="n">
        <v>65345</v>
      </c>
      <c r="T6906" s="6" t="s">
        <v>9737</v>
      </c>
      <c r="U6906" s="6" t="n">
        <v>2103</v>
      </c>
    </row>
    <row r="6907" customFormat="false" ht="15" hidden="false" customHeight="false" outlineLevel="0" collapsed="false">
      <c r="R6907" s="0" t="n">
        <v>6906</v>
      </c>
      <c r="S6907" s="5" t="n">
        <v>65346</v>
      </c>
      <c r="T6907" s="6" t="s">
        <v>9737</v>
      </c>
      <c r="U6907" s="6" t="n">
        <v>2502</v>
      </c>
    </row>
    <row r="6908" customFormat="false" ht="15" hidden="false" customHeight="false" outlineLevel="0" collapsed="false">
      <c r="R6908" s="0" t="n">
        <v>6907</v>
      </c>
      <c r="S6908" s="5" t="n">
        <v>65347</v>
      </c>
      <c r="T6908" s="6" t="s">
        <v>9737</v>
      </c>
      <c r="U6908" s="6" t="n">
        <v>1640</v>
      </c>
    </row>
    <row r="6909" customFormat="false" ht="15" hidden="false" customHeight="false" outlineLevel="0" collapsed="false">
      <c r="R6909" s="0" t="n">
        <v>6908</v>
      </c>
      <c r="S6909" s="5" t="n">
        <v>65348</v>
      </c>
      <c r="T6909" s="6" t="s">
        <v>9737</v>
      </c>
      <c r="U6909" s="6" t="n">
        <v>1055</v>
      </c>
    </row>
    <row r="6910" customFormat="false" ht="15" hidden="false" customHeight="false" outlineLevel="0" collapsed="false">
      <c r="R6910" s="0" t="n">
        <v>6909</v>
      </c>
      <c r="S6910" s="5" t="n">
        <v>65349</v>
      </c>
      <c r="T6910" s="6" t="s">
        <v>9737</v>
      </c>
      <c r="U6910" s="6" t="n">
        <v>2078</v>
      </c>
    </row>
    <row r="6911" customFormat="false" ht="15" hidden="false" customHeight="false" outlineLevel="0" collapsed="false">
      <c r="R6911" s="0" t="n">
        <v>6910</v>
      </c>
      <c r="S6911" s="5" t="n">
        <v>65350</v>
      </c>
      <c r="T6911" s="6" t="s">
        <v>9737</v>
      </c>
      <c r="U6911" s="6" t="n">
        <v>3135</v>
      </c>
    </row>
    <row r="6912" customFormat="false" ht="15" hidden="false" customHeight="false" outlineLevel="0" collapsed="false">
      <c r="R6912" s="0" t="n">
        <v>6911</v>
      </c>
      <c r="S6912" s="5" t="n">
        <v>65351</v>
      </c>
      <c r="T6912" s="6" t="s">
        <v>9737</v>
      </c>
      <c r="U6912" s="6" t="n">
        <v>2258</v>
      </c>
    </row>
    <row r="6913" customFormat="false" ht="15" hidden="false" customHeight="false" outlineLevel="0" collapsed="false">
      <c r="R6913" s="0" t="n">
        <v>6912</v>
      </c>
      <c r="S6913" s="5" t="n">
        <v>65455</v>
      </c>
      <c r="T6913" s="6" t="s">
        <v>9737</v>
      </c>
      <c r="U6913" s="6" t="n">
        <v>971</v>
      </c>
    </row>
    <row r="6914" customFormat="false" ht="15" hidden="false" customHeight="false" outlineLevel="0" collapsed="false">
      <c r="R6914" s="0" t="n">
        <v>6913</v>
      </c>
      <c r="S6914" s="5" t="n">
        <v>65458</v>
      </c>
      <c r="T6914" s="6" t="s">
        <v>9737</v>
      </c>
      <c r="U6914" s="6" t="n">
        <v>1472</v>
      </c>
    </row>
    <row r="6915" customFormat="false" ht="15" hidden="false" customHeight="false" outlineLevel="0" collapsed="false">
      <c r="R6915" s="0" t="n">
        <v>6914</v>
      </c>
      <c r="S6915" s="5" t="n">
        <v>65459</v>
      </c>
      <c r="T6915" s="6" t="s">
        <v>9737</v>
      </c>
      <c r="U6915" s="6" t="n">
        <v>667</v>
      </c>
    </row>
    <row r="6916" customFormat="false" ht="15" hidden="false" customHeight="false" outlineLevel="0" collapsed="false">
      <c r="R6916" s="0" t="n">
        <v>6915</v>
      </c>
      <c r="S6916" s="5" t="n">
        <v>65460</v>
      </c>
      <c r="T6916" s="6" t="s">
        <v>9737</v>
      </c>
      <c r="U6916" s="6" t="n">
        <v>1042</v>
      </c>
    </row>
    <row r="6917" customFormat="false" ht="15" hidden="false" customHeight="false" outlineLevel="0" collapsed="false">
      <c r="R6917" s="0" t="n">
        <v>6916</v>
      </c>
      <c r="S6917" s="5" t="n">
        <v>65461</v>
      </c>
      <c r="T6917" s="6" t="s">
        <v>9737</v>
      </c>
      <c r="U6917" s="6" t="n">
        <v>1774</v>
      </c>
    </row>
    <row r="6918" customFormat="false" ht="15" hidden="false" customHeight="false" outlineLevel="0" collapsed="false">
      <c r="R6918" s="0" t="n">
        <v>6917</v>
      </c>
      <c r="S6918" s="5" t="n">
        <v>65462</v>
      </c>
      <c r="T6918" s="6" t="s">
        <v>9737</v>
      </c>
      <c r="U6918" s="6" t="n">
        <v>1558</v>
      </c>
    </row>
    <row r="6919" customFormat="false" ht="15" hidden="false" customHeight="false" outlineLevel="0" collapsed="false">
      <c r="R6919" s="0" t="n">
        <v>6918</v>
      </c>
      <c r="S6919" s="5" t="n">
        <v>65463</v>
      </c>
      <c r="T6919" s="6" t="s">
        <v>9737</v>
      </c>
      <c r="U6919" s="6" t="n">
        <v>1034</v>
      </c>
    </row>
    <row r="6920" customFormat="false" ht="15" hidden="false" customHeight="false" outlineLevel="0" collapsed="false">
      <c r="R6920" s="0" t="n">
        <v>6919</v>
      </c>
      <c r="S6920" s="5" t="n">
        <v>65464</v>
      </c>
      <c r="T6920" s="6" t="s">
        <v>9737</v>
      </c>
      <c r="U6920" s="6" t="n">
        <v>1361</v>
      </c>
    </row>
    <row r="6921" customFormat="false" ht="15" hidden="false" customHeight="false" outlineLevel="0" collapsed="false">
      <c r="R6921" s="0" t="n">
        <v>6920</v>
      </c>
      <c r="S6921" s="5" t="n">
        <v>65465</v>
      </c>
      <c r="T6921" s="6" t="s">
        <v>9737</v>
      </c>
      <c r="U6921" s="6" t="n">
        <v>2469</v>
      </c>
    </row>
    <row r="6922" customFormat="false" ht="15" hidden="false" customHeight="false" outlineLevel="0" collapsed="false">
      <c r="R6922" s="0" t="n">
        <v>6921</v>
      </c>
      <c r="S6922" s="5" t="n">
        <v>65466</v>
      </c>
      <c r="T6922" s="6" t="s">
        <v>9737</v>
      </c>
      <c r="U6922" s="6" t="n">
        <v>1305</v>
      </c>
    </row>
    <row r="6923" customFormat="false" ht="15" hidden="false" customHeight="false" outlineLevel="0" collapsed="false">
      <c r="R6923" s="0" t="n">
        <v>6922</v>
      </c>
      <c r="S6923" s="5" t="n">
        <v>65467</v>
      </c>
      <c r="T6923" s="6" t="s">
        <v>9737</v>
      </c>
      <c r="U6923" s="6" t="n">
        <v>896</v>
      </c>
    </row>
    <row r="6924" customFormat="false" ht="15" hidden="false" customHeight="false" outlineLevel="0" collapsed="false">
      <c r="R6924" s="0" t="n">
        <v>6923</v>
      </c>
      <c r="S6924" s="5" t="n">
        <v>65468</v>
      </c>
      <c r="T6924" s="6" t="s">
        <v>9737</v>
      </c>
      <c r="U6924" s="6" t="n">
        <v>2126</v>
      </c>
    </row>
    <row r="6925" customFormat="false" ht="15" hidden="false" customHeight="false" outlineLevel="0" collapsed="false">
      <c r="R6925" s="0" t="n">
        <v>6924</v>
      </c>
      <c r="S6925" s="5" t="n">
        <v>65469</v>
      </c>
      <c r="T6925" s="6" t="s">
        <v>9737</v>
      </c>
      <c r="U6925" s="6" t="n">
        <v>1863</v>
      </c>
    </row>
    <row r="6926" customFormat="false" ht="15" hidden="false" customHeight="false" outlineLevel="0" collapsed="false">
      <c r="R6926" s="0" t="n">
        <v>6925</v>
      </c>
      <c r="S6926" s="5" t="n">
        <v>65591</v>
      </c>
      <c r="T6926" s="6" t="s">
        <v>9737</v>
      </c>
      <c r="U6926" s="6" t="n">
        <v>1462</v>
      </c>
    </row>
    <row r="6927" customFormat="false" ht="15" hidden="false" customHeight="false" outlineLevel="0" collapsed="false">
      <c r="R6927" s="0" t="n">
        <v>6926</v>
      </c>
      <c r="S6927" s="5" t="n">
        <v>65592</v>
      </c>
      <c r="T6927" s="6" t="s">
        <v>9737</v>
      </c>
      <c r="U6927" s="6" t="n">
        <v>530</v>
      </c>
    </row>
    <row r="6928" customFormat="false" ht="15" hidden="false" customHeight="false" outlineLevel="0" collapsed="false">
      <c r="R6928" s="0" t="n">
        <v>6927</v>
      </c>
      <c r="S6928" s="5" t="n">
        <v>65593</v>
      </c>
      <c r="T6928" s="6" t="s">
        <v>9737</v>
      </c>
      <c r="U6928" s="6" t="n">
        <v>1434</v>
      </c>
    </row>
    <row r="6929" customFormat="false" ht="15" hidden="false" customHeight="false" outlineLevel="0" collapsed="false">
      <c r="R6929" s="0" t="n">
        <v>6928</v>
      </c>
      <c r="S6929" s="5" t="n">
        <v>65594</v>
      </c>
      <c r="T6929" s="6" t="s">
        <v>9737</v>
      </c>
      <c r="U6929" s="6" t="n">
        <v>1338</v>
      </c>
    </row>
    <row r="6930" customFormat="false" ht="15" hidden="false" customHeight="false" outlineLevel="0" collapsed="false">
      <c r="R6930" s="0" t="n">
        <v>6929</v>
      </c>
      <c r="S6930" s="5" t="n">
        <v>65631</v>
      </c>
      <c r="T6930" s="6" t="s">
        <v>9737</v>
      </c>
      <c r="U6930" s="6" t="n">
        <v>939</v>
      </c>
    </row>
    <row r="6931" customFormat="false" ht="15" hidden="false" customHeight="false" outlineLevel="0" collapsed="false">
      <c r="R6931" s="0" t="n">
        <v>6930</v>
      </c>
      <c r="S6931" s="5" t="n">
        <v>65632</v>
      </c>
      <c r="T6931" s="6" t="s">
        <v>9737</v>
      </c>
      <c r="U6931" s="6" t="n">
        <v>957</v>
      </c>
    </row>
    <row r="6932" customFormat="false" ht="15" hidden="false" customHeight="false" outlineLevel="0" collapsed="false">
      <c r="R6932" s="0" t="n">
        <v>6931</v>
      </c>
      <c r="S6932" s="5" t="n">
        <v>65633</v>
      </c>
      <c r="T6932" s="6" t="s">
        <v>9737</v>
      </c>
      <c r="U6932" s="6" t="n">
        <v>1300</v>
      </c>
    </row>
    <row r="6933" customFormat="false" ht="15" hidden="false" customHeight="false" outlineLevel="0" collapsed="false">
      <c r="R6933" s="0" t="n">
        <v>6932</v>
      </c>
      <c r="S6933" s="5" t="n">
        <v>65634</v>
      </c>
      <c r="T6933" s="6" t="s">
        <v>9737</v>
      </c>
      <c r="U6933" s="6" t="n">
        <v>1183</v>
      </c>
    </row>
    <row r="6934" customFormat="false" ht="15" hidden="false" customHeight="false" outlineLevel="0" collapsed="false">
      <c r="R6934" s="0" t="n">
        <v>6933</v>
      </c>
      <c r="S6934" s="5" t="n">
        <v>65635</v>
      </c>
      <c r="T6934" s="6" t="s">
        <v>9737</v>
      </c>
      <c r="U6934" s="6" t="n">
        <v>246</v>
      </c>
    </row>
    <row r="6935" customFormat="false" ht="15" hidden="false" customHeight="false" outlineLevel="0" collapsed="false">
      <c r="R6935" s="0" t="n">
        <v>6934</v>
      </c>
      <c r="S6935" s="5" t="n">
        <v>65636</v>
      </c>
      <c r="T6935" s="6" t="s">
        <v>9737</v>
      </c>
      <c r="U6935" s="6" t="n">
        <v>1601</v>
      </c>
    </row>
    <row r="6936" customFormat="false" ht="15" hidden="false" customHeight="false" outlineLevel="0" collapsed="false">
      <c r="R6936" s="0" t="n">
        <v>6935</v>
      </c>
      <c r="S6936" s="5" t="n">
        <v>65637</v>
      </c>
      <c r="T6936" s="6" t="s">
        <v>9737</v>
      </c>
      <c r="U6936" s="6" t="n">
        <v>763</v>
      </c>
    </row>
    <row r="6937" customFormat="false" ht="15" hidden="false" customHeight="false" outlineLevel="0" collapsed="false">
      <c r="R6937" s="0" t="n">
        <v>6936</v>
      </c>
      <c r="S6937" s="5" t="n">
        <v>65638</v>
      </c>
      <c r="T6937" s="6" t="s">
        <v>9737</v>
      </c>
      <c r="U6937" s="6" t="n">
        <v>1143</v>
      </c>
    </row>
    <row r="6938" customFormat="false" ht="15" hidden="false" customHeight="false" outlineLevel="0" collapsed="false">
      <c r="R6938" s="0" t="n">
        <v>6937</v>
      </c>
      <c r="S6938" s="5" t="n">
        <v>65639</v>
      </c>
      <c r="T6938" s="6" t="s">
        <v>9737</v>
      </c>
      <c r="U6938" s="6" t="n">
        <v>592</v>
      </c>
    </row>
    <row r="6939" customFormat="false" ht="15" hidden="false" customHeight="false" outlineLevel="0" collapsed="false">
      <c r="R6939" s="0" t="n">
        <v>6938</v>
      </c>
      <c r="S6939" s="5" t="n">
        <v>65671</v>
      </c>
      <c r="T6939" s="6" t="s">
        <v>9738</v>
      </c>
      <c r="U6939" s="6" t="n">
        <v>991</v>
      </c>
    </row>
    <row r="6940" customFormat="false" ht="15" hidden="false" customHeight="false" outlineLevel="0" collapsed="false">
      <c r="R6940" s="0" t="n">
        <v>6939</v>
      </c>
      <c r="S6940" s="5" t="n">
        <v>65672</v>
      </c>
      <c r="T6940" s="6" t="s">
        <v>9738</v>
      </c>
      <c r="U6940" s="6" t="n">
        <v>1197</v>
      </c>
    </row>
    <row r="6941" customFormat="false" ht="15" hidden="false" customHeight="false" outlineLevel="0" collapsed="false">
      <c r="R6941" s="0" t="n">
        <v>6940</v>
      </c>
      <c r="S6941" s="5" t="n">
        <v>66010</v>
      </c>
      <c r="T6941" s="6" t="s">
        <v>9739</v>
      </c>
      <c r="U6941" s="6" t="n">
        <v>2110</v>
      </c>
    </row>
    <row r="6942" customFormat="false" ht="15" hidden="false" customHeight="false" outlineLevel="0" collapsed="false">
      <c r="R6942" s="0" t="n">
        <v>6941</v>
      </c>
      <c r="S6942" s="5" t="n">
        <v>66011</v>
      </c>
      <c r="T6942" s="6" t="s">
        <v>9740</v>
      </c>
      <c r="U6942" s="6" t="n">
        <v>1130</v>
      </c>
    </row>
    <row r="6943" customFormat="false" ht="15" hidden="false" customHeight="false" outlineLevel="0" collapsed="false">
      <c r="R6943" s="0" t="n">
        <v>6942</v>
      </c>
      <c r="S6943" s="5" t="n">
        <v>66040</v>
      </c>
      <c r="T6943" s="6" t="s">
        <v>9741</v>
      </c>
      <c r="U6943" s="6" t="n">
        <v>848</v>
      </c>
    </row>
    <row r="6944" customFormat="false" ht="15" hidden="false" customHeight="false" outlineLevel="0" collapsed="false">
      <c r="R6944" s="0" t="n">
        <v>6943</v>
      </c>
      <c r="S6944" s="5" t="n">
        <v>66050</v>
      </c>
      <c r="T6944" s="6" t="s">
        <v>9742</v>
      </c>
      <c r="U6944" s="6" t="n">
        <v>3621</v>
      </c>
    </row>
    <row r="6945" customFormat="false" ht="15" hidden="false" customHeight="false" outlineLevel="0" collapsed="false">
      <c r="R6945" s="0" t="n">
        <v>6944</v>
      </c>
      <c r="S6945" s="5" t="n">
        <v>66052</v>
      </c>
      <c r="T6945" s="6" t="s">
        <v>9743</v>
      </c>
      <c r="U6945" s="6" t="n">
        <v>1413</v>
      </c>
    </row>
    <row r="6946" customFormat="false" ht="15" hidden="false" customHeight="false" outlineLevel="0" collapsed="false">
      <c r="R6946" s="0" t="n">
        <v>6945</v>
      </c>
      <c r="S6946" s="5" t="n">
        <v>66057</v>
      </c>
      <c r="T6946" s="6" t="s">
        <v>9744</v>
      </c>
      <c r="U6946" s="6" t="n">
        <v>1774</v>
      </c>
    </row>
    <row r="6947" customFormat="false" ht="15" hidden="false" customHeight="false" outlineLevel="0" collapsed="false">
      <c r="R6947" s="0" t="n">
        <v>6946</v>
      </c>
      <c r="S6947" s="5" t="n">
        <v>66060</v>
      </c>
      <c r="T6947" s="6" t="s">
        <v>9745</v>
      </c>
      <c r="U6947" s="6" t="n">
        <v>3837</v>
      </c>
    </row>
    <row r="6948" customFormat="false" ht="15" hidden="false" customHeight="false" outlineLevel="0" collapsed="false">
      <c r="R6948" s="0" t="n">
        <v>6947</v>
      </c>
      <c r="S6948" s="5" t="n">
        <v>66130</v>
      </c>
      <c r="T6948" s="6" t="s">
        <v>9746</v>
      </c>
      <c r="U6948" s="6" t="n">
        <v>1234</v>
      </c>
    </row>
    <row r="6949" customFormat="false" ht="15" hidden="false" customHeight="false" outlineLevel="0" collapsed="false">
      <c r="R6949" s="0" t="n">
        <v>6948</v>
      </c>
      <c r="S6949" s="5" t="n">
        <v>66131</v>
      </c>
      <c r="T6949" s="6" t="s">
        <v>9746</v>
      </c>
      <c r="U6949" s="6" t="n">
        <v>1654</v>
      </c>
    </row>
    <row r="6950" customFormat="false" ht="15" hidden="false" customHeight="false" outlineLevel="0" collapsed="false">
      <c r="R6950" s="0" t="n">
        <v>6949</v>
      </c>
      <c r="S6950" s="5" t="n">
        <v>66132</v>
      </c>
      <c r="T6950" s="6" t="s">
        <v>9746</v>
      </c>
      <c r="U6950" s="6" t="n">
        <v>507</v>
      </c>
    </row>
    <row r="6951" customFormat="false" ht="15" hidden="false" customHeight="false" outlineLevel="0" collapsed="false">
      <c r="R6951" s="0" t="n">
        <v>6950</v>
      </c>
      <c r="S6951" s="5" t="n">
        <v>66133</v>
      </c>
      <c r="T6951" s="6" t="s">
        <v>9746</v>
      </c>
      <c r="U6951" s="6" t="n">
        <v>1034</v>
      </c>
    </row>
    <row r="6952" customFormat="false" ht="15" hidden="false" customHeight="false" outlineLevel="0" collapsed="false">
      <c r="R6952" s="0" t="n">
        <v>6951</v>
      </c>
      <c r="S6952" s="5" t="n">
        <v>66140</v>
      </c>
      <c r="T6952" s="6" t="s">
        <v>9746</v>
      </c>
      <c r="U6952" s="6" t="n">
        <v>1174</v>
      </c>
    </row>
    <row r="6953" customFormat="false" ht="15" hidden="false" customHeight="false" outlineLevel="0" collapsed="false">
      <c r="R6953" s="0" t="n">
        <v>6952</v>
      </c>
      <c r="S6953" s="5" t="n">
        <v>66141</v>
      </c>
      <c r="T6953" s="6" t="s">
        <v>9746</v>
      </c>
      <c r="U6953" s="6" t="n">
        <v>707</v>
      </c>
    </row>
    <row r="6954" customFormat="false" ht="15" hidden="false" customHeight="false" outlineLevel="0" collapsed="false">
      <c r="R6954" s="0" t="n">
        <v>6953</v>
      </c>
      <c r="S6954" s="5" t="n">
        <v>66142</v>
      </c>
      <c r="T6954" s="6" t="s">
        <v>9746</v>
      </c>
      <c r="U6954" s="6" t="n">
        <v>1266</v>
      </c>
    </row>
    <row r="6955" customFormat="false" ht="15" hidden="false" customHeight="false" outlineLevel="0" collapsed="false">
      <c r="R6955" s="0" t="n">
        <v>6954</v>
      </c>
      <c r="S6955" s="5" t="n">
        <v>66143</v>
      </c>
      <c r="T6955" s="6" t="s">
        <v>9746</v>
      </c>
      <c r="U6955" s="6" t="n">
        <v>1380</v>
      </c>
    </row>
    <row r="6956" customFormat="false" ht="15" hidden="false" customHeight="false" outlineLevel="0" collapsed="false">
      <c r="R6956" s="0" t="n">
        <v>6955</v>
      </c>
      <c r="S6956" s="5" t="n">
        <v>66191</v>
      </c>
      <c r="T6956" s="6" t="s">
        <v>9746</v>
      </c>
      <c r="U6956" s="6" t="n">
        <v>751</v>
      </c>
    </row>
    <row r="6957" customFormat="false" ht="15" hidden="false" customHeight="false" outlineLevel="0" collapsed="false">
      <c r="R6957" s="0" t="n">
        <v>6956</v>
      </c>
      <c r="S6957" s="5" t="n">
        <v>66192</v>
      </c>
      <c r="T6957" s="6" t="s">
        <v>9746</v>
      </c>
      <c r="U6957" s="6" t="n">
        <v>887</v>
      </c>
    </row>
    <row r="6958" customFormat="false" ht="15" hidden="false" customHeight="false" outlineLevel="0" collapsed="false">
      <c r="R6958" s="0" t="n">
        <v>6957</v>
      </c>
      <c r="S6958" s="5" t="n">
        <v>66193</v>
      </c>
      <c r="T6958" s="6" t="s">
        <v>9746</v>
      </c>
      <c r="U6958" s="6" t="n">
        <v>960</v>
      </c>
    </row>
    <row r="6959" customFormat="false" ht="15" hidden="false" customHeight="false" outlineLevel="0" collapsed="false">
      <c r="R6959" s="0" t="n">
        <v>6958</v>
      </c>
      <c r="S6959" s="5" t="n">
        <v>66194</v>
      </c>
      <c r="T6959" s="6" t="s">
        <v>9746</v>
      </c>
      <c r="U6959" s="6" t="n">
        <v>1340</v>
      </c>
    </row>
    <row r="6960" customFormat="false" ht="15" hidden="false" customHeight="false" outlineLevel="0" collapsed="false">
      <c r="R6960" s="0" t="n">
        <v>6959</v>
      </c>
      <c r="S6960" s="5" t="n">
        <v>66195</v>
      </c>
      <c r="T6960" s="6" t="s">
        <v>9747</v>
      </c>
      <c r="U6960" s="6" t="n">
        <v>820</v>
      </c>
    </row>
    <row r="6961" customFormat="false" ht="15" hidden="false" customHeight="false" outlineLevel="0" collapsed="false">
      <c r="R6961" s="0" t="n">
        <v>6960</v>
      </c>
      <c r="S6961" s="5" t="n">
        <v>66196</v>
      </c>
      <c r="T6961" s="6" t="s">
        <v>9748</v>
      </c>
      <c r="U6961" s="6" t="n">
        <v>623</v>
      </c>
    </row>
    <row r="6962" customFormat="false" ht="15" hidden="false" customHeight="false" outlineLevel="0" collapsed="false">
      <c r="R6962" s="0" t="n">
        <v>6961</v>
      </c>
      <c r="S6962" s="5" t="n">
        <v>66230</v>
      </c>
      <c r="T6962" s="6" t="s">
        <v>9749</v>
      </c>
      <c r="U6962" s="6" t="n">
        <v>1023</v>
      </c>
    </row>
    <row r="6963" customFormat="false" ht="15" hidden="false" customHeight="false" outlineLevel="0" collapsed="false">
      <c r="R6963" s="0" t="n">
        <v>6962</v>
      </c>
      <c r="S6963" s="5" t="n">
        <v>66231</v>
      </c>
      <c r="T6963" s="6" t="s">
        <v>9749</v>
      </c>
      <c r="U6963" s="6" t="n">
        <v>1104</v>
      </c>
    </row>
    <row r="6964" customFormat="false" ht="15" hidden="false" customHeight="false" outlineLevel="0" collapsed="false">
      <c r="R6964" s="0" t="n">
        <v>6963</v>
      </c>
      <c r="S6964" s="5" t="n">
        <v>66232</v>
      </c>
      <c r="T6964" s="6" t="s">
        <v>9749</v>
      </c>
      <c r="U6964" s="6" t="n">
        <v>696</v>
      </c>
    </row>
    <row r="6965" customFormat="false" ht="15" hidden="false" customHeight="false" outlineLevel="0" collapsed="false">
      <c r="R6965" s="0" t="n">
        <v>6964</v>
      </c>
      <c r="S6965" s="5" t="n">
        <v>66233</v>
      </c>
      <c r="T6965" s="6" t="s">
        <v>9749</v>
      </c>
      <c r="U6965" s="6" t="n">
        <v>1200</v>
      </c>
    </row>
    <row r="6966" customFormat="false" ht="15" hidden="false" customHeight="false" outlineLevel="0" collapsed="false">
      <c r="R6966" s="0" t="n">
        <v>6965</v>
      </c>
      <c r="S6966" s="5" t="n">
        <v>66234</v>
      </c>
      <c r="T6966" s="6" t="s">
        <v>9749</v>
      </c>
      <c r="U6966" s="6" t="n">
        <v>1189</v>
      </c>
    </row>
    <row r="6967" customFormat="false" ht="15" hidden="false" customHeight="false" outlineLevel="0" collapsed="false">
      <c r="R6967" s="0" t="n">
        <v>6966</v>
      </c>
      <c r="S6967" s="5" t="n">
        <v>66235</v>
      </c>
      <c r="T6967" s="6" t="s">
        <v>9749</v>
      </c>
      <c r="U6967" s="6" t="n">
        <v>1318</v>
      </c>
    </row>
    <row r="6968" customFormat="false" ht="15" hidden="false" customHeight="false" outlineLevel="0" collapsed="false">
      <c r="R6968" s="0" t="n">
        <v>6967</v>
      </c>
      <c r="S6968" s="5" t="n">
        <v>66236</v>
      </c>
      <c r="T6968" s="6" t="s">
        <v>9749</v>
      </c>
      <c r="U6968" s="6" t="n">
        <v>1281</v>
      </c>
    </row>
    <row r="6969" customFormat="false" ht="15" hidden="false" customHeight="false" outlineLevel="0" collapsed="false">
      <c r="R6969" s="0" t="n">
        <v>6968</v>
      </c>
      <c r="S6969" s="5" t="n">
        <v>66237</v>
      </c>
      <c r="T6969" s="6" t="s">
        <v>9749</v>
      </c>
      <c r="U6969" s="6" t="n">
        <v>1214</v>
      </c>
    </row>
    <row r="6970" customFormat="false" ht="15" hidden="false" customHeight="false" outlineLevel="0" collapsed="false">
      <c r="R6970" s="0" t="n">
        <v>6969</v>
      </c>
      <c r="S6970" s="5" t="n">
        <v>66250</v>
      </c>
      <c r="T6970" s="6" t="s">
        <v>9750</v>
      </c>
      <c r="U6970" s="6" t="n">
        <v>480</v>
      </c>
    </row>
    <row r="6971" customFormat="false" ht="15" hidden="false" customHeight="false" outlineLevel="0" collapsed="false">
      <c r="R6971" s="0" t="n">
        <v>6970</v>
      </c>
      <c r="S6971" s="5" t="n">
        <v>66291</v>
      </c>
      <c r="T6971" s="6" t="s">
        <v>9749</v>
      </c>
      <c r="U6971" s="6" t="n">
        <v>1359</v>
      </c>
    </row>
    <row r="6972" customFormat="false" ht="15" hidden="false" customHeight="false" outlineLevel="0" collapsed="false">
      <c r="R6972" s="0" t="n">
        <v>6971</v>
      </c>
      <c r="S6972" s="5" t="n">
        <v>66295</v>
      </c>
      <c r="T6972" s="6" t="s">
        <v>9751</v>
      </c>
      <c r="U6972" s="6" t="n">
        <v>573</v>
      </c>
    </row>
    <row r="6973" customFormat="false" ht="15" hidden="false" customHeight="false" outlineLevel="0" collapsed="false">
      <c r="R6973" s="0" t="n">
        <v>6972</v>
      </c>
      <c r="S6973" s="5" t="n">
        <v>66296</v>
      </c>
      <c r="T6973" s="6" t="s">
        <v>9750</v>
      </c>
      <c r="U6973" s="6" t="n">
        <v>450</v>
      </c>
    </row>
    <row r="6974" customFormat="false" ht="15" hidden="false" customHeight="false" outlineLevel="0" collapsed="false">
      <c r="R6974" s="0" t="n">
        <v>6973</v>
      </c>
      <c r="S6974" s="5" t="n">
        <v>66297</v>
      </c>
      <c r="T6974" s="6" t="s">
        <v>9752</v>
      </c>
      <c r="U6974" s="6" t="n">
        <v>403</v>
      </c>
    </row>
    <row r="6975" customFormat="false" ht="15" hidden="false" customHeight="false" outlineLevel="0" collapsed="false">
      <c r="R6975" s="0" t="n">
        <v>6974</v>
      </c>
      <c r="S6975" s="5" t="n">
        <v>66298</v>
      </c>
      <c r="T6975" s="6" t="s">
        <v>9753</v>
      </c>
      <c r="U6975" s="6" t="n">
        <v>833</v>
      </c>
    </row>
    <row r="6976" customFormat="false" ht="15" hidden="false" customHeight="false" outlineLevel="0" collapsed="false">
      <c r="R6976" s="0" t="n">
        <v>6975</v>
      </c>
      <c r="S6976" s="5" t="n">
        <v>66330</v>
      </c>
      <c r="T6976" s="6" t="s">
        <v>9754</v>
      </c>
      <c r="U6976" s="6" t="n">
        <v>1263</v>
      </c>
    </row>
    <row r="6977" customFormat="false" ht="15" hidden="false" customHeight="false" outlineLevel="0" collapsed="false">
      <c r="R6977" s="0" t="n">
        <v>6976</v>
      </c>
      <c r="S6977" s="5" t="n">
        <v>66331</v>
      </c>
      <c r="T6977" s="6" t="s">
        <v>9754</v>
      </c>
      <c r="U6977" s="6" t="n">
        <v>1410</v>
      </c>
    </row>
    <row r="6978" customFormat="false" ht="15" hidden="false" customHeight="false" outlineLevel="0" collapsed="false">
      <c r="R6978" s="0" t="n">
        <v>6977</v>
      </c>
      <c r="S6978" s="5" t="n">
        <v>66332</v>
      </c>
      <c r="T6978" s="6" t="s">
        <v>9754</v>
      </c>
      <c r="U6978" s="6" t="n">
        <v>1456</v>
      </c>
    </row>
    <row r="6979" customFormat="false" ht="15" hidden="false" customHeight="false" outlineLevel="0" collapsed="false">
      <c r="R6979" s="0" t="n">
        <v>6978</v>
      </c>
      <c r="S6979" s="5" t="n">
        <v>66333</v>
      </c>
      <c r="T6979" s="6" t="s">
        <v>9754</v>
      </c>
      <c r="U6979" s="6" t="n">
        <v>1404</v>
      </c>
    </row>
    <row r="6980" customFormat="false" ht="15" hidden="false" customHeight="false" outlineLevel="0" collapsed="false">
      <c r="R6980" s="0" t="n">
        <v>6979</v>
      </c>
      <c r="S6980" s="5" t="n">
        <v>66334</v>
      </c>
      <c r="T6980" s="6" t="s">
        <v>9754</v>
      </c>
      <c r="U6980" s="6" t="n">
        <v>1961</v>
      </c>
    </row>
    <row r="6981" customFormat="false" ht="15" hidden="false" customHeight="false" outlineLevel="0" collapsed="false">
      <c r="R6981" s="0" t="n">
        <v>6980</v>
      </c>
      <c r="S6981" s="5" t="n">
        <v>66340</v>
      </c>
      <c r="T6981" s="6" t="s">
        <v>9755</v>
      </c>
      <c r="U6981" s="6" t="n">
        <v>2345</v>
      </c>
    </row>
    <row r="6982" customFormat="false" ht="15" hidden="false" customHeight="false" outlineLevel="0" collapsed="false">
      <c r="R6982" s="0" t="n">
        <v>6981</v>
      </c>
      <c r="S6982" s="5" t="n">
        <v>66341</v>
      </c>
      <c r="T6982" s="6" t="s">
        <v>9755</v>
      </c>
      <c r="U6982" s="6" t="n">
        <v>2720</v>
      </c>
    </row>
    <row r="6983" customFormat="false" ht="15" hidden="false" customHeight="false" outlineLevel="0" collapsed="false">
      <c r="R6983" s="0" t="n">
        <v>6982</v>
      </c>
      <c r="S6983" s="5" t="n">
        <v>66342</v>
      </c>
      <c r="T6983" s="6" t="s">
        <v>9755</v>
      </c>
      <c r="U6983" s="6" t="n">
        <v>1550</v>
      </c>
    </row>
    <row r="6984" customFormat="false" ht="15" hidden="false" customHeight="false" outlineLevel="0" collapsed="false">
      <c r="R6984" s="0" t="n">
        <v>6983</v>
      </c>
      <c r="S6984" s="5" t="n">
        <v>66343</v>
      </c>
      <c r="T6984" s="6" t="s">
        <v>9755</v>
      </c>
      <c r="U6984" s="6" t="n">
        <v>13</v>
      </c>
    </row>
    <row r="6985" customFormat="false" ht="15" hidden="false" customHeight="false" outlineLevel="0" collapsed="false">
      <c r="R6985" s="0" t="n">
        <v>6984</v>
      </c>
      <c r="S6985" s="5" t="n">
        <v>66391</v>
      </c>
      <c r="T6985" s="6" t="s">
        <v>9755</v>
      </c>
      <c r="U6985" s="6" t="n">
        <v>376</v>
      </c>
    </row>
    <row r="6986" customFormat="false" ht="15" hidden="false" customHeight="false" outlineLevel="0" collapsed="false">
      <c r="R6986" s="0" t="n">
        <v>6985</v>
      </c>
      <c r="S6986" s="5" t="n">
        <v>66392</v>
      </c>
      <c r="T6986" s="6" t="s">
        <v>9755</v>
      </c>
      <c r="U6986" s="6" t="n">
        <v>555</v>
      </c>
    </row>
    <row r="6987" customFormat="false" ht="15" hidden="false" customHeight="false" outlineLevel="0" collapsed="false">
      <c r="R6987" s="0" t="n">
        <v>6986</v>
      </c>
      <c r="S6987" s="5" t="n">
        <v>66430</v>
      </c>
      <c r="T6987" s="6" t="s">
        <v>9756</v>
      </c>
      <c r="U6987" s="6" t="n">
        <v>652</v>
      </c>
    </row>
    <row r="6988" customFormat="false" ht="15" hidden="false" customHeight="false" outlineLevel="0" collapsed="false">
      <c r="R6988" s="0" t="n">
        <v>6987</v>
      </c>
      <c r="S6988" s="5" t="n">
        <v>66431</v>
      </c>
      <c r="T6988" s="6" t="s">
        <v>9756</v>
      </c>
      <c r="U6988" s="6" t="n">
        <v>658</v>
      </c>
    </row>
    <row r="6989" customFormat="false" ht="15" hidden="false" customHeight="false" outlineLevel="0" collapsed="false">
      <c r="R6989" s="0" t="n">
        <v>6988</v>
      </c>
      <c r="S6989" s="5" t="n">
        <v>66432</v>
      </c>
      <c r="T6989" s="6" t="s">
        <v>9756</v>
      </c>
      <c r="U6989" s="6" t="n">
        <v>1635</v>
      </c>
    </row>
    <row r="6990" customFormat="false" ht="15" hidden="false" customHeight="false" outlineLevel="0" collapsed="false">
      <c r="R6990" s="0" t="n">
        <v>6989</v>
      </c>
      <c r="S6990" s="5" t="n">
        <v>66433</v>
      </c>
      <c r="T6990" s="6" t="s">
        <v>9756</v>
      </c>
      <c r="U6990" s="6" t="n">
        <v>969</v>
      </c>
    </row>
    <row r="6991" customFormat="false" ht="15" hidden="false" customHeight="false" outlineLevel="0" collapsed="false">
      <c r="R6991" s="0" t="n">
        <v>6990</v>
      </c>
      <c r="S6991" s="5" t="n">
        <v>66434</v>
      </c>
      <c r="T6991" s="6" t="s">
        <v>9756</v>
      </c>
      <c r="U6991" s="6" t="n">
        <v>1095</v>
      </c>
    </row>
    <row r="6992" customFormat="false" ht="15" hidden="false" customHeight="false" outlineLevel="0" collapsed="false">
      <c r="R6992" s="0" t="n">
        <v>6991</v>
      </c>
      <c r="S6992" s="5" t="n">
        <v>66440</v>
      </c>
      <c r="T6992" s="6" t="s">
        <v>9757</v>
      </c>
      <c r="U6992" s="6" t="n">
        <v>1078</v>
      </c>
    </row>
    <row r="6993" customFormat="false" ht="15" hidden="false" customHeight="false" outlineLevel="0" collapsed="false">
      <c r="R6993" s="0" t="n">
        <v>6992</v>
      </c>
      <c r="S6993" s="5" t="n">
        <v>66491</v>
      </c>
      <c r="T6993" s="6" t="s">
        <v>9756</v>
      </c>
      <c r="U6993" s="6" t="n">
        <v>974</v>
      </c>
    </row>
    <row r="6994" customFormat="false" ht="15" hidden="false" customHeight="false" outlineLevel="0" collapsed="false">
      <c r="R6994" s="0" t="n">
        <v>6993</v>
      </c>
      <c r="S6994" s="5" t="n">
        <v>66492</v>
      </c>
      <c r="T6994" s="6" t="s">
        <v>9758</v>
      </c>
      <c r="U6994" s="6" t="n">
        <v>613</v>
      </c>
    </row>
    <row r="6995" customFormat="false" ht="15" hidden="false" customHeight="false" outlineLevel="0" collapsed="false">
      <c r="R6995" s="0" t="n">
        <v>6994</v>
      </c>
      <c r="S6995" s="5" t="n">
        <v>66495</v>
      </c>
      <c r="T6995" s="6" t="s">
        <v>9759</v>
      </c>
      <c r="U6995" s="6" t="n">
        <v>366</v>
      </c>
    </row>
    <row r="6996" customFormat="false" ht="15" hidden="false" customHeight="false" outlineLevel="0" collapsed="false">
      <c r="R6996" s="0" t="n">
        <v>6995</v>
      </c>
      <c r="S6996" s="5" t="n">
        <v>66530</v>
      </c>
      <c r="T6996" s="6" t="s">
        <v>9760</v>
      </c>
      <c r="U6996" s="6" t="n">
        <v>1180</v>
      </c>
    </row>
    <row r="6997" customFormat="false" ht="15" hidden="false" customHeight="false" outlineLevel="0" collapsed="false">
      <c r="R6997" s="0" t="n">
        <v>6996</v>
      </c>
      <c r="S6997" s="5" t="n">
        <v>66531</v>
      </c>
      <c r="T6997" s="6" t="s">
        <v>9760</v>
      </c>
      <c r="U6997" s="6" t="n">
        <v>1162</v>
      </c>
    </row>
    <row r="6998" customFormat="false" ht="15" hidden="false" customHeight="false" outlineLevel="0" collapsed="false">
      <c r="R6998" s="0" t="n">
        <v>6997</v>
      </c>
      <c r="S6998" s="5" t="n">
        <v>66532</v>
      </c>
      <c r="T6998" s="6" t="s">
        <v>9760</v>
      </c>
      <c r="U6998" s="6" t="n">
        <v>1500</v>
      </c>
    </row>
    <row r="6999" customFormat="false" ht="15" hidden="false" customHeight="false" outlineLevel="0" collapsed="false">
      <c r="R6999" s="0" t="n">
        <v>6998</v>
      </c>
      <c r="S6999" s="5" t="n">
        <v>66533</v>
      </c>
      <c r="T6999" s="6" t="s">
        <v>9760</v>
      </c>
      <c r="U6999" s="6" t="n">
        <v>1461</v>
      </c>
    </row>
    <row r="7000" customFormat="false" ht="15" hidden="false" customHeight="false" outlineLevel="0" collapsed="false">
      <c r="R7000" s="0" t="n">
        <v>6999</v>
      </c>
      <c r="S7000" s="5" t="n">
        <v>66534</v>
      </c>
      <c r="T7000" s="6" t="s">
        <v>9760</v>
      </c>
      <c r="U7000" s="6" t="n">
        <v>961</v>
      </c>
    </row>
    <row r="7001" customFormat="false" ht="15" hidden="false" customHeight="false" outlineLevel="0" collapsed="false">
      <c r="R7001" s="0" t="n">
        <v>7000</v>
      </c>
      <c r="S7001" s="5" t="n">
        <v>66535</v>
      </c>
      <c r="T7001" s="6" t="s">
        <v>9760</v>
      </c>
      <c r="U7001" s="6" t="n">
        <v>1524</v>
      </c>
    </row>
    <row r="7002" customFormat="false" ht="15" hidden="false" customHeight="false" outlineLevel="0" collapsed="false">
      <c r="R7002" s="0" t="n">
        <v>7001</v>
      </c>
      <c r="S7002" s="5" t="n">
        <v>66591</v>
      </c>
      <c r="T7002" s="6" t="s">
        <v>9760</v>
      </c>
      <c r="U7002" s="6" t="n">
        <v>1364</v>
      </c>
    </row>
    <row r="7003" customFormat="false" ht="15" hidden="false" customHeight="false" outlineLevel="0" collapsed="false">
      <c r="R7003" s="0" t="n">
        <v>7002</v>
      </c>
      <c r="S7003" s="5" t="n">
        <v>66592</v>
      </c>
      <c r="T7003" s="6" t="s">
        <v>9760</v>
      </c>
      <c r="U7003" s="6" t="n">
        <v>1256</v>
      </c>
    </row>
    <row r="7004" customFormat="false" ht="15" hidden="false" customHeight="false" outlineLevel="0" collapsed="false">
      <c r="R7004" s="0" t="n">
        <v>7003</v>
      </c>
      <c r="S7004" s="5" t="n">
        <v>66593</v>
      </c>
      <c r="T7004" s="6" t="s">
        <v>9760</v>
      </c>
      <c r="U7004" s="6" t="n">
        <v>1114</v>
      </c>
    </row>
    <row r="7005" customFormat="false" ht="15" hidden="false" customHeight="false" outlineLevel="0" collapsed="false">
      <c r="R7005" s="0" t="n">
        <v>7004</v>
      </c>
      <c r="S7005" s="5" t="n">
        <v>66594</v>
      </c>
      <c r="T7005" s="6" t="s">
        <v>9761</v>
      </c>
      <c r="U7005" s="6" t="n">
        <v>465</v>
      </c>
    </row>
    <row r="7006" customFormat="false" ht="15" hidden="false" customHeight="false" outlineLevel="0" collapsed="false">
      <c r="R7006" s="0" t="n">
        <v>7005</v>
      </c>
      <c r="S7006" s="5" t="n">
        <v>66630</v>
      </c>
      <c r="T7006" s="6" t="s">
        <v>9762</v>
      </c>
      <c r="U7006" s="6" t="n">
        <v>928</v>
      </c>
    </row>
    <row r="7007" customFormat="false" ht="15" hidden="false" customHeight="false" outlineLevel="0" collapsed="false">
      <c r="R7007" s="0" t="n">
        <v>7006</v>
      </c>
      <c r="S7007" s="5" t="n">
        <v>66631</v>
      </c>
      <c r="T7007" s="6" t="s">
        <v>9762</v>
      </c>
      <c r="U7007" s="6" t="n">
        <v>1286</v>
      </c>
    </row>
    <row r="7008" customFormat="false" ht="15" hidden="false" customHeight="false" outlineLevel="0" collapsed="false">
      <c r="R7008" s="0" t="n">
        <v>7007</v>
      </c>
      <c r="S7008" s="5" t="n">
        <v>66632</v>
      </c>
      <c r="T7008" s="6" t="s">
        <v>9762</v>
      </c>
      <c r="U7008" s="6" t="n">
        <v>973</v>
      </c>
    </row>
    <row r="7009" customFormat="false" ht="15" hidden="false" customHeight="false" outlineLevel="0" collapsed="false">
      <c r="R7009" s="0" t="n">
        <v>7008</v>
      </c>
      <c r="S7009" s="5" t="n">
        <v>66640</v>
      </c>
      <c r="T7009" s="6" t="s">
        <v>9763</v>
      </c>
      <c r="U7009" s="6" t="n">
        <v>341</v>
      </c>
    </row>
    <row r="7010" customFormat="false" ht="15" hidden="false" customHeight="false" outlineLevel="0" collapsed="false">
      <c r="R7010" s="0" t="n">
        <v>7009</v>
      </c>
      <c r="S7010" s="5" t="n">
        <v>66691</v>
      </c>
      <c r="T7010" s="6" t="s">
        <v>9762</v>
      </c>
      <c r="U7010" s="6" t="n">
        <v>745</v>
      </c>
    </row>
    <row r="7011" customFormat="false" ht="15" hidden="false" customHeight="false" outlineLevel="0" collapsed="false">
      <c r="R7011" s="0" t="n">
        <v>7010</v>
      </c>
      <c r="S7011" s="5" t="n">
        <v>66692</v>
      </c>
      <c r="T7011" s="6" t="s">
        <v>9762</v>
      </c>
      <c r="U7011" s="6" t="n">
        <v>543</v>
      </c>
    </row>
    <row r="7012" customFormat="false" ht="15" hidden="false" customHeight="false" outlineLevel="0" collapsed="false">
      <c r="R7012" s="0" t="n">
        <v>7011</v>
      </c>
      <c r="S7012" s="5" t="n">
        <v>66693</v>
      </c>
      <c r="T7012" s="6" t="s">
        <v>9764</v>
      </c>
      <c r="U7012" s="6" t="n">
        <v>264</v>
      </c>
    </row>
    <row r="7013" customFormat="false" ht="15" hidden="false" customHeight="false" outlineLevel="0" collapsed="false">
      <c r="R7013" s="0" t="n">
        <v>7012</v>
      </c>
      <c r="S7013" s="5" t="n">
        <v>66730</v>
      </c>
      <c r="T7013" s="6" t="s">
        <v>9765</v>
      </c>
      <c r="U7013" s="6" t="n">
        <v>1633</v>
      </c>
    </row>
    <row r="7014" customFormat="false" ht="15" hidden="false" customHeight="false" outlineLevel="0" collapsed="false">
      <c r="R7014" s="0" t="n">
        <v>7013</v>
      </c>
      <c r="S7014" s="5" t="n">
        <v>66731</v>
      </c>
      <c r="T7014" s="6" t="s">
        <v>9765</v>
      </c>
      <c r="U7014" s="6" t="n">
        <v>1753</v>
      </c>
    </row>
    <row r="7015" customFormat="false" ht="15" hidden="false" customHeight="false" outlineLevel="0" collapsed="false">
      <c r="R7015" s="0" t="n">
        <v>7014</v>
      </c>
      <c r="S7015" s="5" t="n">
        <v>66732</v>
      </c>
      <c r="T7015" s="6" t="s">
        <v>9765</v>
      </c>
      <c r="U7015" s="6" t="n">
        <v>929</v>
      </c>
    </row>
    <row r="7016" customFormat="false" ht="15" hidden="false" customHeight="false" outlineLevel="0" collapsed="false">
      <c r="R7016" s="0" t="n">
        <v>7015</v>
      </c>
      <c r="S7016" s="5" t="n">
        <v>66733</v>
      </c>
      <c r="T7016" s="6" t="s">
        <v>9765</v>
      </c>
      <c r="U7016" s="6" t="n">
        <v>1169</v>
      </c>
    </row>
    <row r="7017" customFormat="false" ht="15" hidden="false" customHeight="false" outlineLevel="0" collapsed="false">
      <c r="R7017" s="0" t="n">
        <v>7016</v>
      </c>
      <c r="S7017" s="5" t="n">
        <v>66734</v>
      </c>
      <c r="T7017" s="6" t="s">
        <v>9765</v>
      </c>
      <c r="U7017" s="6" t="n">
        <v>1137</v>
      </c>
    </row>
    <row r="7018" customFormat="false" ht="15" hidden="false" customHeight="false" outlineLevel="0" collapsed="false">
      <c r="R7018" s="0" t="n">
        <v>7017</v>
      </c>
      <c r="S7018" s="5" t="n">
        <v>66791</v>
      </c>
      <c r="T7018" s="6" t="s">
        <v>9765</v>
      </c>
      <c r="U7018" s="6" t="n">
        <v>513</v>
      </c>
    </row>
    <row r="7019" customFormat="false" ht="15" hidden="false" customHeight="false" outlineLevel="0" collapsed="false">
      <c r="R7019" s="0" t="n">
        <v>7018</v>
      </c>
      <c r="S7019" s="5" t="n">
        <v>66830</v>
      </c>
      <c r="T7019" s="6" t="s">
        <v>9766</v>
      </c>
      <c r="U7019" s="6" t="n">
        <v>801</v>
      </c>
    </row>
    <row r="7020" customFormat="false" ht="15" hidden="false" customHeight="false" outlineLevel="0" collapsed="false">
      <c r="R7020" s="0" t="n">
        <v>7019</v>
      </c>
      <c r="S7020" s="5" t="n">
        <v>66831</v>
      </c>
      <c r="T7020" s="6" t="s">
        <v>9766</v>
      </c>
      <c r="U7020" s="6" t="n">
        <v>1022</v>
      </c>
    </row>
    <row r="7021" customFormat="false" ht="15" hidden="false" customHeight="false" outlineLevel="0" collapsed="false">
      <c r="R7021" s="0" t="n">
        <v>7020</v>
      </c>
      <c r="S7021" s="5" t="n">
        <v>66832</v>
      </c>
      <c r="T7021" s="6" t="s">
        <v>9766</v>
      </c>
      <c r="U7021" s="6" t="n">
        <v>1068</v>
      </c>
    </row>
    <row r="7022" customFormat="false" ht="15" hidden="false" customHeight="false" outlineLevel="0" collapsed="false">
      <c r="R7022" s="0" t="n">
        <v>7021</v>
      </c>
      <c r="S7022" s="5" t="n">
        <v>66840</v>
      </c>
      <c r="T7022" s="6" t="s">
        <v>9767</v>
      </c>
      <c r="U7022" s="6" t="n">
        <v>641</v>
      </c>
    </row>
    <row r="7023" customFormat="false" ht="15" hidden="false" customHeight="false" outlineLevel="0" collapsed="false">
      <c r="R7023" s="0" t="n">
        <v>7022</v>
      </c>
      <c r="S7023" s="5" t="n">
        <v>66891</v>
      </c>
      <c r="T7023" s="6" t="s">
        <v>9766</v>
      </c>
      <c r="U7023" s="6" t="n">
        <v>473</v>
      </c>
    </row>
    <row r="7024" customFormat="false" ht="15" hidden="false" customHeight="false" outlineLevel="0" collapsed="false">
      <c r="R7024" s="0" t="n">
        <v>7023</v>
      </c>
      <c r="S7024" s="5" t="n">
        <v>66892</v>
      </c>
      <c r="T7024" s="6" t="s">
        <v>9766</v>
      </c>
      <c r="U7024" s="6" t="n">
        <v>659</v>
      </c>
    </row>
    <row r="7025" customFormat="false" ht="15" hidden="false" customHeight="false" outlineLevel="0" collapsed="false">
      <c r="R7025" s="0" t="n">
        <v>7024</v>
      </c>
      <c r="S7025" s="5" t="n">
        <v>66893</v>
      </c>
      <c r="T7025" s="6" t="s">
        <v>9766</v>
      </c>
      <c r="U7025" s="6" t="n">
        <v>741</v>
      </c>
    </row>
    <row r="7026" customFormat="false" ht="15" hidden="false" customHeight="false" outlineLevel="0" collapsed="false">
      <c r="R7026" s="0" t="n">
        <v>7025</v>
      </c>
      <c r="S7026" s="5" t="n">
        <v>66894</v>
      </c>
      <c r="T7026" s="6" t="s">
        <v>9767</v>
      </c>
      <c r="U7026" s="6" t="n">
        <v>383</v>
      </c>
    </row>
    <row r="7027" customFormat="false" ht="15" hidden="false" customHeight="false" outlineLevel="0" collapsed="false">
      <c r="R7027" s="0" t="n">
        <v>7026</v>
      </c>
      <c r="S7027" s="5" t="n">
        <v>66895</v>
      </c>
      <c r="T7027" s="6" t="s">
        <v>9768</v>
      </c>
      <c r="U7027" s="6" t="n">
        <v>248</v>
      </c>
    </row>
    <row r="7028" customFormat="false" ht="15" hidden="false" customHeight="false" outlineLevel="0" collapsed="false">
      <c r="R7028" s="0" t="n">
        <v>7027</v>
      </c>
      <c r="S7028" s="5" t="n">
        <v>66930</v>
      </c>
      <c r="T7028" s="6" t="s">
        <v>9769</v>
      </c>
      <c r="U7028" s="6" t="n">
        <v>1131</v>
      </c>
    </row>
    <row r="7029" customFormat="false" ht="15" hidden="false" customHeight="false" outlineLevel="0" collapsed="false">
      <c r="R7029" s="0" t="n">
        <v>7028</v>
      </c>
      <c r="S7029" s="5" t="n">
        <v>66931</v>
      </c>
      <c r="T7029" s="6" t="s">
        <v>9769</v>
      </c>
      <c r="U7029" s="6" t="n">
        <v>709</v>
      </c>
    </row>
    <row r="7030" customFormat="false" ht="15" hidden="false" customHeight="false" outlineLevel="0" collapsed="false">
      <c r="R7030" s="0" t="n">
        <v>7029</v>
      </c>
      <c r="S7030" s="5" t="n">
        <v>66932</v>
      </c>
      <c r="T7030" s="6" t="s">
        <v>9769</v>
      </c>
      <c r="U7030" s="6" t="n">
        <v>1092</v>
      </c>
    </row>
    <row r="7031" customFormat="false" ht="15" hidden="false" customHeight="false" outlineLevel="0" collapsed="false">
      <c r="R7031" s="0" t="n">
        <v>7030</v>
      </c>
      <c r="S7031" s="5" t="n">
        <v>66991</v>
      </c>
      <c r="T7031" s="6" t="s">
        <v>9769</v>
      </c>
      <c r="U7031" s="6" t="n">
        <v>522</v>
      </c>
    </row>
    <row r="7032" customFormat="false" ht="15" hidden="false" customHeight="false" outlineLevel="0" collapsed="false">
      <c r="R7032" s="0" t="n">
        <v>7031</v>
      </c>
      <c r="S7032" s="5" t="n">
        <v>66992</v>
      </c>
      <c r="T7032" s="6" t="s">
        <v>9769</v>
      </c>
      <c r="U7032" s="6" t="n">
        <v>704</v>
      </c>
    </row>
    <row r="7033" customFormat="false" ht="15" hidden="false" customHeight="false" outlineLevel="0" collapsed="false">
      <c r="R7033" s="0" t="n">
        <v>7032</v>
      </c>
      <c r="S7033" s="5" t="n">
        <v>67010</v>
      </c>
      <c r="T7033" s="6" t="s">
        <v>9770</v>
      </c>
      <c r="U7033" s="6" t="n">
        <v>2642</v>
      </c>
    </row>
    <row r="7034" customFormat="false" ht="15" hidden="false" customHeight="false" outlineLevel="0" collapsed="false">
      <c r="R7034" s="0" t="n">
        <v>7033</v>
      </c>
      <c r="S7034" s="5" t="n">
        <v>67020</v>
      </c>
      <c r="T7034" s="6" t="s">
        <v>9771</v>
      </c>
      <c r="U7034" s="6" t="n">
        <v>1048</v>
      </c>
    </row>
    <row r="7035" customFormat="false" ht="15" hidden="false" customHeight="false" outlineLevel="0" collapsed="false">
      <c r="R7035" s="0" t="n">
        <v>7034</v>
      </c>
      <c r="S7035" s="5" t="n">
        <v>67035</v>
      </c>
      <c r="T7035" s="6" t="s">
        <v>9772</v>
      </c>
      <c r="U7035" s="6" t="n">
        <v>1786</v>
      </c>
    </row>
    <row r="7036" customFormat="false" ht="15" hidden="false" customHeight="false" outlineLevel="0" collapsed="false">
      <c r="R7036" s="0" t="n">
        <v>7035</v>
      </c>
      <c r="S7036" s="5" t="n">
        <v>67040</v>
      </c>
      <c r="T7036" s="6" t="s">
        <v>9773</v>
      </c>
      <c r="U7036" s="6" t="n">
        <v>3124</v>
      </c>
    </row>
    <row r="7037" customFormat="false" ht="15" hidden="false" customHeight="false" outlineLevel="0" collapsed="false">
      <c r="R7037" s="0" t="n">
        <v>7036</v>
      </c>
      <c r="S7037" s="5" t="n">
        <v>67041</v>
      </c>
      <c r="T7037" s="6" t="s">
        <v>9774</v>
      </c>
      <c r="U7037" s="6" t="n">
        <v>1452</v>
      </c>
    </row>
    <row r="7038" customFormat="false" ht="15" hidden="false" customHeight="false" outlineLevel="0" collapsed="false">
      <c r="R7038" s="0" t="n">
        <v>7037</v>
      </c>
      <c r="S7038" s="5" t="n">
        <v>67043</v>
      </c>
      <c r="T7038" s="6" t="s">
        <v>9775</v>
      </c>
      <c r="U7038" s="6" t="n">
        <v>337</v>
      </c>
    </row>
    <row r="7039" customFormat="false" ht="15" hidden="false" customHeight="false" outlineLevel="0" collapsed="false">
      <c r="R7039" s="0" t="n">
        <v>7038</v>
      </c>
      <c r="S7039" s="5" t="n">
        <v>67130</v>
      </c>
      <c r="T7039" s="6" t="s">
        <v>9776</v>
      </c>
      <c r="U7039" s="6" t="n">
        <v>1184</v>
      </c>
    </row>
    <row r="7040" customFormat="false" ht="15" hidden="false" customHeight="false" outlineLevel="0" collapsed="false">
      <c r="R7040" s="0" t="n">
        <v>7039</v>
      </c>
      <c r="S7040" s="5" t="n">
        <v>67131</v>
      </c>
      <c r="T7040" s="6" t="s">
        <v>9776</v>
      </c>
      <c r="U7040" s="6" t="n">
        <v>1157</v>
      </c>
    </row>
    <row r="7041" customFormat="false" ht="15" hidden="false" customHeight="false" outlineLevel="0" collapsed="false">
      <c r="R7041" s="0" t="n">
        <v>7040</v>
      </c>
      <c r="S7041" s="5" t="n">
        <v>67132</v>
      </c>
      <c r="T7041" s="6" t="s">
        <v>9776</v>
      </c>
      <c r="U7041" s="6" t="n">
        <v>1462</v>
      </c>
    </row>
    <row r="7042" customFormat="false" ht="15" hidden="false" customHeight="false" outlineLevel="0" collapsed="false">
      <c r="R7042" s="0" t="n">
        <v>7041</v>
      </c>
      <c r="S7042" s="5" t="n">
        <v>67133</v>
      </c>
      <c r="T7042" s="6" t="s">
        <v>9776</v>
      </c>
      <c r="U7042" s="6" t="n">
        <v>1939</v>
      </c>
    </row>
    <row r="7043" customFormat="false" ht="15" hidden="false" customHeight="false" outlineLevel="0" collapsed="false">
      <c r="R7043" s="0" t="n">
        <v>7042</v>
      </c>
      <c r="S7043" s="5" t="n">
        <v>67134</v>
      </c>
      <c r="T7043" s="6" t="s">
        <v>9776</v>
      </c>
      <c r="U7043" s="6" t="n">
        <v>40</v>
      </c>
    </row>
    <row r="7044" customFormat="false" ht="15" hidden="false" customHeight="false" outlineLevel="0" collapsed="false">
      <c r="R7044" s="0" t="n">
        <v>7043</v>
      </c>
      <c r="S7044" s="5" t="n">
        <v>67140</v>
      </c>
      <c r="T7044" s="6" t="s">
        <v>9776</v>
      </c>
      <c r="U7044" s="6" t="n">
        <v>1734</v>
      </c>
    </row>
    <row r="7045" customFormat="false" ht="15" hidden="false" customHeight="false" outlineLevel="0" collapsed="false">
      <c r="R7045" s="0" t="n">
        <v>7044</v>
      </c>
      <c r="S7045" s="5" t="n">
        <v>67141</v>
      </c>
      <c r="T7045" s="6" t="s">
        <v>9776</v>
      </c>
      <c r="U7045" s="6" t="n">
        <v>1397</v>
      </c>
    </row>
    <row r="7046" customFormat="false" ht="15" hidden="false" customHeight="false" outlineLevel="0" collapsed="false">
      <c r="R7046" s="0" t="n">
        <v>7045</v>
      </c>
      <c r="S7046" s="5" t="n">
        <v>67142</v>
      </c>
      <c r="T7046" s="6" t="s">
        <v>9776</v>
      </c>
      <c r="U7046" s="6" t="n">
        <v>1153</v>
      </c>
    </row>
    <row r="7047" customFormat="false" ht="15" hidden="false" customHeight="false" outlineLevel="0" collapsed="false">
      <c r="R7047" s="0" t="n">
        <v>7046</v>
      </c>
      <c r="S7047" s="5" t="n">
        <v>67150</v>
      </c>
      <c r="T7047" s="6" t="s">
        <v>9776</v>
      </c>
      <c r="U7047" s="6" t="n">
        <v>1535</v>
      </c>
    </row>
    <row r="7048" customFormat="false" ht="15" hidden="false" customHeight="false" outlineLevel="0" collapsed="false">
      <c r="R7048" s="0" t="n">
        <v>7047</v>
      </c>
      <c r="S7048" s="5" t="n">
        <v>67151</v>
      </c>
      <c r="T7048" s="6" t="s">
        <v>9776</v>
      </c>
      <c r="U7048" s="6" t="n">
        <v>1346</v>
      </c>
    </row>
    <row r="7049" customFormat="false" ht="15" hidden="false" customHeight="false" outlineLevel="0" collapsed="false">
      <c r="R7049" s="0" t="n">
        <v>7048</v>
      </c>
      <c r="S7049" s="5" t="n">
        <v>67152</v>
      </c>
      <c r="T7049" s="6" t="s">
        <v>9776</v>
      </c>
      <c r="U7049" s="6" t="n">
        <v>1078</v>
      </c>
    </row>
    <row r="7050" customFormat="false" ht="15" hidden="false" customHeight="false" outlineLevel="0" collapsed="false">
      <c r="R7050" s="0" t="n">
        <v>7049</v>
      </c>
      <c r="S7050" s="5" t="n">
        <v>67160</v>
      </c>
      <c r="T7050" s="6" t="s">
        <v>9776</v>
      </c>
      <c r="U7050" s="6" t="n">
        <v>809</v>
      </c>
    </row>
    <row r="7051" customFormat="false" ht="15" hidden="false" customHeight="false" outlineLevel="0" collapsed="false">
      <c r="R7051" s="0" t="n">
        <v>7050</v>
      </c>
      <c r="S7051" s="5" t="n">
        <v>67170</v>
      </c>
      <c r="T7051" s="6" t="s">
        <v>9777</v>
      </c>
      <c r="U7051" s="6" t="n">
        <v>642</v>
      </c>
    </row>
    <row r="7052" customFormat="false" ht="15" hidden="false" customHeight="false" outlineLevel="0" collapsed="false">
      <c r="R7052" s="0" t="n">
        <v>7051</v>
      </c>
      <c r="S7052" s="5" t="n">
        <v>67191</v>
      </c>
      <c r="T7052" s="6" t="s">
        <v>9776</v>
      </c>
      <c r="U7052" s="6" t="n">
        <v>955</v>
      </c>
    </row>
    <row r="7053" customFormat="false" ht="15" hidden="false" customHeight="false" outlineLevel="0" collapsed="false">
      <c r="R7053" s="0" t="n">
        <v>7052</v>
      </c>
      <c r="S7053" s="5" t="n">
        <v>67192</v>
      </c>
      <c r="T7053" s="6" t="s">
        <v>9776</v>
      </c>
      <c r="U7053" s="6" t="n">
        <v>1614</v>
      </c>
    </row>
    <row r="7054" customFormat="false" ht="15" hidden="false" customHeight="false" outlineLevel="0" collapsed="false">
      <c r="R7054" s="0" t="n">
        <v>7053</v>
      </c>
      <c r="S7054" s="5" t="n">
        <v>67193</v>
      </c>
      <c r="T7054" s="6" t="s">
        <v>9776</v>
      </c>
      <c r="U7054" s="6" t="n">
        <v>1410</v>
      </c>
    </row>
    <row r="7055" customFormat="false" ht="15" hidden="false" customHeight="false" outlineLevel="0" collapsed="false">
      <c r="R7055" s="0" t="n">
        <v>7054</v>
      </c>
      <c r="S7055" s="5" t="n">
        <v>67194</v>
      </c>
      <c r="T7055" s="6" t="s">
        <v>9778</v>
      </c>
      <c r="U7055" s="6" t="n">
        <v>1379</v>
      </c>
    </row>
    <row r="7056" customFormat="false" ht="15" hidden="false" customHeight="false" outlineLevel="0" collapsed="false">
      <c r="R7056" s="0" t="n">
        <v>7055</v>
      </c>
      <c r="S7056" s="5" t="n">
        <v>67195</v>
      </c>
      <c r="T7056" s="6" t="s">
        <v>9779</v>
      </c>
      <c r="U7056" s="6" t="n">
        <v>1446</v>
      </c>
    </row>
    <row r="7057" customFormat="false" ht="15" hidden="false" customHeight="false" outlineLevel="0" collapsed="false">
      <c r="R7057" s="0" t="n">
        <v>7056</v>
      </c>
      <c r="S7057" s="5" t="n">
        <v>67196</v>
      </c>
      <c r="T7057" s="6" t="s">
        <v>9780</v>
      </c>
      <c r="U7057" s="6" t="n">
        <v>610</v>
      </c>
    </row>
    <row r="7058" customFormat="false" ht="15" hidden="false" customHeight="false" outlineLevel="0" collapsed="false">
      <c r="R7058" s="0" t="n">
        <v>7057</v>
      </c>
      <c r="S7058" s="5" t="n">
        <v>67230</v>
      </c>
      <c r="T7058" s="6" t="s">
        <v>9781</v>
      </c>
      <c r="U7058" s="6" t="n">
        <v>1141</v>
      </c>
    </row>
    <row r="7059" customFormat="false" ht="15" hidden="false" customHeight="false" outlineLevel="0" collapsed="false">
      <c r="R7059" s="0" t="n">
        <v>7058</v>
      </c>
      <c r="S7059" s="5" t="n">
        <v>67231</v>
      </c>
      <c r="T7059" s="6" t="s">
        <v>9781</v>
      </c>
      <c r="U7059" s="6" t="n">
        <v>1227</v>
      </c>
    </row>
    <row r="7060" customFormat="false" ht="15" hidden="false" customHeight="false" outlineLevel="0" collapsed="false">
      <c r="R7060" s="0" t="n">
        <v>7059</v>
      </c>
      <c r="S7060" s="5" t="n">
        <v>67232</v>
      </c>
      <c r="T7060" s="6" t="s">
        <v>9781</v>
      </c>
      <c r="U7060" s="6" t="n">
        <v>831</v>
      </c>
    </row>
    <row r="7061" customFormat="false" ht="15" hidden="false" customHeight="false" outlineLevel="0" collapsed="false">
      <c r="R7061" s="0" t="n">
        <v>7060</v>
      </c>
      <c r="S7061" s="5" t="n">
        <v>67291</v>
      </c>
      <c r="T7061" s="6" t="s">
        <v>9781</v>
      </c>
      <c r="U7061" s="6" t="n">
        <v>1052</v>
      </c>
    </row>
    <row r="7062" customFormat="false" ht="15" hidden="false" customHeight="false" outlineLevel="0" collapsed="false">
      <c r="R7062" s="0" t="n">
        <v>7061</v>
      </c>
      <c r="S7062" s="5" t="n">
        <v>67292</v>
      </c>
      <c r="T7062" s="6" t="s">
        <v>9781</v>
      </c>
      <c r="U7062" s="6" t="n">
        <v>699</v>
      </c>
    </row>
    <row r="7063" customFormat="false" ht="15" hidden="false" customHeight="false" outlineLevel="0" collapsed="false">
      <c r="R7063" s="0" t="n">
        <v>7062</v>
      </c>
      <c r="S7063" s="5" t="n">
        <v>67293</v>
      </c>
      <c r="T7063" s="6" t="s">
        <v>9781</v>
      </c>
      <c r="U7063" s="6" t="n">
        <v>690</v>
      </c>
    </row>
    <row r="7064" customFormat="false" ht="15" hidden="false" customHeight="false" outlineLevel="0" collapsed="false">
      <c r="R7064" s="0" t="n">
        <v>7063</v>
      </c>
      <c r="S7064" s="5" t="n">
        <v>67294</v>
      </c>
      <c r="T7064" s="6" t="s">
        <v>9781</v>
      </c>
      <c r="U7064" s="6" t="n">
        <v>869</v>
      </c>
    </row>
    <row r="7065" customFormat="false" ht="15" hidden="false" customHeight="false" outlineLevel="0" collapsed="false">
      <c r="R7065" s="0" t="n">
        <v>7064</v>
      </c>
      <c r="S7065" s="5" t="n">
        <v>67295</v>
      </c>
      <c r="T7065" s="6" t="s">
        <v>9781</v>
      </c>
      <c r="U7065" s="6" t="n">
        <v>733</v>
      </c>
    </row>
    <row r="7066" customFormat="false" ht="15" hidden="false" customHeight="false" outlineLevel="0" collapsed="false">
      <c r="R7066" s="0" t="n">
        <v>7065</v>
      </c>
      <c r="S7066" s="5" t="n">
        <v>67331</v>
      </c>
      <c r="T7066" s="6" t="s">
        <v>9782</v>
      </c>
      <c r="U7066" s="6" t="n">
        <v>1236</v>
      </c>
    </row>
    <row r="7067" customFormat="false" ht="15" hidden="false" customHeight="false" outlineLevel="0" collapsed="false">
      <c r="R7067" s="0" t="n">
        <v>7066</v>
      </c>
      <c r="S7067" s="5" t="n">
        <v>67332</v>
      </c>
      <c r="T7067" s="6" t="s">
        <v>9782</v>
      </c>
      <c r="U7067" s="6" t="n">
        <v>935</v>
      </c>
    </row>
    <row r="7068" customFormat="false" ht="15" hidden="false" customHeight="false" outlineLevel="0" collapsed="false">
      <c r="R7068" s="0" t="n">
        <v>7067</v>
      </c>
      <c r="S7068" s="5" t="n">
        <v>67391</v>
      </c>
      <c r="T7068" s="6" t="s">
        <v>9782</v>
      </c>
      <c r="U7068" s="6" t="n">
        <v>593</v>
      </c>
    </row>
    <row r="7069" customFormat="false" ht="15" hidden="false" customHeight="false" outlineLevel="0" collapsed="false">
      <c r="R7069" s="0" t="n">
        <v>7068</v>
      </c>
      <c r="S7069" s="5" t="n">
        <v>67392</v>
      </c>
      <c r="T7069" s="6" t="s">
        <v>9782</v>
      </c>
      <c r="U7069" s="6" t="n">
        <v>901</v>
      </c>
    </row>
    <row r="7070" customFormat="false" ht="15" hidden="false" customHeight="false" outlineLevel="0" collapsed="false">
      <c r="R7070" s="0" t="n">
        <v>7069</v>
      </c>
      <c r="S7070" s="5" t="n">
        <v>67393</v>
      </c>
      <c r="T7070" s="6" t="s">
        <v>9783</v>
      </c>
      <c r="U7070" s="6" t="n">
        <v>2</v>
      </c>
    </row>
    <row r="7071" customFormat="false" ht="15" hidden="false" customHeight="false" outlineLevel="0" collapsed="false">
      <c r="R7071" s="0" t="n">
        <v>7070</v>
      </c>
      <c r="S7071" s="5" t="n">
        <v>68051</v>
      </c>
      <c r="T7071" s="6" t="s">
        <v>9784</v>
      </c>
      <c r="U7071" s="6" t="n">
        <v>725</v>
      </c>
    </row>
    <row r="7072" customFormat="false" ht="15" hidden="false" customHeight="false" outlineLevel="0" collapsed="false">
      <c r="R7072" s="0" t="n">
        <v>7071</v>
      </c>
      <c r="S7072" s="5" t="n">
        <v>68052</v>
      </c>
      <c r="T7072" s="6" t="s">
        <v>9785</v>
      </c>
      <c r="U7072" s="6" t="n">
        <v>439</v>
      </c>
    </row>
    <row r="7073" customFormat="false" ht="15" hidden="false" customHeight="false" outlineLevel="0" collapsed="false">
      <c r="R7073" s="0" t="n">
        <v>7072</v>
      </c>
      <c r="S7073" s="5" t="n">
        <v>68060</v>
      </c>
      <c r="T7073" s="6" t="s">
        <v>9786</v>
      </c>
      <c r="U7073" s="6" t="n">
        <v>1033</v>
      </c>
    </row>
    <row r="7074" customFormat="false" ht="15" hidden="false" customHeight="false" outlineLevel="0" collapsed="false">
      <c r="R7074" s="0" t="n">
        <v>7073</v>
      </c>
      <c r="S7074" s="5" t="n">
        <v>68061</v>
      </c>
      <c r="T7074" s="6" t="s">
        <v>9787</v>
      </c>
      <c r="U7074" s="6" t="n">
        <v>290</v>
      </c>
    </row>
    <row r="7075" customFormat="false" ht="15" hidden="false" customHeight="false" outlineLevel="0" collapsed="false">
      <c r="R7075" s="0" t="n">
        <v>7074</v>
      </c>
      <c r="S7075" s="5" t="n">
        <v>68063</v>
      </c>
      <c r="T7075" s="6" t="s">
        <v>9788</v>
      </c>
      <c r="U7075" s="6" t="n">
        <v>385</v>
      </c>
    </row>
    <row r="7076" customFormat="false" ht="15" hidden="false" customHeight="false" outlineLevel="0" collapsed="false">
      <c r="R7076" s="0" t="n">
        <v>7075</v>
      </c>
      <c r="S7076" s="5" t="n">
        <v>68065</v>
      </c>
      <c r="T7076" s="6" t="s">
        <v>9789</v>
      </c>
      <c r="U7076" s="6" t="n">
        <v>289</v>
      </c>
    </row>
    <row r="7077" customFormat="false" ht="15" hidden="false" customHeight="false" outlineLevel="0" collapsed="false">
      <c r="R7077" s="0" t="n">
        <v>7076</v>
      </c>
      <c r="S7077" s="5" t="n">
        <v>68071</v>
      </c>
      <c r="T7077" s="6" t="s">
        <v>9790</v>
      </c>
      <c r="U7077" s="6" t="n">
        <v>1104</v>
      </c>
    </row>
    <row r="7078" customFormat="false" ht="15" hidden="false" customHeight="false" outlineLevel="0" collapsed="false">
      <c r="R7078" s="0" t="n">
        <v>7077</v>
      </c>
      <c r="S7078" s="5" t="n">
        <v>68090</v>
      </c>
      <c r="T7078" s="6" t="s">
        <v>9791</v>
      </c>
      <c r="U7078" s="6" t="n">
        <v>899</v>
      </c>
    </row>
    <row r="7079" customFormat="false" ht="15" hidden="false" customHeight="false" outlineLevel="0" collapsed="false">
      <c r="R7079" s="0" t="n">
        <v>7078</v>
      </c>
      <c r="S7079" s="5" t="n">
        <v>68096</v>
      </c>
      <c r="T7079" s="6" t="s">
        <v>9792</v>
      </c>
      <c r="U7079" s="6" t="n">
        <v>1391</v>
      </c>
    </row>
    <row r="7080" customFormat="false" ht="15" hidden="false" customHeight="false" outlineLevel="0" collapsed="false">
      <c r="R7080" s="0" t="n">
        <v>7079</v>
      </c>
      <c r="S7080" s="5" t="n">
        <v>68130</v>
      </c>
      <c r="T7080" s="6" t="s">
        <v>9793</v>
      </c>
      <c r="U7080" s="6" t="n">
        <v>889</v>
      </c>
    </row>
    <row r="7081" customFormat="false" ht="15" hidden="false" customHeight="false" outlineLevel="0" collapsed="false">
      <c r="R7081" s="0" t="n">
        <v>7080</v>
      </c>
      <c r="S7081" s="5" t="n">
        <v>68131</v>
      </c>
      <c r="T7081" s="6" t="s">
        <v>9793</v>
      </c>
      <c r="U7081" s="6" t="n">
        <v>1304</v>
      </c>
    </row>
    <row r="7082" customFormat="false" ht="15" hidden="false" customHeight="false" outlineLevel="0" collapsed="false">
      <c r="R7082" s="0" t="n">
        <v>7081</v>
      </c>
      <c r="S7082" s="5" t="n">
        <v>68132</v>
      </c>
      <c r="T7082" s="6" t="s">
        <v>9793</v>
      </c>
      <c r="U7082" s="6" t="n">
        <v>1168</v>
      </c>
    </row>
    <row r="7083" customFormat="false" ht="15" hidden="false" customHeight="false" outlineLevel="0" collapsed="false">
      <c r="R7083" s="0" t="n">
        <v>7082</v>
      </c>
      <c r="S7083" s="5" t="n">
        <v>68133</v>
      </c>
      <c r="T7083" s="6" t="s">
        <v>9793</v>
      </c>
      <c r="U7083" s="6" t="n">
        <v>134</v>
      </c>
    </row>
    <row r="7084" customFormat="false" ht="15" hidden="false" customHeight="false" outlineLevel="0" collapsed="false">
      <c r="R7084" s="0" t="n">
        <v>7083</v>
      </c>
      <c r="S7084" s="5" t="n">
        <v>68134</v>
      </c>
      <c r="T7084" s="6" t="s">
        <v>9793</v>
      </c>
      <c r="U7084" s="6" t="n">
        <v>899</v>
      </c>
    </row>
    <row r="7085" customFormat="false" ht="15" hidden="false" customHeight="false" outlineLevel="0" collapsed="false">
      <c r="R7085" s="0" t="n">
        <v>7084</v>
      </c>
      <c r="S7085" s="5" t="n">
        <v>68135</v>
      </c>
      <c r="T7085" s="6" t="s">
        <v>9793</v>
      </c>
      <c r="U7085" s="6" t="n">
        <v>1438</v>
      </c>
    </row>
    <row r="7086" customFormat="false" ht="15" hidden="false" customHeight="false" outlineLevel="0" collapsed="false">
      <c r="R7086" s="0" t="n">
        <v>7085</v>
      </c>
      <c r="S7086" s="5" t="n">
        <v>68136</v>
      </c>
      <c r="T7086" s="6" t="s">
        <v>9793</v>
      </c>
      <c r="U7086" s="6" t="n">
        <v>411</v>
      </c>
    </row>
    <row r="7087" customFormat="false" ht="15" hidden="false" customHeight="false" outlineLevel="0" collapsed="false">
      <c r="R7087" s="0" t="n">
        <v>7086</v>
      </c>
      <c r="S7087" s="5" t="n">
        <v>68137</v>
      </c>
      <c r="T7087" s="6" t="s">
        <v>9793</v>
      </c>
      <c r="U7087" s="6" t="n">
        <v>736</v>
      </c>
    </row>
    <row r="7088" customFormat="false" ht="15" hidden="false" customHeight="false" outlineLevel="0" collapsed="false">
      <c r="R7088" s="0" t="n">
        <v>7087</v>
      </c>
      <c r="S7088" s="5" t="n">
        <v>68138</v>
      </c>
      <c r="T7088" s="6" t="s">
        <v>9793</v>
      </c>
      <c r="U7088" s="6" t="n">
        <v>1262</v>
      </c>
    </row>
    <row r="7089" customFormat="false" ht="15" hidden="false" customHeight="false" outlineLevel="0" collapsed="false">
      <c r="R7089" s="0" t="n">
        <v>7088</v>
      </c>
      <c r="S7089" s="5" t="n">
        <v>68140</v>
      </c>
      <c r="T7089" s="6" t="s">
        <v>9793</v>
      </c>
      <c r="U7089" s="6" t="n">
        <v>1387</v>
      </c>
    </row>
    <row r="7090" customFormat="false" ht="15" hidden="false" customHeight="false" outlineLevel="0" collapsed="false">
      <c r="R7090" s="0" t="n">
        <v>7089</v>
      </c>
      <c r="S7090" s="5" t="n">
        <v>68141</v>
      </c>
      <c r="T7090" s="6" t="s">
        <v>9793</v>
      </c>
      <c r="U7090" s="6" t="n">
        <v>1071</v>
      </c>
    </row>
    <row r="7091" customFormat="false" ht="15" hidden="false" customHeight="false" outlineLevel="0" collapsed="false">
      <c r="R7091" s="0" t="n">
        <v>7090</v>
      </c>
      <c r="S7091" s="5" t="n">
        <v>68142</v>
      </c>
      <c r="T7091" s="6" t="s">
        <v>9793</v>
      </c>
      <c r="U7091" s="6" t="n">
        <v>4</v>
      </c>
    </row>
    <row r="7092" customFormat="false" ht="15" hidden="false" customHeight="false" outlineLevel="0" collapsed="false">
      <c r="R7092" s="0" t="n">
        <v>7091</v>
      </c>
      <c r="S7092" s="5" t="n">
        <v>68143</v>
      </c>
      <c r="T7092" s="6" t="s">
        <v>9793</v>
      </c>
      <c r="U7092" s="6" t="n">
        <v>1810</v>
      </c>
    </row>
    <row r="7093" customFormat="false" ht="15" hidden="false" customHeight="false" outlineLevel="0" collapsed="false">
      <c r="R7093" s="0" t="n">
        <v>7092</v>
      </c>
      <c r="S7093" s="5" t="n">
        <v>68150</v>
      </c>
      <c r="T7093" s="6" t="s">
        <v>9793</v>
      </c>
      <c r="U7093" s="6" t="n">
        <v>970</v>
      </c>
    </row>
    <row r="7094" customFormat="false" ht="15" hidden="false" customHeight="false" outlineLevel="0" collapsed="false">
      <c r="R7094" s="0" t="n">
        <v>7093</v>
      </c>
      <c r="S7094" s="5" t="n">
        <v>68151</v>
      </c>
      <c r="T7094" s="6" t="s">
        <v>9793</v>
      </c>
      <c r="U7094" s="6" t="n">
        <v>1575</v>
      </c>
    </row>
    <row r="7095" customFormat="false" ht="15" hidden="false" customHeight="false" outlineLevel="0" collapsed="false">
      <c r="R7095" s="0" t="n">
        <v>7094</v>
      </c>
      <c r="S7095" s="5" t="n">
        <v>68152</v>
      </c>
      <c r="T7095" s="6" t="s">
        <v>9793</v>
      </c>
      <c r="U7095" s="6" t="n">
        <v>1587</v>
      </c>
    </row>
    <row r="7096" customFormat="false" ht="15" hidden="false" customHeight="false" outlineLevel="0" collapsed="false">
      <c r="R7096" s="0" t="n">
        <v>7095</v>
      </c>
      <c r="S7096" s="5" t="n">
        <v>68153</v>
      </c>
      <c r="T7096" s="6" t="s">
        <v>9793</v>
      </c>
      <c r="U7096" s="6" t="n">
        <v>603</v>
      </c>
    </row>
    <row r="7097" customFormat="false" ht="15" hidden="false" customHeight="false" outlineLevel="0" collapsed="false">
      <c r="R7097" s="0" t="n">
        <v>7096</v>
      </c>
      <c r="S7097" s="5" t="n">
        <v>68154</v>
      </c>
      <c r="T7097" s="6" t="s">
        <v>9793</v>
      </c>
      <c r="U7097" s="6" t="n">
        <v>839</v>
      </c>
    </row>
    <row r="7098" customFormat="false" ht="15" hidden="false" customHeight="false" outlineLevel="0" collapsed="false">
      <c r="R7098" s="0" t="n">
        <v>7097</v>
      </c>
      <c r="S7098" s="5" t="n">
        <v>68160</v>
      </c>
      <c r="T7098" s="6" t="s">
        <v>9793</v>
      </c>
      <c r="U7098" s="6" t="n">
        <v>270</v>
      </c>
    </row>
    <row r="7099" customFormat="false" ht="15" hidden="false" customHeight="false" outlineLevel="0" collapsed="false">
      <c r="R7099" s="0" t="n">
        <v>7098</v>
      </c>
      <c r="S7099" s="5" t="n">
        <v>68191</v>
      </c>
      <c r="T7099" s="6" t="s">
        <v>9793</v>
      </c>
      <c r="U7099" s="6" t="n">
        <v>772</v>
      </c>
    </row>
    <row r="7100" customFormat="false" ht="15" hidden="false" customHeight="false" outlineLevel="0" collapsed="false">
      <c r="R7100" s="0" t="n">
        <v>7099</v>
      </c>
      <c r="S7100" s="5" t="n">
        <v>68192</v>
      </c>
      <c r="T7100" s="6" t="s">
        <v>9793</v>
      </c>
      <c r="U7100" s="6" t="n">
        <v>468</v>
      </c>
    </row>
    <row r="7101" customFormat="false" ht="15" hidden="false" customHeight="false" outlineLevel="0" collapsed="false">
      <c r="R7101" s="0" t="n">
        <v>7100</v>
      </c>
      <c r="S7101" s="5" t="n">
        <v>68193</v>
      </c>
      <c r="T7101" s="6" t="s">
        <v>9793</v>
      </c>
      <c r="U7101" s="6" t="n">
        <v>705</v>
      </c>
    </row>
    <row r="7102" customFormat="false" ht="15" hidden="false" customHeight="false" outlineLevel="0" collapsed="false">
      <c r="R7102" s="0" t="n">
        <v>7101</v>
      </c>
      <c r="S7102" s="5" t="n">
        <v>68194</v>
      </c>
      <c r="T7102" s="6" t="s">
        <v>9793</v>
      </c>
      <c r="U7102" s="6" t="n">
        <v>921</v>
      </c>
    </row>
    <row r="7103" customFormat="false" ht="15" hidden="false" customHeight="false" outlineLevel="0" collapsed="false">
      <c r="R7103" s="0" t="n">
        <v>7102</v>
      </c>
      <c r="S7103" s="5" t="n">
        <v>68195</v>
      </c>
      <c r="T7103" s="6" t="s">
        <v>9793</v>
      </c>
      <c r="U7103" s="6" t="n">
        <v>862</v>
      </c>
    </row>
    <row r="7104" customFormat="false" ht="15" hidden="false" customHeight="false" outlineLevel="0" collapsed="false">
      <c r="R7104" s="0" t="n">
        <v>7103</v>
      </c>
      <c r="S7104" s="5" t="n">
        <v>68196</v>
      </c>
      <c r="T7104" s="6" t="s">
        <v>9793</v>
      </c>
      <c r="U7104" s="6" t="n">
        <v>735</v>
      </c>
    </row>
    <row r="7105" customFormat="false" ht="15" hidden="false" customHeight="false" outlineLevel="0" collapsed="false">
      <c r="R7105" s="0" t="n">
        <v>7104</v>
      </c>
      <c r="S7105" s="5" t="n">
        <v>68230</v>
      </c>
      <c r="T7105" s="6" t="s">
        <v>9794</v>
      </c>
      <c r="U7105" s="6" t="n">
        <v>873</v>
      </c>
    </row>
    <row r="7106" customFormat="false" ht="15" hidden="false" customHeight="false" outlineLevel="0" collapsed="false">
      <c r="R7106" s="0" t="n">
        <v>7105</v>
      </c>
      <c r="S7106" s="5" t="n">
        <v>68231</v>
      </c>
      <c r="T7106" s="6" t="s">
        <v>9794</v>
      </c>
      <c r="U7106" s="6" t="n">
        <v>976</v>
      </c>
    </row>
    <row r="7107" customFormat="false" ht="15" hidden="false" customHeight="false" outlineLevel="0" collapsed="false">
      <c r="R7107" s="0" t="n">
        <v>7106</v>
      </c>
      <c r="S7107" s="5" t="n">
        <v>68232</v>
      </c>
      <c r="T7107" s="6" t="s">
        <v>9794</v>
      </c>
      <c r="U7107" s="6" t="n">
        <v>1251</v>
      </c>
    </row>
    <row r="7108" customFormat="false" ht="15" hidden="false" customHeight="false" outlineLevel="0" collapsed="false">
      <c r="R7108" s="0" t="n">
        <v>7107</v>
      </c>
      <c r="S7108" s="5" t="n">
        <v>68233</v>
      </c>
      <c r="T7108" s="6" t="s">
        <v>9794</v>
      </c>
      <c r="U7108" s="6" t="n">
        <v>1582</v>
      </c>
    </row>
    <row r="7109" customFormat="false" ht="15" hidden="false" customHeight="false" outlineLevel="0" collapsed="false">
      <c r="R7109" s="0" t="n">
        <v>7108</v>
      </c>
      <c r="S7109" s="5" t="n">
        <v>68234</v>
      </c>
      <c r="T7109" s="6" t="s">
        <v>9794</v>
      </c>
      <c r="U7109" s="6" t="n">
        <v>1330</v>
      </c>
    </row>
    <row r="7110" customFormat="false" ht="15" hidden="false" customHeight="false" outlineLevel="0" collapsed="false">
      <c r="R7110" s="0" t="n">
        <v>7109</v>
      </c>
      <c r="S7110" s="5" t="n">
        <v>68240</v>
      </c>
      <c r="T7110" s="6" t="s">
        <v>9794</v>
      </c>
      <c r="U7110" s="6" t="n">
        <v>362</v>
      </c>
    </row>
    <row r="7111" customFormat="false" ht="15" hidden="false" customHeight="false" outlineLevel="0" collapsed="false">
      <c r="R7111" s="0" t="n">
        <v>7110</v>
      </c>
      <c r="S7111" s="5" t="n">
        <v>68291</v>
      </c>
      <c r="T7111" s="6" t="s">
        <v>9794</v>
      </c>
      <c r="U7111" s="6" t="n">
        <v>816</v>
      </c>
    </row>
    <row r="7112" customFormat="false" ht="15" hidden="false" customHeight="false" outlineLevel="0" collapsed="false">
      <c r="R7112" s="0" t="n">
        <v>7111</v>
      </c>
      <c r="S7112" s="5" t="n">
        <v>68292</v>
      </c>
      <c r="T7112" s="6" t="s">
        <v>9794</v>
      </c>
      <c r="U7112" s="6" t="n">
        <v>674</v>
      </c>
    </row>
    <row r="7113" customFormat="false" ht="15" hidden="false" customHeight="false" outlineLevel="0" collapsed="false">
      <c r="R7113" s="0" t="n">
        <v>7112</v>
      </c>
      <c r="S7113" s="5" t="n">
        <v>68293</v>
      </c>
      <c r="T7113" s="6" t="s">
        <v>9795</v>
      </c>
      <c r="U7113" s="6" t="n">
        <v>349</v>
      </c>
    </row>
    <row r="7114" customFormat="false" ht="15" hidden="false" customHeight="false" outlineLevel="0" collapsed="false">
      <c r="R7114" s="0" t="n">
        <v>7113</v>
      </c>
      <c r="S7114" s="5" t="n">
        <v>68330</v>
      </c>
      <c r="T7114" s="6" t="s">
        <v>9796</v>
      </c>
      <c r="U7114" s="6" t="n">
        <v>571</v>
      </c>
    </row>
    <row r="7115" customFormat="false" ht="15" hidden="false" customHeight="false" outlineLevel="0" collapsed="false">
      <c r="R7115" s="0" t="n">
        <v>7114</v>
      </c>
      <c r="S7115" s="5" t="n">
        <v>68331</v>
      </c>
      <c r="T7115" s="6" t="s">
        <v>9796</v>
      </c>
      <c r="U7115" s="6" t="n">
        <v>667</v>
      </c>
    </row>
    <row r="7116" customFormat="false" ht="15" hidden="false" customHeight="false" outlineLevel="0" collapsed="false">
      <c r="R7116" s="0" t="n">
        <v>7115</v>
      </c>
      <c r="S7116" s="5" t="n">
        <v>68332</v>
      </c>
      <c r="T7116" s="6" t="s">
        <v>9796</v>
      </c>
      <c r="U7116" s="6" t="n">
        <v>933</v>
      </c>
    </row>
    <row r="7117" customFormat="false" ht="15" hidden="false" customHeight="false" outlineLevel="0" collapsed="false">
      <c r="R7117" s="0" t="n">
        <v>7116</v>
      </c>
      <c r="S7117" s="5" t="n">
        <v>68333</v>
      </c>
      <c r="T7117" s="6" t="s">
        <v>9796</v>
      </c>
      <c r="U7117" s="6" t="n">
        <v>1441</v>
      </c>
    </row>
    <row r="7118" customFormat="false" ht="15" hidden="false" customHeight="false" outlineLevel="0" collapsed="false">
      <c r="R7118" s="0" t="n">
        <v>7117</v>
      </c>
      <c r="S7118" s="5" t="n">
        <v>68334</v>
      </c>
      <c r="T7118" s="6" t="s">
        <v>9796</v>
      </c>
      <c r="U7118" s="6" t="n">
        <v>1373</v>
      </c>
    </row>
    <row r="7119" customFormat="false" ht="15" hidden="false" customHeight="false" outlineLevel="0" collapsed="false">
      <c r="R7119" s="0" t="n">
        <v>7118</v>
      </c>
      <c r="S7119" s="5" t="n">
        <v>68340</v>
      </c>
      <c r="T7119" s="6" t="s">
        <v>9797</v>
      </c>
      <c r="U7119" s="6" t="n">
        <v>738</v>
      </c>
    </row>
    <row r="7120" customFormat="false" ht="15" hidden="false" customHeight="false" outlineLevel="0" collapsed="false">
      <c r="R7120" s="0" t="n">
        <v>7119</v>
      </c>
      <c r="S7120" s="5" t="n">
        <v>68360</v>
      </c>
      <c r="T7120" s="6" t="s">
        <v>9798</v>
      </c>
      <c r="U7120" s="6" t="n">
        <v>1028</v>
      </c>
    </row>
    <row r="7121" customFormat="false" ht="15" hidden="false" customHeight="false" outlineLevel="0" collapsed="false">
      <c r="R7121" s="0" t="n">
        <v>7120</v>
      </c>
      <c r="S7121" s="5" t="n">
        <v>68361</v>
      </c>
      <c r="T7121" s="6" t="s">
        <v>9798</v>
      </c>
      <c r="U7121" s="6" t="n">
        <v>1079</v>
      </c>
    </row>
    <row r="7122" customFormat="false" ht="15" hidden="false" customHeight="false" outlineLevel="0" collapsed="false">
      <c r="R7122" s="0" t="n">
        <v>7121</v>
      </c>
      <c r="S7122" s="5" t="n">
        <v>68362</v>
      </c>
      <c r="T7122" s="6" t="s">
        <v>9798</v>
      </c>
      <c r="U7122" s="6" t="n">
        <v>605</v>
      </c>
    </row>
    <row r="7123" customFormat="false" ht="15" hidden="false" customHeight="false" outlineLevel="0" collapsed="false">
      <c r="R7123" s="0" t="n">
        <v>7122</v>
      </c>
      <c r="S7123" s="5" t="n">
        <v>68391</v>
      </c>
      <c r="T7123" s="6" t="s">
        <v>9796</v>
      </c>
      <c r="U7123" s="6" t="n">
        <v>668</v>
      </c>
    </row>
    <row r="7124" customFormat="false" ht="15" hidden="false" customHeight="false" outlineLevel="0" collapsed="false">
      <c r="R7124" s="0" t="n">
        <v>7123</v>
      </c>
      <c r="S7124" s="5" t="n">
        <v>68392</v>
      </c>
      <c r="T7124" s="6" t="s">
        <v>9796</v>
      </c>
      <c r="U7124" s="6" t="n">
        <v>921</v>
      </c>
    </row>
    <row r="7125" customFormat="false" ht="15" hidden="false" customHeight="false" outlineLevel="0" collapsed="false">
      <c r="R7125" s="0" t="n">
        <v>7124</v>
      </c>
      <c r="S7125" s="5" t="n">
        <v>68393</v>
      </c>
      <c r="T7125" s="6" t="s">
        <v>9799</v>
      </c>
      <c r="U7125" s="6" t="n">
        <v>636</v>
      </c>
    </row>
    <row r="7126" customFormat="false" ht="15" hidden="false" customHeight="false" outlineLevel="0" collapsed="false">
      <c r="R7126" s="0" t="n">
        <v>7125</v>
      </c>
      <c r="S7126" s="5" t="n">
        <v>68394</v>
      </c>
      <c r="T7126" s="6" t="s">
        <v>9800</v>
      </c>
      <c r="U7126" s="6" t="n">
        <v>285</v>
      </c>
    </row>
    <row r="7127" customFormat="false" ht="15" hidden="false" customHeight="false" outlineLevel="0" collapsed="false">
      <c r="R7127" s="0" t="n">
        <v>7126</v>
      </c>
      <c r="S7127" s="5" t="n">
        <v>68395</v>
      </c>
      <c r="T7127" s="6" t="s">
        <v>9801</v>
      </c>
      <c r="U7127" s="6" t="n">
        <v>636</v>
      </c>
    </row>
    <row r="7128" customFormat="false" ht="15" hidden="false" customHeight="false" outlineLevel="0" collapsed="false">
      <c r="R7128" s="0" t="n">
        <v>7127</v>
      </c>
      <c r="S7128" s="5" t="n">
        <v>68430</v>
      </c>
      <c r="T7128" s="6" t="s">
        <v>9802</v>
      </c>
      <c r="U7128" s="6" t="n">
        <v>792</v>
      </c>
    </row>
    <row r="7129" customFormat="false" ht="15" hidden="false" customHeight="false" outlineLevel="0" collapsed="false">
      <c r="R7129" s="0" t="n">
        <v>7128</v>
      </c>
      <c r="S7129" s="5" t="n">
        <v>68431</v>
      </c>
      <c r="T7129" s="6" t="s">
        <v>9802</v>
      </c>
      <c r="U7129" s="6" t="n">
        <v>1095</v>
      </c>
    </row>
    <row r="7130" customFormat="false" ht="15" hidden="false" customHeight="false" outlineLevel="0" collapsed="false">
      <c r="R7130" s="0" t="n">
        <v>7129</v>
      </c>
      <c r="S7130" s="5" t="n">
        <v>68432</v>
      </c>
      <c r="T7130" s="6" t="s">
        <v>9802</v>
      </c>
      <c r="U7130" s="6" t="n">
        <v>827</v>
      </c>
    </row>
    <row r="7131" customFormat="false" ht="15" hidden="false" customHeight="false" outlineLevel="0" collapsed="false">
      <c r="R7131" s="0" t="n">
        <v>7130</v>
      </c>
      <c r="S7131" s="5" t="n">
        <v>68491</v>
      </c>
      <c r="T7131" s="6" t="s">
        <v>9802</v>
      </c>
      <c r="U7131" s="6" t="n">
        <v>162</v>
      </c>
    </row>
    <row r="7132" customFormat="false" ht="15" hidden="false" customHeight="false" outlineLevel="0" collapsed="false">
      <c r="R7132" s="0" t="n">
        <v>7131</v>
      </c>
      <c r="S7132" s="5" t="n">
        <v>68492</v>
      </c>
      <c r="T7132" s="6" t="s">
        <v>9802</v>
      </c>
      <c r="U7132" s="6" t="n">
        <v>476</v>
      </c>
    </row>
    <row r="7133" customFormat="false" ht="15" hidden="false" customHeight="false" outlineLevel="0" collapsed="false">
      <c r="R7133" s="0" t="n">
        <v>7132</v>
      </c>
      <c r="S7133" s="5" t="n">
        <v>68493</v>
      </c>
      <c r="T7133" s="6" t="s">
        <v>9803</v>
      </c>
      <c r="U7133" s="6" t="n">
        <v>626</v>
      </c>
    </row>
    <row r="7134" customFormat="false" ht="15" hidden="false" customHeight="false" outlineLevel="0" collapsed="false">
      <c r="R7134" s="0" t="n">
        <v>7133</v>
      </c>
      <c r="S7134" s="5" t="n">
        <v>68495</v>
      </c>
      <c r="T7134" s="6" t="s">
        <v>9804</v>
      </c>
      <c r="U7134" s="6" t="n">
        <v>286</v>
      </c>
    </row>
    <row r="7135" customFormat="false" ht="15" hidden="false" customHeight="false" outlineLevel="0" collapsed="false">
      <c r="R7135" s="0" t="n">
        <v>7134</v>
      </c>
      <c r="S7135" s="5" t="n">
        <v>68530</v>
      </c>
      <c r="T7135" s="6" t="s">
        <v>9805</v>
      </c>
      <c r="U7135" s="6" t="n">
        <v>991</v>
      </c>
    </row>
    <row r="7136" customFormat="false" ht="15" hidden="false" customHeight="false" outlineLevel="0" collapsed="false">
      <c r="R7136" s="0" t="n">
        <v>7135</v>
      </c>
      <c r="S7136" s="5" t="n">
        <v>68532</v>
      </c>
      <c r="T7136" s="6" t="s">
        <v>9805</v>
      </c>
      <c r="U7136" s="6" t="n">
        <v>949</v>
      </c>
    </row>
    <row r="7137" customFormat="false" ht="15" hidden="false" customHeight="false" outlineLevel="0" collapsed="false">
      <c r="R7137" s="0" t="n">
        <v>7136</v>
      </c>
      <c r="S7137" s="5" t="n">
        <v>68533</v>
      </c>
      <c r="T7137" s="6" t="s">
        <v>9805</v>
      </c>
      <c r="U7137" s="6" t="n">
        <v>1185</v>
      </c>
    </row>
    <row r="7138" customFormat="false" ht="15" hidden="false" customHeight="false" outlineLevel="0" collapsed="false">
      <c r="R7138" s="0" t="n">
        <v>7137</v>
      </c>
      <c r="S7138" s="5" t="n">
        <v>68534</v>
      </c>
      <c r="T7138" s="6" t="s">
        <v>9805</v>
      </c>
      <c r="U7138" s="6" t="n">
        <v>964</v>
      </c>
    </row>
    <row r="7139" customFormat="false" ht="15" hidden="false" customHeight="false" outlineLevel="0" collapsed="false">
      <c r="R7139" s="0" t="n">
        <v>7138</v>
      </c>
      <c r="S7139" s="5" t="n">
        <v>68591</v>
      </c>
      <c r="T7139" s="6" t="s">
        <v>9805</v>
      </c>
      <c r="U7139" s="6" t="n">
        <v>820</v>
      </c>
    </row>
    <row r="7140" customFormat="false" ht="15" hidden="false" customHeight="false" outlineLevel="0" collapsed="false">
      <c r="R7140" s="0" t="n">
        <v>7139</v>
      </c>
      <c r="S7140" s="5" t="n">
        <v>68592</v>
      </c>
      <c r="T7140" s="6" t="s">
        <v>9805</v>
      </c>
      <c r="U7140" s="6" t="n">
        <v>1403</v>
      </c>
    </row>
    <row r="7141" customFormat="false" ht="15" hidden="false" customHeight="false" outlineLevel="0" collapsed="false">
      <c r="R7141" s="0" t="n">
        <v>7140</v>
      </c>
      <c r="S7141" s="5" t="n">
        <v>68593</v>
      </c>
      <c r="T7141" s="6" t="s">
        <v>9805</v>
      </c>
      <c r="U7141" s="6" t="n">
        <v>1059</v>
      </c>
    </row>
    <row r="7142" customFormat="false" ht="15" hidden="false" customHeight="false" outlineLevel="0" collapsed="false">
      <c r="R7142" s="0" t="n">
        <v>7141</v>
      </c>
      <c r="S7142" s="5" t="n">
        <v>68594</v>
      </c>
      <c r="T7142" s="6" t="s">
        <v>9805</v>
      </c>
      <c r="U7142" s="6" t="n">
        <v>873</v>
      </c>
    </row>
    <row r="7143" customFormat="false" ht="15" hidden="false" customHeight="false" outlineLevel="0" collapsed="false">
      <c r="R7143" s="0" t="n">
        <v>7142</v>
      </c>
      <c r="S7143" s="5" t="n">
        <v>68597</v>
      </c>
      <c r="T7143" s="6" t="s">
        <v>9806</v>
      </c>
      <c r="U7143" s="6" t="n">
        <v>812</v>
      </c>
    </row>
    <row r="7144" customFormat="false" ht="15" hidden="false" customHeight="false" outlineLevel="0" collapsed="false">
      <c r="R7144" s="0" t="n">
        <v>7143</v>
      </c>
      <c r="S7144" s="5" t="n">
        <v>68630</v>
      </c>
      <c r="T7144" s="6" t="s">
        <v>9807</v>
      </c>
      <c r="U7144" s="6" t="n">
        <v>1228</v>
      </c>
    </row>
    <row r="7145" customFormat="false" ht="15" hidden="false" customHeight="false" outlineLevel="0" collapsed="false">
      <c r="R7145" s="0" t="n">
        <v>7144</v>
      </c>
      <c r="S7145" s="5" t="n">
        <v>68631</v>
      </c>
      <c r="T7145" s="6" t="s">
        <v>9807</v>
      </c>
      <c r="U7145" s="6" t="n">
        <v>1495</v>
      </c>
    </row>
    <row r="7146" customFormat="false" ht="15" hidden="false" customHeight="false" outlineLevel="0" collapsed="false">
      <c r="R7146" s="0" t="n">
        <v>7145</v>
      </c>
      <c r="S7146" s="5" t="n">
        <v>68633</v>
      </c>
      <c r="T7146" s="6" t="s">
        <v>9807</v>
      </c>
      <c r="U7146" s="6" t="n">
        <v>917</v>
      </c>
    </row>
    <row r="7147" customFormat="false" ht="15" hidden="false" customHeight="false" outlineLevel="0" collapsed="false">
      <c r="R7147" s="0" t="n">
        <v>7146</v>
      </c>
      <c r="S7147" s="5" t="n">
        <v>68634</v>
      </c>
      <c r="T7147" s="6" t="s">
        <v>9807</v>
      </c>
      <c r="U7147" s="6" t="n">
        <v>138</v>
      </c>
    </row>
    <row r="7148" customFormat="false" ht="15" hidden="false" customHeight="false" outlineLevel="0" collapsed="false">
      <c r="R7148" s="0" t="n">
        <v>7147</v>
      </c>
      <c r="S7148" s="5" t="n">
        <v>68635</v>
      </c>
      <c r="T7148" s="6" t="s">
        <v>9807</v>
      </c>
      <c r="U7148" s="6" t="n">
        <v>1096</v>
      </c>
    </row>
    <row r="7149" customFormat="false" ht="15" hidden="false" customHeight="false" outlineLevel="0" collapsed="false">
      <c r="R7149" s="0" t="n">
        <v>7148</v>
      </c>
      <c r="S7149" s="5" t="n">
        <v>68691</v>
      </c>
      <c r="T7149" s="6" t="s">
        <v>9807</v>
      </c>
      <c r="U7149" s="6" t="n">
        <v>1177</v>
      </c>
    </row>
    <row r="7150" customFormat="false" ht="15" hidden="false" customHeight="false" outlineLevel="0" collapsed="false">
      <c r="R7150" s="0" t="n">
        <v>7149</v>
      </c>
      <c r="S7150" s="5" t="n">
        <v>68692</v>
      </c>
      <c r="T7150" s="6" t="s">
        <v>9807</v>
      </c>
      <c r="U7150" s="6" t="n">
        <v>825</v>
      </c>
    </row>
    <row r="7151" customFormat="false" ht="15" hidden="false" customHeight="false" outlineLevel="0" collapsed="false">
      <c r="R7151" s="0" t="n">
        <v>7150</v>
      </c>
      <c r="S7151" s="5" t="n">
        <v>68693</v>
      </c>
      <c r="T7151" s="6" t="s">
        <v>9807</v>
      </c>
      <c r="U7151" s="6" t="n">
        <v>1424</v>
      </c>
    </row>
    <row r="7152" customFormat="false" ht="15" hidden="false" customHeight="false" outlineLevel="0" collapsed="false">
      <c r="R7152" s="0" t="n">
        <v>7151</v>
      </c>
      <c r="S7152" s="5" t="n">
        <v>68694</v>
      </c>
      <c r="T7152" s="6" t="s">
        <v>9808</v>
      </c>
      <c r="U7152" s="6" t="n">
        <v>794</v>
      </c>
    </row>
    <row r="7153" customFormat="false" ht="15" hidden="false" customHeight="false" outlineLevel="0" collapsed="false">
      <c r="R7153" s="0" t="n">
        <v>7152</v>
      </c>
      <c r="S7153" s="5" t="n">
        <v>68695</v>
      </c>
      <c r="T7153" s="6" t="s">
        <v>9809</v>
      </c>
      <c r="U7153" s="6" t="n">
        <v>1042</v>
      </c>
    </row>
    <row r="7154" customFormat="false" ht="15" hidden="false" customHeight="false" outlineLevel="0" collapsed="false">
      <c r="R7154" s="0" t="n">
        <v>7153</v>
      </c>
      <c r="S7154" s="5" t="n">
        <v>68696</v>
      </c>
      <c r="T7154" s="6" t="s">
        <v>9810</v>
      </c>
      <c r="U7154" s="6" t="n">
        <v>778</v>
      </c>
    </row>
    <row r="7155" customFormat="false" ht="15" hidden="false" customHeight="false" outlineLevel="0" collapsed="false">
      <c r="R7155" s="0" t="n">
        <v>7154</v>
      </c>
      <c r="S7155" s="5" t="n">
        <v>68697</v>
      </c>
      <c r="T7155" s="6" t="s">
        <v>9811</v>
      </c>
      <c r="U7155" s="6" t="n">
        <v>1188</v>
      </c>
    </row>
    <row r="7156" customFormat="false" ht="15" hidden="false" customHeight="false" outlineLevel="0" collapsed="false">
      <c r="R7156" s="0" t="n">
        <v>7155</v>
      </c>
      <c r="S7156" s="5" t="n">
        <v>68698</v>
      </c>
      <c r="T7156" s="6" t="s">
        <v>9812</v>
      </c>
      <c r="U7156" s="6" t="n">
        <v>968</v>
      </c>
    </row>
    <row r="7157" customFormat="false" ht="15" hidden="false" customHeight="false" outlineLevel="0" collapsed="false">
      <c r="R7157" s="0" t="n">
        <v>7156</v>
      </c>
      <c r="S7157" s="5" t="n">
        <v>68830</v>
      </c>
      <c r="T7157" s="6" t="s">
        <v>9813</v>
      </c>
      <c r="U7157" s="6" t="n">
        <v>1389</v>
      </c>
    </row>
    <row r="7158" customFormat="false" ht="15" hidden="false" customHeight="false" outlineLevel="0" collapsed="false">
      <c r="R7158" s="0" t="n">
        <v>7157</v>
      </c>
      <c r="S7158" s="5" t="n">
        <v>68831</v>
      </c>
      <c r="T7158" s="6" t="s">
        <v>9813</v>
      </c>
      <c r="U7158" s="6" t="n">
        <v>839</v>
      </c>
    </row>
    <row r="7159" customFormat="false" ht="15" hidden="false" customHeight="false" outlineLevel="0" collapsed="false">
      <c r="R7159" s="0" t="n">
        <v>7158</v>
      </c>
      <c r="S7159" s="5" t="n">
        <v>68891</v>
      </c>
      <c r="T7159" s="6" t="s">
        <v>9813</v>
      </c>
      <c r="U7159" s="6" t="n">
        <v>774</v>
      </c>
    </row>
    <row r="7160" customFormat="false" ht="15" hidden="false" customHeight="false" outlineLevel="0" collapsed="false">
      <c r="R7160" s="0" t="n">
        <v>7159</v>
      </c>
      <c r="S7160" s="5" t="n">
        <v>68892</v>
      </c>
      <c r="T7160" s="6" t="s">
        <v>9813</v>
      </c>
      <c r="U7160" s="6" t="n">
        <v>453</v>
      </c>
    </row>
    <row r="7161" customFormat="false" ht="15" hidden="false" customHeight="false" outlineLevel="0" collapsed="false">
      <c r="R7161" s="0" t="n">
        <v>7160</v>
      </c>
      <c r="S7161" s="5" t="n">
        <v>69131</v>
      </c>
      <c r="T7161" s="6" t="s">
        <v>9814</v>
      </c>
      <c r="U7161" s="6" t="n">
        <v>783</v>
      </c>
    </row>
    <row r="7162" customFormat="false" ht="15" hidden="false" customHeight="false" outlineLevel="0" collapsed="false">
      <c r="R7162" s="0" t="n">
        <v>7161</v>
      </c>
      <c r="S7162" s="5" t="n">
        <v>69132</v>
      </c>
      <c r="T7162" s="6" t="s">
        <v>9814</v>
      </c>
      <c r="U7162" s="6" t="n">
        <v>1087</v>
      </c>
    </row>
    <row r="7163" customFormat="false" ht="15" hidden="false" customHeight="false" outlineLevel="0" collapsed="false">
      <c r="R7163" s="0" t="n">
        <v>7162</v>
      </c>
      <c r="S7163" s="5" t="n">
        <v>69133</v>
      </c>
      <c r="T7163" s="6" t="s">
        <v>9814</v>
      </c>
      <c r="U7163" s="6" t="n">
        <v>1635</v>
      </c>
    </row>
    <row r="7164" customFormat="false" ht="15" hidden="false" customHeight="false" outlineLevel="0" collapsed="false">
      <c r="R7164" s="0" t="n">
        <v>7163</v>
      </c>
      <c r="S7164" s="5" t="n">
        <v>69134</v>
      </c>
      <c r="T7164" s="6" t="s">
        <v>9814</v>
      </c>
      <c r="U7164" s="6" t="n">
        <v>1373</v>
      </c>
    </row>
    <row r="7165" customFormat="false" ht="15" hidden="false" customHeight="false" outlineLevel="0" collapsed="false">
      <c r="R7165" s="0" t="n">
        <v>7164</v>
      </c>
      <c r="S7165" s="5" t="n">
        <v>69135</v>
      </c>
      <c r="T7165" s="6" t="s">
        <v>9814</v>
      </c>
      <c r="U7165" s="6" t="n">
        <v>1855</v>
      </c>
    </row>
    <row r="7166" customFormat="false" ht="15" hidden="false" customHeight="false" outlineLevel="0" collapsed="false">
      <c r="R7166" s="0" t="n">
        <v>7165</v>
      </c>
      <c r="S7166" s="5" t="n">
        <v>69136</v>
      </c>
      <c r="T7166" s="6" t="s">
        <v>9814</v>
      </c>
      <c r="U7166" s="6" t="n">
        <v>1419</v>
      </c>
    </row>
    <row r="7167" customFormat="false" ht="15" hidden="false" customHeight="false" outlineLevel="0" collapsed="false">
      <c r="R7167" s="0" t="n">
        <v>7166</v>
      </c>
      <c r="S7167" s="5" t="n">
        <v>69137</v>
      </c>
      <c r="T7167" s="6" t="s">
        <v>9814</v>
      </c>
      <c r="U7167" s="6" t="n">
        <v>1120</v>
      </c>
    </row>
    <row r="7168" customFormat="false" ht="15" hidden="false" customHeight="false" outlineLevel="0" collapsed="false">
      <c r="R7168" s="0" t="n">
        <v>7167</v>
      </c>
      <c r="S7168" s="5" t="n">
        <v>69138</v>
      </c>
      <c r="T7168" s="6" t="s">
        <v>9814</v>
      </c>
      <c r="U7168" s="6" t="n">
        <v>1019</v>
      </c>
    </row>
    <row r="7169" customFormat="false" ht="15" hidden="false" customHeight="false" outlineLevel="0" collapsed="false">
      <c r="R7169" s="0" t="n">
        <v>7168</v>
      </c>
      <c r="S7169" s="5" t="n">
        <v>69141</v>
      </c>
      <c r="T7169" s="6" t="s">
        <v>9814</v>
      </c>
      <c r="U7169" s="6" t="n">
        <v>1572</v>
      </c>
    </row>
    <row r="7170" customFormat="false" ht="15" hidden="false" customHeight="false" outlineLevel="0" collapsed="false">
      <c r="R7170" s="0" t="n">
        <v>7169</v>
      </c>
      <c r="S7170" s="5" t="n">
        <v>69142</v>
      </c>
      <c r="T7170" s="6" t="s">
        <v>9814</v>
      </c>
      <c r="U7170" s="6" t="n">
        <v>1467</v>
      </c>
    </row>
    <row r="7171" customFormat="false" ht="15" hidden="false" customHeight="false" outlineLevel="0" collapsed="false">
      <c r="R7171" s="0" t="n">
        <v>7170</v>
      </c>
      <c r="S7171" s="5" t="n">
        <v>69143</v>
      </c>
      <c r="T7171" s="6" t="s">
        <v>9814</v>
      </c>
      <c r="U7171" s="6" t="n">
        <v>962</v>
      </c>
    </row>
    <row r="7172" customFormat="false" ht="15" hidden="false" customHeight="false" outlineLevel="0" collapsed="false">
      <c r="R7172" s="0" t="n">
        <v>7171</v>
      </c>
      <c r="S7172" s="5" t="n">
        <v>69144</v>
      </c>
      <c r="T7172" s="6" t="s">
        <v>9814</v>
      </c>
      <c r="U7172" s="6" t="n">
        <v>1158</v>
      </c>
    </row>
    <row r="7173" customFormat="false" ht="15" hidden="false" customHeight="false" outlineLevel="0" collapsed="false">
      <c r="R7173" s="0" t="n">
        <v>7172</v>
      </c>
      <c r="S7173" s="5" t="n">
        <v>69145</v>
      </c>
      <c r="T7173" s="6" t="s">
        <v>9814</v>
      </c>
      <c r="U7173" s="6" t="n">
        <v>1035</v>
      </c>
    </row>
    <row r="7174" customFormat="false" ht="15" hidden="false" customHeight="false" outlineLevel="0" collapsed="false">
      <c r="R7174" s="0" t="n">
        <v>7173</v>
      </c>
      <c r="S7174" s="5" t="n">
        <v>69146</v>
      </c>
      <c r="T7174" s="6" t="s">
        <v>9814</v>
      </c>
      <c r="U7174" s="6" t="n">
        <v>413</v>
      </c>
    </row>
    <row r="7175" customFormat="false" ht="15" hidden="false" customHeight="false" outlineLevel="0" collapsed="false">
      <c r="R7175" s="0" t="n">
        <v>7174</v>
      </c>
      <c r="S7175" s="5" t="n">
        <v>69147</v>
      </c>
      <c r="T7175" s="6" t="s">
        <v>9814</v>
      </c>
      <c r="U7175" s="6" t="n">
        <v>1713</v>
      </c>
    </row>
    <row r="7176" customFormat="false" ht="15" hidden="false" customHeight="false" outlineLevel="0" collapsed="false">
      <c r="R7176" s="0" t="n">
        <v>7175</v>
      </c>
      <c r="S7176" s="5" t="n">
        <v>69148</v>
      </c>
      <c r="T7176" s="6" t="s">
        <v>9814</v>
      </c>
      <c r="U7176" s="6" t="n">
        <v>1343</v>
      </c>
    </row>
    <row r="7177" customFormat="false" ht="15" hidden="false" customHeight="false" outlineLevel="0" collapsed="false">
      <c r="R7177" s="0" t="n">
        <v>7176</v>
      </c>
      <c r="S7177" s="5" t="n">
        <v>69150</v>
      </c>
      <c r="T7177" s="6" t="s">
        <v>9814</v>
      </c>
      <c r="U7177" s="6" t="n">
        <v>2</v>
      </c>
    </row>
    <row r="7178" customFormat="false" ht="15" hidden="false" customHeight="false" outlineLevel="0" collapsed="false">
      <c r="R7178" s="0" t="n">
        <v>7177</v>
      </c>
      <c r="S7178" s="5" t="n">
        <v>69151</v>
      </c>
      <c r="T7178" s="6" t="s">
        <v>9814</v>
      </c>
      <c r="U7178" s="6" t="n">
        <v>1477</v>
      </c>
    </row>
    <row r="7179" customFormat="false" ht="15" hidden="false" customHeight="false" outlineLevel="0" collapsed="false">
      <c r="R7179" s="0" t="n">
        <v>7178</v>
      </c>
      <c r="S7179" s="5" t="n">
        <v>69152</v>
      </c>
      <c r="T7179" s="6" t="s">
        <v>9814</v>
      </c>
      <c r="U7179" s="6" t="n">
        <v>1523</v>
      </c>
    </row>
    <row r="7180" customFormat="false" ht="15" hidden="false" customHeight="false" outlineLevel="0" collapsed="false">
      <c r="R7180" s="0" t="n">
        <v>7179</v>
      </c>
      <c r="S7180" s="5" t="n">
        <v>69153</v>
      </c>
      <c r="T7180" s="6" t="s">
        <v>9814</v>
      </c>
      <c r="U7180" s="6" t="n">
        <v>1567</v>
      </c>
    </row>
    <row r="7181" customFormat="false" ht="15" hidden="false" customHeight="false" outlineLevel="0" collapsed="false">
      <c r="R7181" s="0" t="n">
        <v>7180</v>
      </c>
      <c r="S7181" s="5" t="n">
        <v>69154</v>
      </c>
      <c r="T7181" s="6" t="s">
        <v>9814</v>
      </c>
      <c r="U7181" s="6" t="n">
        <v>2313</v>
      </c>
    </row>
    <row r="7182" customFormat="false" ht="15" hidden="false" customHeight="false" outlineLevel="0" collapsed="false">
      <c r="R7182" s="0" t="n">
        <v>7181</v>
      </c>
      <c r="S7182" s="5" t="n">
        <v>69191</v>
      </c>
      <c r="T7182" s="6" t="s">
        <v>9814</v>
      </c>
      <c r="U7182" s="6" t="n">
        <v>1243</v>
      </c>
    </row>
    <row r="7183" customFormat="false" ht="15" hidden="false" customHeight="false" outlineLevel="0" collapsed="false">
      <c r="R7183" s="0" t="n">
        <v>7182</v>
      </c>
      <c r="S7183" s="5" t="n">
        <v>69192</v>
      </c>
      <c r="T7183" s="6" t="s">
        <v>9815</v>
      </c>
      <c r="U7183" s="6" t="n">
        <v>731</v>
      </c>
    </row>
    <row r="7184" customFormat="false" ht="15" hidden="false" customHeight="false" outlineLevel="0" collapsed="false">
      <c r="R7184" s="0" t="n">
        <v>7183</v>
      </c>
      <c r="S7184" s="5" t="n">
        <v>69193</v>
      </c>
      <c r="T7184" s="6" t="s">
        <v>9814</v>
      </c>
      <c r="U7184" s="6" t="n">
        <v>738</v>
      </c>
    </row>
    <row r="7185" customFormat="false" ht="15" hidden="false" customHeight="false" outlineLevel="0" collapsed="false">
      <c r="R7185" s="0" t="n">
        <v>7184</v>
      </c>
      <c r="S7185" s="5" t="n">
        <v>69194</v>
      </c>
      <c r="T7185" s="6" t="s">
        <v>9814</v>
      </c>
      <c r="U7185" s="6" t="n">
        <v>548</v>
      </c>
    </row>
    <row r="7186" customFormat="false" ht="15" hidden="false" customHeight="false" outlineLevel="0" collapsed="false">
      <c r="R7186" s="0" t="n">
        <v>7185</v>
      </c>
      <c r="S7186" s="5" t="n">
        <v>69230</v>
      </c>
      <c r="T7186" s="6" t="s">
        <v>9816</v>
      </c>
      <c r="U7186" s="6" t="n">
        <v>1418</v>
      </c>
    </row>
    <row r="7187" customFormat="false" ht="15" hidden="false" customHeight="false" outlineLevel="0" collapsed="false">
      <c r="R7187" s="0" t="n">
        <v>7186</v>
      </c>
      <c r="S7187" s="5" t="n">
        <v>69231</v>
      </c>
      <c r="T7187" s="6" t="s">
        <v>9816</v>
      </c>
      <c r="U7187" s="6" t="n">
        <v>1818</v>
      </c>
    </row>
    <row r="7188" customFormat="false" ht="15" hidden="false" customHeight="false" outlineLevel="0" collapsed="false">
      <c r="R7188" s="0" t="n">
        <v>7187</v>
      </c>
      <c r="S7188" s="5" t="n">
        <v>69232</v>
      </c>
      <c r="T7188" s="6" t="s">
        <v>9816</v>
      </c>
      <c r="U7188" s="6" t="n">
        <v>1968</v>
      </c>
    </row>
    <row r="7189" customFormat="false" ht="15" hidden="false" customHeight="false" outlineLevel="0" collapsed="false">
      <c r="R7189" s="0" t="n">
        <v>7188</v>
      </c>
      <c r="S7189" s="5" t="n">
        <v>69233</v>
      </c>
      <c r="T7189" s="6" t="s">
        <v>9816</v>
      </c>
      <c r="U7189" s="6" t="n">
        <v>1661</v>
      </c>
    </row>
    <row r="7190" customFormat="false" ht="15" hidden="false" customHeight="false" outlineLevel="0" collapsed="false">
      <c r="R7190" s="0" t="n">
        <v>7189</v>
      </c>
      <c r="S7190" s="5" t="n">
        <v>69234</v>
      </c>
      <c r="T7190" s="6" t="s">
        <v>9816</v>
      </c>
      <c r="U7190" s="6" t="n">
        <v>1691</v>
      </c>
    </row>
    <row r="7191" customFormat="false" ht="15" hidden="false" customHeight="false" outlineLevel="0" collapsed="false">
      <c r="R7191" s="0" t="n">
        <v>7190</v>
      </c>
      <c r="S7191" s="5" t="n">
        <v>69235</v>
      </c>
      <c r="T7191" s="6" t="s">
        <v>9816</v>
      </c>
      <c r="U7191" s="6" t="n">
        <v>939</v>
      </c>
    </row>
    <row r="7192" customFormat="false" ht="15" hidden="false" customHeight="false" outlineLevel="0" collapsed="false">
      <c r="R7192" s="0" t="n">
        <v>7191</v>
      </c>
      <c r="S7192" s="5" t="n">
        <v>69236</v>
      </c>
      <c r="T7192" s="6" t="s">
        <v>9816</v>
      </c>
      <c r="U7192" s="6" t="n">
        <v>1320</v>
      </c>
    </row>
    <row r="7193" customFormat="false" ht="15" hidden="false" customHeight="false" outlineLevel="0" collapsed="false">
      <c r="R7193" s="0" t="n">
        <v>7192</v>
      </c>
      <c r="S7193" s="5" t="n">
        <v>69237</v>
      </c>
      <c r="T7193" s="6" t="s">
        <v>9816</v>
      </c>
      <c r="U7193" s="6" t="n">
        <v>1192</v>
      </c>
    </row>
    <row r="7194" customFormat="false" ht="15" hidden="false" customHeight="false" outlineLevel="0" collapsed="false">
      <c r="R7194" s="0" t="n">
        <v>7193</v>
      </c>
      <c r="S7194" s="5" t="n">
        <v>69238</v>
      </c>
      <c r="T7194" s="6" t="s">
        <v>9816</v>
      </c>
      <c r="U7194" s="6" t="n">
        <v>1697</v>
      </c>
    </row>
    <row r="7195" customFormat="false" ht="15" hidden="false" customHeight="false" outlineLevel="0" collapsed="false">
      <c r="R7195" s="0" t="n">
        <v>7194</v>
      </c>
      <c r="S7195" s="5" t="n">
        <v>69271</v>
      </c>
      <c r="T7195" s="6" t="s">
        <v>9816</v>
      </c>
      <c r="U7195" s="6" t="n">
        <v>653</v>
      </c>
    </row>
    <row r="7196" customFormat="false" ht="15" hidden="false" customHeight="false" outlineLevel="0" collapsed="false">
      <c r="R7196" s="0" t="n">
        <v>7195</v>
      </c>
      <c r="S7196" s="5" t="n">
        <v>69272</v>
      </c>
      <c r="T7196" s="6" t="s">
        <v>9816</v>
      </c>
      <c r="U7196" s="6" t="n">
        <v>1491</v>
      </c>
    </row>
    <row r="7197" customFormat="false" ht="15" hidden="false" customHeight="false" outlineLevel="0" collapsed="false">
      <c r="R7197" s="0" t="n">
        <v>7196</v>
      </c>
      <c r="S7197" s="5" t="n">
        <v>69273</v>
      </c>
      <c r="T7197" s="6" t="s">
        <v>9816</v>
      </c>
      <c r="U7197" s="6" t="n">
        <v>693</v>
      </c>
    </row>
    <row r="7198" customFormat="false" ht="15" hidden="false" customHeight="false" outlineLevel="0" collapsed="false">
      <c r="R7198" s="0" t="n">
        <v>7197</v>
      </c>
      <c r="S7198" s="5" t="n">
        <v>69275</v>
      </c>
      <c r="T7198" s="6" t="s">
        <v>9816</v>
      </c>
      <c r="U7198" s="6" t="n">
        <v>113</v>
      </c>
    </row>
    <row r="7199" customFormat="false" ht="15" hidden="false" customHeight="false" outlineLevel="0" collapsed="false">
      <c r="R7199" s="0" t="n">
        <v>7198</v>
      </c>
      <c r="S7199" s="5" t="n">
        <v>69291</v>
      </c>
      <c r="T7199" s="6" t="s">
        <v>9816</v>
      </c>
      <c r="U7199" s="6" t="n">
        <v>1160</v>
      </c>
    </row>
    <row r="7200" customFormat="false" ht="15" hidden="false" customHeight="false" outlineLevel="0" collapsed="false">
      <c r="R7200" s="0" t="n">
        <v>7199</v>
      </c>
      <c r="S7200" s="5" t="n">
        <v>69292</v>
      </c>
      <c r="T7200" s="6" t="s">
        <v>9816</v>
      </c>
      <c r="U7200" s="6" t="n">
        <v>1085</v>
      </c>
    </row>
    <row r="7201" customFormat="false" ht="15" hidden="false" customHeight="false" outlineLevel="0" collapsed="false">
      <c r="R7201" s="0" t="n">
        <v>7200</v>
      </c>
      <c r="S7201" s="5" t="n">
        <v>69293</v>
      </c>
      <c r="T7201" s="6" t="s">
        <v>9816</v>
      </c>
      <c r="U7201" s="6" t="n">
        <v>1424</v>
      </c>
    </row>
    <row r="7202" customFormat="false" ht="15" hidden="false" customHeight="false" outlineLevel="0" collapsed="false">
      <c r="R7202" s="0" t="n">
        <v>7201</v>
      </c>
      <c r="S7202" s="5" t="n">
        <v>69330</v>
      </c>
      <c r="T7202" s="6" t="s">
        <v>9817</v>
      </c>
      <c r="U7202" s="6" t="n">
        <v>984</v>
      </c>
    </row>
    <row r="7203" customFormat="false" ht="15" hidden="false" customHeight="false" outlineLevel="0" collapsed="false">
      <c r="R7203" s="0" t="n">
        <v>7202</v>
      </c>
      <c r="S7203" s="5" t="n">
        <v>69331</v>
      </c>
      <c r="T7203" s="6" t="s">
        <v>9817</v>
      </c>
      <c r="U7203" s="6" t="n">
        <v>1001</v>
      </c>
    </row>
    <row r="7204" customFormat="false" ht="15" hidden="false" customHeight="false" outlineLevel="0" collapsed="false">
      <c r="R7204" s="0" t="n">
        <v>7203</v>
      </c>
      <c r="S7204" s="5" t="n">
        <v>69332</v>
      </c>
      <c r="T7204" s="6" t="s">
        <v>9817</v>
      </c>
      <c r="U7204" s="6" t="n">
        <v>1164</v>
      </c>
    </row>
    <row r="7205" customFormat="false" ht="15" hidden="false" customHeight="false" outlineLevel="0" collapsed="false">
      <c r="R7205" s="0" t="n">
        <v>7204</v>
      </c>
      <c r="S7205" s="5" t="n">
        <v>69333</v>
      </c>
      <c r="T7205" s="6" t="s">
        <v>9817</v>
      </c>
      <c r="U7205" s="6" t="n">
        <v>1365</v>
      </c>
    </row>
    <row r="7206" customFormat="false" ht="15" hidden="false" customHeight="false" outlineLevel="0" collapsed="false">
      <c r="R7206" s="0" t="n">
        <v>7205</v>
      </c>
      <c r="S7206" s="5" t="n">
        <v>69334</v>
      </c>
      <c r="T7206" s="6" t="s">
        <v>9817</v>
      </c>
      <c r="U7206" s="6" t="n">
        <v>916</v>
      </c>
    </row>
    <row r="7207" customFormat="false" ht="15" hidden="false" customHeight="false" outlineLevel="0" collapsed="false">
      <c r="R7207" s="0" t="n">
        <v>7206</v>
      </c>
      <c r="S7207" s="5" t="n">
        <v>69335</v>
      </c>
      <c r="T7207" s="6" t="s">
        <v>9817</v>
      </c>
      <c r="U7207" s="6" t="n">
        <v>1546</v>
      </c>
    </row>
    <row r="7208" customFormat="false" ht="15" hidden="false" customHeight="false" outlineLevel="0" collapsed="false">
      <c r="R7208" s="0" t="n">
        <v>7207</v>
      </c>
      <c r="S7208" s="5" t="n">
        <v>69370</v>
      </c>
      <c r="T7208" s="6" t="s">
        <v>9818</v>
      </c>
      <c r="U7208" s="6" t="n">
        <v>210</v>
      </c>
    </row>
    <row r="7209" customFormat="false" ht="15" hidden="false" customHeight="false" outlineLevel="0" collapsed="false">
      <c r="R7209" s="0" t="n">
        <v>7208</v>
      </c>
      <c r="S7209" s="5" t="n">
        <v>69373</v>
      </c>
      <c r="T7209" s="6" t="s">
        <v>9819</v>
      </c>
      <c r="U7209" s="6" t="n">
        <v>500</v>
      </c>
    </row>
    <row r="7210" customFormat="false" ht="15" hidden="false" customHeight="false" outlineLevel="0" collapsed="false">
      <c r="R7210" s="0" t="n">
        <v>7209</v>
      </c>
      <c r="S7210" s="5" t="n">
        <v>69391</v>
      </c>
      <c r="T7210" s="6" t="s">
        <v>9817</v>
      </c>
      <c r="U7210" s="6" t="n">
        <v>383</v>
      </c>
    </row>
    <row r="7211" customFormat="false" ht="15" hidden="false" customHeight="false" outlineLevel="0" collapsed="false">
      <c r="R7211" s="0" t="n">
        <v>7210</v>
      </c>
      <c r="S7211" s="5" t="n">
        <v>69392</v>
      </c>
      <c r="T7211" s="6" t="s">
        <v>9817</v>
      </c>
      <c r="U7211" s="6" t="n">
        <v>747</v>
      </c>
    </row>
    <row r="7212" customFormat="false" ht="15" hidden="false" customHeight="false" outlineLevel="0" collapsed="false">
      <c r="R7212" s="0" t="n">
        <v>7211</v>
      </c>
      <c r="S7212" s="5" t="n">
        <v>69393</v>
      </c>
      <c r="T7212" s="6" t="s">
        <v>9819</v>
      </c>
      <c r="U7212" s="6" t="n">
        <v>30</v>
      </c>
    </row>
    <row r="7213" customFormat="false" ht="15" hidden="false" customHeight="false" outlineLevel="0" collapsed="false">
      <c r="R7213" s="0" t="n">
        <v>7212</v>
      </c>
      <c r="S7213" s="5" t="n">
        <v>69394</v>
      </c>
      <c r="T7213" s="6" t="s">
        <v>9818</v>
      </c>
      <c r="U7213" s="6" t="n">
        <v>533</v>
      </c>
    </row>
    <row r="7214" customFormat="false" ht="15" hidden="false" customHeight="false" outlineLevel="0" collapsed="false">
      <c r="R7214" s="0" t="n">
        <v>7213</v>
      </c>
      <c r="S7214" s="5" t="n">
        <v>69395</v>
      </c>
      <c r="T7214" s="6" t="s">
        <v>9818</v>
      </c>
      <c r="U7214" s="6" t="n">
        <v>74</v>
      </c>
    </row>
    <row r="7215" customFormat="false" ht="15" hidden="false" customHeight="false" outlineLevel="0" collapsed="false">
      <c r="R7215" s="0" t="n">
        <v>7214</v>
      </c>
      <c r="S7215" s="5" t="n">
        <v>69430</v>
      </c>
      <c r="T7215" s="6" t="s">
        <v>9820</v>
      </c>
      <c r="U7215" s="6" t="n">
        <v>1213</v>
      </c>
    </row>
    <row r="7216" customFormat="false" ht="15" hidden="false" customHeight="false" outlineLevel="0" collapsed="false">
      <c r="R7216" s="0" t="n">
        <v>7215</v>
      </c>
      <c r="S7216" s="5" t="n">
        <v>69431</v>
      </c>
      <c r="T7216" s="6" t="s">
        <v>9820</v>
      </c>
      <c r="U7216" s="6" t="n">
        <v>968</v>
      </c>
    </row>
    <row r="7217" customFormat="false" ht="15" hidden="false" customHeight="false" outlineLevel="0" collapsed="false">
      <c r="R7217" s="0" t="n">
        <v>7216</v>
      </c>
      <c r="S7217" s="5" t="n">
        <v>69432</v>
      </c>
      <c r="T7217" s="6" t="s">
        <v>9820</v>
      </c>
      <c r="U7217" s="6" t="n">
        <v>169</v>
      </c>
    </row>
    <row r="7218" customFormat="false" ht="15" hidden="false" customHeight="false" outlineLevel="0" collapsed="false">
      <c r="R7218" s="0" t="n">
        <v>7217</v>
      </c>
      <c r="S7218" s="5" t="n">
        <v>69433</v>
      </c>
      <c r="T7218" s="6" t="s">
        <v>9820</v>
      </c>
      <c r="U7218" s="6" t="n">
        <v>699</v>
      </c>
    </row>
    <row r="7219" customFormat="false" ht="15" hidden="false" customHeight="false" outlineLevel="0" collapsed="false">
      <c r="R7219" s="0" t="n">
        <v>7218</v>
      </c>
      <c r="S7219" s="5" t="n">
        <v>69434</v>
      </c>
      <c r="T7219" s="6" t="s">
        <v>9820</v>
      </c>
      <c r="U7219" s="6" t="n">
        <v>763</v>
      </c>
    </row>
    <row r="7220" customFormat="false" ht="15" hidden="false" customHeight="false" outlineLevel="0" collapsed="false">
      <c r="R7220" s="0" t="n">
        <v>7219</v>
      </c>
      <c r="S7220" s="5" t="n">
        <v>69435</v>
      </c>
      <c r="T7220" s="6" t="s">
        <v>9820</v>
      </c>
      <c r="U7220" s="6" t="n">
        <v>1545</v>
      </c>
    </row>
    <row r="7221" customFormat="false" ht="15" hidden="false" customHeight="false" outlineLevel="0" collapsed="false">
      <c r="R7221" s="0" t="n">
        <v>7220</v>
      </c>
      <c r="S7221" s="5" t="n">
        <v>69436</v>
      </c>
      <c r="T7221" s="6" t="s">
        <v>9820</v>
      </c>
      <c r="U7221" s="6" t="n">
        <v>1016</v>
      </c>
    </row>
    <row r="7222" customFormat="false" ht="15" hidden="false" customHeight="false" outlineLevel="0" collapsed="false">
      <c r="R7222" s="0" t="n">
        <v>7221</v>
      </c>
      <c r="S7222" s="5" t="n">
        <v>69437</v>
      </c>
      <c r="T7222" s="6" t="s">
        <v>9820</v>
      </c>
      <c r="U7222" s="6" t="n">
        <v>665</v>
      </c>
    </row>
    <row r="7223" customFormat="false" ht="15" hidden="false" customHeight="false" outlineLevel="0" collapsed="false">
      <c r="R7223" s="0" t="n">
        <v>7222</v>
      </c>
      <c r="S7223" s="5" t="n">
        <v>69450</v>
      </c>
      <c r="T7223" s="6" t="s">
        <v>9821</v>
      </c>
      <c r="U7223" s="6" t="n">
        <v>916</v>
      </c>
    </row>
    <row r="7224" customFormat="false" ht="15" hidden="false" customHeight="false" outlineLevel="0" collapsed="false">
      <c r="R7224" s="0" t="n">
        <v>7223</v>
      </c>
      <c r="S7224" s="5" t="n">
        <v>69460</v>
      </c>
      <c r="T7224" s="6" t="s">
        <v>9822</v>
      </c>
      <c r="U7224" s="6" t="n">
        <v>1277</v>
      </c>
    </row>
    <row r="7225" customFormat="false" ht="15" hidden="false" customHeight="false" outlineLevel="0" collapsed="false">
      <c r="R7225" s="0" t="n">
        <v>7224</v>
      </c>
      <c r="S7225" s="5" t="n">
        <v>69472</v>
      </c>
      <c r="T7225" s="6" t="s">
        <v>9823</v>
      </c>
      <c r="U7225" s="6" t="n">
        <v>913</v>
      </c>
    </row>
    <row r="7226" customFormat="false" ht="15" hidden="false" customHeight="false" outlineLevel="0" collapsed="false">
      <c r="R7226" s="0" t="n">
        <v>7225</v>
      </c>
      <c r="S7226" s="5" t="n">
        <v>69491</v>
      </c>
      <c r="T7226" s="6" t="s">
        <v>9820</v>
      </c>
      <c r="U7226" s="6" t="n">
        <v>387</v>
      </c>
    </row>
    <row r="7227" customFormat="false" ht="15" hidden="false" customHeight="false" outlineLevel="0" collapsed="false">
      <c r="R7227" s="0" t="n">
        <v>7226</v>
      </c>
      <c r="S7227" s="5" t="n">
        <v>69492</v>
      </c>
      <c r="T7227" s="6" t="s">
        <v>9820</v>
      </c>
      <c r="U7227" s="6" t="n">
        <v>818</v>
      </c>
    </row>
    <row r="7228" customFormat="false" ht="15" hidden="false" customHeight="false" outlineLevel="0" collapsed="false">
      <c r="R7228" s="0" t="n">
        <v>7227</v>
      </c>
      <c r="S7228" s="5" t="n">
        <v>69493</v>
      </c>
      <c r="T7228" s="6" t="s">
        <v>9823</v>
      </c>
      <c r="U7228" s="6" t="n">
        <v>381</v>
      </c>
    </row>
    <row r="7229" customFormat="false" ht="15" hidden="false" customHeight="false" outlineLevel="0" collapsed="false">
      <c r="R7229" s="0" t="n">
        <v>7228</v>
      </c>
      <c r="S7229" s="5" t="n">
        <v>69494</v>
      </c>
      <c r="T7229" s="6" t="s">
        <v>9821</v>
      </c>
      <c r="U7229" s="6" t="n">
        <v>425</v>
      </c>
    </row>
    <row r="7230" customFormat="false" ht="15" hidden="false" customHeight="false" outlineLevel="0" collapsed="false">
      <c r="R7230" s="0" t="n">
        <v>7229</v>
      </c>
      <c r="S7230" s="5" t="n">
        <v>69495</v>
      </c>
      <c r="T7230" s="6" t="s">
        <v>9821</v>
      </c>
      <c r="U7230" s="6" t="n">
        <v>673</v>
      </c>
    </row>
    <row r="7231" customFormat="false" ht="15" hidden="false" customHeight="false" outlineLevel="0" collapsed="false">
      <c r="R7231" s="0" t="n">
        <v>7230</v>
      </c>
      <c r="S7231" s="5" t="n">
        <v>69496</v>
      </c>
      <c r="T7231" s="6" t="s">
        <v>9822</v>
      </c>
      <c r="U7231" s="6" t="n">
        <v>493</v>
      </c>
    </row>
    <row r="7232" customFormat="false" ht="15" hidden="false" customHeight="false" outlineLevel="0" collapsed="false">
      <c r="R7232" s="0" t="n">
        <v>7231</v>
      </c>
      <c r="S7232" s="5" t="n">
        <v>69497</v>
      </c>
      <c r="T7232" s="6" t="s">
        <v>9824</v>
      </c>
      <c r="U7232" s="6" t="n">
        <v>494</v>
      </c>
    </row>
    <row r="7233" customFormat="false" ht="15" hidden="false" customHeight="false" outlineLevel="0" collapsed="false">
      <c r="R7233" s="0" t="n">
        <v>7232</v>
      </c>
      <c r="S7233" s="5" t="n">
        <v>69498</v>
      </c>
      <c r="T7233" s="6" t="s">
        <v>9825</v>
      </c>
      <c r="U7233" s="6" t="n">
        <v>215</v>
      </c>
    </row>
    <row r="7234" customFormat="false" ht="15" hidden="false" customHeight="false" outlineLevel="0" collapsed="false">
      <c r="R7234" s="0" t="n">
        <v>7233</v>
      </c>
      <c r="S7234" s="5" t="n">
        <v>69499</v>
      </c>
      <c r="T7234" s="6" t="s">
        <v>9826</v>
      </c>
      <c r="U7234" s="6" t="n">
        <v>492</v>
      </c>
    </row>
    <row r="7235" customFormat="false" ht="15" hidden="false" customHeight="false" outlineLevel="0" collapsed="false">
      <c r="R7235" s="0" t="n">
        <v>7234</v>
      </c>
      <c r="S7235" s="5" t="n">
        <v>69530</v>
      </c>
      <c r="T7235" s="6" t="s">
        <v>9827</v>
      </c>
      <c r="U7235" s="6" t="n">
        <v>1151</v>
      </c>
    </row>
    <row r="7236" customFormat="false" ht="15" hidden="false" customHeight="false" outlineLevel="0" collapsed="false">
      <c r="R7236" s="0" t="n">
        <v>7235</v>
      </c>
      <c r="S7236" s="5" t="n">
        <v>69531</v>
      </c>
      <c r="T7236" s="6" t="s">
        <v>9827</v>
      </c>
      <c r="U7236" s="6" t="n">
        <v>440</v>
      </c>
    </row>
    <row r="7237" customFormat="false" ht="15" hidden="false" customHeight="false" outlineLevel="0" collapsed="false">
      <c r="R7237" s="0" t="n">
        <v>7236</v>
      </c>
      <c r="S7237" s="5" t="n">
        <v>69532</v>
      </c>
      <c r="T7237" s="6" t="s">
        <v>9827</v>
      </c>
      <c r="U7237" s="6" t="n">
        <v>1435</v>
      </c>
    </row>
    <row r="7238" customFormat="false" ht="15" hidden="false" customHeight="false" outlineLevel="0" collapsed="false">
      <c r="R7238" s="0" t="n">
        <v>7237</v>
      </c>
      <c r="S7238" s="5" t="n">
        <v>69550</v>
      </c>
      <c r="T7238" s="6" t="s">
        <v>9828</v>
      </c>
      <c r="U7238" s="6" t="n">
        <v>592</v>
      </c>
    </row>
    <row r="7239" customFormat="false" ht="15" hidden="false" customHeight="false" outlineLevel="0" collapsed="false">
      <c r="R7239" s="0" t="n">
        <v>7238</v>
      </c>
      <c r="S7239" s="5" t="n">
        <v>69560</v>
      </c>
      <c r="T7239" s="6" t="s">
        <v>9829</v>
      </c>
      <c r="U7239" s="6" t="n">
        <v>408</v>
      </c>
    </row>
    <row r="7240" customFormat="false" ht="15" hidden="false" customHeight="false" outlineLevel="0" collapsed="false">
      <c r="R7240" s="0" t="n">
        <v>7239</v>
      </c>
      <c r="S7240" s="5" t="n">
        <v>69572</v>
      </c>
      <c r="T7240" s="6" t="s">
        <v>9830</v>
      </c>
      <c r="U7240" s="6" t="n">
        <v>197</v>
      </c>
    </row>
    <row r="7241" customFormat="false" ht="15" hidden="false" customHeight="false" outlineLevel="0" collapsed="false">
      <c r="R7241" s="0" t="n">
        <v>7240</v>
      </c>
      <c r="S7241" s="5" t="n">
        <v>69591</v>
      </c>
      <c r="T7241" s="6" t="s">
        <v>9827</v>
      </c>
      <c r="U7241" s="6" t="n">
        <v>264</v>
      </c>
    </row>
    <row r="7242" customFormat="false" ht="15" hidden="false" customHeight="false" outlineLevel="0" collapsed="false">
      <c r="R7242" s="0" t="n">
        <v>7241</v>
      </c>
      <c r="S7242" s="5" t="n">
        <v>69592</v>
      </c>
      <c r="T7242" s="6" t="s">
        <v>9827</v>
      </c>
      <c r="U7242" s="6" t="n">
        <v>122</v>
      </c>
    </row>
    <row r="7243" customFormat="false" ht="15" hidden="false" customHeight="false" outlineLevel="0" collapsed="false">
      <c r="R7243" s="0" t="n">
        <v>7242</v>
      </c>
      <c r="S7243" s="5" t="n">
        <v>69593</v>
      </c>
      <c r="T7243" s="6" t="s">
        <v>9828</v>
      </c>
      <c r="U7243" s="6" t="n">
        <v>465</v>
      </c>
    </row>
    <row r="7244" customFormat="false" ht="15" hidden="false" customHeight="false" outlineLevel="0" collapsed="false">
      <c r="R7244" s="0" t="n">
        <v>7243</v>
      </c>
      <c r="S7244" s="5" t="n">
        <v>69594</v>
      </c>
      <c r="T7244" s="6" t="s">
        <v>9828</v>
      </c>
      <c r="U7244" s="6" t="n">
        <v>193</v>
      </c>
    </row>
    <row r="7245" customFormat="false" ht="15" hidden="false" customHeight="false" outlineLevel="0" collapsed="false">
      <c r="R7245" s="0" t="n">
        <v>7244</v>
      </c>
      <c r="S7245" s="5" t="n">
        <v>69595</v>
      </c>
      <c r="T7245" s="6" t="s">
        <v>9829</v>
      </c>
      <c r="U7245" s="6" t="n">
        <v>56</v>
      </c>
    </row>
    <row r="7246" customFormat="false" ht="15" hidden="false" customHeight="false" outlineLevel="0" collapsed="false">
      <c r="R7246" s="0" t="n">
        <v>7245</v>
      </c>
      <c r="S7246" s="5" t="n">
        <v>69596</v>
      </c>
      <c r="T7246" s="6" t="s">
        <v>9831</v>
      </c>
      <c r="U7246" s="6" t="n">
        <v>138</v>
      </c>
    </row>
    <row r="7247" customFormat="false" ht="15" hidden="false" customHeight="false" outlineLevel="0" collapsed="false">
      <c r="R7247" s="0" t="n">
        <v>7246</v>
      </c>
      <c r="S7247" s="5" t="n">
        <v>69597</v>
      </c>
      <c r="T7247" s="6" t="s">
        <v>9831</v>
      </c>
      <c r="U7247" s="6" t="n">
        <v>167</v>
      </c>
    </row>
    <row r="7248" customFormat="false" ht="15" hidden="false" customHeight="false" outlineLevel="0" collapsed="false">
      <c r="R7248" s="0" t="n">
        <v>7247</v>
      </c>
      <c r="S7248" s="5" t="n">
        <v>69630</v>
      </c>
      <c r="T7248" s="6" t="s">
        <v>9832</v>
      </c>
      <c r="U7248" s="6" t="n">
        <v>712</v>
      </c>
    </row>
    <row r="7249" customFormat="false" ht="15" hidden="false" customHeight="false" outlineLevel="0" collapsed="false">
      <c r="R7249" s="0" t="n">
        <v>7248</v>
      </c>
      <c r="S7249" s="5" t="n">
        <v>69631</v>
      </c>
      <c r="T7249" s="6" t="s">
        <v>9832</v>
      </c>
      <c r="U7249" s="6" t="n">
        <v>978</v>
      </c>
    </row>
    <row r="7250" customFormat="false" ht="15" hidden="false" customHeight="false" outlineLevel="0" collapsed="false">
      <c r="R7250" s="0" t="n">
        <v>7249</v>
      </c>
      <c r="S7250" s="5" t="n">
        <v>69632</v>
      </c>
      <c r="T7250" s="6" t="s">
        <v>9832</v>
      </c>
      <c r="U7250" s="6" t="n">
        <v>1002</v>
      </c>
    </row>
    <row r="7251" customFormat="false" ht="15" hidden="false" customHeight="false" outlineLevel="0" collapsed="false">
      <c r="R7251" s="0" t="n">
        <v>7250</v>
      </c>
      <c r="S7251" s="5" t="n">
        <v>69633</v>
      </c>
      <c r="T7251" s="6" t="s">
        <v>9832</v>
      </c>
      <c r="U7251" s="6" t="n">
        <v>698</v>
      </c>
    </row>
    <row r="7252" customFormat="false" ht="15" hidden="false" customHeight="false" outlineLevel="0" collapsed="false">
      <c r="R7252" s="0" t="n">
        <v>7251</v>
      </c>
      <c r="S7252" s="5" t="n">
        <v>69634</v>
      </c>
      <c r="T7252" s="6" t="s">
        <v>9832</v>
      </c>
      <c r="U7252" s="6" t="n">
        <v>523</v>
      </c>
    </row>
    <row r="7253" customFormat="false" ht="15" hidden="false" customHeight="false" outlineLevel="0" collapsed="false">
      <c r="R7253" s="0" t="n">
        <v>7252</v>
      </c>
      <c r="S7253" s="5" t="n">
        <v>69673</v>
      </c>
      <c r="T7253" s="6" t="s">
        <v>9833</v>
      </c>
      <c r="U7253" s="6" t="n">
        <v>258</v>
      </c>
    </row>
    <row r="7254" customFormat="false" ht="15" hidden="false" customHeight="false" outlineLevel="0" collapsed="false">
      <c r="R7254" s="0" t="n">
        <v>7253</v>
      </c>
      <c r="S7254" s="5" t="n">
        <v>69674</v>
      </c>
      <c r="T7254" s="6" t="s">
        <v>9834</v>
      </c>
      <c r="U7254" s="6" t="n">
        <v>278</v>
      </c>
    </row>
    <row r="7255" customFormat="false" ht="15" hidden="false" customHeight="false" outlineLevel="0" collapsed="false">
      <c r="R7255" s="0" t="n">
        <v>7254</v>
      </c>
      <c r="S7255" s="5" t="n">
        <v>69675</v>
      </c>
      <c r="T7255" s="6" t="s">
        <v>9835</v>
      </c>
      <c r="U7255" s="6" t="n">
        <v>560</v>
      </c>
    </row>
    <row r="7256" customFormat="false" ht="15" hidden="false" customHeight="false" outlineLevel="0" collapsed="false">
      <c r="R7256" s="0" t="n">
        <v>7255</v>
      </c>
      <c r="S7256" s="5" t="n">
        <v>69676</v>
      </c>
      <c r="T7256" s="6" t="s">
        <v>9836</v>
      </c>
      <c r="U7256" s="6" t="n">
        <v>368</v>
      </c>
    </row>
    <row r="7257" customFormat="false" ht="15" hidden="false" customHeight="false" outlineLevel="0" collapsed="false">
      <c r="R7257" s="0" t="n">
        <v>7256</v>
      </c>
      <c r="S7257" s="5" t="n">
        <v>69691</v>
      </c>
      <c r="T7257" s="6" t="s">
        <v>9832</v>
      </c>
      <c r="U7257" s="6" t="n">
        <v>433</v>
      </c>
    </row>
    <row r="7258" customFormat="false" ht="15" hidden="false" customHeight="false" outlineLevel="0" collapsed="false">
      <c r="R7258" s="0" t="n">
        <v>7257</v>
      </c>
      <c r="S7258" s="5" t="n">
        <v>69692</v>
      </c>
      <c r="T7258" s="6" t="s">
        <v>9832</v>
      </c>
      <c r="U7258" s="6" t="n">
        <v>432</v>
      </c>
    </row>
    <row r="7259" customFormat="false" ht="15" hidden="false" customHeight="false" outlineLevel="0" collapsed="false">
      <c r="R7259" s="0" t="n">
        <v>7258</v>
      </c>
      <c r="S7259" s="5" t="n">
        <v>69693</v>
      </c>
      <c r="T7259" s="6" t="s">
        <v>9833</v>
      </c>
      <c r="U7259" s="6" t="n">
        <v>119</v>
      </c>
    </row>
    <row r="7260" customFormat="false" ht="15" hidden="false" customHeight="false" outlineLevel="0" collapsed="false">
      <c r="R7260" s="0" t="n">
        <v>7259</v>
      </c>
      <c r="S7260" s="5" t="n">
        <v>69694</v>
      </c>
      <c r="T7260" s="6" t="s">
        <v>9834</v>
      </c>
      <c r="U7260" s="6" t="n">
        <v>428</v>
      </c>
    </row>
    <row r="7261" customFormat="false" ht="15" hidden="false" customHeight="false" outlineLevel="0" collapsed="false">
      <c r="R7261" s="0" t="n">
        <v>7260</v>
      </c>
      <c r="S7261" s="5" t="n">
        <v>69695</v>
      </c>
      <c r="T7261" s="6" t="s">
        <v>9835</v>
      </c>
      <c r="U7261" s="6" t="n">
        <v>97</v>
      </c>
    </row>
    <row r="7262" customFormat="false" ht="15" hidden="false" customHeight="false" outlineLevel="0" collapsed="false">
      <c r="R7262" s="0" t="n">
        <v>7261</v>
      </c>
      <c r="S7262" s="5" t="n">
        <v>69696</v>
      </c>
      <c r="T7262" s="6" t="s">
        <v>9836</v>
      </c>
      <c r="U7262" s="6" t="n">
        <v>165</v>
      </c>
    </row>
    <row r="7263" customFormat="false" ht="15" hidden="false" customHeight="false" outlineLevel="0" collapsed="false">
      <c r="R7263" s="0" t="n">
        <v>7262</v>
      </c>
      <c r="S7263" s="5" t="n">
        <v>69697</v>
      </c>
      <c r="T7263" s="6" t="s">
        <v>9837</v>
      </c>
      <c r="U7263" s="6" t="n">
        <v>230</v>
      </c>
    </row>
    <row r="7264" customFormat="false" ht="15" hidden="false" customHeight="false" outlineLevel="0" collapsed="false">
      <c r="R7264" s="0" t="n">
        <v>7263</v>
      </c>
      <c r="S7264" s="5" t="n">
        <v>69730</v>
      </c>
      <c r="T7264" s="6" t="s">
        <v>9838</v>
      </c>
      <c r="U7264" s="6" t="n">
        <v>738</v>
      </c>
    </row>
    <row r="7265" customFormat="false" ht="15" hidden="false" customHeight="false" outlineLevel="0" collapsed="false">
      <c r="R7265" s="0" t="n">
        <v>7264</v>
      </c>
      <c r="S7265" s="5" t="n">
        <v>69731</v>
      </c>
      <c r="T7265" s="6" t="s">
        <v>9838</v>
      </c>
      <c r="U7265" s="6" t="n">
        <v>459</v>
      </c>
    </row>
    <row r="7266" customFormat="false" ht="15" hidden="false" customHeight="false" outlineLevel="0" collapsed="false">
      <c r="R7266" s="0" t="n">
        <v>7265</v>
      </c>
      <c r="S7266" s="5" t="n">
        <v>69732</v>
      </c>
      <c r="T7266" s="6" t="s">
        <v>9838</v>
      </c>
      <c r="U7266" s="6" t="n">
        <v>366</v>
      </c>
    </row>
    <row r="7267" customFormat="false" ht="15" hidden="false" customHeight="false" outlineLevel="0" collapsed="false">
      <c r="R7267" s="0" t="n">
        <v>7266</v>
      </c>
      <c r="S7267" s="5" t="n">
        <v>69774</v>
      </c>
      <c r="T7267" s="6" t="s">
        <v>9839</v>
      </c>
      <c r="U7267" s="6" t="n">
        <v>1028</v>
      </c>
    </row>
    <row r="7268" customFormat="false" ht="15" hidden="false" customHeight="false" outlineLevel="0" collapsed="false">
      <c r="R7268" s="0" t="n">
        <v>7267</v>
      </c>
      <c r="S7268" s="5" t="n">
        <v>69791</v>
      </c>
      <c r="T7268" s="6" t="s">
        <v>9838</v>
      </c>
      <c r="U7268" s="6" t="n">
        <v>569</v>
      </c>
    </row>
    <row r="7269" customFormat="false" ht="15" hidden="false" customHeight="false" outlineLevel="0" collapsed="false">
      <c r="R7269" s="0" t="n">
        <v>7268</v>
      </c>
      <c r="S7269" s="5" t="n">
        <v>69792</v>
      </c>
      <c r="T7269" s="6" t="s">
        <v>9838</v>
      </c>
      <c r="U7269" s="6" t="n">
        <v>407</v>
      </c>
    </row>
    <row r="7270" customFormat="false" ht="15" hidden="false" customHeight="false" outlineLevel="0" collapsed="false">
      <c r="R7270" s="0" t="n">
        <v>7269</v>
      </c>
      <c r="S7270" s="5" t="n">
        <v>69793</v>
      </c>
      <c r="T7270" s="6" t="s">
        <v>9840</v>
      </c>
      <c r="U7270" s="6" t="n">
        <v>481</v>
      </c>
    </row>
    <row r="7271" customFormat="false" ht="15" hidden="false" customHeight="false" outlineLevel="0" collapsed="false">
      <c r="R7271" s="0" t="n">
        <v>7270</v>
      </c>
      <c r="S7271" s="5" t="n">
        <v>69794</v>
      </c>
      <c r="T7271" s="6" t="s">
        <v>9839</v>
      </c>
      <c r="U7271" s="6" t="n">
        <v>487</v>
      </c>
    </row>
    <row r="7272" customFormat="false" ht="15" hidden="false" customHeight="false" outlineLevel="0" collapsed="false">
      <c r="R7272" s="0" t="n">
        <v>7271</v>
      </c>
      <c r="S7272" s="5" t="n">
        <v>70210</v>
      </c>
      <c r="T7272" s="6" t="s">
        <v>9841</v>
      </c>
      <c r="U7272" s="6" t="n">
        <v>945</v>
      </c>
    </row>
    <row r="7273" customFormat="false" ht="15" hidden="false" customHeight="false" outlineLevel="0" collapsed="false">
      <c r="R7273" s="0" t="n">
        <v>7272</v>
      </c>
      <c r="S7273" s="5" t="n">
        <v>70211</v>
      </c>
      <c r="T7273" s="6" t="s">
        <v>9841</v>
      </c>
      <c r="U7273" s="6" t="n">
        <v>1547</v>
      </c>
    </row>
    <row r="7274" customFormat="false" ht="15" hidden="false" customHeight="false" outlineLevel="0" collapsed="false">
      <c r="R7274" s="0" t="n">
        <v>7273</v>
      </c>
      <c r="S7274" s="5" t="n">
        <v>70212</v>
      </c>
      <c r="T7274" s="6" t="s">
        <v>9841</v>
      </c>
      <c r="U7274" s="6" t="n">
        <v>1595</v>
      </c>
    </row>
    <row r="7275" customFormat="false" ht="15" hidden="false" customHeight="false" outlineLevel="0" collapsed="false">
      <c r="R7275" s="0" t="n">
        <v>7274</v>
      </c>
      <c r="S7275" s="5" t="n">
        <v>70213</v>
      </c>
      <c r="T7275" s="6" t="s">
        <v>9841</v>
      </c>
      <c r="U7275" s="6" t="n">
        <v>1729</v>
      </c>
    </row>
    <row r="7276" customFormat="false" ht="15" hidden="false" customHeight="false" outlineLevel="0" collapsed="false">
      <c r="R7276" s="0" t="n">
        <v>7275</v>
      </c>
      <c r="S7276" s="5" t="n">
        <v>70214</v>
      </c>
      <c r="T7276" s="6" t="s">
        <v>9841</v>
      </c>
      <c r="U7276" s="6" t="n">
        <v>1321</v>
      </c>
    </row>
    <row r="7277" customFormat="false" ht="15" hidden="false" customHeight="false" outlineLevel="0" collapsed="false">
      <c r="R7277" s="0" t="n">
        <v>7276</v>
      </c>
      <c r="S7277" s="5" t="n">
        <v>70215</v>
      </c>
      <c r="T7277" s="6" t="s">
        <v>9841</v>
      </c>
      <c r="U7277" s="6" t="n">
        <v>974</v>
      </c>
    </row>
    <row r="7278" customFormat="false" ht="15" hidden="false" customHeight="false" outlineLevel="0" collapsed="false">
      <c r="R7278" s="0" t="n">
        <v>7277</v>
      </c>
      <c r="S7278" s="5" t="n">
        <v>70216</v>
      </c>
      <c r="T7278" s="6" t="s">
        <v>9841</v>
      </c>
      <c r="U7278" s="6" t="n">
        <v>1715</v>
      </c>
    </row>
    <row r="7279" customFormat="false" ht="15" hidden="false" customHeight="false" outlineLevel="0" collapsed="false">
      <c r="R7279" s="0" t="n">
        <v>7278</v>
      </c>
      <c r="S7279" s="5" t="n">
        <v>70217</v>
      </c>
      <c r="T7279" s="6" t="s">
        <v>9841</v>
      </c>
      <c r="U7279" s="6" t="n">
        <v>2828</v>
      </c>
    </row>
    <row r="7280" customFormat="false" ht="15" hidden="false" customHeight="false" outlineLevel="0" collapsed="false">
      <c r="R7280" s="0" t="n">
        <v>7279</v>
      </c>
      <c r="S7280" s="5" t="n">
        <v>70218</v>
      </c>
      <c r="T7280" s="6" t="s">
        <v>9841</v>
      </c>
      <c r="U7280" s="6" t="n">
        <v>2283</v>
      </c>
    </row>
    <row r="7281" customFormat="false" ht="15" hidden="false" customHeight="false" outlineLevel="0" collapsed="false">
      <c r="R7281" s="0" t="n">
        <v>7280</v>
      </c>
      <c r="S7281" s="5" t="n">
        <v>70219</v>
      </c>
      <c r="T7281" s="6" t="s">
        <v>9841</v>
      </c>
      <c r="U7281" s="6" t="n">
        <v>1686</v>
      </c>
    </row>
    <row r="7282" customFormat="false" ht="15" hidden="false" customHeight="false" outlineLevel="0" collapsed="false">
      <c r="R7282" s="0" t="n">
        <v>7281</v>
      </c>
      <c r="S7282" s="5" t="n">
        <v>70221</v>
      </c>
      <c r="T7282" s="6" t="s">
        <v>9841</v>
      </c>
      <c r="U7282" s="6" t="n">
        <v>1990</v>
      </c>
    </row>
    <row r="7283" customFormat="false" ht="15" hidden="false" customHeight="false" outlineLevel="0" collapsed="false">
      <c r="R7283" s="0" t="n">
        <v>7282</v>
      </c>
      <c r="S7283" s="5" t="n">
        <v>70222</v>
      </c>
      <c r="T7283" s="6" t="s">
        <v>9841</v>
      </c>
      <c r="U7283" s="6" t="n">
        <v>755</v>
      </c>
    </row>
    <row r="7284" customFormat="false" ht="15" hidden="false" customHeight="false" outlineLevel="0" collapsed="false">
      <c r="R7284" s="0" t="n">
        <v>7283</v>
      </c>
      <c r="S7284" s="5" t="n">
        <v>70223</v>
      </c>
      <c r="T7284" s="6" t="s">
        <v>9841</v>
      </c>
      <c r="U7284" s="6" t="n">
        <v>1587</v>
      </c>
    </row>
    <row r="7285" customFormat="false" ht="15" hidden="false" customHeight="false" outlineLevel="0" collapsed="false">
      <c r="R7285" s="0" t="n">
        <v>7284</v>
      </c>
      <c r="S7285" s="5" t="n">
        <v>70224</v>
      </c>
      <c r="T7285" s="6" t="s">
        <v>9841</v>
      </c>
      <c r="U7285" s="6" t="n">
        <v>1280</v>
      </c>
    </row>
    <row r="7286" customFormat="false" ht="15" hidden="false" customHeight="false" outlineLevel="0" collapsed="false">
      <c r="R7286" s="0" t="n">
        <v>7285</v>
      </c>
      <c r="S7286" s="5" t="n">
        <v>70225</v>
      </c>
      <c r="T7286" s="6" t="s">
        <v>9841</v>
      </c>
      <c r="U7286" s="6" t="n">
        <v>2242</v>
      </c>
    </row>
    <row r="7287" customFormat="false" ht="15" hidden="false" customHeight="false" outlineLevel="0" collapsed="false">
      <c r="R7287" s="0" t="n">
        <v>7286</v>
      </c>
      <c r="S7287" s="5" t="n">
        <v>70226</v>
      </c>
      <c r="T7287" s="6" t="s">
        <v>9841</v>
      </c>
      <c r="U7287" s="6" t="n">
        <v>2508</v>
      </c>
    </row>
    <row r="7288" customFormat="false" ht="15" hidden="false" customHeight="false" outlineLevel="0" collapsed="false">
      <c r="R7288" s="0" t="n">
        <v>7287</v>
      </c>
      <c r="S7288" s="5" t="n">
        <v>70227</v>
      </c>
      <c r="T7288" s="6" t="s">
        <v>9841</v>
      </c>
      <c r="U7288" s="6" t="n">
        <v>65</v>
      </c>
    </row>
    <row r="7289" customFormat="false" ht="15" hidden="false" customHeight="false" outlineLevel="0" collapsed="false">
      <c r="R7289" s="0" t="n">
        <v>7288</v>
      </c>
      <c r="S7289" s="5" t="n">
        <v>70228</v>
      </c>
      <c r="T7289" s="6" t="s">
        <v>9841</v>
      </c>
      <c r="U7289" s="6" t="n">
        <v>3304</v>
      </c>
    </row>
    <row r="7290" customFormat="false" ht="15" hidden="false" customHeight="false" outlineLevel="0" collapsed="false">
      <c r="R7290" s="0" t="n">
        <v>7289</v>
      </c>
      <c r="S7290" s="5" t="n">
        <v>70229</v>
      </c>
      <c r="T7290" s="6" t="s">
        <v>9841</v>
      </c>
      <c r="U7290" s="6" t="n">
        <v>1360</v>
      </c>
    </row>
    <row r="7291" customFormat="false" ht="15" hidden="false" customHeight="false" outlineLevel="0" collapsed="false">
      <c r="R7291" s="0" t="n">
        <v>7290</v>
      </c>
      <c r="S7291" s="5" t="n">
        <v>70230</v>
      </c>
      <c r="T7291" s="6" t="s">
        <v>9841</v>
      </c>
      <c r="U7291" s="6" t="n">
        <v>2897</v>
      </c>
    </row>
    <row r="7292" customFormat="false" ht="15" hidden="false" customHeight="false" outlineLevel="0" collapsed="false">
      <c r="R7292" s="0" t="n">
        <v>7291</v>
      </c>
      <c r="S7292" s="5" t="n">
        <v>70231</v>
      </c>
      <c r="T7292" s="6" t="s">
        <v>9841</v>
      </c>
      <c r="U7292" s="6" t="n">
        <v>1467</v>
      </c>
    </row>
    <row r="7293" customFormat="false" ht="15" hidden="false" customHeight="false" outlineLevel="0" collapsed="false">
      <c r="R7293" s="0" t="n">
        <v>7292</v>
      </c>
      <c r="S7293" s="5" t="n">
        <v>70232</v>
      </c>
      <c r="T7293" s="6" t="s">
        <v>9841</v>
      </c>
      <c r="U7293" s="6" t="n">
        <v>1606</v>
      </c>
    </row>
    <row r="7294" customFormat="false" ht="15" hidden="false" customHeight="false" outlineLevel="0" collapsed="false">
      <c r="R7294" s="0" t="n">
        <v>7293</v>
      </c>
      <c r="S7294" s="5" t="n">
        <v>70233</v>
      </c>
      <c r="T7294" s="6" t="s">
        <v>9841</v>
      </c>
      <c r="U7294" s="6" t="n">
        <v>922</v>
      </c>
    </row>
    <row r="7295" customFormat="false" ht="15" hidden="false" customHeight="false" outlineLevel="0" collapsed="false">
      <c r="R7295" s="0" t="n">
        <v>7294</v>
      </c>
      <c r="S7295" s="5" t="n">
        <v>70234</v>
      </c>
      <c r="T7295" s="6" t="s">
        <v>9841</v>
      </c>
      <c r="U7295" s="6" t="n">
        <v>2423</v>
      </c>
    </row>
    <row r="7296" customFormat="false" ht="15" hidden="false" customHeight="false" outlineLevel="0" collapsed="false">
      <c r="R7296" s="0" t="n">
        <v>7295</v>
      </c>
      <c r="S7296" s="5" t="n">
        <v>70235</v>
      </c>
      <c r="T7296" s="6" t="s">
        <v>9841</v>
      </c>
      <c r="U7296" s="6" t="n">
        <v>1673</v>
      </c>
    </row>
    <row r="7297" customFormat="false" ht="15" hidden="false" customHeight="false" outlineLevel="0" collapsed="false">
      <c r="R7297" s="0" t="n">
        <v>7296</v>
      </c>
      <c r="S7297" s="5" t="n">
        <v>70236</v>
      </c>
      <c r="T7297" s="6" t="s">
        <v>9841</v>
      </c>
      <c r="U7297" s="6" t="n">
        <v>1</v>
      </c>
    </row>
    <row r="7298" customFormat="false" ht="15" hidden="false" customHeight="false" outlineLevel="0" collapsed="false">
      <c r="R7298" s="0" t="n">
        <v>7297</v>
      </c>
      <c r="S7298" s="5" t="n">
        <v>70237</v>
      </c>
      <c r="T7298" s="6" t="s">
        <v>9841</v>
      </c>
      <c r="U7298" s="6" t="n">
        <v>247</v>
      </c>
    </row>
    <row r="7299" customFormat="false" ht="15" hidden="false" customHeight="false" outlineLevel="0" collapsed="false">
      <c r="R7299" s="0" t="n">
        <v>7298</v>
      </c>
      <c r="S7299" s="5" t="n">
        <v>70281</v>
      </c>
      <c r="T7299" s="6" t="s">
        <v>9841</v>
      </c>
      <c r="U7299" s="6" t="n">
        <v>878</v>
      </c>
    </row>
    <row r="7300" customFormat="false" ht="15" hidden="false" customHeight="false" outlineLevel="0" collapsed="false">
      <c r="R7300" s="0" t="n">
        <v>7299</v>
      </c>
      <c r="S7300" s="5" t="n">
        <v>70282</v>
      </c>
      <c r="T7300" s="6" t="s">
        <v>9841</v>
      </c>
      <c r="U7300" s="6" t="n">
        <v>435</v>
      </c>
    </row>
    <row r="7301" customFormat="false" ht="15" hidden="false" customHeight="false" outlineLevel="0" collapsed="false">
      <c r="R7301" s="0" t="n">
        <v>7300</v>
      </c>
      <c r="S7301" s="5" t="n">
        <v>70283</v>
      </c>
      <c r="T7301" s="6" t="s">
        <v>9841</v>
      </c>
      <c r="U7301" s="6" t="n">
        <v>870</v>
      </c>
    </row>
    <row r="7302" customFormat="false" ht="15" hidden="false" customHeight="false" outlineLevel="0" collapsed="false">
      <c r="R7302" s="0" t="n">
        <v>7301</v>
      </c>
      <c r="S7302" s="5" t="n">
        <v>70284</v>
      </c>
      <c r="T7302" s="6" t="s">
        <v>9841</v>
      </c>
      <c r="U7302" s="6" t="n">
        <v>449</v>
      </c>
    </row>
    <row r="7303" customFormat="false" ht="15" hidden="false" customHeight="false" outlineLevel="0" collapsed="false">
      <c r="R7303" s="0" t="n">
        <v>7302</v>
      </c>
      <c r="S7303" s="5" t="n">
        <v>70285</v>
      </c>
      <c r="T7303" s="6" t="s">
        <v>9841</v>
      </c>
      <c r="U7303" s="6" t="n">
        <v>1386</v>
      </c>
    </row>
    <row r="7304" customFormat="false" ht="15" hidden="false" customHeight="false" outlineLevel="0" collapsed="false">
      <c r="R7304" s="0" t="n">
        <v>7303</v>
      </c>
      <c r="S7304" s="5" t="n">
        <v>70286</v>
      </c>
      <c r="T7304" s="6" t="s">
        <v>9841</v>
      </c>
      <c r="U7304" s="6" t="n">
        <v>1090</v>
      </c>
    </row>
    <row r="7305" customFormat="false" ht="15" hidden="false" customHeight="false" outlineLevel="0" collapsed="false">
      <c r="R7305" s="0" t="n">
        <v>7304</v>
      </c>
      <c r="S7305" s="5" t="n">
        <v>70340</v>
      </c>
      <c r="T7305" s="6" t="s">
        <v>9841</v>
      </c>
      <c r="U7305" s="6" t="n">
        <v>1397</v>
      </c>
    </row>
    <row r="7306" customFormat="false" ht="15" hidden="false" customHeight="false" outlineLevel="0" collapsed="false">
      <c r="R7306" s="0" t="n">
        <v>7305</v>
      </c>
      <c r="S7306" s="5" t="n">
        <v>70341</v>
      </c>
      <c r="T7306" s="6" t="s">
        <v>9841</v>
      </c>
      <c r="U7306" s="6" t="n">
        <v>1744</v>
      </c>
    </row>
    <row r="7307" customFormat="false" ht="15" hidden="false" customHeight="false" outlineLevel="0" collapsed="false">
      <c r="R7307" s="0" t="n">
        <v>7306</v>
      </c>
      <c r="S7307" s="5" t="n">
        <v>70342</v>
      </c>
      <c r="T7307" s="6" t="s">
        <v>9841</v>
      </c>
      <c r="U7307" s="6" t="n">
        <v>1031</v>
      </c>
    </row>
    <row r="7308" customFormat="false" ht="15" hidden="false" customHeight="false" outlineLevel="0" collapsed="false">
      <c r="R7308" s="0" t="n">
        <v>7307</v>
      </c>
      <c r="S7308" s="5" t="n">
        <v>70343</v>
      </c>
      <c r="T7308" s="6" t="s">
        <v>9841</v>
      </c>
      <c r="U7308" s="6" t="n">
        <v>1239</v>
      </c>
    </row>
    <row r="7309" customFormat="false" ht="15" hidden="false" customHeight="false" outlineLevel="0" collapsed="false">
      <c r="R7309" s="0" t="n">
        <v>7308</v>
      </c>
      <c r="S7309" s="5" t="n">
        <v>70344</v>
      </c>
      <c r="T7309" s="6" t="s">
        <v>9841</v>
      </c>
      <c r="U7309" s="6" t="n">
        <v>1592</v>
      </c>
    </row>
    <row r="7310" customFormat="false" ht="15" hidden="false" customHeight="false" outlineLevel="0" collapsed="false">
      <c r="R7310" s="0" t="n">
        <v>7309</v>
      </c>
      <c r="S7310" s="5" t="n">
        <v>70345</v>
      </c>
      <c r="T7310" s="6" t="s">
        <v>9841</v>
      </c>
      <c r="U7310" s="6" t="n">
        <v>1129</v>
      </c>
    </row>
    <row r="7311" customFormat="false" ht="15" hidden="false" customHeight="false" outlineLevel="0" collapsed="false">
      <c r="R7311" s="0" t="n">
        <v>7310</v>
      </c>
      <c r="S7311" s="5" t="n">
        <v>70346</v>
      </c>
      <c r="T7311" s="6" t="s">
        <v>9841</v>
      </c>
      <c r="U7311" s="6" t="n">
        <v>1351</v>
      </c>
    </row>
    <row r="7312" customFormat="false" ht="15" hidden="false" customHeight="false" outlineLevel="0" collapsed="false">
      <c r="R7312" s="0" t="n">
        <v>7311</v>
      </c>
      <c r="S7312" s="5" t="n">
        <v>70347</v>
      </c>
      <c r="T7312" s="6" t="s">
        <v>9841</v>
      </c>
      <c r="U7312" s="6" t="n">
        <v>1767</v>
      </c>
    </row>
    <row r="7313" customFormat="false" ht="15" hidden="false" customHeight="false" outlineLevel="0" collapsed="false">
      <c r="R7313" s="0" t="n">
        <v>7312</v>
      </c>
      <c r="S7313" s="5" t="n">
        <v>70348</v>
      </c>
      <c r="T7313" s="6" t="s">
        <v>9841</v>
      </c>
      <c r="U7313" s="6" t="n">
        <v>1613</v>
      </c>
    </row>
    <row r="7314" customFormat="false" ht="15" hidden="false" customHeight="false" outlineLevel="0" collapsed="false">
      <c r="R7314" s="0" t="n">
        <v>7313</v>
      </c>
      <c r="S7314" s="5" t="n">
        <v>70349</v>
      </c>
      <c r="T7314" s="6" t="s">
        <v>9841</v>
      </c>
      <c r="U7314" s="6" t="n">
        <v>2238</v>
      </c>
    </row>
    <row r="7315" customFormat="false" ht="15" hidden="false" customHeight="false" outlineLevel="0" collapsed="false">
      <c r="R7315" s="0" t="n">
        <v>7314</v>
      </c>
      <c r="S7315" s="5" t="n">
        <v>70350</v>
      </c>
      <c r="T7315" s="6" t="s">
        <v>9841</v>
      </c>
      <c r="U7315" s="6" t="n">
        <v>1178</v>
      </c>
    </row>
    <row r="7316" customFormat="false" ht="15" hidden="false" customHeight="false" outlineLevel="0" collapsed="false">
      <c r="R7316" s="0" t="n">
        <v>7315</v>
      </c>
      <c r="S7316" s="5" t="n">
        <v>70351</v>
      </c>
      <c r="T7316" s="6" t="s">
        <v>9841</v>
      </c>
      <c r="U7316" s="6" t="n">
        <v>1740</v>
      </c>
    </row>
    <row r="7317" customFormat="false" ht="15" hidden="false" customHeight="false" outlineLevel="0" collapsed="false">
      <c r="R7317" s="0" t="n">
        <v>7316</v>
      </c>
      <c r="S7317" s="5" t="n">
        <v>70352</v>
      </c>
      <c r="T7317" s="6" t="s">
        <v>9841</v>
      </c>
      <c r="U7317" s="6" t="n">
        <v>1432</v>
      </c>
    </row>
    <row r="7318" customFormat="false" ht="15" hidden="false" customHeight="false" outlineLevel="0" collapsed="false">
      <c r="R7318" s="0" t="n">
        <v>7317</v>
      </c>
      <c r="S7318" s="5" t="n">
        <v>70353</v>
      </c>
      <c r="T7318" s="6" t="s">
        <v>9841</v>
      </c>
      <c r="U7318" s="6" t="n">
        <v>2093</v>
      </c>
    </row>
    <row r="7319" customFormat="false" ht="15" hidden="false" customHeight="false" outlineLevel="0" collapsed="false">
      <c r="R7319" s="0" t="n">
        <v>7318</v>
      </c>
      <c r="S7319" s="5" t="n">
        <v>70354</v>
      </c>
      <c r="T7319" s="6" t="s">
        <v>9841</v>
      </c>
      <c r="U7319" s="6" t="n">
        <v>1584</v>
      </c>
    </row>
    <row r="7320" customFormat="false" ht="15" hidden="false" customHeight="false" outlineLevel="0" collapsed="false">
      <c r="R7320" s="0" t="n">
        <v>7319</v>
      </c>
      <c r="S7320" s="5" t="n">
        <v>70355</v>
      </c>
      <c r="T7320" s="6" t="s">
        <v>9841</v>
      </c>
      <c r="U7320" s="6" t="n">
        <v>1592</v>
      </c>
    </row>
    <row r="7321" customFormat="false" ht="15" hidden="false" customHeight="false" outlineLevel="0" collapsed="false">
      <c r="R7321" s="0" t="n">
        <v>7320</v>
      </c>
      <c r="S7321" s="5" t="n">
        <v>70356</v>
      </c>
      <c r="T7321" s="6" t="s">
        <v>9841</v>
      </c>
      <c r="U7321" s="6" t="n">
        <v>1260</v>
      </c>
    </row>
    <row r="7322" customFormat="false" ht="15" hidden="false" customHeight="false" outlineLevel="0" collapsed="false">
      <c r="R7322" s="0" t="n">
        <v>7321</v>
      </c>
      <c r="S7322" s="5" t="n">
        <v>70357</v>
      </c>
      <c r="T7322" s="6" t="s">
        <v>9841</v>
      </c>
      <c r="U7322" s="6" t="n">
        <v>767</v>
      </c>
    </row>
    <row r="7323" customFormat="false" ht="15" hidden="false" customHeight="false" outlineLevel="0" collapsed="false">
      <c r="R7323" s="0" t="n">
        <v>7322</v>
      </c>
      <c r="S7323" s="5" t="n">
        <v>70358</v>
      </c>
      <c r="T7323" s="6" t="s">
        <v>9841</v>
      </c>
      <c r="U7323" s="6" t="n">
        <v>2116</v>
      </c>
    </row>
    <row r="7324" customFormat="false" ht="15" hidden="false" customHeight="false" outlineLevel="0" collapsed="false">
      <c r="R7324" s="0" t="n">
        <v>7323</v>
      </c>
      <c r="S7324" s="5" t="n">
        <v>70359</v>
      </c>
      <c r="T7324" s="6" t="s">
        <v>9841</v>
      </c>
      <c r="U7324" s="6" t="n">
        <v>2085</v>
      </c>
    </row>
    <row r="7325" customFormat="false" ht="15" hidden="false" customHeight="false" outlineLevel="0" collapsed="false">
      <c r="R7325" s="0" t="n">
        <v>7324</v>
      </c>
      <c r="S7325" s="5" t="n">
        <v>70360</v>
      </c>
      <c r="T7325" s="6" t="s">
        <v>9841</v>
      </c>
      <c r="U7325" s="6" t="n">
        <v>2598</v>
      </c>
    </row>
    <row r="7326" customFormat="false" ht="15" hidden="false" customHeight="false" outlineLevel="0" collapsed="false">
      <c r="R7326" s="0" t="n">
        <v>7325</v>
      </c>
      <c r="S7326" s="5" t="n">
        <v>70361</v>
      </c>
      <c r="T7326" s="6" t="s">
        <v>9841</v>
      </c>
      <c r="U7326" s="6" t="n">
        <v>1969</v>
      </c>
    </row>
    <row r="7327" customFormat="false" ht="15" hidden="false" customHeight="false" outlineLevel="0" collapsed="false">
      <c r="R7327" s="0" t="n">
        <v>7326</v>
      </c>
      <c r="S7327" s="5" t="n">
        <v>70362</v>
      </c>
      <c r="T7327" s="6" t="s">
        <v>9841</v>
      </c>
      <c r="U7327" s="6" t="n">
        <v>1534</v>
      </c>
    </row>
    <row r="7328" customFormat="false" ht="15" hidden="false" customHeight="false" outlineLevel="0" collapsed="false">
      <c r="R7328" s="0" t="n">
        <v>7327</v>
      </c>
      <c r="S7328" s="5" t="n">
        <v>70363</v>
      </c>
      <c r="T7328" s="6" t="s">
        <v>9841</v>
      </c>
      <c r="U7328" s="6" t="n">
        <v>1872</v>
      </c>
    </row>
    <row r="7329" customFormat="false" ht="15" hidden="false" customHeight="false" outlineLevel="0" collapsed="false">
      <c r="R7329" s="0" t="n">
        <v>7328</v>
      </c>
      <c r="S7329" s="5" t="n">
        <v>70364</v>
      </c>
      <c r="T7329" s="6" t="s">
        <v>9841</v>
      </c>
      <c r="U7329" s="6" t="n">
        <v>1928</v>
      </c>
    </row>
    <row r="7330" customFormat="false" ht="15" hidden="false" customHeight="false" outlineLevel="0" collapsed="false">
      <c r="R7330" s="0" t="n">
        <v>7329</v>
      </c>
      <c r="S7330" s="5" t="n">
        <v>70365</v>
      </c>
      <c r="T7330" s="6" t="s">
        <v>9841</v>
      </c>
      <c r="U7330" s="6" t="n">
        <v>2195</v>
      </c>
    </row>
    <row r="7331" customFormat="false" ht="15" hidden="false" customHeight="false" outlineLevel="0" collapsed="false">
      <c r="R7331" s="0" t="n">
        <v>7330</v>
      </c>
      <c r="S7331" s="5" t="n">
        <v>70366</v>
      </c>
      <c r="T7331" s="6" t="s">
        <v>9841</v>
      </c>
      <c r="U7331" s="6" t="n">
        <v>1247</v>
      </c>
    </row>
    <row r="7332" customFormat="false" ht="15" hidden="false" customHeight="false" outlineLevel="0" collapsed="false">
      <c r="R7332" s="0" t="n">
        <v>7331</v>
      </c>
      <c r="S7332" s="5" t="n">
        <v>70367</v>
      </c>
      <c r="T7332" s="6" t="s">
        <v>9841</v>
      </c>
      <c r="U7332" s="6" t="n">
        <v>1051</v>
      </c>
    </row>
    <row r="7333" customFormat="false" ht="15" hidden="false" customHeight="false" outlineLevel="0" collapsed="false">
      <c r="R7333" s="0" t="n">
        <v>7332</v>
      </c>
      <c r="S7333" s="5" t="n">
        <v>70368</v>
      </c>
      <c r="T7333" s="6" t="s">
        <v>9841</v>
      </c>
      <c r="U7333" s="6" t="n">
        <v>1434</v>
      </c>
    </row>
    <row r="7334" customFormat="false" ht="15" hidden="false" customHeight="false" outlineLevel="0" collapsed="false">
      <c r="R7334" s="0" t="n">
        <v>7333</v>
      </c>
      <c r="S7334" s="5" t="n">
        <v>70369</v>
      </c>
      <c r="T7334" s="6" t="s">
        <v>9841</v>
      </c>
      <c r="U7334" s="6" t="n">
        <v>1419</v>
      </c>
    </row>
    <row r="7335" customFormat="false" ht="15" hidden="false" customHeight="false" outlineLevel="0" collapsed="false">
      <c r="R7335" s="0" t="n">
        <v>7334</v>
      </c>
      <c r="S7335" s="5" t="n">
        <v>70370</v>
      </c>
      <c r="T7335" s="6" t="s">
        <v>9841</v>
      </c>
      <c r="U7335" s="6" t="n">
        <v>1783</v>
      </c>
    </row>
    <row r="7336" customFormat="false" ht="15" hidden="false" customHeight="false" outlineLevel="0" collapsed="false">
      <c r="R7336" s="0" t="n">
        <v>7335</v>
      </c>
      <c r="S7336" s="5" t="n">
        <v>70371</v>
      </c>
      <c r="T7336" s="6" t="s">
        <v>9841</v>
      </c>
      <c r="U7336" s="6" t="n">
        <v>1837</v>
      </c>
    </row>
    <row r="7337" customFormat="false" ht="15" hidden="false" customHeight="false" outlineLevel="0" collapsed="false">
      <c r="R7337" s="0" t="n">
        <v>7336</v>
      </c>
      <c r="S7337" s="5" t="n">
        <v>70372</v>
      </c>
      <c r="T7337" s="6" t="s">
        <v>9841</v>
      </c>
      <c r="U7337" s="6" t="n">
        <v>1780</v>
      </c>
    </row>
    <row r="7338" customFormat="false" ht="15" hidden="false" customHeight="false" outlineLevel="0" collapsed="false">
      <c r="R7338" s="0" t="n">
        <v>7337</v>
      </c>
      <c r="S7338" s="5" t="n">
        <v>70373</v>
      </c>
      <c r="T7338" s="6" t="s">
        <v>9841</v>
      </c>
      <c r="U7338" s="6" t="n">
        <v>1536</v>
      </c>
    </row>
    <row r="7339" customFormat="false" ht="15" hidden="false" customHeight="false" outlineLevel="0" collapsed="false">
      <c r="R7339" s="0" t="n">
        <v>7338</v>
      </c>
      <c r="S7339" s="5" t="n">
        <v>70374</v>
      </c>
      <c r="T7339" s="6" t="s">
        <v>9841</v>
      </c>
      <c r="U7339" s="6" t="n">
        <v>2711</v>
      </c>
    </row>
    <row r="7340" customFormat="false" ht="15" hidden="false" customHeight="false" outlineLevel="0" collapsed="false">
      <c r="R7340" s="0" t="n">
        <v>7339</v>
      </c>
      <c r="S7340" s="5" t="n">
        <v>70375</v>
      </c>
      <c r="T7340" s="6" t="s">
        <v>9841</v>
      </c>
      <c r="U7340" s="6" t="n">
        <v>2910</v>
      </c>
    </row>
    <row r="7341" customFormat="false" ht="15" hidden="false" customHeight="false" outlineLevel="0" collapsed="false">
      <c r="R7341" s="0" t="n">
        <v>7340</v>
      </c>
      <c r="S7341" s="5" t="n">
        <v>70376</v>
      </c>
      <c r="T7341" s="6" t="s">
        <v>9841</v>
      </c>
      <c r="U7341" s="6" t="n">
        <v>2782</v>
      </c>
    </row>
    <row r="7342" customFormat="false" ht="15" hidden="false" customHeight="false" outlineLevel="0" collapsed="false">
      <c r="R7342" s="0" t="n">
        <v>7341</v>
      </c>
      <c r="S7342" s="5" t="n">
        <v>70378</v>
      </c>
      <c r="T7342" s="6" t="s">
        <v>9841</v>
      </c>
      <c r="U7342" s="6" t="n">
        <v>1866</v>
      </c>
    </row>
    <row r="7343" customFormat="false" ht="15" hidden="false" customHeight="false" outlineLevel="0" collapsed="false">
      <c r="R7343" s="0" t="n">
        <v>7342</v>
      </c>
      <c r="S7343" s="5" t="n">
        <v>70381</v>
      </c>
      <c r="T7343" s="6" t="s">
        <v>9841</v>
      </c>
      <c r="U7343" s="6" t="n">
        <v>497</v>
      </c>
    </row>
    <row r="7344" customFormat="false" ht="15" hidden="false" customHeight="false" outlineLevel="0" collapsed="false">
      <c r="R7344" s="0" t="n">
        <v>7343</v>
      </c>
      <c r="S7344" s="5" t="n">
        <v>70382</v>
      </c>
      <c r="T7344" s="6" t="s">
        <v>9841</v>
      </c>
      <c r="U7344" s="6" t="n">
        <v>6</v>
      </c>
    </row>
    <row r="7345" customFormat="false" ht="15" hidden="false" customHeight="false" outlineLevel="0" collapsed="false">
      <c r="R7345" s="0" t="n">
        <v>7344</v>
      </c>
      <c r="S7345" s="5" t="n">
        <v>70385</v>
      </c>
      <c r="T7345" s="6" t="s">
        <v>9842</v>
      </c>
      <c r="U7345" s="6" t="n">
        <v>704</v>
      </c>
    </row>
    <row r="7346" customFormat="false" ht="15" hidden="false" customHeight="false" outlineLevel="0" collapsed="false">
      <c r="R7346" s="0" t="n">
        <v>7345</v>
      </c>
      <c r="S7346" s="5" t="n">
        <v>70510</v>
      </c>
      <c r="T7346" s="6" t="s">
        <v>9841</v>
      </c>
      <c r="U7346" s="6" t="n">
        <v>1435</v>
      </c>
    </row>
    <row r="7347" customFormat="false" ht="15" hidden="false" customHeight="false" outlineLevel="0" collapsed="false">
      <c r="R7347" s="0" t="n">
        <v>7346</v>
      </c>
      <c r="S7347" s="5" t="n">
        <v>70591</v>
      </c>
      <c r="T7347" s="6" t="s">
        <v>9841</v>
      </c>
      <c r="U7347" s="6" t="n">
        <v>1335</v>
      </c>
    </row>
    <row r="7348" customFormat="false" ht="15" hidden="false" customHeight="false" outlineLevel="0" collapsed="false">
      <c r="R7348" s="0" t="n">
        <v>7347</v>
      </c>
      <c r="S7348" s="5" t="n">
        <v>70592</v>
      </c>
      <c r="T7348" s="6" t="s">
        <v>9841</v>
      </c>
      <c r="U7348" s="6" t="n">
        <v>1516</v>
      </c>
    </row>
    <row r="7349" customFormat="false" ht="15" hidden="false" customHeight="false" outlineLevel="0" collapsed="false">
      <c r="R7349" s="0" t="n">
        <v>7348</v>
      </c>
      <c r="S7349" s="5" t="n">
        <v>70593</v>
      </c>
      <c r="T7349" s="6" t="s">
        <v>9841</v>
      </c>
      <c r="U7349" s="6" t="n">
        <v>368</v>
      </c>
    </row>
    <row r="7350" customFormat="false" ht="15" hidden="false" customHeight="false" outlineLevel="0" collapsed="false">
      <c r="R7350" s="0" t="n">
        <v>7349</v>
      </c>
      <c r="S7350" s="5" t="n">
        <v>70594</v>
      </c>
      <c r="T7350" s="6" t="s">
        <v>9841</v>
      </c>
      <c r="U7350" s="6" t="n">
        <v>1711</v>
      </c>
    </row>
    <row r="7351" customFormat="false" ht="15" hidden="false" customHeight="false" outlineLevel="0" collapsed="false">
      <c r="R7351" s="0" t="n">
        <v>7350</v>
      </c>
      <c r="S7351" s="5" t="n">
        <v>70595</v>
      </c>
      <c r="T7351" s="6" t="s">
        <v>9841</v>
      </c>
      <c r="U7351" s="6" t="n">
        <v>1219</v>
      </c>
    </row>
    <row r="7352" customFormat="false" ht="15" hidden="false" customHeight="false" outlineLevel="0" collapsed="false">
      <c r="R7352" s="0" t="n">
        <v>7351</v>
      </c>
      <c r="S7352" s="5" t="n">
        <v>70596</v>
      </c>
      <c r="T7352" s="6" t="s">
        <v>9842</v>
      </c>
      <c r="U7352" s="6" t="n">
        <v>689</v>
      </c>
    </row>
    <row r="7353" customFormat="false" ht="15" hidden="false" customHeight="false" outlineLevel="0" collapsed="false">
      <c r="R7353" s="0" t="n">
        <v>7352</v>
      </c>
      <c r="S7353" s="5" t="n">
        <v>70597</v>
      </c>
      <c r="T7353" s="6" t="s">
        <v>9842</v>
      </c>
      <c r="U7353" s="6" t="n">
        <v>1223</v>
      </c>
    </row>
    <row r="7354" customFormat="false" ht="15" hidden="false" customHeight="false" outlineLevel="0" collapsed="false">
      <c r="R7354" s="0" t="n">
        <v>7353</v>
      </c>
      <c r="S7354" s="5" t="n">
        <v>70598</v>
      </c>
      <c r="T7354" s="6" t="s">
        <v>9843</v>
      </c>
      <c r="U7354" s="6" t="n">
        <v>803</v>
      </c>
    </row>
    <row r="7355" customFormat="false" ht="15" hidden="false" customHeight="false" outlineLevel="0" collapsed="false">
      <c r="R7355" s="0" t="n">
        <v>7354</v>
      </c>
      <c r="S7355" s="5" t="n">
        <v>71130</v>
      </c>
      <c r="T7355" s="6" t="s">
        <v>9844</v>
      </c>
      <c r="U7355" s="6" t="n">
        <v>1334</v>
      </c>
    </row>
    <row r="7356" customFormat="false" ht="15" hidden="false" customHeight="false" outlineLevel="0" collapsed="false">
      <c r="R7356" s="0" t="n">
        <v>7355</v>
      </c>
      <c r="S7356" s="5" t="n">
        <v>71131</v>
      </c>
      <c r="T7356" s="6" t="s">
        <v>9844</v>
      </c>
      <c r="U7356" s="6" t="n">
        <v>1549</v>
      </c>
    </row>
    <row r="7357" customFormat="false" ht="15" hidden="false" customHeight="false" outlineLevel="0" collapsed="false">
      <c r="R7357" s="0" t="n">
        <v>7356</v>
      </c>
      <c r="S7357" s="5" t="n">
        <v>71132</v>
      </c>
      <c r="T7357" s="6" t="s">
        <v>9844</v>
      </c>
      <c r="U7357" s="6" t="n">
        <v>621</v>
      </c>
    </row>
    <row r="7358" customFormat="false" ht="15" hidden="false" customHeight="false" outlineLevel="0" collapsed="false">
      <c r="R7358" s="0" t="n">
        <v>7357</v>
      </c>
      <c r="S7358" s="5" t="n">
        <v>71133</v>
      </c>
      <c r="T7358" s="6" t="s">
        <v>9844</v>
      </c>
      <c r="U7358" s="6" t="n">
        <v>1721</v>
      </c>
    </row>
    <row r="7359" customFormat="false" ht="15" hidden="false" customHeight="false" outlineLevel="0" collapsed="false">
      <c r="R7359" s="0" t="n">
        <v>7358</v>
      </c>
      <c r="S7359" s="5" t="n">
        <v>71134</v>
      </c>
      <c r="T7359" s="6" t="s">
        <v>9844</v>
      </c>
      <c r="U7359" s="6" t="n">
        <v>1386</v>
      </c>
    </row>
    <row r="7360" customFormat="false" ht="15" hidden="false" customHeight="false" outlineLevel="0" collapsed="false">
      <c r="R7360" s="0" t="n">
        <v>7359</v>
      </c>
      <c r="S7360" s="5" t="n">
        <v>71135</v>
      </c>
      <c r="T7360" s="6" t="s">
        <v>9844</v>
      </c>
      <c r="U7360" s="6" t="n">
        <v>1892</v>
      </c>
    </row>
    <row r="7361" customFormat="false" ht="15" hidden="false" customHeight="false" outlineLevel="0" collapsed="false">
      <c r="R7361" s="0" t="n">
        <v>7360</v>
      </c>
      <c r="S7361" s="5" t="n">
        <v>71136</v>
      </c>
      <c r="T7361" s="6" t="s">
        <v>9844</v>
      </c>
      <c r="U7361" s="6" t="n">
        <v>417</v>
      </c>
    </row>
    <row r="7362" customFormat="false" ht="15" hidden="false" customHeight="false" outlineLevel="0" collapsed="false">
      <c r="R7362" s="0" t="n">
        <v>7361</v>
      </c>
      <c r="S7362" s="5" t="n">
        <v>71172</v>
      </c>
      <c r="T7362" s="6" t="s">
        <v>9845</v>
      </c>
      <c r="U7362" s="6" t="n">
        <v>707</v>
      </c>
    </row>
    <row r="7363" customFormat="false" ht="15" hidden="false" customHeight="false" outlineLevel="0" collapsed="false">
      <c r="R7363" s="0" t="n">
        <v>7362</v>
      </c>
      <c r="S7363" s="5" t="n">
        <v>71176</v>
      </c>
      <c r="T7363" s="6" t="s">
        <v>9846</v>
      </c>
      <c r="U7363" s="6" t="n">
        <v>768</v>
      </c>
    </row>
    <row r="7364" customFormat="false" ht="15" hidden="false" customHeight="false" outlineLevel="0" collapsed="false">
      <c r="R7364" s="0" t="n">
        <v>7363</v>
      </c>
      <c r="S7364" s="5" t="n">
        <v>71177</v>
      </c>
      <c r="T7364" s="6" t="s">
        <v>9847</v>
      </c>
      <c r="U7364" s="6" t="n">
        <v>359</v>
      </c>
    </row>
    <row r="7365" customFormat="false" ht="15" hidden="false" customHeight="false" outlineLevel="0" collapsed="false">
      <c r="R7365" s="0" t="n">
        <v>7364</v>
      </c>
      <c r="S7365" s="5" t="n">
        <v>71178</v>
      </c>
      <c r="T7365" s="6" t="s">
        <v>9848</v>
      </c>
      <c r="U7365" s="6" t="n">
        <v>1113</v>
      </c>
    </row>
    <row r="7366" customFormat="false" ht="15" hidden="false" customHeight="false" outlineLevel="0" collapsed="false">
      <c r="R7366" s="0" t="n">
        <v>7365</v>
      </c>
      <c r="S7366" s="5" t="n">
        <v>71191</v>
      </c>
      <c r="T7366" s="6" t="s">
        <v>9844</v>
      </c>
      <c r="U7366" s="6" t="n">
        <v>965</v>
      </c>
    </row>
    <row r="7367" customFormat="false" ht="15" hidden="false" customHeight="false" outlineLevel="0" collapsed="false">
      <c r="R7367" s="0" t="n">
        <v>7366</v>
      </c>
      <c r="S7367" s="5" t="n">
        <v>71192</v>
      </c>
      <c r="T7367" s="6" t="s">
        <v>9845</v>
      </c>
      <c r="U7367" s="6" t="n">
        <v>312</v>
      </c>
    </row>
    <row r="7368" customFormat="false" ht="15" hidden="false" customHeight="false" outlineLevel="0" collapsed="false">
      <c r="R7368" s="0" t="n">
        <v>7367</v>
      </c>
      <c r="S7368" s="5" t="n">
        <v>71193</v>
      </c>
      <c r="T7368" s="6" t="s">
        <v>9844</v>
      </c>
      <c r="U7368" s="6" t="n">
        <v>559</v>
      </c>
    </row>
    <row r="7369" customFormat="false" ht="15" hidden="false" customHeight="false" outlineLevel="0" collapsed="false">
      <c r="R7369" s="0" t="n">
        <v>7368</v>
      </c>
      <c r="S7369" s="5" t="n">
        <v>71194</v>
      </c>
      <c r="T7369" s="6" t="s">
        <v>9844</v>
      </c>
      <c r="U7369" s="6" t="n">
        <v>373</v>
      </c>
    </row>
    <row r="7370" customFormat="false" ht="15" hidden="false" customHeight="false" outlineLevel="0" collapsed="false">
      <c r="R7370" s="0" t="n">
        <v>7369</v>
      </c>
      <c r="S7370" s="5" t="n">
        <v>71195</v>
      </c>
      <c r="T7370" s="6" t="s">
        <v>9849</v>
      </c>
      <c r="U7370" s="6" t="n">
        <v>477</v>
      </c>
    </row>
    <row r="7371" customFormat="false" ht="15" hidden="false" customHeight="false" outlineLevel="0" collapsed="false">
      <c r="R7371" s="0" t="n">
        <v>7370</v>
      </c>
      <c r="S7371" s="5" t="n">
        <v>71196</v>
      </c>
      <c r="T7371" s="6" t="s">
        <v>9846</v>
      </c>
      <c r="U7371" s="6" t="n">
        <v>374</v>
      </c>
    </row>
    <row r="7372" customFormat="false" ht="15" hidden="false" customHeight="false" outlineLevel="0" collapsed="false">
      <c r="R7372" s="0" t="n">
        <v>7371</v>
      </c>
      <c r="S7372" s="5" t="n">
        <v>71197</v>
      </c>
      <c r="T7372" s="6" t="s">
        <v>9846</v>
      </c>
      <c r="U7372" s="6" t="n">
        <v>292</v>
      </c>
    </row>
    <row r="7373" customFormat="false" ht="15" hidden="false" customHeight="false" outlineLevel="0" collapsed="false">
      <c r="R7373" s="0" t="n">
        <v>7372</v>
      </c>
      <c r="S7373" s="5" t="n">
        <v>71198</v>
      </c>
      <c r="T7373" s="6" t="s">
        <v>9850</v>
      </c>
      <c r="U7373" s="6" t="n">
        <v>484</v>
      </c>
    </row>
    <row r="7374" customFormat="false" ht="15" hidden="false" customHeight="false" outlineLevel="0" collapsed="false">
      <c r="R7374" s="0" t="n">
        <v>7373</v>
      </c>
      <c r="S7374" s="5" t="n">
        <v>71230</v>
      </c>
      <c r="T7374" s="6" t="s">
        <v>9851</v>
      </c>
      <c r="U7374" s="6" t="n">
        <v>892</v>
      </c>
    </row>
    <row r="7375" customFormat="false" ht="15" hidden="false" customHeight="false" outlineLevel="0" collapsed="false">
      <c r="R7375" s="0" t="n">
        <v>7374</v>
      </c>
      <c r="S7375" s="5" t="n">
        <v>71231</v>
      </c>
      <c r="T7375" s="6" t="s">
        <v>9851</v>
      </c>
      <c r="U7375" s="6" t="n">
        <v>970</v>
      </c>
    </row>
    <row r="7376" customFormat="false" ht="15" hidden="false" customHeight="false" outlineLevel="0" collapsed="false">
      <c r="R7376" s="0" t="n">
        <v>7375</v>
      </c>
      <c r="S7376" s="5" t="n">
        <v>71232</v>
      </c>
      <c r="T7376" s="6" t="s">
        <v>9851</v>
      </c>
      <c r="U7376" s="6" t="n">
        <v>1156</v>
      </c>
    </row>
    <row r="7377" customFormat="false" ht="15" hidden="false" customHeight="false" outlineLevel="0" collapsed="false">
      <c r="R7377" s="0" t="n">
        <v>7376</v>
      </c>
      <c r="S7377" s="5" t="n">
        <v>71233</v>
      </c>
      <c r="T7377" s="6" t="s">
        <v>9851</v>
      </c>
      <c r="U7377" s="6" t="n">
        <v>930</v>
      </c>
    </row>
    <row r="7378" customFormat="false" ht="15" hidden="false" customHeight="false" outlineLevel="0" collapsed="false">
      <c r="R7378" s="0" t="n">
        <v>7377</v>
      </c>
      <c r="S7378" s="5" t="n">
        <v>71234</v>
      </c>
      <c r="T7378" s="6" t="s">
        <v>9851</v>
      </c>
      <c r="U7378" s="6" t="n">
        <v>484</v>
      </c>
    </row>
    <row r="7379" customFormat="false" ht="15" hidden="false" customHeight="false" outlineLevel="0" collapsed="false">
      <c r="R7379" s="0" t="n">
        <v>7378</v>
      </c>
      <c r="S7379" s="5" t="n">
        <v>71260</v>
      </c>
      <c r="T7379" s="6" t="s">
        <v>9852</v>
      </c>
      <c r="U7379" s="6" t="n">
        <v>846</v>
      </c>
    </row>
    <row r="7380" customFormat="false" ht="15" hidden="false" customHeight="false" outlineLevel="0" collapsed="false">
      <c r="R7380" s="0" t="n">
        <v>7379</v>
      </c>
      <c r="S7380" s="5" t="n">
        <v>71291</v>
      </c>
      <c r="T7380" s="6" t="s">
        <v>9851</v>
      </c>
      <c r="U7380" s="6" t="n">
        <v>320</v>
      </c>
    </row>
    <row r="7381" customFormat="false" ht="15" hidden="false" customHeight="false" outlineLevel="0" collapsed="false">
      <c r="R7381" s="0" t="n">
        <v>7380</v>
      </c>
      <c r="S7381" s="5" t="n">
        <v>71293</v>
      </c>
      <c r="T7381" s="6" t="s">
        <v>9851</v>
      </c>
      <c r="U7381" s="6" t="n">
        <v>595</v>
      </c>
    </row>
    <row r="7382" customFormat="false" ht="15" hidden="false" customHeight="false" outlineLevel="0" collapsed="false">
      <c r="R7382" s="0" t="n">
        <v>7381</v>
      </c>
      <c r="S7382" s="5" t="n">
        <v>71294</v>
      </c>
      <c r="T7382" s="6" t="s">
        <v>9852</v>
      </c>
      <c r="U7382" s="6" t="n">
        <v>424</v>
      </c>
    </row>
    <row r="7383" customFormat="false" ht="15" hidden="false" customHeight="false" outlineLevel="0" collapsed="false">
      <c r="R7383" s="0" t="n">
        <v>7382</v>
      </c>
      <c r="S7383" s="5" t="n">
        <v>71295</v>
      </c>
      <c r="T7383" s="6" t="s">
        <v>9852</v>
      </c>
      <c r="U7383" s="6" t="n">
        <v>318</v>
      </c>
    </row>
    <row r="7384" customFormat="false" ht="15" hidden="false" customHeight="false" outlineLevel="0" collapsed="false">
      <c r="R7384" s="0" t="n">
        <v>7383</v>
      </c>
      <c r="S7384" s="5" t="n">
        <v>71330</v>
      </c>
      <c r="T7384" s="6" t="s">
        <v>9853</v>
      </c>
      <c r="U7384" s="6" t="n">
        <v>2130</v>
      </c>
    </row>
    <row r="7385" customFormat="false" ht="15" hidden="false" customHeight="false" outlineLevel="0" collapsed="false">
      <c r="R7385" s="0" t="n">
        <v>7384</v>
      </c>
      <c r="S7385" s="5" t="n">
        <v>71331</v>
      </c>
      <c r="T7385" s="6" t="s">
        <v>9853</v>
      </c>
      <c r="U7385" s="6" t="n">
        <v>1428</v>
      </c>
    </row>
    <row r="7386" customFormat="false" ht="15" hidden="false" customHeight="false" outlineLevel="0" collapsed="false">
      <c r="R7386" s="0" t="n">
        <v>7385</v>
      </c>
      <c r="S7386" s="5" t="n">
        <v>71332</v>
      </c>
      <c r="T7386" s="6" t="s">
        <v>9853</v>
      </c>
      <c r="U7386" s="6" t="n">
        <v>1618</v>
      </c>
    </row>
    <row r="7387" customFormat="false" ht="15" hidden="false" customHeight="false" outlineLevel="0" collapsed="false">
      <c r="R7387" s="0" t="n">
        <v>7386</v>
      </c>
      <c r="S7387" s="5" t="n">
        <v>71333</v>
      </c>
      <c r="T7387" s="6" t="s">
        <v>9853</v>
      </c>
      <c r="U7387" s="6" t="n">
        <v>1086</v>
      </c>
    </row>
    <row r="7388" customFormat="false" ht="15" hidden="false" customHeight="false" outlineLevel="0" collapsed="false">
      <c r="R7388" s="0" t="n">
        <v>7387</v>
      </c>
      <c r="S7388" s="5" t="n">
        <v>71334</v>
      </c>
      <c r="T7388" s="6" t="s">
        <v>9853</v>
      </c>
      <c r="U7388" s="6" t="n">
        <v>554</v>
      </c>
    </row>
    <row r="7389" customFormat="false" ht="15" hidden="false" customHeight="false" outlineLevel="0" collapsed="false">
      <c r="R7389" s="0" t="n">
        <v>7388</v>
      </c>
      <c r="S7389" s="5" t="n">
        <v>71372</v>
      </c>
      <c r="T7389" s="6" t="s">
        <v>9854</v>
      </c>
      <c r="U7389" s="6" t="n">
        <v>659</v>
      </c>
    </row>
    <row r="7390" customFormat="false" ht="15" hidden="false" customHeight="false" outlineLevel="0" collapsed="false">
      <c r="R7390" s="0" t="n">
        <v>7389</v>
      </c>
      <c r="S7390" s="5" t="n">
        <v>71391</v>
      </c>
      <c r="T7390" s="6" t="s">
        <v>9853</v>
      </c>
      <c r="U7390" s="6" t="n">
        <v>1134</v>
      </c>
    </row>
    <row r="7391" customFormat="false" ht="15" hidden="false" customHeight="false" outlineLevel="0" collapsed="false">
      <c r="R7391" s="0" t="n">
        <v>7390</v>
      </c>
      <c r="S7391" s="5" t="n">
        <v>71392</v>
      </c>
      <c r="T7391" s="6" t="s">
        <v>9854</v>
      </c>
      <c r="U7391" s="6" t="n">
        <v>733</v>
      </c>
    </row>
    <row r="7392" customFormat="false" ht="15" hidden="false" customHeight="false" outlineLevel="0" collapsed="false">
      <c r="R7392" s="0" t="n">
        <v>7391</v>
      </c>
      <c r="S7392" s="5" t="n">
        <v>71393</v>
      </c>
      <c r="T7392" s="6" t="s">
        <v>9853</v>
      </c>
      <c r="U7392" s="6" t="n">
        <v>723</v>
      </c>
    </row>
    <row r="7393" customFormat="false" ht="15" hidden="false" customHeight="false" outlineLevel="0" collapsed="false">
      <c r="R7393" s="0" t="n">
        <v>7392</v>
      </c>
      <c r="S7393" s="5" t="n">
        <v>71394</v>
      </c>
      <c r="T7393" s="6" t="s">
        <v>9853</v>
      </c>
      <c r="U7393" s="6" t="n">
        <v>881</v>
      </c>
    </row>
    <row r="7394" customFormat="false" ht="15" hidden="false" customHeight="false" outlineLevel="0" collapsed="false">
      <c r="R7394" s="0" t="n">
        <v>7393</v>
      </c>
      <c r="S7394" s="5" t="n">
        <v>71430</v>
      </c>
      <c r="T7394" s="6" t="s">
        <v>9855</v>
      </c>
      <c r="U7394" s="6" t="n">
        <v>570</v>
      </c>
    </row>
    <row r="7395" customFormat="false" ht="15" hidden="false" customHeight="false" outlineLevel="0" collapsed="false">
      <c r="R7395" s="0" t="n">
        <v>7394</v>
      </c>
      <c r="S7395" s="5" t="n">
        <v>71431</v>
      </c>
      <c r="T7395" s="6" t="s">
        <v>9855</v>
      </c>
      <c r="U7395" s="6" t="n">
        <v>819</v>
      </c>
    </row>
    <row r="7396" customFormat="false" ht="15" hidden="false" customHeight="false" outlineLevel="0" collapsed="false">
      <c r="R7396" s="0" t="n">
        <v>7395</v>
      </c>
      <c r="S7396" s="5" t="n">
        <v>71432</v>
      </c>
      <c r="T7396" s="6" t="s">
        <v>9855</v>
      </c>
      <c r="U7396" s="6" t="n">
        <v>636</v>
      </c>
    </row>
    <row r="7397" customFormat="false" ht="15" hidden="false" customHeight="false" outlineLevel="0" collapsed="false">
      <c r="R7397" s="0" t="n">
        <v>7396</v>
      </c>
      <c r="S7397" s="5" t="n">
        <v>71433</v>
      </c>
      <c r="T7397" s="6" t="s">
        <v>9855</v>
      </c>
      <c r="U7397" s="6" t="n">
        <v>232</v>
      </c>
    </row>
    <row r="7398" customFormat="false" ht="15" hidden="false" customHeight="false" outlineLevel="0" collapsed="false">
      <c r="R7398" s="0" t="n">
        <v>7397</v>
      </c>
      <c r="S7398" s="5" t="n">
        <v>71434</v>
      </c>
      <c r="T7398" s="6" t="s">
        <v>9855</v>
      </c>
      <c r="U7398" s="6" t="n">
        <v>464</v>
      </c>
    </row>
    <row r="7399" customFormat="false" ht="15" hidden="false" customHeight="false" outlineLevel="0" collapsed="false">
      <c r="R7399" s="0" t="n">
        <v>7398</v>
      </c>
      <c r="S7399" s="5" t="n">
        <v>71435</v>
      </c>
      <c r="T7399" s="6" t="s">
        <v>9855</v>
      </c>
      <c r="U7399" s="6" t="n">
        <v>266</v>
      </c>
    </row>
    <row r="7400" customFormat="false" ht="15" hidden="false" customHeight="false" outlineLevel="0" collapsed="false">
      <c r="R7400" s="0" t="n">
        <v>7399</v>
      </c>
      <c r="S7400" s="5" t="n">
        <v>71472</v>
      </c>
      <c r="T7400" s="6" t="s">
        <v>9856</v>
      </c>
      <c r="U7400" s="6" t="n">
        <v>476</v>
      </c>
    </row>
    <row r="7401" customFormat="false" ht="15" hidden="false" customHeight="false" outlineLevel="0" collapsed="false">
      <c r="R7401" s="0" t="n">
        <v>7400</v>
      </c>
      <c r="S7401" s="5" t="n">
        <v>71491</v>
      </c>
      <c r="T7401" s="6" t="s">
        <v>9855</v>
      </c>
      <c r="U7401" s="6" t="n">
        <v>333</v>
      </c>
    </row>
    <row r="7402" customFormat="false" ht="15" hidden="false" customHeight="false" outlineLevel="0" collapsed="false">
      <c r="R7402" s="0" t="n">
        <v>7401</v>
      </c>
      <c r="S7402" s="5" t="n">
        <v>71492</v>
      </c>
      <c r="T7402" s="6" t="s">
        <v>9855</v>
      </c>
      <c r="U7402" s="6" t="n">
        <v>286</v>
      </c>
    </row>
    <row r="7403" customFormat="false" ht="15" hidden="false" customHeight="false" outlineLevel="0" collapsed="false">
      <c r="R7403" s="0" t="n">
        <v>7402</v>
      </c>
      <c r="S7403" s="5" t="n">
        <v>71493</v>
      </c>
      <c r="T7403" s="6" t="s">
        <v>9855</v>
      </c>
      <c r="U7403" s="6" t="n">
        <v>260</v>
      </c>
    </row>
    <row r="7404" customFormat="false" ht="15" hidden="false" customHeight="false" outlineLevel="0" collapsed="false">
      <c r="R7404" s="0" t="n">
        <v>7403</v>
      </c>
      <c r="S7404" s="5" t="n">
        <v>71494</v>
      </c>
      <c r="T7404" s="6" t="s">
        <v>9855</v>
      </c>
      <c r="U7404" s="6" t="n">
        <v>511</v>
      </c>
    </row>
    <row r="7405" customFormat="false" ht="15" hidden="false" customHeight="false" outlineLevel="0" collapsed="false">
      <c r="R7405" s="0" t="n">
        <v>7404</v>
      </c>
      <c r="S7405" s="5" t="n">
        <v>71531</v>
      </c>
      <c r="T7405" s="6" t="s">
        <v>9857</v>
      </c>
      <c r="U7405" s="6" t="n">
        <v>961</v>
      </c>
    </row>
    <row r="7406" customFormat="false" ht="15" hidden="false" customHeight="false" outlineLevel="0" collapsed="false">
      <c r="R7406" s="0" t="n">
        <v>7405</v>
      </c>
      <c r="S7406" s="5" t="n">
        <v>71532</v>
      </c>
      <c r="T7406" s="6" t="s">
        <v>9857</v>
      </c>
      <c r="U7406" s="6" t="n">
        <v>329</v>
      </c>
    </row>
    <row r="7407" customFormat="false" ht="15" hidden="false" customHeight="false" outlineLevel="0" collapsed="false">
      <c r="R7407" s="0" t="n">
        <v>7406</v>
      </c>
      <c r="S7407" s="5" t="n">
        <v>71572</v>
      </c>
      <c r="T7407" s="6" t="s">
        <v>9858</v>
      </c>
      <c r="U7407" s="6" t="n">
        <v>743</v>
      </c>
    </row>
    <row r="7408" customFormat="false" ht="15" hidden="false" customHeight="false" outlineLevel="0" collapsed="false">
      <c r="R7408" s="0" t="n">
        <v>7407</v>
      </c>
      <c r="S7408" s="5" t="n">
        <v>71591</v>
      </c>
      <c r="T7408" s="6" t="s">
        <v>9857</v>
      </c>
      <c r="U7408" s="6" t="n">
        <v>227</v>
      </c>
    </row>
    <row r="7409" customFormat="false" ht="15" hidden="false" customHeight="false" outlineLevel="0" collapsed="false">
      <c r="R7409" s="0" t="n">
        <v>7408</v>
      </c>
      <c r="S7409" s="5" t="n">
        <v>71592</v>
      </c>
      <c r="T7409" s="6" t="s">
        <v>9858</v>
      </c>
      <c r="U7409" s="6" t="n">
        <v>1220</v>
      </c>
    </row>
    <row r="7410" customFormat="false" ht="15" hidden="false" customHeight="false" outlineLevel="0" collapsed="false">
      <c r="R7410" s="0" t="n">
        <v>7409</v>
      </c>
      <c r="S7410" s="5" t="n">
        <v>71593</v>
      </c>
      <c r="T7410" s="6" t="s">
        <v>9857</v>
      </c>
      <c r="U7410" s="6" t="n">
        <v>930</v>
      </c>
    </row>
    <row r="7411" customFormat="false" ht="15" hidden="false" customHeight="false" outlineLevel="0" collapsed="false">
      <c r="R7411" s="0" t="n">
        <v>7410</v>
      </c>
      <c r="S7411" s="5" t="n">
        <v>71594</v>
      </c>
      <c r="T7411" s="6" t="s">
        <v>9857</v>
      </c>
      <c r="U7411" s="6" t="n">
        <v>1328</v>
      </c>
    </row>
    <row r="7412" customFormat="false" ht="15" hidden="false" customHeight="false" outlineLevel="0" collapsed="false">
      <c r="R7412" s="0" t="n">
        <v>7411</v>
      </c>
      <c r="S7412" s="5" t="n">
        <v>71595</v>
      </c>
      <c r="T7412" s="6" t="s">
        <v>9859</v>
      </c>
      <c r="U7412" s="6" t="n">
        <v>404</v>
      </c>
    </row>
    <row r="7413" customFormat="false" ht="15" hidden="false" customHeight="false" outlineLevel="0" collapsed="false">
      <c r="R7413" s="0" t="n">
        <v>7412</v>
      </c>
      <c r="S7413" s="5" t="n">
        <v>71596</v>
      </c>
      <c r="T7413" s="6" t="s">
        <v>9860</v>
      </c>
      <c r="U7413" s="6" t="n">
        <v>180</v>
      </c>
    </row>
    <row r="7414" customFormat="false" ht="15" hidden="false" customHeight="false" outlineLevel="0" collapsed="false">
      <c r="R7414" s="0" t="n">
        <v>7413</v>
      </c>
      <c r="S7414" s="5" t="n">
        <v>71630</v>
      </c>
      <c r="T7414" s="6" t="s">
        <v>9861</v>
      </c>
      <c r="U7414" s="6" t="n">
        <v>761</v>
      </c>
    </row>
    <row r="7415" customFormat="false" ht="15" hidden="false" customHeight="false" outlineLevel="0" collapsed="false">
      <c r="R7415" s="0" t="n">
        <v>7414</v>
      </c>
      <c r="S7415" s="5" t="n">
        <v>71631</v>
      </c>
      <c r="T7415" s="6" t="s">
        <v>9861</v>
      </c>
      <c r="U7415" s="6" t="n">
        <v>1320</v>
      </c>
    </row>
    <row r="7416" customFormat="false" ht="15" hidden="false" customHeight="false" outlineLevel="0" collapsed="false">
      <c r="R7416" s="0" t="n">
        <v>7415</v>
      </c>
      <c r="S7416" s="5" t="n">
        <v>71691</v>
      </c>
      <c r="T7416" s="6" t="s">
        <v>9861</v>
      </c>
      <c r="U7416" s="6" t="n">
        <v>1132</v>
      </c>
    </row>
    <row r="7417" customFormat="false" ht="15" hidden="false" customHeight="false" outlineLevel="0" collapsed="false">
      <c r="R7417" s="0" t="n">
        <v>7416</v>
      </c>
      <c r="S7417" s="5" t="n">
        <v>71692</v>
      </c>
      <c r="T7417" s="6" t="s">
        <v>9861</v>
      </c>
      <c r="U7417" s="6" t="n">
        <v>726</v>
      </c>
    </row>
    <row r="7418" customFormat="false" ht="15" hidden="false" customHeight="false" outlineLevel="0" collapsed="false">
      <c r="R7418" s="0" t="n">
        <v>7417</v>
      </c>
      <c r="S7418" s="5" t="n">
        <v>71693</v>
      </c>
      <c r="T7418" s="6" t="s">
        <v>9861</v>
      </c>
      <c r="U7418" s="6" t="n">
        <v>1094</v>
      </c>
    </row>
    <row r="7419" customFormat="false" ht="15" hidden="false" customHeight="false" outlineLevel="0" collapsed="false">
      <c r="R7419" s="0" t="n">
        <v>7418</v>
      </c>
      <c r="S7419" s="5" t="n">
        <v>71694</v>
      </c>
      <c r="T7419" s="6" t="s">
        <v>9862</v>
      </c>
      <c r="U7419" s="6" t="n">
        <v>996</v>
      </c>
    </row>
    <row r="7420" customFormat="false" ht="15" hidden="false" customHeight="false" outlineLevel="0" collapsed="false">
      <c r="R7420" s="0" t="n">
        <v>7419</v>
      </c>
      <c r="S7420" s="5" t="n">
        <v>71830</v>
      </c>
      <c r="T7420" s="6" t="s">
        <v>9863</v>
      </c>
      <c r="U7420" s="6" t="n">
        <v>718</v>
      </c>
    </row>
    <row r="7421" customFormat="false" ht="15" hidden="false" customHeight="false" outlineLevel="0" collapsed="false">
      <c r="R7421" s="0" t="n">
        <v>7420</v>
      </c>
      <c r="S7421" s="5" t="n">
        <v>71831</v>
      </c>
      <c r="T7421" s="6" t="s">
        <v>9863</v>
      </c>
      <c r="U7421" s="6" t="n">
        <v>751</v>
      </c>
    </row>
    <row r="7422" customFormat="false" ht="15" hidden="false" customHeight="false" outlineLevel="0" collapsed="false">
      <c r="R7422" s="0" t="n">
        <v>7421</v>
      </c>
      <c r="S7422" s="5" t="n">
        <v>71832</v>
      </c>
      <c r="T7422" s="6" t="s">
        <v>9863</v>
      </c>
      <c r="U7422" s="6" t="n">
        <v>569</v>
      </c>
    </row>
    <row r="7423" customFormat="false" ht="15" hidden="false" customHeight="false" outlineLevel="0" collapsed="false">
      <c r="R7423" s="0" t="n">
        <v>7422</v>
      </c>
      <c r="S7423" s="5" t="n">
        <v>71833</v>
      </c>
      <c r="T7423" s="6" t="s">
        <v>9863</v>
      </c>
      <c r="U7423" s="6" t="n">
        <v>405</v>
      </c>
    </row>
    <row r="7424" customFormat="false" ht="15" hidden="false" customHeight="false" outlineLevel="0" collapsed="false">
      <c r="R7424" s="0" t="n">
        <v>7423</v>
      </c>
      <c r="S7424" s="5" t="n">
        <v>71840</v>
      </c>
      <c r="T7424" s="6" t="s">
        <v>9864</v>
      </c>
      <c r="U7424" s="6" t="n">
        <v>523</v>
      </c>
    </row>
    <row r="7425" customFormat="false" ht="15" hidden="false" customHeight="false" outlineLevel="0" collapsed="false">
      <c r="R7425" s="0" t="n">
        <v>7424</v>
      </c>
      <c r="S7425" s="5" t="n">
        <v>71891</v>
      </c>
      <c r="T7425" s="6" t="s">
        <v>9863</v>
      </c>
      <c r="U7425" s="6" t="n">
        <v>596</v>
      </c>
    </row>
    <row r="7426" customFormat="false" ht="15" hidden="false" customHeight="false" outlineLevel="0" collapsed="false">
      <c r="R7426" s="0" t="n">
        <v>7425</v>
      </c>
      <c r="S7426" s="5" t="n">
        <v>71892</v>
      </c>
      <c r="T7426" s="6" t="s">
        <v>9863</v>
      </c>
      <c r="U7426" s="6" t="n">
        <v>644</v>
      </c>
    </row>
    <row r="7427" customFormat="false" ht="15" hidden="false" customHeight="false" outlineLevel="0" collapsed="false">
      <c r="R7427" s="0" t="n">
        <v>7426</v>
      </c>
      <c r="S7427" s="5" t="n">
        <v>71893</v>
      </c>
      <c r="T7427" s="6" t="s">
        <v>9863</v>
      </c>
      <c r="U7427" s="6" t="n">
        <v>88</v>
      </c>
    </row>
    <row r="7428" customFormat="false" ht="15" hidden="false" customHeight="false" outlineLevel="0" collapsed="false">
      <c r="R7428" s="0" t="n">
        <v>7427</v>
      </c>
      <c r="S7428" s="5" t="n">
        <v>71894</v>
      </c>
      <c r="T7428" s="6" t="s">
        <v>9865</v>
      </c>
      <c r="U7428" s="6" t="n">
        <v>452</v>
      </c>
    </row>
    <row r="7429" customFormat="false" ht="15" hidden="false" customHeight="false" outlineLevel="0" collapsed="false">
      <c r="R7429" s="0" t="n">
        <v>7428</v>
      </c>
      <c r="S7429" s="5" t="n">
        <v>71895</v>
      </c>
      <c r="T7429" s="6" t="s">
        <v>9865</v>
      </c>
      <c r="U7429" s="6" t="n">
        <v>465</v>
      </c>
    </row>
    <row r="7430" customFormat="false" ht="15" hidden="false" customHeight="false" outlineLevel="0" collapsed="false">
      <c r="R7430" s="0" t="n">
        <v>7429</v>
      </c>
      <c r="S7430" s="5" t="n">
        <v>71896</v>
      </c>
      <c r="T7430" s="6" t="s">
        <v>9864</v>
      </c>
      <c r="U7430" s="6" t="n">
        <v>285</v>
      </c>
    </row>
    <row r="7431" customFormat="false" ht="15" hidden="false" customHeight="false" outlineLevel="0" collapsed="false">
      <c r="R7431" s="0" t="n">
        <v>7430</v>
      </c>
      <c r="S7431" s="5" t="n">
        <v>71897</v>
      </c>
      <c r="T7431" s="6" t="s">
        <v>9864</v>
      </c>
      <c r="U7431" s="6" t="n">
        <v>182</v>
      </c>
    </row>
    <row r="7432" customFormat="false" ht="15" hidden="false" customHeight="false" outlineLevel="0" collapsed="false">
      <c r="R7432" s="0" t="n">
        <v>7431</v>
      </c>
      <c r="S7432" s="5" t="n">
        <v>71930</v>
      </c>
      <c r="T7432" s="6" t="s">
        <v>9866</v>
      </c>
      <c r="U7432" s="6" t="n">
        <v>470</v>
      </c>
    </row>
    <row r="7433" customFormat="false" ht="15" hidden="false" customHeight="false" outlineLevel="0" collapsed="false">
      <c r="R7433" s="0" t="n">
        <v>7432</v>
      </c>
      <c r="S7433" s="5" t="n">
        <v>71931</v>
      </c>
      <c r="T7433" s="6" t="s">
        <v>9866</v>
      </c>
      <c r="U7433" s="6" t="n">
        <v>473</v>
      </c>
    </row>
    <row r="7434" customFormat="false" ht="15" hidden="false" customHeight="false" outlineLevel="0" collapsed="false">
      <c r="R7434" s="0" t="n">
        <v>7433</v>
      </c>
      <c r="S7434" s="5" t="n">
        <v>71932</v>
      </c>
      <c r="T7434" s="6" t="s">
        <v>9866</v>
      </c>
      <c r="U7434" s="6" t="n">
        <v>551</v>
      </c>
    </row>
    <row r="7435" customFormat="false" ht="15" hidden="false" customHeight="false" outlineLevel="0" collapsed="false">
      <c r="R7435" s="0" t="n">
        <v>7434</v>
      </c>
      <c r="S7435" s="5" t="n">
        <v>71940</v>
      </c>
      <c r="T7435" s="6" t="s">
        <v>9867</v>
      </c>
      <c r="U7435" s="6" t="n">
        <v>1300</v>
      </c>
    </row>
    <row r="7436" customFormat="false" ht="15" hidden="false" customHeight="false" outlineLevel="0" collapsed="false">
      <c r="R7436" s="0" t="n">
        <v>7435</v>
      </c>
      <c r="S7436" s="5" t="n">
        <v>71941</v>
      </c>
      <c r="T7436" s="6" t="s">
        <v>9867</v>
      </c>
      <c r="U7436" s="6" t="n">
        <v>421</v>
      </c>
    </row>
    <row r="7437" customFormat="false" ht="15" hidden="false" customHeight="false" outlineLevel="0" collapsed="false">
      <c r="R7437" s="0" t="n">
        <v>7436</v>
      </c>
      <c r="S7437" s="5" t="n">
        <v>71991</v>
      </c>
      <c r="T7437" s="6" t="s">
        <v>9866</v>
      </c>
      <c r="U7437" s="6" t="n">
        <v>486</v>
      </c>
    </row>
    <row r="7438" customFormat="false" ht="15" hidden="false" customHeight="false" outlineLevel="0" collapsed="false">
      <c r="R7438" s="0" t="n">
        <v>7437</v>
      </c>
      <c r="S7438" s="5" t="n">
        <v>71992</v>
      </c>
      <c r="T7438" s="6" t="s">
        <v>9866</v>
      </c>
      <c r="U7438" s="6" t="n">
        <v>377</v>
      </c>
    </row>
    <row r="7439" customFormat="false" ht="15" hidden="false" customHeight="false" outlineLevel="0" collapsed="false">
      <c r="R7439" s="0" t="n">
        <v>7438</v>
      </c>
      <c r="S7439" s="5" t="n">
        <v>71993</v>
      </c>
      <c r="T7439" s="6" t="s">
        <v>9866</v>
      </c>
      <c r="U7439" s="6" t="n">
        <v>1172</v>
      </c>
    </row>
    <row r="7440" customFormat="false" ht="15" hidden="false" customHeight="false" outlineLevel="0" collapsed="false">
      <c r="R7440" s="0" t="n">
        <v>7439</v>
      </c>
      <c r="S7440" s="5" t="n">
        <v>71994</v>
      </c>
      <c r="T7440" s="6" t="s">
        <v>9866</v>
      </c>
      <c r="U7440" s="6" t="n">
        <v>452</v>
      </c>
    </row>
    <row r="7441" customFormat="false" ht="15" hidden="false" customHeight="false" outlineLevel="0" collapsed="false">
      <c r="R7441" s="0" t="n">
        <v>7440</v>
      </c>
      <c r="S7441" s="5" t="n">
        <v>71995</v>
      </c>
      <c r="T7441" s="6" t="s">
        <v>9866</v>
      </c>
      <c r="U7441" s="6" t="n">
        <v>575</v>
      </c>
    </row>
    <row r="7442" customFormat="false" ht="15" hidden="false" customHeight="false" outlineLevel="0" collapsed="false">
      <c r="R7442" s="0" t="n">
        <v>7441</v>
      </c>
      <c r="S7442" s="5" t="n">
        <v>72130</v>
      </c>
      <c r="T7442" s="6" t="s">
        <v>9868</v>
      </c>
      <c r="U7442" s="6" t="n">
        <v>15</v>
      </c>
    </row>
    <row r="7443" customFormat="false" ht="15" hidden="false" customHeight="false" outlineLevel="0" collapsed="false">
      <c r="R7443" s="0" t="n">
        <v>7442</v>
      </c>
      <c r="S7443" s="5" t="n">
        <v>72131</v>
      </c>
      <c r="T7443" s="6" t="s">
        <v>9868</v>
      </c>
      <c r="U7443" s="6" t="n">
        <v>96</v>
      </c>
    </row>
    <row r="7444" customFormat="false" ht="15" hidden="false" customHeight="false" outlineLevel="0" collapsed="false">
      <c r="R7444" s="0" t="n">
        <v>7443</v>
      </c>
      <c r="S7444" s="5" t="n">
        <v>72132</v>
      </c>
      <c r="T7444" s="6" t="s">
        <v>9868</v>
      </c>
      <c r="U7444" s="6" t="n">
        <v>30</v>
      </c>
    </row>
    <row r="7445" customFormat="false" ht="15" hidden="false" customHeight="false" outlineLevel="0" collapsed="false">
      <c r="R7445" s="0" t="n">
        <v>7444</v>
      </c>
      <c r="S7445" s="5" t="n">
        <v>72133</v>
      </c>
      <c r="T7445" s="6" t="s">
        <v>9868</v>
      </c>
      <c r="U7445" s="6" t="n">
        <v>18</v>
      </c>
    </row>
    <row r="7446" customFormat="false" ht="15" hidden="false" customHeight="false" outlineLevel="0" collapsed="false">
      <c r="R7446" s="0" t="n">
        <v>7445</v>
      </c>
      <c r="S7446" s="5" t="n">
        <v>72135</v>
      </c>
      <c r="T7446" s="6" t="s">
        <v>9868</v>
      </c>
      <c r="U7446" s="6" t="n">
        <v>22</v>
      </c>
    </row>
    <row r="7447" customFormat="false" ht="15" hidden="false" customHeight="false" outlineLevel="0" collapsed="false">
      <c r="R7447" s="0" t="n">
        <v>7446</v>
      </c>
      <c r="S7447" s="5" t="n">
        <v>72138</v>
      </c>
      <c r="T7447" s="6" t="s">
        <v>9868</v>
      </c>
      <c r="U7447" s="6" t="n">
        <v>5</v>
      </c>
    </row>
    <row r="7448" customFormat="false" ht="15" hidden="false" customHeight="false" outlineLevel="0" collapsed="false">
      <c r="R7448" s="0" t="n">
        <v>7447</v>
      </c>
      <c r="S7448" s="5" t="n">
        <v>72209</v>
      </c>
      <c r="T7448" s="6" t="s">
        <v>9868</v>
      </c>
      <c r="U7448" s="6" t="n">
        <v>739</v>
      </c>
    </row>
    <row r="7449" customFormat="false" ht="15" hidden="false" customHeight="false" outlineLevel="0" collapsed="false">
      <c r="R7449" s="0" t="n">
        <v>7448</v>
      </c>
      <c r="S7449" s="5" t="n">
        <v>72210</v>
      </c>
      <c r="T7449" s="6" t="s">
        <v>9868</v>
      </c>
      <c r="U7449" s="6" t="n">
        <v>1847</v>
      </c>
    </row>
    <row r="7450" customFormat="false" ht="15" hidden="false" customHeight="false" outlineLevel="0" collapsed="false">
      <c r="R7450" s="0" t="n">
        <v>7449</v>
      </c>
      <c r="S7450" s="5" t="n">
        <v>72211</v>
      </c>
      <c r="T7450" s="6" t="s">
        <v>9868</v>
      </c>
      <c r="U7450" s="6" t="n">
        <v>1154</v>
      </c>
    </row>
    <row r="7451" customFormat="false" ht="15" hidden="false" customHeight="false" outlineLevel="0" collapsed="false">
      <c r="R7451" s="0" t="n">
        <v>7450</v>
      </c>
      <c r="S7451" s="5" t="n">
        <v>72212</v>
      </c>
      <c r="T7451" s="6" t="s">
        <v>9868</v>
      </c>
      <c r="U7451" s="6" t="n">
        <v>346</v>
      </c>
    </row>
    <row r="7452" customFormat="false" ht="15" hidden="false" customHeight="false" outlineLevel="0" collapsed="false">
      <c r="R7452" s="0" t="n">
        <v>7451</v>
      </c>
      <c r="S7452" s="5" t="n">
        <v>72213</v>
      </c>
      <c r="T7452" s="6" t="s">
        <v>9868</v>
      </c>
      <c r="U7452" s="6" t="n">
        <v>883</v>
      </c>
    </row>
    <row r="7453" customFormat="false" ht="15" hidden="false" customHeight="false" outlineLevel="0" collapsed="false">
      <c r="R7453" s="0" t="n">
        <v>7452</v>
      </c>
      <c r="S7453" s="5" t="n">
        <v>72214</v>
      </c>
      <c r="T7453" s="6" t="s">
        <v>9868</v>
      </c>
      <c r="U7453" s="6" t="n">
        <v>2243</v>
      </c>
    </row>
    <row r="7454" customFormat="false" ht="15" hidden="false" customHeight="false" outlineLevel="0" collapsed="false">
      <c r="R7454" s="0" t="n">
        <v>7453</v>
      </c>
      <c r="S7454" s="5" t="n">
        <v>72215</v>
      </c>
      <c r="T7454" s="6" t="s">
        <v>9868</v>
      </c>
      <c r="U7454" s="6" t="n">
        <v>1056</v>
      </c>
    </row>
    <row r="7455" customFormat="false" ht="15" hidden="false" customHeight="false" outlineLevel="0" collapsed="false">
      <c r="R7455" s="0" t="n">
        <v>7454</v>
      </c>
      <c r="S7455" s="5" t="n">
        <v>72216</v>
      </c>
      <c r="T7455" s="6" t="s">
        <v>9868</v>
      </c>
      <c r="U7455" s="6" t="n">
        <v>1202</v>
      </c>
    </row>
    <row r="7456" customFormat="false" ht="15" hidden="false" customHeight="false" outlineLevel="0" collapsed="false">
      <c r="R7456" s="0" t="n">
        <v>7455</v>
      </c>
      <c r="S7456" s="5" t="n">
        <v>72217</v>
      </c>
      <c r="T7456" s="6" t="s">
        <v>9868</v>
      </c>
      <c r="U7456" s="6" t="n">
        <v>1309</v>
      </c>
    </row>
    <row r="7457" customFormat="false" ht="15" hidden="false" customHeight="false" outlineLevel="0" collapsed="false">
      <c r="R7457" s="0" t="n">
        <v>7456</v>
      </c>
      <c r="S7457" s="5" t="n">
        <v>72218</v>
      </c>
      <c r="T7457" s="6" t="s">
        <v>9868</v>
      </c>
      <c r="U7457" s="6" t="n">
        <v>1423</v>
      </c>
    </row>
    <row r="7458" customFormat="false" ht="15" hidden="false" customHeight="false" outlineLevel="0" collapsed="false">
      <c r="R7458" s="0" t="n">
        <v>7457</v>
      </c>
      <c r="S7458" s="5" t="n">
        <v>72219</v>
      </c>
      <c r="T7458" s="6" t="s">
        <v>9868</v>
      </c>
      <c r="U7458" s="6" t="n">
        <v>1502</v>
      </c>
    </row>
    <row r="7459" customFormat="false" ht="15" hidden="false" customHeight="false" outlineLevel="0" collapsed="false">
      <c r="R7459" s="0" t="n">
        <v>7458</v>
      </c>
      <c r="S7459" s="5" t="n">
        <v>72220</v>
      </c>
      <c r="T7459" s="6" t="s">
        <v>9868</v>
      </c>
      <c r="U7459" s="6" t="n">
        <v>1234</v>
      </c>
    </row>
    <row r="7460" customFormat="false" ht="15" hidden="false" customHeight="false" outlineLevel="0" collapsed="false">
      <c r="R7460" s="0" t="n">
        <v>7459</v>
      </c>
      <c r="S7460" s="5" t="n">
        <v>72221</v>
      </c>
      <c r="T7460" s="6" t="s">
        <v>9868</v>
      </c>
      <c r="U7460" s="6" t="n">
        <v>1443</v>
      </c>
    </row>
    <row r="7461" customFormat="false" ht="15" hidden="false" customHeight="false" outlineLevel="0" collapsed="false">
      <c r="R7461" s="0" t="n">
        <v>7460</v>
      </c>
      <c r="S7461" s="5" t="n">
        <v>72222</v>
      </c>
      <c r="T7461" s="6" t="s">
        <v>9868</v>
      </c>
      <c r="U7461" s="6" t="n">
        <v>1952</v>
      </c>
    </row>
    <row r="7462" customFormat="false" ht="15" hidden="false" customHeight="false" outlineLevel="0" collapsed="false">
      <c r="R7462" s="0" t="n">
        <v>7461</v>
      </c>
      <c r="S7462" s="5" t="n">
        <v>72223</v>
      </c>
      <c r="T7462" s="6" t="s">
        <v>9868</v>
      </c>
      <c r="U7462" s="6" t="n">
        <v>1861</v>
      </c>
    </row>
    <row r="7463" customFormat="false" ht="15" hidden="false" customHeight="false" outlineLevel="0" collapsed="false">
      <c r="R7463" s="0" t="n">
        <v>7462</v>
      </c>
      <c r="S7463" s="5" t="n">
        <v>72224</v>
      </c>
      <c r="T7463" s="6" t="s">
        <v>9868</v>
      </c>
      <c r="U7463" s="6" t="n">
        <v>1271</v>
      </c>
    </row>
    <row r="7464" customFormat="false" ht="15" hidden="false" customHeight="false" outlineLevel="0" collapsed="false">
      <c r="R7464" s="0" t="n">
        <v>7463</v>
      </c>
      <c r="S7464" s="5" t="n">
        <v>72225</v>
      </c>
      <c r="T7464" s="6" t="s">
        <v>9868</v>
      </c>
      <c r="U7464" s="6" t="n">
        <v>1295</v>
      </c>
    </row>
    <row r="7465" customFormat="false" ht="15" hidden="false" customHeight="false" outlineLevel="0" collapsed="false">
      <c r="R7465" s="0" t="n">
        <v>7464</v>
      </c>
      <c r="S7465" s="5" t="n">
        <v>72226</v>
      </c>
      <c r="T7465" s="6" t="s">
        <v>9868</v>
      </c>
      <c r="U7465" s="6" t="n">
        <v>1260</v>
      </c>
    </row>
    <row r="7466" customFormat="false" ht="15" hidden="false" customHeight="false" outlineLevel="0" collapsed="false">
      <c r="R7466" s="0" t="n">
        <v>7465</v>
      </c>
      <c r="S7466" s="5" t="n">
        <v>72227</v>
      </c>
      <c r="T7466" s="6" t="s">
        <v>9868</v>
      </c>
      <c r="U7466" s="6" t="n">
        <v>874</v>
      </c>
    </row>
    <row r="7467" customFormat="false" ht="15" hidden="false" customHeight="false" outlineLevel="0" collapsed="false">
      <c r="R7467" s="0" t="n">
        <v>7466</v>
      </c>
      <c r="S7467" s="5" t="n">
        <v>72228</v>
      </c>
      <c r="T7467" s="6" t="s">
        <v>9868</v>
      </c>
      <c r="U7467" s="6" t="n">
        <v>1268</v>
      </c>
    </row>
    <row r="7468" customFormat="false" ht="15" hidden="false" customHeight="false" outlineLevel="0" collapsed="false">
      <c r="R7468" s="0" t="n">
        <v>7467</v>
      </c>
      <c r="S7468" s="5" t="n">
        <v>72231</v>
      </c>
      <c r="T7468" s="6" t="s">
        <v>9868</v>
      </c>
      <c r="U7468" s="6" t="n">
        <v>2940</v>
      </c>
    </row>
    <row r="7469" customFormat="false" ht="15" hidden="false" customHeight="false" outlineLevel="0" collapsed="false">
      <c r="R7469" s="0" t="n">
        <v>7468</v>
      </c>
      <c r="S7469" s="5" t="n">
        <v>72233</v>
      </c>
      <c r="T7469" s="6" t="s">
        <v>9868</v>
      </c>
      <c r="U7469" s="6" t="n">
        <v>2151</v>
      </c>
    </row>
    <row r="7470" customFormat="false" ht="15" hidden="false" customHeight="false" outlineLevel="0" collapsed="false">
      <c r="R7470" s="0" t="n">
        <v>7469</v>
      </c>
      <c r="S7470" s="5" t="n">
        <v>72240</v>
      </c>
      <c r="T7470" s="6" t="s">
        <v>9868</v>
      </c>
      <c r="U7470" s="6" t="n">
        <v>1833</v>
      </c>
    </row>
    <row r="7471" customFormat="false" ht="15" hidden="false" customHeight="false" outlineLevel="0" collapsed="false">
      <c r="R7471" s="0" t="n">
        <v>7470</v>
      </c>
      <c r="S7471" s="5" t="n">
        <v>72241</v>
      </c>
      <c r="T7471" s="6" t="s">
        <v>9868</v>
      </c>
      <c r="U7471" s="6" t="n">
        <v>1879</v>
      </c>
    </row>
    <row r="7472" customFormat="false" ht="15" hidden="false" customHeight="false" outlineLevel="0" collapsed="false">
      <c r="R7472" s="0" t="n">
        <v>7471</v>
      </c>
      <c r="S7472" s="5" t="n">
        <v>72242</v>
      </c>
      <c r="T7472" s="6" t="s">
        <v>9868</v>
      </c>
      <c r="U7472" s="6" t="n">
        <v>1489</v>
      </c>
    </row>
    <row r="7473" customFormat="false" ht="15" hidden="false" customHeight="false" outlineLevel="0" collapsed="false">
      <c r="R7473" s="0" t="n">
        <v>7472</v>
      </c>
      <c r="S7473" s="5" t="n">
        <v>72243</v>
      </c>
      <c r="T7473" s="6" t="s">
        <v>9868</v>
      </c>
      <c r="U7473" s="6" t="n">
        <v>1841</v>
      </c>
    </row>
    <row r="7474" customFormat="false" ht="15" hidden="false" customHeight="false" outlineLevel="0" collapsed="false">
      <c r="R7474" s="0" t="n">
        <v>7473</v>
      </c>
      <c r="S7474" s="5" t="n">
        <v>72244</v>
      </c>
      <c r="T7474" s="6" t="s">
        <v>9868</v>
      </c>
      <c r="U7474" s="6" t="n">
        <v>1827</v>
      </c>
    </row>
    <row r="7475" customFormat="false" ht="15" hidden="false" customHeight="false" outlineLevel="0" collapsed="false">
      <c r="R7475" s="0" t="n">
        <v>7474</v>
      </c>
      <c r="S7475" s="5" t="n">
        <v>72245</v>
      </c>
      <c r="T7475" s="6" t="s">
        <v>9868</v>
      </c>
      <c r="U7475" s="6" t="n">
        <v>1614</v>
      </c>
    </row>
    <row r="7476" customFormat="false" ht="15" hidden="false" customHeight="false" outlineLevel="0" collapsed="false">
      <c r="R7476" s="0" t="n">
        <v>7475</v>
      </c>
      <c r="S7476" s="5" t="n">
        <v>72246</v>
      </c>
      <c r="T7476" s="6" t="s">
        <v>9868</v>
      </c>
      <c r="U7476" s="6" t="n">
        <v>3194</v>
      </c>
    </row>
    <row r="7477" customFormat="false" ht="15" hidden="false" customHeight="false" outlineLevel="0" collapsed="false">
      <c r="R7477" s="0" t="n">
        <v>7476</v>
      </c>
      <c r="S7477" s="5" t="n">
        <v>72334</v>
      </c>
      <c r="T7477" s="6" t="s">
        <v>9868</v>
      </c>
      <c r="U7477" s="6" t="n">
        <v>872</v>
      </c>
    </row>
    <row r="7478" customFormat="false" ht="15" hidden="false" customHeight="false" outlineLevel="0" collapsed="false">
      <c r="R7478" s="0" t="n">
        <v>7477</v>
      </c>
      <c r="S7478" s="5" t="n">
        <v>72335</v>
      </c>
      <c r="T7478" s="6" t="s">
        <v>9868</v>
      </c>
      <c r="U7478" s="6" t="n">
        <v>1050</v>
      </c>
    </row>
    <row r="7479" customFormat="false" ht="15" hidden="false" customHeight="false" outlineLevel="0" collapsed="false">
      <c r="R7479" s="0" t="n">
        <v>7478</v>
      </c>
      <c r="S7479" s="5" t="n">
        <v>72336</v>
      </c>
      <c r="T7479" s="6" t="s">
        <v>9868</v>
      </c>
      <c r="U7479" s="6" t="n">
        <v>1265</v>
      </c>
    </row>
    <row r="7480" customFormat="false" ht="15" hidden="false" customHeight="false" outlineLevel="0" collapsed="false">
      <c r="R7480" s="0" t="n">
        <v>7479</v>
      </c>
      <c r="S7480" s="5" t="n">
        <v>72337</v>
      </c>
      <c r="T7480" s="6" t="s">
        <v>9868</v>
      </c>
      <c r="U7480" s="6" t="n">
        <v>1585</v>
      </c>
    </row>
    <row r="7481" customFormat="false" ht="15" hidden="false" customHeight="false" outlineLevel="0" collapsed="false">
      <c r="R7481" s="0" t="n">
        <v>7480</v>
      </c>
      <c r="S7481" s="5" t="n">
        <v>72338</v>
      </c>
      <c r="T7481" s="6" t="s">
        <v>9868</v>
      </c>
      <c r="U7481" s="6" t="n">
        <v>1789</v>
      </c>
    </row>
    <row r="7482" customFormat="false" ht="15" hidden="false" customHeight="false" outlineLevel="0" collapsed="false">
      <c r="R7482" s="0" t="n">
        <v>7481</v>
      </c>
      <c r="S7482" s="5" t="n">
        <v>72339</v>
      </c>
      <c r="T7482" s="6" t="s">
        <v>9868</v>
      </c>
      <c r="U7482" s="6" t="n">
        <v>1382</v>
      </c>
    </row>
    <row r="7483" customFormat="false" ht="15" hidden="false" customHeight="false" outlineLevel="0" collapsed="false">
      <c r="R7483" s="0" t="n">
        <v>7482</v>
      </c>
      <c r="S7483" s="5" t="n">
        <v>72340</v>
      </c>
      <c r="T7483" s="6" t="s">
        <v>9868</v>
      </c>
      <c r="U7483" s="6" t="n">
        <v>1593</v>
      </c>
    </row>
    <row r="7484" customFormat="false" ht="15" hidden="false" customHeight="false" outlineLevel="0" collapsed="false">
      <c r="R7484" s="0" t="n">
        <v>7483</v>
      </c>
      <c r="S7484" s="5" t="n">
        <v>72341</v>
      </c>
      <c r="T7484" s="6" t="s">
        <v>9868</v>
      </c>
      <c r="U7484" s="6" t="n">
        <v>1866</v>
      </c>
    </row>
    <row r="7485" customFormat="false" ht="15" hidden="false" customHeight="false" outlineLevel="0" collapsed="false">
      <c r="R7485" s="0" t="n">
        <v>7484</v>
      </c>
      <c r="S7485" s="5" t="n">
        <v>72342</v>
      </c>
      <c r="T7485" s="6" t="s">
        <v>9868</v>
      </c>
      <c r="U7485" s="6" t="n">
        <v>1330</v>
      </c>
    </row>
    <row r="7486" customFormat="false" ht="15" hidden="false" customHeight="false" outlineLevel="0" collapsed="false">
      <c r="R7486" s="0" t="n">
        <v>7485</v>
      </c>
      <c r="S7486" s="5" t="n">
        <v>72343</v>
      </c>
      <c r="T7486" s="6" t="s">
        <v>9868</v>
      </c>
      <c r="U7486" s="6" t="n">
        <v>1379</v>
      </c>
    </row>
    <row r="7487" customFormat="false" ht="15" hidden="false" customHeight="false" outlineLevel="0" collapsed="false">
      <c r="R7487" s="0" t="n">
        <v>7486</v>
      </c>
      <c r="S7487" s="5" t="n">
        <v>72344</v>
      </c>
      <c r="T7487" s="6" t="s">
        <v>9868</v>
      </c>
      <c r="U7487" s="6" t="n">
        <v>1673</v>
      </c>
    </row>
    <row r="7488" customFormat="false" ht="15" hidden="false" customHeight="false" outlineLevel="0" collapsed="false">
      <c r="R7488" s="0" t="n">
        <v>7487</v>
      </c>
      <c r="S7488" s="5" t="n">
        <v>72345</v>
      </c>
      <c r="T7488" s="6" t="s">
        <v>9868</v>
      </c>
      <c r="U7488" s="6" t="n">
        <v>1495</v>
      </c>
    </row>
    <row r="7489" customFormat="false" ht="15" hidden="false" customHeight="false" outlineLevel="0" collapsed="false">
      <c r="R7489" s="0" t="n">
        <v>7488</v>
      </c>
      <c r="S7489" s="5" t="n">
        <v>72346</v>
      </c>
      <c r="T7489" s="6" t="s">
        <v>9868</v>
      </c>
      <c r="U7489" s="6" t="n">
        <v>2003</v>
      </c>
    </row>
    <row r="7490" customFormat="false" ht="15" hidden="false" customHeight="false" outlineLevel="0" collapsed="false">
      <c r="R7490" s="0" t="n">
        <v>7489</v>
      </c>
      <c r="S7490" s="5" t="n">
        <v>72347</v>
      </c>
      <c r="T7490" s="6" t="s">
        <v>9868</v>
      </c>
      <c r="U7490" s="6" t="n">
        <v>1569</v>
      </c>
    </row>
    <row r="7491" customFormat="false" ht="15" hidden="false" customHeight="false" outlineLevel="0" collapsed="false">
      <c r="R7491" s="0" t="n">
        <v>7490</v>
      </c>
      <c r="S7491" s="5" t="n">
        <v>72348</v>
      </c>
      <c r="T7491" s="6" t="s">
        <v>9868</v>
      </c>
      <c r="U7491" s="6" t="n">
        <v>2664</v>
      </c>
    </row>
    <row r="7492" customFormat="false" ht="15" hidden="false" customHeight="false" outlineLevel="0" collapsed="false">
      <c r="R7492" s="0" t="n">
        <v>7491</v>
      </c>
      <c r="S7492" s="5" t="n">
        <v>72349</v>
      </c>
      <c r="T7492" s="6" t="s">
        <v>9868</v>
      </c>
      <c r="U7492" s="6" t="n">
        <v>1072</v>
      </c>
    </row>
    <row r="7493" customFormat="false" ht="15" hidden="false" customHeight="false" outlineLevel="0" collapsed="false">
      <c r="R7493" s="0" t="n">
        <v>7492</v>
      </c>
      <c r="S7493" s="5" t="n">
        <v>72350</v>
      </c>
      <c r="T7493" s="6" t="s">
        <v>9868</v>
      </c>
      <c r="U7493" s="6" t="n">
        <v>1634</v>
      </c>
    </row>
    <row r="7494" customFormat="false" ht="15" hidden="false" customHeight="false" outlineLevel="0" collapsed="false">
      <c r="R7494" s="0" t="n">
        <v>7493</v>
      </c>
      <c r="S7494" s="5" t="n">
        <v>72351</v>
      </c>
      <c r="T7494" s="6" t="s">
        <v>9868</v>
      </c>
      <c r="U7494" s="6" t="n">
        <v>1406</v>
      </c>
    </row>
    <row r="7495" customFormat="false" ht="15" hidden="false" customHeight="false" outlineLevel="0" collapsed="false">
      <c r="R7495" s="0" t="n">
        <v>7494</v>
      </c>
      <c r="S7495" s="5" t="n">
        <v>72352</v>
      </c>
      <c r="T7495" s="6" t="s">
        <v>9868</v>
      </c>
      <c r="U7495" s="6" t="n">
        <v>2274</v>
      </c>
    </row>
    <row r="7496" customFormat="false" ht="15" hidden="false" customHeight="false" outlineLevel="0" collapsed="false">
      <c r="R7496" s="0" t="n">
        <v>7495</v>
      </c>
      <c r="S7496" s="5" t="n">
        <v>72353</v>
      </c>
      <c r="T7496" s="6" t="s">
        <v>9868</v>
      </c>
      <c r="U7496" s="6" t="n">
        <v>2417</v>
      </c>
    </row>
    <row r="7497" customFormat="false" ht="15" hidden="false" customHeight="false" outlineLevel="0" collapsed="false">
      <c r="R7497" s="0" t="n">
        <v>7496</v>
      </c>
      <c r="S7497" s="5" t="n">
        <v>72355</v>
      </c>
      <c r="T7497" s="6" t="s">
        <v>9868</v>
      </c>
      <c r="U7497" s="6" t="n">
        <v>2611</v>
      </c>
    </row>
    <row r="7498" customFormat="false" ht="15" hidden="false" customHeight="false" outlineLevel="0" collapsed="false">
      <c r="R7498" s="0" t="n">
        <v>7497</v>
      </c>
      <c r="S7498" s="5" t="n">
        <v>72460</v>
      </c>
      <c r="T7498" s="6" t="s">
        <v>9868</v>
      </c>
      <c r="U7498" s="6" t="n">
        <v>2140</v>
      </c>
    </row>
    <row r="7499" customFormat="false" ht="15" hidden="false" customHeight="false" outlineLevel="0" collapsed="false">
      <c r="R7499" s="0" t="n">
        <v>7498</v>
      </c>
      <c r="S7499" s="5" t="n">
        <v>72461</v>
      </c>
      <c r="T7499" s="6" t="s">
        <v>9868</v>
      </c>
      <c r="U7499" s="6" t="n">
        <v>1851</v>
      </c>
    </row>
    <row r="7500" customFormat="false" ht="15" hidden="false" customHeight="false" outlineLevel="0" collapsed="false">
      <c r="R7500" s="0" t="n">
        <v>7499</v>
      </c>
      <c r="S7500" s="5" t="n">
        <v>72462</v>
      </c>
      <c r="T7500" s="6" t="s">
        <v>9868</v>
      </c>
      <c r="U7500" s="6" t="n">
        <v>1825</v>
      </c>
    </row>
    <row r="7501" customFormat="false" ht="15" hidden="false" customHeight="false" outlineLevel="0" collapsed="false">
      <c r="R7501" s="0" t="n">
        <v>7500</v>
      </c>
      <c r="S7501" s="5" t="n">
        <v>72463</v>
      </c>
      <c r="T7501" s="6" t="s">
        <v>9868</v>
      </c>
      <c r="U7501" s="6" t="n">
        <v>2016</v>
      </c>
    </row>
    <row r="7502" customFormat="false" ht="15" hidden="false" customHeight="false" outlineLevel="0" collapsed="false">
      <c r="R7502" s="0" t="n">
        <v>7501</v>
      </c>
      <c r="S7502" s="5" t="n">
        <v>72464</v>
      </c>
      <c r="T7502" s="6" t="s">
        <v>9868</v>
      </c>
      <c r="U7502" s="6" t="n">
        <v>2357</v>
      </c>
    </row>
    <row r="7503" customFormat="false" ht="15" hidden="false" customHeight="false" outlineLevel="0" collapsed="false">
      <c r="R7503" s="0" t="n">
        <v>7502</v>
      </c>
      <c r="S7503" s="5" t="n">
        <v>72465</v>
      </c>
      <c r="T7503" s="6" t="s">
        <v>9868</v>
      </c>
      <c r="U7503" s="6" t="n">
        <v>1477</v>
      </c>
    </row>
    <row r="7504" customFormat="false" ht="15" hidden="false" customHeight="false" outlineLevel="0" collapsed="false">
      <c r="R7504" s="0" t="n">
        <v>7503</v>
      </c>
      <c r="S7504" s="5" t="n">
        <v>72466</v>
      </c>
      <c r="T7504" s="6" t="s">
        <v>9868</v>
      </c>
      <c r="U7504" s="6" t="n">
        <v>2537</v>
      </c>
    </row>
    <row r="7505" customFormat="false" ht="15" hidden="false" customHeight="false" outlineLevel="0" collapsed="false">
      <c r="R7505" s="0" t="n">
        <v>7504</v>
      </c>
      <c r="S7505" s="5" t="n">
        <v>72467</v>
      </c>
      <c r="T7505" s="6" t="s">
        <v>9868</v>
      </c>
      <c r="U7505" s="6" t="n">
        <v>963</v>
      </c>
    </row>
    <row r="7506" customFormat="false" ht="15" hidden="false" customHeight="false" outlineLevel="0" collapsed="false">
      <c r="R7506" s="0" t="n">
        <v>7505</v>
      </c>
      <c r="S7506" s="5" t="n">
        <v>72468</v>
      </c>
      <c r="T7506" s="6" t="s">
        <v>9868</v>
      </c>
      <c r="U7506" s="6" t="n">
        <v>1314</v>
      </c>
    </row>
    <row r="7507" customFormat="false" ht="15" hidden="false" customHeight="false" outlineLevel="0" collapsed="false">
      <c r="R7507" s="0" t="n">
        <v>7506</v>
      </c>
      <c r="S7507" s="5" t="n">
        <v>72469</v>
      </c>
      <c r="T7507" s="6" t="s">
        <v>9868</v>
      </c>
      <c r="U7507" s="6" t="n">
        <v>1554</v>
      </c>
    </row>
    <row r="7508" customFormat="false" ht="15" hidden="false" customHeight="false" outlineLevel="0" collapsed="false">
      <c r="R7508" s="0" t="n">
        <v>7507</v>
      </c>
      <c r="S7508" s="5" t="n">
        <v>72470</v>
      </c>
      <c r="T7508" s="6" t="s">
        <v>9868</v>
      </c>
      <c r="U7508" s="6" t="n">
        <v>2254</v>
      </c>
    </row>
    <row r="7509" customFormat="false" ht="15" hidden="false" customHeight="false" outlineLevel="0" collapsed="false">
      <c r="R7509" s="0" t="n">
        <v>7508</v>
      </c>
      <c r="S7509" s="5" t="n">
        <v>72471</v>
      </c>
      <c r="T7509" s="6" t="s">
        <v>9868</v>
      </c>
      <c r="U7509" s="6" t="n">
        <v>2282</v>
      </c>
    </row>
    <row r="7510" customFormat="false" ht="15" hidden="false" customHeight="false" outlineLevel="0" collapsed="false">
      <c r="R7510" s="0" t="n">
        <v>7509</v>
      </c>
      <c r="S7510" s="5" t="n">
        <v>72472</v>
      </c>
      <c r="T7510" s="6" t="s">
        <v>9868</v>
      </c>
      <c r="U7510" s="6" t="n">
        <v>1426</v>
      </c>
    </row>
    <row r="7511" customFormat="false" ht="15" hidden="false" customHeight="false" outlineLevel="0" collapsed="false">
      <c r="R7511" s="0" t="n">
        <v>7510</v>
      </c>
      <c r="S7511" s="5" t="n">
        <v>72473</v>
      </c>
      <c r="T7511" s="6" t="s">
        <v>9868</v>
      </c>
      <c r="U7511" s="6" t="n">
        <v>2170</v>
      </c>
    </row>
    <row r="7512" customFormat="false" ht="15" hidden="false" customHeight="false" outlineLevel="0" collapsed="false">
      <c r="R7512" s="0" t="n">
        <v>7511</v>
      </c>
      <c r="S7512" s="5" t="n">
        <v>72474</v>
      </c>
      <c r="T7512" s="6" t="s">
        <v>9868</v>
      </c>
      <c r="U7512" s="6" t="n">
        <v>1593</v>
      </c>
    </row>
    <row r="7513" customFormat="false" ht="15" hidden="false" customHeight="false" outlineLevel="0" collapsed="false">
      <c r="R7513" s="0" t="n">
        <v>7512</v>
      </c>
      <c r="S7513" s="5" t="n">
        <v>72475</v>
      </c>
      <c r="T7513" s="6" t="s">
        <v>9868</v>
      </c>
      <c r="U7513" s="6" t="n">
        <v>999</v>
      </c>
    </row>
    <row r="7514" customFormat="false" ht="15" hidden="false" customHeight="false" outlineLevel="0" collapsed="false">
      <c r="R7514" s="0" t="n">
        <v>7513</v>
      </c>
      <c r="S7514" s="5" t="n">
        <v>72476</v>
      </c>
      <c r="T7514" s="6" t="s">
        <v>9868</v>
      </c>
      <c r="U7514" s="6" t="n">
        <v>3240</v>
      </c>
    </row>
    <row r="7515" customFormat="false" ht="15" hidden="false" customHeight="false" outlineLevel="0" collapsed="false">
      <c r="R7515" s="0" t="n">
        <v>7514</v>
      </c>
      <c r="S7515" s="5" t="n">
        <v>72477</v>
      </c>
      <c r="T7515" s="6" t="s">
        <v>9868</v>
      </c>
      <c r="U7515" s="6" t="n">
        <v>1351</v>
      </c>
    </row>
    <row r="7516" customFormat="false" ht="15" hidden="false" customHeight="false" outlineLevel="0" collapsed="false">
      <c r="R7516" s="0" t="n">
        <v>7515</v>
      </c>
      <c r="S7516" s="5" t="n">
        <v>72478</v>
      </c>
      <c r="T7516" s="6" t="s">
        <v>9868</v>
      </c>
      <c r="U7516" s="6" t="n">
        <v>1239</v>
      </c>
    </row>
    <row r="7517" customFormat="false" ht="15" hidden="false" customHeight="false" outlineLevel="0" collapsed="false">
      <c r="R7517" s="0" t="n">
        <v>7516</v>
      </c>
      <c r="S7517" s="5" t="n">
        <v>72479</v>
      </c>
      <c r="T7517" s="6" t="s">
        <v>9868</v>
      </c>
      <c r="U7517" s="6" t="n">
        <v>1752</v>
      </c>
    </row>
    <row r="7518" customFormat="false" ht="15" hidden="false" customHeight="false" outlineLevel="0" collapsed="false">
      <c r="R7518" s="0" t="n">
        <v>7517</v>
      </c>
      <c r="S7518" s="5" t="n">
        <v>72480</v>
      </c>
      <c r="T7518" s="6" t="s">
        <v>9868</v>
      </c>
      <c r="U7518" s="6" t="n">
        <v>2397</v>
      </c>
    </row>
    <row r="7519" customFormat="false" ht="15" hidden="false" customHeight="false" outlineLevel="0" collapsed="false">
      <c r="R7519" s="0" t="n">
        <v>7518</v>
      </c>
      <c r="S7519" s="5" t="n">
        <v>72481</v>
      </c>
      <c r="T7519" s="6" t="s">
        <v>9868</v>
      </c>
      <c r="U7519" s="6" t="n">
        <v>2103</v>
      </c>
    </row>
    <row r="7520" customFormat="false" ht="15" hidden="false" customHeight="false" outlineLevel="0" collapsed="false">
      <c r="R7520" s="0" t="n">
        <v>7519</v>
      </c>
      <c r="S7520" s="5" t="n">
        <v>72482</v>
      </c>
      <c r="T7520" s="6" t="s">
        <v>9868</v>
      </c>
      <c r="U7520" s="6" t="n">
        <v>1415</v>
      </c>
    </row>
    <row r="7521" customFormat="false" ht="15" hidden="false" customHeight="false" outlineLevel="0" collapsed="false">
      <c r="R7521" s="0" t="n">
        <v>7520</v>
      </c>
      <c r="S7521" s="5" t="n">
        <v>72591</v>
      </c>
      <c r="T7521" s="6" t="s">
        <v>9868</v>
      </c>
      <c r="U7521" s="6" t="n">
        <v>3178</v>
      </c>
    </row>
    <row r="7522" customFormat="false" ht="15" hidden="false" customHeight="false" outlineLevel="0" collapsed="false">
      <c r="R7522" s="0" t="n">
        <v>7521</v>
      </c>
      <c r="S7522" s="5" t="n">
        <v>72592</v>
      </c>
      <c r="T7522" s="6" t="s">
        <v>9868</v>
      </c>
      <c r="U7522" s="6" t="n">
        <v>2765</v>
      </c>
    </row>
    <row r="7523" customFormat="false" ht="15" hidden="false" customHeight="false" outlineLevel="0" collapsed="false">
      <c r="R7523" s="0" t="n">
        <v>7522</v>
      </c>
      <c r="S7523" s="5" t="n">
        <v>72593</v>
      </c>
      <c r="T7523" s="6" t="s">
        <v>9868</v>
      </c>
      <c r="U7523" s="6" t="n">
        <v>510</v>
      </c>
    </row>
    <row r="7524" customFormat="false" ht="15" hidden="false" customHeight="false" outlineLevel="0" collapsed="false">
      <c r="R7524" s="0" t="n">
        <v>7523</v>
      </c>
      <c r="S7524" s="5" t="n">
        <v>72594</v>
      </c>
      <c r="T7524" s="6" t="s">
        <v>9868</v>
      </c>
      <c r="U7524" s="6" t="n">
        <v>1092</v>
      </c>
    </row>
    <row r="7525" customFormat="false" ht="15" hidden="false" customHeight="false" outlineLevel="0" collapsed="false">
      <c r="R7525" s="0" t="n">
        <v>7524</v>
      </c>
      <c r="S7525" s="5" t="n">
        <v>72595</v>
      </c>
      <c r="T7525" s="6" t="s">
        <v>9868</v>
      </c>
      <c r="U7525" s="6" t="n">
        <v>765</v>
      </c>
    </row>
    <row r="7526" customFormat="false" ht="15" hidden="false" customHeight="false" outlineLevel="0" collapsed="false">
      <c r="R7526" s="0" t="n">
        <v>7525</v>
      </c>
      <c r="S7526" s="5" t="n">
        <v>72596</v>
      </c>
      <c r="T7526" s="6" t="s">
        <v>9868</v>
      </c>
      <c r="U7526" s="6" t="n">
        <v>2052</v>
      </c>
    </row>
    <row r="7527" customFormat="false" ht="15" hidden="false" customHeight="false" outlineLevel="0" collapsed="false">
      <c r="R7527" s="0" t="n">
        <v>7526</v>
      </c>
      <c r="S7527" s="5" t="n">
        <v>72597</v>
      </c>
      <c r="T7527" s="6" t="s">
        <v>9868</v>
      </c>
      <c r="U7527" s="6" t="n">
        <v>1546</v>
      </c>
    </row>
    <row r="7528" customFormat="false" ht="15" hidden="false" customHeight="false" outlineLevel="0" collapsed="false">
      <c r="R7528" s="0" t="n">
        <v>7527</v>
      </c>
      <c r="S7528" s="5" t="n">
        <v>72598</v>
      </c>
      <c r="T7528" s="6" t="s">
        <v>9868</v>
      </c>
      <c r="U7528" s="6" t="n">
        <v>697</v>
      </c>
    </row>
    <row r="7529" customFormat="false" ht="15" hidden="false" customHeight="false" outlineLevel="0" collapsed="false">
      <c r="R7529" s="0" t="n">
        <v>7528</v>
      </c>
      <c r="S7529" s="5" t="n">
        <v>72630</v>
      </c>
      <c r="T7529" s="6" t="s">
        <v>9869</v>
      </c>
      <c r="U7529" s="6" t="n">
        <v>1835</v>
      </c>
    </row>
    <row r="7530" customFormat="false" ht="15" hidden="false" customHeight="false" outlineLevel="0" collapsed="false">
      <c r="R7530" s="0" t="n">
        <v>7529</v>
      </c>
      <c r="S7530" s="5" t="n">
        <v>72631</v>
      </c>
      <c r="T7530" s="6" t="s">
        <v>9869</v>
      </c>
      <c r="U7530" s="6" t="n">
        <v>1361</v>
      </c>
    </row>
    <row r="7531" customFormat="false" ht="15" hidden="false" customHeight="false" outlineLevel="0" collapsed="false">
      <c r="R7531" s="0" t="n">
        <v>7530</v>
      </c>
      <c r="S7531" s="5" t="n">
        <v>72691</v>
      </c>
      <c r="T7531" s="6" t="s">
        <v>9869</v>
      </c>
      <c r="U7531" s="6" t="n">
        <v>604</v>
      </c>
    </row>
    <row r="7532" customFormat="false" ht="15" hidden="false" customHeight="false" outlineLevel="0" collapsed="false">
      <c r="R7532" s="0" t="n">
        <v>7531</v>
      </c>
      <c r="S7532" s="5" t="n">
        <v>72692</v>
      </c>
      <c r="T7532" s="6" t="s">
        <v>9869</v>
      </c>
      <c r="U7532" s="6" t="n">
        <v>638</v>
      </c>
    </row>
    <row r="7533" customFormat="false" ht="15" hidden="false" customHeight="false" outlineLevel="0" collapsed="false">
      <c r="R7533" s="0" t="n">
        <v>7532</v>
      </c>
      <c r="S7533" s="5" t="n">
        <v>73060</v>
      </c>
      <c r="T7533" s="6" t="s">
        <v>9870</v>
      </c>
      <c r="U7533" s="6" t="n">
        <v>1628</v>
      </c>
    </row>
    <row r="7534" customFormat="false" ht="15" hidden="false" customHeight="false" outlineLevel="0" collapsed="false">
      <c r="R7534" s="0" t="n">
        <v>7533</v>
      </c>
      <c r="S7534" s="5" t="n">
        <v>73061</v>
      </c>
      <c r="T7534" s="6" t="s">
        <v>9871</v>
      </c>
      <c r="U7534" s="6" t="n">
        <v>1532</v>
      </c>
    </row>
    <row r="7535" customFormat="false" ht="15" hidden="false" customHeight="false" outlineLevel="0" collapsed="false">
      <c r="R7535" s="0" t="n">
        <v>7534</v>
      </c>
      <c r="S7535" s="5" t="n">
        <v>73091</v>
      </c>
      <c r="T7535" s="6" t="s">
        <v>9872</v>
      </c>
      <c r="U7535" s="6" t="n">
        <v>661</v>
      </c>
    </row>
    <row r="7536" customFormat="false" ht="15" hidden="false" customHeight="false" outlineLevel="0" collapsed="false">
      <c r="R7536" s="0" t="n">
        <v>7535</v>
      </c>
      <c r="S7536" s="5" t="n">
        <v>73111</v>
      </c>
      <c r="T7536" s="6" t="s">
        <v>9873</v>
      </c>
      <c r="U7536" s="6" t="n">
        <v>1201</v>
      </c>
    </row>
    <row r="7537" customFormat="false" ht="15" hidden="false" customHeight="false" outlineLevel="0" collapsed="false">
      <c r="R7537" s="0" t="n">
        <v>7536</v>
      </c>
      <c r="S7537" s="5" t="n">
        <v>73112</v>
      </c>
      <c r="T7537" s="6" t="s">
        <v>9873</v>
      </c>
      <c r="U7537" s="6" t="n">
        <v>1143</v>
      </c>
    </row>
    <row r="7538" customFormat="false" ht="15" hidden="false" customHeight="false" outlineLevel="0" collapsed="false">
      <c r="R7538" s="0" t="n">
        <v>7537</v>
      </c>
      <c r="S7538" s="5" t="n">
        <v>73113</v>
      </c>
      <c r="T7538" s="6" t="s">
        <v>9873</v>
      </c>
      <c r="U7538" s="6" t="n">
        <v>557</v>
      </c>
    </row>
    <row r="7539" customFormat="false" ht="15" hidden="false" customHeight="false" outlineLevel="0" collapsed="false">
      <c r="R7539" s="0" t="n">
        <v>7538</v>
      </c>
      <c r="S7539" s="5" t="n">
        <v>73114</v>
      </c>
      <c r="T7539" s="6" t="s">
        <v>9873</v>
      </c>
      <c r="U7539" s="6" t="n">
        <v>121</v>
      </c>
    </row>
    <row r="7540" customFormat="false" ht="15" hidden="false" customHeight="false" outlineLevel="0" collapsed="false">
      <c r="R7540" s="0" t="n">
        <v>7539</v>
      </c>
      <c r="S7540" s="5" t="n">
        <v>73115</v>
      </c>
      <c r="T7540" s="6" t="s">
        <v>9873</v>
      </c>
      <c r="U7540" s="6" t="n">
        <v>712</v>
      </c>
    </row>
    <row r="7541" customFormat="false" ht="15" hidden="false" customHeight="false" outlineLevel="0" collapsed="false">
      <c r="R7541" s="0" t="n">
        <v>7540</v>
      </c>
      <c r="S7541" s="5" t="n">
        <v>73130</v>
      </c>
      <c r="T7541" s="6" t="s">
        <v>9874</v>
      </c>
      <c r="U7541" s="6" t="n">
        <v>1640</v>
      </c>
    </row>
    <row r="7542" customFormat="false" ht="15" hidden="false" customHeight="false" outlineLevel="0" collapsed="false">
      <c r="R7542" s="0" t="n">
        <v>7541</v>
      </c>
      <c r="S7542" s="5" t="n">
        <v>73131</v>
      </c>
      <c r="T7542" s="6" t="s">
        <v>9874</v>
      </c>
      <c r="U7542" s="6" t="n">
        <v>757</v>
      </c>
    </row>
    <row r="7543" customFormat="false" ht="15" hidden="false" customHeight="false" outlineLevel="0" collapsed="false">
      <c r="R7543" s="0" t="n">
        <v>7542</v>
      </c>
      <c r="S7543" s="5" t="n">
        <v>73132</v>
      </c>
      <c r="T7543" s="6" t="s">
        <v>9874</v>
      </c>
      <c r="U7543" s="6" t="n">
        <v>1714</v>
      </c>
    </row>
    <row r="7544" customFormat="false" ht="15" hidden="false" customHeight="false" outlineLevel="0" collapsed="false">
      <c r="R7544" s="0" t="n">
        <v>7543</v>
      </c>
      <c r="S7544" s="5" t="n">
        <v>73133</v>
      </c>
      <c r="T7544" s="6" t="s">
        <v>9874</v>
      </c>
      <c r="U7544" s="6" t="n">
        <v>1429</v>
      </c>
    </row>
    <row r="7545" customFormat="false" ht="15" hidden="false" customHeight="false" outlineLevel="0" collapsed="false">
      <c r="R7545" s="0" t="n">
        <v>7544</v>
      </c>
      <c r="S7545" s="5" t="n">
        <v>73134</v>
      </c>
      <c r="T7545" s="6" t="s">
        <v>9874</v>
      </c>
      <c r="U7545" s="6" t="n">
        <v>1605</v>
      </c>
    </row>
    <row r="7546" customFormat="false" ht="15" hidden="false" customHeight="false" outlineLevel="0" collapsed="false">
      <c r="R7546" s="0" t="n">
        <v>7545</v>
      </c>
      <c r="S7546" s="5" t="n">
        <v>73135</v>
      </c>
      <c r="T7546" s="6" t="s">
        <v>9874</v>
      </c>
      <c r="U7546" s="6" t="n">
        <v>423</v>
      </c>
    </row>
    <row r="7547" customFormat="false" ht="15" hidden="false" customHeight="false" outlineLevel="0" collapsed="false">
      <c r="R7547" s="0" t="n">
        <v>7546</v>
      </c>
      <c r="S7547" s="5" t="n">
        <v>73136</v>
      </c>
      <c r="T7547" s="6" t="s">
        <v>9874</v>
      </c>
      <c r="U7547" s="6" t="n">
        <v>252</v>
      </c>
    </row>
    <row r="7548" customFormat="false" ht="15" hidden="false" customHeight="false" outlineLevel="0" collapsed="false">
      <c r="R7548" s="0" t="n">
        <v>7547</v>
      </c>
      <c r="S7548" s="5" t="n">
        <v>73137</v>
      </c>
      <c r="T7548" s="6" t="s">
        <v>9874</v>
      </c>
      <c r="U7548" s="6" t="n">
        <v>109</v>
      </c>
    </row>
    <row r="7549" customFormat="false" ht="15" hidden="false" customHeight="false" outlineLevel="0" collapsed="false">
      <c r="R7549" s="0" t="n">
        <v>7548</v>
      </c>
      <c r="S7549" s="5" t="n">
        <v>73140</v>
      </c>
      <c r="T7549" s="6" t="s">
        <v>9874</v>
      </c>
      <c r="U7549" s="6" t="n">
        <v>1819</v>
      </c>
    </row>
    <row r="7550" customFormat="false" ht="15" hidden="false" customHeight="false" outlineLevel="0" collapsed="false">
      <c r="R7550" s="0" t="n">
        <v>7549</v>
      </c>
      <c r="S7550" s="5" t="n">
        <v>73141</v>
      </c>
      <c r="T7550" s="6" t="s">
        <v>9874</v>
      </c>
      <c r="U7550" s="6" t="n">
        <v>1643</v>
      </c>
    </row>
    <row r="7551" customFormat="false" ht="15" hidden="false" customHeight="false" outlineLevel="0" collapsed="false">
      <c r="R7551" s="0" t="n">
        <v>7550</v>
      </c>
      <c r="S7551" s="5" t="n">
        <v>73142</v>
      </c>
      <c r="T7551" s="6" t="s">
        <v>9874</v>
      </c>
      <c r="U7551" s="6" t="n">
        <v>1164</v>
      </c>
    </row>
    <row r="7552" customFormat="false" ht="15" hidden="false" customHeight="false" outlineLevel="0" collapsed="false">
      <c r="R7552" s="0" t="n">
        <v>7551</v>
      </c>
      <c r="S7552" s="5" t="n">
        <v>73143</v>
      </c>
      <c r="T7552" s="6" t="s">
        <v>9874</v>
      </c>
      <c r="U7552" s="6" t="n">
        <v>1430</v>
      </c>
    </row>
    <row r="7553" customFormat="false" ht="15" hidden="false" customHeight="false" outlineLevel="0" collapsed="false">
      <c r="R7553" s="0" t="n">
        <v>7552</v>
      </c>
      <c r="S7553" s="5" t="n">
        <v>73150</v>
      </c>
      <c r="T7553" s="6" t="s">
        <v>9874</v>
      </c>
      <c r="U7553" s="6" t="n">
        <v>1</v>
      </c>
    </row>
    <row r="7554" customFormat="false" ht="15" hidden="false" customHeight="false" outlineLevel="0" collapsed="false">
      <c r="R7554" s="0" t="n">
        <v>7553</v>
      </c>
      <c r="S7554" s="5" t="n">
        <v>73151</v>
      </c>
      <c r="T7554" s="6" t="s">
        <v>9874</v>
      </c>
      <c r="U7554" s="6" t="n">
        <v>1614</v>
      </c>
    </row>
    <row r="7555" customFormat="false" ht="15" hidden="false" customHeight="false" outlineLevel="0" collapsed="false">
      <c r="R7555" s="0" t="n">
        <v>7554</v>
      </c>
      <c r="S7555" s="5" t="n">
        <v>73152</v>
      </c>
      <c r="T7555" s="6" t="s">
        <v>9874</v>
      </c>
      <c r="U7555" s="6" t="n">
        <v>1100</v>
      </c>
    </row>
    <row r="7556" customFormat="false" ht="15" hidden="false" customHeight="false" outlineLevel="0" collapsed="false">
      <c r="R7556" s="0" t="n">
        <v>7555</v>
      </c>
      <c r="S7556" s="5" t="n">
        <v>73153</v>
      </c>
      <c r="T7556" s="6" t="s">
        <v>9874</v>
      </c>
      <c r="U7556" s="6" t="n">
        <v>400</v>
      </c>
    </row>
    <row r="7557" customFormat="false" ht="15" hidden="false" customHeight="false" outlineLevel="0" collapsed="false">
      <c r="R7557" s="0" t="n">
        <v>7556</v>
      </c>
      <c r="S7557" s="5" t="n">
        <v>73154</v>
      </c>
      <c r="T7557" s="6" t="s">
        <v>9874</v>
      </c>
      <c r="U7557" s="6" t="n">
        <v>595</v>
      </c>
    </row>
    <row r="7558" customFormat="false" ht="15" hidden="false" customHeight="false" outlineLevel="0" collapsed="false">
      <c r="R7558" s="0" t="n">
        <v>7557</v>
      </c>
      <c r="S7558" s="5" t="n">
        <v>73160</v>
      </c>
      <c r="T7558" s="6" t="s">
        <v>9875</v>
      </c>
      <c r="U7558" s="6" t="n">
        <v>661</v>
      </c>
    </row>
    <row r="7559" customFormat="false" ht="15" hidden="false" customHeight="false" outlineLevel="0" collapsed="false">
      <c r="R7559" s="0" t="n">
        <v>7558</v>
      </c>
      <c r="S7559" s="5" t="n">
        <v>73170</v>
      </c>
      <c r="T7559" s="6" t="s">
        <v>9874</v>
      </c>
      <c r="U7559" s="6" t="n">
        <v>398</v>
      </c>
    </row>
    <row r="7560" customFormat="false" ht="15" hidden="false" customHeight="false" outlineLevel="0" collapsed="false">
      <c r="R7560" s="0" t="n">
        <v>7559</v>
      </c>
      <c r="S7560" s="5" t="n">
        <v>73191</v>
      </c>
      <c r="T7560" s="6" t="s">
        <v>9874</v>
      </c>
      <c r="U7560" s="6" t="n">
        <v>761</v>
      </c>
    </row>
    <row r="7561" customFormat="false" ht="15" hidden="false" customHeight="false" outlineLevel="0" collapsed="false">
      <c r="R7561" s="0" t="n">
        <v>7560</v>
      </c>
      <c r="S7561" s="5" t="n">
        <v>73192</v>
      </c>
      <c r="T7561" s="6" t="s">
        <v>9874</v>
      </c>
      <c r="U7561" s="6" t="n">
        <v>655</v>
      </c>
    </row>
    <row r="7562" customFormat="false" ht="15" hidden="false" customHeight="false" outlineLevel="0" collapsed="false">
      <c r="R7562" s="0" t="n">
        <v>7561</v>
      </c>
      <c r="S7562" s="5" t="n">
        <v>73193</v>
      </c>
      <c r="T7562" s="6" t="s">
        <v>9874</v>
      </c>
      <c r="U7562" s="6" t="n">
        <v>577</v>
      </c>
    </row>
    <row r="7563" customFormat="false" ht="15" hidden="false" customHeight="false" outlineLevel="0" collapsed="false">
      <c r="R7563" s="0" t="n">
        <v>7562</v>
      </c>
      <c r="S7563" s="5" t="n">
        <v>73194</v>
      </c>
      <c r="T7563" s="6" t="s">
        <v>9874</v>
      </c>
      <c r="U7563" s="6" t="n">
        <v>407</v>
      </c>
    </row>
    <row r="7564" customFormat="false" ht="15" hidden="false" customHeight="false" outlineLevel="0" collapsed="false">
      <c r="R7564" s="0" t="n">
        <v>7563</v>
      </c>
      <c r="S7564" s="5" t="n">
        <v>73195</v>
      </c>
      <c r="T7564" s="6" t="s">
        <v>9874</v>
      </c>
      <c r="U7564" s="6" t="n">
        <v>243</v>
      </c>
    </row>
    <row r="7565" customFormat="false" ht="15" hidden="false" customHeight="false" outlineLevel="0" collapsed="false">
      <c r="R7565" s="0" t="n">
        <v>7564</v>
      </c>
      <c r="S7565" s="5" t="n">
        <v>73196</v>
      </c>
      <c r="T7565" s="6" t="s">
        <v>9874</v>
      </c>
      <c r="U7565" s="6" t="n">
        <v>619</v>
      </c>
    </row>
    <row r="7566" customFormat="false" ht="15" hidden="false" customHeight="false" outlineLevel="0" collapsed="false">
      <c r="R7566" s="0" t="n">
        <v>7565</v>
      </c>
      <c r="S7566" s="5" t="n">
        <v>73197</v>
      </c>
      <c r="T7566" s="6" t="s">
        <v>9874</v>
      </c>
      <c r="U7566" s="6" t="n">
        <v>590</v>
      </c>
    </row>
    <row r="7567" customFormat="false" ht="15" hidden="false" customHeight="false" outlineLevel="0" collapsed="false">
      <c r="R7567" s="0" t="n">
        <v>7566</v>
      </c>
      <c r="S7567" s="5" t="n">
        <v>73198</v>
      </c>
      <c r="T7567" s="6" t="s">
        <v>9874</v>
      </c>
      <c r="U7567" s="6" t="n">
        <v>390</v>
      </c>
    </row>
    <row r="7568" customFormat="false" ht="15" hidden="false" customHeight="false" outlineLevel="0" collapsed="false">
      <c r="R7568" s="0" t="n">
        <v>7567</v>
      </c>
      <c r="S7568" s="5" t="n">
        <v>73230</v>
      </c>
      <c r="T7568" s="6" t="s">
        <v>9876</v>
      </c>
      <c r="U7568" s="6" t="n">
        <v>954</v>
      </c>
    </row>
    <row r="7569" customFormat="false" ht="15" hidden="false" customHeight="false" outlineLevel="0" collapsed="false">
      <c r="R7569" s="0" t="n">
        <v>7568</v>
      </c>
      <c r="S7569" s="5" t="n">
        <v>73231</v>
      </c>
      <c r="T7569" s="6" t="s">
        <v>9876</v>
      </c>
      <c r="U7569" s="6" t="n">
        <v>722</v>
      </c>
    </row>
    <row r="7570" customFormat="false" ht="15" hidden="false" customHeight="false" outlineLevel="0" collapsed="false">
      <c r="R7570" s="0" t="n">
        <v>7569</v>
      </c>
      <c r="S7570" s="5" t="n">
        <v>73232</v>
      </c>
      <c r="T7570" s="6" t="s">
        <v>9876</v>
      </c>
      <c r="U7570" s="6" t="n">
        <v>1307</v>
      </c>
    </row>
    <row r="7571" customFormat="false" ht="15" hidden="false" customHeight="false" outlineLevel="0" collapsed="false">
      <c r="R7571" s="0" t="n">
        <v>7570</v>
      </c>
      <c r="S7571" s="5" t="n">
        <v>73233</v>
      </c>
      <c r="T7571" s="6" t="s">
        <v>9876</v>
      </c>
      <c r="U7571" s="6" t="n">
        <v>1496</v>
      </c>
    </row>
    <row r="7572" customFormat="false" ht="15" hidden="false" customHeight="false" outlineLevel="0" collapsed="false">
      <c r="R7572" s="0" t="n">
        <v>7571</v>
      </c>
      <c r="S7572" s="5" t="n">
        <v>73234</v>
      </c>
      <c r="T7572" s="6" t="s">
        <v>9876</v>
      </c>
      <c r="U7572" s="6" t="n">
        <v>859</v>
      </c>
    </row>
    <row r="7573" customFormat="false" ht="15" hidden="false" customHeight="false" outlineLevel="0" collapsed="false">
      <c r="R7573" s="0" t="n">
        <v>7572</v>
      </c>
      <c r="S7573" s="5" t="n">
        <v>73245</v>
      </c>
      <c r="T7573" s="6" t="s">
        <v>9876</v>
      </c>
      <c r="U7573" s="6" t="n">
        <v>1109</v>
      </c>
    </row>
    <row r="7574" customFormat="false" ht="15" hidden="false" customHeight="false" outlineLevel="0" collapsed="false">
      <c r="R7574" s="0" t="n">
        <v>7573</v>
      </c>
      <c r="S7574" s="5" t="n">
        <v>73246</v>
      </c>
      <c r="T7574" s="6" t="s">
        <v>9876</v>
      </c>
      <c r="U7574" s="6" t="n">
        <v>1079</v>
      </c>
    </row>
    <row r="7575" customFormat="false" ht="15" hidden="false" customHeight="false" outlineLevel="0" collapsed="false">
      <c r="R7575" s="0" t="n">
        <v>7574</v>
      </c>
      <c r="S7575" s="5" t="n">
        <v>73247</v>
      </c>
      <c r="T7575" s="6" t="s">
        <v>9876</v>
      </c>
      <c r="U7575" s="6" t="n">
        <v>690</v>
      </c>
    </row>
    <row r="7576" customFormat="false" ht="15" hidden="false" customHeight="false" outlineLevel="0" collapsed="false">
      <c r="R7576" s="0" t="n">
        <v>7575</v>
      </c>
      <c r="S7576" s="5" t="n">
        <v>73248</v>
      </c>
      <c r="T7576" s="6" t="s">
        <v>9876</v>
      </c>
      <c r="U7576" s="6" t="n">
        <v>1029</v>
      </c>
    </row>
    <row r="7577" customFormat="false" ht="15" hidden="false" customHeight="false" outlineLevel="0" collapsed="false">
      <c r="R7577" s="0" t="n">
        <v>7576</v>
      </c>
      <c r="S7577" s="5" t="n">
        <v>73249</v>
      </c>
      <c r="T7577" s="6" t="s">
        <v>9876</v>
      </c>
      <c r="U7577" s="6" t="n">
        <v>1173</v>
      </c>
    </row>
    <row r="7578" customFormat="false" ht="15" hidden="false" customHeight="false" outlineLevel="0" collapsed="false">
      <c r="R7578" s="0" t="n">
        <v>7577</v>
      </c>
      <c r="S7578" s="5" t="n">
        <v>73250</v>
      </c>
      <c r="T7578" s="6" t="s">
        <v>9876</v>
      </c>
      <c r="U7578" s="6" t="n">
        <v>4</v>
      </c>
    </row>
    <row r="7579" customFormat="false" ht="15" hidden="false" customHeight="false" outlineLevel="0" collapsed="false">
      <c r="R7579" s="0" t="n">
        <v>7578</v>
      </c>
      <c r="S7579" s="5" t="n">
        <v>73271</v>
      </c>
      <c r="T7579" s="6" t="s">
        <v>9877</v>
      </c>
      <c r="U7579" s="6" t="n">
        <v>1268</v>
      </c>
    </row>
    <row r="7580" customFormat="false" ht="15" hidden="false" customHeight="false" outlineLevel="0" collapsed="false">
      <c r="R7580" s="0" t="n">
        <v>7579</v>
      </c>
      <c r="S7580" s="5" t="n">
        <v>73272</v>
      </c>
      <c r="T7580" s="6" t="s">
        <v>9877</v>
      </c>
      <c r="U7580" s="6" t="n">
        <v>664</v>
      </c>
    </row>
    <row r="7581" customFormat="false" ht="15" hidden="false" customHeight="false" outlineLevel="0" collapsed="false">
      <c r="R7581" s="0" t="n">
        <v>7580</v>
      </c>
      <c r="S7581" s="5" t="n">
        <v>73273</v>
      </c>
      <c r="T7581" s="6" t="s">
        <v>9877</v>
      </c>
      <c r="U7581" s="6" t="n">
        <v>815</v>
      </c>
    </row>
    <row r="7582" customFormat="false" ht="15" hidden="false" customHeight="false" outlineLevel="0" collapsed="false">
      <c r="R7582" s="0" t="n">
        <v>7581</v>
      </c>
      <c r="S7582" s="5" t="n">
        <v>73291</v>
      </c>
      <c r="T7582" s="6" t="s">
        <v>9876</v>
      </c>
      <c r="U7582" s="6" t="n">
        <v>702</v>
      </c>
    </row>
    <row r="7583" customFormat="false" ht="15" hidden="false" customHeight="false" outlineLevel="0" collapsed="false">
      <c r="R7583" s="0" t="n">
        <v>7582</v>
      </c>
      <c r="S7583" s="5" t="n">
        <v>73292</v>
      </c>
      <c r="T7583" s="6" t="s">
        <v>9876</v>
      </c>
      <c r="U7583" s="6" t="n">
        <v>197</v>
      </c>
    </row>
    <row r="7584" customFormat="false" ht="15" hidden="false" customHeight="false" outlineLevel="0" collapsed="false">
      <c r="R7584" s="0" t="n">
        <v>7583</v>
      </c>
      <c r="S7584" s="5" t="n">
        <v>73293</v>
      </c>
      <c r="T7584" s="6" t="s">
        <v>9876</v>
      </c>
      <c r="U7584" s="6" t="n">
        <v>179</v>
      </c>
    </row>
    <row r="7585" customFormat="false" ht="15" hidden="false" customHeight="false" outlineLevel="0" collapsed="false">
      <c r="R7585" s="0" t="n">
        <v>7584</v>
      </c>
      <c r="S7585" s="5" t="n">
        <v>73294</v>
      </c>
      <c r="T7585" s="6" t="s">
        <v>9876</v>
      </c>
      <c r="U7585" s="6" t="n">
        <v>223</v>
      </c>
    </row>
    <row r="7586" customFormat="false" ht="15" hidden="false" customHeight="false" outlineLevel="0" collapsed="false">
      <c r="R7586" s="0" t="n">
        <v>7585</v>
      </c>
      <c r="S7586" s="5" t="n">
        <v>73295</v>
      </c>
      <c r="T7586" s="6" t="s">
        <v>9876</v>
      </c>
      <c r="U7586" s="6" t="n">
        <v>280</v>
      </c>
    </row>
    <row r="7587" customFormat="false" ht="15" hidden="false" customHeight="false" outlineLevel="0" collapsed="false">
      <c r="R7587" s="0" t="n">
        <v>7586</v>
      </c>
      <c r="S7587" s="5" t="n">
        <v>73296</v>
      </c>
      <c r="T7587" s="6" t="s">
        <v>9876</v>
      </c>
      <c r="U7587" s="6" t="n">
        <v>715</v>
      </c>
    </row>
    <row r="7588" customFormat="false" ht="15" hidden="false" customHeight="false" outlineLevel="0" collapsed="false">
      <c r="R7588" s="0" t="n">
        <v>7587</v>
      </c>
      <c r="S7588" s="5" t="n">
        <v>73297</v>
      </c>
      <c r="T7588" s="6" t="s">
        <v>9876</v>
      </c>
      <c r="U7588" s="6" t="n">
        <v>551</v>
      </c>
    </row>
    <row r="7589" customFormat="false" ht="15" hidden="false" customHeight="false" outlineLevel="0" collapsed="false">
      <c r="R7589" s="0" t="n">
        <v>7588</v>
      </c>
      <c r="S7589" s="5" t="n">
        <v>73298</v>
      </c>
      <c r="T7589" s="6" t="s">
        <v>9876</v>
      </c>
      <c r="U7589" s="6" t="n">
        <v>197</v>
      </c>
    </row>
    <row r="7590" customFormat="false" ht="15" hidden="false" customHeight="false" outlineLevel="0" collapsed="false">
      <c r="R7590" s="0" t="n">
        <v>7589</v>
      </c>
      <c r="S7590" s="5" t="n">
        <v>73330</v>
      </c>
      <c r="T7590" s="6" t="s">
        <v>9878</v>
      </c>
      <c r="U7590" s="6" t="n">
        <v>643</v>
      </c>
    </row>
    <row r="7591" customFormat="false" ht="15" hidden="false" customHeight="false" outlineLevel="0" collapsed="false">
      <c r="R7591" s="0" t="n">
        <v>7590</v>
      </c>
      <c r="S7591" s="5" t="n">
        <v>73331</v>
      </c>
      <c r="T7591" s="6" t="s">
        <v>9878</v>
      </c>
      <c r="U7591" s="6" t="n">
        <v>1198</v>
      </c>
    </row>
    <row r="7592" customFormat="false" ht="15" hidden="false" customHeight="false" outlineLevel="0" collapsed="false">
      <c r="R7592" s="0" t="n">
        <v>7591</v>
      </c>
      <c r="S7592" s="5" t="n">
        <v>73332</v>
      </c>
      <c r="T7592" s="6" t="s">
        <v>9878</v>
      </c>
      <c r="U7592" s="6" t="n">
        <v>1258</v>
      </c>
    </row>
    <row r="7593" customFormat="false" ht="15" hidden="false" customHeight="false" outlineLevel="0" collapsed="false">
      <c r="R7593" s="0" t="n">
        <v>7592</v>
      </c>
      <c r="S7593" s="5" t="n">
        <v>73333</v>
      </c>
      <c r="T7593" s="6" t="s">
        <v>9878</v>
      </c>
      <c r="U7593" s="6" t="n">
        <v>1226</v>
      </c>
    </row>
    <row r="7594" customFormat="false" ht="15" hidden="false" customHeight="false" outlineLevel="0" collapsed="false">
      <c r="R7594" s="0" t="n">
        <v>7593</v>
      </c>
      <c r="S7594" s="5" t="n">
        <v>73334</v>
      </c>
      <c r="T7594" s="6" t="s">
        <v>9878</v>
      </c>
      <c r="U7594" s="6" t="n">
        <v>1250</v>
      </c>
    </row>
    <row r="7595" customFormat="false" ht="15" hidden="false" customHeight="false" outlineLevel="0" collapsed="false">
      <c r="R7595" s="0" t="n">
        <v>7594</v>
      </c>
      <c r="S7595" s="5" t="n">
        <v>73335</v>
      </c>
      <c r="T7595" s="6" t="s">
        <v>9878</v>
      </c>
      <c r="U7595" s="6" t="n">
        <v>1570</v>
      </c>
    </row>
    <row r="7596" customFormat="false" ht="15" hidden="false" customHeight="false" outlineLevel="0" collapsed="false">
      <c r="R7596" s="0" t="n">
        <v>7595</v>
      </c>
      <c r="S7596" s="5" t="n">
        <v>73336</v>
      </c>
      <c r="T7596" s="6" t="s">
        <v>9878</v>
      </c>
      <c r="U7596" s="6" t="n">
        <v>1795</v>
      </c>
    </row>
    <row r="7597" customFormat="false" ht="15" hidden="false" customHeight="false" outlineLevel="0" collapsed="false">
      <c r="R7597" s="0" t="n">
        <v>7596</v>
      </c>
      <c r="S7597" s="5" t="n">
        <v>73337</v>
      </c>
      <c r="T7597" s="6" t="s">
        <v>9878</v>
      </c>
      <c r="U7597" s="6" t="n">
        <v>1033</v>
      </c>
    </row>
    <row r="7598" customFormat="false" ht="15" hidden="false" customHeight="false" outlineLevel="0" collapsed="false">
      <c r="R7598" s="0" t="n">
        <v>7597</v>
      </c>
      <c r="S7598" s="5" t="n">
        <v>73338</v>
      </c>
      <c r="T7598" s="6" t="s">
        <v>9878</v>
      </c>
      <c r="U7598" s="6" t="n">
        <v>1404</v>
      </c>
    </row>
    <row r="7599" customFormat="false" ht="15" hidden="false" customHeight="false" outlineLevel="0" collapsed="false">
      <c r="R7599" s="0" t="n">
        <v>7598</v>
      </c>
      <c r="S7599" s="5" t="n">
        <v>73339</v>
      </c>
      <c r="T7599" s="6" t="s">
        <v>9878</v>
      </c>
      <c r="U7599" s="6" t="n">
        <v>180</v>
      </c>
    </row>
    <row r="7600" customFormat="false" ht="15" hidden="false" customHeight="false" outlineLevel="0" collapsed="false">
      <c r="R7600" s="0" t="n">
        <v>7599</v>
      </c>
      <c r="S7600" s="5" t="n">
        <v>73340</v>
      </c>
      <c r="T7600" s="6" t="s">
        <v>9878</v>
      </c>
      <c r="U7600" s="6" t="n">
        <v>831</v>
      </c>
    </row>
    <row r="7601" customFormat="false" ht="15" hidden="false" customHeight="false" outlineLevel="0" collapsed="false">
      <c r="R7601" s="0" t="n">
        <v>7600</v>
      </c>
      <c r="S7601" s="5" t="n">
        <v>73360</v>
      </c>
      <c r="T7601" s="6" t="s">
        <v>9879</v>
      </c>
      <c r="U7601" s="6" t="n">
        <v>564</v>
      </c>
    </row>
    <row r="7602" customFormat="false" ht="15" hidden="false" customHeight="false" outlineLevel="0" collapsed="false">
      <c r="R7602" s="0" t="n">
        <v>7601</v>
      </c>
      <c r="S7602" s="5" t="n">
        <v>73361</v>
      </c>
      <c r="T7602" s="6" t="s">
        <v>9879</v>
      </c>
      <c r="U7602" s="6" t="n">
        <v>328</v>
      </c>
    </row>
    <row r="7603" customFormat="false" ht="15" hidden="false" customHeight="false" outlineLevel="0" collapsed="false">
      <c r="R7603" s="0" t="n">
        <v>7602</v>
      </c>
      <c r="S7603" s="5" t="n">
        <v>73362</v>
      </c>
      <c r="T7603" s="6" t="s">
        <v>9879</v>
      </c>
      <c r="U7603" s="6" t="n">
        <v>808</v>
      </c>
    </row>
    <row r="7604" customFormat="false" ht="15" hidden="false" customHeight="false" outlineLevel="0" collapsed="false">
      <c r="R7604" s="0" t="n">
        <v>7603</v>
      </c>
      <c r="S7604" s="5" t="n">
        <v>73363</v>
      </c>
      <c r="T7604" s="6" t="s">
        <v>9880</v>
      </c>
      <c r="U7604" s="6" t="n">
        <v>787</v>
      </c>
    </row>
    <row r="7605" customFormat="false" ht="15" hidden="false" customHeight="false" outlineLevel="0" collapsed="false">
      <c r="R7605" s="0" t="n">
        <v>7604</v>
      </c>
      <c r="S7605" s="5" t="n">
        <v>73373</v>
      </c>
      <c r="T7605" s="6" t="s">
        <v>9881</v>
      </c>
      <c r="U7605" s="6" t="n">
        <v>836</v>
      </c>
    </row>
    <row r="7606" customFormat="false" ht="15" hidden="false" customHeight="false" outlineLevel="0" collapsed="false">
      <c r="R7606" s="0" t="n">
        <v>7605</v>
      </c>
      <c r="S7606" s="5" t="n">
        <v>73375</v>
      </c>
      <c r="T7606" s="6" t="s">
        <v>9882</v>
      </c>
      <c r="U7606" s="6" t="n">
        <v>256</v>
      </c>
    </row>
    <row r="7607" customFormat="false" ht="15" hidden="false" customHeight="false" outlineLevel="0" collapsed="false">
      <c r="R7607" s="0" t="n">
        <v>7606</v>
      </c>
      <c r="S7607" s="5" t="n">
        <v>73391</v>
      </c>
      <c r="T7607" s="6" t="s">
        <v>9878</v>
      </c>
      <c r="U7607" s="6" t="n">
        <v>826</v>
      </c>
    </row>
    <row r="7608" customFormat="false" ht="15" hidden="false" customHeight="false" outlineLevel="0" collapsed="false">
      <c r="R7608" s="0" t="n">
        <v>7607</v>
      </c>
      <c r="S7608" s="5" t="n">
        <v>73392</v>
      </c>
      <c r="T7608" s="6" t="s">
        <v>9878</v>
      </c>
      <c r="U7608" s="6" t="n">
        <v>892</v>
      </c>
    </row>
    <row r="7609" customFormat="false" ht="15" hidden="false" customHeight="false" outlineLevel="0" collapsed="false">
      <c r="R7609" s="0" t="n">
        <v>7608</v>
      </c>
      <c r="S7609" s="5" t="n">
        <v>73393</v>
      </c>
      <c r="T7609" s="6" t="s">
        <v>9878</v>
      </c>
      <c r="U7609" s="6" t="n">
        <v>688</v>
      </c>
    </row>
    <row r="7610" customFormat="false" ht="15" hidden="false" customHeight="false" outlineLevel="0" collapsed="false">
      <c r="R7610" s="0" t="n">
        <v>7609</v>
      </c>
      <c r="S7610" s="5" t="n">
        <v>73394</v>
      </c>
      <c r="T7610" s="6" t="s">
        <v>9878</v>
      </c>
      <c r="U7610" s="6" t="n">
        <v>649</v>
      </c>
    </row>
    <row r="7611" customFormat="false" ht="15" hidden="false" customHeight="false" outlineLevel="0" collapsed="false">
      <c r="R7611" s="0" t="n">
        <v>7610</v>
      </c>
      <c r="S7611" s="5" t="n">
        <v>73395</v>
      </c>
      <c r="T7611" s="6" t="s">
        <v>9878</v>
      </c>
      <c r="U7611" s="6" t="n">
        <v>483</v>
      </c>
    </row>
    <row r="7612" customFormat="false" ht="15" hidden="false" customHeight="false" outlineLevel="0" collapsed="false">
      <c r="R7612" s="0" t="n">
        <v>7611</v>
      </c>
      <c r="S7612" s="5" t="n">
        <v>73396</v>
      </c>
      <c r="T7612" s="6" t="s">
        <v>9878</v>
      </c>
      <c r="U7612" s="6" t="n">
        <v>322</v>
      </c>
    </row>
    <row r="7613" customFormat="false" ht="15" hidden="false" customHeight="false" outlineLevel="0" collapsed="false">
      <c r="R7613" s="0" t="n">
        <v>7612</v>
      </c>
      <c r="S7613" s="5" t="n">
        <v>73397</v>
      </c>
      <c r="T7613" s="6" t="s">
        <v>9878</v>
      </c>
      <c r="U7613" s="6" t="n">
        <v>428</v>
      </c>
    </row>
    <row r="7614" customFormat="false" ht="15" hidden="false" customHeight="false" outlineLevel="0" collapsed="false">
      <c r="R7614" s="0" t="n">
        <v>7613</v>
      </c>
      <c r="S7614" s="5" t="n">
        <v>73398</v>
      </c>
      <c r="T7614" s="6" t="s">
        <v>9881</v>
      </c>
      <c r="U7614" s="6" t="n">
        <v>482</v>
      </c>
    </row>
    <row r="7615" customFormat="false" ht="15" hidden="false" customHeight="false" outlineLevel="0" collapsed="false">
      <c r="R7615" s="0" t="n">
        <v>7614</v>
      </c>
      <c r="S7615" s="5" t="n">
        <v>73399</v>
      </c>
      <c r="T7615" s="6" t="s">
        <v>9882</v>
      </c>
      <c r="U7615" s="6" t="n">
        <v>822</v>
      </c>
    </row>
    <row r="7616" customFormat="false" ht="15" hidden="false" customHeight="false" outlineLevel="0" collapsed="false">
      <c r="R7616" s="0" t="n">
        <v>7615</v>
      </c>
      <c r="S7616" s="5" t="n">
        <v>73430</v>
      </c>
      <c r="T7616" s="6" t="s">
        <v>9883</v>
      </c>
      <c r="U7616" s="6" t="n">
        <v>1023</v>
      </c>
    </row>
    <row r="7617" customFormat="false" ht="15" hidden="false" customHeight="false" outlineLevel="0" collapsed="false">
      <c r="R7617" s="0" t="n">
        <v>7616</v>
      </c>
      <c r="S7617" s="5" t="n">
        <v>73431</v>
      </c>
      <c r="T7617" s="6" t="s">
        <v>9883</v>
      </c>
      <c r="U7617" s="6" t="n">
        <v>953</v>
      </c>
    </row>
    <row r="7618" customFormat="false" ht="15" hidden="false" customHeight="false" outlineLevel="0" collapsed="false">
      <c r="R7618" s="0" t="n">
        <v>7617</v>
      </c>
      <c r="S7618" s="5" t="n">
        <v>73432</v>
      </c>
      <c r="T7618" s="6" t="s">
        <v>9883</v>
      </c>
      <c r="U7618" s="6" t="n">
        <v>1149</v>
      </c>
    </row>
    <row r="7619" customFormat="false" ht="15" hidden="false" customHeight="false" outlineLevel="0" collapsed="false">
      <c r="R7619" s="0" t="n">
        <v>7618</v>
      </c>
      <c r="S7619" s="5" t="n">
        <v>73433</v>
      </c>
      <c r="T7619" s="6" t="s">
        <v>9883</v>
      </c>
      <c r="U7619" s="6" t="n">
        <v>801</v>
      </c>
    </row>
    <row r="7620" customFormat="false" ht="15" hidden="false" customHeight="false" outlineLevel="0" collapsed="false">
      <c r="R7620" s="0" t="n">
        <v>7619</v>
      </c>
      <c r="S7620" s="5" t="n">
        <v>73434</v>
      </c>
      <c r="T7620" s="6" t="s">
        <v>9883</v>
      </c>
      <c r="U7620" s="6" t="n">
        <v>768</v>
      </c>
    </row>
    <row r="7621" customFormat="false" ht="15" hidden="false" customHeight="false" outlineLevel="0" collapsed="false">
      <c r="R7621" s="0" t="n">
        <v>7620</v>
      </c>
      <c r="S7621" s="5" t="n">
        <v>73435</v>
      </c>
      <c r="T7621" s="6" t="s">
        <v>9883</v>
      </c>
      <c r="U7621" s="6" t="n">
        <v>991</v>
      </c>
    </row>
    <row r="7622" customFormat="false" ht="15" hidden="false" customHeight="false" outlineLevel="0" collapsed="false">
      <c r="R7622" s="0" t="n">
        <v>7621</v>
      </c>
      <c r="S7622" s="5" t="n">
        <v>73436</v>
      </c>
      <c r="T7622" s="6" t="s">
        <v>9883</v>
      </c>
      <c r="U7622" s="6" t="n">
        <v>1227</v>
      </c>
    </row>
    <row r="7623" customFormat="false" ht="15" hidden="false" customHeight="false" outlineLevel="0" collapsed="false">
      <c r="R7623" s="0" t="n">
        <v>7622</v>
      </c>
      <c r="S7623" s="5" t="n">
        <v>73437</v>
      </c>
      <c r="T7623" s="6" t="s">
        <v>9883</v>
      </c>
      <c r="U7623" s="6" t="n">
        <v>1023</v>
      </c>
    </row>
    <row r="7624" customFormat="false" ht="15" hidden="false" customHeight="false" outlineLevel="0" collapsed="false">
      <c r="R7624" s="0" t="n">
        <v>7623</v>
      </c>
      <c r="S7624" s="5" t="n">
        <v>73438</v>
      </c>
      <c r="T7624" s="6" t="s">
        <v>9883</v>
      </c>
      <c r="U7624" s="6" t="n">
        <v>566</v>
      </c>
    </row>
    <row r="7625" customFormat="false" ht="15" hidden="false" customHeight="false" outlineLevel="0" collapsed="false">
      <c r="R7625" s="0" t="n">
        <v>7624</v>
      </c>
      <c r="S7625" s="5" t="n">
        <v>73439</v>
      </c>
      <c r="T7625" s="6" t="s">
        <v>9883</v>
      </c>
      <c r="U7625" s="6" t="n">
        <v>473</v>
      </c>
    </row>
    <row r="7626" customFormat="false" ht="15" hidden="false" customHeight="false" outlineLevel="0" collapsed="false">
      <c r="R7626" s="0" t="n">
        <v>7625</v>
      </c>
      <c r="S7626" s="5" t="n">
        <v>73440</v>
      </c>
      <c r="T7626" s="6" t="s">
        <v>9883</v>
      </c>
      <c r="U7626" s="6" t="n">
        <v>1477</v>
      </c>
    </row>
    <row r="7627" customFormat="false" ht="15" hidden="false" customHeight="false" outlineLevel="0" collapsed="false">
      <c r="R7627" s="0" t="n">
        <v>7626</v>
      </c>
      <c r="S7627" s="5" t="n">
        <v>73450</v>
      </c>
      <c r="T7627" s="6" t="s">
        <v>9884</v>
      </c>
      <c r="U7627" s="6" t="n">
        <v>1112</v>
      </c>
    </row>
    <row r="7628" customFormat="false" ht="15" hidden="false" customHeight="false" outlineLevel="0" collapsed="false">
      <c r="R7628" s="0" t="n">
        <v>7627</v>
      </c>
      <c r="S7628" s="5" t="n">
        <v>73451</v>
      </c>
      <c r="T7628" s="6" t="s">
        <v>9884</v>
      </c>
      <c r="U7628" s="6" t="n">
        <v>1162</v>
      </c>
    </row>
    <row r="7629" customFormat="false" ht="15" hidden="false" customHeight="false" outlineLevel="0" collapsed="false">
      <c r="R7629" s="0" t="n">
        <v>7628</v>
      </c>
      <c r="S7629" s="5" t="n">
        <v>73491</v>
      </c>
      <c r="T7629" s="6" t="s">
        <v>9883</v>
      </c>
      <c r="U7629" s="6" t="n">
        <v>577</v>
      </c>
    </row>
    <row r="7630" customFormat="false" ht="15" hidden="false" customHeight="false" outlineLevel="0" collapsed="false">
      <c r="R7630" s="0" t="n">
        <v>7629</v>
      </c>
      <c r="S7630" s="5" t="n">
        <v>73492</v>
      </c>
      <c r="T7630" s="6" t="s">
        <v>9883</v>
      </c>
      <c r="U7630" s="6" t="n">
        <v>400</v>
      </c>
    </row>
    <row r="7631" customFormat="false" ht="15" hidden="false" customHeight="false" outlineLevel="0" collapsed="false">
      <c r="R7631" s="0" t="n">
        <v>7630</v>
      </c>
      <c r="S7631" s="5" t="n">
        <v>73493</v>
      </c>
      <c r="T7631" s="6" t="s">
        <v>9884</v>
      </c>
      <c r="U7631" s="6" t="n">
        <v>821</v>
      </c>
    </row>
    <row r="7632" customFormat="false" ht="15" hidden="false" customHeight="false" outlineLevel="0" collapsed="false">
      <c r="R7632" s="0" t="n">
        <v>7631</v>
      </c>
      <c r="S7632" s="5" t="n">
        <v>73494</v>
      </c>
      <c r="T7632" s="6" t="s">
        <v>9885</v>
      </c>
      <c r="U7632" s="6" t="n">
        <v>832</v>
      </c>
    </row>
    <row r="7633" customFormat="false" ht="15" hidden="false" customHeight="false" outlineLevel="0" collapsed="false">
      <c r="R7633" s="0" t="n">
        <v>7632</v>
      </c>
      <c r="S7633" s="5" t="n">
        <v>73531</v>
      </c>
      <c r="T7633" s="6" t="s">
        <v>9886</v>
      </c>
      <c r="U7633" s="6" t="n">
        <v>1071</v>
      </c>
    </row>
    <row r="7634" customFormat="false" ht="15" hidden="false" customHeight="false" outlineLevel="0" collapsed="false">
      <c r="R7634" s="0" t="n">
        <v>7633</v>
      </c>
      <c r="S7634" s="5" t="n">
        <v>73532</v>
      </c>
      <c r="T7634" s="6" t="s">
        <v>9886</v>
      </c>
      <c r="U7634" s="6" t="n">
        <v>642</v>
      </c>
    </row>
    <row r="7635" customFormat="false" ht="15" hidden="false" customHeight="false" outlineLevel="0" collapsed="false">
      <c r="R7635" s="0" t="n">
        <v>7634</v>
      </c>
      <c r="S7635" s="5" t="n">
        <v>73533</v>
      </c>
      <c r="T7635" s="6" t="s">
        <v>9886</v>
      </c>
      <c r="U7635" s="6" t="n">
        <v>876</v>
      </c>
    </row>
    <row r="7636" customFormat="false" ht="15" hidden="false" customHeight="false" outlineLevel="0" collapsed="false">
      <c r="R7636" s="0" t="n">
        <v>7635</v>
      </c>
      <c r="S7636" s="5" t="n">
        <v>73534</v>
      </c>
      <c r="T7636" s="6" t="s">
        <v>9886</v>
      </c>
      <c r="U7636" s="6" t="n">
        <v>645</v>
      </c>
    </row>
    <row r="7637" customFormat="false" ht="15" hidden="false" customHeight="false" outlineLevel="0" collapsed="false">
      <c r="R7637" s="0" t="n">
        <v>7636</v>
      </c>
      <c r="S7637" s="5" t="n">
        <v>73535</v>
      </c>
      <c r="T7637" s="6" t="s">
        <v>9886</v>
      </c>
      <c r="U7637" s="6" t="n">
        <v>300</v>
      </c>
    </row>
    <row r="7638" customFormat="false" ht="15" hidden="false" customHeight="false" outlineLevel="0" collapsed="false">
      <c r="R7638" s="0" t="n">
        <v>7637</v>
      </c>
      <c r="S7638" s="5" t="n">
        <v>73536</v>
      </c>
      <c r="T7638" s="6" t="s">
        <v>9886</v>
      </c>
      <c r="U7638" s="6" t="n">
        <v>706</v>
      </c>
    </row>
    <row r="7639" customFormat="false" ht="15" hidden="false" customHeight="false" outlineLevel="0" collapsed="false">
      <c r="R7639" s="0" t="n">
        <v>7638</v>
      </c>
      <c r="S7639" s="5" t="n">
        <v>73537</v>
      </c>
      <c r="T7639" s="6" t="s">
        <v>9886</v>
      </c>
      <c r="U7639" s="6" t="n">
        <v>876</v>
      </c>
    </row>
    <row r="7640" customFormat="false" ht="15" hidden="false" customHeight="false" outlineLevel="0" collapsed="false">
      <c r="R7640" s="0" t="n">
        <v>7639</v>
      </c>
      <c r="S7640" s="5" t="n">
        <v>73538</v>
      </c>
      <c r="T7640" s="6" t="s">
        <v>9886</v>
      </c>
      <c r="U7640" s="6" t="n">
        <v>963</v>
      </c>
    </row>
    <row r="7641" customFormat="false" ht="15" hidden="false" customHeight="false" outlineLevel="0" collapsed="false">
      <c r="R7641" s="0" t="n">
        <v>7640</v>
      </c>
      <c r="S7641" s="5" t="n">
        <v>73591</v>
      </c>
      <c r="T7641" s="6" t="s">
        <v>9886</v>
      </c>
      <c r="U7641" s="6" t="n">
        <v>589</v>
      </c>
    </row>
    <row r="7642" customFormat="false" ht="15" hidden="false" customHeight="false" outlineLevel="0" collapsed="false">
      <c r="R7642" s="0" t="n">
        <v>7641</v>
      </c>
      <c r="S7642" s="5" t="n">
        <v>73630</v>
      </c>
      <c r="T7642" s="6" t="s">
        <v>9887</v>
      </c>
      <c r="U7642" s="6" t="n">
        <v>631</v>
      </c>
    </row>
    <row r="7643" customFormat="false" ht="15" hidden="false" customHeight="false" outlineLevel="0" collapsed="false">
      <c r="R7643" s="0" t="n">
        <v>7642</v>
      </c>
      <c r="S7643" s="5" t="n">
        <v>73631</v>
      </c>
      <c r="T7643" s="6" t="s">
        <v>9887</v>
      </c>
      <c r="U7643" s="6" t="n">
        <v>755</v>
      </c>
    </row>
    <row r="7644" customFormat="false" ht="15" hidden="false" customHeight="false" outlineLevel="0" collapsed="false">
      <c r="R7644" s="0" t="n">
        <v>7643</v>
      </c>
      <c r="S7644" s="5" t="n">
        <v>73632</v>
      </c>
      <c r="T7644" s="6" t="s">
        <v>9887</v>
      </c>
      <c r="U7644" s="6" t="n">
        <v>1211</v>
      </c>
    </row>
    <row r="7645" customFormat="false" ht="15" hidden="false" customHeight="false" outlineLevel="0" collapsed="false">
      <c r="R7645" s="0" t="n">
        <v>7644</v>
      </c>
      <c r="S7645" s="5" t="n">
        <v>73633</v>
      </c>
      <c r="T7645" s="6" t="s">
        <v>9887</v>
      </c>
      <c r="U7645" s="6" t="n">
        <v>652</v>
      </c>
    </row>
    <row r="7646" customFormat="false" ht="15" hidden="false" customHeight="false" outlineLevel="0" collapsed="false">
      <c r="R7646" s="0" t="n">
        <v>7645</v>
      </c>
      <c r="S7646" s="5" t="n">
        <v>73634</v>
      </c>
      <c r="T7646" s="6" t="s">
        <v>9887</v>
      </c>
      <c r="U7646" s="6" t="n">
        <v>595</v>
      </c>
    </row>
    <row r="7647" customFormat="false" ht="15" hidden="false" customHeight="false" outlineLevel="0" collapsed="false">
      <c r="R7647" s="0" t="n">
        <v>7646</v>
      </c>
      <c r="S7647" s="5" t="n">
        <v>73635</v>
      </c>
      <c r="T7647" s="6" t="s">
        <v>9887</v>
      </c>
      <c r="U7647" s="6" t="n">
        <v>857</v>
      </c>
    </row>
    <row r="7648" customFormat="false" ht="15" hidden="false" customHeight="false" outlineLevel="0" collapsed="false">
      <c r="R7648" s="0" t="n">
        <v>7647</v>
      </c>
      <c r="S7648" s="5" t="n">
        <v>73636</v>
      </c>
      <c r="T7648" s="6" t="s">
        <v>9887</v>
      </c>
      <c r="U7648" s="6" t="n">
        <v>590</v>
      </c>
    </row>
    <row r="7649" customFormat="false" ht="15" hidden="false" customHeight="false" outlineLevel="0" collapsed="false">
      <c r="R7649" s="0" t="n">
        <v>7648</v>
      </c>
      <c r="S7649" s="5" t="n">
        <v>73691</v>
      </c>
      <c r="T7649" s="6" t="s">
        <v>9887</v>
      </c>
      <c r="U7649" s="6" t="n">
        <v>738</v>
      </c>
    </row>
    <row r="7650" customFormat="false" ht="15" hidden="false" customHeight="false" outlineLevel="0" collapsed="false">
      <c r="R7650" s="0" t="n">
        <v>7649</v>
      </c>
      <c r="S7650" s="5" t="n">
        <v>73692</v>
      </c>
      <c r="T7650" s="6" t="s">
        <v>9887</v>
      </c>
      <c r="U7650" s="6" t="n">
        <v>763</v>
      </c>
    </row>
    <row r="7651" customFormat="false" ht="15" hidden="false" customHeight="false" outlineLevel="0" collapsed="false">
      <c r="R7651" s="0" t="n">
        <v>7650</v>
      </c>
      <c r="S7651" s="5" t="n">
        <v>73693</v>
      </c>
      <c r="T7651" s="6" t="s">
        <v>9887</v>
      </c>
      <c r="U7651" s="6" t="n">
        <v>212</v>
      </c>
    </row>
    <row r="7652" customFormat="false" ht="15" hidden="false" customHeight="false" outlineLevel="0" collapsed="false">
      <c r="R7652" s="0" t="n">
        <v>7651</v>
      </c>
      <c r="S7652" s="5" t="n">
        <v>73730</v>
      </c>
      <c r="T7652" s="6" t="s">
        <v>9888</v>
      </c>
      <c r="U7652" s="6" t="n">
        <v>37</v>
      </c>
    </row>
    <row r="7653" customFormat="false" ht="15" hidden="false" customHeight="false" outlineLevel="0" collapsed="false">
      <c r="R7653" s="0" t="n">
        <v>7652</v>
      </c>
      <c r="S7653" s="5" t="n">
        <v>73731</v>
      </c>
      <c r="T7653" s="6" t="s">
        <v>9888</v>
      </c>
      <c r="U7653" s="6" t="n">
        <v>893</v>
      </c>
    </row>
    <row r="7654" customFormat="false" ht="15" hidden="false" customHeight="false" outlineLevel="0" collapsed="false">
      <c r="R7654" s="0" t="n">
        <v>7653</v>
      </c>
      <c r="S7654" s="5" t="n">
        <v>73732</v>
      </c>
      <c r="T7654" s="6" t="s">
        <v>9888</v>
      </c>
      <c r="U7654" s="6" t="n">
        <v>878</v>
      </c>
    </row>
    <row r="7655" customFormat="false" ht="15" hidden="false" customHeight="false" outlineLevel="0" collapsed="false">
      <c r="R7655" s="0" t="n">
        <v>7654</v>
      </c>
      <c r="S7655" s="5" t="n">
        <v>73733</v>
      </c>
      <c r="T7655" s="6" t="s">
        <v>9888</v>
      </c>
      <c r="U7655" s="6" t="n">
        <v>892</v>
      </c>
    </row>
    <row r="7656" customFormat="false" ht="15" hidden="false" customHeight="false" outlineLevel="0" collapsed="false">
      <c r="R7656" s="0" t="n">
        <v>7655</v>
      </c>
      <c r="S7656" s="5" t="n">
        <v>73734</v>
      </c>
      <c r="T7656" s="6" t="s">
        <v>9888</v>
      </c>
      <c r="U7656" s="6" t="n">
        <v>300</v>
      </c>
    </row>
    <row r="7657" customFormat="false" ht="15" hidden="false" customHeight="false" outlineLevel="0" collapsed="false">
      <c r="R7657" s="0" t="n">
        <v>7656</v>
      </c>
      <c r="S7657" s="5" t="n">
        <v>73740</v>
      </c>
      <c r="T7657" s="6" t="s">
        <v>9888</v>
      </c>
      <c r="U7657" s="6" t="n">
        <v>594</v>
      </c>
    </row>
    <row r="7658" customFormat="false" ht="15" hidden="false" customHeight="false" outlineLevel="0" collapsed="false">
      <c r="R7658" s="0" t="n">
        <v>7657</v>
      </c>
      <c r="S7658" s="5" t="n">
        <v>73741</v>
      </c>
      <c r="T7658" s="6" t="s">
        <v>9888</v>
      </c>
      <c r="U7658" s="6" t="n">
        <v>679</v>
      </c>
    </row>
    <row r="7659" customFormat="false" ht="15" hidden="false" customHeight="false" outlineLevel="0" collapsed="false">
      <c r="R7659" s="0" t="n">
        <v>7658</v>
      </c>
      <c r="S7659" s="5" t="n">
        <v>73742</v>
      </c>
      <c r="T7659" s="6" t="s">
        <v>9888</v>
      </c>
      <c r="U7659" s="6" t="n">
        <v>1008</v>
      </c>
    </row>
    <row r="7660" customFormat="false" ht="15" hidden="false" customHeight="false" outlineLevel="0" collapsed="false">
      <c r="R7660" s="0" t="n">
        <v>7659</v>
      </c>
      <c r="S7660" s="5" t="n">
        <v>73743</v>
      </c>
      <c r="T7660" s="6" t="s">
        <v>9888</v>
      </c>
      <c r="U7660" s="6" t="n">
        <v>1124</v>
      </c>
    </row>
    <row r="7661" customFormat="false" ht="15" hidden="false" customHeight="false" outlineLevel="0" collapsed="false">
      <c r="R7661" s="0" t="n">
        <v>7660</v>
      </c>
      <c r="S7661" s="5" t="n">
        <v>73744</v>
      </c>
      <c r="T7661" s="6" t="s">
        <v>9888</v>
      </c>
      <c r="U7661" s="6" t="n">
        <v>1070</v>
      </c>
    </row>
    <row r="7662" customFormat="false" ht="15" hidden="false" customHeight="false" outlineLevel="0" collapsed="false">
      <c r="R7662" s="0" t="n">
        <v>7661</v>
      </c>
      <c r="S7662" s="5" t="n">
        <v>73745</v>
      </c>
      <c r="T7662" s="6" t="s">
        <v>9888</v>
      </c>
      <c r="U7662" s="6" t="n">
        <v>740</v>
      </c>
    </row>
    <row r="7663" customFormat="false" ht="15" hidden="false" customHeight="false" outlineLevel="0" collapsed="false">
      <c r="R7663" s="0" t="n">
        <v>7662</v>
      </c>
      <c r="S7663" s="5" t="n">
        <v>73746</v>
      </c>
      <c r="T7663" s="6" t="s">
        <v>9888</v>
      </c>
      <c r="U7663" s="6" t="n">
        <v>687</v>
      </c>
    </row>
    <row r="7664" customFormat="false" ht="15" hidden="false" customHeight="false" outlineLevel="0" collapsed="false">
      <c r="R7664" s="0" t="n">
        <v>7663</v>
      </c>
      <c r="S7664" s="5" t="n">
        <v>73747</v>
      </c>
      <c r="T7664" s="6" t="s">
        <v>9888</v>
      </c>
      <c r="U7664" s="6" t="n">
        <v>941</v>
      </c>
    </row>
    <row r="7665" customFormat="false" ht="15" hidden="false" customHeight="false" outlineLevel="0" collapsed="false">
      <c r="R7665" s="0" t="n">
        <v>7664</v>
      </c>
      <c r="S7665" s="5" t="n">
        <v>73748</v>
      </c>
      <c r="T7665" s="6" t="s">
        <v>9888</v>
      </c>
      <c r="U7665" s="6" t="n">
        <v>728</v>
      </c>
    </row>
    <row r="7666" customFormat="false" ht="15" hidden="false" customHeight="false" outlineLevel="0" collapsed="false">
      <c r="R7666" s="0" t="n">
        <v>7665</v>
      </c>
      <c r="S7666" s="5" t="n">
        <v>73749</v>
      </c>
      <c r="T7666" s="6" t="s">
        <v>9888</v>
      </c>
      <c r="U7666" s="6" t="n">
        <v>728</v>
      </c>
    </row>
    <row r="7667" customFormat="false" ht="15" hidden="false" customHeight="false" outlineLevel="0" collapsed="false">
      <c r="R7667" s="0" t="n">
        <v>7666</v>
      </c>
      <c r="S7667" s="5" t="n">
        <v>73790</v>
      </c>
      <c r="T7667" s="6" t="s">
        <v>9889</v>
      </c>
      <c r="U7667" s="6" t="n">
        <v>342</v>
      </c>
    </row>
    <row r="7668" customFormat="false" ht="15" hidden="false" customHeight="false" outlineLevel="0" collapsed="false">
      <c r="R7668" s="0" t="n">
        <v>7667</v>
      </c>
      <c r="S7668" s="5" t="n">
        <v>73791</v>
      </c>
      <c r="T7668" s="6" t="s">
        <v>9888</v>
      </c>
      <c r="U7668" s="6" t="n">
        <v>576</v>
      </c>
    </row>
    <row r="7669" customFormat="false" ht="15" hidden="false" customHeight="false" outlineLevel="0" collapsed="false">
      <c r="R7669" s="0" t="n">
        <v>7668</v>
      </c>
      <c r="S7669" s="5" t="n">
        <v>73792</v>
      </c>
      <c r="T7669" s="6" t="s">
        <v>9888</v>
      </c>
      <c r="U7669" s="6" t="n">
        <v>500</v>
      </c>
    </row>
    <row r="7670" customFormat="false" ht="15" hidden="false" customHeight="false" outlineLevel="0" collapsed="false">
      <c r="R7670" s="0" t="n">
        <v>7669</v>
      </c>
      <c r="S7670" s="5" t="n">
        <v>73830</v>
      </c>
      <c r="T7670" s="6" t="s">
        <v>9890</v>
      </c>
      <c r="U7670" s="6" t="n">
        <v>724</v>
      </c>
    </row>
    <row r="7671" customFormat="false" ht="15" hidden="false" customHeight="false" outlineLevel="0" collapsed="false">
      <c r="R7671" s="0" t="n">
        <v>7670</v>
      </c>
      <c r="S7671" s="5" t="n">
        <v>73831</v>
      </c>
      <c r="T7671" s="6" t="s">
        <v>9890</v>
      </c>
      <c r="U7671" s="6" t="n">
        <v>339</v>
      </c>
    </row>
    <row r="7672" customFormat="false" ht="15" hidden="false" customHeight="false" outlineLevel="0" collapsed="false">
      <c r="R7672" s="0" t="n">
        <v>7671</v>
      </c>
      <c r="S7672" s="5" t="n">
        <v>73832</v>
      </c>
      <c r="T7672" s="6" t="s">
        <v>9890</v>
      </c>
      <c r="U7672" s="6" t="n">
        <v>767</v>
      </c>
    </row>
    <row r="7673" customFormat="false" ht="15" hidden="false" customHeight="false" outlineLevel="0" collapsed="false">
      <c r="R7673" s="0" t="n">
        <v>7672</v>
      </c>
      <c r="S7673" s="5" t="n">
        <v>73833</v>
      </c>
      <c r="T7673" s="6" t="s">
        <v>9890</v>
      </c>
      <c r="U7673" s="6" t="n">
        <v>760</v>
      </c>
    </row>
    <row r="7674" customFormat="false" ht="15" hidden="false" customHeight="false" outlineLevel="0" collapsed="false">
      <c r="R7674" s="0" t="n">
        <v>7673</v>
      </c>
      <c r="S7674" s="5" t="n">
        <v>73834</v>
      </c>
      <c r="T7674" s="6" t="s">
        <v>9890</v>
      </c>
      <c r="U7674" s="6" t="n">
        <v>851</v>
      </c>
    </row>
    <row r="7675" customFormat="false" ht="15" hidden="false" customHeight="false" outlineLevel="0" collapsed="false">
      <c r="R7675" s="0" t="n">
        <v>7674</v>
      </c>
      <c r="S7675" s="5" t="n">
        <v>73835</v>
      </c>
      <c r="T7675" s="6" t="s">
        <v>9890</v>
      </c>
      <c r="U7675" s="6" t="n">
        <v>154</v>
      </c>
    </row>
    <row r="7676" customFormat="false" ht="15" hidden="false" customHeight="false" outlineLevel="0" collapsed="false">
      <c r="R7676" s="0" t="n">
        <v>7675</v>
      </c>
      <c r="S7676" s="5" t="n">
        <v>73850</v>
      </c>
      <c r="T7676" s="6" t="s">
        <v>9890</v>
      </c>
      <c r="U7676" s="6" t="n">
        <v>758</v>
      </c>
    </row>
    <row r="7677" customFormat="false" ht="15" hidden="false" customHeight="false" outlineLevel="0" collapsed="false">
      <c r="R7677" s="0" t="n">
        <v>7676</v>
      </c>
      <c r="S7677" s="5" t="n">
        <v>73891</v>
      </c>
      <c r="T7677" s="6" t="s">
        <v>9890</v>
      </c>
      <c r="U7677" s="6" t="n">
        <v>570</v>
      </c>
    </row>
    <row r="7678" customFormat="false" ht="15" hidden="false" customHeight="false" outlineLevel="0" collapsed="false">
      <c r="R7678" s="0" t="n">
        <v>7677</v>
      </c>
      <c r="S7678" s="5" t="n">
        <v>73892</v>
      </c>
      <c r="T7678" s="6" t="s">
        <v>9890</v>
      </c>
      <c r="U7678" s="6" t="n">
        <v>425</v>
      </c>
    </row>
    <row r="7679" customFormat="false" ht="15" hidden="false" customHeight="false" outlineLevel="0" collapsed="false">
      <c r="R7679" s="0" t="n">
        <v>7678</v>
      </c>
      <c r="S7679" s="5" t="n">
        <v>73930</v>
      </c>
      <c r="T7679" s="6" t="s">
        <v>9891</v>
      </c>
      <c r="U7679" s="6" t="n">
        <v>936</v>
      </c>
    </row>
    <row r="7680" customFormat="false" ht="15" hidden="false" customHeight="false" outlineLevel="0" collapsed="false">
      <c r="R7680" s="0" t="n">
        <v>7679</v>
      </c>
      <c r="S7680" s="5" t="n">
        <v>73931</v>
      </c>
      <c r="T7680" s="6" t="s">
        <v>9891</v>
      </c>
      <c r="U7680" s="6" t="n">
        <v>1329</v>
      </c>
    </row>
    <row r="7681" customFormat="false" ht="15" hidden="false" customHeight="false" outlineLevel="0" collapsed="false">
      <c r="R7681" s="0" t="n">
        <v>7680</v>
      </c>
      <c r="S7681" s="5" t="n">
        <v>73970</v>
      </c>
      <c r="T7681" s="6" t="s">
        <v>9891</v>
      </c>
      <c r="U7681" s="6" t="n">
        <v>149</v>
      </c>
    </row>
    <row r="7682" customFormat="false" ht="15" hidden="false" customHeight="false" outlineLevel="0" collapsed="false">
      <c r="R7682" s="0" t="n">
        <v>7681</v>
      </c>
      <c r="S7682" s="5" t="n">
        <v>73991</v>
      </c>
      <c r="T7682" s="6" t="s">
        <v>9891</v>
      </c>
      <c r="U7682" s="6" t="n">
        <v>435</v>
      </c>
    </row>
    <row r="7683" customFormat="false" ht="15" hidden="false" customHeight="false" outlineLevel="0" collapsed="false">
      <c r="R7683" s="0" t="n">
        <v>7682</v>
      </c>
      <c r="S7683" s="5" t="n">
        <v>73992</v>
      </c>
      <c r="T7683" s="6" t="s">
        <v>9891</v>
      </c>
      <c r="U7683" s="6" t="n">
        <v>282</v>
      </c>
    </row>
    <row r="7684" customFormat="false" ht="15" hidden="false" customHeight="false" outlineLevel="0" collapsed="false">
      <c r="R7684" s="0" t="n">
        <v>7683</v>
      </c>
      <c r="S7684" s="5" t="n">
        <v>74010</v>
      </c>
      <c r="T7684" s="6" t="s">
        <v>9892</v>
      </c>
      <c r="U7684" s="6" t="n">
        <v>2735</v>
      </c>
    </row>
    <row r="7685" customFormat="false" ht="15" hidden="false" customHeight="false" outlineLevel="0" collapsed="false">
      <c r="R7685" s="0" t="n">
        <v>7684</v>
      </c>
      <c r="S7685" s="5" t="n">
        <v>74011</v>
      </c>
      <c r="T7685" s="6" t="s">
        <v>9893</v>
      </c>
      <c r="U7685" s="6" t="n">
        <v>704</v>
      </c>
    </row>
    <row r="7686" customFormat="false" ht="15" hidden="false" customHeight="false" outlineLevel="0" collapsed="false">
      <c r="R7686" s="0" t="n">
        <v>7685</v>
      </c>
      <c r="S7686" s="5" t="n">
        <v>74012</v>
      </c>
      <c r="T7686" s="6" t="s">
        <v>9894</v>
      </c>
      <c r="U7686" s="6" t="n">
        <v>1678</v>
      </c>
    </row>
    <row r="7687" customFormat="false" ht="15" hidden="false" customHeight="false" outlineLevel="0" collapsed="false">
      <c r="R7687" s="0" t="n">
        <v>7686</v>
      </c>
      <c r="S7687" s="5" t="n">
        <v>74020</v>
      </c>
      <c r="T7687" s="6" t="s">
        <v>9895</v>
      </c>
      <c r="U7687" s="6" t="n">
        <v>3173</v>
      </c>
    </row>
    <row r="7688" customFormat="false" ht="15" hidden="false" customHeight="false" outlineLevel="0" collapsed="false">
      <c r="R7688" s="0" t="n">
        <v>7687</v>
      </c>
      <c r="S7688" s="5" t="n">
        <v>74045</v>
      </c>
      <c r="T7688" s="6" t="s">
        <v>9896</v>
      </c>
      <c r="U7688" s="6" t="n">
        <v>2116</v>
      </c>
    </row>
    <row r="7689" customFormat="false" ht="15" hidden="false" customHeight="false" outlineLevel="0" collapsed="false">
      <c r="R7689" s="0" t="n">
        <v>7688</v>
      </c>
      <c r="S7689" s="5" t="n">
        <v>74046</v>
      </c>
      <c r="T7689" s="6" t="s">
        <v>9897</v>
      </c>
      <c r="U7689" s="6" t="n">
        <v>2923</v>
      </c>
    </row>
    <row r="7690" customFormat="false" ht="15" hidden="false" customHeight="false" outlineLevel="0" collapsed="false">
      <c r="R7690" s="0" t="n">
        <v>7689</v>
      </c>
      <c r="S7690" s="5" t="n">
        <v>74047</v>
      </c>
      <c r="T7690" s="6" t="s">
        <v>9898</v>
      </c>
      <c r="U7690" s="6" t="n">
        <v>1331</v>
      </c>
    </row>
    <row r="7691" customFormat="false" ht="15" hidden="false" customHeight="false" outlineLevel="0" collapsed="false">
      <c r="R7691" s="0" t="n">
        <v>7690</v>
      </c>
      <c r="S7691" s="5" t="n">
        <v>74130</v>
      </c>
      <c r="T7691" s="6" t="s">
        <v>9899</v>
      </c>
      <c r="U7691" s="6" t="n">
        <v>610</v>
      </c>
    </row>
    <row r="7692" customFormat="false" ht="15" hidden="false" customHeight="false" outlineLevel="0" collapsed="false">
      <c r="R7692" s="0" t="n">
        <v>7691</v>
      </c>
      <c r="S7692" s="5" t="n">
        <v>74131</v>
      </c>
      <c r="T7692" s="6" t="s">
        <v>9899</v>
      </c>
      <c r="U7692" s="6" t="n">
        <v>1114</v>
      </c>
    </row>
    <row r="7693" customFormat="false" ht="15" hidden="false" customHeight="false" outlineLevel="0" collapsed="false">
      <c r="R7693" s="0" t="n">
        <v>7692</v>
      </c>
      <c r="S7693" s="5" t="n">
        <v>74139</v>
      </c>
      <c r="T7693" s="6" t="s">
        <v>9899</v>
      </c>
      <c r="U7693" s="6" t="n">
        <v>63</v>
      </c>
    </row>
    <row r="7694" customFormat="false" ht="15" hidden="false" customHeight="false" outlineLevel="0" collapsed="false">
      <c r="R7694" s="0" t="n">
        <v>7693</v>
      </c>
      <c r="S7694" s="5" t="n">
        <v>74140</v>
      </c>
      <c r="T7694" s="6" t="s">
        <v>9899</v>
      </c>
      <c r="U7694" s="6" t="n">
        <v>622</v>
      </c>
    </row>
    <row r="7695" customFormat="false" ht="15" hidden="false" customHeight="false" outlineLevel="0" collapsed="false">
      <c r="R7695" s="0" t="n">
        <v>7694</v>
      </c>
      <c r="S7695" s="5" t="n">
        <v>74141</v>
      </c>
      <c r="T7695" s="6" t="s">
        <v>9899</v>
      </c>
      <c r="U7695" s="6" t="n">
        <v>1057</v>
      </c>
    </row>
    <row r="7696" customFormat="false" ht="15" hidden="false" customHeight="false" outlineLevel="0" collapsed="false">
      <c r="R7696" s="0" t="n">
        <v>7695</v>
      </c>
      <c r="S7696" s="5" t="n">
        <v>74142</v>
      </c>
      <c r="T7696" s="6" t="s">
        <v>9899</v>
      </c>
      <c r="U7696" s="6" t="n">
        <v>2101</v>
      </c>
    </row>
    <row r="7697" customFormat="false" ht="15" hidden="false" customHeight="false" outlineLevel="0" collapsed="false">
      <c r="R7697" s="0" t="n">
        <v>7696</v>
      </c>
      <c r="S7697" s="5" t="n">
        <v>74143</v>
      </c>
      <c r="T7697" s="6" t="s">
        <v>9899</v>
      </c>
      <c r="U7697" s="6" t="n">
        <v>1202</v>
      </c>
    </row>
    <row r="7698" customFormat="false" ht="15" hidden="false" customHeight="false" outlineLevel="0" collapsed="false">
      <c r="R7698" s="0" t="n">
        <v>7697</v>
      </c>
      <c r="S7698" s="5" t="n">
        <v>74144</v>
      </c>
      <c r="T7698" s="6" t="s">
        <v>9899</v>
      </c>
      <c r="U7698" s="6" t="n">
        <v>437</v>
      </c>
    </row>
    <row r="7699" customFormat="false" ht="15" hidden="false" customHeight="false" outlineLevel="0" collapsed="false">
      <c r="R7699" s="0" t="n">
        <v>7698</v>
      </c>
      <c r="S7699" s="5" t="n">
        <v>74145</v>
      </c>
      <c r="T7699" s="6" t="s">
        <v>9899</v>
      </c>
      <c r="U7699" s="6" t="n">
        <v>783</v>
      </c>
    </row>
    <row r="7700" customFormat="false" ht="15" hidden="false" customHeight="false" outlineLevel="0" collapsed="false">
      <c r="R7700" s="0" t="n">
        <v>7699</v>
      </c>
      <c r="S7700" s="5" t="n">
        <v>74171</v>
      </c>
      <c r="T7700" s="6" t="s">
        <v>9899</v>
      </c>
      <c r="U7700" s="6" t="n">
        <v>12</v>
      </c>
    </row>
    <row r="7701" customFormat="false" ht="15" hidden="false" customHeight="false" outlineLevel="0" collapsed="false">
      <c r="R7701" s="0" t="n">
        <v>7700</v>
      </c>
      <c r="S7701" s="5" t="n">
        <v>74190</v>
      </c>
      <c r="T7701" s="6" t="s">
        <v>9899</v>
      </c>
      <c r="U7701" s="6" t="n">
        <v>654</v>
      </c>
    </row>
    <row r="7702" customFormat="false" ht="15" hidden="false" customHeight="false" outlineLevel="0" collapsed="false">
      <c r="R7702" s="0" t="n">
        <v>7701</v>
      </c>
      <c r="S7702" s="5" t="n">
        <v>74191</v>
      </c>
      <c r="T7702" s="6" t="s">
        <v>9899</v>
      </c>
      <c r="U7702" s="6" t="n">
        <v>923</v>
      </c>
    </row>
    <row r="7703" customFormat="false" ht="15" hidden="false" customHeight="false" outlineLevel="0" collapsed="false">
      <c r="R7703" s="0" t="n">
        <v>7702</v>
      </c>
      <c r="S7703" s="5" t="n">
        <v>74192</v>
      </c>
      <c r="T7703" s="6" t="s">
        <v>9899</v>
      </c>
      <c r="U7703" s="6" t="n">
        <v>1384</v>
      </c>
    </row>
    <row r="7704" customFormat="false" ht="15" hidden="false" customHeight="false" outlineLevel="0" collapsed="false">
      <c r="R7704" s="0" t="n">
        <v>7703</v>
      </c>
      <c r="S7704" s="5" t="n">
        <v>74193</v>
      </c>
      <c r="T7704" s="6" t="s">
        <v>9899</v>
      </c>
      <c r="U7704" s="6" t="n">
        <v>543</v>
      </c>
    </row>
    <row r="7705" customFormat="false" ht="15" hidden="false" customHeight="false" outlineLevel="0" collapsed="false">
      <c r="R7705" s="0" t="n">
        <v>7704</v>
      </c>
      <c r="S7705" s="5" t="n">
        <v>74194</v>
      </c>
      <c r="T7705" s="6" t="s">
        <v>9899</v>
      </c>
      <c r="U7705" s="6" t="n">
        <v>635</v>
      </c>
    </row>
    <row r="7706" customFormat="false" ht="15" hidden="false" customHeight="false" outlineLevel="0" collapsed="false">
      <c r="R7706" s="0" t="n">
        <v>7705</v>
      </c>
      <c r="S7706" s="5" t="n">
        <v>74195</v>
      </c>
      <c r="T7706" s="6" t="s">
        <v>9899</v>
      </c>
      <c r="U7706" s="6" t="n">
        <v>1060</v>
      </c>
    </row>
    <row r="7707" customFormat="false" ht="15" hidden="false" customHeight="false" outlineLevel="0" collapsed="false">
      <c r="R7707" s="0" t="n">
        <v>7706</v>
      </c>
      <c r="S7707" s="5" t="n">
        <v>74196</v>
      </c>
      <c r="T7707" s="6" t="s">
        <v>9899</v>
      </c>
      <c r="U7707" s="6" t="n">
        <v>1469</v>
      </c>
    </row>
    <row r="7708" customFormat="false" ht="15" hidden="false" customHeight="false" outlineLevel="0" collapsed="false">
      <c r="R7708" s="0" t="n">
        <v>7707</v>
      </c>
      <c r="S7708" s="5" t="n">
        <v>74231</v>
      </c>
      <c r="T7708" s="6" t="s">
        <v>9900</v>
      </c>
      <c r="U7708" s="6" t="n">
        <v>802</v>
      </c>
    </row>
    <row r="7709" customFormat="false" ht="15" hidden="false" customHeight="false" outlineLevel="0" collapsed="false">
      <c r="R7709" s="0" t="n">
        <v>7708</v>
      </c>
      <c r="S7709" s="5" t="n">
        <v>74232</v>
      </c>
      <c r="T7709" s="6" t="s">
        <v>9900</v>
      </c>
      <c r="U7709" s="6" t="n">
        <v>718</v>
      </c>
    </row>
    <row r="7710" customFormat="false" ht="15" hidden="false" customHeight="false" outlineLevel="0" collapsed="false">
      <c r="R7710" s="0" t="n">
        <v>7709</v>
      </c>
      <c r="S7710" s="5" t="n">
        <v>74233</v>
      </c>
      <c r="T7710" s="6" t="s">
        <v>9900</v>
      </c>
      <c r="U7710" s="6" t="n">
        <v>409</v>
      </c>
    </row>
    <row r="7711" customFormat="false" ht="15" hidden="false" customHeight="false" outlineLevel="0" collapsed="false">
      <c r="R7711" s="0" t="n">
        <v>7710</v>
      </c>
      <c r="S7711" s="5" t="n">
        <v>74234</v>
      </c>
      <c r="T7711" s="6" t="s">
        <v>9900</v>
      </c>
      <c r="U7711" s="6" t="n">
        <v>872</v>
      </c>
    </row>
    <row r="7712" customFormat="false" ht="15" hidden="false" customHeight="false" outlineLevel="0" collapsed="false">
      <c r="R7712" s="0" t="n">
        <v>7711</v>
      </c>
      <c r="S7712" s="5" t="n">
        <v>74235</v>
      </c>
      <c r="T7712" s="6" t="s">
        <v>9900</v>
      </c>
      <c r="U7712" s="6" t="n">
        <v>771</v>
      </c>
    </row>
    <row r="7713" customFormat="false" ht="15" hidden="false" customHeight="false" outlineLevel="0" collapsed="false">
      <c r="R7713" s="0" t="n">
        <v>7712</v>
      </c>
      <c r="S7713" s="5" t="n">
        <v>74236</v>
      </c>
      <c r="T7713" s="6" t="s">
        <v>9900</v>
      </c>
      <c r="U7713" s="6" t="n">
        <v>872</v>
      </c>
    </row>
    <row r="7714" customFormat="false" ht="15" hidden="false" customHeight="false" outlineLevel="0" collapsed="false">
      <c r="R7714" s="0" t="n">
        <v>7713</v>
      </c>
      <c r="S7714" s="5" t="n">
        <v>74241</v>
      </c>
      <c r="T7714" s="6" t="s">
        <v>9901</v>
      </c>
      <c r="U7714" s="6" t="n">
        <v>647</v>
      </c>
    </row>
    <row r="7715" customFormat="false" ht="15" hidden="false" customHeight="false" outlineLevel="0" collapsed="false">
      <c r="R7715" s="0" t="n">
        <v>7714</v>
      </c>
      <c r="S7715" s="5" t="n">
        <v>74242</v>
      </c>
      <c r="T7715" s="6" t="s">
        <v>9901</v>
      </c>
      <c r="U7715" s="6" t="n">
        <v>648</v>
      </c>
    </row>
    <row r="7716" customFormat="false" ht="15" hidden="false" customHeight="false" outlineLevel="0" collapsed="false">
      <c r="R7716" s="0" t="n">
        <v>7715</v>
      </c>
      <c r="S7716" s="5" t="n">
        <v>74243</v>
      </c>
      <c r="T7716" s="6" t="s">
        <v>9901</v>
      </c>
      <c r="U7716" s="6" t="n">
        <v>371</v>
      </c>
    </row>
    <row r="7717" customFormat="false" ht="15" hidden="false" customHeight="false" outlineLevel="0" collapsed="false">
      <c r="R7717" s="0" t="n">
        <v>7716</v>
      </c>
      <c r="S7717" s="5" t="n">
        <v>74250</v>
      </c>
      <c r="T7717" s="6" t="s">
        <v>9902</v>
      </c>
      <c r="U7717" s="6" t="n">
        <v>311</v>
      </c>
    </row>
    <row r="7718" customFormat="false" ht="15" hidden="false" customHeight="false" outlineLevel="0" collapsed="false">
      <c r="R7718" s="0" t="n">
        <v>7717</v>
      </c>
      <c r="S7718" s="5" t="n">
        <v>74291</v>
      </c>
      <c r="T7718" s="6" t="s">
        <v>9900</v>
      </c>
      <c r="U7718" s="6" t="n">
        <v>580</v>
      </c>
    </row>
    <row r="7719" customFormat="false" ht="15" hidden="false" customHeight="false" outlineLevel="0" collapsed="false">
      <c r="R7719" s="0" t="n">
        <v>7718</v>
      </c>
      <c r="S7719" s="5" t="n">
        <v>74292</v>
      </c>
      <c r="T7719" s="6" t="s">
        <v>9900</v>
      </c>
      <c r="U7719" s="6" t="n">
        <v>793</v>
      </c>
    </row>
    <row r="7720" customFormat="false" ht="15" hidden="false" customHeight="false" outlineLevel="0" collapsed="false">
      <c r="R7720" s="0" t="n">
        <v>7719</v>
      </c>
      <c r="S7720" s="5" t="n">
        <v>74293</v>
      </c>
      <c r="T7720" s="6" t="s">
        <v>9900</v>
      </c>
      <c r="U7720" s="6" t="n">
        <v>719</v>
      </c>
    </row>
    <row r="7721" customFormat="false" ht="15" hidden="false" customHeight="false" outlineLevel="0" collapsed="false">
      <c r="R7721" s="0" t="n">
        <v>7720</v>
      </c>
      <c r="S7721" s="5" t="n">
        <v>74294</v>
      </c>
      <c r="T7721" s="6" t="s">
        <v>9900</v>
      </c>
      <c r="U7721" s="6" t="n">
        <v>423</v>
      </c>
    </row>
    <row r="7722" customFormat="false" ht="15" hidden="false" customHeight="false" outlineLevel="0" collapsed="false">
      <c r="R7722" s="0" t="n">
        <v>7721</v>
      </c>
      <c r="S7722" s="5" t="n">
        <v>74295</v>
      </c>
      <c r="T7722" s="6" t="s">
        <v>9902</v>
      </c>
      <c r="U7722" s="6" t="n">
        <v>262</v>
      </c>
    </row>
    <row r="7723" customFormat="false" ht="15" hidden="false" customHeight="false" outlineLevel="0" collapsed="false">
      <c r="R7723" s="0" t="n">
        <v>7722</v>
      </c>
      <c r="S7723" s="5" t="n">
        <v>74296</v>
      </c>
      <c r="T7723" s="6" t="s">
        <v>9903</v>
      </c>
      <c r="U7723" s="6" t="n">
        <v>154</v>
      </c>
    </row>
    <row r="7724" customFormat="false" ht="15" hidden="false" customHeight="false" outlineLevel="0" collapsed="false">
      <c r="R7724" s="0" t="n">
        <v>7723</v>
      </c>
      <c r="S7724" s="5" t="n">
        <v>74297</v>
      </c>
      <c r="T7724" s="6" t="s">
        <v>9903</v>
      </c>
      <c r="U7724" s="6" t="n">
        <v>543</v>
      </c>
    </row>
    <row r="7725" customFormat="false" ht="15" hidden="false" customHeight="false" outlineLevel="0" collapsed="false">
      <c r="R7725" s="0" t="n">
        <v>7724</v>
      </c>
      <c r="S7725" s="5" t="n">
        <v>74330</v>
      </c>
      <c r="T7725" s="6" t="s">
        <v>9904</v>
      </c>
      <c r="U7725" s="6" t="n">
        <v>1116</v>
      </c>
    </row>
    <row r="7726" customFormat="false" ht="15" hidden="false" customHeight="false" outlineLevel="0" collapsed="false">
      <c r="R7726" s="0" t="n">
        <v>7725</v>
      </c>
      <c r="S7726" s="5" t="n">
        <v>74332</v>
      </c>
      <c r="T7726" s="6" t="s">
        <v>9904</v>
      </c>
      <c r="U7726" s="6" t="n">
        <v>569</v>
      </c>
    </row>
    <row r="7727" customFormat="false" ht="15" hidden="false" customHeight="false" outlineLevel="0" collapsed="false">
      <c r="R7727" s="0" t="n">
        <v>7726</v>
      </c>
      <c r="S7727" s="5" t="n">
        <v>74334</v>
      </c>
      <c r="T7727" s="6" t="s">
        <v>9904</v>
      </c>
      <c r="U7727" s="6" t="n">
        <v>1059</v>
      </c>
    </row>
    <row r="7728" customFormat="false" ht="15" hidden="false" customHeight="false" outlineLevel="0" collapsed="false">
      <c r="R7728" s="0" t="n">
        <v>7727</v>
      </c>
      <c r="S7728" s="5" t="n">
        <v>74335</v>
      </c>
      <c r="T7728" s="6" t="s">
        <v>9904</v>
      </c>
      <c r="U7728" s="6" t="n">
        <v>1856</v>
      </c>
    </row>
    <row r="7729" customFormat="false" ht="15" hidden="false" customHeight="false" outlineLevel="0" collapsed="false">
      <c r="R7729" s="0" t="n">
        <v>7728</v>
      </c>
      <c r="S7729" s="5" t="n">
        <v>74340</v>
      </c>
      <c r="T7729" s="6" t="s">
        <v>9904</v>
      </c>
      <c r="U7729" s="6" t="n">
        <v>1377</v>
      </c>
    </row>
    <row r="7730" customFormat="false" ht="15" hidden="false" customHeight="false" outlineLevel="0" collapsed="false">
      <c r="R7730" s="0" t="n">
        <v>7729</v>
      </c>
      <c r="S7730" s="5" t="n">
        <v>74341</v>
      </c>
      <c r="T7730" s="6" t="s">
        <v>9904</v>
      </c>
      <c r="U7730" s="6" t="n">
        <v>386</v>
      </c>
    </row>
    <row r="7731" customFormat="false" ht="15" hidden="false" customHeight="false" outlineLevel="0" collapsed="false">
      <c r="R7731" s="0" t="n">
        <v>7730</v>
      </c>
      <c r="S7731" s="5" t="n">
        <v>74350</v>
      </c>
      <c r="T7731" s="6" t="s">
        <v>9905</v>
      </c>
      <c r="U7731" s="6" t="n">
        <v>1477</v>
      </c>
    </row>
    <row r="7732" customFormat="false" ht="15" hidden="false" customHeight="false" outlineLevel="0" collapsed="false">
      <c r="R7732" s="0" t="n">
        <v>7731</v>
      </c>
      <c r="S7732" s="5" t="n">
        <v>74361</v>
      </c>
      <c r="T7732" s="6" t="s">
        <v>9906</v>
      </c>
      <c r="U7732" s="6" t="n">
        <v>730</v>
      </c>
    </row>
    <row r="7733" customFormat="false" ht="15" hidden="false" customHeight="false" outlineLevel="0" collapsed="false">
      <c r="R7733" s="0" t="n">
        <v>7732</v>
      </c>
      <c r="S7733" s="5" t="n">
        <v>74362</v>
      </c>
      <c r="T7733" s="6" t="s">
        <v>9906</v>
      </c>
      <c r="U7733" s="6" t="n">
        <v>671</v>
      </c>
    </row>
    <row r="7734" customFormat="false" ht="15" hidden="false" customHeight="false" outlineLevel="0" collapsed="false">
      <c r="R7734" s="0" t="n">
        <v>7733</v>
      </c>
      <c r="S7734" s="5" t="n">
        <v>74363</v>
      </c>
      <c r="T7734" s="6" t="s">
        <v>9906</v>
      </c>
      <c r="U7734" s="6" t="n">
        <v>1041</v>
      </c>
    </row>
    <row r="7735" customFormat="false" ht="15" hidden="false" customHeight="false" outlineLevel="0" collapsed="false">
      <c r="R7735" s="0" t="n">
        <v>7734</v>
      </c>
      <c r="S7735" s="5" t="n">
        <v>74364</v>
      </c>
      <c r="T7735" s="6" t="s">
        <v>9906</v>
      </c>
      <c r="U7735" s="6" t="n">
        <v>1010</v>
      </c>
    </row>
    <row r="7736" customFormat="false" ht="15" hidden="false" customHeight="false" outlineLevel="0" collapsed="false">
      <c r="R7736" s="0" t="n">
        <v>7735</v>
      </c>
      <c r="S7736" s="5" t="n">
        <v>74371</v>
      </c>
      <c r="T7736" s="6" t="s">
        <v>9906</v>
      </c>
      <c r="U7736" s="6" t="n">
        <v>1178</v>
      </c>
    </row>
    <row r="7737" customFormat="false" ht="15" hidden="false" customHeight="false" outlineLevel="0" collapsed="false">
      <c r="R7737" s="0" t="n">
        <v>7736</v>
      </c>
      <c r="S7737" s="5" t="n">
        <v>74372</v>
      </c>
      <c r="T7737" s="6" t="s">
        <v>9906</v>
      </c>
      <c r="U7737" s="6" t="n">
        <v>622</v>
      </c>
    </row>
    <row r="7738" customFormat="false" ht="15" hidden="false" customHeight="false" outlineLevel="0" collapsed="false">
      <c r="R7738" s="0" t="n">
        <v>7737</v>
      </c>
      <c r="S7738" s="5" t="n">
        <v>74373</v>
      </c>
      <c r="T7738" s="6" t="s">
        <v>9906</v>
      </c>
      <c r="U7738" s="6" t="n">
        <v>556</v>
      </c>
    </row>
    <row r="7739" customFormat="false" ht="15" hidden="false" customHeight="false" outlineLevel="0" collapsed="false">
      <c r="R7739" s="0" t="n">
        <v>7738</v>
      </c>
      <c r="S7739" s="5" t="n">
        <v>74374</v>
      </c>
      <c r="T7739" s="6" t="s">
        <v>9906</v>
      </c>
      <c r="U7739" s="6" t="n">
        <v>510</v>
      </c>
    </row>
    <row r="7740" customFormat="false" ht="15" hidden="false" customHeight="false" outlineLevel="0" collapsed="false">
      <c r="R7740" s="0" t="n">
        <v>7739</v>
      </c>
      <c r="S7740" s="5" t="n">
        <v>74381</v>
      </c>
      <c r="T7740" s="6" t="s">
        <v>9907</v>
      </c>
      <c r="U7740" s="6" t="n">
        <v>1620</v>
      </c>
    </row>
    <row r="7741" customFormat="false" ht="15" hidden="false" customHeight="false" outlineLevel="0" collapsed="false">
      <c r="R7741" s="0" t="n">
        <v>7740</v>
      </c>
      <c r="S7741" s="5" t="n">
        <v>74382</v>
      </c>
      <c r="T7741" s="6" t="s">
        <v>9907</v>
      </c>
      <c r="U7741" s="6" t="n">
        <v>1224</v>
      </c>
    </row>
    <row r="7742" customFormat="false" ht="15" hidden="false" customHeight="false" outlineLevel="0" collapsed="false">
      <c r="R7742" s="0" t="n">
        <v>7741</v>
      </c>
      <c r="S7742" s="5" t="n">
        <v>74386</v>
      </c>
      <c r="T7742" s="6" t="s">
        <v>9907</v>
      </c>
      <c r="U7742" s="6" t="n">
        <v>1248</v>
      </c>
    </row>
    <row r="7743" customFormat="false" ht="15" hidden="false" customHeight="false" outlineLevel="0" collapsed="false">
      <c r="R7743" s="0" t="n">
        <v>7742</v>
      </c>
      <c r="S7743" s="5" t="n">
        <v>74387</v>
      </c>
      <c r="T7743" s="6" t="s">
        <v>9907</v>
      </c>
      <c r="U7743" s="6" t="n">
        <v>476</v>
      </c>
    </row>
    <row r="7744" customFormat="false" ht="15" hidden="false" customHeight="false" outlineLevel="0" collapsed="false">
      <c r="R7744" s="0" t="n">
        <v>7743</v>
      </c>
      <c r="S7744" s="5" t="n">
        <v>74391</v>
      </c>
      <c r="T7744" s="6" t="s">
        <v>9904</v>
      </c>
      <c r="U7744" s="6" t="n">
        <v>1090</v>
      </c>
    </row>
    <row r="7745" customFormat="false" ht="15" hidden="false" customHeight="false" outlineLevel="0" collapsed="false">
      <c r="R7745" s="0" t="n">
        <v>7744</v>
      </c>
      <c r="S7745" s="5" t="n">
        <v>74392</v>
      </c>
      <c r="T7745" s="6" t="s">
        <v>9905</v>
      </c>
      <c r="U7745" s="6" t="n">
        <v>220</v>
      </c>
    </row>
    <row r="7746" customFormat="false" ht="15" hidden="false" customHeight="false" outlineLevel="0" collapsed="false">
      <c r="R7746" s="0" t="n">
        <v>7745</v>
      </c>
      <c r="S7746" s="5" t="n">
        <v>74393</v>
      </c>
      <c r="T7746" s="6" t="s">
        <v>9905</v>
      </c>
      <c r="U7746" s="6" t="n">
        <v>605</v>
      </c>
    </row>
    <row r="7747" customFormat="false" ht="15" hidden="false" customHeight="false" outlineLevel="0" collapsed="false">
      <c r="R7747" s="0" t="n">
        <v>7746</v>
      </c>
      <c r="S7747" s="5" t="n">
        <v>74394</v>
      </c>
      <c r="T7747" s="6" t="s">
        <v>9908</v>
      </c>
      <c r="U7747" s="6" t="n">
        <v>978</v>
      </c>
    </row>
    <row r="7748" customFormat="false" ht="15" hidden="false" customHeight="false" outlineLevel="0" collapsed="false">
      <c r="R7748" s="0" t="n">
        <v>7747</v>
      </c>
      <c r="S7748" s="5" t="n">
        <v>74431</v>
      </c>
      <c r="T7748" s="6" t="s">
        <v>9909</v>
      </c>
      <c r="U7748" s="6" t="n">
        <v>1939</v>
      </c>
    </row>
    <row r="7749" customFormat="false" ht="15" hidden="false" customHeight="false" outlineLevel="0" collapsed="false">
      <c r="R7749" s="0" t="n">
        <v>7748</v>
      </c>
      <c r="S7749" s="5" t="n">
        <v>74432</v>
      </c>
      <c r="T7749" s="6" t="s">
        <v>9909</v>
      </c>
      <c r="U7749" s="6" t="n">
        <v>730</v>
      </c>
    </row>
    <row r="7750" customFormat="false" ht="15" hidden="false" customHeight="false" outlineLevel="0" collapsed="false">
      <c r="R7750" s="0" t="n">
        <v>7749</v>
      </c>
      <c r="S7750" s="5" t="n">
        <v>74450</v>
      </c>
      <c r="T7750" s="6" t="s">
        <v>9910</v>
      </c>
      <c r="U7750" s="6" t="n">
        <v>667</v>
      </c>
    </row>
    <row r="7751" customFormat="false" ht="15" hidden="false" customHeight="false" outlineLevel="0" collapsed="false">
      <c r="R7751" s="0" t="n">
        <v>7750</v>
      </c>
      <c r="S7751" s="5" t="n">
        <v>74451</v>
      </c>
      <c r="T7751" s="6" t="s">
        <v>9910</v>
      </c>
      <c r="U7751" s="6" t="n">
        <v>749</v>
      </c>
    </row>
    <row r="7752" customFormat="false" ht="15" hidden="false" customHeight="false" outlineLevel="0" collapsed="false">
      <c r="R7752" s="0" t="n">
        <v>7751</v>
      </c>
      <c r="S7752" s="5" t="n">
        <v>74491</v>
      </c>
      <c r="T7752" s="6" t="s">
        <v>9909</v>
      </c>
      <c r="U7752" s="6" t="n">
        <v>815</v>
      </c>
    </row>
    <row r="7753" customFormat="false" ht="15" hidden="false" customHeight="false" outlineLevel="0" collapsed="false">
      <c r="R7753" s="0" t="n">
        <v>7752</v>
      </c>
      <c r="S7753" s="5" t="n">
        <v>74492</v>
      </c>
      <c r="T7753" s="6" t="s">
        <v>9911</v>
      </c>
      <c r="U7753" s="6" t="n">
        <v>474</v>
      </c>
    </row>
    <row r="7754" customFormat="false" ht="15" hidden="false" customHeight="false" outlineLevel="0" collapsed="false">
      <c r="R7754" s="0" t="n">
        <v>7753</v>
      </c>
      <c r="S7754" s="5" t="n">
        <v>74493</v>
      </c>
      <c r="T7754" s="6" t="s">
        <v>9912</v>
      </c>
      <c r="U7754" s="6" t="n">
        <v>517</v>
      </c>
    </row>
    <row r="7755" customFormat="false" ht="15" hidden="false" customHeight="false" outlineLevel="0" collapsed="false">
      <c r="R7755" s="0" t="n">
        <v>7754</v>
      </c>
      <c r="S7755" s="5" t="n">
        <v>74494</v>
      </c>
      <c r="T7755" s="6" t="s">
        <v>9910</v>
      </c>
      <c r="U7755" s="6" t="n">
        <v>68</v>
      </c>
    </row>
    <row r="7756" customFormat="false" ht="15" hidden="false" customHeight="false" outlineLevel="0" collapsed="false">
      <c r="R7756" s="0" t="n">
        <v>7755</v>
      </c>
      <c r="S7756" s="5" t="n">
        <v>74495</v>
      </c>
      <c r="T7756" s="6" t="s">
        <v>9913</v>
      </c>
      <c r="U7756" s="6" t="n">
        <v>912</v>
      </c>
    </row>
    <row r="7757" customFormat="false" ht="15" hidden="false" customHeight="false" outlineLevel="0" collapsed="false">
      <c r="R7757" s="0" t="n">
        <v>7756</v>
      </c>
      <c r="S7757" s="5" t="n">
        <v>74496</v>
      </c>
      <c r="T7757" s="6" t="s">
        <v>9914</v>
      </c>
      <c r="U7757" s="6" t="n">
        <v>899</v>
      </c>
    </row>
    <row r="7758" customFormat="false" ht="15" hidden="false" customHeight="false" outlineLevel="0" collapsed="false">
      <c r="R7758" s="0" t="n">
        <v>7757</v>
      </c>
      <c r="S7758" s="5" t="n">
        <v>74497</v>
      </c>
      <c r="T7758" s="6" t="s">
        <v>9914</v>
      </c>
      <c r="U7758" s="6" t="n">
        <v>732</v>
      </c>
    </row>
    <row r="7759" customFormat="false" ht="15" hidden="false" customHeight="false" outlineLevel="0" collapsed="false">
      <c r="R7759" s="0" t="n">
        <v>7758</v>
      </c>
      <c r="S7759" s="5" t="n">
        <v>74530</v>
      </c>
      <c r="T7759" s="6" t="s">
        <v>9915</v>
      </c>
      <c r="U7759" s="6" t="n">
        <v>1470</v>
      </c>
    </row>
    <row r="7760" customFormat="false" ht="15" hidden="false" customHeight="false" outlineLevel="0" collapsed="false">
      <c r="R7760" s="0" t="n">
        <v>7759</v>
      </c>
      <c r="S7760" s="5" t="n">
        <v>74531</v>
      </c>
      <c r="T7760" s="6" t="s">
        <v>9915</v>
      </c>
      <c r="U7760" s="6" t="n">
        <v>1103</v>
      </c>
    </row>
    <row r="7761" customFormat="false" ht="15" hidden="false" customHeight="false" outlineLevel="0" collapsed="false">
      <c r="R7761" s="0" t="n">
        <v>7760</v>
      </c>
      <c r="S7761" s="5" t="n">
        <v>74532</v>
      </c>
      <c r="T7761" s="6" t="s">
        <v>9915</v>
      </c>
      <c r="U7761" s="6" t="n">
        <v>1334</v>
      </c>
    </row>
    <row r="7762" customFormat="false" ht="15" hidden="false" customHeight="false" outlineLevel="0" collapsed="false">
      <c r="R7762" s="0" t="n">
        <v>7761</v>
      </c>
      <c r="S7762" s="5" t="n">
        <v>74533</v>
      </c>
      <c r="T7762" s="6" t="s">
        <v>9915</v>
      </c>
      <c r="U7762" s="6" t="n">
        <v>1485</v>
      </c>
    </row>
    <row r="7763" customFormat="false" ht="15" hidden="false" customHeight="false" outlineLevel="0" collapsed="false">
      <c r="R7763" s="0" t="n">
        <v>7762</v>
      </c>
      <c r="S7763" s="5" t="n">
        <v>74534</v>
      </c>
      <c r="T7763" s="6" t="s">
        <v>9915</v>
      </c>
      <c r="U7763" s="6" t="n">
        <v>1068</v>
      </c>
    </row>
    <row r="7764" customFormat="false" ht="15" hidden="false" customHeight="false" outlineLevel="0" collapsed="false">
      <c r="R7764" s="0" t="n">
        <v>7763</v>
      </c>
      <c r="S7764" s="5" t="n">
        <v>74536</v>
      </c>
      <c r="T7764" s="6" t="s">
        <v>9915</v>
      </c>
      <c r="U7764" s="6" t="n">
        <v>985</v>
      </c>
    </row>
    <row r="7765" customFormat="false" ht="15" hidden="false" customHeight="false" outlineLevel="0" collapsed="false">
      <c r="R7765" s="0" t="n">
        <v>7764</v>
      </c>
      <c r="S7765" s="5" t="n">
        <v>74537</v>
      </c>
      <c r="T7765" s="6" t="s">
        <v>9915</v>
      </c>
      <c r="U7765" s="6" t="n">
        <v>21</v>
      </c>
    </row>
    <row r="7766" customFormat="false" ht="15" hidden="false" customHeight="false" outlineLevel="0" collapsed="false">
      <c r="R7766" s="0" t="n">
        <v>7765</v>
      </c>
      <c r="S7766" s="5" t="n">
        <v>74538</v>
      </c>
      <c r="T7766" s="6" t="s">
        <v>9915</v>
      </c>
      <c r="U7766" s="6" t="n">
        <v>634</v>
      </c>
    </row>
    <row r="7767" customFormat="false" ht="15" hidden="false" customHeight="false" outlineLevel="0" collapsed="false">
      <c r="R7767" s="0" t="n">
        <v>7766</v>
      </c>
      <c r="S7767" s="5" t="n">
        <v>74539</v>
      </c>
      <c r="T7767" s="6" t="s">
        <v>9915</v>
      </c>
      <c r="U7767" s="6" t="n">
        <v>501</v>
      </c>
    </row>
    <row r="7768" customFormat="false" ht="15" hidden="false" customHeight="false" outlineLevel="0" collapsed="false">
      <c r="R7768" s="0" t="n">
        <v>7767</v>
      </c>
      <c r="S7768" s="5" t="n">
        <v>74560</v>
      </c>
      <c r="T7768" s="6" t="s">
        <v>9915</v>
      </c>
      <c r="U7768" s="6" t="n">
        <v>1184</v>
      </c>
    </row>
    <row r="7769" customFormat="false" ht="15" hidden="false" customHeight="false" outlineLevel="0" collapsed="false">
      <c r="R7769" s="0" t="n">
        <v>7768</v>
      </c>
      <c r="S7769" s="5" t="n">
        <v>74561</v>
      </c>
      <c r="T7769" s="6" t="s">
        <v>9915</v>
      </c>
      <c r="U7769" s="6" t="n">
        <v>1269</v>
      </c>
    </row>
    <row r="7770" customFormat="false" ht="15" hidden="false" customHeight="false" outlineLevel="0" collapsed="false">
      <c r="R7770" s="0" t="n">
        <v>7769</v>
      </c>
      <c r="S7770" s="5" t="n">
        <v>74562</v>
      </c>
      <c r="T7770" s="6" t="s">
        <v>9915</v>
      </c>
      <c r="U7770" s="6" t="n">
        <v>1187</v>
      </c>
    </row>
    <row r="7771" customFormat="false" ht="15" hidden="false" customHeight="false" outlineLevel="0" collapsed="false">
      <c r="R7771" s="0" t="n">
        <v>7770</v>
      </c>
      <c r="S7771" s="5" t="n">
        <v>74563</v>
      </c>
      <c r="T7771" s="6" t="s">
        <v>9915</v>
      </c>
      <c r="U7771" s="6" t="n">
        <v>1205</v>
      </c>
    </row>
    <row r="7772" customFormat="false" ht="15" hidden="false" customHeight="false" outlineLevel="0" collapsed="false">
      <c r="R7772" s="0" t="n">
        <v>7771</v>
      </c>
      <c r="S7772" s="5" t="n">
        <v>74571</v>
      </c>
      <c r="T7772" s="6" t="s">
        <v>9915</v>
      </c>
      <c r="U7772" s="6" t="n">
        <v>1020</v>
      </c>
    </row>
    <row r="7773" customFormat="false" ht="15" hidden="false" customHeight="false" outlineLevel="0" collapsed="false">
      <c r="R7773" s="0" t="n">
        <v>7772</v>
      </c>
      <c r="S7773" s="5" t="n">
        <v>74592</v>
      </c>
      <c r="T7773" s="6" t="s">
        <v>9915</v>
      </c>
      <c r="U7773" s="6" t="n">
        <v>625</v>
      </c>
    </row>
    <row r="7774" customFormat="false" ht="15" hidden="false" customHeight="false" outlineLevel="0" collapsed="false">
      <c r="R7774" s="0" t="n">
        <v>7773</v>
      </c>
      <c r="S7774" s="5" t="n">
        <v>74593</v>
      </c>
      <c r="T7774" s="6" t="s">
        <v>9915</v>
      </c>
      <c r="U7774" s="6" t="n">
        <v>582</v>
      </c>
    </row>
    <row r="7775" customFormat="false" ht="15" hidden="false" customHeight="false" outlineLevel="0" collapsed="false">
      <c r="R7775" s="0" t="n">
        <v>7774</v>
      </c>
      <c r="S7775" s="5" t="n">
        <v>74594</v>
      </c>
      <c r="T7775" s="6" t="s">
        <v>9915</v>
      </c>
      <c r="U7775" s="6" t="n">
        <v>930</v>
      </c>
    </row>
    <row r="7776" customFormat="false" ht="15" hidden="false" customHeight="false" outlineLevel="0" collapsed="false">
      <c r="R7776" s="0" t="n">
        <v>7775</v>
      </c>
      <c r="S7776" s="5" t="n">
        <v>74595</v>
      </c>
      <c r="T7776" s="6" t="s">
        <v>9915</v>
      </c>
      <c r="U7776" s="6" t="n">
        <v>1166</v>
      </c>
    </row>
    <row r="7777" customFormat="false" ht="15" hidden="false" customHeight="false" outlineLevel="0" collapsed="false">
      <c r="R7777" s="0" t="n">
        <v>7776</v>
      </c>
      <c r="S7777" s="5" t="n">
        <v>74596</v>
      </c>
      <c r="T7777" s="6" t="s">
        <v>9915</v>
      </c>
      <c r="U7777" s="6" t="n">
        <v>1106</v>
      </c>
    </row>
    <row r="7778" customFormat="false" ht="15" hidden="false" customHeight="false" outlineLevel="0" collapsed="false">
      <c r="R7778" s="0" t="n">
        <v>7777</v>
      </c>
      <c r="S7778" s="5" t="n">
        <v>74597</v>
      </c>
      <c r="T7778" s="6" t="s">
        <v>9915</v>
      </c>
      <c r="U7778" s="6" t="n">
        <v>853</v>
      </c>
    </row>
    <row r="7779" customFormat="false" ht="15" hidden="false" customHeight="false" outlineLevel="0" collapsed="false">
      <c r="R7779" s="0" t="n">
        <v>7778</v>
      </c>
      <c r="S7779" s="5" t="n">
        <v>74598</v>
      </c>
      <c r="T7779" s="6" t="s">
        <v>9915</v>
      </c>
      <c r="U7779" s="6" t="n">
        <v>622</v>
      </c>
    </row>
    <row r="7780" customFormat="false" ht="15" hidden="false" customHeight="false" outlineLevel="0" collapsed="false">
      <c r="R7780" s="0" t="n">
        <v>7779</v>
      </c>
      <c r="S7780" s="5" t="n">
        <v>74599</v>
      </c>
      <c r="T7780" s="6" t="s">
        <v>9915</v>
      </c>
      <c r="U7780" s="6" t="n">
        <v>755</v>
      </c>
    </row>
    <row r="7781" customFormat="false" ht="15" hidden="false" customHeight="false" outlineLevel="0" collapsed="false">
      <c r="R7781" s="0" t="n">
        <v>7780</v>
      </c>
      <c r="S7781" s="5" t="n">
        <v>74630</v>
      </c>
      <c r="T7781" s="6" t="s">
        <v>9916</v>
      </c>
      <c r="U7781" s="6" t="n">
        <v>3</v>
      </c>
    </row>
    <row r="7782" customFormat="false" ht="15" hidden="false" customHeight="false" outlineLevel="0" collapsed="false">
      <c r="R7782" s="0" t="n">
        <v>7781</v>
      </c>
      <c r="S7782" s="5" t="n">
        <v>74631</v>
      </c>
      <c r="T7782" s="6" t="s">
        <v>9916</v>
      </c>
      <c r="U7782" s="6" t="n">
        <v>1555</v>
      </c>
    </row>
    <row r="7783" customFormat="false" ht="15" hidden="false" customHeight="false" outlineLevel="0" collapsed="false">
      <c r="R7783" s="0" t="n">
        <v>7782</v>
      </c>
      <c r="S7783" s="5" t="n">
        <v>74632</v>
      </c>
      <c r="T7783" s="6" t="s">
        <v>9916</v>
      </c>
      <c r="U7783" s="6" t="n">
        <v>1478</v>
      </c>
    </row>
    <row r="7784" customFormat="false" ht="15" hidden="false" customHeight="false" outlineLevel="0" collapsed="false">
      <c r="R7784" s="0" t="n">
        <v>7783</v>
      </c>
      <c r="S7784" s="5" t="n">
        <v>74633</v>
      </c>
      <c r="T7784" s="6" t="s">
        <v>9916</v>
      </c>
      <c r="U7784" s="6" t="n">
        <v>2226</v>
      </c>
    </row>
    <row r="7785" customFormat="false" ht="15" hidden="false" customHeight="false" outlineLevel="0" collapsed="false">
      <c r="R7785" s="0" t="n">
        <v>7784</v>
      </c>
      <c r="S7785" s="5" t="n">
        <v>74634</v>
      </c>
      <c r="T7785" s="6" t="s">
        <v>9916</v>
      </c>
      <c r="U7785" s="6" t="n">
        <v>1180</v>
      </c>
    </row>
    <row r="7786" customFormat="false" ht="15" hidden="false" customHeight="false" outlineLevel="0" collapsed="false">
      <c r="R7786" s="0" t="n">
        <v>7785</v>
      </c>
      <c r="S7786" s="5" t="n">
        <v>74635</v>
      </c>
      <c r="T7786" s="6" t="s">
        <v>9916</v>
      </c>
      <c r="U7786" s="6" t="n">
        <v>987</v>
      </c>
    </row>
    <row r="7787" customFormat="false" ht="15" hidden="false" customHeight="false" outlineLevel="0" collapsed="false">
      <c r="R7787" s="0" t="n">
        <v>7786</v>
      </c>
      <c r="S7787" s="5" t="n">
        <v>74636</v>
      </c>
      <c r="T7787" s="6" t="s">
        <v>9916</v>
      </c>
      <c r="U7787" s="6" t="n">
        <v>371</v>
      </c>
    </row>
    <row r="7788" customFormat="false" ht="15" hidden="false" customHeight="false" outlineLevel="0" collapsed="false">
      <c r="R7788" s="0" t="n">
        <v>7787</v>
      </c>
      <c r="S7788" s="5" t="n">
        <v>74637</v>
      </c>
      <c r="T7788" s="6" t="s">
        <v>9916</v>
      </c>
      <c r="U7788" s="6" t="n">
        <v>1063</v>
      </c>
    </row>
    <row r="7789" customFormat="false" ht="15" hidden="false" customHeight="false" outlineLevel="0" collapsed="false">
      <c r="R7789" s="0" t="n">
        <v>7788</v>
      </c>
      <c r="S7789" s="5" t="n">
        <v>74638</v>
      </c>
      <c r="T7789" s="6" t="s">
        <v>9916</v>
      </c>
      <c r="U7789" s="6" t="n">
        <v>1023</v>
      </c>
    </row>
    <row r="7790" customFormat="false" ht="15" hidden="false" customHeight="false" outlineLevel="0" collapsed="false">
      <c r="R7790" s="0" t="n">
        <v>7789</v>
      </c>
      <c r="S7790" s="5" t="n">
        <v>74639</v>
      </c>
      <c r="T7790" s="6" t="s">
        <v>9916</v>
      </c>
      <c r="U7790" s="6" t="n">
        <v>1096</v>
      </c>
    </row>
    <row r="7791" customFormat="false" ht="15" hidden="false" customHeight="false" outlineLevel="0" collapsed="false">
      <c r="R7791" s="0" t="n">
        <v>7790</v>
      </c>
      <c r="S7791" s="5" t="n">
        <v>74640</v>
      </c>
      <c r="T7791" s="6" t="s">
        <v>9916</v>
      </c>
      <c r="U7791" s="6" t="n">
        <v>2</v>
      </c>
    </row>
    <row r="7792" customFormat="false" ht="15" hidden="false" customHeight="false" outlineLevel="0" collapsed="false">
      <c r="R7792" s="0" t="n">
        <v>7791</v>
      </c>
      <c r="S7792" s="5" t="n">
        <v>74641</v>
      </c>
      <c r="T7792" s="6" t="s">
        <v>9916</v>
      </c>
      <c r="U7792" s="6" t="n">
        <v>1251</v>
      </c>
    </row>
    <row r="7793" customFormat="false" ht="15" hidden="false" customHeight="false" outlineLevel="0" collapsed="false">
      <c r="R7793" s="0" t="n">
        <v>7792</v>
      </c>
      <c r="S7793" s="5" t="n">
        <v>74650</v>
      </c>
      <c r="T7793" s="6" t="s">
        <v>9916</v>
      </c>
      <c r="U7793" s="6" t="n">
        <v>11</v>
      </c>
    </row>
    <row r="7794" customFormat="false" ht="15" hidden="false" customHeight="false" outlineLevel="0" collapsed="false">
      <c r="R7794" s="0" t="n">
        <v>7793</v>
      </c>
      <c r="S7794" s="5" t="n">
        <v>74651</v>
      </c>
      <c r="T7794" s="6" t="s">
        <v>9916</v>
      </c>
      <c r="U7794" s="6" t="n">
        <v>1337</v>
      </c>
    </row>
    <row r="7795" customFormat="false" ht="15" hidden="false" customHeight="false" outlineLevel="0" collapsed="false">
      <c r="R7795" s="0" t="n">
        <v>7794</v>
      </c>
      <c r="S7795" s="5" t="n">
        <v>74652</v>
      </c>
      <c r="T7795" s="6" t="s">
        <v>9916</v>
      </c>
      <c r="U7795" s="6" t="n">
        <v>822</v>
      </c>
    </row>
    <row r="7796" customFormat="false" ht="15" hidden="false" customHeight="false" outlineLevel="0" collapsed="false">
      <c r="R7796" s="0" t="n">
        <v>7795</v>
      </c>
      <c r="S7796" s="5" t="n">
        <v>74691</v>
      </c>
      <c r="T7796" s="6" t="s">
        <v>9916</v>
      </c>
      <c r="U7796" s="6" t="n">
        <v>1235</v>
      </c>
    </row>
    <row r="7797" customFormat="false" ht="15" hidden="false" customHeight="false" outlineLevel="0" collapsed="false">
      <c r="R7797" s="0" t="n">
        <v>7796</v>
      </c>
      <c r="S7797" s="5" t="n">
        <v>74692</v>
      </c>
      <c r="T7797" s="6" t="s">
        <v>9916</v>
      </c>
      <c r="U7797" s="6" t="n">
        <v>234</v>
      </c>
    </row>
    <row r="7798" customFormat="false" ht="15" hidden="false" customHeight="false" outlineLevel="0" collapsed="false">
      <c r="R7798" s="0" t="n">
        <v>7797</v>
      </c>
      <c r="S7798" s="5" t="n">
        <v>74693</v>
      </c>
      <c r="T7798" s="6" t="s">
        <v>9916</v>
      </c>
      <c r="U7798" s="6" t="n">
        <v>1364</v>
      </c>
    </row>
    <row r="7799" customFormat="false" ht="15" hidden="false" customHeight="false" outlineLevel="0" collapsed="false">
      <c r="R7799" s="0" t="n">
        <v>7798</v>
      </c>
      <c r="S7799" s="5" t="n">
        <v>74694</v>
      </c>
      <c r="T7799" s="6" t="s">
        <v>9917</v>
      </c>
      <c r="U7799" s="6" t="n">
        <v>463</v>
      </c>
    </row>
    <row r="7800" customFormat="false" ht="15" hidden="false" customHeight="false" outlineLevel="0" collapsed="false">
      <c r="R7800" s="0" t="n">
        <v>7799</v>
      </c>
      <c r="S7800" s="5" t="n">
        <v>74695</v>
      </c>
      <c r="T7800" s="6" t="s">
        <v>9918</v>
      </c>
      <c r="U7800" s="6" t="n">
        <v>971</v>
      </c>
    </row>
    <row r="7801" customFormat="false" ht="15" hidden="false" customHeight="false" outlineLevel="0" collapsed="false">
      <c r="R7801" s="0" t="n">
        <v>7800</v>
      </c>
      <c r="S7801" s="5" t="n">
        <v>74696</v>
      </c>
      <c r="T7801" s="6" t="s">
        <v>9918</v>
      </c>
      <c r="U7801" s="6" t="n">
        <v>1188</v>
      </c>
    </row>
    <row r="7802" customFormat="false" ht="15" hidden="false" customHeight="false" outlineLevel="0" collapsed="false">
      <c r="R7802" s="0" t="n">
        <v>7801</v>
      </c>
      <c r="S7802" s="5" t="n">
        <v>74730</v>
      </c>
      <c r="T7802" s="6" t="s">
        <v>9919</v>
      </c>
      <c r="U7802" s="6" t="n">
        <v>725</v>
      </c>
    </row>
    <row r="7803" customFormat="false" ht="15" hidden="false" customHeight="false" outlineLevel="0" collapsed="false">
      <c r="R7803" s="0" t="n">
        <v>7802</v>
      </c>
      <c r="S7803" s="5" t="n">
        <v>74731</v>
      </c>
      <c r="T7803" s="6" t="s">
        <v>9919</v>
      </c>
      <c r="U7803" s="6" t="n">
        <v>747</v>
      </c>
    </row>
    <row r="7804" customFormat="false" ht="15" hidden="false" customHeight="false" outlineLevel="0" collapsed="false">
      <c r="R7804" s="0" t="n">
        <v>7803</v>
      </c>
      <c r="S7804" s="5" t="n">
        <v>74732</v>
      </c>
      <c r="T7804" s="6" t="s">
        <v>9919</v>
      </c>
      <c r="U7804" s="6" t="n">
        <v>820</v>
      </c>
    </row>
    <row r="7805" customFormat="false" ht="15" hidden="false" customHeight="false" outlineLevel="0" collapsed="false">
      <c r="R7805" s="0" t="n">
        <v>7804</v>
      </c>
      <c r="S7805" s="5" t="n">
        <v>74740</v>
      </c>
      <c r="T7805" s="6" t="s">
        <v>9920</v>
      </c>
      <c r="U7805" s="6" t="n">
        <v>519</v>
      </c>
    </row>
    <row r="7806" customFormat="false" ht="15" hidden="false" customHeight="false" outlineLevel="0" collapsed="false">
      <c r="R7806" s="0" t="n">
        <v>7805</v>
      </c>
      <c r="S7806" s="5" t="n">
        <v>74741</v>
      </c>
      <c r="T7806" s="6" t="s">
        <v>9920</v>
      </c>
      <c r="U7806" s="6" t="n">
        <v>517</v>
      </c>
    </row>
    <row r="7807" customFormat="false" ht="15" hidden="false" customHeight="false" outlineLevel="0" collapsed="false">
      <c r="R7807" s="0" t="n">
        <v>7806</v>
      </c>
      <c r="S7807" s="5" t="n">
        <v>74742</v>
      </c>
      <c r="T7807" s="6" t="s">
        <v>9920</v>
      </c>
      <c r="U7807" s="6" t="n">
        <v>596</v>
      </c>
    </row>
    <row r="7808" customFormat="false" ht="15" hidden="false" customHeight="false" outlineLevel="0" collapsed="false">
      <c r="R7808" s="0" t="n">
        <v>7807</v>
      </c>
      <c r="S7808" s="5" t="n">
        <v>74743</v>
      </c>
      <c r="T7808" s="6" t="s">
        <v>9920</v>
      </c>
      <c r="U7808" s="6" t="n">
        <v>418</v>
      </c>
    </row>
    <row r="7809" customFormat="false" ht="15" hidden="false" customHeight="false" outlineLevel="0" collapsed="false">
      <c r="R7809" s="0" t="n">
        <v>7808</v>
      </c>
      <c r="S7809" s="5" t="n">
        <v>74744</v>
      </c>
      <c r="T7809" s="6" t="s">
        <v>9920</v>
      </c>
      <c r="U7809" s="6" t="n">
        <v>579</v>
      </c>
    </row>
    <row r="7810" customFormat="false" ht="15" hidden="false" customHeight="false" outlineLevel="0" collapsed="false">
      <c r="R7810" s="0" t="n">
        <v>7809</v>
      </c>
      <c r="S7810" s="5" t="n">
        <v>74791</v>
      </c>
      <c r="T7810" s="6" t="s">
        <v>9919</v>
      </c>
      <c r="U7810" s="6" t="n">
        <v>1538</v>
      </c>
    </row>
    <row r="7811" customFormat="false" ht="15" hidden="false" customHeight="false" outlineLevel="0" collapsed="false">
      <c r="R7811" s="0" t="n">
        <v>7810</v>
      </c>
      <c r="S7811" s="5" t="n">
        <v>74792</v>
      </c>
      <c r="T7811" s="6" t="s">
        <v>9919</v>
      </c>
      <c r="U7811" s="6" t="n">
        <v>502</v>
      </c>
    </row>
    <row r="7812" customFormat="false" ht="15" hidden="false" customHeight="false" outlineLevel="0" collapsed="false">
      <c r="R7812" s="0" t="n">
        <v>7811</v>
      </c>
      <c r="S7812" s="5" t="n">
        <v>74793</v>
      </c>
      <c r="T7812" s="6" t="s">
        <v>9919</v>
      </c>
      <c r="U7812" s="6" t="n">
        <v>777</v>
      </c>
    </row>
    <row r="7813" customFormat="false" ht="15" hidden="false" customHeight="false" outlineLevel="0" collapsed="false">
      <c r="R7813" s="0" t="n">
        <v>7812</v>
      </c>
      <c r="S7813" s="5" t="n">
        <v>74794</v>
      </c>
      <c r="T7813" s="6" t="s">
        <v>9919</v>
      </c>
      <c r="U7813" s="6" t="n">
        <v>949</v>
      </c>
    </row>
    <row r="7814" customFormat="false" ht="15" hidden="false" customHeight="false" outlineLevel="0" collapsed="false">
      <c r="R7814" s="0" t="n">
        <v>7813</v>
      </c>
      <c r="S7814" s="5" t="n">
        <v>74795</v>
      </c>
      <c r="T7814" s="6" t="s">
        <v>9920</v>
      </c>
      <c r="U7814" s="6" t="n">
        <v>599</v>
      </c>
    </row>
    <row r="7815" customFormat="false" ht="15" hidden="false" customHeight="false" outlineLevel="0" collapsed="false">
      <c r="R7815" s="0" t="n">
        <v>7814</v>
      </c>
      <c r="S7815" s="5" t="n">
        <v>74830</v>
      </c>
      <c r="T7815" s="6" t="s">
        <v>9921</v>
      </c>
      <c r="U7815" s="6" t="n">
        <v>678</v>
      </c>
    </row>
    <row r="7816" customFormat="false" ht="15" hidden="false" customHeight="false" outlineLevel="0" collapsed="false">
      <c r="R7816" s="0" t="n">
        <v>7815</v>
      </c>
      <c r="S7816" s="5" t="n">
        <v>74831</v>
      </c>
      <c r="T7816" s="6" t="s">
        <v>9921</v>
      </c>
      <c r="U7816" s="6" t="n">
        <v>795</v>
      </c>
    </row>
    <row r="7817" customFormat="false" ht="15" hidden="false" customHeight="false" outlineLevel="0" collapsed="false">
      <c r="R7817" s="0" t="n">
        <v>7816</v>
      </c>
      <c r="S7817" s="5" t="n">
        <v>74832</v>
      </c>
      <c r="T7817" s="6" t="s">
        <v>9921</v>
      </c>
      <c r="U7817" s="6" t="n">
        <v>916</v>
      </c>
    </row>
    <row r="7818" customFormat="false" ht="15" hidden="false" customHeight="false" outlineLevel="0" collapsed="false">
      <c r="R7818" s="0" t="n">
        <v>7817</v>
      </c>
      <c r="S7818" s="5" t="n">
        <v>74840</v>
      </c>
      <c r="T7818" s="6" t="s">
        <v>9922</v>
      </c>
      <c r="U7818" s="6" t="n">
        <v>680</v>
      </c>
    </row>
    <row r="7819" customFormat="false" ht="15" hidden="false" customHeight="false" outlineLevel="0" collapsed="false">
      <c r="R7819" s="0" t="n">
        <v>7818</v>
      </c>
      <c r="S7819" s="5" t="n">
        <v>74841</v>
      </c>
      <c r="T7819" s="6" t="s">
        <v>9922</v>
      </c>
      <c r="U7819" s="6" t="n">
        <v>564</v>
      </c>
    </row>
    <row r="7820" customFormat="false" ht="15" hidden="false" customHeight="false" outlineLevel="0" collapsed="false">
      <c r="R7820" s="0" t="n">
        <v>7819</v>
      </c>
      <c r="S7820" s="5" t="n">
        <v>74842</v>
      </c>
      <c r="T7820" s="6" t="s">
        <v>9922</v>
      </c>
      <c r="U7820" s="6" t="n">
        <v>737</v>
      </c>
    </row>
    <row r="7821" customFormat="false" ht="15" hidden="false" customHeight="false" outlineLevel="0" collapsed="false">
      <c r="R7821" s="0" t="n">
        <v>7820</v>
      </c>
      <c r="S7821" s="5" t="n">
        <v>74850</v>
      </c>
      <c r="T7821" s="6" t="s">
        <v>9923</v>
      </c>
      <c r="U7821" s="6" t="n">
        <v>607</v>
      </c>
    </row>
    <row r="7822" customFormat="false" ht="15" hidden="false" customHeight="false" outlineLevel="0" collapsed="false">
      <c r="R7822" s="0" t="n">
        <v>7821</v>
      </c>
      <c r="S7822" s="5" t="n">
        <v>74891</v>
      </c>
      <c r="T7822" s="6" t="s">
        <v>9921</v>
      </c>
      <c r="U7822" s="6" t="n">
        <v>402</v>
      </c>
    </row>
    <row r="7823" customFormat="false" ht="15" hidden="false" customHeight="false" outlineLevel="0" collapsed="false">
      <c r="R7823" s="0" t="n">
        <v>7822</v>
      </c>
      <c r="S7823" s="5" t="n">
        <v>74892</v>
      </c>
      <c r="T7823" s="6" t="s">
        <v>9921</v>
      </c>
      <c r="U7823" s="6" t="n">
        <v>642</v>
      </c>
    </row>
    <row r="7824" customFormat="false" ht="15" hidden="false" customHeight="false" outlineLevel="0" collapsed="false">
      <c r="R7824" s="0" t="n">
        <v>7823</v>
      </c>
      <c r="S7824" s="5" t="n">
        <v>74893</v>
      </c>
      <c r="T7824" s="6" t="s">
        <v>9921</v>
      </c>
      <c r="U7824" s="6" t="n">
        <v>335</v>
      </c>
    </row>
    <row r="7825" customFormat="false" ht="15" hidden="false" customHeight="false" outlineLevel="0" collapsed="false">
      <c r="R7825" s="0" t="n">
        <v>7824</v>
      </c>
      <c r="S7825" s="5" t="n">
        <v>74894</v>
      </c>
      <c r="T7825" s="6" t="s">
        <v>9922</v>
      </c>
      <c r="U7825" s="6" t="n">
        <v>675</v>
      </c>
    </row>
    <row r="7826" customFormat="false" ht="15" hidden="false" customHeight="false" outlineLevel="0" collapsed="false">
      <c r="R7826" s="0" t="n">
        <v>7825</v>
      </c>
      <c r="S7826" s="5" t="n">
        <v>74895</v>
      </c>
      <c r="T7826" s="6" t="s">
        <v>9922</v>
      </c>
      <c r="U7826" s="6" t="n">
        <v>732</v>
      </c>
    </row>
    <row r="7827" customFormat="false" ht="15" hidden="false" customHeight="false" outlineLevel="0" collapsed="false">
      <c r="R7827" s="0" t="n">
        <v>7826</v>
      </c>
      <c r="S7827" s="5" t="n">
        <v>74896</v>
      </c>
      <c r="T7827" s="6" t="s">
        <v>9923</v>
      </c>
      <c r="U7827" s="6" t="n">
        <v>414</v>
      </c>
    </row>
    <row r="7828" customFormat="false" ht="15" hidden="false" customHeight="false" outlineLevel="0" collapsed="false">
      <c r="R7828" s="0" t="n">
        <v>7827</v>
      </c>
      <c r="S7828" s="5" t="n">
        <v>74935</v>
      </c>
      <c r="T7828" s="6" t="s">
        <v>9915</v>
      </c>
      <c r="U7828" s="6" t="n">
        <v>725</v>
      </c>
    </row>
    <row r="7829" customFormat="false" ht="15" hidden="false" customHeight="false" outlineLevel="0" collapsed="false">
      <c r="R7829" s="0" t="n">
        <v>7828</v>
      </c>
      <c r="S7829" s="5" t="n">
        <v>74940</v>
      </c>
      <c r="T7829" s="6" t="s">
        <v>9915</v>
      </c>
      <c r="U7829" s="6" t="n">
        <v>46</v>
      </c>
    </row>
    <row r="7830" customFormat="false" ht="15" hidden="false" customHeight="false" outlineLevel="0" collapsed="false">
      <c r="R7830" s="0" t="n">
        <v>7829</v>
      </c>
      <c r="S7830" s="5" t="n">
        <v>74941</v>
      </c>
      <c r="T7830" s="6" t="s">
        <v>9915</v>
      </c>
      <c r="U7830" s="6" t="n">
        <v>1363</v>
      </c>
    </row>
    <row r="7831" customFormat="false" ht="15" hidden="false" customHeight="false" outlineLevel="0" collapsed="false">
      <c r="R7831" s="0" t="n">
        <v>7830</v>
      </c>
      <c r="S7831" s="5" t="n">
        <v>74942</v>
      </c>
      <c r="T7831" s="6" t="s">
        <v>9915</v>
      </c>
      <c r="U7831" s="6" t="n">
        <v>1818</v>
      </c>
    </row>
    <row r="7832" customFormat="false" ht="15" hidden="false" customHeight="false" outlineLevel="0" collapsed="false">
      <c r="R7832" s="0" t="n">
        <v>7831</v>
      </c>
      <c r="S7832" s="5" t="n">
        <v>74944</v>
      </c>
      <c r="T7832" s="6" t="s">
        <v>9915</v>
      </c>
      <c r="U7832" s="6" t="n">
        <v>1043</v>
      </c>
    </row>
    <row r="7833" customFormat="false" ht="15" hidden="false" customHeight="false" outlineLevel="0" collapsed="false">
      <c r="R7833" s="0" t="n">
        <v>7832</v>
      </c>
      <c r="S7833" s="5" t="n">
        <v>74945</v>
      </c>
      <c r="T7833" s="6" t="s">
        <v>9915</v>
      </c>
      <c r="U7833" s="6" t="n">
        <v>1744</v>
      </c>
    </row>
    <row r="7834" customFormat="false" ht="15" hidden="false" customHeight="false" outlineLevel="0" collapsed="false">
      <c r="R7834" s="0" t="n">
        <v>7833</v>
      </c>
      <c r="S7834" s="5" t="n">
        <v>74946</v>
      </c>
      <c r="T7834" s="6" t="s">
        <v>9915</v>
      </c>
      <c r="U7834" s="6" t="n">
        <v>20</v>
      </c>
    </row>
    <row r="7835" customFormat="false" ht="15" hidden="false" customHeight="false" outlineLevel="0" collapsed="false">
      <c r="R7835" s="0" t="n">
        <v>7834</v>
      </c>
      <c r="S7835" s="5" t="n">
        <v>74948</v>
      </c>
      <c r="T7835" s="6" t="s">
        <v>9915</v>
      </c>
      <c r="U7835" s="6" t="n">
        <v>633</v>
      </c>
    </row>
    <row r="7836" customFormat="false" ht="15" hidden="false" customHeight="false" outlineLevel="0" collapsed="false">
      <c r="R7836" s="0" t="n">
        <v>7835</v>
      </c>
      <c r="S7836" s="5" t="n">
        <v>74949</v>
      </c>
      <c r="T7836" s="6" t="s">
        <v>9915</v>
      </c>
      <c r="U7836" s="6" t="n">
        <v>1250</v>
      </c>
    </row>
    <row r="7837" customFormat="false" ht="15" hidden="false" customHeight="false" outlineLevel="0" collapsed="false">
      <c r="R7837" s="0" t="n">
        <v>7836</v>
      </c>
      <c r="S7837" s="5" t="n">
        <v>74950</v>
      </c>
      <c r="T7837" s="6" t="s">
        <v>9924</v>
      </c>
      <c r="U7837" s="6" t="n">
        <v>764</v>
      </c>
    </row>
    <row r="7838" customFormat="false" ht="15" hidden="false" customHeight="false" outlineLevel="0" collapsed="false">
      <c r="R7838" s="0" t="n">
        <v>7837</v>
      </c>
      <c r="S7838" s="5" t="n">
        <v>74951</v>
      </c>
      <c r="T7838" s="6" t="s">
        <v>9925</v>
      </c>
      <c r="U7838" s="6" t="n">
        <v>1480</v>
      </c>
    </row>
    <row r="7839" customFormat="false" ht="15" hidden="false" customHeight="false" outlineLevel="0" collapsed="false">
      <c r="R7839" s="0" t="n">
        <v>7838</v>
      </c>
      <c r="S7839" s="5" t="n">
        <v>74952</v>
      </c>
      <c r="T7839" s="6" t="s">
        <v>9925</v>
      </c>
      <c r="U7839" s="6" t="n">
        <v>957</v>
      </c>
    </row>
    <row r="7840" customFormat="false" ht="15" hidden="false" customHeight="false" outlineLevel="0" collapsed="false">
      <c r="R7840" s="0" t="n">
        <v>7839</v>
      </c>
      <c r="S7840" s="5" t="n">
        <v>74960</v>
      </c>
      <c r="T7840" s="6" t="s">
        <v>9926</v>
      </c>
      <c r="U7840" s="6" t="n">
        <v>764</v>
      </c>
    </row>
    <row r="7841" customFormat="false" ht="15" hidden="false" customHeight="false" outlineLevel="0" collapsed="false">
      <c r="R7841" s="0" t="n">
        <v>7840</v>
      </c>
      <c r="S7841" s="5" t="n">
        <v>74961</v>
      </c>
      <c r="T7841" s="6" t="s">
        <v>9926</v>
      </c>
      <c r="U7841" s="6" t="n">
        <v>1055</v>
      </c>
    </row>
    <row r="7842" customFormat="false" ht="15" hidden="false" customHeight="false" outlineLevel="0" collapsed="false">
      <c r="R7842" s="0" t="n">
        <v>7841</v>
      </c>
      <c r="S7842" s="5" t="n">
        <v>74962</v>
      </c>
      <c r="T7842" s="6" t="s">
        <v>9926</v>
      </c>
      <c r="U7842" s="6" t="n">
        <v>970</v>
      </c>
    </row>
    <row r="7843" customFormat="false" ht="15" hidden="false" customHeight="false" outlineLevel="0" collapsed="false">
      <c r="R7843" s="0" t="n">
        <v>7842</v>
      </c>
      <c r="S7843" s="5" t="n">
        <v>74963</v>
      </c>
      <c r="T7843" s="6" t="s">
        <v>9926</v>
      </c>
      <c r="U7843" s="6" t="n">
        <v>1384</v>
      </c>
    </row>
    <row r="7844" customFormat="false" ht="15" hidden="false" customHeight="false" outlineLevel="0" collapsed="false">
      <c r="R7844" s="0" t="n">
        <v>7843</v>
      </c>
      <c r="S7844" s="5" t="n">
        <v>74970</v>
      </c>
      <c r="T7844" s="6" t="s">
        <v>9927</v>
      </c>
      <c r="U7844" s="6" t="n">
        <v>932</v>
      </c>
    </row>
    <row r="7845" customFormat="false" ht="15" hidden="false" customHeight="false" outlineLevel="0" collapsed="false">
      <c r="R7845" s="0" t="n">
        <v>7844</v>
      </c>
      <c r="S7845" s="5" t="n">
        <v>74971</v>
      </c>
      <c r="T7845" s="6" t="s">
        <v>9927</v>
      </c>
      <c r="U7845" s="6" t="n">
        <v>892</v>
      </c>
    </row>
    <row r="7846" customFormat="false" ht="15" hidden="false" customHeight="false" outlineLevel="0" collapsed="false">
      <c r="R7846" s="0" t="n">
        <v>7845</v>
      </c>
      <c r="S7846" s="5" t="n">
        <v>74972</v>
      </c>
      <c r="T7846" s="6" t="s">
        <v>9927</v>
      </c>
      <c r="U7846" s="6" t="n">
        <v>1254</v>
      </c>
    </row>
    <row r="7847" customFormat="false" ht="15" hidden="false" customHeight="false" outlineLevel="0" collapsed="false">
      <c r="R7847" s="0" t="n">
        <v>7846</v>
      </c>
      <c r="S7847" s="5" t="n">
        <v>75217</v>
      </c>
      <c r="T7847" s="6" t="s">
        <v>9928</v>
      </c>
      <c r="U7847" s="6" t="n">
        <v>1299</v>
      </c>
    </row>
    <row r="7848" customFormat="false" ht="15" hidden="false" customHeight="false" outlineLevel="0" collapsed="false">
      <c r="R7848" s="0" t="n">
        <v>7847</v>
      </c>
      <c r="S7848" s="5" t="n">
        <v>75218</v>
      </c>
      <c r="T7848" s="6" t="s">
        <v>9928</v>
      </c>
      <c r="U7848" s="6" t="n">
        <v>633</v>
      </c>
    </row>
    <row r="7849" customFormat="false" ht="15" hidden="false" customHeight="false" outlineLevel="0" collapsed="false">
      <c r="R7849" s="0" t="n">
        <v>7848</v>
      </c>
      <c r="S7849" s="5" t="n">
        <v>75219</v>
      </c>
      <c r="T7849" s="6" t="s">
        <v>9928</v>
      </c>
      <c r="U7849" s="6" t="n">
        <v>282</v>
      </c>
    </row>
    <row r="7850" customFormat="false" ht="15" hidden="false" customHeight="false" outlineLevel="0" collapsed="false">
      <c r="R7850" s="0" t="n">
        <v>7849</v>
      </c>
      <c r="S7850" s="5" t="n">
        <v>75220</v>
      </c>
      <c r="T7850" s="6" t="s">
        <v>9928</v>
      </c>
      <c r="U7850" s="6" t="n">
        <v>852</v>
      </c>
    </row>
    <row r="7851" customFormat="false" ht="15" hidden="false" customHeight="false" outlineLevel="0" collapsed="false">
      <c r="R7851" s="0" t="n">
        <v>7850</v>
      </c>
      <c r="S7851" s="5" t="n">
        <v>75221</v>
      </c>
      <c r="T7851" s="6" t="s">
        <v>9928</v>
      </c>
      <c r="U7851" s="6" t="n">
        <v>360</v>
      </c>
    </row>
    <row r="7852" customFormat="false" ht="15" hidden="false" customHeight="false" outlineLevel="0" collapsed="false">
      <c r="R7852" s="0" t="n">
        <v>7851</v>
      </c>
      <c r="S7852" s="5" t="n">
        <v>75222</v>
      </c>
      <c r="T7852" s="6" t="s">
        <v>9928</v>
      </c>
      <c r="U7852" s="6" t="n">
        <v>103</v>
      </c>
    </row>
    <row r="7853" customFormat="false" ht="15" hidden="false" customHeight="false" outlineLevel="0" collapsed="false">
      <c r="R7853" s="0" t="n">
        <v>7852</v>
      </c>
      <c r="S7853" s="5" t="n">
        <v>75223</v>
      </c>
      <c r="T7853" s="6" t="s">
        <v>9928</v>
      </c>
      <c r="U7853" s="6" t="n">
        <v>577</v>
      </c>
    </row>
    <row r="7854" customFormat="false" ht="15" hidden="false" customHeight="false" outlineLevel="0" collapsed="false">
      <c r="R7854" s="0" t="n">
        <v>7853</v>
      </c>
      <c r="S7854" s="5" t="n">
        <v>75224</v>
      </c>
      <c r="T7854" s="6" t="s">
        <v>9928</v>
      </c>
      <c r="U7854" s="6" t="n">
        <v>873</v>
      </c>
    </row>
    <row r="7855" customFormat="false" ht="15" hidden="false" customHeight="false" outlineLevel="0" collapsed="false">
      <c r="R7855" s="0" t="n">
        <v>7854</v>
      </c>
      <c r="S7855" s="5" t="n">
        <v>75225</v>
      </c>
      <c r="T7855" s="6" t="s">
        <v>9928</v>
      </c>
      <c r="U7855" s="6" t="n">
        <v>748</v>
      </c>
    </row>
    <row r="7856" customFormat="false" ht="15" hidden="false" customHeight="false" outlineLevel="0" collapsed="false">
      <c r="R7856" s="0" t="n">
        <v>7855</v>
      </c>
      <c r="S7856" s="5" t="n">
        <v>75226</v>
      </c>
      <c r="T7856" s="6" t="s">
        <v>9928</v>
      </c>
      <c r="U7856" s="6" t="n">
        <v>979</v>
      </c>
    </row>
    <row r="7857" customFormat="false" ht="15" hidden="false" customHeight="false" outlineLevel="0" collapsed="false">
      <c r="R7857" s="0" t="n">
        <v>7856</v>
      </c>
      <c r="S7857" s="5" t="n">
        <v>75227</v>
      </c>
      <c r="T7857" s="6" t="s">
        <v>9928</v>
      </c>
      <c r="U7857" s="6" t="n">
        <v>899</v>
      </c>
    </row>
    <row r="7858" customFormat="false" ht="15" hidden="false" customHeight="false" outlineLevel="0" collapsed="false">
      <c r="R7858" s="0" t="n">
        <v>7857</v>
      </c>
      <c r="S7858" s="5" t="n">
        <v>75228</v>
      </c>
      <c r="T7858" s="6" t="s">
        <v>9928</v>
      </c>
      <c r="U7858" s="6" t="n">
        <v>964</v>
      </c>
    </row>
    <row r="7859" customFormat="false" ht="15" hidden="false" customHeight="false" outlineLevel="0" collapsed="false">
      <c r="R7859" s="0" t="n">
        <v>7858</v>
      </c>
      <c r="S7859" s="5" t="n">
        <v>75229</v>
      </c>
      <c r="T7859" s="6" t="s">
        <v>9928</v>
      </c>
      <c r="U7859" s="6" t="n">
        <v>1407</v>
      </c>
    </row>
    <row r="7860" customFormat="false" ht="15" hidden="false" customHeight="false" outlineLevel="0" collapsed="false">
      <c r="R7860" s="0" t="n">
        <v>7859</v>
      </c>
      <c r="S7860" s="5" t="n">
        <v>75230</v>
      </c>
      <c r="T7860" s="6" t="s">
        <v>9928</v>
      </c>
      <c r="U7860" s="6" t="n">
        <v>1272</v>
      </c>
    </row>
    <row r="7861" customFormat="false" ht="15" hidden="false" customHeight="false" outlineLevel="0" collapsed="false">
      <c r="R7861" s="0" t="n">
        <v>7860</v>
      </c>
      <c r="S7861" s="5" t="n">
        <v>75231</v>
      </c>
      <c r="T7861" s="6" t="s">
        <v>9928</v>
      </c>
      <c r="U7861" s="6" t="n">
        <v>1716</v>
      </c>
    </row>
    <row r="7862" customFormat="false" ht="15" hidden="false" customHeight="false" outlineLevel="0" collapsed="false">
      <c r="R7862" s="0" t="n">
        <v>7861</v>
      </c>
      <c r="S7862" s="5" t="n">
        <v>75232</v>
      </c>
      <c r="T7862" s="6" t="s">
        <v>9928</v>
      </c>
      <c r="U7862" s="6" t="n">
        <v>936</v>
      </c>
    </row>
    <row r="7863" customFormat="false" ht="15" hidden="false" customHeight="false" outlineLevel="0" collapsed="false">
      <c r="R7863" s="0" t="n">
        <v>7862</v>
      </c>
      <c r="S7863" s="5" t="n">
        <v>75233</v>
      </c>
      <c r="T7863" s="6" t="s">
        <v>9928</v>
      </c>
      <c r="U7863" s="6" t="n">
        <v>906</v>
      </c>
    </row>
    <row r="7864" customFormat="false" ht="15" hidden="false" customHeight="false" outlineLevel="0" collapsed="false">
      <c r="R7864" s="0" t="n">
        <v>7863</v>
      </c>
      <c r="S7864" s="5" t="n">
        <v>75234</v>
      </c>
      <c r="T7864" s="6" t="s">
        <v>9928</v>
      </c>
      <c r="U7864" s="6" t="n">
        <v>1038</v>
      </c>
    </row>
    <row r="7865" customFormat="false" ht="15" hidden="false" customHeight="false" outlineLevel="0" collapsed="false">
      <c r="R7865" s="0" t="n">
        <v>7864</v>
      </c>
      <c r="S7865" s="5" t="n">
        <v>75235</v>
      </c>
      <c r="T7865" s="6" t="s">
        <v>9928</v>
      </c>
      <c r="U7865" s="6" t="n">
        <v>630</v>
      </c>
    </row>
    <row r="7866" customFormat="false" ht="15" hidden="false" customHeight="false" outlineLevel="0" collapsed="false">
      <c r="R7866" s="0" t="n">
        <v>7865</v>
      </c>
      <c r="S7866" s="5" t="n">
        <v>75236</v>
      </c>
      <c r="T7866" s="6" t="s">
        <v>9928</v>
      </c>
      <c r="U7866" s="6" t="n">
        <v>506</v>
      </c>
    </row>
    <row r="7867" customFormat="false" ht="15" hidden="false" customHeight="false" outlineLevel="0" collapsed="false">
      <c r="R7867" s="0" t="n">
        <v>7866</v>
      </c>
      <c r="S7867" s="5" t="n">
        <v>75237</v>
      </c>
      <c r="T7867" s="6" t="s">
        <v>9928</v>
      </c>
      <c r="U7867" s="6" t="n">
        <v>1543</v>
      </c>
    </row>
    <row r="7868" customFormat="false" ht="15" hidden="false" customHeight="false" outlineLevel="0" collapsed="false">
      <c r="R7868" s="0" t="n">
        <v>7867</v>
      </c>
      <c r="S7868" s="5" t="n">
        <v>75238</v>
      </c>
      <c r="T7868" s="6" t="s">
        <v>9928</v>
      </c>
      <c r="U7868" s="6" t="n">
        <v>664</v>
      </c>
    </row>
    <row r="7869" customFormat="false" ht="15" hidden="false" customHeight="false" outlineLevel="0" collapsed="false">
      <c r="R7869" s="0" t="n">
        <v>7868</v>
      </c>
      <c r="S7869" s="5" t="n">
        <v>75239</v>
      </c>
      <c r="T7869" s="6" t="s">
        <v>9928</v>
      </c>
      <c r="U7869" s="6" t="n">
        <v>1494</v>
      </c>
    </row>
    <row r="7870" customFormat="false" ht="15" hidden="false" customHeight="false" outlineLevel="0" collapsed="false">
      <c r="R7870" s="0" t="n">
        <v>7869</v>
      </c>
      <c r="S7870" s="5" t="n">
        <v>75240</v>
      </c>
      <c r="T7870" s="6" t="s">
        <v>9928</v>
      </c>
      <c r="U7870" s="6" t="n">
        <v>1458</v>
      </c>
    </row>
    <row r="7871" customFormat="false" ht="15" hidden="false" customHeight="false" outlineLevel="0" collapsed="false">
      <c r="R7871" s="0" t="n">
        <v>7870</v>
      </c>
      <c r="S7871" s="5" t="n">
        <v>75241</v>
      </c>
      <c r="T7871" s="6" t="s">
        <v>9928</v>
      </c>
      <c r="U7871" s="6" t="n">
        <v>855</v>
      </c>
    </row>
    <row r="7872" customFormat="false" ht="15" hidden="false" customHeight="false" outlineLevel="0" collapsed="false">
      <c r="R7872" s="0" t="n">
        <v>7871</v>
      </c>
      <c r="S7872" s="5" t="n">
        <v>75242</v>
      </c>
      <c r="T7872" s="6" t="s">
        <v>9928</v>
      </c>
      <c r="U7872" s="6" t="n">
        <v>983</v>
      </c>
    </row>
    <row r="7873" customFormat="false" ht="15" hidden="false" customHeight="false" outlineLevel="0" collapsed="false">
      <c r="R7873" s="0" t="n">
        <v>7872</v>
      </c>
      <c r="S7873" s="5" t="n">
        <v>75243</v>
      </c>
      <c r="T7873" s="6" t="s">
        <v>9928</v>
      </c>
      <c r="U7873" s="6" t="n">
        <v>1381</v>
      </c>
    </row>
    <row r="7874" customFormat="false" ht="15" hidden="false" customHeight="false" outlineLevel="0" collapsed="false">
      <c r="R7874" s="0" t="n">
        <v>7873</v>
      </c>
      <c r="S7874" s="5" t="n">
        <v>75244</v>
      </c>
      <c r="T7874" s="6" t="s">
        <v>9928</v>
      </c>
      <c r="U7874" s="6" t="n">
        <v>904</v>
      </c>
    </row>
    <row r="7875" customFormat="false" ht="15" hidden="false" customHeight="false" outlineLevel="0" collapsed="false">
      <c r="R7875" s="0" t="n">
        <v>7874</v>
      </c>
      <c r="S7875" s="5" t="n">
        <v>75258</v>
      </c>
      <c r="T7875" s="6" t="s">
        <v>9928</v>
      </c>
      <c r="U7875" s="6" t="n">
        <v>507</v>
      </c>
    </row>
    <row r="7876" customFormat="false" ht="15" hidden="false" customHeight="false" outlineLevel="0" collapsed="false">
      <c r="R7876" s="0" t="n">
        <v>7875</v>
      </c>
      <c r="S7876" s="5" t="n">
        <v>75260</v>
      </c>
      <c r="T7876" s="6" t="s">
        <v>9928</v>
      </c>
      <c r="U7876" s="6" t="n">
        <v>1928</v>
      </c>
    </row>
    <row r="7877" customFormat="false" ht="15" hidden="false" customHeight="false" outlineLevel="0" collapsed="false">
      <c r="R7877" s="0" t="n">
        <v>7876</v>
      </c>
      <c r="S7877" s="5" t="n">
        <v>75261</v>
      </c>
      <c r="T7877" s="6" t="s">
        <v>9928</v>
      </c>
      <c r="U7877" s="6" t="n">
        <v>928</v>
      </c>
    </row>
    <row r="7878" customFormat="false" ht="15" hidden="false" customHeight="false" outlineLevel="0" collapsed="false">
      <c r="R7878" s="0" t="n">
        <v>7877</v>
      </c>
      <c r="S7878" s="5" t="n">
        <v>75262</v>
      </c>
      <c r="T7878" s="6" t="s">
        <v>9928</v>
      </c>
      <c r="U7878" s="6" t="n">
        <v>1040</v>
      </c>
    </row>
    <row r="7879" customFormat="false" ht="15" hidden="false" customHeight="false" outlineLevel="0" collapsed="false">
      <c r="R7879" s="0" t="n">
        <v>7878</v>
      </c>
      <c r="S7879" s="5" t="n">
        <v>75263</v>
      </c>
      <c r="T7879" s="6" t="s">
        <v>9928</v>
      </c>
      <c r="U7879" s="6" t="n">
        <v>1943</v>
      </c>
    </row>
    <row r="7880" customFormat="false" ht="15" hidden="false" customHeight="false" outlineLevel="0" collapsed="false">
      <c r="R7880" s="0" t="n">
        <v>7879</v>
      </c>
      <c r="S7880" s="5" t="n">
        <v>75264</v>
      </c>
      <c r="T7880" s="6" t="s">
        <v>9928</v>
      </c>
      <c r="U7880" s="6" t="n">
        <v>1459</v>
      </c>
    </row>
    <row r="7881" customFormat="false" ht="15" hidden="false" customHeight="false" outlineLevel="0" collapsed="false">
      <c r="R7881" s="0" t="n">
        <v>7880</v>
      </c>
      <c r="S7881" s="5" t="n">
        <v>75265</v>
      </c>
      <c r="T7881" s="6" t="s">
        <v>9928</v>
      </c>
      <c r="U7881" s="6" t="n">
        <v>193</v>
      </c>
    </row>
    <row r="7882" customFormat="false" ht="15" hidden="false" customHeight="false" outlineLevel="0" collapsed="false">
      <c r="R7882" s="0" t="n">
        <v>7881</v>
      </c>
      <c r="S7882" s="5" t="n">
        <v>75266</v>
      </c>
      <c r="T7882" s="6" t="s">
        <v>9928</v>
      </c>
      <c r="U7882" s="6" t="n">
        <v>1230</v>
      </c>
    </row>
    <row r="7883" customFormat="false" ht="15" hidden="false" customHeight="false" outlineLevel="0" collapsed="false">
      <c r="R7883" s="0" t="n">
        <v>7882</v>
      </c>
      <c r="S7883" s="5" t="n">
        <v>75267</v>
      </c>
      <c r="T7883" s="6" t="s">
        <v>9928</v>
      </c>
      <c r="U7883" s="6" t="n">
        <v>2046</v>
      </c>
    </row>
    <row r="7884" customFormat="false" ht="15" hidden="false" customHeight="false" outlineLevel="0" collapsed="false">
      <c r="R7884" s="0" t="n">
        <v>7883</v>
      </c>
      <c r="S7884" s="5" t="n">
        <v>75268</v>
      </c>
      <c r="T7884" s="6" t="s">
        <v>9928</v>
      </c>
      <c r="U7884" s="6" t="n">
        <v>397</v>
      </c>
    </row>
    <row r="7885" customFormat="false" ht="15" hidden="false" customHeight="false" outlineLevel="0" collapsed="false">
      <c r="R7885" s="0" t="n">
        <v>7884</v>
      </c>
      <c r="S7885" s="5" t="n">
        <v>75271</v>
      </c>
      <c r="T7885" s="6" t="s">
        <v>9928</v>
      </c>
      <c r="U7885" s="6" t="n">
        <v>441</v>
      </c>
    </row>
    <row r="7886" customFormat="false" ht="15" hidden="false" customHeight="false" outlineLevel="0" collapsed="false">
      <c r="R7886" s="0" t="n">
        <v>7885</v>
      </c>
      <c r="S7886" s="5" t="n">
        <v>75272</v>
      </c>
      <c r="T7886" s="6" t="s">
        <v>9928</v>
      </c>
      <c r="U7886" s="6" t="n">
        <v>285</v>
      </c>
    </row>
    <row r="7887" customFormat="false" ht="15" hidden="false" customHeight="false" outlineLevel="0" collapsed="false">
      <c r="R7887" s="0" t="n">
        <v>7886</v>
      </c>
      <c r="S7887" s="5" t="n">
        <v>75273</v>
      </c>
      <c r="T7887" s="6" t="s">
        <v>9928</v>
      </c>
      <c r="U7887" s="6" t="n">
        <v>1861</v>
      </c>
    </row>
    <row r="7888" customFormat="false" ht="15" hidden="false" customHeight="false" outlineLevel="0" collapsed="false">
      <c r="R7888" s="0" t="n">
        <v>7887</v>
      </c>
      <c r="S7888" s="5" t="n">
        <v>75308</v>
      </c>
      <c r="T7888" s="6" t="s">
        <v>9928</v>
      </c>
      <c r="U7888" s="6" t="n">
        <v>1007</v>
      </c>
    </row>
    <row r="7889" customFormat="false" ht="15" hidden="false" customHeight="false" outlineLevel="0" collapsed="false">
      <c r="R7889" s="0" t="n">
        <v>7888</v>
      </c>
      <c r="S7889" s="5" t="n">
        <v>75309</v>
      </c>
      <c r="T7889" s="6" t="s">
        <v>9928</v>
      </c>
      <c r="U7889" s="6" t="n">
        <v>546</v>
      </c>
    </row>
    <row r="7890" customFormat="false" ht="15" hidden="false" customHeight="false" outlineLevel="0" collapsed="false">
      <c r="R7890" s="0" t="n">
        <v>7889</v>
      </c>
      <c r="S7890" s="5" t="n">
        <v>75310</v>
      </c>
      <c r="T7890" s="6" t="s">
        <v>9928</v>
      </c>
      <c r="U7890" s="6" t="n">
        <v>624</v>
      </c>
    </row>
    <row r="7891" customFormat="false" ht="15" hidden="false" customHeight="false" outlineLevel="0" collapsed="false">
      <c r="R7891" s="0" t="n">
        <v>7890</v>
      </c>
      <c r="S7891" s="5" t="n">
        <v>75311</v>
      </c>
      <c r="T7891" s="6" t="s">
        <v>9928</v>
      </c>
      <c r="U7891" s="6" t="n">
        <v>708</v>
      </c>
    </row>
    <row r="7892" customFormat="false" ht="15" hidden="false" customHeight="false" outlineLevel="0" collapsed="false">
      <c r="R7892" s="0" t="n">
        <v>7891</v>
      </c>
      <c r="S7892" s="5" t="n">
        <v>75312</v>
      </c>
      <c r="T7892" s="6" t="s">
        <v>9928</v>
      </c>
      <c r="U7892" s="6" t="n">
        <v>1120</v>
      </c>
    </row>
    <row r="7893" customFormat="false" ht="15" hidden="false" customHeight="false" outlineLevel="0" collapsed="false">
      <c r="R7893" s="0" t="n">
        <v>7892</v>
      </c>
      <c r="S7893" s="5" t="n">
        <v>75313</v>
      </c>
      <c r="T7893" s="6" t="s">
        <v>9928</v>
      </c>
      <c r="U7893" s="6" t="n">
        <v>986</v>
      </c>
    </row>
    <row r="7894" customFormat="false" ht="15" hidden="false" customHeight="false" outlineLevel="0" collapsed="false">
      <c r="R7894" s="0" t="n">
        <v>7893</v>
      </c>
      <c r="S7894" s="5" t="n">
        <v>75314</v>
      </c>
      <c r="T7894" s="6" t="s">
        <v>9928</v>
      </c>
      <c r="U7894" s="6" t="n">
        <v>786</v>
      </c>
    </row>
    <row r="7895" customFormat="false" ht="15" hidden="false" customHeight="false" outlineLevel="0" collapsed="false">
      <c r="R7895" s="0" t="n">
        <v>7894</v>
      </c>
      <c r="S7895" s="5" t="n">
        <v>75315</v>
      </c>
      <c r="T7895" s="6" t="s">
        <v>9928</v>
      </c>
      <c r="U7895" s="6" t="n">
        <v>776</v>
      </c>
    </row>
    <row r="7896" customFormat="false" ht="15" hidden="false" customHeight="false" outlineLevel="0" collapsed="false">
      <c r="R7896" s="0" t="n">
        <v>7895</v>
      </c>
      <c r="S7896" s="5" t="n">
        <v>75316</v>
      </c>
      <c r="T7896" s="6" t="s">
        <v>9928</v>
      </c>
      <c r="U7896" s="6" t="n">
        <v>768</v>
      </c>
    </row>
    <row r="7897" customFormat="false" ht="15" hidden="false" customHeight="false" outlineLevel="0" collapsed="false">
      <c r="R7897" s="0" t="n">
        <v>7896</v>
      </c>
      <c r="S7897" s="5" t="n">
        <v>75317</v>
      </c>
      <c r="T7897" s="6" t="s">
        <v>9928</v>
      </c>
      <c r="U7897" s="6" t="n">
        <v>1447</v>
      </c>
    </row>
    <row r="7898" customFormat="false" ht="15" hidden="false" customHeight="false" outlineLevel="0" collapsed="false">
      <c r="R7898" s="0" t="n">
        <v>7897</v>
      </c>
      <c r="S7898" s="5" t="n">
        <v>75318</v>
      </c>
      <c r="T7898" s="6" t="s">
        <v>9928</v>
      </c>
      <c r="U7898" s="6" t="n">
        <v>123</v>
      </c>
    </row>
    <row r="7899" customFormat="false" ht="15" hidden="false" customHeight="false" outlineLevel="0" collapsed="false">
      <c r="R7899" s="0" t="n">
        <v>7898</v>
      </c>
      <c r="S7899" s="5" t="n">
        <v>75319</v>
      </c>
      <c r="T7899" s="6" t="s">
        <v>9928</v>
      </c>
      <c r="U7899" s="6" t="n">
        <v>757</v>
      </c>
    </row>
    <row r="7900" customFormat="false" ht="15" hidden="false" customHeight="false" outlineLevel="0" collapsed="false">
      <c r="R7900" s="0" t="n">
        <v>7899</v>
      </c>
      <c r="S7900" s="5" t="n">
        <v>75320</v>
      </c>
      <c r="T7900" s="6" t="s">
        <v>9928</v>
      </c>
      <c r="U7900" s="6" t="n">
        <v>1308</v>
      </c>
    </row>
    <row r="7901" customFormat="false" ht="15" hidden="false" customHeight="false" outlineLevel="0" collapsed="false">
      <c r="R7901" s="0" t="n">
        <v>7900</v>
      </c>
      <c r="S7901" s="5" t="n">
        <v>75321</v>
      </c>
      <c r="T7901" s="6" t="s">
        <v>9928</v>
      </c>
      <c r="U7901" s="6" t="n">
        <v>596</v>
      </c>
    </row>
    <row r="7902" customFormat="false" ht="15" hidden="false" customHeight="false" outlineLevel="0" collapsed="false">
      <c r="R7902" s="0" t="n">
        <v>7901</v>
      </c>
      <c r="S7902" s="5" t="n">
        <v>75322</v>
      </c>
      <c r="T7902" s="6" t="s">
        <v>9928</v>
      </c>
      <c r="U7902" s="6" t="n">
        <v>983</v>
      </c>
    </row>
    <row r="7903" customFormat="false" ht="15" hidden="false" customHeight="false" outlineLevel="0" collapsed="false">
      <c r="R7903" s="0" t="n">
        <v>7902</v>
      </c>
      <c r="S7903" s="5" t="n">
        <v>75323</v>
      </c>
      <c r="T7903" s="6" t="s">
        <v>9928</v>
      </c>
      <c r="U7903" s="6" t="n">
        <v>48</v>
      </c>
    </row>
    <row r="7904" customFormat="false" ht="15" hidden="false" customHeight="false" outlineLevel="0" collapsed="false">
      <c r="R7904" s="0" t="n">
        <v>7903</v>
      </c>
      <c r="S7904" s="5" t="n">
        <v>75324</v>
      </c>
      <c r="T7904" s="6" t="s">
        <v>9928</v>
      </c>
      <c r="U7904" s="6" t="n">
        <v>2028</v>
      </c>
    </row>
    <row r="7905" customFormat="false" ht="15" hidden="false" customHeight="false" outlineLevel="0" collapsed="false">
      <c r="R7905" s="0" t="n">
        <v>7904</v>
      </c>
      <c r="S7905" s="5" t="n">
        <v>75325</v>
      </c>
      <c r="T7905" s="6" t="s">
        <v>9928</v>
      </c>
      <c r="U7905" s="6" t="n">
        <v>844</v>
      </c>
    </row>
    <row r="7906" customFormat="false" ht="15" hidden="false" customHeight="false" outlineLevel="0" collapsed="false">
      <c r="R7906" s="0" t="n">
        <v>7905</v>
      </c>
      <c r="S7906" s="5" t="n">
        <v>75326</v>
      </c>
      <c r="T7906" s="6" t="s">
        <v>9928</v>
      </c>
      <c r="U7906" s="6" t="n">
        <v>991</v>
      </c>
    </row>
    <row r="7907" customFormat="false" ht="15" hidden="false" customHeight="false" outlineLevel="0" collapsed="false">
      <c r="R7907" s="0" t="n">
        <v>7906</v>
      </c>
      <c r="S7907" s="5" t="n">
        <v>75327</v>
      </c>
      <c r="T7907" s="6" t="s">
        <v>9928</v>
      </c>
      <c r="U7907" s="6" t="n">
        <v>1501</v>
      </c>
    </row>
    <row r="7908" customFormat="false" ht="15" hidden="false" customHeight="false" outlineLevel="0" collapsed="false">
      <c r="R7908" s="0" t="n">
        <v>7907</v>
      </c>
      <c r="S7908" s="5" t="n">
        <v>75328</v>
      </c>
      <c r="T7908" s="6" t="s">
        <v>9928</v>
      </c>
      <c r="U7908" s="6" t="n">
        <v>1549</v>
      </c>
    </row>
    <row r="7909" customFormat="false" ht="15" hidden="false" customHeight="false" outlineLevel="0" collapsed="false">
      <c r="R7909" s="0" t="n">
        <v>7908</v>
      </c>
      <c r="S7909" s="5" t="n">
        <v>75329</v>
      </c>
      <c r="T7909" s="6" t="s">
        <v>9928</v>
      </c>
      <c r="U7909" s="6" t="n">
        <v>1908</v>
      </c>
    </row>
    <row r="7910" customFormat="false" ht="15" hidden="false" customHeight="false" outlineLevel="0" collapsed="false">
      <c r="R7910" s="0" t="n">
        <v>7909</v>
      </c>
      <c r="S7910" s="5" t="n">
        <v>75330</v>
      </c>
      <c r="T7910" s="6" t="s">
        <v>9928</v>
      </c>
      <c r="U7910" s="6" t="n">
        <v>1432</v>
      </c>
    </row>
    <row r="7911" customFormat="false" ht="15" hidden="false" customHeight="false" outlineLevel="0" collapsed="false">
      <c r="R7911" s="0" t="n">
        <v>7910</v>
      </c>
      <c r="S7911" s="5" t="n">
        <v>75331</v>
      </c>
      <c r="T7911" s="6" t="s">
        <v>9928</v>
      </c>
      <c r="U7911" s="6" t="n">
        <v>1792</v>
      </c>
    </row>
    <row r="7912" customFormat="false" ht="15" hidden="false" customHeight="false" outlineLevel="0" collapsed="false">
      <c r="R7912" s="0" t="n">
        <v>7911</v>
      </c>
      <c r="S7912" s="5" t="n">
        <v>75332</v>
      </c>
      <c r="T7912" s="6" t="s">
        <v>9928</v>
      </c>
      <c r="U7912" s="6" t="n">
        <v>831</v>
      </c>
    </row>
    <row r="7913" customFormat="false" ht="15" hidden="false" customHeight="false" outlineLevel="0" collapsed="false">
      <c r="R7913" s="0" t="n">
        <v>7912</v>
      </c>
      <c r="S7913" s="5" t="n">
        <v>75333</v>
      </c>
      <c r="T7913" s="6" t="s">
        <v>9928</v>
      </c>
      <c r="U7913" s="6" t="n">
        <v>1620</v>
      </c>
    </row>
    <row r="7914" customFormat="false" ht="15" hidden="false" customHeight="false" outlineLevel="0" collapsed="false">
      <c r="R7914" s="0" t="n">
        <v>7913</v>
      </c>
      <c r="S7914" s="5" t="n">
        <v>75334</v>
      </c>
      <c r="T7914" s="6" t="s">
        <v>9928</v>
      </c>
      <c r="U7914" s="6" t="n">
        <v>2187</v>
      </c>
    </row>
    <row r="7915" customFormat="false" ht="15" hidden="false" customHeight="false" outlineLevel="0" collapsed="false">
      <c r="R7915" s="0" t="n">
        <v>7914</v>
      </c>
      <c r="S7915" s="5" t="n">
        <v>75335</v>
      </c>
      <c r="T7915" s="6" t="s">
        <v>9928</v>
      </c>
      <c r="U7915" s="6" t="n">
        <v>1678</v>
      </c>
    </row>
    <row r="7916" customFormat="false" ht="15" hidden="false" customHeight="false" outlineLevel="0" collapsed="false">
      <c r="R7916" s="0" t="n">
        <v>7915</v>
      </c>
      <c r="S7916" s="5" t="n">
        <v>75336</v>
      </c>
      <c r="T7916" s="6" t="s">
        <v>9928</v>
      </c>
      <c r="U7916" s="6" t="n">
        <v>1687</v>
      </c>
    </row>
    <row r="7917" customFormat="false" ht="15" hidden="false" customHeight="false" outlineLevel="0" collapsed="false">
      <c r="R7917" s="0" t="n">
        <v>7916</v>
      </c>
      <c r="S7917" s="5" t="n">
        <v>75337</v>
      </c>
      <c r="T7917" s="6" t="s">
        <v>9928</v>
      </c>
      <c r="U7917" s="6" t="n">
        <v>1795</v>
      </c>
    </row>
    <row r="7918" customFormat="false" ht="15" hidden="false" customHeight="false" outlineLevel="0" collapsed="false">
      <c r="R7918" s="0" t="n">
        <v>7917</v>
      </c>
      <c r="S7918" s="5" t="n">
        <v>75350</v>
      </c>
      <c r="T7918" s="6" t="s">
        <v>9928</v>
      </c>
      <c r="U7918" s="6" t="n">
        <v>1000</v>
      </c>
    </row>
    <row r="7919" customFormat="false" ht="15" hidden="false" customHeight="false" outlineLevel="0" collapsed="false">
      <c r="R7919" s="0" t="n">
        <v>7918</v>
      </c>
      <c r="S7919" s="5" t="n">
        <v>75418</v>
      </c>
      <c r="T7919" s="6" t="s">
        <v>9928</v>
      </c>
      <c r="U7919" s="6" t="n">
        <v>335</v>
      </c>
    </row>
    <row r="7920" customFormat="false" ht="15" hidden="false" customHeight="false" outlineLevel="0" collapsed="false">
      <c r="R7920" s="0" t="n">
        <v>7919</v>
      </c>
      <c r="S7920" s="5" t="n">
        <v>75419</v>
      </c>
      <c r="T7920" s="6" t="s">
        <v>9928</v>
      </c>
      <c r="U7920" s="6" t="n">
        <v>6</v>
      </c>
    </row>
    <row r="7921" customFormat="false" ht="15" hidden="false" customHeight="false" outlineLevel="0" collapsed="false">
      <c r="R7921" s="0" t="n">
        <v>7920</v>
      </c>
      <c r="S7921" s="5" t="n">
        <v>75420</v>
      </c>
      <c r="T7921" s="6" t="s">
        <v>9928</v>
      </c>
      <c r="U7921" s="6" t="n">
        <v>1336</v>
      </c>
    </row>
    <row r="7922" customFormat="false" ht="15" hidden="false" customHeight="false" outlineLevel="0" collapsed="false">
      <c r="R7922" s="0" t="n">
        <v>7921</v>
      </c>
      <c r="S7922" s="5" t="n">
        <v>75421</v>
      </c>
      <c r="T7922" s="6" t="s">
        <v>9928</v>
      </c>
      <c r="U7922" s="6" t="n">
        <v>1239</v>
      </c>
    </row>
    <row r="7923" customFormat="false" ht="15" hidden="false" customHeight="false" outlineLevel="0" collapsed="false">
      <c r="R7923" s="0" t="n">
        <v>7922</v>
      </c>
      <c r="S7923" s="5" t="n">
        <v>75422</v>
      </c>
      <c r="T7923" s="6" t="s">
        <v>9928</v>
      </c>
      <c r="U7923" s="6" t="n">
        <v>981</v>
      </c>
    </row>
    <row r="7924" customFormat="false" ht="15" hidden="false" customHeight="false" outlineLevel="0" collapsed="false">
      <c r="R7924" s="0" t="n">
        <v>7923</v>
      </c>
      <c r="S7924" s="5" t="n">
        <v>75423</v>
      </c>
      <c r="T7924" s="6" t="s">
        <v>9928</v>
      </c>
      <c r="U7924" s="6" t="n">
        <v>1819</v>
      </c>
    </row>
    <row r="7925" customFormat="false" ht="15" hidden="false" customHeight="false" outlineLevel="0" collapsed="false">
      <c r="R7925" s="0" t="n">
        <v>7924</v>
      </c>
      <c r="S7925" s="5" t="n">
        <v>75424</v>
      </c>
      <c r="T7925" s="6" t="s">
        <v>9928</v>
      </c>
      <c r="U7925" s="6" t="n">
        <v>1053</v>
      </c>
    </row>
    <row r="7926" customFormat="false" ht="15" hidden="false" customHeight="false" outlineLevel="0" collapsed="false">
      <c r="R7926" s="0" t="n">
        <v>7925</v>
      </c>
      <c r="S7926" s="5" t="n">
        <v>75425</v>
      </c>
      <c r="T7926" s="6" t="s">
        <v>9928</v>
      </c>
      <c r="U7926" s="6" t="n">
        <v>818</v>
      </c>
    </row>
    <row r="7927" customFormat="false" ht="15" hidden="false" customHeight="false" outlineLevel="0" collapsed="false">
      <c r="R7927" s="0" t="n">
        <v>7926</v>
      </c>
      <c r="S7927" s="5" t="n">
        <v>75426</v>
      </c>
      <c r="T7927" s="6" t="s">
        <v>9928</v>
      </c>
      <c r="U7927" s="6" t="n">
        <v>2443</v>
      </c>
    </row>
    <row r="7928" customFormat="false" ht="15" hidden="false" customHeight="false" outlineLevel="0" collapsed="false">
      <c r="R7928" s="0" t="n">
        <v>7927</v>
      </c>
      <c r="S7928" s="5" t="n">
        <v>75427</v>
      </c>
      <c r="T7928" s="6" t="s">
        <v>9928</v>
      </c>
      <c r="U7928" s="6" t="n">
        <v>1134</v>
      </c>
    </row>
    <row r="7929" customFormat="false" ht="15" hidden="false" customHeight="false" outlineLevel="0" collapsed="false">
      <c r="R7929" s="0" t="n">
        <v>7928</v>
      </c>
      <c r="S7929" s="5" t="n">
        <v>75428</v>
      </c>
      <c r="T7929" s="6" t="s">
        <v>9928</v>
      </c>
      <c r="U7929" s="6" t="n">
        <v>1343</v>
      </c>
    </row>
    <row r="7930" customFormat="false" ht="15" hidden="false" customHeight="false" outlineLevel="0" collapsed="false">
      <c r="R7930" s="0" t="n">
        <v>7929</v>
      </c>
      <c r="S7930" s="5" t="n">
        <v>75429</v>
      </c>
      <c r="T7930" s="6" t="s">
        <v>9928</v>
      </c>
      <c r="U7930" s="6" t="n">
        <v>316</v>
      </c>
    </row>
    <row r="7931" customFormat="false" ht="15" hidden="false" customHeight="false" outlineLevel="0" collapsed="false">
      <c r="R7931" s="0" t="n">
        <v>7930</v>
      </c>
      <c r="S7931" s="5" t="n">
        <v>75430</v>
      </c>
      <c r="T7931" s="6" t="s">
        <v>9928</v>
      </c>
      <c r="U7931" s="6" t="n">
        <v>2661</v>
      </c>
    </row>
    <row r="7932" customFormat="false" ht="15" hidden="false" customHeight="false" outlineLevel="0" collapsed="false">
      <c r="R7932" s="0" t="n">
        <v>7931</v>
      </c>
      <c r="S7932" s="5" t="n">
        <v>75431</v>
      </c>
      <c r="T7932" s="6" t="s">
        <v>9928</v>
      </c>
      <c r="U7932" s="6" t="n">
        <v>2184</v>
      </c>
    </row>
    <row r="7933" customFormat="false" ht="15" hidden="false" customHeight="false" outlineLevel="0" collapsed="false">
      <c r="R7933" s="0" t="n">
        <v>7932</v>
      </c>
      <c r="S7933" s="5" t="n">
        <v>75432</v>
      </c>
      <c r="T7933" s="6" t="s">
        <v>9928</v>
      </c>
      <c r="U7933" s="6" t="n">
        <v>859</v>
      </c>
    </row>
    <row r="7934" customFormat="false" ht="15" hidden="false" customHeight="false" outlineLevel="0" collapsed="false">
      <c r="R7934" s="0" t="n">
        <v>7933</v>
      </c>
      <c r="S7934" s="5" t="n">
        <v>75433</v>
      </c>
      <c r="T7934" s="6" t="s">
        <v>9928</v>
      </c>
      <c r="U7934" s="6" t="n">
        <v>1076</v>
      </c>
    </row>
    <row r="7935" customFormat="false" ht="15" hidden="false" customHeight="false" outlineLevel="0" collapsed="false">
      <c r="R7935" s="0" t="n">
        <v>7934</v>
      </c>
      <c r="S7935" s="5" t="n">
        <v>75434</v>
      </c>
      <c r="T7935" s="6" t="s">
        <v>9928</v>
      </c>
      <c r="U7935" s="6" t="n">
        <v>2352</v>
      </c>
    </row>
    <row r="7936" customFormat="false" ht="15" hidden="false" customHeight="false" outlineLevel="0" collapsed="false">
      <c r="R7936" s="0" t="n">
        <v>7935</v>
      </c>
      <c r="S7936" s="5" t="n">
        <v>75435</v>
      </c>
      <c r="T7936" s="6" t="s">
        <v>9928</v>
      </c>
      <c r="U7936" s="6" t="n">
        <v>1562</v>
      </c>
    </row>
    <row r="7937" customFormat="false" ht="15" hidden="false" customHeight="false" outlineLevel="0" collapsed="false">
      <c r="R7937" s="0" t="n">
        <v>7936</v>
      </c>
      <c r="S7937" s="5" t="n">
        <v>75436</v>
      </c>
      <c r="T7937" s="6" t="s">
        <v>9928</v>
      </c>
      <c r="U7937" s="6" t="n">
        <v>2372</v>
      </c>
    </row>
    <row r="7938" customFormat="false" ht="15" hidden="false" customHeight="false" outlineLevel="0" collapsed="false">
      <c r="R7938" s="0" t="n">
        <v>7937</v>
      </c>
      <c r="S7938" s="5" t="n">
        <v>75437</v>
      </c>
      <c r="T7938" s="6" t="s">
        <v>9928</v>
      </c>
      <c r="U7938" s="6" t="n">
        <v>1678</v>
      </c>
    </row>
    <row r="7939" customFormat="false" ht="15" hidden="false" customHeight="false" outlineLevel="0" collapsed="false">
      <c r="R7939" s="0" t="n">
        <v>7938</v>
      </c>
      <c r="S7939" s="5" t="n">
        <v>75439</v>
      </c>
      <c r="T7939" s="6" t="s">
        <v>9928</v>
      </c>
      <c r="U7939" s="6" t="n">
        <v>1257</v>
      </c>
    </row>
    <row r="7940" customFormat="false" ht="15" hidden="false" customHeight="false" outlineLevel="0" collapsed="false">
      <c r="R7940" s="0" t="n">
        <v>7939</v>
      </c>
      <c r="S7940" s="5" t="n">
        <v>75440</v>
      </c>
      <c r="T7940" s="6" t="s">
        <v>9928</v>
      </c>
      <c r="U7940" s="6" t="n">
        <v>1824</v>
      </c>
    </row>
    <row r="7941" customFormat="false" ht="15" hidden="false" customHeight="false" outlineLevel="0" collapsed="false">
      <c r="R7941" s="0" t="n">
        <v>7940</v>
      </c>
      <c r="S7941" s="5" t="n">
        <v>75441</v>
      </c>
      <c r="T7941" s="6" t="s">
        <v>9928</v>
      </c>
      <c r="U7941" s="6" t="n">
        <v>1210</v>
      </c>
    </row>
    <row r="7942" customFormat="false" ht="15" hidden="false" customHeight="false" outlineLevel="0" collapsed="false">
      <c r="R7942" s="0" t="n">
        <v>7941</v>
      </c>
      <c r="S7942" s="5" t="n">
        <v>75442</v>
      </c>
      <c r="T7942" s="6" t="s">
        <v>9928</v>
      </c>
      <c r="U7942" s="6" t="n">
        <v>1732</v>
      </c>
    </row>
    <row r="7943" customFormat="false" ht="15" hidden="false" customHeight="false" outlineLevel="0" collapsed="false">
      <c r="R7943" s="0" t="n">
        <v>7942</v>
      </c>
      <c r="S7943" s="5" t="n">
        <v>75443</v>
      </c>
      <c r="T7943" s="6" t="s">
        <v>9928</v>
      </c>
      <c r="U7943" s="6" t="n">
        <v>323</v>
      </c>
    </row>
    <row r="7944" customFormat="false" ht="15" hidden="false" customHeight="false" outlineLevel="0" collapsed="false">
      <c r="R7944" s="0" t="n">
        <v>7943</v>
      </c>
      <c r="S7944" s="5" t="n">
        <v>75445</v>
      </c>
      <c r="T7944" s="6" t="s">
        <v>9928</v>
      </c>
      <c r="U7944" s="6" t="n">
        <v>260</v>
      </c>
    </row>
    <row r="7945" customFormat="false" ht="15" hidden="false" customHeight="false" outlineLevel="0" collapsed="false">
      <c r="R7945" s="0" t="n">
        <v>7944</v>
      </c>
      <c r="S7945" s="5" t="n">
        <v>75446</v>
      </c>
      <c r="T7945" s="6" t="s">
        <v>9928</v>
      </c>
      <c r="U7945" s="6" t="n">
        <v>1322</v>
      </c>
    </row>
    <row r="7946" customFormat="false" ht="15" hidden="false" customHeight="false" outlineLevel="0" collapsed="false">
      <c r="R7946" s="0" t="n">
        <v>7945</v>
      </c>
      <c r="S7946" s="5" t="n">
        <v>75447</v>
      </c>
      <c r="T7946" s="6" t="s">
        <v>9928</v>
      </c>
      <c r="U7946" s="6" t="n">
        <v>1522</v>
      </c>
    </row>
    <row r="7947" customFormat="false" ht="15" hidden="false" customHeight="false" outlineLevel="0" collapsed="false">
      <c r="R7947" s="0" t="n">
        <v>7946</v>
      </c>
      <c r="S7947" s="5" t="n">
        <v>75448</v>
      </c>
      <c r="T7947" s="6" t="s">
        <v>9928</v>
      </c>
      <c r="U7947" s="6" t="n">
        <v>1817</v>
      </c>
    </row>
    <row r="7948" customFormat="false" ht="15" hidden="false" customHeight="false" outlineLevel="0" collapsed="false">
      <c r="R7948" s="0" t="n">
        <v>7947</v>
      </c>
      <c r="S7948" s="5" t="n">
        <v>75449</v>
      </c>
      <c r="T7948" s="6" t="s">
        <v>9928</v>
      </c>
      <c r="U7948" s="6" t="n">
        <v>1632</v>
      </c>
    </row>
    <row r="7949" customFormat="false" ht="15" hidden="false" customHeight="false" outlineLevel="0" collapsed="false">
      <c r="R7949" s="0" t="n">
        <v>7948</v>
      </c>
      <c r="S7949" s="5" t="n">
        <v>75450</v>
      </c>
      <c r="T7949" s="6" t="s">
        <v>9928</v>
      </c>
      <c r="U7949" s="6" t="n">
        <v>11</v>
      </c>
    </row>
    <row r="7950" customFormat="false" ht="15" hidden="false" customHeight="false" outlineLevel="0" collapsed="false">
      <c r="R7950" s="0" t="n">
        <v>7949</v>
      </c>
      <c r="S7950" s="5" t="n">
        <v>75452</v>
      </c>
      <c r="T7950" s="6" t="s">
        <v>9928</v>
      </c>
      <c r="U7950" s="6" t="n">
        <v>1326</v>
      </c>
    </row>
    <row r="7951" customFormat="false" ht="15" hidden="false" customHeight="false" outlineLevel="0" collapsed="false">
      <c r="R7951" s="0" t="n">
        <v>7950</v>
      </c>
      <c r="S7951" s="5" t="n">
        <v>75453</v>
      </c>
      <c r="T7951" s="6" t="s">
        <v>9928</v>
      </c>
      <c r="U7951" s="6" t="n">
        <v>411</v>
      </c>
    </row>
    <row r="7952" customFormat="false" ht="15" hidden="false" customHeight="false" outlineLevel="0" collapsed="false">
      <c r="R7952" s="0" t="n">
        <v>7951</v>
      </c>
      <c r="S7952" s="5" t="n">
        <v>75454</v>
      </c>
      <c r="T7952" s="6" t="s">
        <v>9928</v>
      </c>
      <c r="U7952" s="6" t="n">
        <v>6</v>
      </c>
    </row>
    <row r="7953" customFormat="false" ht="15" hidden="false" customHeight="false" outlineLevel="0" collapsed="false">
      <c r="R7953" s="0" t="n">
        <v>7952</v>
      </c>
      <c r="S7953" s="5" t="n">
        <v>75591</v>
      </c>
      <c r="T7953" s="6" t="s">
        <v>9928</v>
      </c>
      <c r="U7953" s="6" t="n">
        <v>3346</v>
      </c>
    </row>
    <row r="7954" customFormat="false" ht="15" hidden="false" customHeight="false" outlineLevel="0" collapsed="false">
      <c r="R7954" s="0" t="n">
        <v>7953</v>
      </c>
      <c r="S7954" s="5" t="n">
        <v>75592</v>
      </c>
      <c r="T7954" s="6" t="s">
        <v>9928</v>
      </c>
      <c r="U7954" s="6" t="n">
        <v>1734</v>
      </c>
    </row>
    <row r="7955" customFormat="false" ht="15" hidden="false" customHeight="false" outlineLevel="0" collapsed="false">
      <c r="R7955" s="0" t="n">
        <v>7954</v>
      </c>
      <c r="S7955" s="5" t="n">
        <v>75593</v>
      </c>
      <c r="T7955" s="6" t="s">
        <v>9928</v>
      </c>
      <c r="U7955" s="6" t="n">
        <v>673</v>
      </c>
    </row>
    <row r="7956" customFormat="false" ht="15" hidden="false" customHeight="false" outlineLevel="0" collapsed="false">
      <c r="R7956" s="0" t="n">
        <v>7955</v>
      </c>
      <c r="S7956" s="5" t="n">
        <v>75594</v>
      </c>
      <c r="T7956" s="6" t="s">
        <v>9928</v>
      </c>
      <c r="U7956" s="6" t="n">
        <v>1678</v>
      </c>
    </row>
    <row r="7957" customFormat="false" ht="15" hidden="false" customHeight="false" outlineLevel="0" collapsed="false">
      <c r="R7957" s="0" t="n">
        <v>7956</v>
      </c>
      <c r="S7957" s="5" t="n">
        <v>75595</v>
      </c>
      <c r="T7957" s="6" t="s">
        <v>9928</v>
      </c>
      <c r="U7957" s="6" t="n">
        <v>577</v>
      </c>
    </row>
    <row r="7958" customFormat="false" ht="15" hidden="false" customHeight="false" outlineLevel="0" collapsed="false">
      <c r="R7958" s="0" t="n">
        <v>7957</v>
      </c>
      <c r="S7958" s="5" t="n">
        <v>75596</v>
      </c>
      <c r="T7958" s="6" t="s">
        <v>9928</v>
      </c>
      <c r="U7958" s="6" t="n">
        <v>2174</v>
      </c>
    </row>
    <row r="7959" customFormat="false" ht="15" hidden="false" customHeight="false" outlineLevel="0" collapsed="false">
      <c r="R7959" s="0" t="n">
        <v>7958</v>
      </c>
      <c r="S7959" s="5" t="n">
        <v>75597</v>
      </c>
      <c r="T7959" s="6" t="s">
        <v>9928</v>
      </c>
      <c r="U7959" s="6" t="n">
        <v>2424</v>
      </c>
    </row>
    <row r="7960" customFormat="false" ht="15" hidden="false" customHeight="false" outlineLevel="0" collapsed="false">
      <c r="R7960" s="0" t="n">
        <v>7959</v>
      </c>
      <c r="S7960" s="5" t="n">
        <v>75598</v>
      </c>
      <c r="T7960" s="6" t="s">
        <v>9928</v>
      </c>
      <c r="U7960" s="6" t="n">
        <v>1823</v>
      </c>
    </row>
    <row r="7961" customFormat="false" ht="15" hidden="false" customHeight="false" outlineLevel="0" collapsed="false">
      <c r="R7961" s="0" t="n">
        <v>7960</v>
      </c>
      <c r="S7961" s="5" t="n">
        <v>75642</v>
      </c>
      <c r="T7961" s="6" t="s">
        <v>9928</v>
      </c>
      <c r="U7961" s="6" t="n">
        <v>236</v>
      </c>
    </row>
    <row r="7962" customFormat="false" ht="15" hidden="false" customHeight="false" outlineLevel="0" collapsed="false">
      <c r="R7962" s="0" t="n">
        <v>7961</v>
      </c>
      <c r="S7962" s="5" t="n">
        <v>75643</v>
      </c>
      <c r="T7962" s="6" t="s">
        <v>9928</v>
      </c>
      <c r="U7962" s="6" t="n">
        <v>1772</v>
      </c>
    </row>
    <row r="7963" customFormat="false" ht="15" hidden="false" customHeight="false" outlineLevel="0" collapsed="false">
      <c r="R7963" s="0" t="n">
        <v>7962</v>
      </c>
      <c r="S7963" s="5" t="n">
        <v>75645</v>
      </c>
      <c r="T7963" s="6" t="s">
        <v>9928</v>
      </c>
      <c r="U7963" s="6" t="n">
        <v>2235</v>
      </c>
    </row>
    <row r="7964" customFormat="false" ht="15" hidden="false" customHeight="false" outlineLevel="0" collapsed="false">
      <c r="R7964" s="0" t="n">
        <v>7963</v>
      </c>
      <c r="S7964" s="5" t="n">
        <v>75646</v>
      </c>
      <c r="T7964" s="6" t="s">
        <v>9928</v>
      </c>
      <c r="U7964" s="6" t="n">
        <v>2023</v>
      </c>
    </row>
    <row r="7965" customFormat="false" ht="15" hidden="false" customHeight="false" outlineLevel="0" collapsed="false">
      <c r="R7965" s="0" t="n">
        <v>7964</v>
      </c>
      <c r="S7965" s="5" t="n">
        <v>75647</v>
      </c>
      <c r="T7965" s="6" t="s">
        <v>9928</v>
      </c>
      <c r="U7965" s="6" t="n">
        <v>1651</v>
      </c>
    </row>
    <row r="7966" customFormat="false" ht="15" hidden="false" customHeight="false" outlineLevel="0" collapsed="false">
      <c r="R7966" s="0" t="n">
        <v>7965</v>
      </c>
      <c r="S7966" s="5" t="n">
        <v>75648</v>
      </c>
      <c r="T7966" s="6" t="s">
        <v>9928</v>
      </c>
      <c r="U7966" s="6" t="n">
        <v>2737</v>
      </c>
    </row>
    <row r="7967" customFormat="false" ht="15" hidden="false" customHeight="false" outlineLevel="0" collapsed="false">
      <c r="R7967" s="0" t="n">
        <v>7966</v>
      </c>
      <c r="S7967" s="5" t="n">
        <v>75649</v>
      </c>
      <c r="T7967" s="6" t="s">
        <v>9928</v>
      </c>
      <c r="U7967" s="6" t="n">
        <v>3792</v>
      </c>
    </row>
    <row r="7968" customFormat="false" ht="15" hidden="false" customHeight="false" outlineLevel="0" collapsed="false">
      <c r="R7968" s="0" t="n">
        <v>7967</v>
      </c>
      <c r="S7968" s="5" t="n">
        <v>75650</v>
      </c>
      <c r="T7968" s="6" t="s">
        <v>9928</v>
      </c>
      <c r="U7968" s="6" t="n">
        <v>2815</v>
      </c>
    </row>
    <row r="7969" customFormat="false" ht="15" hidden="false" customHeight="false" outlineLevel="0" collapsed="false">
      <c r="R7969" s="0" t="n">
        <v>7968</v>
      </c>
      <c r="S7969" s="5" t="n">
        <v>75651</v>
      </c>
      <c r="T7969" s="6" t="s">
        <v>9928</v>
      </c>
      <c r="U7969" s="6" t="n">
        <v>1495</v>
      </c>
    </row>
    <row r="7970" customFormat="false" ht="15" hidden="false" customHeight="false" outlineLevel="0" collapsed="false">
      <c r="R7970" s="0" t="n">
        <v>7969</v>
      </c>
      <c r="S7970" s="5" t="n">
        <v>75652</v>
      </c>
      <c r="T7970" s="6" t="s">
        <v>9928</v>
      </c>
      <c r="U7970" s="6" t="n">
        <v>2312</v>
      </c>
    </row>
    <row r="7971" customFormat="false" ht="15" hidden="false" customHeight="false" outlineLevel="0" collapsed="false">
      <c r="R7971" s="0" t="n">
        <v>7970</v>
      </c>
      <c r="S7971" s="5" t="n">
        <v>75653</v>
      </c>
      <c r="T7971" s="6" t="s">
        <v>9928</v>
      </c>
      <c r="U7971" s="6" t="n">
        <v>2556</v>
      </c>
    </row>
    <row r="7972" customFormat="false" ht="15" hidden="false" customHeight="false" outlineLevel="0" collapsed="false">
      <c r="R7972" s="0" t="n">
        <v>7971</v>
      </c>
      <c r="S7972" s="5" t="n">
        <v>75654</v>
      </c>
      <c r="T7972" s="6" t="s">
        <v>9928</v>
      </c>
      <c r="U7972" s="6" t="n">
        <v>1951</v>
      </c>
    </row>
    <row r="7973" customFormat="false" ht="15" hidden="false" customHeight="false" outlineLevel="0" collapsed="false">
      <c r="R7973" s="0" t="n">
        <v>7972</v>
      </c>
      <c r="S7973" s="5" t="n">
        <v>75655</v>
      </c>
      <c r="T7973" s="6" t="s">
        <v>9928</v>
      </c>
      <c r="U7973" s="6" t="n">
        <v>1641</v>
      </c>
    </row>
    <row r="7974" customFormat="false" ht="15" hidden="false" customHeight="false" outlineLevel="0" collapsed="false">
      <c r="R7974" s="0" t="n">
        <v>7973</v>
      </c>
      <c r="S7974" s="5" t="n">
        <v>75752</v>
      </c>
      <c r="T7974" s="6" t="s">
        <v>9928</v>
      </c>
      <c r="U7974" s="6" t="n">
        <v>1275</v>
      </c>
    </row>
    <row r="7975" customFormat="false" ht="15" hidden="false" customHeight="false" outlineLevel="0" collapsed="false">
      <c r="R7975" s="0" t="n">
        <v>7974</v>
      </c>
      <c r="S7975" s="5" t="n">
        <v>75753</v>
      </c>
      <c r="T7975" s="6" t="s">
        <v>9928</v>
      </c>
      <c r="U7975" s="6" t="n">
        <v>87</v>
      </c>
    </row>
    <row r="7976" customFormat="false" ht="15" hidden="false" customHeight="false" outlineLevel="0" collapsed="false">
      <c r="R7976" s="0" t="n">
        <v>7975</v>
      </c>
      <c r="S7976" s="5" t="n">
        <v>75754</v>
      </c>
      <c r="T7976" s="6" t="s">
        <v>9928</v>
      </c>
      <c r="U7976" s="6" t="n">
        <v>1663</v>
      </c>
    </row>
    <row r="7977" customFormat="false" ht="15" hidden="false" customHeight="false" outlineLevel="0" collapsed="false">
      <c r="R7977" s="0" t="n">
        <v>7976</v>
      </c>
      <c r="S7977" s="5" t="n">
        <v>75755</v>
      </c>
      <c r="T7977" s="6" t="s">
        <v>9928</v>
      </c>
      <c r="U7977" s="6" t="n">
        <v>2415</v>
      </c>
    </row>
    <row r="7978" customFormat="false" ht="15" hidden="false" customHeight="false" outlineLevel="0" collapsed="false">
      <c r="R7978" s="0" t="n">
        <v>7977</v>
      </c>
      <c r="S7978" s="5" t="n">
        <v>75756</v>
      </c>
      <c r="T7978" s="6" t="s">
        <v>9928</v>
      </c>
      <c r="U7978" s="6" t="n">
        <v>1370</v>
      </c>
    </row>
    <row r="7979" customFormat="false" ht="15" hidden="false" customHeight="false" outlineLevel="0" collapsed="false">
      <c r="R7979" s="0" t="n">
        <v>7978</v>
      </c>
      <c r="S7979" s="5" t="n">
        <v>75757</v>
      </c>
      <c r="T7979" s="6" t="s">
        <v>9928</v>
      </c>
      <c r="U7979" s="6" t="n">
        <v>1616</v>
      </c>
    </row>
    <row r="7980" customFormat="false" ht="15" hidden="false" customHeight="false" outlineLevel="0" collapsed="false">
      <c r="R7980" s="0" t="n">
        <v>7979</v>
      </c>
      <c r="S7980" s="5" t="n">
        <v>75758</v>
      </c>
      <c r="T7980" s="6" t="s">
        <v>9928</v>
      </c>
      <c r="U7980" s="6" t="n">
        <v>1252</v>
      </c>
    </row>
    <row r="7981" customFormat="false" ht="15" hidden="false" customHeight="false" outlineLevel="0" collapsed="false">
      <c r="R7981" s="0" t="n">
        <v>7980</v>
      </c>
      <c r="S7981" s="5" t="n">
        <v>75759</v>
      </c>
      <c r="T7981" s="6" t="s">
        <v>9928</v>
      </c>
      <c r="U7981" s="6" t="n">
        <v>275</v>
      </c>
    </row>
    <row r="7982" customFormat="false" ht="15" hidden="false" customHeight="false" outlineLevel="0" collapsed="false">
      <c r="R7982" s="0" t="n">
        <v>7981</v>
      </c>
      <c r="S7982" s="5" t="n">
        <v>76010</v>
      </c>
      <c r="T7982" s="6" t="s">
        <v>9929</v>
      </c>
      <c r="U7982" s="6" t="n">
        <v>3316</v>
      </c>
    </row>
    <row r="7983" customFormat="false" ht="15" hidden="false" customHeight="false" outlineLevel="0" collapsed="false">
      <c r="R7983" s="0" t="n">
        <v>7982</v>
      </c>
      <c r="S7983" s="5" t="n">
        <v>76015</v>
      </c>
      <c r="T7983" s="6" t="s">
        <v>9930</v>
      </c>
      <c r="U7983" s="6" t="n">
        <v>981</v>
      </c>
    </row>
    <row r="7984" customFormat="false" ht="15" hidden="false" customHeight="false" outlineLevel="0" collapsed="false">
      <c r="R7984" s="0" t="n">
        <v>7983</v>
      </c>
      <c r="S7984" s="5" t="n">
        <v>76017</v>
      </c>
      <c r="T7984" s="6" t="s">
        <v>9931</v>
      </c>
      <c r="U7984" s="6" t="n">
        <v>666</v>
      </c>
    </row>
    <row r="7985" customFormat="false" ht="15" hidden="false" customHeight="false" outlineLevel="0" collapsed="false">
      <c r="R7985" s="0" t="n">
        <v>7984</v>
      </c>
      <c r="S7985" s="5" t="n">
        <v>76018</v>
      </c>
      <c r="T7985" s="6" t="s">
        <v>9932</v>
      </c>
      <c r="U7985" s="6" t="n">
        <v>365</v>
      </c>
    </row>
    <row r="7986" customFormat="false" ht="15" hidden="false" customHeight="false" outlineLevel="0" collapsed="false">
      <c r="R7986" s="0" t="n">
        <v>7985</v>
      </c>
      <c r="S7986" s="5" t="n">
        <v>76019</v>
      </c>
      <c r="T7986" s="6" t="s">
        <v>9933</v>
      </c>
      <c r="U7986" s="6" t="n">
        <v>235</v>
      </c>
    </row>
    <row r="7987" customFormat="false" ht="15" hidden="false" customHeight="false" outlineLevel="0" collapsed="false">
      <c r="R7987" s="0" t="n">
        <v>7986</v>
      </c>
      <c r="S7987" s="5" t="n">
        <v>76021</v>
      </c>
      <c r="T7987" s="6" t="s">
        <v>9934</v>
      </c>
      <c r="U7987" s="6" t="n">
        <v>722</v>
      </c>
    </row>
    <row r="7988" customFormat="false" ht="15" hidden="false" customHeight="false" outlineLevel="0" collapsed="false">
      <c r="R7988" s="0" t="n">
        <v>7987</v>
      </c>
      <c r="S7988" s="5" t="n">
        <v>76031</v>
      </c>
      <c r="T7988" s="6" t="s">
        <v>9935</v>
      </c>
      <c r="U7988" s="6" t="n">
        <v>1609</v>
      </c>
    </row>
    <row r="7989" customFormat="false" ht="15" hidden="false" customHeight="false" outlineLevel="0" collapsed="false">
      <c r="R7989" s="0" t="n">
        <v>7988</v>
      </c>
      <c r="S7989" s="5" t="n">
        <v>76040</v>
      </c>
      <c r="T7989" s="6" t="s">
        <v>9936</v>
      </c>
      <c r="U7989" s="6" t="n">
        <v>2917</v>
      </c>
    </row>
    <row r="7990" customFormat="false" ht="15" hidden="false" customHeight="false" outlineLevel="0" collapsed="false">
      <c r="R7990" s="0" t="n">
        <v>7989</v>
      </c>
      <c r="S7990" s="5" t="n">
        <v>76041</v>
      </c>
      <c r="T7990" s="6" t="s">
        <v>9937</v>
      </c>
      <c r="U7990" s="6" t="n">
        <v>64</v>
      </c>
    </row>
    <row r="7991" customFormat="false" ht="15" hidden="false" customHeight="false" outlineLevel="0" collapsed="false">
      <c r="R7991" s="0" t="n">
        <v>7990</v>
      </c>
      <c r="S7991" s="5" t="n">
        <v>76042</v>
      </c>
      <c r="T7991" s="6" t="s">
        <v>9938</v>
      </c>
      <c r="U7991" s="6" t="n">
        <v>175</v>
      </c>
    </row>
    <row r="7992" customFormat="false" ht="15" hidden="false" customHeight="false" outlineLevel="0" collapsed="false">
      <c r="R7992" s="0" t="n">
        <v>7991</v>
      </c>
      <c r="S7992" s="5" t="n">
        <v>76045</v>
      </c>
      <c r="T7992" s="6" t="s">
        <v>9939</v>
      </c>
      <c r="U7992" s="6" t="n">
        <v>810</v>
      </c>
    </row>
    <row r="7993" customFormat="false" ht="15" hidden="false" customHeight="false" outlineLevel="0" collapsed="false">
      <c r="R7993" s="0" t="n">
        <v>7992</v>
      </c>
      <c r="S7993" s="5" t="n">
        <v>76049</v>
      </c>
      <c r="T7993" s="6" t="s">
        <v>9940</v>
      </c>
      <c r="U7993" s="6" t="n">
        <v>808</v>
      </c>
    </row>
    <row r="7994" customFormat="false" ht="15" hidden="false" customHeight="false" outlineLevel="0" collapsed="false">
      <c r="R7994" s="0" t="n">
        <v>7993</v>
      </c>
      <c r="S7994" s="5" t="n">
        <v>76130</v>
      </c>
      <c r="T7994" s="6" t="s">
        <v>9941</v>
      </c>
      <c r="U7994" s="6" t="n">
        <v>1039</v>
      </c>
    </row>
    <row r="7995" customFormat="false" ht="15" hidden="false" customHeight="false" outlineLevel="0" collapsed="false">
      <c r="R7995" s="0" t="n">
        <v>7994</v>
      </c>
      <c r="S7995" s="5" t="n">
        <v>76131</v>
      </c>
      <c r="T7995" s="6" t="s">
        <v>9941</v>
      </c>
      <c r="U7995" s="6" t="n">
        <v>1042</v>
      </c>
    </row>
    <row r="7996" customFormat="false" ht="15" hidden="false" customHeight="false" outlineLevel="0" collapsed="false">
      <c r="R7996" s="0" t="n">
        <v>7995</v>
      </c>
      <c r="S7996" s="5" t="n">
        <v>76132</v>
      </c>
      <c r="T7996" s="6" t="s">
        <v>9941</v>
      </c>
      <c r="U7996" s="6" t="n">
        <v>702</v>
      </c>
    </row>
    <row r="7997" customFormat="false" ht="15" hidden="false" customHeight="false" outlineLevel="0" collapsed="false">
      <c r="R7997" s="0" t="n">
        <v>7996</v>
      </c>
      <c r="S7997" s="5" t="n">
        <v>76140</v>
      </c>
      <c r="T7997" s="6" t="s">
        <v>9941</v>
      </c>
      <c r="U7997" s="6" t="n">
        <v>1262</v>
      </c>
    </row>
    <row r="7998" customFormat="false" ht="15" hidden="false" customHeight="false" outlineLevel="0" collapsed="false">
      <c r="R7998" s="0" t="n">
        <v>7997</v>
      </c>
      <c r="S7998" s="5" t="n">
        <v>76141</v>
      </c>
      <c r="T7998" s="6" t="s">
        <v>9941</v>
      </c>
      <c r="U7998" s="6" t="n">
        <v>688</v>
      </c>
    </row>
    <row r="7999" customFormat="false" ht="15" hidden="false" customHeight="false" outlineLevel="0" collapsed="false">
      <c r="R7999" s="0" t="n">
        <v>7998</v>
      </c>
      <c r="S7999" s="5" t="n">
        <v>76142</v>
      </c>
      <c r="T7999" s="6" t="s">
        <v>9941</v>
      </c>
      <c r="U7999" s="6" t="n">
        <v>1732</v>
      </c>
    </row>
    <row r="8000" customFormat="false" ht="15" hidden="false" customHeight="false" outlineLevel="0" collapsed="false">
      <c r="R8000" s="0" t="n">
        <v>7999</v>
      </c>
      <c r="S8000" s="5" t="n">
        <v>76143</v>
      </c>
      <c r="T8000" s="6" t="s">
        <v>9941</v>
      </c>
      <c r="U8000" s="6" t="n">
        <v>538</v>
      </c>
    </row>
    <row r="8001" customFormat="false" ht="15" hidden="false" customHeight="false" outlineLevel="0" collapsed="false">
      <c r="R8001" s="0" t="n">
        <v>8000</v>
      </c>
      <c r="S8001" s="5" t="n">
        <v>76144</v>
      </c>
      <c r="T8001" s="6" t="s">
        <v>9941</v>
      </c>
      <c r="U8001" s="6" t="n">
        <v>980</v>
      </c>
    </row>
    <row r="8002" customFormat="false" ht="15" hidden="false" customHeight="false" outlineLevel="0" collapsed="false">
      <c r="R8002" s="0" t="n">
        <v>8001</v>
      </c>
      <c r="S8002" s="5" t="n">
        <v>76145</v>
      </c>
      <c r="T8002" s="6" t="s">
        <v>9941</v>
      </c>
      <c r="U8002" s="6" t="n">
        <v>937</v>
      </c>
    </row>
    <row r="8003" customFormat="false" ht="15" hidden="false" customHeight="false" outlineLevel="0" collapsed="false">
      <c r="R8003" s="0" t="n">
        <v>8002</v>
      </c>
      <c r="S8003" s="5" t="n">
        <v>76146</v>
      </c>
      <c r="T8003" s="6" t="s">
        <v>9941</v>
      </c>
      <c r="U8003" s="6" t="n">
        <v>248</v>
      </c>
    </row>
    <row r="8004" customFormat="false" ht="15" hidden="false" customHeight="false" outlineLevel="0" collapsed="false">
      <c r="R8004" s="0" t="n">
        <v>8003</v>
      </c>
      <c r="S8004" s="5" t="n">
        <v>76150</v>
      </c>
      <c r="T8004" s="6" t="s">
        <v>9941</v>
      </c>
      <c r="U8004" s="6" t="n">
        <v>168</v>
      </c>
    </row>
    <row r="8005" customFormat="false" ht="15" hidden="false" customHeight="false" outlineLevel="0" collapsed="false">
      <c r="R8005" s="0" t="n">
        <v>8004</v>
      </c>
      <c r="S8005" s="5" t="n">
        <v>76151</v>
      </c>
      <c r="T8005" s="6" t="s">
        <v>9941</v>
      </c>
      <c r="U8005" s="6" t="n">
        <v>907</v>
      </c>
    </row>
    <row r="8006" customFormat="false" ht="15" hidden="false" customHeight="false" outlineLevel="0" collapsed="false">
      <c r="R8006" s="0" t="n">
        <v>8005</v>
      </c>
      <c r="S8006" s="5" t="n">
        <v>76152</v>
      </c>
      <c r="T8006" s="6" t="s">
        <v>9941</v>
      </c>
      <c r="U8006" s="6" t="n">
        <v>1634</v>
      </c>
    </row>
    <row r="8007" customFormat="false" ht="15" hidden="false" customHeight="false" outlineLevel="0" collapsed="false">
      <c r="R8007" s="0" t="n">
        <v>8006</v>
      </c>
      <c r="S8007" s="5" t="n">
        <v>76153</v>
      </c>
      <c r="T8007" s="6" t="s">
        <v>9941</v>
      </c>
      <c r="U8007" s="6" t="n">
        <v>46</v>
      </c>
    </row>
    <row r="8008" customFormat="false" ht="15" hidden="false" customHeight="false" outlineLevel="0" collapsed="false">
      <c r="R8008" s="0" t="n">
        <v>8007</v>
      </c>
      <c r="S8008" s="5" t="n">
        <v>76154</v>
      </c>
      <c r="T8008" s="6" t="s">
        <v>9941</v>
      </c>
      <c r="U8008" s="6" t="n">
        <v>292</v>
      </c>
    </row>
    <row r="8009" customFormat="false" ht="15" hidden="false" customHeight="false" outlineLevel="0" collapsed="false">
      <c r="R8009" s="0" t="n">
        <v>8008</v>
      </c>
      <c r="S8009" s="5" t="n">
        <v>76160</v>
      </c>
      <c r="T8009" s="6" t="s">
        <v>9941</v>
      </c>
      <c r="U8009" s="6" t="n">
        <v>645</v>
      </c>
    </row>
    <row r="8010" customFormat="false" ht="15" hidden="false" customHeight="false" outlineLevel="0" collapsed="false">
      <c r="R8010" s="0" t="n">
        <v>8009</v>
      </c>
      <c r="S8010" s="5" t="n">
        <v>76161</v>
      </c>
      <c r="T8010" s="6" t="s">
        <v>9941</v>
      </c>
      <c r="U8010" s="6" t="n">
        <v>718</v>
      </c>
    </row>
    <row r="8011" customFormat="false" ht="15" hidden="false" customHeight="false" outlineLevel="0" collapsed="false">
      <c r="R8011" s="0" t="n">
        <v>8010</v>
      </c>
      <c r="S8011" s="5" t="n">
        <v>76162</v>
      </c>
      <c r="T8011" s="6" t="s">
        <v>9941</v>
      </c>
      <c r="U8011" s="6" t="n">
        <v>1225</v>
      </c>
    </row>
    <row r="8012" customFormat="false" ht="15" hidden="false" customHeight="false" outlineLevel="0" collapsed="false">
      <c r="R8012" s="0" t="n">
        <v>8011</v>
      </c>
      <c r="S8012" s="5" t="n">
        <v>76163</v>
      </c>
      <c r="T8012" s="6" t="s">
        <v>9941</v>
      </c>
      <c r="U8012" s="6" t="n">
        <v>1280</v>
      </c>
    </row>
    <row r="8013" customFormat="false" ht="15" hidden="false" customHeight="false" outlineLevel="0" collapsed="false">
      <c r="R8013" s="0" t="n">
        <v>8012</v>
      </c>
      <c r="S8013" s="5" t="n">
        <v>76164</v>
      </c>
      <c r="T8013" s="6" t="s">
        <v>9941</v>
      </c>
      <c r="U8013" s="6" t="n">
        <v>1442</v>
      </c>
    </row>
    <row r="8014" customFormat="false" ht="15" hidden="false" customHeight="false" outlineLevel="0" collapsed="false">
      <c r="R8014" s="0" t="n">
        <v>8013</v>
      </c>
      <c r="S8014" s="5" t="n">
        <v>76165</v>
      </c>
      <c r="T8014" s="6" t="s">
        <v>9941</v>
      </c>
      <c r="U8014" s="6" t="n">
        <v>505</v>
      </c>
    </row>
    <row r="8015" customFormat="false" ht="15" hidden="false" customHeight="false" outlineLevel="0" collapsed="false">
      <c r="R8015" s="0" t="n">
        <v>8014</v>
      </c>
      <c r="S8015" s="5" t="n">
        <v>76171</v>
      </c>
      <c r="T8015" s="6" t="s">
        <v>9941</v>
      </c>
      <c r="U8015" s="6" t="n">
        <v>416</v>
      </c>
    </row>
    <row r="8016" customFormat="false" ht="15" hidden="false" customHeight="false" outlineLevel="0" collapsed="false">
      <c r="R8016" s="0" t="n">
        <v>8015</v>
      </c>
      <c r="S8016" s="5" t="n">
        <v>76172</v>
      </c>
      <c r="T8016" s="6" t="s">
        <v>9941</v>
      </c>
      <c r="U8016" s="6" t="n">
        <v>529</v>
      </c>
    </row>
    <row r="8017" customFormat="false" ht="15" hidden="false" customHeight="false" outlineLevel="0" collapsed="false">
      <c r="R8017" s="0" t="n">
        <v>8016</v>
      </c>
      <c r="S8017" s="5" t="n">
        <v>76173</v>
      </c>
      <c r="T8017" s="6" t="s">
        <v>9941</v>
      </c>
      <c r="U8017" s="6" t="n">
        <v>1349</v>
      </c>
    </row>
    <row r="8018" customFormat="false" ht="15" hidden="false" customHeight="false" outlineLevel="0" collapsed="false">
      <c r="R8018" s="0" t="n">
        <v>8017</v>
      </c>
      <c r="S8018" s="5" t="n">
        <v>76174</v>
      </c>
      <c r="T8018" s="6" t="s">
        <v>9941</v>
      </c>
      <c r="U8018" s="6" t="n">
        <v>891</v>
      </c>
    </row>
    <row r="8019" customFormat="false" ht="15" hidden="false" customHeight="false" outlineLevel="0" collapsed="false">
      <c r="R8019" s="0" t="n">
        <v>8018</v>
      </c>
      <c r="S8019" s="5" t="n">
        <v>76175</v>
      </c>
      <c r="T8019" s="6" t="s">
        <v>9941</v>
      </c>
      <c r="U8019" s="6" t="n">
        <v>1411</v>
      </c>
    </row>
    <row r="8020" customFormat="false" ht="15" hidden="false" customHeight="false" outlineLevel="0" collapsed="false">
      <c r="R8020" s="0" t="n">
        <v>8019</v>
      </c>
      <c r="S8020" s="5" t="n">
        <v>76176</v>
      </c>
      <c r="T8020" s="6" t="s">
        <v>9941</v>
      </c>
      <c r="U8020" s="6" t="n">
        <v>492</v>
      </c>
    </row>
    <row r="8021" customFormat="false" ht="15" hidden="false" customHeight="false" outlineLevel="0" collapsed="false">
      <c r="R8021" s="0" t="n">
        <v>8020</v>
      </c>
      <c r="S8021" s="5" t="n">
        <v>76191</v>
      </c>
      <c r="T8021" s="6" t="s">
        <v>9941</v>
      </c>
      <c r="U8021" s="6" t="n">
        <v>643</v>
      </c>
    </row>
    <row r="8022" customFormat="false" ht="15" hidden="false" customHeight="false" outlineLevel="0" collapsed="false">
      <c r="R8022" s="0" t="n">
        <v>8021</v>
      </c>
      <c r="S8022" s="5" t="n">
        <v>76192</v>
      </c>
      <c r="T8022" s="6" t="s">
        <v>9941</v>
      </c>
      <c r="U8022" s="6" t="n">
        <v>2278</v>
      </c>
    </row>
    <row r="8023" customFormat="false" ht="15" hidden="false" customHeight="false" outlineLevel="0" collapsed="false">
      <c r="R8023" s="0" t="n">
        <v>8022</v>
      </c>
      <c r="S8023" s="5" t="n">
        <v>76193</v>
      </c>
      <c r="T8023" s="6" t="s">
        <v>9941</v>
      </c>
      <c r="U8023" s="6" t="n">
        <v>813</v>
      </c>
    </row>
    <row r="8024" customFormat="false" ht="15" hidden="false" customHeight="false" outlineLevel="0" collapsed="false">
      <c r="R8024" s="0" t="n">
        <v>8023</v>
      </c>
      <c r="S8024" s="5" t="n">
        <v>76194</v>
      </c>
      <c r="T8024" s="6" t="s">
        <v>9941</v>
      </c>
      <c r="U8024" s="6" t="n">
        <v>1077</v>
      </c>
    </row>
    <row r="8025" customFormat="false" ht="15" hidden="false" customHeight="false" outlineLevel="0" collapsed="false">
      <c r="R8025" s="0" t="n">
        <v>8024</v>
      </c>
      <c r="S8025" s="5" t="n">
        <v>76231</v>
      </c>
      <c r="T8025" s="6" t="s">
        <v>9942</v>
      </c>
      <c r="U8025" s="6" t="n">
        <v>1267</v>
      </c>
    </row>
    <row r="8026" customFormat="false" ht="15" hidden="false" customHeight="false" outlineLevel="0" collapsed="false">
      <c r="R8026" s="0" t="n">
        <v>8025</v>
      </c>
      <c r="S8026" s="5" t="n">
        <v>76241</v>
      </c>
      <c r="T8026" s="6" t="s">
        <v>9942</v>
      </c>
      <c r="U8026" s="6" t="n">
        <v>941</v>
      </c>
    </row>
    <row r="8027" customFormat="false" ht="15" hidden="false" customHeight="false" outlineLevel="0" collapsed="false">
      <c r="R8027" s="0" t="n">
        <v>8026</v>
      </c>
      <c r="S8027" s="5" t="n">
        <v>76251</v>
      </c>
      <c r="T8027" s="6" t="s">
        <v>9942</v>
      </c>
      <c r="U8027" s="6" t="n">
        <v>1443</v>
      </c>
    </row>
    <row r="8028" customFormat="false" ht="15" hidden="false" customHeight="false" outlineLevel="0" collapsed="false">
      <c r="R8028" s="0" t="n">
        <v>8027</v>
      </c>
      <c r="S8028" s="5" t="n">
        <v>76261</v>
      </c>
      <c r="T8028" s="6" t="s">
        <v>9942</v>
      </c>
      <c r="U8028" s="6" t="n">
        <v>1067</v>
      </c>
    </row>
    <row r="8029" customFormat="false" ht="15" hidden="false" customHeight="false" outlineLevel="0" collapsed="false">
      <c r="R8029" s="0" t="n">
        <v>8028</v>
      </c>
      <c r="S8029" s="5" t="n">
        <v>76271</v>
      </c>
      <c r="T8029" s="6" t="s">
        <v>9942</v>
      </c>
      <c r="U8029" s="6" t="n">
        <v>164</v>
      </c>
    </row>
    <row r="8030" customFormat="false" ht="15" hidden="false" customHeight="false" outlineLevel="0" collapsed="false">
      <c r="R8030" s="0" t="n">
        <v>8029</v>
      </c>
      <c r="S8030" s="5" t="n">
        <v>76291</v>
      </c>
      <c r="T8030" s="6" t="s">
        <v>9942</v>
      </c>
      <c r="U8030" s="6" t="n">
        <v>1219</v>
      </c>
    </row>
    <row r="8031" customFormat="false" ht="15" hidden="false" customHeight="false" outlineLevel="0" collapsed="false">
      <c r="R8031" s="0" t="n">
        <v>8030</v>
      </c>
      <c r="S8031" s="5" t="n">
        <v>76292</v>
      </c>
      <c r="T8031" s="6" t="s">
        <v>9942</v>
      </c>
      <c r="U8031" s="6" t="n">
        <v>887</v>
      </c>
    </row>
    <row r="8032" customFormat="false" ht="15" hidden="false" customHeight="false" outlineLevel="0" collapsed="false">
      <c r="R8032" s="0" t="n">
        <v>8031</v>
      </c>
      <c r="S8032" s="5" t="n">
        <v>76293</v>
      </c>
      <c r="T8032" s="6" t="s">
        <v>9942</v>
      </c>
      <c r="U8032" s="6" t="n">
        <v>560</v>
      </c>
    </row>
    <row r="8033" customFormat="false" ht="15" hidden="false" customHeight="false" outlineLevel="0" collapsed="false">
      <c r="R8033" s="0" t="n">
        <v>8032</v>
      </c>
      <c r="S8033" s="5" t="n">
        <v>76294</v>
      </c>
      <c r="T8033" s="6" t="s">
        <v>9942</v>
      </c>
      <c r="U8033" s="6" t="n">
        <v>595</v>
      </c>
    </row>
    <row r="8034" customFormat="false" ht="15" hidden="false" customHeight="false" outlineLevel="0" collapsed="false">
      <c r="R8034" s="0" t="n">
        <v>8033</v>
      </c>
      <c r="S8034" s="5" t="n">
        <v>76295</v>
      </c>
      <c r="T8034" s="6" t="s">
        <v>9942</v>
      </c>
      <c r="U8034" s="6" t="n">
        <v>710</v>
      </c>
    </row>
    <row r="8035" customFormat="false" ht="15" hidden="false" customHeight="false" outlineLevel="0" collapsed="false">
      <c r="R8035" s="0" t="n">
        <v>8034</v>
      </c>
      <c r="S8035" s="5" t="n">
        <v>76296</v>
      </c>
      <c r="T8035" s="6" t="s">
        <v>9943</v>
      </c>
      <c r="U8035" s="6" t="n">
        <v>1200</v>
      </c>
    </row>
    <row r="8036" customFormat="false" ht="15" hidden="false" customHeight="false" outlineLevel="0" collapsed="false">
      <c r="R8036" s="0" t="n">
        <v>8035</v>
      </c>
      <c r="S8036" s="5" t="n">
        <v>76330</v>
      </c>
      <c r="T8036" s="6" t="s">
        <v>9944</v>
      </c>
      <c r="U8036" s="6" t="n">
        <v>414</v>
      </c>
    </row>
    <row r="8037" customFormat="false" ht="15" hidden="false" customHeight="false" outlineLevel="0" collapsed="false">
      <c r="R8037" s="0" t="n">
        <v>8036</v>
      </c>
      <c r="S8037" s="5" t="n">
        <v>76334</v>
      </c>
      <c r="T8037" s="6" t="s">
        <v>9944</v>
      </c>
      <c r="U8037" s="6" t="n">
        <v>442</v>
      </c>
    </row>
    <row r="8038" customFormat="false" ht="15" hidden="false" customHeight="false" outlineLevel="0" collapsed="false">
      <c r="R8038" s="0" t="n">
        <v>8037</v>
      </c>
      <c r="S8038" s="5" t="n">
        <v>76335</v>
      </c>
      <c r="T8038" s="6" t="s">
        <v>9944</v>
      </c>
      <c r="U8038" s="6" t="n">
        <v>1053</v>
      </c>
    </row>
    <row r="8039" customFormat="false" ht="15" hidden="false" customHeight="false" outlineLevel="0" collapsed="false">
      <c r="R8039" s="0" t="n">
        <v>8038</v>
      </c>
      <c r="S8039" s="5" t="n">
        <v>76340</v>
      </c>
      <c r="T8039" s="6" t="s">
        <v>9944</v>
      </c>
      <c r="U8039" s="6" t="n">
        <v>556</v>
      </c>
    </row>
    <row r="8040" customFormat="false" ht="15" hidden="false" customHeight="false" outlineLevel="0" collapsed="false">
      <c r="R8040" s="0" t="n">
        <v>8039</v>
      </c>
      <c r="S8040" s="5" t="n">
        <v>76341</v>
      </c>
      <c r="T8040" s="6" t="s">
        <v>9944</v>
      </c>
      <c r="U8040" s="6" t="n">
        <v>444</v>
      </c>
    </row>
    <row r="8041" customFormat="false" ht="15" hidden="false" customHeight="false" outlineLevel="0" collapsed="false">
      <c r="R8041" s="0" t="n">
        <v>8040</v>
      </c>
      <c r="S8041" s="5" t="n">
        <v>76342</v>
      </c>
      <c r="T8041" s="6" t="s">
        <v>9944</v>
      </c>
      <c r="U8041" s="6" t="n">
        <v>804</v>
      </c>
    </row>
    <row r="8042" customFormat="false" ht="15" hidden="false" customHeight="false" outlineLevel="0" collapsed="false">
      <c r="R8042" s="0" t="n">
        <v>8041</v>
      </c>
      <c r="S8042" s="5" t="n">
        <v>76343</v>
      </c>
      <c r="T8042" s="6" t="s">
        <v>9944</v>
      </c>
      <c r="U8042" s="6" t="n">
        <v>713</v>
      </c>
    </row>
    <row r="8043" customFormat="false" ht="15" hidden="false" customHeight="false" outlineLevel="0" collapsed="false">
      <c r="R8043" s="0" t="n">
        <v>8042</v>
      </c>
      <c r="S8043" s="5" t="n">
        <v>76391</v>
      </c>
      <c r="T8043" s="6" t="s">
        <v>9944</v>
      </c>
      <c r="U8043" s="6" t="n">
        <v>579</v>
      </c>
    </row>
    <row r="8044" customFormat="false" ht="15" hidden="false" customHeight="false" outlineLevel="0" collapsed="false">
      <c r="R8044" s="0" t="n">
        <v>8043</v>
      </c>
      <c r="S8044" s="5" t="n">
        <v>76392</v>
      </c>
      <c r="T8044" s="6" t="s">
        <v>9944</v>
      </c>
      <c r="U8044" s="6" t="n">
        <v>116</v>
      </c>
    </row>
    <row r="8045" customFormat="false" ht="15" hidden="false" customHeight="false" outlineLevel="0" collapsed="false">
      <c r="R8045" s="0" t="n">
        <v>8044</v>
      </c>
      <c r="S8045" s="5" t="n">
        <v>76393</v>
      </c>
      <c r="T8045" s="6" t="s">
        <v>9945</v>
      </c>
      <c r="U8045" s="6" t="n">
        <v>333</v>
      </c>
    </row>
    <row r="8046" customFormat="false" ht="15" hidden="false" customHeight="false" outlineLevel="0" collapsed="false">
      <c r="R8046" s="0" t="n">
        <v>8045</v>
      </c>
      <c r="S8046" s="5" t="n">
        <v>76394</v>
      </c>
      <c r="T8046" s="6" t="s">
        <v>9944</v>
      </c>
      <c r="U8046" s="6" t="n">
        <v>430</v>
      </c>
    </row>
    <row r="8047" customFormat="false" ht="15" hidden="false" customHeight="false" outlineLevel="0" collapsed="false">
      <c r="R8047" s="0" t="n">
        <v>8046</v>
      </c>
      <c r="S8047" s="5" t="n">
        <v>77010</v>
      </c>
      <c r="T8047" s="6" t="s">
        <v>9946</v>
      </c>
      <c r="U8047" s="6" t="n">
        <v>795</v>
      </c>
    </row>
    <row r="8048" customFormat="false" ht="15" hidden="false" customHeight="false" outlineLevel="0" collapsed="false">
      <c r="R8048" s="0" t="n">
        <v>8047</v>
      </c>
      <c r="S8048" s="5" t="n">
        <v>77012</v>
      </c>
      <c r="T8048" s="6" t="s">
        <v>9947</v>
      </c>
      <c r="U8048" s="6" t="n">
        <v>944</v>
      </c>
    </row>
    <row r="8049" customFormat="false" ht="15" hidden="false" customHeight="false" outlineLevel="0" collapsed="false">
      <c r="R8049" s="0" t="n">
        <v>8048</v>
      </c>
      <c r="S8049" s="5" t="n">
        <v>77013</v>
      </c>
      <c r="T8049" s="6" t="s">
        <v>9948</v>
      </c>
      <c r="U8049" s="6" t="n">
        <v>582</v>
      </c>
    </row>
    <row r="8050" customFormat="false" ht="15" hidden="false" customHeight="false" outlineLevel="0" collapsed="false">
      <c r="R8050" s="0" t="n">
        <v>8049</v>
      </c>
      <c r="S8050" s="5" t="n">
        <v>77014</v>
      </c>
      <c r="T8050" s="6" t="s">
        <v>9949</v>
      </c>
      <c r="U8050" s="6" t="n">
        <v>1218</v>
      </c>
    </row>
    <row r="8051" customFormat="false" ht="15" hidden="false" customHeight="false" outlineLevel="0" collapsed="false">
      <c r="R8051" s="0" t="n">
        <v>8050</v>
      </c>
      <c r="S8051" s="5" t="n">
        <v>77070</v>
      </c>
      <c r="T8051" s="6" t="s">
        <v>9950</v>
      </c>
      <c r="U8051" s="6" t="n">
        <v>1856</v>
      </c>
    </row>
    <row r="8052" customFormat="false" ht="15" hidden="false" customHeight="false" outlineLevel="0" collapsed="false">
      <c r="R8052" s="0" t="n">
        <v>8051</v>
      </c>
      <c r="S8052" s="5" t="n">
        <v>77071</v>
      </c>
      <c r="T8052" s="6" t="s">
        <v>9951</v>
      </c>
      <c r="U8052" s="6" t="n">
        <v>448</v>
      </c>
    </row>
    <row r="8053" customFormat="false" ht="15" hidden="false" customHeight="false" outlineLevel="0" collapsed="false">
      <c r="R8053" s="0" t="n">
        <v>8052</v>
      </c>
      <c r="S8053" s="5" t="n">
        <v>77130</v>
      </c>
      <c r="T8053" s="6" t="s">
        <v>9952</v>
      </c>
      <c r="U8053" s="6" t="n">
        <v>770</v>
      </c>
    </row>
    <row r="8054" customFormat="false" ht="15" hidden="false" customHeight="false" outlineLevel="0" collapsed="false">
      <c r="R8054" s="0" t="n">
        <v>8053</v>
      </c>
      <c r="S8054" s="5" t="n">
        <v>77131</v>
      </c>
      <c r="T8054" s="6" t="s">
        <v>9952</v>
      </c>
      <c r="U8054" s="6" t="n">
        <v>768</v>
      </c>
    </row>
    <row r="8055" customFormat="false" ht="15" hidden="false" customHeight="false" outlineLevel="0" collapsed="false">
      <c r="R8055" s="0" t="n">
        <v>8054</v>
      </c>
      <c r="S8055" s="5" t="n">
        <v>77132</v>
      </c>
      <c r="T8055" s="6" t="s">
        <v>9952</v>
      </c>
      <c r="U8055" s="6" t="n">
        <v>937</v>
      </c>
    </row>
    <row r="8056" customFormat="false" ht="15" hidden="false" customHeight="false" outlineLevel="0" collapsed="false">
      <c r="R8056" s="0" t="n">
        <v>8055</v>
      </c>
      <c r="S8056" s="5" t="n">
        <v>77133</v>
      </c>
      <c r="T8056" s="6" t="s">
        <v>9952</v>
      </c>
      <c r="U8056" s="6" t="n">
        <v>614</v>
      </c>
    </row>
    <row r="8057" customFormat="false" ht="15" hidden="false" customHeight="false" outlineLevel="0" collapsed="false">
      <c r="R8057" s="0" t="n">
        <v>8056</v>
      </c>
      <c r="S8057" s="5" t="n">
        <v>77134</v>
      </c>
      <c r="T8057" s="6" t="s">
        <v>9952</v>
      </c>
      <c r="U8057" s="6" t="n">
        <v>1142</v>
      </c>
    </row>
    <row r="8058" customFormat="false" ht="15" hidden="false" customHeight="false" outlineLevel="0" collapsed="false">
      <c r="R8058" s="0" t="n">
        <v>8057</v>
      </c>
      <c r="S8058" s="5" t="n">
        <v>77135</v>
      </c>
      <c r="T8058" s="6" t="s">
        <v>9952</v>
      </c>
      <c r="U8058" s="6" t="n">
        <v>1027</v>
      </c>
    </row>
    <row r="8059" customFormat="false" ht="15" hidden="false" customHeight="false" outlineLevel="0" collapsed="false">
      <c r="R8059" s="0" t="n">
        <v>8058</v>
      </c>
      <c r="S8059" s="5" t="n">
        <v>77136</v>
      </c>
      <c r="T8059" s="6" t="s">
        <v>9952</v>
      </c>
      <c r="U8059" s="6" t="n">
        <v>434</v>
      </c>
    </row>
    <row r="8060" customFormat="false" ht="15" hidden="false" customHeight="false" outlineLevel="0" collapsed="false">
      <c r="R8060" s="0" t="n">
        <v>8059</v>
      </c>
      <c r="S8060" s="5" t="n">
        <v>77140</v>
      </c>
      <c r="T8060" s="6" t="s">
        <v>9952</v>
      </c>
      <c r="U8060" s="6" t="n">
        <v>943</v>
      </c>
    </row>
    <row r="8061" customFormat="false" ht="15" hidden="false" customHeight="false" outlineLevel="0" collapsed="false">
      <c r="R8061" s="0" t="n">
        <v>8060</v>
      </c>
      <c r="S8061" s="5" t="n">
        <v>77141</v>
      </c>
      <c r="T8061" s="6" t="s">
        <v>9952</v>
      </c>
      <c r="U8061" s="6" t="n">
        <v>1221</v>
      </c>
    </row>
    <row r="8062" customFormat="false" ht="15" hidden="false" customHeight="false" outlineLevel="0" collapsed="false">
      <c r="R8062" s="0" t="n">
        <v>8061</v>
      </c>
      <c r="S8062" s="5" t="n">
        <v>77142</v>
      </c>
      <c r="T8062" s="6" t="s">
        <v>9952</v>
      </c>
      <c r="U8062" s="6" t="n">
        <v>1665</v>
      </c>
    </row>
    <row r="8063" customFormat="false" ht="15" hidden="false" customHeight="false" outlineLevel="0" collapsed="false">
      <c r="R8063" s="0" t="n">
        <v>8062</v>
      </c>
      <c r="S8063" s="5" t="n">
        <v>77143</v>
      </c>
      <c r="T8063" s="6" t="s">
        <v>9952</v>
      </c>
      <c r="U8063" s="6" t="n">
        <v>1691</v>
      </c>
    </row>
    <row r="8064" customFormat="false" ht="15" hidden="false" customHeight="false" outlineLevel="0" collapsed="false">
      <c r="R8064" s="0" t="n">
        <v>8063</v>
      </c>
      <c r="S8064" s="5" t="n">
        <v>77150</v>
      </c>
      <c r="T8064" s="6" t="s">
        <v>9952</v>
      </c>
      <c r="U8064" s="6" t="n">
        <v>938</v>
      </c>
    </row>
    <row r="8065" customFormat="false" ht="15" hidden="false" customHeight="false" outlineLevel="0" collapsed="false">
      <c r="R8065" s="0" t="n">
        <v>8064</v>
      </c>
      <c r="S8065" s="5" t="n">
        <v>77151</v>
      </c>
      <c r="T8065" s="6" t="s">
        <v>9952</v>
      </c>
      <c r="U8065" s="6" t="n">
        <v>770</v>
      </c>
    </row>
    <row r="8066" customFormat="false" ht="15" hidden="false" customHeight="false" outlineLevel="0" collapsed="false">
      <c r="R8066" s="0" t="n">
        <v>8065</v>
      </c>
      <c r="S8066" s="5" t="n">
        <v>77152</v>
      </c>
      <c r="T8066" s="6" t="s">
        <v>9952</v>
      </c>
      <c r="U8066" s="6" t="n">
        <v>724</v>
      </c>
    </row>
    <row r="8067" customFormat="false" ht="15" hidden="false" customHeight="false" outlineLevel="0" collapsed="false">
      <c r="R8067" s="0" t="n">
        <v>8066</v>
      </c>
      <c r="S8067" s="5" t="n">
        <v>77153</v>
      </c>
      <c r="T8067" s="6" t="s">
        <v>9952</v>
      </c>
      <c r="U8067" s="6" t="n">
        <v>742</v>
      </c>
    </row>
    <row r="8068" customFormat="false" ht="15" hidden="false" customHeight="false" outlineLevel="0" collapsed="false">
      <c r="R8068" s="0" t="n">
        <v>8067</v>
      </c>
      <c r="S8068" s="5" t="n">
        <v>77154</v>
      </c>
      <c r="T8068" s="6" t="s">
        <v>9952</v>
      </c>
      <c r="U8068" s="6" t="n">
        <v>119</v>
      </c>
    </row>
    <row r="8069" customFormat="false" ht="15" hidden="false" customHeight="false" outlineLevel="0" collapsed="false">
      <c r="R8069" s="0" t="n">
        <v>8068</v>
      </c>
      <c r="S8069" s="5" t="n">
        <v>77155</v>
      </c>
      <c r="T8069" s="6" t="s">
        <v>9952</v>
      </c>
      <c r="U8069" s="6" t="n">
        <v>426</v>
      </c>
    </row>
    <row r="8070" customFormat="false" ht="15" hidden="false" customHeight="false" outlineLevel="0" collapsed="false">
      <c r="R8070" s="0" t="n">
        <v>8069</v>
      </c>
      <c r="S8070" s="5" t="n">
        <v>77160</v>
      </c>
      <c r="T8070" s="6" t="s">
        <v>9952</v>
      </c>
      <c r="U8070" s="6" t="n">
        <v>449</v>
      </c>
    </row>
    <row r="8071" customFormat="false" ht="15" hidden="false" customHeight="false" outlineLevel="0" collapsed="false">
      <c r="R8071" s="0" t="n">
        <v>8070</v>
      </c>
      <c r="S8071" s="5" t="n">
        <v>77165</v>
      </c>
      <c r="T8071" s="6" t="s">
        <v>9952</v>
      </c>
      <c r="U8071" s="6" t="n">
        <v>366</v>
      </c>
    </row>
    <row r="8072" customFormat="false" ht="15" hidden="false" customHeight="false" outlineLevel="0" collapsed="false">
      <c r="R8072" s="0" t="n">
        <v>8071</v>
      </c>
      <c r="S8072" s="5" t="n">
        <v>77190</v>
      </c>
      <c r="T8072" s="6" t="s">
        <v>9952</v>
      </c>
      <c r="U8072" s="6" t="n">
        <v>1195</v>
      </c>
    </row>
    <row r="8073" customFormat="false" ht="15" hidden="false" customHeight="false" outlineLevel="0" collapsed="false">
      <c r="R8073" s="0" t="n">
        <v>8072</v>
      </c>
      <c r="S8073" s="5" t="n">
        <v>77192</v>
      </c>
      <c r="T8073" s="6" t="s">
        <v>9952</v>
      </c>
      <c r="U8073" s="6" t="n">
        <v>1298</v>
      </c>
    </row>
    <row r="8074" customFormat="false" ht="15" hidden="false" customHeight="false" outlineLevel="0" collapsed="false">
      <c r="R8074" s="0" t="n">
        <v>8073</v>
      </c>
      <c r="S8074" s="5" t="n">
        <v>77194</v>
      </c>
      <c r="T8074" s="6" t="s">
        <v>9952</v>
      </c>
      <c r="U8074" s="6" t="n">
        <v>895</v>
      </c>
    </row>
    <row r="8075" customFormat="false" ht="15" hidden="false" customHeight="false" outlineLevel="0" collapsed="false">
      <c r="R8075" s="0" t="n">
        <v>8074</v>
      </c>
      <c r="S8075" s="5" t="n">
        <v>77230</v>
      </c>
      <c r="T8075" s="6" t="s">
        <v>9953</v>
      </c>
      <c r="U8075" s="6" t="n">
        <v>624</v>
      </c>
    </row>
    <row r="8076" customFormat="false" ht="15" hidden="false" customHeight="false" outlineLevel="0" collapsed="false">
      <c r="R8076" s="0" t="n">
        <v>8075</v>
      </c>
      <c r="S8076" s="5" t="n">
        <v>77231</v>
      </c>
      <c r="T8076" s="6" t="s">
        <v>9953</v>
      </c>
      <c r="U8076" s="6" t="n">
        <v>639</v>
      </c>
    </row>
    <row r="8077" customFormat="false" ht="15" hidden="false" customHeight="false" outlineLevel="0" collapsed="false">
      <c r="R8077" s="0" t="n">
        <v>8076</v>
      </c>
      <c r="S8077" s="5" t="n">
        <v>77232</v>
      </c>
      <c r="T8077" s="6" t="s">
        <v>9953</v>
      </c>
      <c r="U8077" s="6" t="n">
        <v>218</v>
      </c>
    </row>
    <row r="8078" customFormat="false" ht="15" hidden="false" customHeight="false" outlineLevel="0" collapsed="false">
      <c r="R8078" s="0" t="n">
        <v>8077</v>
      </c>
      <c r="S8078" s="5" t="n">
        <v>77240</v>
      </c>
      <c r="T8078" s="6" t="s">
        <v>9953</v>
      </c>
      <c r="U8078" s="6" t="n">
        <v>1019</v>
      </c>
    </row>
    <row r="8079" customFormat="false" ht="15" hidden="false" customHeight="false" outlineLevel="0" collapsed="false">
      <c r="R8079" s="0" t="n">
        <v>8078</v>
      </c>
      <c r="S8079" s="5" t="n">
        <v>77250</v>
      </c>
      <c r="T8079" s="6" t="s">
        <v>9953</v>
      </c>
      <c r="U8079" s="6" t="n">
        <v>731</v>
      </c>
    </row>
    <row r="8080" customFormat="false" ht="15" hidden="false" customHeight="false" outlineLevel="0" collapsed="false">
      <c r="R8080" s="0" t="n">
        <v>8079</v>
      </c>
      <c r="S8080" s="5" t="n">
        <v>77270</v>
      </c>
      <c r="T8080" s="6" t="s">
        <v>9954</v>
      </c>
      <c r="U8080" s="6" t="n">
        <v>717</v>
      </c>
    </row>
    <row r="8081" customFormat="false" ht="15" hidden="false" customHeight="false" outlineLevel="0" collapsed="false">
      <c r="R8081" s="0" t="n">
        <v>8080</v>
      </c>
      <c r="S8081" s="5" t="n">
        <v>77290</v>
      </c>
      <c r="T8081" s="6" t="s">
        <v>9953</v>
      </c>
      <c r="U8081" s="6" t="n">
        <v>599</v>
      </c>
    </row>
    <row r="8082" customFormat="false" ht="15" hidden="false" customHeight="false" outlineLevel="0" collapsed="false">
      <c r="R8082" s="0" t="n">
        <v>8081</v>
      </c>
      <c r="S8082" s="5" t="n">
        <v>77294</v>
      </c>
      <c r="T8082" s="6" t="s">
        <v>9953</v>
      </c>
      <c r="U8082" s="6" t="n">
        <v>403</v>
      </c>
    </row>
    <row r="8083" customFormat="false" ht="15" hidden="false" customHeight="false" outlineLevel="0" collapsed="false">
      <c r="R8083" s="0" t="n">
        <v>8082</v>
      </c>
      <c r="S8083" s="5" t="n">
        <v>77430</v>
      </c>
      <c r="T8083" s="6" t="s">
        <v>9955</v>
      </c>
      <c r="U8083" s="6" t="n">
        <v>829</v>
      </c>
    </row>
    <row r="8084" customFormat="false" ht="15" hidden="false" customHeight="false" outlineLevel="0" collapsed="false">
      <c r="R8084" s="0" t="n">
        <v>8083</v>
      </c>
      <c r="S8084" s="5" t="n">
        <v>77431</v>
      </c>
      <c r="T8084" s="6" t="s">
        <v>9955</v>
      </c>
      <c r="U8084" s="6" t="n">
        <v>1045</v>
      </c>
    </row>
    <row r="8085" customFormat="false" ht="15" hidden="false" customHeight="false" outlineLevel="0" collapsed="false">
      <c r="R8085" s="0" t="n">
        <v>8084</v>
      </c>
      <c r="S8085" s="5" t="n">
        <v>77432</v>
      </c>
      <c r="T8085" s="6" t="s">
        <v>9955</v>
      </c>
      <c r="U8085" s="6" t="n">
        <v>1098</v>
      </c>
    </row>
    <row r="8086" customFormat="false" ht="15" hidden="false" customHeight="false" outlineLevel="0" collapsed="false">
      <c r="R8086" s="0" t="n">
        <v>8085</v>
      </c>
      <c r="S8086" s="5" t="n">
        <v>77433</v>
      </c>
      <c r="T8086" s="6" t="s">
        <v>9955</v>
      </c>
      <c r="U8086" s="6" t="n">
        <v>782</v>
      </c>
    </row>
    <row r="8087" customFormat="false" ht="15" hidden="false" customHeight="false" outlineLevel="0" collapsed="false">
      <c r="R8087" s="0" t="n">
        <v>8086</v>
      </c>
      <c r="S8087" s="5" t="n">
        <v>77434</v>
      </c>
      <c r="T8087" s="6" t="s">
        <v>9955</v>
      </c>
      <c r="U8087" s="6" t="n">
        <v>927</v>
      </c>
    </row>
    <row r="8088" customFormat="false" ht="15" hidden="false" customHeight="false" outlineLevel="0" collapsed="false">
      <c r="R8088" s="0" t="n">
        <v>8087</v>
      </c>
      <c r="S8088" s="5" t="n">
        <v>77435</v>
      </c>
      <c r="T8088" s="6" t="s">
        <v>9955</v>
      </c>
      <c r="U8088" s="6" t="n">
        <v>1030</v>
      </c>
    </row>
    <row r="8089" customFormat="false" ht="15" hidden="false" customHeight="false" outlineLevel="0" collapsed="false">
      <c r="R8089" s="0" t="n">
        <v>8088</v>
      </c>
      <c r="S8089" s="5" t="n">
        <v>77440</v>
      </c>
      <c r="T8089" s="6" t="s">
        <v>9955</v>
      </c>
      <c r="U8089" s="6" t="n">
        <v>693</v>
      </c>
    </row>
    <row r="8090" customFormat="false" ht="15" hidden="false" customHeight="false" outlineLevel="0" collapsed="false">
      <c r="R8090" s="0" t="n">
        <v>8089</v>
      </c>
      <c r="S8090" s="5" t="n">
        <v>77441</v>
      </c>
      <c r="T8090" s="6" t="s">
        <v>9955</v>
      </c>
      <c r="U8090" s="6" t="n">
        <v>968</v>
      </c>
    </row>
    <row r="8091" customFormat="false" ht="15" hidden="false" customHeight="false" outlineLevel="0" collapsed="false">
      <c r="R8091" s="0" t="n">
        <v>8090</v>
      </c>
      <c r="S8091" s="5" t="n">
        <v>77460</v>
      </c>
      <c r="T8091" s="6" t="s">
        <v>9955</v>
      </c>
      <c r="U8091" s="6" t="n">
        <v>1068</v>
      </c>
    </row>
    <row r="8092" customFormat="false" ht="15" hidden="false" customHeight="false" outlineLevel="0" collapsed="false">
      <c r="R8092" s="0" t="n">
        <v>8091</v>
      </c>
      <c r="S8092" s="5" t="n">
        <v>77461</v>
      </c>
      <c r="T8092" s="6" t="s">
        <v>9955</v>
      </c>
      <c r="U8092" s="6" t="n">
        <v>1765</v>
      </c>
    </row>
    <row r="8093" customFormat="false" ht="15" hidden="false" customHeight="false" outlineLevel="0" collapsed="false">
      <c r="R8093" s="0" t="n">
        <v>8092</v>
      </c>
      <c r="S8093" s="5" t="n">
        <v>77462</v>
      </c>
      <c r="T8093" s="6" t="s">
        <v>9955</v>
      </c>
      <c r="U8093" s="6" t="n">
        <v>1147</v>
      </c>
    </row>
    <row r="8094" customFormat="false" ht="15" hidden="false" customHeight="false" outlineLevel="0" collapsed="false">
      <c r="R8094" s="0" t="n">
        <v>8093</v>
      </c>
      <c r="S8094" s="5" t="n">
        <v>77467</v>
      </c>
      <c r="T8094" s="6" t="s">
        <v>9956</v>
      </c>
      <c r="U8094" s="6" t="n">
        <v>817</v>
      </c>
    </row>
    <row r="8095" customFormat="false" ht="15" hidden="false" customHeight="false" outlineLevel="0" collapsed="false">
      <c r="R8095" s="0" t="n">
        <v>8094</v>
      </c>
      <c r="S8095" s="5" t="n">
        <v>77468</v>
      </c>
      <c r="T8095" s="6" t="s">
        <v>9956</v>
      </c>
      <c r="U8095" s="6" t="n">
        <v>433</v>
      </c>
    </row>
    <row r="8096" customFormat="false" ht="15" hidden="false" customHeight="false" outlineLevel="0" collapsed="false">
      <c r="R8096" s="0" t="n">
        <v>8095</v>
      </c>
      <c r="S8096" s="5" t="n">
        <v>77491</v>
      </c>
      <c r="T8096" s="6" t="s">
        <v>9955</v>
      </c>
      <c r="U8096" s="6" t="n">
        <v>224</v>
      </c>
    </row>
    <row r="8097" customFormat="false" ht="15" hidden="false" customHeight="false" outlineLevel="0" collapsed="false">
      <c r="R8097" s="0" t="n">
        <v>8096</v>
      </c>
      <c r="S8097" s="5" t="n">
        <v>77492</v>
      </c>
      <c r="T8097" s="6" t="s">
        <v>9955</v>
      </c>
      <c r="U8097" s="6" t="n">
        <v>846</v>
      </c>
    </row>
    <row r="8098" customFormat="false" ht="15" hidden="false" customHeight="false" outlineLevel="0" collapsed="false">
      <c r="R8098" s="0" t="n">
        <v>8097</v>
      </c>
      <c r="S8098" s="5" t="n">
        <v>77493</v>
      </c>
      <c r="T8098" s="6" t="s">
        <v>9955</v>
      </c>
      <c r="U8098" s="6" t="n">
        <v>116</v>
      </c>
    </row>
    <row r="8099" customFormat="false" ht="15" hidden="false" customHeight="false" outlineLevel="0" collapsed="false">
      <c r="R8099" s="0" t="n">
        <v>8098</v>
      </c>
      <c r="S8099" s="5" t="n">
        <v>77494</v>
      </c>
      <c r="T8099" s="6" t="s">
        <v>9955</v>
      </c>
      <c r="U8099" s="6" t="n">
        <v>5</v>
      </c>
    </row>
    <row r="8100" customFormat="false" ht="15" hidden="false" customHeight="false" outlineLevel="0" collapsed="false">
      <c r="R8100" s="0" t="n">
        <v>8099</v>
      </c>
      <c r="S8100" s="5" t="n">
        <v>77497</v>
      </c>
      <c r="T8100" s="6" t="s">
        <v>9957</v>
      </c>
      <c r="U8100" s="6" t="n">
        <v>1223</v>
      </c>
    </row>
    <row r="8101" customFormat="false" ht="15" hidden="false" customHeight="false" outlineLevel="0" collapsed="false">
      <c r="R8101" s="0" t="n">
        <v>8100</v>
      </c>
      <c r="S8101" s="5" t="n">
        <v>77498</v>
      </c>
      <c r="T8101" s="6" t="s">
        <v>9956</v>
      </c>
      <c r="U8101" s="6" t="n">
        <v>449</v>
      </c>
    </row>
    <row r="8102" customFormat="false" ht="15" hidden="false" customHeight="false" outlineLevel="0" collapsed="false">
      <c r="R8102" s="0" t="n">
        <v>8101</v>
      </c>
      <c r="S8102" s="5" t="n">
        <v>77499</v>
      </c>
      <c r="T8102" s="6" t="s">
        <v>9958</v>
      </c>
      <c r="U8102" s="6" t="n">
        <v>884</v>
      </c>
    </row>
    <row r="8103" customFormat="false" ht="15" hidden="false" customHeight="false" outlineLevel="0" collapsed="false">
      <c r="R8103" s="0" t="n">
        <v>8102</v>
      </c>
      <c r="S8103" s="5" t="n">
        <v>77550</v>
      </c>
      <c r="T8103" s="6" t="s">
        <v>9959</v>
      </c>
      <c r="U8103" s="6" t="n">
        <v>746</v>
      </c>
    </row>
    <row r="8104" customFormat="false" ht="15" hidden="false" customHeight="false" outlineLevel="0" collapsed="false">
      <c r="R8104" s="0" t="n">
        <v>8103</v>
      </c>
      <c r="S8104" s="5" t="n">
        <v>77551</v>
      </c>
      <c r="T8104" s="6" t="s">
        <v>9959</v>
      </c>
      <c r="U8104" s="6" t="n">
        <v>442</v>
      </c>
    </row>
    <row r="8105" customFormat="false" ht="15" hidden="false" customHeight="false" outlineLevel="0" collapsed="false">
      <c r="R8105" s="0" t="n">
        <v>8104</v>
      </c>
      <c r="S8105" s="5" t="n">
        <v>77552</v>
      </c>
      <c r="T8105" s="6" t="s">
        <v>9959</v>
      </c>
      <c r="U8105" s="6" t="n">
        <v>362</v>
      </c>
    </row>
    <row r="8106" customFormat="false" ht="15" hidden="false" customHeight="false" outlineLevel="0" collapsed="false">
      <c r="R8106" s="0" t="n">
        <v>8105</v>
      </c>
      <c r="S8106" s="5" t="n">
        <v>77553</v>
      </c>
      <c r="T8106" s="6" t="s">
        <v>9959</v>
      </c>
      <c r="U8106" s="6" t="n">
        <v>325</v>
      </c>
    </row>
    <row r="8107" customFormat="false" ht="15" hidden="false" customHeight="false" outlineLevel="0" collapsed="false">
      <c r="R8107" s="0" t="n">
        <v>8106</v>
      </c>
      <c r="S8107" s="5" t="n">
        <v>77554</v>
      </c>
      <c r="T8107" s="6" t="s">
        <v>9959</v>
      </c>
      <c r="U8107" s="6" t="n">
        <v>441</v>
      </c>
    </row>
    <row r="8108" customFormat="false" ht="15" hidden="false" customHeight="false" outlineLevel="0" collapsed="false">
      <c r="R8108" s="0" t="n">
        <v>8107</v>
      </c>
      <c r="S8108" s="5" t="n">
        <v>77570</v>
      </c>
      <c r="T8108" s="6" t="s">
        <v>9959</v>
      </c>
      <c r="U8108" s="6" t="n">
        <v>457</v>
      </c>
    </row>
    <row r="8109" customFormat="false" ht="15" hidden="false" customHeight="false" outlineLevel="0" collapsed="false">
      <c r="R8109" s="0" t="n">
        <v>8108</v>
      </c>
      <c r="S8109" s="5" t="n">
        <v>77571</v>
      </c>
      <c r="T8109" s="6" t="s">
        <v>9959</v>
      </c>
      <c r="U8109" s="6" t="n">
        <v>856</v>
      </c>
    </row>
    <row r="8110" customFormat="false" ht="15" hidden="false" customHeight="false" outlineLevel="0" collapsed="false">
      <c r="R8110" s="0" t="n">
        <v>8109</v>
      </c>
      <c r="S8110" s="5" t="n">
        <v>77595</v>
      </c>
      <c r="T8110" s="6" t="s">
        <v>9960</v>
      </c>
      <c r="U8110" s="6" t="n">
        <v>674</v>
      </c>
    </row>
    <row r="8111" customFormat="false" ht="15" hidden="false" customHeight="false" outlineLevel="0" collapsed="false">
      <c r="R8111" s="0" t="n">
        <v>8110</v>
      </c>
      <c r="S8111" s="5" t="n">
        <v>77596</v>
      </c>
      <c r="T8111" s="6" t="s">
        <v>9959</v>
      </c>
      <c r="U8111" s="6" t="n">
        <v>1099</v>
      </c>
    </row>
    <row r="8112" customFormat="false" ht="15" hidden="false" customHeight="false" outlineLevel="0" collapsed="false">
      <c r="R8112" s="0" t="n">
        <v>8111</v>
      </c>
      <c r="S8112" s="5" t="n">
        <v>77630</v>
      </c>
      <c r="T8112" s="6" t="s">
        <v>9961</v>
      </c>
      <c r="U8112" s="6" t="n">
        <v>1028</v>
      </c>
    </row>
    <row r="8113" customFormat="false" ht="15" hidden="false" customHeight="false" outlineLevel="0" collapsed="false">
      <c r="R8113" s="0" t="n">
        <v>8112</v>
      </c>
      <c r="S8113" s="5" t="n">
        <v>77631</v>
      </c>
      <c r="T8113" s="6" t="s">
        <v>9961</v>
      </c>
      <c r="U8113" s="6" t="n">
        <v>938</v>
      </c>
    </row>
    <row r="8114" customFormat="false" ht="15" hidden="false" customHeight="false" outlineLevel="0" collapsed="false">
      <c r="R8114" s="0" t="n">
        <v>8113</v>
      </c>
      <c r="S8114" s="5" t="n">
        <v>77632</v>
      </c>
      <c r="T8114" s="6" t="s">
        <v>9961</v>
      </c>
      <c r="U8114" s="6" t="n">
        <v>989</v>
      </c>
    </row>
    <row r="8115" customFormat="false" ht="15" hidden="false" customHeight="false" outlineLevel="0" collapsed="false">
      <c r="R8115" s="0" t="n">
        <v>8114</v>
      </c>
      <c r="S8115" s="5" t="n">
        <v>77633</v>
      </c>
      <c r="T8115" s="6" t="s">
        <v>9961</v>
      </c>
      <c r="U8115" s="6" t="n">
        <v>1040</v>
      </c>
    </row>
    <row r="8116" customFormat="false" ht="15" hidden="false" customHeight="false" outlineLevel="0" collapsed="false">
      <c r="R8116" s="0" t="n">
        <v>8115</v>
      </c>
      <c r="S8116" s="5" t="n">
        <v>77634</v>
      </c>
      <c r="T8116" s="6" t="s">
        <v>9961</v>
      </c>
      <c r="U8116" s="6" t="n">
        <v>1326</v>
      </c>
    </row>
    <row r="8117" customFormat="false" ht="15" hidden="false" customHeight="false" outlineLevel="0" collapsed="false">
      <c r="R8117" s="0" t="n">
        <v>8116</v>
      </c>
      <c r="S8117" s="5" t="n">
        <v>77635</v>
      </c>
      <c r="T8117" s="6" t="s">
        <v>9961</v>
      </c>
      <c r="U8117" s="6" t="n">
        <v>1030</v>
      </c>
    </row>
    <row r="8118" customFormat="false" ht="15" hidden="false" customHeight="false" outlineLevel="0" collapsed="false">
      <c r="R8118" s="0" t="n">
        <v>8117</v>
      </c>
      <c r="S8118" s="5" t="n">
        <v>77636</v>
      </c>
      <c r="T8118" s="6" t="s">
        <v>9961</v>
      </c>
      <c r="U8118" s="6" t="n">
        <v>921</v>
      </c>
    </row>
    <row r="8119" customFormat="false" ht="15" hidden="false" customHeight="false" outlineLevel="0" collapsed="false">
      <c r="R8119" s="0" t="n">
        <v>8118</v>
      </c>
      <c r="S8119" s="5" t="n">
        <v>77670</v>
      </c>
      <c r="T8119" s="6" t="s">
        <v>9962</v>
      </c>
      <c r="U8119" s="6" t="n">
        <v>848</v>
      </c>
    </row>
    <row r="8120" customFormat="false" ht="15" hidden="false" customHeight="false" outlineLevel="0" collapsed="false">
      <c r="R8120" s="0" t="n">
        <v>8119</v>
      </c>
      <c r="S8120" s="5" t="n">
        <v>77690</v>
      </c>
      <c r="T8120" s="6" t="s">
        <v>9961</v>
      </c>
      <c r="U8120" s="6" t="n">
        <v>721</v>
      </c>
    </row>
    <row r="8121" customFormat="false" ht="15" hidden="false" customHeight="false" outlineLevel="0" collapsed="false">
      <c r="R8121" s="0" t="n">
        <v>8120</v>
      </c>
      <c r="S8121" s="5" t="n">
        <v>77691</v>
      </c>
      <c r="T8121" s="6" t="s">
        <v>9961</v>
      </c>
      <c r="U8121" s="6" t="n">
        <v>266</v>
      </c>
    </row>
    <row r="8122" customFormat="false" ht="15" hidden="false" customHeight="false" outlineLevel="0" collapsed="false">
      <c r="R8122" s="0" t="n">
        <v>8121</v>
      </c>
      <c r="S8122" s="5" t="n">
        <v>77692</v>
      </c>
      <c r="T8122" s="6" t="s">
        <v>9961</v>
      </c>
      <c r="U8122" s="6" t="n">
        <v>816</v>
      </c>
    </row>
    <row r="8123" customFormat="false" ht="15" hidden="false" customHeight="false" outlineLevel="0" collapsed="false">
      <c r="R8123" s="0" t="n">
        <v>8122</v>
      </c>
      <c r="S8123" s="5" t="n">
        <v>77693</v>
      </c>
      <c r="T8123" s="6" t="s">
        <v>9961</v>
      </c>
      <c r="U8123" s="6" t="n">
        <v>852</v>
      </c>
    </row>
    <row r="8124" customFormat="false" ht="15" hidden="false" customHeight="false" outlineLevel="0" collapsed="false">
      <c r="R8124" s="0" t="n">
        <v>8123</v>
      </c>
      <c r="S8124" s="5" t="n">
        <v>77695</v>
      </c>
      <c r="T8124" s="6" t="s">
        <v>9962</v>
      </c>
      <c r="U8124" s="6" t="n">
        <v>233</v>
      </c>
    </row>
    <row r="8125" customFormat="false" ht="15" hidden="false" customHeight="false" outlineLevel="0" collapsed="false">
      <c r="R8125" s="0" t="n">
        <v>8124</v>
      </c>
      <c r="S8125" s="5" t="n">
        <v>77696</v>
      </c>
      <c r="T8125" s="6" t="s">
        <v>9963</v>
      </c>
      <c r="U8125" s="6" t="n">
        <v>326</v>
      </c>
    </row>
    <row r="8126" customFormat="false" ht="15" hidden="false" customHeight="false" outlineLevel="0" collapsed="false">
      <c r="R8126" s="0" t="n">
        <v>8125</v>
      </c>
      <c r="S8126" s="5" t="n">
        <v>77697</v>
      </c>
      <c r="T8126" s="6" t="s">
        <v>9963</v>
      </c>
      <c r="U8126" s="6" t="n">
        <v>579</v>
      </c>
    </row>
    <row r="8127" customFormat="false" ht="15" hidden="false" customHeight="false" outlineLevel="0" collapsed="false">
      <c r="R8127" s="0" t="n">
        <v>8126</v>
      </c>
      <c r="S8127" s="5" t="n">
        <v>77698</v>
      </c>
      <c r="T8127" s="6" t="s">
        <v>9964</v>
      </c>
      <c r="U8127" s="6" t="n">
        <v>839</v>
      </c>
    </row>
    <row r="8128" customFormat="false" ht="15" hidden="false" customHeight="false" outlineLevel="0" collapsed="false">
      <c r="R8128" s="0" t="n">
        <v>8127</v>
      </c>
      <c r="S8128" s="5" t="n">
        <v>77730</v>
      </c>
      <c r="T8128" s="6" t="s">
        <v>9965</v>
      </c>
      <c r="U8128" s="6" t="n">
        <v>870</v>
      </c>
    </row>
    <row r="8129" customFormat="false" ht="15" hidden="false" customHeight="false" outlineLevel="0" collapsed="false">
      <c r="R8129" s="0" t="n">
        <v>8128</v>
      </c>
      <c r="S8129" s="5" t="n">
        <v>77731</v>
      </c>
      <c r="T8129" s="6" t="s">
        <v>9965</v>
      </c>
      <c r="U8129" s="6" t="n">
        <v>829</v>
      </c>
    </row>
    <row r="8130" customFormat="false" ht="15" hidden="false" customHeight="false" outlineLevel="0" collapsed="false">
      <c r="R8130" s="0" t="n">
        <v>8129</v>
      </c>
      <c r="S8130" s="5" t="n">
        <v>77732</v>
      </c>
      <c r="T8130" s="6" t="s">
        <v>9965</v>
      </c>
      <c r="U8130" s="6" t="n">
        <v>734</v>
      </c>
    </row>
    <row r="8131" customFormat="false" ht="15" hidden="false" customHeight="false" outlineLevel="0" collapsed="false">
      <c r="R8131" s="0" t="n">
        <v>8130</v>
      </c>
      <c r="S8131" s="5" t="n">
        <v>77733</v>
      </c>
      <c r="T8131" s="6" t="s">
        <v>9965</v>
      </c>
      <c r="U8131" s="6" t="n">
        <v>1031</v>
      </c>
    </row>
    <row r="8132" customFormat="false" ht="15" hidden="false" customHeight="false" outlineLevel="0" collapsed="false">
      <c r="R8132" s="0" t="n">
        <v>8131</v>
      </c>
      <c r="S8132" s="5" t="n">
        <v>77734</v>
      </c>
      <c r="T8132" s="6" t="s">
        <v>9965</v>
      </c>
      <c r="U8132" s="6" t="n">
        <v>183</v>
      </c>
    </row>
    <row r="8133" customFormat="false" ht="15" hidden="false" customHeight="false" outlineLevel="0" collapsed="false">
      <c r="R8133" s="0" t="n">
        <v>8132</v>
      </c>
      <c r="S8133" s="5" t="n">
        <v>77750</v>
      </c>
      <c r="T8133" s="6" t="s">
        <v>9965</v>
      </c>
      <c r="U8133" s="6" t="n">
        <v>594</v>
      </c>
    </row>
    <row r="8134" customFormat="false" ht="15" hidden="false" customHeight="false" outlineLevel="0" collapsed="false">
      <c r="R8134" s="0" t="n">
        <v>8133</v>
      </c>
      <c r="S8134" s="5" t="n">
        <v>77751</v>
      </c>
      <c r="T8134" s="6" t="s">
        <v>9965</v>
      </c>
      <c r="U8134" s="6" t="n">
        <v>621</v>
      </c>
    </row>
    <row r="8135" customFormat="false" ht="15" hidden="false" customHeight="false" outlineLevel="0" collapsed="false">
      <c r="R8135" s="0" t="n">
        <v>8134</v>
      </c>
      <c r="S8135" s="5" t="n">
        <v>77760</v>
      </c>
      <c r="T8135" s="6" t="s">
        <v>9966</v>
      </c>
      <c r="U8135" s="6" t="n">
        <v>825</v>
      </c>
    </row>
    <row r="8136" customFormat="false" ht="15" hidden="false" customHeight="false" outlineLevel="0" collapsed="false">
      <c r="R8136" s="0" t="n">
        <v>8135</v>
      </c>
      <c r="S8136" s="5" t="n">
        <v>77790</v>
      </c>
      <c r="T8136" s="6" t="s">
        <v>9965</v>
      </c>
      <c r="U8136" s="6" t="n">
        <v>735</v>
      </c>
    </row>
    <row r="8137" customFormat="false" ht="15" hidden="false" customHeight="false" outlineLevel="0" collapsed="false">
      <c r="R8137" s="0" t="n">
        <v>8136</v>
      </c>
      <c r="S8137" s="5" t="n">
        <v>77791</v>
      </c>
      <c r="T8137" s="6" t="s">
        <v>9965</v>
      </c>
      <c r="U8137" s="6" t="n">
        <v>925</v>
      </c>
    </row>
    <row r="8138" customFormat="false" ht="15" hidden="false" customHeight="false" outlineLevel="0" collapsed="false">
      <c r="R8138" s="0" t="n">
        <v>8137</v>
      </c>
      <c r="S8138" s="5" t="n">
        <v>77793</v>
      </c>
      <c r="T8138" s="6" t="s">
        <v>9966</v>
      </c>
      <c r="U8138" s="6" t="n">
        <v>722</v>
      </c>
    </row>
    <row r="8139" customFormat="false" ht="15" hidden="false" customHeight="false" outlineLevel="0" collapsed="false">
      <c r="R8139" s="0" t="n">
        <v>8138</v>
      </c>
      <c r="S8139" s="5" t="n">
        <v>77794</v>
      </c>
      <c r="T8139" s="6" t="s">
        <v>9966</v>
      </c>
      <c r="U8139" s="6" t="n">
        <v>935</v>
      </c>
    </row>
    <row r="8140" customFormat="false" ht="15" hidden="false" customHeight="false" outlineLevel="0" collapsed="false">
      <c r="R8140" s="0" t="n">
        <v>8139</v>
      </c>
      <c r="S8140" s="5" t="n">
        <v>78050</v>
      </c>
      <c r="T8140" s="6" t="s">
        <v>9967</v>
      </c>
      <c r="U8140" s="6" t="n">
        <v>2440</v>
      </c>
    </row>
    <row r="8141" customFormat="false" ht="15" hidden="false" customHeight="false" outlineLevel="0" collapsed="false">
      <c r="R8141" s="0" t="n">
        <v>8140</v>
      </c>
      <c r="S8141" s="5" t="n">
        <v>78051</v>
      </c>
      <c r="T8141" s="6" t="s">
        <v>9968</v>
      </c>
      <c r="U8141" s="6" t="n">
        <v>2539</v>
      </c>
    </row>
    <row r="8142" customFormat="false" ht="15" hidden="false" customHeight="false" outlineLevel="0" collapsed="false">
      <c r="R8142" s="0" t="n">
        <v>8141</v>
      </c>
      <c r="S8142" s="5" t="n">
        <v>78053</v>
      </c>
      <c r="T8142" s="6" t="s">
        <v>9969</v>
      </c>
      <c r="U8142" s="6" t="n">
        <v>872</v>
      </c>
    </row>
    <row r="8143" customFormat="false" ht="15" hidden="false" customHeight="false" outlineLevel="0" collapsed="false">
      <c r="R8143" s="0" t="n">
        <v>8142</v>
      </c>
      <c r="S8143" s="5" t="n">
        <v>78054</v>
      </c>
      <c r="T8143" s="6" t="s">
        <v>9970</v>
      </c>
      <c r="U8143" s="6" t="n">
        <v>993</v>
      </c>
    </row>
    <row r="8144" customFormat="false" ht="15" hidden="false" customHeight="false" outlineLevel="0" collapsed="false">
      <c r="R8144" s="0" t="n">
        <v>8143</v>
      </c>
      <c r="S8144" s="5" t="n">
        <v>78061</v>
      </c>
      <c r="T8144" s="6" t="s">
        <v>9971</v>
      </c>
      <c r="U8144" s="6" t="n">
        <v>206</v>
      </c>
    </row>
    <row r="8145" customFormat="false" ht="15" hidden="false" customHeight="false" outlineLevel="0" collapsed="false">
      <c r="R8145" s="0" t="n">
        <v>8144</v>
      </c>
      <c r="S8145" s="5" t="n">
        <v>78064</v>
      </c>
      <c r="T8145" s="6" t="s">
        <v>9972</v>
      </c>
      <c r="U8145" s="6" t="n">
        <v>1574</v>
      </c>
    </row>
    <row r="8146" customFormat="false" ht="15" hidden="false" customHeight="false" outlineLevel="0" collapsed="false">
      <c r="R8146" s="0" t="n">
        <v>8145</v>
      </c>
      <c r="S8146" s="5" t="n">
        <v>78067</v>
      </c>
      <c r="T8146" s="6" t="s">
        <v>9973</v>
      </c>
      <c r="U8146" s="6" t="n">
        <v>1130</v>
      </c>
    </row>
    <row r="8147" customFormat="false" ht="15" hidden="false" customHeight="false" outlineLevel="0" collapsed="false">
      <c r="R8147" s="0" t="n">
        <v>8146</v>
      </c>
      <c r="S8147" s="5" t="n">
        <v>78068</v>
      </c>
      <c r="T8147" s="6" t="s">
        <v>9974</v>
      </c>
      <c r="U8147" s="6" t="n">
        <v>543</v>
      </c>
    </row>
    <row r="8148" customFormat="false" ht="15" hidden="false" customHeight="false" outlineLevel="0" collapsed="false">
      <c r="R8148" s="0" t="n">
        <v>8147</v>
      </c>
      <c r="S8148" s="5" t="n">
        <v>78069</v>
      </c>
      <c r="T8148" s="6" t="s">
        <v>9975</v>
      </c>
      <c r="U8148" s="6" t="n">
        <v>268</v>
      </c>
    </row>
    <row r="8149" customFormat="false" ht="15" hidden="false" customHeight="false" outlineLevel="0" collapsed="false">
      <c r="R8149" s="0" t="n">
        <v>8148</v>
      </c>
      <c r="S8149" s="5" t="n">
        <v>78168</v>
      </c>
      <c r="T8149" s="6" t="s">
        <v>9976</v>
      </c>
      <c r="U8149" s="6" t="n">
        <v>415</v>
      </c>
    </row>
    <row r="8150" customFormat="false" ht="15" hidden="false" customHeight="false" outlineLevel="0" collapsed="false">
      <c r="R8150" s="0" t="n">
        <v>8149</v>
      </c>
      <c r="S8150" s="5" t="n">
        <v>78169</v>
      </c>
      <c r="T8150" s="6" t="s">
        <v>9976</v>
      </c>
      <c r="U8150" s="6" t="n">
        <v>449</v>
      </c>
    </row>
    <row r="8151" customFormat="false" ht="15" hidden="false" customHeight="false" outlineLevel="0" collapsed="false">
      <c r="R8151" s="0" t="n">
        <v>8150</v>
      </c>
      <c r="S8151" s="5" t="n">
        <v>78170</v>
      </c>
      <c r="T8151" s="6" t="s">
        <v>9976</v>
      </c>
      <c r="U8151" s="6" t="n">
        <v>8</v>
      </c>
    </row>
    <row r="8152" customFormat="false" ht="15" hidden="false" customHeight="false" outlineLevel="0" collapsed="false">
      <c r="R8152" s="0" t="n">
        <v>8151</v>
      </c>
      <c r="S8152" s="5" t="n">
        <v>78171</v>
      </c>
      <c r="T8152" s="6" t="s">
        <v>9976</v>
      </c>
      <c r="U8152" s="6" t="n">
        <v>4</v>
      </c>
    </row>
    <row r="8153" customFormat="false" ht="15" hidden="false" customHeight="false" outlineLevel="0" collapsed="false">
      <c r="R8153" s="0" t="n">
        <v>8152</v>
      </c>
      <c r="S8153" s="5" t="n">
        <v>78172</v>
      </c>
      <c r="T8153" s="6" t="s">
        <v>9976</v>
      </c>
      <c r="U8153" s="6" t="n">
        <v>22</v>
      </c>
    </row>
    <row r="8154" customFormat="false" ht="15" hidden="false" customHeight="false" outlineLevel="0" collapsed="false">
      <c r="R8154" s="0" t="n">
        <v>8153</v>
      </c>
      <c r="S8154" s="5" t="n">
        <v>78190</v>
      </c>
      <c r="T8154" s="6" t="s">
        <v>9976</v>
      </c>
      <c r="U8154" s="6" t="n">
        <v>595</v>
      </c>
    </row>
    <row r="8155" customFormat="false" ht="15" hidden="false" customHeight="false" outlineLevel="0" collapsed="false">
      <c r="R8155" s="0" t="n">
        <v>8154</v>
      </c>
      <c r="S8155" s="5" t="n">
        <v>78191</v>
      </c>
      <c r="T8155" s="6" t="s">
        <v>9976</v>
      </c>
      <c r="U8155" s="6" t="n">
        <v>1011</v>
      </c>
    </row>
    <row r="8156" customFormat="false" ht="15" hidden="false" customHeight="false" outlineLevel="0" collapsed="false">
      <c r="R8156" s="0" t="n">
        <v>8155</v>
      </c>
      <c r="S8156" s="5" t="n">
        <v>78192</v>
      </c>
      <c r="T8156" s="6" t="s">
        <v>9976</v>
      </c>
      <c r="U8156" s="6" t="n">
        <v>356</v>
      </c>
    </row>
    <row r="8157" customFormat="false" ht="15" hidden="false" customHeight="false" outlineLevel="0" collapsed="false">
      <c r="R8157" s="0" t="n">
        <v>8156</v>
      </c>
      <c r="S8157" s="5" t="n">
        <v>78193</v>
      </c>
      <c r="T8157" s="6" t="s">
        <v>9976</v>
      </c>
      <c r="U8157" s="6" t="n">
        <v>559</v>
      </c>
    </row>
    <row r="8158" customFormat="false" ht="15" hidden="false" customHeight="false" outlineLevel="0" collapsed="false">
      <c r="R8158" s="0" t="n">
        <v>8157</v>
      </c>
      <c r="S8158" s="5" t="n">
        <v>78194</v>
      </c>
      <c r="T8158" s="6" t="s">
        <v>9976</v>
      </c>
      <c r="U8158" s="6" t="n">
        <v>1289</v>
      </c>
    </row>
    <row r="8159" customFormat="false" ht="15" hidden="false" customHeight="false" outlineLevel="0" collapsed="false">
      <c r="R8159" s="0" t="n">
        <v>8158</v>
      </c>
      <c r="S8159" s="5" t="n">
        <v>78195</v>
      </c>
      <c r="T8159" s="6" t="s">
        <v>9976</v>
      </c>
      <c r="U8159" s="6" t="n">
        <v>649</v>
      </c>
    </row>
    <row r="8160" customFormat="false" ht="15" hidden="false" customHeight="false" outlineLevel="0" collapsed="false">
      <c r="R8160" s="0" t="n">
        <v>8159</v>
      </c>
      <c r="S8160" s="5" t="n">
        <v>78196</v>
      </c>
      <c r="T8160" s="6" t="s">
        <v>9976</v>
      </c>
      <c r="U8160" s="6" t="n">
        <v>395</v>
      </c>
    </row>
    <row r="8161" customFormat="false" ht="15" hidden="false" customHeight="false" outlineLevel="0" collapsed="false">
      <c r="R8161" s="0" t="n">
        <v>8160</v>
      </c>
      <c r="S8161" s="5" t="n">
        <v>78197</v>
      </c>
      <c r="T8161" s="6" t="s">
        <v>9976</v>
      </c>
      <c r="U8161" s="6" t="n">
        <v>508</v>
      </c>
    </row>
    <row r="8162" customFormat="false" ht="15" hidden="false" customHeight="false" outlineLevel="0" collapsed="false">
      <c r="R8162" s="0" t="n">
        <v>8161</v>
      </c>
      <c r="S8162" s="5" t="n">
        <v>78198</v>
      </c>
      <c r="T8162" s="6" t="s">
        <v>9976</v>
      </c>
      <c r="U8162" s="6" t="n">
        <v>788</v>
      </c>
    </row>
    <row r="8163" customFormat="false" ht="15" hidden="false" customHeight="false" outlineLevel="0" collapsed="false">
      <c r="R8163" s="0" t="n">
        <v>8162</v>
      </c>
      <c r="S8163" s="5" t="n">
        <v>78199</v>
      </c>
      <c r="T8163" s="6" t="s">
        <v>9977</v>
      </c>
      <c r="U8163" s="6" t="n">
        <v>637</v>
      </c>
    </row>
    <row r="8164" customFormat="false" ht="15" hidden="false" customHeight="false" outlineLevel="0" collapsed="false">
      <c r="R8164" s="0" t="n">
        <v>8163</v>
      </c>
      <c r="S8164" s="5" t="n">
        <v>78230</v>
      </c>
      <c r="T8164" s="6" t="s">
        <v>9978</v>
      </c>
      <c r="U8164" s="6" t="n">
        <v>820</v>
      </c>
    </row>
    <row r="8165" customFormat="false" ht="15" hidden="false" customHeight="false" outlineLevel="0" collapsed="false">
      <c r="R8165" s="0" t="n">
        <v>8164</v>
      </c>
      <c r="S8165" s="5" t="n">
        <v>78231</v>
      </c>
      <c r="T8165" s="6" t="s">
        <v>9978</v>
      </c>
      <c r="U8165" s="6" t="n">
        <v>648</v>
      </c>
    </row>
    <row r="8166" customFormat="false" ht="15" hidden="false" customHeight="false" outlineLevel="0" collapsed="false">
      <c r="R8166" s="0" t="n">
        <v>8165</v>
      </c>
      <c r="S8166" s="5" t="n">
        <v>78233</v>
      </c>
      <c r="T8166" s="6" t="s">
        <v>9978</v>
      </c>
      <c r="U8166" s="6" t="n">
        <v>1086</v>
      </c>
    </row>
    <row r="8167" customFormat="false" ht="15" hidden="false" customHeight="false" outlineLevel="0" collapsed="false">
      <c r="R8167" s="0" t="n">
        <v>8166</v>
      </c>
      <c r="S8167" s="5" t="n">
        <v>78234</v>
      </c>
      <c r="T8167" s="6" t="s">
        <v>9978</v>
      </c>
      <c r="U8167" s="6" t="n">
        <v>819</v>
      </c>
    </row>
    <row r="8168" customFormat="false" ht="15" hidden="false" customHeight="false" outlineLevel="0" collapsed="false">
      <c r="R8168" s="0" t="n">
        <v>8167</v>
      </c>
      <c r="S8168" s="5" t="n">
        <v>78235</v>
      </c>
      <c r="T8168" s="6" t="s">
        <v>9978</v>
      </c>
      <c r="U8168" s="6" t="n">
        <v>1007</v>
      </c>
    </row>
    <row r="8169" customFormat="false" ht="15" hidden="false" customHeight="false" outlineLevel="0" collapsed="false">
      <c r="R8169" s="0" t="n">
        <v>8168</v>
      </c>
      <c r="S8169" s="5" t="n">
        <v>78275</v>
      </c>
      <c r="T8169" s="6" t="s">
        <v>9979</v>
      </c>
      <c r="U8169" s="6" t="n">
        <v>578</v>
      </c>
    </row>
    <row r="8170" customFormat="false" ht="15" hidden="false" customHeight="false" outlineLevel="0" collapsed="false">
      <c r="R8170" s="0" t="n">
        <v>8169</v>
      </c>
      <c r="S8170" s="5" t="n">
        <v>78290</v>
      </c>
      <c r="T8170" s="6" t="s">
        <v>9978</v>
      </c>
      <c r="U8170" s="6" t="n">
        <v>567</v>
      </c>
    </row>
    <row r="8171" customFormat="false" ht="15" hidden="false" customHeight="false" outlineLevel="0" collapsed="false">
      <c r="R8171" s="0" t="n">
        <v>8170</v>
      </c>
      <c r="S8171" s="5" t="n">
        <v>78291</v>
      </c>
      <c r="T8171" s="6" t="s">
        <v>9978</v>
      </c>
      <c r="U8171" s="6" t="n">
        <v>968</v>
      </c>
    </row>
    <row r="8172" customFormat="false" ht="15" hidden="false" customHeight="false" outlineLevel="0" collapsed="false">
      <c r="R8172" s="0" t="n">
        <v>8171</v>
      </c>
      <c r="S8172" s="5" t="n">
        <v>78330</v>
      </c>
      <c r="T8172" s="6" t="s">
        <v>9980</v>
      </c>
      <c r="U8172" s="6" t="n">
        <v>1120</v>
      </c>
    </row>
    <row r="8173" customFormat="false" ht="15" hidden="false" customHeight="false" outlineLevel="0" collapsed="false">
      <c r="R8173" s="0" t="n">
        <v>8172</v>
      </c>
      <c r="S8173" s="5" t="n">
        <v>78331</v>
      </c>
      <c r="T8173" s="6" t="s">
        <v>9980</v>
      </c>
      <c r="U8173" s="6" t="n">
        <v>1276</v>
      </c>
    </row>
    <row r="8174" customFormat="false" ht="15" hidden="false" customHeight="false" outlineLevel="0" collapsed="false">
      <c r="R8174" s="0" t="n">
        <v>8173</v>
      </c>
      <c r="S8174" s="5" t="n">
        <v>78332</v>
      </c>
      <c r="T8174" s="6" t="s">
        <v>9980</v>
      </c>
      <c r="U8174" s="6" t="n">
        <v>716</v>
      </c>
    </row>
    <row r="8175" customFormat="false" ht="15" hidden="false" customHeight="false" outlineLevel="0" collapsed="false">
      <c r="R8175" s="0" t="n">
        <v>8174</v>
      </c>
      <c r="S8175" s="5" t="n">
        <v>78334</v>
      </c>
      <c r="T8175" s="6" t="s">
        <v>9980</v>
      </c>
      <c r="U8175" s="6" t="n">
        <v>995</v>
      </c>
    </row>
    <row r="8176" customFormat="false" ht="15" hidden="false" customHeight="false" outlineLevel="0" collapsed="false">
      <c r="R8176" s="0" t="n">
        <v>8175</v>
      </c>
      <c r="S8176" s="5" t="n">
        <v>78335</v>
      </c>
      <c r="T8176" s="6" t="s">
        <v>9980</v>
      </c>
      <c r="U8176" s="6" t="n">
        <v>410</v>
      </c>
    </row>
    <row r="8177" customFormat="false" ht="15" hidden="false" customHeight="false" outlineLevel="0" collapsed="false">
      <c r="R8177" s="0" t="n">
        <v>8176</v>
      </c>
      <c r="S8177" s="5" t="n">
        <v>78350</v>
      </c>
      <c r="T8177" s="6" t="s">
        <v>9981</v>
      </c>
      <c r="U8177" s="6" t="n">
        <v>1775</v>
      </c>
    </row>
    <row r="8178" customFormat="false" ht="15" hidden="false" customHeight="false" outlineLevel="0" collapsed="false">
      <c r="R8178" s="0" t="n">
        <v>8177</v>
      </c>
      <c r="S8178" s="5" t="n">
        <v>78390</v>
      </c>
      <c r="T8178" s="6" t="s">
        <v>9980</v>
      </c>
      <c r="U8178" s="6" t="n">
        <v>856</v>
      </c>
    </row>
    <row r="8179" customFormat="false" ht="15" hidden="false" customHeight="false" outlineLevel="0" collapsed="false">
      <c r="R8179" s="0" t="n">
        <v>8178</v>
      </c>
      <c r="S8179" s="5" t="n">
        <v>78391</v>
      </c>
      <c r="T8179" s="6" t="s">
        <v>9980</v>
      </c>
      <c r="U8179" s="6" t="n">
        <v>101</v>
      </c>
    </row>
    <row r="8180" customFormat="false" ht="15" hidden="false" customHeight="false" outlineLevel="0" collapsed="false">
      <c r="R8180" s="0" t="n">
        <v>8179</v>
      </c>
      <c r="S8180" s="5" t="n">
        <v>78392</v>
      </c>
      <c r="T8180" s="6" t="s">
        <v>9982</v>
      </c>
      <c r="U8180" s="6" t="n">
        <v>973</v>
      </c>
    </row>
    <row r="8181" customFormat="false" ht="15" hidden="false" customHeight="false" outlineLevel="0" collapsed="false">
      <c r="R8181" s="0" t="n">
        <v>8180</v>
      </c>
      <c r="S8181" s="5" t="n">
        <v>78393</v>
      </c>
      <c r="T8181" s="6" t="s">
        <v>9982</v>
      </c>
      <c r="U8181" s="6" t="n">
        <v>1185</v>
      </c>
    </row>
    <row r="8182" customFormat="false" ht="15" hidden="false" customHeight="false" outlineLevel="0" collapsed="false">
      <c r="R8182" s="0" t="n">
        <v>8181</v>
      </c>
      <c r="S8182" s="5" t="n">
        <v>78395</v>
      </c>
      <c r="T8182" s="6" t="s">
        <v>9981</v>
      </c>
      <c r="U8182" s="6" t="n">
        <v>1016</v>
      </c>
    </row>
    <row r="8183" customFormat="false" ht="15" hidden="false" customHeight="false" outlineLevel="0" collapsed="false">
      <c r="R8183" s="0" t="n">
        <v>8182</v>
      </c>
      <c r="S8183" s="5" t="n">
        <v>78430</v>
      </c>
      <c r="T8183" s="6" t="s">
        <v>9976</v>
      </c>
      <c r="U8183" s="6" t="n">
        <v>971</v>
      </c>
    </row>
    <row r="8184" customFormat="false" ht="15" hidden="false" customHeight="false" outlineLevel="0" collapsed="false">
      <c r="R8184" s="0" t="n">
        <v>8183</v>
      </c>
      <c r="S8184" s="5" t="n">
        <v>78431</v>
      </c>
      <c r="T8184" s="6" t="s">
        <v>9976</v>
      </c>
      <c r="U8184" s="6" t="n">
        <v>1165</v>
      </c>
    </row>
    <row r="8185" customFormat="false" ht="15" hidden="false" customHeight="false" outlineLevel="0" collapsed="false">
      <c r="R8185" s="0" t="n">
        <v>8184</v>
      </c>
      <c r="S8185" s="5" t="n">
        <v>78432</v>
      </c>
      <c r="T8185" s="6" t="s">
        <v>9976</v>
      </c>
      <c r="U8185" s="6" t="n">
        <v>1102</v>
      </c>
    </row>
    <row r="8186" customFormat="false" ht="15" hidden="false" customHeight="false" outlineLevel="0" collapsed="false">
      <c r="R8186" s="0" t="n">
        <v>8185</v>
      </c>
      <c r="S8186" s="5" t="n">
        <v>78433</v>
      </c>
      <c r="T8186" s="6" t="s">
        <v>9976</v>
      </c>
      <c r="U8186" s="6" t="n">
        <v>728</v>
      </c>
    </row>
    <row r="8187" customFormat="false" ht="15" hidden="false" customHeight="false" outlineLevel="0" collapsed="false">
      <c r="R8187" s="0" t="n">
        <v>8186</v>
      </c>
      <c r="S8187" s="5" t="n">
        <v>78434</v>
      </c>
      <c r="T8187" s="6" t="s">
        <v>9976</v>
      </c>
      <c r="U8187" s="6" t="n">
        <v>1137</v>
      </c>
    </row>
    <row r="8188" customFormat="false" ht="15" hidden="false" customHeight="false" outlineLevel="0" collapsed="false">
      <c r="R8188" s="0" t="n">
        <v>8187</v>
      </c>
      <c r="S8188" s="5" t="n">
        <v>78435</v>
      </c>
      <c r="T8188" s="6" t="s">
        <v>9976</v>
      </c>
      <c r="U8188" s="6" t="n">
        <v>1123</v>
      </c>
    </row>
    <row r="8189" customFormat="false" ht="15" hidden="false" customHeight="false" outlineLevel="0" collapsed="false">
      <c r="R8189" s="0" t="n">
        <v>8188</v>
      </c>
      <c r="S8189" s="5" t="n">
        <v>78436</v>
      </c>
      <c r="T8189" s="6" t="s">
        <v>9976</v>
      </c>
      <c r="U8189" s="6" t="n">
        <v>1139</v>
      </c>
    </row>
    <row r="8190" customFormat="false" ht="15" hidden="false" customHeight="false" outlineLevel="0" collapsed="false">
      <c r="R8190" s="0" t="n">
        <v>8189</v>
      </c>
      <c r="S8190" s="5" t="n">
        <v>78437</v>
      </c>
      <c r="T8190" s="6" t="s">
        <v>9976</v>
      </c>
      <c r="U8190" s="6" t="n">
        <v>1364</v>
      </c>
    </row>
    <row r="8191" customFormat="false" ht="15" hidden="false" customHeight="false" outlineLevel="0" collapsed="false">
      <c r="R8191" s="0" t="n">
        <v>8190</v>
      </c>
      <c r="S8191" s="5" t="n">
        <v>78440</v>
      </c>
      <c r="T8191" s="6" t="s">
        <v>9976</v>
      </c>
      <c r="U8191" s="6" t="n">
        <v>1125</v>
      </c>
    </row>
    <row r="8192" customFormat="false" ht="15" hidden="false" customHeight="false" outlineLevel="0" collapsed="false">
      <c r="R8192" s="0" t="n">
        <v>8191</v>
      </c>
      <c r="S8192" s="5" t="n">
        <v>78441</v>
      </c>
      <c r="T8192" s="6" t="s">
        <v>9976</v>
      </c>
      <c r="U8192" s="6" t="n">
        <v>1070</v>
      </c>
    </row>
    <row r="8193" customFormat="false" ht="15" hidden="false" customHeight="false" outlineLevel="0" collapsed="false">
      <c r="R8193" s="0" t="n">
        <v>8192</v>
      </c>
      <c r="S8193" s="5" t="n">
        <v>78442</v>
      </c>
      <c r="T8193" s="6" t="s">
        <v>9976</v>
      </c>
      <c r="U8193" s="6" t="n">
        <v>1383</v>
      </c>
    </row>
    <row r="8194" customFormat="false" ht="15" hidden="false" customHeight="false" outlineLevel="0" collapsed="false">
      <c r="R8194" s="0" t="n">
        <v>8193</v>
      </c>
      <c r="S8194" s="5" t="n">
        <v>78443</v>
      </c>
      <c r="T8194" s="6" t="s">
        <v>9976</v>
      </c>
      <c r="U8194" s="6" t="n">
        <v>1411</v>
      </c>
    </row>
    <row r="8195" customFormat="false" ht="15" hidden="false" customHeight="false" outlineLevel="0" collapsed="false">
      <c r="R8195" s="0" t="n">
        <v>8194</v>
      </c>
      <c r="S8195" s="5" t="n">
        <v>78444</v>
      </c>
      <c r="T8195" s="6" t="s">
        <v>9976</v>
      </c>
      <c r="U8195" s="6" t="n">
        <v>1053</v>
      </c>
    </row>
    <row r="8196" customFormat="false" ht="15" hidden="false" customHeight="false" outlineLevel="0" collapsed="false">
      <c r="R8196" s="0" t="n">
        <v>8195</v>
      </c>
      <c r="S8196" s="5" t="n">
        <v>78445</v>
      </c>
      <c r="T8196" s="6" t="s">
        <v>9976</v>
      </c>
      <c r="U8196" s="6" t="n">
        <v>1296</v>
      </c>
    </row>
    <row r="8197" customFormat="false" ht="15" hidden="false" customHeight="false" outlineLevel="0" collapsed="false">
      <c r="R8197" s="0" t="n">
        <v>8196</v>
      </c>
      <c r="S8197" s="5" t="n">
        <v>78450</v>
      </c>
      <c r="T8197" s="6" t="s">
        <v>9976</v>
      </c>
      <c r="U8197" s="6" t="n">
        <v>1314</v>
      </c>
    </row>
    <row r="8198" customFormat="false" ht="15" hidden="false" customHeight="false" outlineLevel="0" collapsed="false">
      <c r="R8198" s="0" t="n">
        <v>8197</v>
      </c>
      <c r="S8198" s="5" t="n">
        <v>78451</v>
      </c>
      <c r="T8198" s="6" t="s">
        <v>9976</v>
      </c>
      <c r="U8198" s="6" t="n">
        <v>2852</v>
      </c>
    </row>
    <row r="8199" customFormat="false" ht="15" hidden="false" customHeight="false" outlineLevel="0" collapsed="false">
      <c r="R8199" s="0" t="n">
        <v>8198</v>
      </c>
      <c r="S8199" s="5" t="n">
        <v>78452</v>
      </c>
      <c r="T8199" s="6" t="s">
        <v>9976</v>
      </c>
      <c r="U8199" s="6" t="n">
        <v>578</v>
      </c>
    </row>
    <row r="8200" customFormat="false" ht="15" hidden="false" customHeight="false" outlineLevel="0" collapsed="false">
      <c r="R8200" s="0" t="n">
        <v>8199</v>
      </c>
      <c r="S8200" s="5" t="n">
        <v>78453</v>
      </c>
      <c r="T8200" s="6" t="s">
        <v>9976</v>
      </c>
      <c r="U8200" s="6" t="n">
        <v>1960</v>
      </c>
    </row>
    <row r="8201" customFormat="false" ht="15" hidden="false" customHeight="false" outlineLevel="0" collapsed="false">
      <c r="R8201" s="0" t="n">
        <v>8200</v>
      </c>
      <c r="S8201" s="5" t="n">
        <v>78454</v>
      </c>
      <c r="T8201" s="6" t="s">
        <v>9976</v>
      </c>
      <c r="U8201" s="6" t="n">
        <v>1621</v>
      </c>
    </row>
    <row r="8202" customFormat="false" ht="15" hidden="false" customHeight="false" outlineLevel="0" collapsed="false">
      <c r="R8202" s="0" t="n">
        <v>8201</v>
      </c>
      <c r="S8202" s="5" t="n">
        <v>78455</v>
      </c>
      <c r="T8202" s="6" t="s">
        <v>9976</v>
      </c>
      <c r="U8202" s="6" t="n">
        <v>1131</v>
      </c>
    </row>
    <row r="8203" customFormat="false" ht="15" hidden="false" customHeight="false" outlineLevel="0" collapsed="false">
      <c r="R8203" s="0" t="n">
        <v>8202</v>
      </c>
      <c r="S8203" s="5" t="n">
        <v>78456</v>
      </c>
      <c r="T8203" s="6" t="s">
        <v>9976</v>
      </c>
      <c r="U8203" s="6" t="n">
        <v>1544</v>
      </c>
    </row>
    <row r="8204" customFormat="false" ht="15" hidden="false" customHeight="false" outlineLevel="0" collapsed="false">
      <c r="R8204" s="0" t="n">
        <v>8203</v>
      </c>
      <c r="S8204" s="5" t="n">
        <v>78460</v>
      </c>
      <c r="T8204" s="6" t="s">
        <v>9976</v>
      </c>
      <c r="U8204" s="6" t="n">
        <v>693</v>
      </c>
    </row>
    <row r="8205" customFormat="false" ht="15" hidden="false" customHeight="false" outlineLevel="0" collapsed="false">
      <c r="R8205" s="0" t="n">
        <v>8204</v>
      </c>
      <c r="S8205" s="5" t="n">
        <v>78461</v>
      </c>
      <c r="T8205" s="6" t="s">
        <v>9976</v>
      </c>
      <c r="U8205" s="6" t="n">
        <v>1239</v>
      </c>
    </row>
    <row r="8206" customFormat="false" ht="15" hidden="false" customHeight="false" outlineLevel="0" collapsed="false">
      <c r="R8206" s="0" t="n">
        <v>8205</v>
      </c>
      <c r="S8206" s="5" t="n">
        <v>78462</v>
      </c>
      <c r="T8206" s="6" t="s">
        <v>9976</v>
      </c>
      <c r="U8206" s="6" t="n">
        <v>1692</v>
      </c>
    </row>
    <row r="8207" customFormat="false" ht="15" hidden="false" customHeight="false" outlineLevel="0" collapsed="false">
      <c r="R8207" s="0" t="n">
        <v>8206</v>
      </c>
      <c r="S8207" s="5" t="n">
        <v>78463</v>
      </c>
      <c r="T8207" s="6" t="s">
        <v>9976</v>
      </c>
      <c r="U8207" s="6" t="n">
        <v>1312</v>
      </c>
    </row>
    <row r="8208" customFormat="false" ht="15" hidden="false" customHeight="false" outlineLevel="0" collapsed="false">
      <c r="R8208" s="0" t="n">
        <v>8207</v>
      </c>
      <c r="S8208" s="5" t="n">
        <v>78465</v>
      </c>
      <c r="T8208" s="6" t="s">
        <v>9976</v>
      </c>
      <c r="U8208" s="6" t="n">
        <v>1405</v>
      </c>
    </row>
    <row r="8209" customFormat="false" ht="15" hidden="false" customHeight="false" outlineLevel="0" collapsed="false">
      <c r="R8209" s="0" t="n">
        <v>8208</v>
      </c>
      <c r="S8209" s="5" t="n">
        <v>78466</v>
      </c>
      <c r="T8209" s="6" t="s">
        <v>9976</v>
      </c>
      <c r="U8209" s="6" t="n">
        <v>1005</v>
      </c>
    </row>
    <row r="8210" customFormat="false" ht="15" hidden="false" customHeight="false" outlineLevel="0" collapsed="false">
      <c r="R8210" s="0" t="n">
        <v>8209</v>
      </c>
      <c r="S8210" s="5" t="n">
        <v>78467</v>
      </c>
      <c r="T8210" s="6" t="s">
        <v>9976</v>
      </c>
      <c r="U8210" s="6" t="n">
        <v>1373</v>
      </c>
    </row>
    <row r="8211" customFormat="false" ht="15" hidden="false" customHeight="false" outlineLevel="0" collapsed="false">
      <c r="R8211" s="0" t="n">
        <v>8210</v>
      </c>
      <c r="S8211" s="5" t="n">
        <v>78468</v>
      </c>
      <c r="T8211" s="6" t="s">
        <v>9976</v>
      </c>
      <c r="U8211" s="6" t="n">
        <v>1163</v>
      </c>
    </row>
    <row r="8212" customFormat="false" ht="15" hidden="false" customHeight="false" outlineLevel="0" collapsed="false">
      <c r="R8212" s="0" t="n">
        <v>8211</v>
      </c>
      <c r="S8212" s="5" t="n">
        <v>78472</v>
      </c>
      <c r="T8212" s="6" t="s">
        <v>9976</v>
      </c>
      <c r="U8212" s="6" t="n">
        <v>541</v>
      </c>
    </row>
    <row r="8213" customFormat="false" ht="15" hidden="false" customHeight="false" outlineLevel="0" collapsed="false">
      <c r="R8213" s="0" t="n">
        <v>8212</v>
      </c>
      <c r="S8213" s="5" t="n">
        <v>78473</v>
      </c>
      <c r="T8213" s="6" t="s">
        <v>9976</v>
      </c>
      <c r="U8213" s="6" t="n">
        <v>762</v>
      </c>
    </row>
    <row r="8214" customFormat="false" ht="15" hidden="false" customHeight="false" outlineLevel="0" collapsed="false">
      <c r="R8214" s="0" t="n">
        <v>8213</v>
      </c>
      <c r="S8214" s="5" t="n">
        <v>78474</v>
      </c>
      <c r="T8214" s="6" t="s">
        <v>9976</v>
      </c>
      <c r="U8214" s="6" t="n">
        <v>1022</v>
      </c>
    </row>
    <row r="8215" customFormat="false" ht="15" hidden="false" customHeight="false" outlineLevel="0" collapsed="false">
      <c r="R8215" s="0" t="n">
        <v>8214</v>
      </c>
      <c r="S8215" s="5" t="n">
        <v>78475</v>
      </c>
      <c r="T8215" s="6" t="s">
        <v>9976</v>
      </c>
      <c r="U8215" s="6" t="n">
        <v>1295</v>
      </c>
    </row>
    <row r="8216" customFormat="false" ht="15" hidden="false" customHeight="false" outlineLevel="0" collapsed="false">
      <c r="R8216" s="0" t="n">
        <v>8215</v>
      </c>
      <c r="S8216" s="5" t="n">
        <v>78476</v>
      </c>
      <c r="T8216" s="6" t="s">
        <v>9976</v>
      </c>
      <c r="U8216" s="6" t="n">
        <v>547</v>
      </c>
    </row>
    <row r="8217" customFormat="false" ht="15" hidden="false" customHeight="false" outlineLevel="0" collapsed="false">
      <c r="R8217" s="0" t="n">
        <v>8216</v>
      </c>
      <c r="S8217" s="5" t="n">
        <v>78477</v>
      </c>
      <c r="T8217" s="6" t="s">
        <v>9976</v>
      </c>
      <c r="U8217" s="6" t="n">
        <v>1034</v>
      </c>
    </row>
    <row r="8218" customFormat="false" ht="15" hidden="false" customHeight="false" outlineLevel="0" collapsed="false">
      <c r="R8218" s="0" t="n">
        <v>8217</v>
      </c>
      <c r="S8218" s="5" t="n">
        <v>78478</v>
      </c>
      <c r="T8218" s="6" t="s">
        <v>9976</v>
      </c>
      <c r="U8218" s="6" t="n">
        <v>502</v>
      </c>
    </row>
    <row r="8219" customFormat="false" ht="15" hidden="false" customHeight="false" outlineLevel="0" collapsed="false">
      <c r="R8219" s="0" t="n">
        <v>8218</v>
      </c>
      <c r="S8219" s="5" t="n">
        <v>78530</v>
      </c>
      <c r="T8219" s="6" t="s">
        <v>9983</v>
      </c>
      <c r="U8219" s="6" t="n">
        <v>1417</v>
      </c>
    </row>
    <row r="8220" customFormat="false" ht="15" hidden="false" customHeight="false" outlineLevel="0" collapsed="false">
      <c r="R8220" s="0" t="n">
        <v>8219</v>
      </c>
      <c r="S8220" s="5" t="n">
        <v>78542</v>
      </c>
      <c r="T8220" s="6" t="s">
        <v>9984</v>
      </c>
      <c r="U8220" s="6" t="n">
        <v>1181</v>
      </c>
    </row>
    <row r="8221" customFormat="false" ht="15" hidden="false" customHeight="false" outlineLevel="0" collapsed="false">
      <c r="R8221" s="0" t="n">
        <v>8220</v>
      </c>
      <c r="S8221" s="5" t="n">
        <v>78543</v>
      </c>
      <c r="T8221" s="6" t="s">
        <v>9984</v>
      </c>
      <c r="U8221" s="6" t="n">
        <v>1074</v>
      </c>
    </row>
    <row r="8222" customFormat="false" ht="15" hidden="false" customHeight="false" outlineLevel="0" collapsed="false">
      <c r="R8222" s="0" t="n">
        <v>8221</v>
      </c>
      <c r="S8222" s="5" t="n">
        <v>78544</v>
      </c>
      <c r="T8222" s="6" t="s">
        <v>9985</v>
      </c>
      <c r="U8222" s="6" t="n">
        <v>918</v>
      </c>
    </row>
    <row r="8223" customFormat="false" ht="15" hidden="false" customHeight="false" outlineLevel="0" collapsed="false">
      <c r="R8223" s="0" t="n">
        <v>8222</v>
      </c>
      <c r="S8223" s="5" t="n">
        <v>78545</v>
      </c>
      <c r="T8223" s="6" t="s">
        <v>9986</v>
      </c>
      <c r="U8223" s="6" t="n">
        <v>817</v>
      </c>
    </row>
    <row r="8224" customFormat="false" ht="15" hidden="false" customHeight="false" outlineLevel="0" collapsed="false">
      <c r="R8224" s="0" t="n">
        <v>8223</v>
      </c>
      <c r="S8224" s="5" t="n">
        <v>78550</v>
      </c>
      <c r="T8224" s="6" t="s">
        <v>9987</v>
      </c>
      <c r="U8224" s="6" t="n">
        <v>695</v>
      </c>
    </row>
    <row r="8225" customFormat="false" ht="15" hidden="false" customHeight="false" outlineLevel="0" collapsed="false">
      <c r="R8225" s="0" t="n">
        <v>8224</v>
      </c>
      <c r="S8225" s="5" t="n">
        <v>78560</v>
      </c>
      <c r="T8225" s="6" t="s">
        <v>9988</v>
      </c>
      <c r="U8225" s="6" t="n">
        <v>997</v>
      </c>
    </row>
    <row r="8226" customFormat="false" ht="15" hidden="false" customHeight="false" outlineLevel="0" collapsed="false">
      <c r="R8226" s="0" t="n">
        <v>8225</v>
      </c>
      <c r="S8226" s="5" t="n">
        <v>78561</v>
      </c>
      <c r="T8226" s="6" t="s">
        <v>9988</v>
      </c>
      <c r="U8226" s="6" t="n">
        <v>1490</v>
      </c>
    </row>
    <row r="8227" customFormat="false" ht="15" hidden="false" customHeight="false" outlineLevel="0" collapsed="false">
      <c r="R8227" s="0" t="n">
        <v>8226</v>
      </c>
      <c r="S8227" s="5" t="n">
        <v>78562</v>
      </c>
      <c r="T8227" s="6" t="s">
        <v>9989</v>
      </c>
      <c r="U8227" s="6" t="n">
        <v>764</v>
      </c>
    </row>
    <row r="8228" customFormat="false" ht="15" hidden="false" customHeight="false" outlineLevel="0" collapsed="false">
      <c r="R8228" s="0" t="n">
        <v>8227</v>
      </c>
      <c r="S8228" s="5" t="n">
        <v>78563</v>
      </c>
      <c r="T8228" s="6" t="s">
        <v>9990</v>
      </c>
      <c r="U8228" s="6" t="n">
        <v>420</v>
      </c>
    </row>
    <row r="8229" customFormat="false" ht="15" hidden="false" customHeight="false" outlineLevel="0" collapsed="false">
      <c r="R8229" s="0" t="n">
        <v>8228</v>
      </c>
      <c r="S8229" s="5" t="n">
        <v>78591</v>
      </c>
      <c r="T8229" s="6" t="s">
        <v>9983</v>
      </c>
      <c r="U8229" s="6" t="n">
        <v>257</v>
      </c>
    </row>
    <row r="8230" customFormat="false" ht="15" hidden="false" customHeight="false" outlineLevel="0" collapsed="false">
      <c r="R8230" s="0" t="n">
        <v>8229</v>
      </c>
      <c r="S8230" s="5" t="n">
        <v>78592</v>
      </c>
      <c r="T8230" s="6" t="s">
        <v>9983</v>
      </c>
      <c r="U8230" s="6" t="n">
        <v>143</v>
      </c>
    </row>
    <row r="8231" customFormat="false" ht="15" hidden="false" customHeight="false" outlineLevel="0" collapsed="false">
      <c r="R8231" s="0" t="n">
        <v>8230</v>
      </c>
      <c r="S8231" s="5" t="n">
        <v>79015</v>
      </c>
      <c r="T8231" s="6" t="s">
        <v>9991</v>
      </c>
      <c r="U8231" s="6" t="n">
        <v>2721</v>
      </c>
    </row>
    <row r="8232" customFormat="false" ht="15" hidden="false" customHeight="false" outlineLevel="0" collapsed="false">
      <c r="R8232" s="0" t="n">
        <v>8231</v>
      </c>
      <c r="S8232" s="5" t="n">
        <v>79020</v>
      </c>
      <c r="T8232" s="6" t="s">
        <v>9992</v>
      </c>
      <c r="U8232" s="6" t="n">
        <v>2063</v>
      </c>
    </row>
    <row r="8233" customFormat="false" ht="15" hidden="false" customHeight="false" outlineLevel="0" collapsed="false">
      <c r="R8233" s="0" t="n">
        <v>8232</v>
      </c>
      <c r="S8233" s="5" t="n">
        <v>79021</v>
      </c>
      <c r="T8233" s="6" t="s">
        <v>9993</v>
      </c>
      <c r="U8233" s="6" t="n">
        <v>2676</v>
      </c>
    </row>
    <row r="8234" customFormat="false" ht="15" hidden="false" customHeight="false" outlineLevel="0" collapsed="false">
      <c r="R8234" s="0" t="n">
        <v>8233</v>
      </c>
      <c r="S8234" s="5" t="n">
        <v>79022</v>
      </c>
      <c r="T8234" s="6" t="s">
        <v>9994</v>
      </c>
      <c r="U8234" s="6" t="n">
        <v>846</v>
      </c>
    </row>
    <row r="8235" customFormat="false" ht="15" hidden="false" customHeight="false" outlineLevel="0" collapsed="false">
      <c r="R8235" s="0" t="n">
        <v>8234</v>
      </c>
      <c r="S8235" s="5" t="n">
        <v>79023</v>
      </c>
      <c r="T8235" s="6" t="s">
        <v>9995</v>
      </c>
      <c r="U8235" s="6" t="n">
        <v>3303</v>
      </c>
    </row>
    <row r="8236" customFormat="false" ht="15" hidden="false" customHeight="false" outlineLevel="0" collapsed="false">
      <c r="R8236" s="0" t="n">
        <v>8235</v>
      </c>
      <c r="S8236" s="5" t="n">
        <v>79025</v>
      </c>
      <c r="T8236" s="6" t="s">
        <v>9996</v>
      </c>
      <c r="U8236" s="6" t="n">
        <v>722</v>
      </c>
    </row>
    <row r="8237" customFormat="false" ht="15" hidden="false" customHeight="false" outlineLevel="0" collapsed="false">
      <c r="R8237" s="0" t="n">
        <v>8236</v>
      </c>
      <c r="S8237" s="5" t="n">
        <v>79026</v>
      </c>
      <c r="T8237" s="6" t="s">
        <v>9997</v>
      </c>
      <c r="U8237" s="6" t="n">
        <v>1786</v>
      </c>
    </row>
    <row r="8238" customFormat="false" ht="15" hidden="false" customHeight="false" outlineLevel="0" collapsed="false">
      <c r="R8238" s="0" t="n">
        <v>8237</v>
      </c>
      <c r="S8238" s="5" t="n">
        <v>79070</v>
      </c>
      <c r="T8238" s="6" t="s">
        <v>9998</v>
      </c>
      <c r="U8238" s="6" t="n">
        <v>1051</v>
      </c>
    </row>
    <row r="8239" customFormat="false" ht="15" hidden="false" customHeight="false" outlineLevel="0" collapsed="false">
      <c r="R8239" s="0" t="n">
        <v>8238</v>
      </c>
      <c r="S8239" s="5" t="n">
        <v>79090</v>
      </c>
      <c r="T8239" s="6" t="s">
        <v>9999</v>
      </c>
      <c r="U8239" s="6" t="n">
        <v>1025</v>
      </c>
    </row>
    <row r="8240" customFormat="false" ht="15" hidden="false" customHeight="false" outlineLevel="0" collapsed="false">
      <c r="R8240" s="0" t="n">
        <v>8239</v>
      </c>
      <c r="S8240" s="5" t="n">
        <v>79091</v>
      </c>
      <c r="T8240" s="6" t="s">
        <v>10000</v>
      </c>
      <c r="U8240" s="6" t="n">
        <v>1211</v>
      </c>
    </row>
    <row r="8241" customFormat="false" ht="15" hidden="false" customHeight="false" outlineLevel="0" collapsed="false">
      <c r="R8241" s="0" t="n">
        <v>8240</v>
      </c>
      <c r="S8241" s="5" t="n">
        <v>79130</v>
      </c>
      <c r="T8241" s="6" t="s">
        <v>10001</v>
      </c>
      <c r="U8241" s="6" t="n">
        <v>736</v>
      </c>
    </row>
    <row r="8242" customFormat="false" ht="15" hidden="false" customHeight="false" outlineLevel="0" collapsed="false">
      <c r="R8242" s="0" t="n">
        <v>8241</v>
      </c>
      <c r="S8242" s="5" t="n">
        <v>79131</v>
      </c>
      <c r="T8242" s="6" t="s">
        <v>10001</v>
      </c>
      <c r="U8242" s="6" t="n">
        <v>1186</v>
      </c>
    </row>
    <row r="8243" customFormat="false" ht="15" hidden="false" customHeight="false" outlineLevel="0" collapsed="false">
      <c r="R8243" s="0" t="n">
        <v>8242</v>
      </c>
      <c r="S8243" s="5" t="n">
        <v>79132</v>
      </c>
      <c r="T8243" s="6" t="s">
        <v>10001</v>
      </c>
      <c r="U8243" s="6" t="n">
        <v>1094</v>
      </c>
    </row>
    <row r="8244" customFormat="false" ht="15" hidden="false" customHeight="false" outlineLevel="0" collapsed="false">
      <c r="R8244" s="0" t="n">
        <v>8243</v>
      </c>
      <c r="S8244" s="5" t="n">
        <v>79133</v>
      </c>
      <c r="T8244" s="6" t="s">
        <v>10001</v>
      </c>
      <c r="U8244" s="6" t="n">
        <v>1174</v>
      </c>
    </row>
    <row r="8245" customFormat="false" ht="15" hidden="false" customHeight="false" outlineLevel="0" collapsed="false">
      <c r="R8245" s="0" t="n">
        <v>8244</v>
      </c>
      <c r="S8245" s="5" t="n">
        <v>79134</v>
      </c>
      <c r="T8245" s="6" t="s">
        <v>10001</v>
      </c>
      <c r="U8245" s="6" t="n">
        <v>1865</v>
      </c>
    </row>
    <row r="8246" customFormat="false" ht="15" hidden="false" customHeight="false" outlineLevel="0" collapsed="false">
      <c r="R8246" s="0" t="n">
        <v>8245</v>
      </c>
      <c r="S8246" s="5" t="n">
        <v>79135</v>
      </c>
      <c r="T8246" s="6" t="s">
        <v>10001</v>
      </c>
      <c r="U8246" s="6" t="n">
        <v>925</v>
      </c>
    </row>
    <row r="8247" customFormat="false" ht="15" hidden="false" customHeight="false" outlineLevel="0" collapsed="false">
      <c r="R8247" s="0" t="n">
        <v>8246</v>
      </c>
      <c r="S8247" s="5" t="n">
        <v>79136</v>
      </c>
      <c r="T8247" s="6" t="s">
        <v>10001</v>
      </c>
      <c r="U8247" s="6" t="n">
        <v>888</v>
      </c>
    </row>
    <row r="8248" customFormat="false" ht="15" hidden="false" customHeight="false" outlineLevel="0" collapsed="false">
      <c r="R8248" s="0" t="n">
        <v>8247</v>
      </c>
      <c r="S8248" s="5" t="n">
        <v>79137</v>
      </c>
      <c r="T8248" s="6" t="s">
        <v>10001</v>
      </c>
      <c r="U8248" s="6" t="n">
        <v>1083</v>
      </c>
    </row>
    <row r="8249" customFormat="false" ht="15" hidden="false" customHeight="false" outlineLevel="0" collapsed="false">
      <c r="R8249" s="0" t="n">
        <v>8248</v>
      </c>
      <c r="S8249" s="5" t="n">
        <v>79138</v>
      </c>
      <c r="T8249" s="6" t="s">
        <v>10001</v>
      </c>
      <c r="U8249" s="6" t="n">
        <v>833</v>
      </c>
    </row>
    <row r="8250" customFormat="false" ht="15" hidden="false" customHeight="false" outlineLevel="0" collapsed="false">
      <c r="R8250" s="0" t="n">
        <v>8249</v>
      </c>
      <c r="S8250" s="5" t="n">
        <v>79140</v>
      </c>
      <c r="T8250" s="6" t="s">
        <v>10001</v>
      </c>
      <c r="U8250" s="6" t="n">
        <v>97</v>
      </c>
    </row>
    <row r="8251" customFormat="false" ht="15" hidden="false" customHeight="false" outlineLevel="0" collapsed="false">
      <c r="R8251" s="0" t="n">
        <v>8250</v>
      </c>
      <c r="S8251" s="5" t="n">
        <v>79141</v>
      </c>
      <c r="T8251" s="6" t="s">
        <v>10001</v>
      </c>
      <c r="U8251" s="6" t="n">
        <v>1597</v>
      </c>
    </row>
    <row r="8252" customFormat="false" ht="15" hidden="false" customHeight="false" outlineLevel="0" collapsed="false">
      <c r="R8252" s="0" t="n">
        <v>8251</v>
      </c>
      <c r="S8252" s="5" t="n">
        <v>79142</v>
      </c>
      <c r="T8252" s="6" t="s">
        <v>10001</v>
      </c>
      <c r="U8252" s="6" t="n">
        <v>930</v>
      </c>
    </row>
    <row r="8253" customFormat="false" ht="15" hidden="false" customHeight="false" outlineLevel="0" collapsed="false">
      <c r="R8253" s="0" t="n">
        <v>8252</v>
      </c>
      <c r="S8253" s="5" t="n">
        <v>79143</v>
      </c>
      <c r="T8253" s="6" t="s">
        <v>10001</v>
      </c>
      <c r="U8253" s="6" t="n">
        <v>1583</v>
      </c>
    </row>
    <row r="8254" customFormat="false" ht="15" hidden="false" customHeight="false" outlineLevel="0" collapsed="false">
      <c r="R8254" s="0" t="n">
        <v>8253</v>
      </c>
      <c r="S8254" s="5" t="n">
        <v>79144</v>
      </c>
      <c r="T8254" s="6" t="s">
        <v>10001</v>
      </c>
      <c r="U8254" s="6" t="n">
        <v>1308</v>
      </c>
    </row>
    <row r="8255" customFormat="false" ht="15" hidden="false" customHeight="false" outlineLevel="0" collapsed="false">
      <c r="R8255" s="0" t="n">
        <v>8254</v>
      </c>
      <c r="S8255" s="5" t="n">
        <v>79145</v>
      </c>
      <c r="T8255" s="6" t="s">
        <v>10001</v>
      </c>
      <c r="U8255" s="6" t="n">
        <v>1493</v>
      </c>
    </row>
    <row r="8256" customFormat="false" ht="15" hidden="false" customHeight="false" outlineLevel="0" collapsed="false">
      <c r="R8256" s="0" t="n">
        <v>8255</v>
      </c>
      <c r="S8256" s="5" t="n">
        <v>79146</v>
      </c>
      <c r="T8256" s="6" t="s">
        <v>10001</v>
      </c>
      <c r="U8256" s="6" t="n">
        <v>1570</v>
      </c>
    </row>
    <row r="8257" customFormat="false" ht="15" hidden="false" customHeight="false" outlineLevel="0" collapsed="false">
      <c r="R8257" s="0" t="n">
        <v>8256</v>
      </c>
      <c r="S8257" s="5" t="n">
        <v>79147</v>
      </c>
      <c r="T8257" s="6" t="s">
        <v>10001</v>
      </c>
      <c r="U8257" s="6" t="n">
        <v>1804</v>
      </c>
    </row>
    <row r="8258" customFormat="false" ht="15" hidden="false" customHeight="false" outlineLevel="0" collapsed="false">
      <c r="R8258" s="0" t="n">
        <v>8257</v>
      </c>
      <c r="S8258" s="5" t="n">
        <v>79150</v>
      </c>
      <c r="T8258" s="6" t="s">
        <v>10001</v>
      </c>
      <c r="U8258" s="6" t="n">
        <v>876</v>
      </c>
    </row>
    <row r="8259" customFormat="false" ht="15" hidden="false" customHeight="false" outlineLevel="0" collapsed="false">
      <c r="R8259" s="0" t="n">
        <v>8258</v>
      </c>
      <c r="S8259" s="5" t="n">
        <v>79151</v>
      </c>
      <c r="T8259" s="6" t="s">
        <v>10001</v>
      </c>
      <c r="U8259" s="6" t="n">
        <v>884</v>
      </c>
    </row>
    <row r="8260" customFormat="false" ht="15" hidden="false" customHeight="false" outlineLevel="0" collapsed="false">
      <c r="R8260" s="0" t="n">
        <v>8259</v>
      </c>
      <c r="S8260" s="5" t="n">
        <v>79152</v>
      </c>
      <c r="T8260" s="6" t="s">
        <v>10001</v>
      </c>
      <c r="U8260" s="6" t="n">
        <v>1185</v>
      </c>
    </row>
    <row r="8261" customFormat="false" ht="15" hidden="false" customHeight="false" outlineLevel="0" collapsed="false">
      <c r="R8261" s="0" t="n">
        <v>8260</v>
      </c>
      <c r="S8261" s="5" t="n">
        <v>79153</v>
      </c>
      <c r="T8261" s="6" t="s">
        <v>10001</v>
      </c>
      <c r="U8261" s="6" t="n">
        <v>1416</v>
      </c>
    </row>
    <row r="8262" customFormat="false" ht="15" hidden="false" customHeight="false" outlineLevel="0" collapsed="false">
      <c r="R8262" s="0" t="n">
        <v>8261</v>
      </c>
      <c r="S8262" s="5" t="n">
        <v>79156</v>
      </c>
      <c r="T8262" s="6" t="s">
        <v>10001</v>
      </c>
      <c r="U8262" s="6" t="n">
        <v>1416</v>
      </c>
    </row>
    <row r="8263" customFormat="false" ht="15" hidden="false" customHeight="false" outlineLevel="0" collapsed="false">
      <c r="R8263" s="0" t="n">
        <v>8262</v>
      </c>
      <c r="S8263" s="5" t="n">
        <v>79160</v>
      </c>
      <c r="T8263" s="6" t="s">
        <v>10001</v>
      </c>
      <c r="U8263" s="6" t="n">
        <v>810</v>
      </c>
    </row>
    <row r="8264" customFormat="false" ht="15" hidden="false" customHeight="false" outlineLevel="0" collapsed="false">
      <c r="R8264" s="0" t="n">
        <v>8263</v>
      </c>
      <c r="S8264" s="5" t="n">
        <v>79161</v>
      </c>
      <c r="T8264" s="6" t="s">
        <v>10001</v>
      </c>
      <c r="U8264" s="6" t="n">
        <v>1676</v>
      </c>
    </row>
    <row r="8265" customFormat="false" ht="15" hidden="false" customHeight="false" outlineLevel="0" collapsed="false">
      <c r="R8265" s="0" t="n">
        <v>8264</v>
      </c>
      <c r="S8265" s="5" t="n">
        <v>79162</v>
      </c>
      <c r="T8265" s="6" t="s">
        <v>10001</v>
      </c>
      <c r="U8265" s="6" t="n">
        <v>1029</v>
      </c>
    </row>
    <row r="8266" customFormat="false" ht="15" hidden="false" customHeight="false" outlineLevel="0" collapsed="false">
      <c r="R8266" s="0" t="n">
        <v>8265</v>
      </c>
      <c r="S8266" s="5" t="n">
        <v>79170</v>
      </c>
      <c r="T8266" s="6" t="s">
        <v>10001</v>
      </c>
      <c r="U8266" s="6" t="n">
        <v>1084</v>
      </c>
    </row>
    <row r="8267" customFormat="false" ht="15" hidden="false" customHeight="false" outlineLevel="0" collapsed="false">
      <c r="R8267" s="0" t="n">
        <v>8266</v>
      </c>
      <c r="S8267" s="5" t="n">
        <v>79171</v>
      </c>
      <c r="T8267" s="6" t="s">
        <v>10001</v>
      </c>
      <c r="U8267" s="6" t="n">
        <v>591</v>
      </c>
    </row>
    <row r="8268" customFormat="false" ht="15" hidden="false" customHeight="false" outlineLevel="0" collapsed="false">
      <c r="R8268" s="0" t="n">
        <v>8267</v>
      </c>
      <c r="S8268" s="5" t="n">
        <v>79172</v>
      </c>
      <c r="T8268" s="6" t="s">
        <v>10001</v>
      </c>
      <c r="U8268" s="6" t="n">
        <v>1116</v>
      </c>
    </row>
    <row r="8269" customFormat="false" ht="15" hidden="false" customHeight="false" outlineLevel="0" collapsed="false">
      <c r="R8269" s="0" t="n">
        <v>8268</v>
      </c>
      <c r="S8269" s="5" t="n">
        <v>79173</v>
      </c>
      <c r="T8269" s="6" t="s">
        <v>10001</v>
      </c>
      <c r="U8269" s="6" t="n">
        <v>769</v>
      </c>
    </row>
    <row r="8270" customFormat="false" ht="15" hidden="false" customHeight="false" outlineLevel="0" collapsed="false">
      <c r="R8270" s="0" t="n">
        <v>8269</v>
      </c>
      <c r="S8270" s="5" t="n">
        <v>79174</v>
      </c>
      <c r="T8270" s="6" t="s">
        <v>10001</v>
      </c>
      <c r="U8270" s="6" t="n">
        <v>1848</v>
      </c>
    </row>
    <row r="8271" customFormat="false" ht="15" hidden="false" customHeight="false" outlineLevel="0" collapsed="false">
      <c r="R8271" s="0" t="n">
        <v>8270</v>
      </c>
      <c r="S8271" s="5" t="n">
        <v>79175</v>
      </c>
      <c r="T8271" s="6" t="s">
        <v>10001</v>
      </c>
      <c r="U8271" s="6" t="n">
        <v>917</v>
      </c>
    </row>
    <row r="8272" customFormat="false" ht="15" hidden="false" customHeight="false" outlineLevel="0" collapsed="false">
      <c r="R8272" s="0" t="n">
        <v>8271</v>
      </c>
      <c r="S8272" s="5" t="n">
        <v>79176</v>
      </c>
      <c r="T8272" s="6" t="s">
        <v>10001</v>
      </c>
      <c r="U8272" s="6" t="n">
        <v>1589</v>
      </c>
    </row>
    <row r="8273" customFormat="false" ht="15" hidden="false" customHeight="false" outlineLevel="0" collapsed="false">
      <c r="R8273" s="0" t="n">
        <v>8272</v>
      </c>
      <c r="S8273" s="5" t="n">
        <v>79177</v>
      </c>
      <c r="T8273" s="6" t="s">
        <v>10001</v>
      </c>
      <c r="U8273" s="6" t="n">
        <v>3</v>
      </c>
    </row>
    <row r="8274" customFormat="false" ht="15" hidden="false" customHeight="false" outlineLevel="0" collapsed="false">
      <c r="R8274" s="0" t="n">
        <v>8273</v>
      </c>
      <c r="S8274" s="5" t="n">
        <v>79191</v>
      </c>
      <c r="T8274" s="6" t="s">
        <v>10001</v>
      </c>
      <c r="U8274" s="6" t="n">
        <v>722</v>
      </c>
    </row>
    <row r="8275" customFormat="false" ht="15" hidden="false" customHeight="false" outlineLevel="0" collapsed="false">
      <c r="R8275" s="0" t="n">
        <v>8274</v>
      </c>
      <c r="S8275" s="5" t="n">
        <v>79192</v>
      </c>
      <c r="T8275" s="6" t="s">
        <v>10001</v>
      </c>
      <c r="U8275" s="6" t="n">
        <v>741</v>
      </c>
    </row>
    <row r="8276" customFormat="false" ht="15" hidden="false" customHeight="false" outlineLevel="0" collapsed="false">
      <c r="R8276" s="0" t="n">
        <v>8275</v>
      </c>
      <c r="S8276" s="5" t="n">
        <v>79193</v>
      </c>
      <c r="T8276" s="6" t="s">
        <v>10001</v>
      </c>
      <c r="U8276" s="6" t="n">
        <v>934</v>
      </c>
    </row>
    <row r="8277" customFormat="false" ht="15" hidden="false" customHeight="false" outlineLevel="0" collapsed="false">
      <c r="R8277" s="0" t="n">
        <v>8276</v>
      </c>
      <c r="S8277" s="5" t="n">
        <v>79194</v>
      </c>
      <c r="T8277" s="6" t="s">
        <v>10001</v>
      </c>
      <c r="U8277" s="6" t="n">
        <v>1303</v>
      </c>
    </row>
    <row r="8278" customFormat="false" ht="15" hidden="false" customHeight="false" outlineLevel="0" collapsed="false">
      <c r="R8278" s="0" t="n">
        <v>8277</v>
      </c>
      <c r="S8278" s="5" t="n">
        <v>79195</v>
      </c>
      <c r="T8278" s="6" t="s">
        <v>10001</v>
      </c>
      <c r="U8278" s="6" t="n">
        <v>760</v>
      </c>
    </row>
    <row r="8279" customFormat="false" ht="15" hidden="false" customHeight="false" outlineLevel="0" collapsed="false">
      <c r="R8279" s="0" t="n">
        <v>8278</v>
      </c>
      <c r="S8279" s="5" t="n">
        <v>79196</v>
      </c>
      <c r="T8279" s="6" t="s">
        <v>10001</v>
      </c>
      <c r="U8279" s="6" t="n">
        <v>635</v>
      </c>
    </row>
    <row r="8280" customFormat="false" ht="15" hidden="false" customHeight="false" outlineLevel="0" collapsed="false">
      <c r="R8280" s="0" t="n">
        <v>8279</v>
      </c>
      <c r="S8280" s="5" t="n">
        <v>79230</v>
      </c>
      <c r="T8280" s="6" t="s">
        <v>10002</v>
      </c>
      <c r="U8280" s="6" t="n">
        <v>763</v>
      </c>
    </row>
    <row r="8281" customFormat="false" ht="15" hidden="false" customHeight="false" outlineLevel="0" collapsed="false">
      <c r="R8281" s="0" t="n">
        <v>8280</v>
      </c>
      <c r="S8281" s="5" t="n">
        <v>79231</v>
      </c>
      <c r="T8281" s="6" t="s">
        <v>10002</v>
      </c>
      <c r="U8281" s="6" t="n">
        <v>792</v>
      </c>
    </row>
    <row r="8282" customFormat="false" ht="15" hidden="false" customHeight="false" outlineLevel="0" collapsed="false">
      <c r="R8282" s="0" t="n">
        <v>8281</v>
      </c>
      <c r="S8282" s="5" t="n">
        <v>79232</v>
      </c>
      <c r="T8282" s="6" t="s">
        <v>10002</v>
      </c>
      <c r="U8282" s="6" t="n">
        <v>1099</v>
      </c>
    </row>
    <row r="8283" customFormat="false" ht="15" hidden="false" customHeight="false" outlineLevel="0" collapsed="false">
      <c r="R8283" s="0" t="n">
        <v>8282</v>
      </c>
      <c r="S8283" s="5" t="n">
        <v>79233</v>
      </c>
      <c r="T8283" s="6" t="s">
        <v>10002</v>
      </c>
      <c r="U8283" s="6" t="n">
        <v>1225</v>
      </c>
    </row>
    <row r="8284" customFormat="false" ht="15" hidden="false" customHeight="false" outlineLevel="0" collapsed="false">
      <c r="R8284" s="0" t="n">
        <v>8283</v>
      </c>
      <c r="S8284" s="5" t="n">
        <v>79234</v>
      </c>
      <c r="T8284" s="6" t="s">
        <v>10002</v>
      </c>
      <c r="U8284" s="6" t="n">
        <v>1449</v>
      </c>
    </row>
    <row r="8285" customFormat="false" ht="15" hidden="false" customHeight="false" outlineLevel="0" collapsed="false">
      <c r="R8285" s="0" t="n">
        <v>8284</v>
      </c>
      <c r="S8285" s="5" t="n">
        <v>79235</v>
      </c>
      <c r="T8285" s="6" t="s">
        <v>10002</v>
      </c>
      <c r="U8285" s="6" t="n">
        <v>708</v>
      </c>
    </row>
    <row r="8286" customFormat="false" ht="15" hidden="false" customHeight="false" outlineLevel="0" collapsed="false">
      <c r="R8286" s="0" t="n">
        <v>8285</v>
      </c>
      <c r="S8286" s="5" t="n">
        <v>79236</v>
      </c>
      <c r="T8286" s="6" t="s">
        <v>10002</v>
      </c>
      <c r="U8286" s="6" t="n">
        <v>525</v>
      </c>
    </row>
    <row r="8287" customFormat="false" ht="15" hidden="false" customHeight="false" outlineLevel="0" collapsed="false">
      <c r="R8287" s="0" t="n">
        <v>8286</v>
      </c>
      <c r="S8287" s="5" t="n">
        <v>79237</v>
      </c>
      <c r="T8287" s="6" t="s">
        <v>10002</v>
      </c>
      <c r="U8287" s="6" t="n">
        <v>1695</v>
      </c>
    </row>
    <row r="8288" customFormat="false" ht="15" hidden="false" customHeight="false" outlineLevel="0" collapsed="false">
      <c r="R8288" s="0" t="n">
        <v>8287</v>
      </c>
      <c r="S8288" s="5" t="n">
        <v>79250</v>
      </c>
      <c r="T8288" s="6" t="s">
        <v>10002</v>
      </c>
      <c r="U8288" s="6" t="n">
        <v>953</v>
      </c>
    </row>
    <row r="8289" customFormat="false" ht="15" hidden="false" customHeight="false" outlineLevel="0" collapsed="false">
      <c r="R8289" s="0" t="n">
        <v>8288</v>
      </c>
      <c r="S8289" s="5" t="n">
        <v>79251</v>
      </c>
      <c r="T8289" s="6" t="s">
        <v>10002</v>
      </c>
      <c r="U8289" s="6" t="n">
        <v>949</v>
      </c>
    </row>
    <row r="8290" customFormat="false" ht="15" hidden="false" customHeight="false" outlineLevel="0" collapsed="false">
      <c r="R8290" s="0" t="n">
        <v>8289</v>
      </c>
      <c r="S8290" s="5" t="n">
        <v>79252</v>
      </c>
      <c r="T8290" s="6" t="s">
        <v>10002</v>
      </c>
      <c r="U8290" s="6" t="n">
        <v>1008</v>
      </c>
    </row>
    <row r="8291" customFormat="false" ht="15" hidden="false" customHeight="false" outlineLevel="0" collapsed="false">
      <c r="R8291" s="0" t="n">
        <v>8290</v>
      </c>
      <c r="S8291" s="5" t="n">
        <v>79275</v>
      </c>
      <c r="T8291" s="6" t="s">
        <v>10003</v>
      </c>
      <c r="U8291" s="6" t="n">
        <v>1027</v>
      </c>
    </row>
    <row r="8292" customFormat="false" ht="15" hidden="false" customHeight="false" outlineLevel="0" collapsed="false">
      <c r="R8292" s="0" t="n">
        <v>8291</v>
      </c>
      <c r="S8292" s="5" t="n">
        <v>79277</v>
      </c>
      <c r="T8292" s="6" t="s">
        <v>10004</v>
      </c>
      <c r="U8292" s="6" t="n">
        <v>788</v>
      </c>
    </row>
    <row r="8293" customFormat="false" ht="15" hidden="false" customHeight="false" outlineLevel="0" collapsed="false">
      <c r="R8293" s="0" t="n">
        <v>8292</v>
      </c>
      <c r="S8293" s="5" t="n">
        <v>79290</v>
      </c>
      <c r="T8293" s="6" t="s">
        <v>10005</v>
      </c>
      <c r="U8293" s="6" t="n">
        <v>1499</v>
      </c>
    </row>
    <row r="8294" customFormat="false" ht="15" hidden="false" customHeight="false" outlineLevel="0" collapsed="false">
      <c r="R8294" s="0" t="n">
        <v>8293</v>
      </c>
      <c r="S8294" s="5" t="n">
        <v>79291</v>
      </c>
      <c r="T8294" s="6" t="s">
        <v>10002</v>
      </c>
      <c r="U8294" s="6" t="n">
        <v>941</v>
      </c>
    </row>
    <row r="8295" customFormat="false" ht="15" hidden="false" customHeight="false" outlineLevel="0" collapsed="false">
      <c r="R8295" s="0" t="n">
        <v>8294</v>
      </c>
      <c r="S8295" s="5" t="n">
        <v>79292</v>
      </c>
      <c r="T8295" s="6" t="s">
        <v>10002</v>
      </c>
      <c r="U8295" s="6" t="n">
        <v>392</v>
      </c>
    </row>
    <row r="8296" customFormat="false" ht="15" hidden="false" customHeight="false" outlineLevel="0" collapsed="false">
      <c r="R8296" s="0" t="n">
        <v>8295</v>
      </c>
      <c r="S8296" s="5" t="n">
        <v>79293</v>
      </c>
      <c r="T8296" s="6" t="s">
        <v>10006</v>
      </c>
      <c r="U8296" s="6" t="n">
        <v>389</v>
      </c>
    </row>
    <row r="8297" customFormat="false" ht="15" hidden="false" customHeight="false" outlineLevel="0" collapsed="false">
      <c r="R8297" s="0" t="n">
        <v>8296</v>
      </c>
      <c r="S8297" s="5" t="n">
        <v>79294</v>
      </c>
      <c r="T8297" s="6" t="s">
        <v>10002</v>
      </c>
      <c r="U8297" s="6" t="n">
        <v>861</v>
      </c>
    </row>
    <row r="8298" customFormat="false" ht="15" hidden="false" customHeight="false" outlineLevel="0" collapsed="false">
      <c r="R8298" s="0" t="n">
        <v>8297</v>
      </c>
      <c r="S8298" s="5" t="n">
        <v>79295</v>
      </c>
      <c r="T8298" s="6" t="s">
        <v>10002</v>
      </c>
      <c r="U8298" s="6" t="n">
        <v>898</v>
      </c>
    </row>
    <row r="8299" customFormat="false" ht="15" hidden="false" customHeight="false" outlineLevel="0" collapsed="false">
      <c r="R8299" s="0" t="n">
        <v>8298</v>
      </c>
      <c r="S8299" s="5" t="n">
        <v>79296</v>
      </c>
      <c r="T8299" s="6" t="s">
        <v>10007</v>
      </c>
      <c r="U8299" s="6" t="n">
        <v>1192</v>
      </c>
    </row>
    <row r="8300" customFormat="false" ht="15" hidden="false" customHeight="false" outlineLevel="0" collapsed="false">
      <c r="R8300" s="0" t="n">
        <v>8299</v>
      </c>
      <c r="S8300" s="5" t="n">
        <v>79297</v>
      </c>
      <c r="T8300" s="6" t="s">
        <v>10002</v>
      </c>
      <c r="U8300" s="6" t="n">
        <v>716</v>
      </c>
    </row>
    <row r="8301" customFormat="false" ht="15" hidden="false" customHeight="false" outlineLevel="0" collapsed="false">
      <c r="R8301" s="0" t="n">
        <v>8300</v>
      </c>
      <c r="S8301" s="5" t="n">
        <v>79298</v>
      </c>
      <c r="T8301" s="6" t="s">
        <v>10008</v>
      </c>
      <c r="U8301" s="6" t="n">
        <v>185</v>
      </c>
    </row>
    <row r="8302" customFormat="false" ht="15" hidden="false" customHeight="false" outlineLevel="0" collapsed="false">
      <c r="R8302" s="0" t="n">
        <v>8301</v>
      </c>
      <c r="S8302" s="5" t="n">
        <v>79330</v>
      </c>
      <c r="T8302" s="6" t="s">
        <v>10009</v>
      </c>
      <c r="U8302" s="6" t="n">
        <v>1106</v>
      </c>
    </row>
    <row r="8303" customFormat="false" ht="15" hidden="false" customHeight="false" outlineLevel="0" collapsed="false">
      <c r="R8303" s="0" t="n">
        <v>8302</v>
      </c>
      <c r="S8303" s="5" t="n">
        <v>79331</v>
      </c>
      <c r="T8303" s="6" t="s">
        <v>10009</v>
      </c>
      <c r="U8303" s="6" t="n">
        <v>686</v>
      </c>
    </row>
    <row r="8304" customFormat="false" ht="15" hidden="false" customHeight="false" outlineLevel="0" collapsed="false">
      <c r="R8304" s="0" t="n">
        <v>8303</v>
      </c>
      <c r="S8304" s="5" t="n">
        <v>79332</v>
      </c>
      <c r="T8304" s="6" t="s">
        <v>10009</v>
      </c>
      <c r="U8304" s="6" t="n">
        <v>1136</v>
      </c>
    </row>
    <row r="8305" customFormat="false" ht="15" hidden="false" customHeight="false" outlineLevel="0" collapsed="false">
      <c r="R8305" s="0" t="n">
        <v>8304</v>
      </c>
      <c r="S8305" s="5" t="n">
        <v>79333</v>
      </c>
      <c r="T8305" s="6" t="s">
        <v>10009</v>
      </c>
      <c r="U8305" s="6" t="n">
        <v>1340</v>
      </c>
    </row>
    <row r="8306" customFormat="false" ht="15" hidden="false" customHeight="false" outlineLevel="0" collapsed="false">
      <c r="R8306" s="0" t="n">
        <v>8305</v>
      </c>
      <c r="S8306" s="5" t="n">
        <v>79335</v>
      </c>
      <c r="T8306" s="6" t="s">
        <v>10009</v>
      </c>
      <c r="U8306" s="6" t="n">
        <v>897</v>
      </c>
    </row>
    <row r="8307" customFormat="false" ht="15" hidden="false" customHeight="false" outlineLevel="0" collapsed="false">
      <c r="R8307" s="0" t="n">
        <v>8306</v>
      </c>
      <c r="S8307" s="5" t="n">
        <v>79336</v>
      </c>
      <c r="T8307" s="6" t="s">
        <v>10009</v>
      </c>
      <c r="U8307" s="6" t="n">
        <v>462</v>
      </c>
    </row>
    <row r="8308" customFormat="false" ht="15" hidden="false" customHeight="false" outlineLevel="0" collapsed="false">
      <c r="R8308" s="0" t="n">
        <v>8307</v>
      </c>
      <c r="S8308" s="5" t="n">
        <v>79340</v>
      </c>
      <c r="T8308" s="6" t="s">
        <v>10010</v>
      </c>
      <c r="U8308" s="6" t="n">
        <v>1206</v>
      </c>
    </row>
    <row r="8309" customFormat="false" ht="15" hidden="false" customHeight="false" outlineLevel="0" collapsed="false">
      <c r="R8309" s="0" t="n">
        <v>8308</v>
      </c>
      <c r="S8309" s="5" t="n">
        <v>79341</v>
      </c>
      <c r="T8309" s="6" t="s">
        <v>10010</v>
      </c>
      <c r="U8309" s="6" t="n">
        <v>1287</v>
      </c>
    </row>
    <row r="8310" customFormat="false" ht="15" hidden="false" customHeight="false" outlineLevel="0" collapsed="false">
      <c r="R8310" s="0" t="n">
        <v>8309</v>
      </c>
      <c r="S8310" s="5" t="n">
        <v>79350</v>
      </c>
      <c r="T8310" s="6" t="s">
        <v>10009</v>
      </c>
      <c r="U8310" s="6" t="n">
        <v>712</v>
      </c>
    </row>
    <row r="8311" customFormat="false" ht="15" hidden="false" customHeight="false" outlineLevel="0" collapsed="false">
      <c r="R8311" s="0" t="n">
        <v>8310</v>
      </c>
      <c r="S8311" s="5" t="n">
        <v>79360</v>
      </c>
      <c r="T8311" s="6" t="s">
        <v>10011</v>
      </c>
      <c r="U8311" s="6" t="n">
        <v>1060</v>
      </c>
    </row>
    <row r="8312" customFormat="false" ht="15" hidden="false" customHeight="false" outlineLevel="0" collapsed="false">
      <c r="R8312" s="0" t="n">
        <v>8311</v>
      </c>
      <c r="S8312" s="5" t="n">
        <v>79370</v>
      </c>
      <c r="T8312" s="6" t="s">
        <v>10012</v>
      </c>
      <c r="U8312" s="6" t="n">
        <v>626</v>
      </c>
    </row>
    <row r="8313" customFormat="false" ht="15" hidden="false" customHeight="false" outlineLevel="0" collapsed="false">
      <c r="R8313" s="0" t="n">
        <v>8312</v>
      </c>
      <c r="S8313" s="5" t="n">
        <v>79390</v>
      </c>
      <c r="T8313" s="6" t="s">
        <v>10009</v>
      </c>
      <c r="U8313" s="6" t="n">
        <v>1093</v>
      </c>
    </row>
    <row r="8314" customFormat="false" ht="15" hidden="false" customHeight="false" outlineLevel="0" collapsed="false">
      <c r="R8314" s="0" t="n">
        <v>8313</v>
      </c>
      <c r="S8314" s="5" t="n">
        <v>79391</v>
      </c>
      <c r="T8314" s="6" t="s">
        <v>10009</v>
      </c>
      <c r="U8314" s="6" t="n">
        <v>520</v>
      </c>
    </row>
    <row r="8315" customFormat="false" ht="15" hidden="false" customHeight="false" outlineLevel="0" collapsed="false">
      <c r="R8315" s="0" t="n">
        <v>8314</v>
      </c>
      <c r="S8315" s="5" t="n">
        <v>79392</v>
      </c>
      <c r="T8315" s="6" t="s">
        <v>10009</v>
      </c>
      <c r="U8315" s="6" t="n">
        <v>913</v>
      </c>
    </row>
    <row r="8316" customFormat="false" ht="15" hidden="false" customHeight="false" outlineLevel="0" collapsed="false">
      <c r="R8316" s="0" t="n">
        <v>8315</v>
      </c>
      <c r="S8316" s="5" t="n">
        <v>79394</v>
      </c>
      <c r="T8316" s="6" t="s">
        <v>10012</v>
      </c>
      <c r="U8316" s="6" t="n">
        <v>347</v>
      </c>
    </row>
    <row r="8317" customFormat="false" ht="15" hidden="false" customHeight="false" outlineLevel="0" collapsed="false">
      <c r="R8317" s="0" t="n">
        <v>8316</v>
      </c>
      <c r="S8317" s="5" t="n">
        <v>79397</v>
      </c>
      <c r="T8317" s="6" t="s">
        <v>10011</v>
      </c>
      <c r="U8317" s="6" t="n">
        <v>780</v>
      </c>
    </row>
    <row r="8318" customFormat="false" ht="15" hidden="false" customHeight="false" outlineLevel="0" collapsed="false">
      <c r="R8318" s="0" t="n">
        <v>8317</v>
      </c>
      <c r="S8318" s="5" t="n">
        <v>79430</v>
      </c>
      <c r="T8318" s="6" t="s">
        <v>10013</v>
      </c>
      <c r="U8318" s="6" t="n">
        <v>952</v>
      </c>
    </row>
    <row r="8319" customFormat="false" ht="15" hidden="false" customHeight="false" outlineLevel="0" collapsed="false">
      <c r="R8319" s="0" t="n">
        <v>8318</v>
      </c>
      <c r="S8319" s="5" t="n">
        <v>79431</v>
      </c>
      <c r="T8319" s="6" t="s">
        <v>10013</v>
      </c>
      <c r="U8319" s="6" t="n">
        <v>859</v>
      </c>
    </row>
    <row r="8320" customFormat="false" ht="15" hidden="false" customHeight="false" outlineLevel="0" collapsed="false">
      <c r="R8320" s="0" t="n">
        <v>8319</v>
      </c>
      <c r="S8320" s="5" t="n">
        <v>79432</v>
      </c>
      <c r="T8320" s="6" t="s">
        <v>10013</v>
      </c>
      <c r="U8320" s="6" t="n">
        <v>757</v>
      </c>
    </row>
    <row r="8321" customFormat="false" ht="15" hidden="false" customHeight="false" outlineLevel="0" collapsed="false">
      <c r="R8321" s="0" t="n">
        <v>8320</v>
      </c>
      <c r="S8321" s="5" t="n">
        <v>79433</v>
      </c>
      <c r="T8321" s="6" t="s">
        <v>10013</v>
      </c>
      <c r="U8321" s="6" t="n">
        <v>1018</v>
      </c>
    </row>
    <row r="8322" customFormat="false" ht="15" hidden="false" customHeight="false" outlineLevel="0" collapsed="false">
      <c r="R8322" s="0" t="n">
        <v>8321</v>
      </c>
      <c r="S8322" s="5" t="n">
        <v>79434</v>
      </c>
      <c r="T8322" s="6" t="s">
        <v>10013</v>
      </c>
      <c r="U8322" s="6" t="n">
        <v>561</v>
      </c>
    </row>
    <row r="8323" customFormat="false" ht="15" hidden="false" customHeight="false" outlineLevel="0" collapsed="false">
      <c r="R8323" s="0" t="n">
        <v>8322</v>
      </c>
      <c r="S8323" s="5" t="n">
        <v>79490</v>
      </c>
      <c r="T8323" s="6" t="s">
        <v>10013</v>
      </c>
      <c r="U8323" s="6" t="n">
        <v>598</v>
      </c>
    </row>
    <row r="8324" customFormat="false" ht="15" hidden="false" customHeight="false" outlineLevel="0" collapsed="false">
      <c r="R8324" s="0" t="n">
        <v>8323</v>
      </c>
      <c r="S8324" s="5" t="n">
        <v>79491</v>
      </c>
      <c r="T8324" s="6" t="s">
        <v>10013</v>
      </c>
      <c r="U8324" s="6" t="n">
        <v>174</v>
      </c>
    </row>
    <row r="8325" customFormat="false" ht="15" hidden="false" customHeight="false" outlineLevel="0" collapsed="false">
      <c r="R8325" s="0" t="n">
        <v>8324</v>
      </c>
      <c r="S8325" s="5" t="n">
        <v>79492</v>
      </c>
      <c r="T8325" s="6" t="s">
        <v>10013</v>
      </c>
      <c r="U8325" s="6" t="n">
        <v>818</v>
      </c>
    </row>
    <row r="8326" customFormat="false" ht="15" hidden="false" customHeight="false" outlineLevel="0" collapsed="false">
      <c r="R8326" s="0" t="n">
        <v>8325</v>
      </c>
      <c r="S8326" s="5" t="n">
        <v>79493</v>
      </c>
      <c r="T8326" s="6" t="s">
        <v>10013</v>
      </c>
      <c r="U8326" s="6" t="n">
        <v>714</v>
      </c>
    </row>
    <row r="8327" customFormat="false" ht="15" hidden="false" customHeight="false" outlineLevel="0" collapsed="false">
      <c r="R8327" s="0" t="n">
        <v>8326</v>
      </c>
      <c r="S8327" s="5" t="n">
        <v>79495</v>
      </c>
      <c r="T8327" s="6" t="s">
        <v>10014</v>
      </c>
      <c r="U8327" s="6" t="n">
        <v>345</v>
      </c>
    </row>
    <row r="8328" customFormat="false" ht="15" hidden="false" customHeight="false" outlineLevel="0" collapsed="false">
      <c r="R8328" s="0" t="n">
        <v>8327</v>
      </c>
      <c r="S8328" s="5" t="n">
        <v>79498</v>
      </c>
      <c r="T8328" s="6" t="s">
        <v>10013</v>
      </c>
      <c r="U8328" s="6" t="n">
        <v>56</v>
      </c>
    </row>
    <row r="8329" customFormat="false" ht="15" hidden="false" customHeight="false" outlineLevel="0" collapsed="false">
      <c r="R8329" s="0" t="n">
        <v>8328</v>
      </c>
      <c r="S8329" s="5" t="n">
        <v>79530</v>
      </c>
      <c r="T8329" s="6" t="s">
        <v>10015</v>
      </c>
      <c r="U8329" s="6" t="n">
        <v>749</v>
      </c>
    </row>
    <row r="8330" customFormat="false" ht="15" hidden="false" customHeight="false" outlineLevel="0" collapsed="false">
      <c r="R8330" s="0" t="n">
        <v>8329</v>
      </c>
      <c r="S8330" s="5" t="n">
        <v>79531</v>
      </c>
      <c r="T8330" s="6" t="s">
        <v>10015</v>
      </c>
      <c r="U8330" s="6" t="n">
        <v>746</v>
      </c>
    </row>
    <row r="8331" customFormat="false" ht="15" hidden="false" customHeight="false" outlineLevel="0" collapsed="false">
      <c r="R8331" s="0" t="n">
        <v>8330</v>
      </c>
      <c r="S8331" s="5" t="n">
        <v>79532</v>
      </c>
      <c r="T8331" s="6" t="s">
        <v>10015</v>
      </c>
      <c r="U8331" s="6" t="n">
        <v>546</v>
      </c>
    </row>
    <row r="8332" customFormat="false" ht="15" hidden="false" customHeight="false" outlineLevel="0" collapsed="false">
      <c r="R8332" s="0" t="n">
        <v>8331</v>
      </c>
      <c r="S8332" s="5" t="n">
        <v>79533</v>
      </c>
      <c r="T8332" s="6" t="s">
        <v>10015</v>
      </c>
      <c r="U8332" s="6" t="n">
        <v>969</v>
      </c>
    </row>
    <row r="8333" customFormat="false" ht="15" hidden="false" customHeight="false" outlineLevel="0" collapsed="false">
      <c r="R8333" s="0" t="n">
        <v>8332</v>
      </c>
      <c r="S8333" s="5" t="n">
        <v>79535</v>
      </c>
      <c r="T8333" s="6" t="s">
        <v>10015</v>
      </c>
      <c r="U8333" s="6" t="n">
        <v>899</v>
      </c>
    </row>
    <row r="8334" customFormat="false" ht="15" hidden="false" customHeight="false" outlineLevel="0" collapsed="false">
      <c r="R8334" s="0" t="n">
        <v>8333</v>
      </c>
      <c r="S8334" s="5" t="n">
        <v>79536</v>
      </c>
      <c r="T8334" s="6" t="s">
        <v>10015</v>
      </c>
      <c r="U8334" s="6" t="n">
        <v>553</v>
      </c>
    </row>
    <row r="8335" customFormat="false" ht="15" hidden="false" customHeight="false" outlineLevel="0" collapsed="false">
      <c r="R8335" s="0" t="n">
        <v>8334</v>
      </c>
      <c r="S8335" s="5" t="n">
        <v>79570</v>
      </c>
      <c r="T8335" s="6" t="s">
        <v>10016</v>
      </c>
      <c r="U8335" s="6" t="n">
        <v>1170</v>
      </c>
    </row>
    <row r="8336" customFormat="false" ht="15" hidden="false" customHeight="false" outlineLevel="0" collapsed="false">
      <c r="R8336" s="0" t="n">
        <v>8335</v>
      </c>
      <c r="S8336" s="5" t="n">
        <v>79590</v>
      </c>
      <c r="T8336" s="6" t="s">
        <v>10015</v>
      </c>
      <c r="U8336" s="6" t="n">
        <v>726</v>
      </c>
    </row>
    <row r="8337" customFormat="false" ht="15" hidden="false" customHeight="false" outlineLevel="0" collapsed="false">
      <c r="R8337" s="0" t="n">
        <v>8336</v>
      </c>
      <c r="S8337" s="5" t="n">
        <v>79591</v>
      </c>
      <c r="T8337" s="6" t="s">
        <v>10015</v>
      </c>
      <c r="U8337" s="6" t="n">
        <v>831</v>
      </c>
    </row>
    <row r="8338" customFormat="false" ht="15" hidden="false" customHeight="false" outlineLevel="0" collapsed="false">
      <c r="R8338" s="0" t="n">
        <v>8337</v>
      </c>
      <c r="S8338" s="5" t="n">
        <v>79592</v>
      </c>
      <c r="T8338" s="6" t="s">
        <v>10015</v>
      </c>
      <c r="U8338" s="6" t="n">
        <v>671</v>
      </c>
    </row>
    <row r="8339" customFormat="false" ht="15" hidden="false" customHeight="false" outlineLevel="0" collapsed="false">
      <c r="R8339" s="0" t="n">
        <v>8338</v>
      </c>
      <c r="S8339" s="5" t="n">
        <v>79595</v>
      </c>
      <c r="T8339" s="6" t="s">
        <v>10016</v>
      </c>
      <c r="U8339" s="6" t="n">
        <v>590</v>
      </c>
    </row>
    <row r="8340" customFormat="false" ht="15" hidden="false" customHeight="false" outlineLevel="0" collapsed="false">
      <c r="R8340" s="0" t="n">
        <v>8339</v>
      </c>
      <c r="S8340" s="5" t="n">
        <v>79596</v>
      </c>
      <c r="T8340" s="6" t="s">
        <v>10017</v>
      </c>
      <c r="U8340" s="6" t="n">
        <v>1114</v>
      </c>
    </row>
    <row r="8341" customFormat="false" ht="15" hidden="false" customHeight="false" outlineLevel="0" collapsed="false">
      <c r="R8341" s="0" t="n">
        <v>8340</v>
      </c>
      <c r="S8341" s="5" t="n">
        <v>79630</v>
      </c>
      <c r="T8341" s="6" t="s">
        <v>10018</v>
      </c>
      <c r="U8341" s="6" t="n">
        <v>1002</v>
      </c>
    </row>
    <row r="8342" customFormat="false" ht="15" hidden="false" customHeight="false" outlineLevel="0" collapsed="false">
      <c r="R8342" s="0" t="n">
        <v>8341</v>
      </c>
      <c r="S8342" s="5" t="n">
        <v>79631</v>
      </c>
      <c r="T8342" s="6" t="s">
        <v>10018</v>
      </c>
      <c r="U8342" s="6" t="n">
        <v>823</v>
      </c>
    </row>
    <row r="8343" customFormat="false" ht="15" hidden="false" customHeight="false" outlineLevel="0" collapsed="false">
      <c r="R8343" s="0" t="n">
        <v>8342</v>
      </c>
      <c r="S8343" s="5" t="n">
        <v>79690</v>
      </c>
      <c r="T8343" s="6" t="s">
        <v>10018</v>
      </c>
      <c r="U8343" s="6" t="n">
        <v>1754</v>
      </c>
    </row>
    <row r="8344" customFormat="false" ht="15" hidden="false" customHeight="false" outlineLevel="0" collapsed="false">
      <c r="R8344" s="0" t="n">
        <v>8343</v>
      </c>
      <c r="S8344" s="5" t="n">
        <v>79691</v>
      </c>
      <c r="T8344" s="6" t="s">
        <v>10018</v>
      </c>
      <c r="U8344" s="6" t="n">
        <v>1177</v>
      </c>
    </row>
    <row r="8345" customFormat="false" ht="15" hidden="false" customHeight="false" outlineLevel="0" collapsed="false">
      <c r="R8345" s="0" t="n">
        <v>8344</v>
      </c>
      <c r="S8345" s="5" t="n">
        <v>79699</v>
      </c>
      <c r="T8345" s="6" t="s">
        <v>10018</v>
      </c>
      <c r="U8345" s="6" t="n">
        <v>47</v>
      </c>
    </row>
    <row r="8346" customFormat="false" ht="15" hidden="false" customHeight="false" outlineLevel="0" collapsed="false">
      <c r="R8346" s="0" t="n">
        <v>8345</v>
      </c>
      <c r="S8346" s="5" t="n">
        <v>80250</v>
      </c>
      <c r="T8346" s="6" t="s">
        <v>10019</v>
      </c>
      <c r="U8346" s="6" t="n">
        <v>204</v>
      </c>
    </row>
    <row r="8347" customFormat="false" ht="15" hidden="false" customHeight="false" outlineLevel="0" collapsed="false">
      <c r="R8347" s="0" t="n">
        <v>8346</v>
      </c>
      <c r="S8347" s="5" t="n">
        <v>80251</v>
      </c>
      <c r="T8347" s="6" t="s">
        <v>10019</v>
      </c>
      <c r="U8347" s="6" t="n">
        <v>1757</v>
      </c>
    </row>
    <row r="8348" customFormat="false" ht="15" hidden="false" customHeight="false" outlineLevel="0" collapsed="false">
      <c r="R8348" s="0" t="n">
        <v>8347</v>
      </c>
      <c r="S8348" s="5" t="n">
        <v>80252</v>
      </c>
      <c r="T8348" s="6" t="s">
        <v>10019</v>
      </c>
      <c r="U8348" s="6" t="n">
        <v>1674</v>
      </c>
    </row>
    <row r="8349" customFormat="false" ht="15" hidden="false" customHeight="false" outlineLevel="0" collapsed="false">
      <c r="R8349" s="0" t="n">
        <v>8348</v>
      </c>
      <c r="S8349" s="5" t="n">
        <v>80253</v>
      </c>
      <c r="T8349" s="6" t="s">
        <v>10019</v>
      </c>
      <c r="U8349" s="6" t="n">
        <v>1347</v>
      </c>
    </row>
    <row r="8350" customFormat="false" ht="15" hidden="false" customHeight="false" outlineLevel="0" collapsed="false">
      <c r="R8350" s="0" t="n">
        <v>8349</v>
      </c>
      <c r="S8350" s="5" t="n">
        <v>80254</v>
      </c>
      <c r="T8350" s="6" t="s">
        <v>10019</v>
      </c>
      <c r="U8350" s="6" t="n">
        <v>436</v>
      </c>
    </row>
    <row r="8351" customFormat="false" ht="15" hidden="false" customHeight="false" outlineLevel="0" collapsed="false">
      <c r="R8351" s="0" t="n">
        <v>8350</v>
      </c>
      <c r="S8351" s="5" t="n">
        <v>80255</v>
      </c>
      <c r="T8351" s="6" t="s">
        <v>10019</v>
      </c>
      <c r="U8351" s="6" t="n">
        <v>1359</v>
      </c>
    </row>
    <row r="8352" customFormat="false" ht="15" hidden="false" customHeight="false" outlineLevel="0" collapsed="false">
      <c r="R8352" s="0" t="n">
        <v>8351</v>
      </c>
      <c r="S8352" s="5" t="n">
        <v>80256</v>
      </c>
      <c r="T8352" s="6" t="s">
        <v>10019</v>
      </c>
      <c r="U8352" s="6" t="n">
        <v>508</v>
      </c>
    </row>
    <row r="8353" customFormat="false" ht="15" hidden="false" customHeight="false" outlineLevel="0" collapsed="false">
      <c r="R8353" s="0" t="n">
        <v>8352</v>
      </c>
      <c r="S8353" s="5" t="n">
        <v>80257</v>
      </c>
      <c r="T8353" s="6" t="s">
        <v>10019</v>
      </c>
      <c r="U8353" s="6" t="n">
        <v>1170</v>
      </c>
    </row>
    <row r="8354" customFormat="false" ht="15" hidden="false" customHeight="false" outlineLevel="0" collapsed="false">
      <c r="R8354" s="0" t="n">
        <v>8353</v>
      </c>
      <c r="S8354" s="5" t="n">
        <v>80260</v>
      </c>
      <c r="T8354" s="6" t="s">
        <v>10019</v>
      </c>
      <c r="U8354" s="6" t="n">
        <v>830</v>
      </c>
    </row>
    <row r="8355" customFormat="false" ht="15" hidden="false" customHeight="false" outlineLevel="0" collapsed="false">
      <c r="R8355" s="0" t="n">
        <v>8354</v>
      </c>
      <c r="S8355" s="5" t="n">
        <v>80261</v>
      </c>
      <c r="T8355" s="6" t="s">
        <v>10019</v>
      </c>
      <c r="U8355" s="6" t="n">
        <v>308</v>
      </c>
    </row>
    <row r="8356" customFormat="false" ht="15" hidden="false" customHeight="false" outlineLevel="0" collapsed="false">
      <c r="R8356" s="0" t="n">
        <v>8355</v>
      </c>
      <c r="S8356" s="5" t="n">
        <v>80262</v>
      </c>
      <c r="T8356" s="6" t="s">
        <v>10019</v>
      </c>
      <c r="U8356" s="6" t="n">
        <v>1710</v>
      </c>
    </row>
    <row r="8357" customFormat="false" ht="15" hidden="false" customHeight="false" outlineLevel="0" collapsed="false">
      <c r="R8357" s="0" t="n">
        <v>8356</v>
      </c>
      <c r="S8357" s="5" t="n">
        <v>80263</v>
      </c>
      <c r="T8357" s="6" t="s">
        <v>10019</v>
      </c>
      <c r="U8357" s="6" t="n">
        <v>128</v>
      </c>
    </row>
    <row r="8358" customFormat="false" ht="15" hidden="false" customHeight="false" outlineLevel="0" collapsed="false">
      <c r="R8358" s="0" t="n">
        <v>8357</v>
      </c>
      <c r="S8358" s="5" t="n">
        <v>80264</v>
      </c>
      <c r="T8358" s="6" t="s">
        <v>10019</v>
      </c>
      <c r="U8358" s="6" t="n">
        <v>1707</v>
      </c>
    </row>
    <row r="8359" customFormat="false" ht="15" hidden="false" customHeight="false" outlineLevel="0" collapsed="false">
      <c r="R8359" s="0" t="n">
        <v>8358</v>
      </c>
      <c r="S8359" s="5" t="n">
        <v>80265</v>
      </c>
      <c r="T8359" s="6" t="s">
        <v>10019</v>
      </c>
      <c r="U8359" s="6" t="n">
        <v>268</v>
      </c>
    </row>
    <row r="8360" customFormat="false" ht="15" hidden="false" customHeight="false" outlineLevel="0" collapsed="false">
      <c r="R8360" s="0" t="n">
        <v>8359</v>
      </c>
      <c r="S8360" s="5" t="n">
        <v>80266</v>
      </c>
      <c r="T8360" s="6" t="s">
        <v>10019</v>
      </c>
      <c r="U8360" s="6" t="n">
        <v>686</v>
      </c>
    </row>
    <row r="8361" customFormat="false" ht="15" hidden="false" customHeight="false" outlineLevel="0" collapsed="false">
      <c r="R8361" s="0" t="n">
        <v>8360</v>
      </c>
      <c r="S8361" s="5" t="n">
        <v>80267</v>
      </c>
      <c r="T8361" s="6" t="s">
        <v>10019</v>
      </c>
      <c r="U8361" s="6" t="n">
        <v>1274</v>
      </c>
    </row>
    <row r="8362" customFormat="false" ht="15" hidden="false" customHeight="false" outlineLevel="0" collapsed="false">
      <c r="R8362" s="0" t="n">
        <v>8361</v>
      </c>
      <c r="S8362" s="5" t="n">
        <v>80269</v>
      </c>
      <c r="T8362" s="6" t="s">
        <v>10019</v>
      </c>
      <c r="U8362" s="6" t="n">
        <v>1086</v>
      </c>
    </row>
    <row r="8363" customFormat="false" ht="15" hidden="false" customHeight="false" outlineLevel="0" collapsed="false">
      <c r="R8363" s="0" t="n">
        <v>8362</v>
      </c>
      <c r="S8363" s="5" t="n">
        <v>80270</v>
      </c>
      <c r="T8363" s="6" t="s">
        <v>10019</v>
      </c>
      <c r="U8363" s="6" t="n">
        <v>786</v>
      </c>
    </row>
    <row r="8364" customFormat="false" ht="15" hidden="false" customHeight="false" outlineLevel="0" collapsed="false">
      <c r="R8364" s="0" t="n">
        <v>8363</v>
      </c>
      <c r="S8364" s="5" t="n">
        <v>80271</v>
      </c>
      <c r="T8364" s="6" t="s">
        <v>10019</v>
      </c>
      <c r="U8364" s="6" t="n">
        <v>377</v>
      </c>
    </row>
    <row r="8365" customFormat="false" ht="15" hidden="false" customHeight="false" outlineLevel="0" collapsed="false">
      <c r="R8365" s="0" t="n">
        <v>8364</v>
      </c>
      <c r="S8365" s="5" t="n">
        <v>80272</v>
      </c>
      <c r="T8365" s="6" t="s">
        <v>10019</v>
      </c>
      <c r="U8365" s="6" t="n">
        <v>264</v>
      </c>
    </row>
    <row r="8366" customFormat="false" ht="15" hidden="false" customHeight="false" outlineLevel="0" collapsed="false">
      <c r="R8366" s="0" t="n">
        <v>8365</v>
      </c>
      <c r="S8366" s="5" t="n">
        <v>80274</v>
      </c>
      <c r="T8366" s="6" t="s">
        <v>10019</v>
      </c>
      <c r="U8366" s="6" t="n">
        <v>584</v>
      </c>
    </row>
    <row r="8367" customFormat="false" ht="15" hidden="false" customHeight="false" outlineLevel="0" collapsed="false">
      <c r="R8367" s="0" t="n">
        <v>8366</v>
      </c>
      <c r="S8367" s="5" t="n">
        <v>80275</v>
      </c>
      <c r="T8367" s="6" t="s">
        <v>10019</v>
      </c>
      <c r="U8367" s="6" t="n">
        <v>776</v>
      </c>
    </row>
    <row r="8368" customFormat="false" ht="15" hidden="false" customHeight="false" outlineLevel="0" collapsed="false">
      <c r="R8368" s="0" t="n">
        <v>8367</v>
      </c>
      <c r="S8368" s="5" t="n">
        <v>80276</v>
      </c>
      <c r="T8368" s="6" t="s">
        <v>10019</v>
      </c>
      <c r="U8368" s="6" t="n">
        <v>910</v>
      </c>
    </row>
    <row r="8369" customFormat="false" ht="15" hidden="false" customHeight="false" outlineLevel="0" collapsed="false">
      <c r="R8369" s="0" t="n">
        <v>8368</v>
      </c>
      <c r="S8369" s="5" t="n">
        <v>80277</v>
      </c>
      <c r="T8369" s="6" t="s">
        <v>10019</v>
      </c>
      <c r="U8369" s="6" t="n">
        <v>2160</v>
      </c>
    </row>
    <row r="8370" customFormat="false" ht="15" hidden="false" customHeight="false" outlineLevel="0" collapsed="false">
      <c r="R8370" s="0" t="n">
        <v>8369</v>
      </c>
      <c r="S8370" s="5" t="n">
        <v>80280</v>
      </c>
      <c r="T8370" s="6" t="s">
        <v>10019</v>
      </c>
      <c r="U8370" s="6" t="n">
        <v>1520</v>
      </c>
    </row>
    <row r="8371" customFormat="false" ht="15" hidden="false" customHeight="false" outlineLevel="0" collapsed="false">
      <c r="R8371" s="0" t="n">
        <v>8370</v>
      </c>
      <c r="S8371" s="5" t="n">
        <v>80281</v>
      </c>
      <c r="T8371" s="6" t="s">
        <v>10019</v>
      </c>
      <c r="U8371" s="6" t="n">
        <v>273</v>
      </c>
    </row>
    <row r="8372" customFormat="false" ht="15" hidden="false" customHeight="false" outlineLevel="0" collapsed="false">
      <c r="R8372" s="0" t="n">
        <v>8371</v>
      </c>
      <c r="S8372" s="5" t="n">
        <v>80282</v>
      </c>
      <c r="T8372" s="6" t="s">
        <v>10019</v>
      </c>
      <c r="U8372" s="6" t="n">
        <v>1970</v>
      </c>
    </row>
    <row r="8373" customFormat="false" ht="15" hidden="false" customHeight="false" outlineLevel="0" collapsed="false">
      <c r="R8373" s="0" t="n">
        <v>8372</v>
      </c>
      <c r="S8373" s="5" t="n">
        <v>80283</v>
      </c>
      <c r="T8373" s="6" t="s">
        <v>10019</v>
      </c>
      <c r="U8373" s="6" t="n">
        <v>37</v>
      </c>
    </row>
    <row r="8374" customFormat="false" ht="15" hidden="false" customHeight="false" outlineLevel="0" collapsed="false">
      <c r="R8374" s="0" t="n">
        <v>8373</v>
      </c>
      <c r="S8374" s="5" t="n">
        <v>80284</v>
      </c>
      <c r="T8374" s="6" t="s">
        <v>10019</v>
      </c>
      <c r="U8374" s="6" t="n">
        <v>1528</v>
      </c>
    </row>
    <row r="8375" customFormat="false" ht="15" hidden="false" customHeight="false" outlineLevel="0" collapsed="false">
      <c r="R8375" s="0" t="n">
        <v>8374</v>
      </c>
      <c r="S8375" s="5" t="n">
        <v>80285</v>
      </c>
      <c r="T8375" s="6" t="s">
        <v>10019</v>
      </c>
      <c r="U8375" s="6" t="n">
        <v>512</v>
      </c>
    </row>
    <row r="8376" customFormat="false" ht="15" hidden="false" customHeight="false" outlineLevel="0" collapsed="false">
      <c r="R8376" s="0" t="n">
        <v>8375</v>
      </c>
      <c r="S8376" s="5" t="n">
        <v>80286</v>
      </c>
      <c r="T8376" s="6" t="s">
        <v>10019</v>
      </c>
      <c r="U8376" s="6" t="n">
        <v>1528</v>
      </c>
    </row>
    <row r="8377" customFormat="false" ht="15" hidden="false" customHeight="false" outlineLevel="0" collapsed="false">
      <c r="R8377" s="0" t="n">
        <v>8376</v>
      </c>
      <c r="S8377" s="5" t="n">
        <v>80288</v>
      </c>
      <c r="T8377" s="6" t="s">
        <v>10019</v>
      </c>
      <c r="U8377" s="6" t="n">
        <v>554</v>
      </c>
    </row>
    <row r="8378" customFormat="false" ht="15" hidden="false" customHeight="false" outlineLevel="0" collapsed="false">
      <c r="R8378" s="0" t="n">
        <v>8377</v>
      </c>
      <c r="S8378" s="5" t="n">
        <v>80291</v>
      </c>
      <c r="T8378" s="6" t="s">
        <v>10019</v>
      </c>
      <c r="U8378" s="6" t="n">
        <v>6</v>
      </c>
    </row>
    <row r="8379" customFormat="false" ht="15" hidden="false" customHeight="false" outlineLevel="0" collapsed="false">
      <c r="R8379" s="0" t="n">
        <v>8378</v>
      </c>
      <c r="S8379" s="5" t="n">
        <v>80292</v>
      </c>
      <c r="T8379" s="6" t="s">
        <v>10019</v>
      </c>
      <c r="U8379" s="6" t="n">
        <v>2</v>
      </c>
    </row>
    <row r="8380" customFormat="false" ht="15" hidden="false" customHeight="false" outlineLevel="0" collapsed="false">
      <c r="R8380" s="0" t="n">
        <v>8379</v>
      </c>
      <c r="S8380" s="5" t="n">
        <v>80301</v>
      </c>
      <c r="T8380" s="6" t="s">
        <v>10019</v>
      </c>
      <c r="U8380" s="6" t="n">
        <v>2</v>
      </c>
    </row>
    <row r="8381" customFormat="false" ht="15" hidden="false" customHeight="false" outlineLevel="0" collapsed="false">
      <c r="R8381" s="0" t="n">
        <v>8380</v>
      </c>
      <c r="S8381" s="5" t="n">
        <v>80302</v>
      </c>
      <c r="T8381" s="6" t="s">
        <v>10019</v>
      </c>
      <c r="U8381" s="6" t="n">
        <v>661</v>
      </c>
    </row>
    <row r="8382" customFormat="false" ht="15" hidden="false" customHeight="false" outlineLevel="0" collapsed="false">
      <c r="R8382" s="0" t="n">
        <v>8381</v>
      </c>
      <c r="S8382" s="5" t="n">
        <v>80309</v>
      </c>
      <c r="T8382" s="6" t="s">
        <v>10019</v>
      </c>
      <c r="U8382" s="6" t="n">
        <v>5</v>
      </c>
    </row>
    <row r="8383" customFormat="false" ht="15" hidden="false" customHeight="false" outlineLevel="0" collapsed="false">
      <c r="R8383" s="0" t="n">
        <v>8382</v>
      </c>
      <c r="S8383" s="5" t="n">
        <v>80310</v>
      </c>
      <c r="T8383" s="6" t="s">
        <v>10019</v>
      </c>
      <c r="U8383" s="6" t="n">
        <v>1433</v>
      </c>
    </row>
    <row r="8384" customFormat="false" ht="15" hidden="false" customHeight="false" outlineLevel="0" collapsed="false">
      <c r="R8384" s="0" t="n">
        <v>8383</v>
      </c>
      <c r="S8384" s="5" t="n">
        <v>80311</v>
      </c>
      <c r="T8384" s="6" t="s">
        <v>10019</v>
      </c>
      <c r="U8384" s="6" t="n">
        <v>1363</v>
      </c>
    </row>
    <row r="8385" customFormat="false" ht="15" hidden="false" customHeight="false" outlineLevel="0" collapsed="false">
      <c r="R8385" s="0" t="n">
        <v>8384</v>
      </c>
      <c r="S8385" s="5" t="n">
        <v>80320</v>
      </c>
      <c r="T8385" s="6" t="s">
        <v>10019</v>
      </c>
      <c r="U8385" s="6" t="n">
        <v>1086</v>
      </c>
    </row>
    <row r="8386" customFormat="false" ht="15" hidden="false" customHeight="false" outlineLevel="0" collapsed="false">
      <c r="R8386" s="0" t="n">
        <v>8385</v>
      </c>
      <c r="S8386" s="5" t="n">
        <v>80321</v>
      </c>
      <c r="T8386" s="6" t="s">
        <v>10019</v>
      </c>
      <c r="U8386" s="6" t="n">
        <v>1951</v>
      </c>
    </row>
    <row r="8387" customFormat="false" ht="15" hidden="false" customHeight="false" outlineLevel="0" collapsed="false">
      <c r="R8387" s="0" t="n">
        <v>8386</v>
      </c>
      <c r="S8387" s="5" t="n">
        <v>80322</v>
      </c>
      <c r="T8387" s="6" t="s">
        <v>10019</v>
      </c>
      <c r="U8387" s="6" t="n">
        <v>7</v>
      </c>
    </row>
    <row r="8388" customFormat="false" ht="15" hidden="false" customHeight="false" outlineLevel="0" collapsed="false">
      <c r="R8388" s="0" t="n">
        <v>8387</v>
      </c>
      <c r="S8388" s="5" t="n">
        <v>80323</v>
      </c>
      <c r="T8388" s="6" t="s">
        <v>10019</v>
      </c>
      <c r="U8388" s="6" t="n">
        <v>1595</v>
      </c>
    </row>
    <row r="8389" customFormat="false" ht="15" hidden="false" customHeight="false" outlineLevel="0" collapsed="false">
      <c r="R8389" s="0" t="n">
        <v>8388</v>
      </c>
      <c r="S8389" s="5" t="n">
        <v>80324</v>
      </c>
      <c r="T8389" s="6" t="s">
        <v>10019</v>
      </c>
      <c r="U8389" s="6" t="n">
        <v>1381</v>
      </c>
    </row>
    <row r="8390" customFormat="false" ht="15" hidden="false" customHeight="false" outlineLevel="0" collapsed="false">
      <c r="R8390" s="0" t="n">
        <v>8389</v>
      </c>
      <c r="S8390" s="5" t="n">
        <v>80325</v>
      </c>
      <c r="T8390" s="6" t="s">
        <v>10019</v>
      </c>
      <c r="U8390" s="6" t="n">
        <v>702</v>
      </c>
    </row>
    <row r="8391" customFormat="false" ht="15" hidden="false" customHeight="false" outlineLevel="0" collapsed="false">
      <c r="R8391" s="0" t="n">
        <v>8390</v>
      </c>
      <c r="S8391" s="5" t="n">
        <v>80423</v>
      </c>
      <c r="T8391" s="6" t="s">
        <v>10019</v>
      </c>
      <c r="U8391" s="6" t="n">
        <v>772</v>
      </c>
    </row>
    <row r="8392" customFormat="false" ht="15" hidden="false" customHeight="false" outlineLevel="0" collapsed="false">
      <c r="R8392" s="0" t="n">
        <v>8391</v>
      </c>
      <c r="S8392" s="5" t="n">
        <v>80424</v>
      </c>
      <c r="T8392" s="6" t="s">
        <v>10019</v>
      </c>
      <c r="U8392" s="6" t="n">
        <v>900</v>
      </c>
    </row>
    <row r="8393" customFormat="false" ht="15" hidden="false" customHeight="false" outlineLevel="0" collapsed="false">
      <c r="R8393" s="0" t="n">
        <v>8392</v>
      </c>
      <c r="S8393" s="5" t="n">
        <v>80425</v>
      </c>
      <c r="T8393" s="6" t="s">
        <v>10019</v>
      </c>
      <c r="U8393" s="6" t="n">
        <v>594</v>
      </c>
    </row>
    <row r="8394" customFormat="false" ht="15" hidden="false" customHeight="false" outlineLevel="0" collapsed="false">
      <c r="R8394" s="0" t="n">
        <v>8393</v>
      </c>
      <c r="S8394" s="5" t="n">
        <v>80426</v>
      </c>
      <c r="T8394" s="6" t="s">
        <v>10019</v>
      </c>
      <c r="U8394" s="6" t="n">
        <v>1057</v>
      </c>
    </row>
    <row r="8395" customFormat="false" ht="15" hidden="false" customHeight="false" outlineLevel="0" collapsed="false">
      <c r="R8395" s="0" t="n">
        <v>8394</v>
      </c>
      <c r="S8395" s="5" t="n">
        <v>80427</v>
      </c>
      <c r="T8395" s="6" t="s">
        <v>10019</v>
      </c>
      <c r="U8395" s="6" t="n">
        <v>953</v>
      </c>
    </row>
    <row r="8396" customFormat="false" ht="15" hidden="false" customHeight="false" outlineLevel="0" collapsed="false">
      <c r="R8396" s="0" t="n">
        <v>8395</v>
      </c>
      <c r="S8396" s="5" t="n">
        <v>80428</v>
      </c>
      <c r="T8396" s="6" t="s">
        <v>10019</v>
      </c>
      <c r="U8396" s="6" t="n">
        <v>652</v>
      </c>
    </row>
    <row r="8397" customFormat="false" ht="15" hidden="false" customHeight="false" outlineLevel="0" collapsed="false">
      <c r="R8397" s="0" t="n">
        <v>8396</v>
      </c>
      <c r="S8397" s="5" t="n">
        <v>80429</v>
      </c>
      <c r="T8397" s="6" t="s">
        <v>10019</v>
      </c>
      <c r="U8397" s="6" t="n">
        <v>1240</v>
      </c>
    </row>
    <row r="8398" customFormat="false" ht="15" hidden="false" customHeight="false" outlineLevel="0" collapsed="false">
      <c r="R8398" s="0" t="n">
        <v>8397</v>
      </c>
      <c r="S8398" s="5" t="n">
        <v>80430</v>
      </c>
      <c r="T8398" s="6" t="s">
        <v>10019</v>
      </c>
      <c r="U8398" s="6" t="n">
        <v>633</v>
      </c>
    </row>
    <row r="8399" customFormat="false" ht="15" hidden="false" customHeight="false" outlineLevel="0" collapsed="false">
      <c r="R8399" s="0" t="n">
        <v>8398</v>
      </c>
      <c r="S8399" s="5" t="n">
        <v>80431</v>
      </c>
      <c r="T8399" s="6" t="s">
        <v>10019</v>
      </c>
      <c r="U8399" s="6" t="n">
        <v>1110</v>
      </c>
    </row>
    <row r="8400" customFormat="false" ht="15" hidden="false" customHeight="false" outlineLevel="0" collapsed="false">
      <c r="R8400" s="0" t="n">
        <v>8399</v>
      </c>
      <c r="S8400" s="5" t="n">
        <v>80432</v>
      </c>
      <c r="T8400" s="6" t="s">
        <v>10019</v>
      </c>
      <c r="U8400" s="6" t="n">
        <v>1437</v>
      </c>
    </row>
    <row r="8401" customFormat="false" ht="15" hidden="false" customHeight="false" outlineLevel="0" collapsed="false">
      <c r="R8401" s="0" t="n">
        <v>8400</v>
      </c>
      <c r="S8401" s="5" t="n">
        <v>80433</v>
      </c>
      <c r="T8401" s="6" t="s">
        <v>10019</v>
      </c>
      <c r="U8401" s="6" t="n">
        <v>1318</v>
      </c>
    </row>
    <row r="8402" customFormat="false" ht="15" hidden="false" customHeight="false" outlineLevel="0" collapsed="false">
      <c r="R8402" s="0" t="n">
        <v>8401</v>
      </c>
      <c r="S8402" s="5" t="n">
        <v>80434</v>
      </c>
      <c r="T8402" s="6" t="s">
        <v>10019</v>
      </c>
      <c r="U8402" s="6" t="n">
        <v>656</v>
      </c>
    </row>
    <row r="8403" customFormat="false" ht="15" hidden="false" customHeight="false" outlineLevel="0" collapsed="false">
      <c r="R8403" s="0" t="n">
        <v>8402</v>
      </c>
      <c r="S8403" s="5" t="n">
        <v>80591</v>
      </c>
      <c r="T8403" s="6" t="s">
        <v>10019</v>
      </c>
      <c r="U8403" s="6" t="n">
        <v>724</v>
      </c>
    </row>
    <row r="8404" customFormat="false" ht="15" hidden="false" customHeight="false" outlineLevel="0" collapsed="false">
      <c r="R8404" s="0" t="n">
        <v>8403</v>
      </c>
      <c r="S8404" s="5" t="n">
        <v>80592</v>
      </c>
      <c r="T8404" s="6" t="s">
        <v>10019</v>
      </c>
      <c r="U8404" s="6" t="n">
        <v>837</v>
      </c>
    </row>
    <row r="8405" customFormat="false" ht="15" hidden="false" customHeight="false" outlineLevel="0" collapsed="false">
      <c r="R8405" s="0" t="n">
        <v>8404</v>
      </c>
      <c r="S8405" s="5" t="n">
        <v>80595</v>
      </c>
      <c r="T8405" s="6" t="s">
        <v>10019</v>
      </c>
      <c r="U8405" s="6" t="n">
        <v>1289</v>
      </c>
    </row>
    <row r="8406" customFormat="false" ht="15" hidden="false" customHeight="false" outlineLevel="0" collapsed="false">
      <c r="R8406" s="0" t="n">
        <v>8405</v>
      </c>
      <c r="S8406" s="5" t="n">
        <v>80596</v>
      </c>
      <c r="T8406" s="6" t="s">
        <v>10019</v>
      </c>
      <c r="U8406" s="6" t="n">
        <v>1092</v>
      </c>
    </row>
    <row r="8407" customFormat="false" ht="15" hidden="false" customHeight="false" outlineLevel="0" collapsed="false">
      <c r="R8407" s="0" t="n">
        <v>8406</v>
      </c>
      <c r="S8407" s="5" t="n">
        <v>80597</v>
      </c>
      <c r="T8407" s="6" t="s">
        <v>10019</v>
      </c>
      <c r="U8407" s="6" t="n">
        <v>969</v>
      </c>
    </row>
    <row r="8408" customFormat="false" ht="15" hidden="false" customHeight="false" outlineLevel="0" collapsed="false">
      <c r="R8408" s="0" t="n">
        <v>8407</v>
      </c>
      <c r="S8408" s="5" t="n">
        <v>80598</v>
      </c>
      <c r="T8408" s="6" t="s">
        <v>10019</v>
      </c>
      <c r="U8408" s="6" t="n">
        <v>1124</v>
      </c>
    </row>
    <row r="8409" customFormat="false" ht="15" hidden="false" customHeight="false" outlineLevel="0" collapsed="false">
      <c r="R8409" s="0" t="n">
        <v>8408</v>
      </c>
      <c r="S8409" s="5" t="n">
        <v>80626</v>
      </c>
      <c r="T8409" s="6" t="s">
        <v>10019</v>
      </c>
      <c r="U8409" s="6" t="n">
        <v>50</v>
      </c>
    </row>
    <row r="8410" customFormat="false" ht="15" hidden="false" customHeight="false" outlineLevel="0" collapsed="false">
      <c r="R8410" s="0" t="n">
        <v>8409</v>
      </c>
      <c r="S8410" s="5" t="n">
        <v>80627</v>
      </c>
      <c r="T8410" s="6" t="s">
        <v>10019</v>
      </c>
      <c r="U8410" s="6" t="n">
        <v>466</v>
      </c>
    </row>
    <row r="8411" customFormat="false" ht="15" hidden="false" customHeight="false" outlineLevel="0" collapsed="false">
      <c r="R8411" s="0" t="n">
        <v>8410</v>
      </c>
      <c r="S8411" s="5" t="n">
        <v>80628</v>
      </c>
      <c r="T8411" s="6" t="s">
        <v>10019</v>
      </c>
      <c r="U8411" s="6" t="n">
        <v>2282</v>
      </c>
    </row>
    <row r="8412" customFormat="false" ht="15" hidden="false" customHeight="false" outlineLevel="0" collapsed="false">
      <c r="R8412" s="0" t="n">
        <v>8411</v>
      </c>
      <c r="S8412" s="5" t="n">
        <v>80630</v>
      </c>
      <c r="T8412" s="6" t="s">
        <v>10019</v>
      </c>
      <c r="U8412" s="6" t="n">
        <v>368</v>
      </c>
    </row>
    <row r="8413" customFormat="false" ht="15" hidden="false" customHeight="false" outlineLevel="0" collapsed="false">
      <c r="R8413" s="0" t="n">
        <v>8412</v>
      </c>
      <c r="S8413" s="5" t="n">
        <v>80631</v>
      </c>
      <c r="T8413" s="6" t="s">
        <v>10019</v>
      </c>
      <c r="U8413" s="6" t="n">
        <v>1346</v>
      </c>
    </row>
    <row r="8414" customFormat="false" ht="15" hidden="false" customHeight="false" outlineLevel="0" collapsed="false">
      <c r="R8414" s="0" t="n">
        <v>8413</v>
      </c>
      <c r="S8414" s="5" t="n">
        <v>80632</v>
      </c>
      <c r="T8414" s="6" t="s">
        <v>10019</v>
      </c>
      <c r="U8414" s="6" t="n">
        <v>851</v>
      </c>
    </row>
    <row r="8415" customFormat="false" ht="15" hidden="false" customHeight="false" outlineLevel="0" collapsed="false">
      <c r="R8415" s="0" t="n">
        <v>8414</v>
      </c>
      <c r="S8415" s="5" t="n">
        <v>80633</v>
      </c>
      <c r="T8415" s="6" t="s">
        <v>10019</v>
      </c>
      <c r="U8415" s="6" t="n">
        <v>1111</v>
      </c>
    </row>
    <row r="8416" customFormat="false" ht="15" hidden="false" customHeight="false" outlineLevel="0" collapsed="false">
      <c r="R8416" s="0" t="n">
        <v>8415</v>
      </c>
      <c r="S8416" s="5" t="n">
        <v>80634</v>
      </c>
      <c r="T8416" s="6" t="s">
        <v>10019</v>
      </c>
      <c r="U8416" s="6" t="n">
        <v>949</v>
      </c>
    </row>
    <row r="8417" customFormat="false" ht="15" hidden="false" customHeight="false" outlineLevel="0" collapsed="false">
      <c r="R8417" s="0" t="n">
        <v>8416</v>
      </c>
      <c r="S8417" s="5" t="n">
        <v>80635</v>
      </c>
      <c r="T8417" s="6" t="s">
        <v>10019</v>
      </c>
      <c r="U8417" s="6" t="n">
        <v>1887</v>
      </c>
    </row>
    <row r="8418" customFormat="false" ht="15" hidden="false" customHeight="false" outlineLevel="0" collapsed="false">
      <c r="R8418" s="0" t="n">
        <v>8417</v>
      </c>
      <c r="S8418" s="5" t="n">
        <v>80636</v>
      </c>
      <c r="T8418" s="6" t="s">
        <v>10019</v>
      </c>
      <c r="U8418" s="6" t="n">
        <v>1929</v>
      </c>
    </row>
    <row r="8419" customFormat="false" ht="15" hidden="false" customHeight="false" outlineLevel="0" collapsed="false">
      <c r="R8419" s="0" t="n">
        <v>8418</v>
      </c>
      <c r="S8419" s="5" t="n">
        <v>80637</v>
      </c>
      <c r="T8419" s="6" t="s">
        <v>10019</v>
      </c>
      <c r="U8419" s="6" t="n">
        <v>970</v>
      </c>
    </row>
    <row r="8420" customFormat="false" ht="15" hidden="false" customHeight="false" outlineLevel="0" collapsed="false">
      <c r="R8420" s="0" t="n">
        <v>8419</v>
      </c>
      <c r="S8420" s="5" t="n">
        <v>80638</v>
      </c>
      <c r="T8420" s="6" t="s">
        <v>10019</v>
      </c>
      <c r="U8420" s="6" t="n">
        <v>600</v>
      </c>
    </row>
    <row r="8421" customFormat="false" ht="15" hidden="false" customHeight="false" outlineLevel="0" collapsed="false">
      <c r="R8421" s="0" t="n">
        <v>8420</v>
      </c>
      <c r="S8421" s="5" t="n">
        <v>80641</v>
      </c>
      <c r="T8421" s="6" t="s">
        <v>10019</v>
      </c>
      <c r="U8421" s="6" t="n">
        <v>1633</v>
      </c>
    </row>
    <row r="8422" customFormat="false" ht="15" hidden="false" customHeight="false" outlineLevel="0" collapsed="false">
      <c r="R8422" s="0" t="n">
        <v>8421</v>
      </c>
      <c r="S8422" s="5" t="n">
        <v>80642</v>
      </c>
      <c r="T8422" s="6" t="s">
        <v>10019</v>
      </c>
      <c r="U8422" s="6" t="n">
        <v>664</v>
      </c>
    </row>
    <row r="8423" customFormat="false" ht="15" hidden="false" customHeight="false" outlineLevel="0" collapsed="false">
      <c r="R8423" s="0" t="n">
        <v>8422</v>
      </c>
      <c r="S8423" s="5" t="n">
        <v>80643</v>
      </c>
      <c r="T8423" s="6" t="s">
        <v>10019</v>
      </c>
      <c r="U8423" s="6" t="n">
        <v>700</v>
      </c>
    </row>
    <row r="8424" customFormat="false" ht="15" hidden="false" customHeight="false" outlineLevel="0" collapsed="false">
      <c r="R8424" s="0" t="n">
        <v>8423</v>
      </c>
      <c r="S8424" s="5" t="n">
        <v>80645</v>
      </c>
      <c r="T8424" s="6" t="s">
        <v>10019</v>
      </c>
      <c r="U8424" s="6" t="n">
        <v>1200</v>
      </c>
    </row>
    <row r="8425" customFormat="false" ht="15" hidden="false" customHeight="false" outlineLevel="0" collapsed="false">
      <c r="R8425" s="0" t="n">
        <v>8424</v>
      </c>
      <c r="S8425" s="5" t="n">
        <v>80646</v>
      </c>
      <c r="T8425" s="6" t="s">
        <v>10019</v>
      </c>
      <c r="U8425" s="6" t="n">
        <v>859</v>
      </c>
    </row>
    <row r="8426" customFormat="false" ht="15" hidden="false" customHeight="false" outlineLevel="0" collapsed="false">
      <c r="R8426" s="0" t="n">
        <v>8425</v>
      </c>
      <c r="S8426" s="5" t="n">
        <v>80647</v>
      </c>
      <c r="T8426" s="6" t="s">
        <v>10019</v>
      </c>
      <c r="U8426" s="6" t="n">
        <v>148</v>
      </c>
    </row>
    <row r="8427" customFormat="false" ht="15" hidden="false" customHeight="false" outlineLevel="0" collapsed="false">
      <c r="R8427" s="0" t="n">
        <v>8426</v>
      </c>
      <c r="S8427" s="5" t="n">
        <v>80648</v>
      </c>
      <c r="T8427" s="6" t="s">
        <v>10019</v>
      </c>
      <c r="U8427" s="6" t="n">
        <v>1477</v>
      </c>
    </row>
    <row r="8428" customFormat="false" ht="15" hidden="false" customHeight="false" outlineLevel="0" collapsed="false">
      <c r="R8428" s="0" t="n">
        <v>8427</v>
      </c>
      <c r="S8428" s="5" t="n">
        <v>80649</v>
      </c>
      <c r="T8428" s="6" t="s">
        <v>10019</v>
      </c>
      <c r="U8428" s="6" t="n">
        <v>1198</v>
      </c>
    </row>
    <row r="8429" customFormat="false" ht="15" hidden="false" customHeight="false" outlineLevel="0" collapsed="false">
      <c r="R8429" s="0" t="n">
        <v>8428</v>
      </c>
      <c r="S8429" s="5" t="n">
        <v>81020</v>
      </c>
      <c r="T8429" s="6" t="s">
        <v>10020</v>
      </c>
      <c r="U8429" s="6" t="n">
        <v>1096</v>
      </c>
    </row>
    <row r="8430" customFormat="false" ht="15" hidden="false" customHeight="false" outlineLevel="0" collapsed="false">
      <c r="R8430" s="0" t="n">
        <v>8429</v>
      </c>
      <c r="S8430" s="5" t="n">
        <v>81021</v>
      </c>
      <c r="T8430" s="6" t="s">
        <v>10021</v>
      </c>
      <c r="U8430" s="6" t="n">
        <v>162</v>
      </c>
    </row>
    <row r="8431" customFormat="false" ht="15" hidden="false" customHeight="false" outlineLevel="0" collapsed="false">
      <c r="R8431" s="0" t="n">
        <v>8430</v>
      </c>
      <c r="S8431" s="5" t="n">
        <v>81022</v>
      </c>
      <c r="T8431" s="6" t="s">
        <v>10022</v>
      </c>
      <c r="U8431" s="6" t="n">
        <v>2035</v>
      </c>
    </row>
    <row r="8432" customFormat="false" ht="15" hidden="false" customHeight="false" outlineLevel="0" collapsed="false">
      <c r="R8432" s="0" t="n">
        <v>8431</v>
      </c>
      <c r="S8432" s="5" t="n">
        <v>81040</v>
      </c>
      <c r="T8432" s="6" t="s">
        <v>10023</v>
      </c>
      <c r="U8432" s="6" t="n">
        <v>2632</v>
      </c>
    </row>
    <row r="8433" customFormat="false" ht="15" hidden="false" customHeight="false" outlineLevel="0" collapsed="false">
      <c r="R8433" s="0" t="n">
        <v>8432</v>
      </c>
      <c r="S8433" s="5" t="n">
        <v>81130</v>
      </c>
      <c r="T8433" s="6" t="s">
        <v>10024</v>
      </c>
      <c r="U8433" s="6" t="n">
        <v>929</v>
      </c>
    </row>
    <row r="8434" customFormat="false" ht="15" hidden="false" customHeight="false" outlineLevel="0" collapsed="false">
      <c r="R8434" s="0" t="n">
        <v>8433</v>
      </c>
      <c r="S8434" s="5" t="n">
        <v>81131</v>
      </c>
      <c r="T8434" s="6" t="s">
        <v>10024</v>
      </c>
      <c r="U8434" s="6" t="n">
        <v>836</v>
      </c>
    </row>
    <row r="8435" customFormat="false" ht="15" hidden="false" customHeight="false" outlineLevel="0" collapsed="false">
      <c r="R8435" s="0" t="n">
        <v>8434</v>
      </c>
      <c r="S8435" s="5" t="n">
        <v>81132</v>
      </c>
      <c r="T8435" s="6" t="s">
        <v>10024</v>
      </c>
      <c r="U8435" s="6" t="n">
        <v>1773</v>
      </c>
    </row>
    <row r="8436" customFormat="false" ht="15" hidden="false" customHeight="false" outlineLevel="0" collapsed="false">
      <c r="R8436" s="0" t="n">
        <v>8435</v>
      </c>
      <c r="S8436" s="5" t="n">
        <v>81133</v>
      </c>
      <c r="T8436" s="6" t="s">
        <v>10024</v>
      </c>
      <c r="U8436" s="6" t="n">
        <v>1525</v>
      </c>
    </row>
    <row r="8437" customFormat="false" ht="15" hidden="false" customHeight="false" outlineLevel="0" collapsed="false">
      <c r="R8437" s="0" t="n">
        <v>8436</v>
      </c>
      <c r="S8437" s="5" t="n">
        <v>81134</v>
      </c>
      <c r="T8437" s="6" t="s">
        <v>10024</v>
      </c>
      <c r="U8437" s="6" t="n">
        <v>948</v>
      </c>
    </row>
    <row r="8438" customFormat="false" ht="15" hidden="false" customHeight="false" outlineLevel="0" collapsed="false">
      <c r="R8438" s="0" t="n">
        <v>8437</v>
      </c>
      <c r="S8438" s="5" t="n">
        <v>81135</v>
      </c>
      <c r="T8438" s="6" t="s">
        <v>10024</v>
      </c>
      <c r="U8438" s="6" t="n">
        <v>1289</v>
      </c>
    </row>
    <row r="8439" customFormat="false" ht="15" hidden="false" customHeight="false" outlineLevel="0" collapsed="false">
      <c r="R8439" s="0" t="n">
        <v>8438</v>
      </c>
      <c r="S8439" s="5" t="n">
        <v>81136</v>
      </c>
      <c r="T8439" s="6" t="s">
        <v>10024</v>
      </c>
      <c r="U8439" s="6" t="n">
        <v>2031</v>
      </c>
    </row>
    <row r="8440" customFormat="false" ht="15" hidden="false" customHeight="false" outlineLevel="0" collapsed="false">
      <c r="R8440" s="0" t="n">
        <v>8439</v>
      </c>
      <c r="S8440" s="5" t="n">
        <v>81137</v>
      </c>
      <c r="T8440" s="6" t="s">
        <v>10024</v>
      </c>
      <c r="U8440" s="6" t="n">
        <v>997</v>
      </c>
    </row>
    <row r="8441" customFormat="false" ht="15" hidden="false" customHeight="false" outlineLevel="0" collapsed="false">
      <c r="R8441" s="0" t="n">
        <v>8440</v>
      </c>
      <c r="S8441" s="5" t="n">
        <v>81138</v>
      </c>
      <c r="T8441" s="6" t="s">
        <v>10024</v>
      </c>
      <c r="U8441" s="6" t="n">
        <v>1346</v>
      </c>
    </row>
    <row r="8442" customFormat="false" ht="15" hidden="false" customHeight="false" outlineLevel="0" collapsed="false">
      <c r="R8442" s="0" t="n">
        <v>8441</v>
      </c>
      <c r="S8442" s="5" t="n">
        <v>81139</v>
      </c>
      <c r="T8442" s="6" t="s">
        <v>10024</v>
      </c>
      <c r="U8442" s="6" t="n">
        <v>1270</v>
      </c>
    </row>
    <row r="8443" customFormat="false" ht="15" hidden="false" customHeight="false" outlineLevel="0" collapsed="false">
      <c r="R8443" s="0" t="n">
        <v>8442</v>
      </c>
      <c r="S8443" s="5" t="n">
        <v>81140</v>
      </c>
      <c r="T8443" s="6" t="s">
        <v>10024</v>
      </c>
      <c r="U8443" s="6" t="n">
        <v>612</v>
      </c>
    </row>
    <row r="8444" customFormat="false" ht="15" hidden="false" customHeight="false" outlineLevel="0" collapsed="false">
      <c r="R8444" s="0" t="n">
        <v>8443</v>
      </c>
      <c r="S8444" s="5" t="n">
        <v>81141</v>
      </c>
      <c r="T8444" s="6" t="s">
        <v>10024</v>
      </c>
      <c r="U8444" s="6" t="n">
        <v>1152</v>
      </c>
    </row>
    <row r="8445" customFormat="false" ht="15" hidden="false" customHeight="false" outlineLevel="0" collapsed="false">
      <c r="R8445" s="0" t="n">
        <v>8444</v>
      </c>
      <c r="S8445" s="5" t="n">
        <v>81150</v>
      </c>
      <c r="T8445" s="6" t="s">
        <v>10024</v>
      </c>
      <c r="U8445" s="6" t="n">
        <v>728</v>
      </c>
    </row>
    <row r="8446" customFormat="false" ht="15" hidden="false" customHeight="false" outlineLevel="0" collapsed="false">
      <c r="R8446" s="0" t="n">
        <v>8445</v>
      </c>
      <c r="S8446" s="5" t="n">
        <v>81151</v>
      </c>
      <c r="T8446" s="6" t="s">
        <v>10024</v>
      </c>
      <c r="U8446" s="6" t="n">
        <v>110</v>
      </c>
    </row>
    <row r="8447" customFormat="false" ht="15" hidden="false" customHeight="false" outlineLevel="0" collapsed="false">
      <c r="R8447" s="0" t="n">
        <v>8446</v>
      </c>
      <c r="S8447" s="5" t="n">
        <v>81152</v>
      </c>
      <c r="T8447" s="6" t="s">
        <v>10024</v>
      </c>
      <c r="U8447" s="6" t="n">
        <v>1723</v>
      </c>
    </row>
    <row r="8448" customFormat="false" ht="15" hidden="false" customHeight="false" outlineLevel="0" collapsed="false">
      <c r="R8448" s="0" t="n">
        <v>8447</v>
      </c>
      <c r="S8448" s="5" t="n">
        <v>81153</v>
      </c>
      <c r="T8448" s="6" t="s">
        <v>10024</v>
      </c>
      <c r="U8448" s="6" t="n">
        <v>845</v>
      </c>
    </row>
    <row r="8449" customFormat="false" ht="15" hidden="false" customHeight="false" outlineLevel="0" collapsed="false">
      <c r="R8449" s="0" t="n">
        <v>8448</v>
      </c>
      <c r="S8449" s="5" t="n">
        <v>81154</v>
      </c>
      <c r="T8449" s="6" t="s">
        <v>10024</v>
      </c>
      <c r="U8449" s="6" t="n">
        <v>974</v>
      </c>
    </row>
    <row r="8450" customFormat="false" ht="15" hidden="false" customHeight="false" outlineLevel="0" collapsed="false">
      <c r="R8450" s="0" t="n">
        <v>8449</v>
      </c>
      <c r="S8450" s="5" t="n">
        <v>81160</v>
      </c>
      <c r="T8450" s="6" t="s">
        <v>10024</v>
      </c>
      <c r="U8450" s="6" t="n">
        <v>1337</v>
      </c>
    </row>
    <row r="8451" customFormat="false" ht="15" hidden="false" customHeight="false" outlineLevel="0" collapsed="false">
      <c r="R8451" s="0" t="n">
        <v>8450</v>
      </c>
      <c r="S8451" s="5" t="n">
        <v>81161</v>
      </c>
      <c r="T8451" s="6" t="s">
        <v>10024</v>
      </c>
      <c r="U8451" s="6" t="n">
        <v>1424</v>
      </c>
    </row>
    <row r="8452" customFormat="false" ht="15" hidden="false" customHeight="false" outlineLevel="0" collapsed="false">
      <c r="R8452" s="0" t="n">
        <v>8451</v>
      </c>
      <c r="S8452" s="5" t="n">
        <v>81162</v>
      </c>
      <c r="T8452" s="6" t="s">
        <v>10024</v>
      </c>
      <c r="U8452" s="6" t="n">
        <v>1118</v>
      </c>
    </row>
    <row r="8453" customFormat="false" ht="15" hidden="false" customHeight="false" outlineLevel="0" collapsed="false">
      <c r="R8453" s="0" t="n">
        <v>8452</v>
      </c>
      <c r="S8453" s="5" t="n">
        <v>81170</v>
      </c>
      <c r="T8453" s="6" t="s">
        <v>10025</v>
      </c>
      <c r="U8453" s="6" t="n">
        <v>868</v>
      </c>
    </row>
    <row r="8454" customFormat="false" ht="15" hidden="false" customHeight="false" outlineLevel="0" collapsed="false">
      <c r="R8454" s="0" t="n">
        <v>8453</v>
      </c>
      <c r="S8454" s="5" t="n">
        <v>81171</v>
      </c>
      <c r="T8454" s="6" t="s">
        <v>10025</v>
      </c>
      <c r="U8454" s="6" t="n">
        <v>785</v>
      </c>
    </row>
    <row r="8455" customFormat="false" ht="15" hidden="false" customHeight="false" outlineLevel="0" collapsed="false">
      <c r="R8455" s="0" t="n">
        <v>8454</v>
      </c>
      <c r="S8455" s="5" t="n">
        <v>81191</v>
      </c>
      <c r="T8455" s="6" t="s">
        <v>10024</v>
      </c>
      <c r="U8455" s="6" t="n">
        <v>611</v>
      </c>
    </row>
    <row r="8456" customFormat="false" ht="15" hidden="false" customHeight="false" outlineLevel="0" collapsed="false">
      <c r="R8456" s="0" t="n">
        <v>8455</v>
      </c>
      <c r="S8456" s="5" t="n">
        <v>81192</v>
      </c>
      <c r="T8456" s="6" t="s">
        <v>10024</v>
      </c>
      <c r="U8456" s="6" t="n">
        <v>346</v>
      </c>
    </row>
    <row r="8457" customFormat="false" ht="15" hidden="false" customHeight="false" outlineLevel="0" collapsed="false">
      <c r="R8457" s="0" t="n">
        <v>8456</v>
      </c>
      <c r="S8457" s="5" t="n">
        <v>81193</v>
      </c>
      <c r="T8457" s="6" t="s">
        <v>10024</v>
      </c>
      <c r="U8457" s="6" t="n">
        <v>563</v>
      </c>
    </row>
    <row r="8458" customFormat="false" ht="15" hidden="false" customHeight="false" outlineLevel="0" collapsed="false">
      <c r="R8458" s="0" t="n">
        <v>8457</v>
      </c>
      <c r="S8458" s="5" t="n">
        <v>81194</v>
      </c>
      <c r="T8458" s="6" t="s">
        <v>10024</v>
      </c>
      <c r="U8458" s="6" t="n">
        <v>254</v>
      </c>
    </row>
    <row r="8459" customFormat="false" ht="15" hidden="false" customHeight="false" outlineLevel="0" collapsed="false">
      <c r="R8459" s="0" t="n">
        <v>8458</v>
      </c>
      <c r="S8459" s="5" t="n">
        <v>81195</v>
      </c>
      <c r="T8459" s="6" t="s">
        <v>10025</v>
      </c>
      <c r="U8459" s="6" t="n">
        <v>927</v>
      </c>
    </row>
    <row r="8460" customFormat="false" ht="15" hidden="false" customHeight="false" outlineLevel="0" collapsed="false">
      <c r="R8460" s="0" t="n">
        <v>8459</v>
      </c>
      <c r="S8460" s="5" t="n">
        <v>81230</v>
      </c>
      <c r="T8460" s="6" t="s">
        <v>10026</v>
      </c>
      <c r="U8460" s="6" t="n">
        <v>1144</v>
      </c>
    </row>
    <row r="8461" customFormat="false" ht="15" hidden="false" customHeight="false" outlineLevel="0" collapsed="false">
      <c r="R8461" s="0" t="n">
        <v>8460</v>
      </c>
      <c r="S8461" s="5" t="n">
        <v>81231</v>
      </c>
      <c r="T8461" s="6" t="s">
        <v>10026</v>
      </c>
      <c r="U8461" s="6" t="n">
        <v>886</v>
      </c>
    </row>
    <row r="8462" customFormat="false" ht="15" hidden="false" customHeight="false" outlineLevel="0" collapsed="false">
      <c r="R8462" s="0" t="n">
        <v>8461</v>
      </c>
      <c r="S8462" s="5" t="n">
        <v>81240</v>
      </c>
      <c r="T8462" s="6" t="s">
        <v>10027</v>
      </c>
      <c r="U8462" s="6" t="n">
        <v>570</v>
      </c>
    </row>
    <row r="8463" customFormat="false" ht="15" hidden="false" customHeight="false" outlineLevel="0" collapsed="false">
      <c r="R8463" s="0" t="n">
        <v>8462</v>
      </c>
      <c r="S8463" s="5" t="n">
        <v>81241</v>
      </c>
      <c r="T8463" s="6" t="s">
        <v>10028</v>
      </c>
      <c r="U8463" s="6" t="n">
        <v>561</v>
      </c>
    </row>
    <row r="8464" customFormat="false" ht="15" hidden="false" customHeight="false" outlineLevel="0" collapsed="false">
      <c r="R8464" s="0" t="n">
        <v>8463</v>
      </c>
      <c r="S8464" s="5" t="n">
        <v>81251</v>
      </c>
      <c r="T8464" s="6" t="s">
        <v>10029</v>
      </c>
      <c r="U8464" s="6" t="n">
        <v>572</v>
      </c>
    </row>
    <row r="8465" customFormat="false" ht="15" hidden="false" customHeight="false" outlineLevel="0" collapsed="false">
      <c r="R8465" s="0" t="n">
        <v>8464</v>
      </c>
      <c r="S8465" s="5" t="n">
        <v>81290</v>
      </c>
      <c r="T8465" s="6" t="s">
        <v>10026</v>
      </c>
      <c r="U8465" s="6" t="n">
        <v>950</v>
      </c>
    </row>
    <row r="8466" customFormat="false" ht="15" hidden="false" customHeight="false" outlineLevel="0" collapsed="false">
      <c r="R8466" s="0" t="n">
        <v>8465</v>
      </c>
      <c r="S8466" s="5" t="n">
        <v>81292</v>
      </c>
      <c r="T8466" s="6" t="s">
        <v>10028</v>
      </c>
      <c r="U8466" s="6" t="n">
        <v>138</v>
      </c>
    </row>
    <row r="8467" customFormat="false" ht="15" hidden="false" customHeight="false" outlineLevel="0" collapsed="false">
      <c r="R8467" s="0" t="n">
        <v>8466</v>
      </c>
      <c r="S8467" s="5" t="n">
        <v>81293</v>
      </c>
      <c r="T8467" s="6" t="s">
        <v>10027</v>
      </c>
      <c r="U8467" s="6" t="n">
        <v>1061</v>
      </c>
    </row>
    <row r="8468" customFormat="false" ht="15" hidden="false" customHeight="false" outlineLevel="0" collapsed="false">
      <c r="R8468" s="0" t="n">
        <v>8467</v>
      </c>
      <c r="S8468" s="5" t="n">
        <v>81294</v>
      </c>
      <c r="T8468" s="6" t="s">
        <v>10029</v>
      </c>
      <c r="U8468" s="6" t="n">
        <v>588</v>
      </c>
    </row>
    <row r="8469" customFormat="false" ht="15" hidden="false" customHeight="false" outlineLevel="0" collapsed="false">
      <c r="R8469" s="0" t="n">
        <v>8468</v>
      </c>
      <c r="S8469" s="5" t="n">
        <v>81330</v>
      </c>
      <c r="T8469" s="6" t="s">
        <v>10030</v>
      </c>
      <c r="U8469" s="6" t="n">
        <v>1476</v>
      </c>
    </row>
    <row r="8470" customFormat="false" ht="15" hidden="false" customHeight="false" outlineLevel="0" collapsed="false">
      <c r="R8470" s="0" t="n">
        <v>8469</v>
      </c>
      <c r="S8470" s="5" t="n">
        <v>81331</v>
      </c>
      <c r="T8470" s="6" t="s">
        <v>10030</v>
      </c>
      <c r="U8470" s="6" t="n">
        <v>1122</v>
      </c>
    </row>
    <row r="8471" customFormat="false" ht="15" hidden="false" customHeight="false" outlineLevel="0" collapsed="false">
      <c r="R8471" s="0" t="n">
        <v>8470</v>
      </c>
      <c r="S8471" s="5" t="n">
        <v>81332</v>
      </c>
      <c r="T8471" s="6" t="s">
        <v>10030</v>
      </c>
      <c r="U8471" s="6" t="n">
        <v>821</v>
      </c>
    </row>
    <row r="8472" customFormat="false" ht="15" hidden="false" customHeight="false" outlineLevel="0" collapsed="false">
      <c r="R8472" s="0" t="n">
        <v>8471</v>
      </c>
      <c r="S8472" s="5" t="n">
        <v>81333</v>
      </c>
      <c r="T8472" s="6" t="s">
        <v>10030</v>
      </c>
      <c r="U8472" s="6" t="n">
        <v>1587</v>
      </c>
    </row>
    <row r="8473" customFormat="false" ht="15" hidden="false" customHeight="false" outlineLevel="0" collapsed="false">
      <c r="R8473" s="0" t="n">
        <v>8472</v>
      </c>
      <c r="S8473" s="5" t="n">
        <v>81334</v>
      </c>
      <c r="T8473" s="6" t="s">
        <v>10030</v>
      </c>
      <c r="U8473" s="6" t="n">
        <v>365</v>
      </c>
    </row>
    <row r="8474" customFormat="false" ht="15" hidden="false" customHeight="false" outlineLevel="0" collapsed="false">
      <c r="R8474" s="0" t="n">
        <v>8473</v>
      </c>
      <c r="S8474" s="5" t="n">
        <v>81335</v>
      </c>
      <c r="T8474" s="6" t="s">
        <v>10030</v>
      </c>
      <c r="U8474" s="6" t="n">
        <v>740</v>
      </c>
    </row>
    <row r="8475" customFormat="false" ht="15" hidden="false" customHeight="false" outlineLevel="0" collapsed="false">
      <c r="R8475" s="0" t="n">
        <v>8474</v>
      </c>
      <c r="S8475" s="5" t="n">
        <v>81336</v>
      </c>
      <c r="T8475" s="6" t="s">
        <v>10030</v>
      </c>
      <c r="U8475" s="6" t="n">
        <v>464</v>
      </c>
    </row>
    <row r="8476" customFormat="false" ht="15" hidden="false" customHeight="false" outlineLevel="0" collapsed="false">
      <c r="R8476" s="0" t="n">
        <v>8475</v>
      </c>
      <c r="S8476" s="5" t="n">
        <v>81340</v>
      </c>
      <c r="T8476" s="6" t="s">
        <v>10031</v>
      </c>
      <c r="U8476" s="6" t="n">
        <v>887</v>
      </c>
    </row>
    <row r="8477" customFormat="false" ht="15" hidden="false" customHeight="false" outlineLevel="0" collapsed="false">
      <c r="R8477" s="0" t="n">
        <v>8476</v>
      </c>
      <c r="S8477" s="5" t="n">
        <v>81391</v>
      </c>
      <c r="T8477" s="6" t="s">
        <v>10030</v>
      </c>
      <c r="U8477" s="6" t="n">
        <v>663</v>
      </c>
    </row>
    <row r="8478" customFormat="false" ht="15" hidden="false" customHeight="false" outlineLevel="0" collapsed="false">
      <c r="R8478" s="0" t="n">
        <v>8477</v>
      </c>
      <c r="S8478" s="5" t="n">
        <v>81394</v>
      </c>
      <c r="T8478" s="6" t="s">
        <v>10031</v>
      </c>
      <c r="U8478" s="6" t="n">
        <v>418</v>
      </c>
    </row>
    <row r="8479" customFormat="false" ht="15" hidden="false" customHeight="false" outlineLevel="0" collapsed="false">
      <c r="R8479" s="0" t="n">
        <v>8478</v>
      </c>
      <c r="S8479" s="5" t="n">
        <v>81395</v>
      </c>
      <c r="T8479" s="6" t="s">
        <v>10031</v>
      </c>
      <c r="U8479" s="6" t="n">
        <v>662</v>
      </c>
    </row>
    <row r="8480" customFormat="false" ht="15" hidden="false" customHeight="false" outlineLevel="0" collapsed="false">
      <c r="R8480" s="0" t="n">
        <v>8479</v>
      </c>
      <c r="S8480" s="5" t="n">
        <v>81396</v>
      </c>
      <c r="T8480" s="6" t="s">
        <v>10031</v>
      </c>
      <c r="U8480" s="6" t="n">
        <v>346</v>
      </c>
    </row>
    <row r="8481" customFormat="false" ht="15" hidden="false" customHeight="false" outlineLevel="0" collapsed="false">
      <c r="R8481" s="0" t="n">
        <v>8480</v>
      </c>
      <c r="S8481" s="5" t="n">
        <v>81430</v>
      </c>
      <c r="T8481" s="6" t="s">
        <v>10032</v>
      </c>
      <c r="U8481" s="6" t="n">
        <v>971</v>
      </c>
    </row>
    <row r="8482" customFormat="false" ht="15" hidden="false" customHeight="false" outlineLevel="0" collapsed="false">
      <c r="R8482" s="0" t="n">
        <v>8481</v>
      </c>
      <c r="S8482" s="5" t="n">
        <v>81431</v>
      </c>
      <c r="T8482" s="6" t="s">
        <v>10032</v>
      </c>
      <c r="U8482" s="6" t="n">
        <v>1090</v>
      </c>
    </row>
    <row r="8483" customFormat="false" ht="15" hidden="false" customHeight="false" outlineLevel="0" collapsed="false">
      <c r="R8483" s="0" t="n">
        <v>8482</v>
      </c>
      <c r="S8483" s="5" t="n">
        <v>81432</v>
      </c>
      <c r="T8483" s="6" t="s">
        <v>10032</v>
      </c>
      <c r="U8483" s="6" t="n">
        <v>973</v>
      </c>
    </row>
    <row r="8484" customFormat="false" ht="15" hidden="false" customHeight="false" outlineLevel="0" collapsed="false">
      <c r="R8484" s="0" t="n">
        <v>8483</v>
      </c>
      <c r="S8484" s="5" t="n">
        <v>81440</v>
      </c>
      <c r="T8484" s="6" t="s">
        <v>10032</v>
      </c>
      <c r="U8484" s="6" t="n">
        <v>1308</v>
      </c>
    </row>
    <row r="8485" customFormat="false" ht="15" hidden="false" customHeight="false" outlineLevel="0" collapsed="false">
      <c r="R8485" s="0" t="n">
        <v>8484</v>
      </c>
      <c r="S8485" s="5" t="n">
        <v>81441</v>
      </c>
      <c r="T8485" s="6" t="s">
        <v>10032</v>
      </c>
      <c r="U8485" s="6" t="n">
        <v>785</v>
      </c>
    </row>
    <row r="8486" customFormat="false" ht="15" hidden="false" customHeight="false" outlineLevel="0" collapsed="false">
      <c r="R8486" s="0" t="n">
        <v>8485</v>
      </c>
      <c r="S8486" s="5" t="n">
        <v>81442</v>
      </c>
      <c r="T8486" s="6" t="s">
        <v>10032</v>
      </c>
      <c r="U8486" s="6" t="n">
        <v>322</v>
      </c>
    </row>
    <row r="8487" customFormat="false" ht="15" hidden="false" customHeight="false" outlineLevel="0" collapsed="false">
      <c r="R8487" s="0" t="n">
        <v>8486</v>
      </c>
      <c r="S8487" s="5" t="n">
        <v>81470</v>
      </c>
      <c r="T8487" s="6" t="s">
        <v>10033</v>
      </c>
      <c r="U8487" s="6" t="n">
        <v>1444</v>
      </c>
    </row>
    <row r="8488" customFormat="false" ht="15" hidden="false" customHeight="false" outlineLevel="0" collapsed="false">
      <c r="R8488" s="0" t="n">
        <v>8487</v>
      </c>
      <c r="S8488" s="5" t="n">
        <v>81491</v>
      </c>
      <c r="T8488" s="6" t="s">
        <v>10034</v>
      </c>
      <c r="U8488" s="6" t="n">
        <v>1007</v>
      </c>
    </row>
    <row r="8489" customFormat="false" ht="15" hidden="false" customHeight="false" outlineLevel="0" collapsed="false">
      <c r="R8489" s="0" t="n">
        <v>8488</v>
      </c>
      <c r="S8489" s="5" t="n">
        <v>81492</v>
      </c>
      <c r="T8489" s="6" t="s">
        <v>10032</v>
      </c>
      <c r="U8489" s="6" t="n">
        <v>351</v>
      </c>
    </row>
    <row r="8490" customFormat="false" ht="15" hidden="false" customHeight="false" outlineLevel="0" collapsed="false">
      <c r="R8490" s="0" t="n">
        <v>8489</v>
      </c>
      <c r="S8490" s="5" t="n">
        <v>81493</v>
      </c>
      <c r="T8490" s="6" t="s">
        <v>10032</v>
      </c>
      <c r="U8490" s="6" t="n">
        <v>856</v>
      </c>
    </row>
    <row r="8491" customFormat="false" ht="15" hidden="false" customHeight="false" outlineLevel="0" collapsed="false">
      <c r="R8491" s="0" t="n">
        <v>8490</v>
      </c>
      <c r="S8491" s="5" t="n">
        <v>81494</v>
      </c>
      <c r="T8491" s="6" t="s">
        <v>10033</v>
      </c>
      <c r="U8491" s="6" t="n">
        <v>508</v>
      </c>
    </row>
    <row r="8492" customFormat="false" ht="15" hidden="false" customHeight="false" outlineLevel="0" collapsed="false">
      <c r="R8492" s="0" t="n">
        <v>8491</v>
      </c>
      <c r="S8492" s="5" t="n">
        <v>81495</v>
      </c>
      <c r="T8492" s="6" t="s">
        <v>10033</v>
      </c>
      <c r="U8492" s="6" t="n">
        <v>516</v>
      </c>
    </row>
    <row r="8493" customFormat="false" ht="15" hidden="false" customHeight="false" outlineLevel="0" collapsed="false">
      <c r="R8493" s="0" t="n">
        <v>8492</v>
      </c>
      <c r="S8493" s="5" t="n">
        <v>81536</v>
      </c>
      <c r="T8493" s="6" t="s">
        <v>10035</v>
      </c>
      <c r="U8493" s="6" t="n">
        <v>1068</v>
      </c>
    </row>
    <row r="8494" customFormat="false" ht="15" hidden="false" customHeight="false" outlineLevel="0" collapsed="false">
      <c r="R8494" s="0" t="n">
        <v>8493</v>
      </c>
      <c r="S8494" s="5" t="n">
        <v>81537</v>
      </c>
      <c r="T8494" s="6" t="s">
        <v>10035</v>
      </c>
      <c r="U8494" s="6" t="n">
        <v>498</v>
      </c>
    </row>
    <row r="8495" customFormat="false" ht="15" hidden="false" customHeight="false" outlineLevel="0" collapsed="false">
      <c r="R8495" s="0" t="n">
        <v>8494</v>
      </c>
      <c r="S8495" s="5" t="n">
        <v>81538</v>
      </c>
      <c r="T8495" s="6" t="s">
        <v>10035</v>
      </c>
      <c r="U8495" s="6" t="n">
        <v>1108</v>
      </c>
    </row>
    <row r="8496" customFormat="false" ht="15" hidden="false" customHeight="false" outlineLevel="0" collapsed="false">
      <c r="R8496" s="0" t="n">
        <v>8495</v>
      </c>
      <c r="S8496" s="5" t="n">
        <v>81540</v>
      </c>
      <c r="T8496" s="6" t="s">
        <v>10035</v>
      </c>
      <c r="U8496" s="6" t="n">
        <v>576</v>
      </c>
    </row>
    <row r="8497" customFormat="false" ht="15" hidden="false" customHeight="false" outlineLevel="0" collapsed="false">
      <c r="R8497" s="0" t="n">
        <v>8496</v>
      </c>
      <c r="S8497" s="5" t="n">
        <v>81541</v>
      </c>
      <c r="T8497" s="6" t="s">
        <v>10035</v>
      </c>
      <c r="U8497" s="6" t="n">
        <v>558</v>
      </c>
    </row>
    <row r="8498" customFormat="false" ht="15" hidden="false" customHeight="false" outlineLevel="0" collapsed="false">
      <c r="R8498" s="0" t="n">
        <v>8497</v>
      </c>
      <c r="S8498" s="5" t="n">
        <v>81544</v>
      </c>
      <c r="T8498" s="6" t="s">
        <v>10035</v>
      </c>
      <c r="U8498" s="6" t="n">
        <v>764</v>
      </c>
    </row>
    <row r="8499" customFormat="false" ht="15" hidden="false" customHeight="false" outlineLevel="0" collapsed="false">
      <c r="R8499" s="0" t="n">
        <v>8498</v>
      </c>
      <c r="S8499" s="5" t="n">
        <v>81545</v>
      </c>
      <c r="T8499" s="6" t="s">
        <v>10035</v>
      </c>
      <c r="U8499" s="6" t="n">
        <v>935</v>
      </c>
    </row>
    <row r="8500" customFormat="false" ht="15" hidden="false" customHeight="false" outlineLevel="0" collapsed="false">
      <c r="R8500" s="0" t="n">
        <v>8499</v>
      </c>
      <c r="S8500" s="5" t="n">
        <v>81569</v>
      </c>
      <c r="T8500" s="6" t="s">
        <v>10036</v>
      </c>
      <c r="U8500" s="6" t="n">
        <v>648</v>
      </c>
    </row>
    <row r="8501" customFormat="false" ht="15" hidden="false" customHeight="false" outlineLevel="0" collapsed="false">
      <c r="R8501" s="0" t="n">
        <v>8500</v>
      </c>
      <c r="S8501" s="5" t="n">
        <v>81575</v>
      </c>
      <c r="T8501" s="6" t="s">
        <v>10037</v>
      </c>
      <c r="U8501" s="6" t="n">
        <v>867</v>
      </c>
    </row>
    <row r="8502" customFormat="false" ht="15" hidden="false" customHeight="false" outlineLevel="0" collapsed="false">
      <c r="R8502" s="0" t="n">
        <v>8501</v>
      </c>
      <c r="S8502" s="5" t="n">
        <v>81576</v>
      </c>
      <c r="T8502" s="6" t="s">
        <v>10037</v>
      </c>
      <c r="U8502" s="6" t="n">
        <v>737</v>
      </c>
    </row>
    <row r="8503" customFormat="false" ht="15" hidden="false" customHeight="false" outlineLevel="0" collapsed="false">
      <c r="R8503" s="0" t="n">
        <v>8502</v>
      </c>
      <c r="S8503" s="5" t="n">
        <v>81591</v>
      </c>
      <c r="T8503" s="6" t="s">
        <v>10035</v>
      </c>
      <c r="U8503" s="6" t="n">
        <v>1457</v>
      </c>
    </row>
    <row r="8504" customFormat="false" ht="15" hidden="false" customHeight="false" outlineLevel="0" collapsed="false">
      <c r="R8504" s="0" t="n">
        <v>8503</v>
      </c>
      <c r="S8504" s="5" t="n">
        <v>81592</v>
      </c>
      <c r="T8504" s="6" t="s">
        <v>10035</v>
      </c>
      <c r="U8504" s="6" t="n">
        <v>579</v>
      </c>
    </row>
    <row r="8505" customFormat="false" ht="15" hidden="false" customHeight="false" outlineLevel="0" collapsed="false">
      <c r="R8505" s="0" t="n">
        <v>8504</v>
      </c>
      <c r="S8505" s="5" t="n">
        <v>81593</v>
      </c>
      <c r="T8505" s="6" t="s">
        <v>10035</v>
      </c>
      <c r="U8505" s="6" t="n">
        <v>625</v>
      </c>
    </row>
    <row r="8506" customFormat="false" ht="15" hidden="false" customHeight="false" outlineLevel="0" collapsed="false">
      <c r="R8506" s="0" t="n">
        <v>8505</v>
      </c>
      <c r="S8506" s="5" t="n">
        <v>81594</v>
      </c>
      <c r="T8506" s="6" t="s">
        <v>10035</v>
      </c>
      <c r="U8506" s="6" t="n">
        <v>252</v>
      </c>
    </row>
    <row r="8507" customFormat="false" ht="15" hidden="false" customHeight="false" outlineLevel="0" collapsed="false">
      <c r="R8507" s="0" t="n">
        <v>8506</v>
      </c>
      <c r="S8507" s="5" t="n">
        <v>81595</v>
      </c>
      <c r="T8507" s="6" t="s">
        <v>10036</v>
      </c>
      <c r="U8507" s="6" t="n">
        <v>324</v>
      </c>
    </row>
    <row r="8508" customFormat="false" ht="15" hidden="false" customHeight="false" outlineLevel="0" collapsed="false">
      <c r="R8508" s="0" t="n">
        <v>8507</v>
      </c>
      <c r="S8508" s="5" t="n">
        <v>81596</v>
      </c>
      <c r="T8508" s="6" t="s">
        <v>10038</v>
      </c>
      <c r="U8508" s="6" t="n">
        <v>208</v>
      </c>
    </row>
    <row r="8509" customFormat="false" ht="15" hidden="false" customHeight="false" outlineLevel="0" collapsed="false">
      <c r="R8509" s="0" t="n">
        <v>8508</v>
      </c>
      <c r="S8509" s="5" t="n">
        <v>81630</v>
      </c>
      <c r="T8509" s="6" t="s">
        <v>10039</v>
      </c>
      <c r="U8509" s="6" t="n">
        <v>1553</v>
      </c>
    </row>
    <row r="8510" customFormat="false" ht="15" hidden="false" customHeight="false" outlineLevel="0" collapsed="false">
      <c r="R8510" s="0" t="n">
        <v>8509</v>
      </c>
      <c r="S8510" s="5" t="n">
        <v>81631</v>
      </c>
      <c r="T8510" s="6" t="s">
        <v>10039</v>
      </c>
      <c r="U8510" s="6" t="n">
        <v>1347</v>
      </c>
    </row>
    <row r="8511" customFormat="false" ht="15" hidden="false" customHeight="false" outlineLevel="0" collapsed="false">
      <c r="R8511" s="0" t="n">
        <v>8510</v>
      </c>
      <c r="S8511" s="5" t="n">
        <v>81690</v>
      </c>
      <c r="T8511" s="6" t="s">
        <v>10039</v>
      </c>
      <c r="U8511" s="6" t="n">
        <v>128</v>
      </c>
    </row>
    <row r="8512" customFormat="false" ht="15" hidden="false" customHeight="false" outlineLevel="0" collapsed="false">
      <c r="R8512" s="0" t="n">
        <v>8511</v>
      </c>
      <c r="S8512" s="5" t="n">
        <v>81691</v>
      </c>
      <c r="T8512" s="6" t="s">
        <v>10040</v>
      </c>
      <c r="U8512" s="6" t="n">
        <v>316</v>
      </c>
    </row>
    <row r="8513" customFormat="false" ht="15" hidden="false" customHeight="false" outlineLevel="0" collapsed="false">
      <c r="R8513" s="0" t="n">
        <v>8512</v>
      </c>
      <c r="S8513" s="5" t="n">
        <v>81692</v>
      </c>
      <c r="T8513" s="6" t="s">
        <v>10041</v>
      </c>
      <c r="U8513" s="6" t="n">
        <v>524</v>
      </c>
    </row>
    <row r="8514" customFormat="false" ht="15" hidden="false" customHeight="false" outlineLevel="0" collapsed="false">
      <c r="R8514" s="0" t="n">
        <v>8513</v>
      </c>
      <c r="S8514" s="5" t="n">
        <v>81693</v>
      </c>
      <c r="T8514" s="6" t="s">
        <v>10039</v>
      </c>
      <c r="U8514" s="6" t="n">
        <v>365</v>
      </c>
    </row>
    <row r="8515" customFormat="false" ht="15" hidden="false" customHeight="false" outlineLevel="0" collapsed="false">
      <c r="R8515" s="0" t="n">
        <v>8514</v>
      </c>
      <c r="S8515" s="5" t="n">
        <v>81694</v>
      </c>
      <c r="T8515" s="6" t="s">
        <v>10039</v>
      </c>
      <c r="U8515" s="6" t="n">
        <v>1214</v>
      </c>
    </row>
    <row r="8516" customFormat="false" ht="15" hidden="false" customHeight="false" outlineLevel="0" collapsed="false">
      <c r="R8516" s="0" t="n">
        <v>8515</v>
      </c>
      <c r="S8516" s="5" t="n">
        <v>81695</v>
      </c>
      <c r="T8516" s="6" t="s">
        <v>10042</v>
      </c>
      <c r="U8516" s="6" t="n">
        <v>447</v>
      </c>
    </row>
    <row r="8517" customFormat="false" ht="15" hidden="false" customHeight="false" outlineLevel="0" collapsed="false">
      <c r="R8517" s="0" t="n">
        <v>8516</v>
      </c>
      <c r="S8517" s="5" t="n">
        <v>81730</v>
      </c>
      <c r="T8517" s="6" t="s">
        <v>10043</v>
      </c>
      <c r="U8517" s="6" t="n">
        <v>982</v>
      </c>
    </row>
    <row r="8518" customFormat="false" ht="15" hidden="false" customHeight="false" outlineLevel="0" collapsed="false">
      <c r="R8518" s="0" t="n">
        <v>8517</v>
      </c>
      <c r="S8518" s="5" t="n">
        <v>81740</v>
      </c>
      <c r="T8518" s="6" t="s">
        <v>10044</v>
      </c>
      <c r="U8518" s="6" t="n">
        <v>1017</v>
      </c>
    </row>
    <row r="8519" customFormat="false" ht="15" hidden="false" customHeight="false" outlineLevel="0" collapsed="false">
      <c r="R8519" s="0" t="n">
        <v>8518</v>
      </c>
      <c r="S8519" s="5" t="n">
        <v>81791</v>
      </c>
      <c r="T8519" s="6" t="s">
        <v>10043</v>
      </c>
      <c r="U8519" s="6" t="n">
        <v>125</v>
      </c>
    </row>
    <row r="8520" customFormat="false" ht="15" hidden="false" customHeight="false" outlineLevel="0" collapsed="false">
      <c r="R8520" s="0" t="n">
        <v>8519</v>
      </c>
      <c r="S8520" s="5" t="n">
        <v>81792</v>
      </c>
      <c r="T8520" s="6" t="s">
        <v>10044</v>
      </c>
      <c r="U8520" s="6" t="n">
        <v>285</v>
      </c>
    </row>
    <row r="8521" customFormat="false" ht="15" hidden="false" customHeight="false" outlineLevel="0" collapsed="false">
      <c r="R8521" s="0" t="n">
        <v>8520</v>
      </c>
      <c r="S8521" s="5" t="n">
        <v>81793</v>
      </c>
      <c r="T8521" s="6" t="s">
        <v>10045</v>
      </c>
      <c r="U8521" s="6" t="n">
        <v>731</v>
      </c>
    </row>
    <row r="8522" customFormat="false" ht="15" hidden="false" customHeight="false" outlineLevel="0" collapsed="false">
      <c r="R8522" s="0" t="n">
        <v>8521</v>
      </c>
      <c r="S8522" s="5" t="n">
        <v>81794</v>
      </c>
      <c r="T8522" s="6" t="s">
        <v>10046</v>
      </c>
      <c r="U8522" s="6" t="n">
        <v>266</v>
      </c>
    </row>
    <row r="8523" customFormat="false" ht="15" hidden="false" customHeight="false" outlineLevel="0" collapsed="false">
      <c r="R8523" s="0" t="n">
        <v>8522</v>
      </c>
      <c r="S8523" s="5" t="n">
        <v>81830</v>
      </c>
      <c r="T8523" s="6" t="s">
        <v>10047</v>
      </c>
      <c r="U8523" s="6" t="n">
        <v>1150</v>
      </c>
    </row>
    <row r="8524" customFormat="false" ht="15" hidden="false" customHeight="false" outlineLevel="0" collapsed="false">
      <c r="R8524" s="0" t="n">
        <v>8523</v>
      </c>
      <c r="S8524" s="5" t="n">
        <v>81831</v>
      </c>
      <c r="T8524" s="6" t="s">
        <v>10047</v>
      </c>
      <c r="U8524" s="6" t="n">
        <v>1140</v>
      </c>
    </row>
    <row r="8525" customFormat="false" ht="15" hidden="false" customHeight="false" outlineLevel="0" collapsed="false">
      <c r="R8525" s="0" t="n">
        <v>8524</v>
      </c>
      <c r="S8525" s="5" t="n">
        <v>81832</v>
      </c>
      <c r="T8525" s="6" t="s">
        <v>10047</v>
      </c>
      <c r="U8525" s="6" t="n">
        <v>2256</v>
      </c>
    </row>
    <row r="8526" customFormat="false" ht="15" hidden="false" customHeight="false" outlineLevel="0" collapsed="false">
      <c r="R8526" s="0" t="n">
        <v>8525</v>
      </c>
      <c r="S8526" s="5" t="n">
        <v>81833</v>
      </c>
      <c r="T8526" s="6" t="s">
        <v>10047</v>
      </c>
      <c r="U8526" s="6" t="n">
        <v>1374</v>
      </c>
    </row>
    <row r="8527" customFormat="false" ht="15" hidden="false" customHeight="false" outlineLevel="0" collapsed="false">
      <c r="R8527" s="0" t="n">
        <v>8526</v>
      </c>
      <c r="S8527" s="5" t="n">
        <v>81834</v>
      </c>
      <c r="T8527" s="6" t="s">
        <v>10047</v>
      </c>
      <c r="U8527" s="6" t="n">
        <v>565</v>
      </c>
    </row>
    <row r="8528" customFormat="false" ht="15" hidden="false" customHeight="false" outlineLevel="0" collapsed="false">
      <c r="R8528" s="0" t="n">
        <v>8527</v>
      </c>
      <c r="S8528" s="5" t="n">
        <v>81841</v>
      </c>
      <c r="T8528" s="6" t="s">
        <v>10048</v>
      </c>
      <c r="U8528" s="6" t="n">
        <v>884</v>
      </c>
    </row>
    <row r="8529" customFormat="false" ht="15" hidden="false" customHeight="false" outlineLevel="0" collapsed="false">
      <c r="R8529" s="0" t="n">
        <v>8528</v>
      </c>
      <c r="S8529" s="5" t="n">
        <v>81842</v>
      </c>
      <c r="T8529" s="6" t="s">
        <v>10048</v>
      </c>
      <c r="U8529" s="6" t="n">
        <v>914</v>
      </c>
    </row>
    <row r="8530" customFormat="false" ht="15" hidden="false" customHeight="false" outlineLevel="0" collapsed="false">
      <c r="R8530" s="0" t="n">
        <v>8529</v>
      </c>
      <c r="S8530" s="5" t="n">
        <v>81843</v>
      </c>
      <c r="T8530" s="6" t="s">
        <v>10048</v>
      </c>
      <c r="U8530" s="6" t="n">
        <v>220</v>
      </c>
    </row>
    <row r="8531" customFormat="false" ht="15" hidden="false" customHeight="false" outlineLevel="0" collapsed="false">
      <c r="R8531" s="0" t="n">
        <v>8530</v>
      </c>
      <c r="S8531" s="5" t="n">
        <v>81891</v>
      </c>
      <c r="T8531" s="6" t="s">
        <v>10047</v>
      </c>
      <c r="U8531" s="6" t="n">
        <v>905</v>
      </c>
    </row>
    <row r="8532" customFormat="false" ht="15" hidden="false" customHeight="false" outlineLevel="0" collapsed="false">
      <c r="R8532" s="0" t="n">
        <v>8531</v>
      </c>
      <c r="S8532" s="5" t="n">
        <v>81892</v>
      </c>
      <c r="T8532" s="6" t="s">
        <v>10047</v>
      </c>
      <c r="U8532" s="6" t="n">
        <v>1212</v>
      </c>
    </row>
    <row r="8533" customFormat="false" ht="15" hidden="false" customHeight="false" outlineLevel="0" collapsed="false">
      <c r="R8533" s="0" t="n">
        <v>8532</v>
      </c>
      <c r="S8533" s="5" t="n">
        <v>81930</v>
      </c>
      <c r="T8533" s="6" t="s">
        <v>10049</v>
      </c>
      <c r="U8533" s="6" t="n">
        <v>681</v>
      </c>
    </row>
    <row r="8534" customFormat="false" ht="15" hidden="false" customHeight="false" outlineLevel="0" collapsed="false">
      <c r="R8534" s="0" t="n">
        <v>8533</v>
      </c>
      <c r="S8534" s="5" t="n">
        <v>81940</v>
      </c>
      <c r="T8534" s="6" t="s">
        <v>10050</v>
      </c>
      <c r="U8534" s="6" t="n">
        <v>869</v>
      </c>
    </row>
    <row r="8535" customFormat="false" ht="15" hidden="false" customHeight="false" outlineLevel="0" collapsed="false">
      <c r="R8535" s="0" t="n">
        <v>8534</v>
      </c>
      <c r="S8535" s="5" t="n">
        <v>81961</v>
      </c>
      <c r="T8535" s="6" t="s">
        <v>10049</v>
      </c>
      <c r="U8535" s="6" t="n">
        <v>746</v>
      </c>
    </row>
    <row r="8536" customFormat="false" ht="15" hidden="false" customHeight="false" outlineLevel="0" collapsed="false">
      <c r="R8536" s="0" t="n">
        <v>8535</v>
      </c>
      <c r="S8536" s="5" t="n">
        <v>81962</v>
      </c>
      <c r="T8536" s="6" t="s">
        <v>10050</v>
      </c>
      <c r="U8536" s="6" t="n">
        <v>650</v>
      </c>
    </row>
    <row r="8537" customFormat="false" ht="15" hidden="false" customHeight="false" outlineLevel="0" collapsed="false">
      <c r="R8537" s="0" t="n">
        <v>8536</v>
      </c>
      <c r="S8537" s="5" t="n">
        <v>81963</v>
      </c>
      <c r="T8537" s="6" t="s">
        <v>10051</v>
      </c>
      <c r="U8537" s="6" t="n">
        <v>255</v>
      </c>
    </row>
    <row r="8538" customFormat="false" ht="15" hidden="false" customHeight="false" outlineLevel="0" collapsed="false">
      <c r="R8538" s="0" t="n">
        <v>8537</v>
      </c>
      <c r="S8538" s="5" t="n">
        <v>81964</v>
      </c>
      <c r="T8538" s="6" t="s">
        <v>10051</v>
      </c>
      <c r="U8538" s="6" t="n">
        <v>463</v>
      </c>
    </row>
    <row r="8539" customFormat="false" ht="15" hidden="false" customHeight="false" outlineLevel="0" collapsed="false">
      <c r="R8539" s="0" t="n">
        <v>8538</v>
      </c>
      <c r="S8539" s="5" t="n">
        <v>81965</v>
      </c>
      <c r="T8539" s="6" t="s">
        <v>10051</v>
      </c>
      <c r="U8539" s="6" t="n">
        <v>375</v>
      </c>
    </row>
    <row r="8540" customFormat="false" ht="15" hidden="false" customHeight="false" outlineLevel="0" collapsed="false">
      <c r="R8540" s="0" t="n">
        <v>8539</v>
      </c>
      <c r="S8540" s="5" t="n">
        <v>81966</v>
      </c>
      <c r="T8540" s="6" t="s">
        <v>10052</v>
      </c>
      <c r="U8540" s="6" t="n">
        <v>329</v>
      </c>
    </row>
    <row r="8541" customFormat="false" ht="15" hidden="false" customHeight="false" outlineLevel="0" collapsed="false">
      <c r="R8541" s="0" t="n">
        <v>8540</v>
      </c>
      <c r="S8541" s="5" t="n">
        <v>82010</v>
      </c>
      <c r="T8541" s="6" t="s">
        <v>10053</v>
      </c>
      <c r="U8541" s="6" t="n">
        <v>2641</v>
      </c>
    </row>
    <row r="8542" customFormat="false" ht="15" hidden="false" customHeight="false" outlineLevel="0" collapsed="false">
      <c r="R8542" s="0" t="n">
        <v>8541</v>
      </c>
      <c r="S8542" s="5" t="n">
        <v>82011</v>
      </c>
      <c r="T8542" s="6" t="s">
        <v>10054</v>
      </c>
      <c r="U8542" s="6" t="n">
        <v>1509</v>
      </c>
    </row>
    <row r="8543" customFormat="false" ht="15" hidden="false" customHeight="false" outlineLevel="0" collapsed="false">
      <c r="R8543" s="0" t="n">
        <v>8542</v>
      </c>
      <c r="S8543" s="5" t="n">
        <v>82020</v>
      </c>
      <c r="T8543" s="6" t="s">
        <v>10055</v>
      </c>
      <c r="U8543" s="6" t="n">
        <v>2131</v>
      </c>
    </row>
    <row r="8544" customFormat="false" ht="15" hidden="false" customHeight="false" outlineLevel="0" collapsed="false">
      <c r="R8544" s="0" t="n">
        <v>8543</v>
      </c>
      <c r="S8544" s="5" t="n">
        <v>82021</v>
      </c>
      <c r="T8544" s="6" t="s">
        <v>10056</v>
      </c>
      <c r="U8544" s="6" t="n">
        <v>255</v>
      </c>
    </row>
    <row r="8545" customFormat="false" ht="15" hidden="false" customHeight="false" outlineLevel="0" collapsed="false">
      <c r="R8545" s="0" t="n">
        <v>8544</v>
      </c>
      <c r="S8545" s="5" t="n">
        <v>82022</v>
      </c>
      <c r="T8545" s="6" t="s">
        <v>10057</v>
      </c>
      <c r="U8545" s="6" t="n">
        <v>2038</v>
      </c>
    </row>
    <row r="8546" customFormat="false" ht="15" hidden="false" customHeight="false" outlineLevel="0" collapsed="false">
      <c r="R8546" s="0" t="n">
        <v>8545</v>
      </c>
      <c r="S8546" s="5" t="n">
        <v>82023</v>
      </c>
      <c r="T8546" s="6" t="s">
        <v>10058</v>
      </c>
      <c r="U8546" s="6" t="n">
        <v>1548</v>
      </c>
    </row>
    <row r="8547" customFormat="false" ht="15" hidden="false" customHeight="false" outlineLevel="0" collapsed="false">
      <c r="R8547" s="0" t="n">
        <v>8546</v>
      </c>
      <c r="S8547" s="5" t="n">
        <v>82026</v>
      </c>
      <c r="T8547" s="6" t="s">
        <v>10059</v>
      </c>
      <c r="U8547" s="6" t="n">
        <v>700</v>
      </c>
    </row>
    <row r="8548" customFormat="false" ht="15" hidden="false" customHeight="false" outlineLevel="0" collapsed="false">
      <c r="R8548" s="0" t="n">
        <v>8547</v>
      </c>
      <c r="S8548" s="5" t="n">
        <v>82029</v>
      </c>
      <c r="T8548" s="6" t="s">
        <v>10060</v>
      </c>
      <c r="U8548" s="6" t="n">
        <v>560</v>
      </c>
    </row>
    <row r="8549" customFormat="false" ht="15" hidden="false" customHeight="false" outlineLevel="0" collapsed="false">
      <c r="R8549" s="0" t="n">
        <v>8548</v>
      </c>
      <c r="S8549" s="5" t="n">
        <v>82040</v>
      </c>
      <c r="T8549" s="6" t="s">
        <v>10061</v>
      </c>
      <c r="U8549" s="6" t="n">
        <v>4284</v>
      </c>
    </row>
    <row r="8550" customFormat="false" ht="15" hidden="false" customHeight="false" outlineLevel="0" collapsed="false">
      <c r="R8550" s="0" t="n">
        <v>8549</v>
      </c>
      <c r="S8550" s="5" t="n">
        <v>82041</v>
      </c>
      <c r="T8550" s="6" t="s">
        <v>10062</v>
      </c>
      <c r="U8550" s="6" t="n">
        <v>2590</v>
      </c>
    </row>
    <row r="8551" customFormat="false" ht="15" hidden="false" customHeight="false" outlineLevel="0" collapsed="false">
      <c r="R8551" s="0" t="n">
        <v>8550</v>
      </c>
      <c r="S8551" s="5" t="n">
        <v>82042</v>
      </c>
      <c r="T8551" s="6" t="s">
        <v>10063</v>
      </c>
      <c r="U8551" s="6" t="n">
        <v>707</v>
      </c>
    </row>
    <row r="8552" customFormat="false" ht="15" hidden="false" customHeight="false" outlineLevel="0" collapsed="false">
      <c r="R8552" s="0" t="n">
        <v>8551</v>
      </c>
      <c r="S8552" s="5" t="n">
        <v>82043</v>
      </c>
      <c r="T8552" s="6" t="s">
        <v>10064</v>
      </c>
      <c r="U8552" s="6" t="n">
        <v>122</v>
      </c>
    </row>
    <row r="8553" customFormat="false" ht="15" hidden="false" customHeight="false" outlineLevel="0" collapsed="false">
      <c r="R8553" s="0" t="n">
        <v>8552</v>
      </c>
      <c r="S8553" s="5" t="n">
        <v>82046</v>
      </c>
      <c r="T8553" s="6" t="s">
        <v>10065</v>
      </c>
      <c r="U8553" s="6" t="n">
        <v>612</v>
      </c>
    </row>
    <row r="8554" customFormat="false" ht="15" hidden="false" customHeight="false" outlineLevel="0" collapsed="false">
      <c r="R8554" s="0" t="n">
        <v>8553</v>
      </c>
      <c r="S8554" s="5" t="n">
        <v>82050</v>
      </c>
      <c r="T8554" s="6" t="s">
        <v>10066</v>
      </c>
      <c r="U8554" s="6" t="n">
        <v>592</v>
      </c>
    </row>
    <row r="8555" customFormat="false" ht="15" hidden="false" customHeight="false" outlineLevel="0" collapsed="false">
      <c r="R8555" s="0" t="n">
        <v>8554</v>
      </c>
      <c r="S8555" s="5" t="n">
        <v>82051</v>
      </c>
      <c r="T8555" s="6" t="s">
        <v>10067</v>
      </c>
      <c r="U8555" s="6" t="n">
        <v>112</v>
      </c>
    </row>
    <row r="8556" customFormat="false" ht="15" hidden="false" customHeight="false" outlineLevel="0" collapsed="false">
      <c r="R8556" s="0" t="n">
        <v>8555</v>
      </c>
      <c r="S8556" s="5" t="n">
        <v>82060</v>
      </c>
      <c r="T8556" s="6" t="s">
        <v>10068</v>
      </c>
      <c r="U8556" s="6" t="n">
        <v>4314</v>
      </c>
    </row>
    <row r="8557" customFormat="false" ht="15" hidden="false" customHeight="false" outlineLevel="0" collapsed="false">
      <c r="R8557" s="0" t="n">
        <v>8556</v>
      </c>
      <c r="S8557" s="5" t="n">
        <v>82062</v>
      </c>
      <c r="T8557" s="6" t="s">
        <v>10069</v>
      </c>
      <c r="U8557" s="6" t="n">
        <v>1909</v>
      </c>
    </row>
    <row r="8558" customFormat="false" ht="15" hidden="false" customHeight="false" outlineLevel="0" collapsed="false">
      <c r="R8558" s="0" t="n">
        <v>8557</v>
      </c>
      <c r="S8558" s="5" t="n">
        <v>82064</v>
      </c>
      <c r="T8558" s="6" t="s">
        <v>10070</v>
      </c>
      <c r="U8558" s="6" t="n">
        <v>1887</v>
      </c>
    </row>
    <row r="8559" customFormat="false" ht="15" hidden="false" customHeight="false" outlineLevel="0" collapsed="false">
      <c r="R8559" s="0" t="n">
        <v>8558</v>
      </c>
      <c r="S8559" s="5" t="n">
        <v>82065</v>
      </c>
      <c r="T8559" s="6" t="s">
        <v>10071</v>
      </c>
      <c r="U8559" s="6" t="n">
        <v>2597</v>
      </c>
    </row>
    <row r="8560" customFormat="false" ht="15" hidden="false" customHeight="false" outlineLevel="0" collapsed="false">
      <c r="R8560" s="0" t="n">
        <v>8559</v>
      </c>
      <c r="S8560" s="5" t="n">
        <v>82070</v>
      </c>
      <c r="T8560" s="6" t="s">
        <v>10072</v>
      </c>
      <c r="U8560" s="6" t="n">
        <v>2802</v>
      </c>
    </row>
    <row r="8561" customFormat="false" ht="15" hidden="false" customHeight="false" outlineLevel="0" collapsed="false">
      <c r="R8561" s="0" t="n">
        <v>8560</v>
      </c>
      <c r="S8561" s="5" t="n">
        <v>82071</v>
      </c>
      <c r="T8561" s="6" t="s">
        <v>10073</v>
      </c>
      <c r="U8561" s="6" t="n">
        <v>853</v>
      </c>
    </row>
    <row r="8562" customFormat="false" ht="15" hidden="false" customHeight="false" outlineLevel="0" collapsed="false">
      <c r="R8562" s="0" t="n">
        <v>8561</v>
      </c>
      <c r="S8562" s="5" t="n">
        <v>82072</v>
      </c>
      <c r="T8562" s="6" t="s">
        <v>10074</v>
      </c>
      <c r="U8562" s="6" t="n">
        <v>454</v>
      </c>
    </row>
    <row r="8563" customFormat="false" ht="15" hidden="false" customHeight="false" outlineLevel="0" collapsed="false">
      <c r="R8563" s="0" t="n">
        <v>8562</v>
      </c>
      <c r="S8563" s="5" t="n">
        <v>82074</v>
      </c>
      <c r="T8563" s="6" t="s">
        <v>10075</v>
      </c>
      <c r="U8563" s="6" t="n">
        <v>413</v>
      </c>
    </row>
    <row r="8564" customFormat="false" ht="15" hidden="false" customHeight="false" outlineLevel="0" collapsed="false">
      <c r="R8564" s="0" t="n">
        <v>8563</v>
      </c>
      <c r="S8564" s="5" t="n">
        <v>82075</v>
      </c>
      <c r="T8564" s="6" t="s">
        <v>10076</v>
      </c>
      <c r="U8564" s="6" t="n">
        <v>1175</v>
      </c>
    </row>
    <row r="8565" customFormat="false" ht="15" hidden="false" customHeight="false" outlineLevel="0" collapsed="false">
      <c r="R8565" s="0" t="n">
        <v>8564</v>
      </c>
      <c r="S8565" s="5" t="n">
        <v>82076</v>
      </c>
      <c r="T8565" s="6" t="s">
        <v>10077</v>
      </c>
      <c r="U8565" s="6" t="n">
        <v>742</v>
      </c>
    </row>
    <row r="8566" customFormat="false" ht="15" hidden="false" customHeight="false" outlineLevel="0" collapsed="false">
      <c r="R8566" s="0" t="n">
        <v>8565</v>
      </c>
      <c r="S8566" s="5" t="n">
        <v>82077</v>
      </c>
      <c r="T8566" s="6" t="s">
        <v>10078</v>
      </c>
      <c r="U8566" s="6" t="n">
        <v>2224</v>
      </c>
    </row>
    <row r="8567" customFormat="false" ht="15" hidden="false" customHeight="false" outlineLevel="0" collapsed="false">
      <c r="R8567" s="0" t="n">
        <v>8566</v>
      </c>
      <c r="S8567" s="5" t="n">
        <v>82078</v>
      </c>
      <c r="T8567" s="6" t="s">
        <v>10079</v>
      </c>
      <c r="U8567" s="6" t="n">
        <v>833</v>
      </c>
    </row>
    <row r="8568" customFormat="false" ht="15" hidden="false" customHeight="false" outlineLevel="0" collapsed="false">
      <c r="R8568" s="0" t="n">
        <v>8567</v>
      </c>
      <c r="S8568" s="5" t="n">
        <v>82130</v>
      </c>
      <c r="T8568" s="6" t="s">
        <v>10080</v>
      </c>
      <c r="U8568" s="6" t="n">
        <v>910</v>
      </c>
    </row>
    <row r="8569" customFormat="false" ht="15" hidden="false" customHeight="false" outlineLevel="0" collapsed="false">
      <c r="R8569" s="0" t="n">
        <v>8568</v>
      </c>
      <c r="S8569" s="5" t="n">
        <v>82131</v>
      </c>
      <c r="T8569" s="6" t="s">
        <v>10080</v>
      </c>
      <c r="U8569" s="6" t="n">
        <v>663</v>
      </c>
    </row>
    <row r="8570" customFormat="false" ht="15" hidden="false" customHeight="false" outlineLevel="0" collapsed="false">
      <c r="R8570" s="0" t="n">
        <v>8569</v>
      </c>
      <c r="S8570" s="5" t="n">
        <v>82132</v>
      </c>
      <c r="T8570" s="6" t="s">
        <v>10080</v>
      </c>
      <c r="U8570" s="6" t="n">
        <v>976</v>
      </c>
    </row>
    <row r="8571" customFormat="false" ht="15" hidden="false" customHeight="false" outlineLevel="0" collapsed="false">
      <c r="R8571" s="0" t="n">
        <v>8570</v>
      </c>
      <c r="S8571" s="5" t="n">
        <v>82133</v>
      </c>
      <c r="T8571" s="6" t="s">
        <v>10080</v>
      </c>
      <c r="U8571" s="6" t="n">
        <v>999</v>
      </c>
    </row>
    <row r="8572" customFormat="false" ht="15" hidden="false" customHeight="false" outlineLevel="0" collapsed="false">
      <c r="R8572" s="0" t="n">
        <v>8571</v>
      </c>
      <c r="S8572" s="5" t="n">
        <v>82134</v>
      </c>
      <c r="T8572" s="6" t="s">
        <v>10080</v>
      </c>
      <c r="U8572" s="6" t="n">
        <v>1612</v>
      </c>
    </row>
    <row r="8573" customFormat="false" ht="15" hidden="false" customHeight="false" outlineLevel="0" collapsed="false">
      <c r="R8573" s="0" t="n">
        <v>8572</v>
      </c>
      <c r="S8573" s="5" t="n">
        <v>82135</v>
      </c>
      <c r="T8573" s="6" t="s">
        <v>10080</v>
      </c>
      <c r="U8573" s="6" t="n">
        <v>1255</v>
      </c>
    </row>
    <row r="8574" customFormat="false" ht="15" hidden="false" customHeight="false" outlineLevel="0" collapsed="false">
      <c r="R8574" s="0" t="n">
        <v>8573</v>
      </c>
      <c r="S8574" s="5" t="n">
        <v>82136</v>
      </c>
      <c r="T8574" s="6" t="s">
        <v>10080</v>
      </c>
      <c r="U8574" s="6" t="n">
        <v>491</v>
      </c>
    </row>
    <row r="8575" customFormat="false" ht="15" hidden="false" customHeight="false" outlineLevel="0" collapsed="false">
      <c r="R8575" s="0" t="n">
        <v>8574</v>
      </c>
      <c r="S8575" s="5" t="n">
        <v>82140</v>
      </c>
      <c r="T8575" s="6" t="s">
        <v>10080</v>
      </c>
      <c r="U8575" s="6" t="n">
        <v>512</v>
      </c>
    </row>
    <row r="8576" customFormat="false" ht="15" hidden="false" customHeight="false" outlineLevel="0" collapsed="false">
      <c r="R8576" s="0" t="n">
        <v>8575</v>
      </c>
      <c r="S8576" s="5" t="n">
        <v>82141</v>
      </c>
      <c r="T8576" s="6" t="s">
        <v>10080</v>
      </c>
      <c r="U8576" s="6" t="n">
        <v>1122</v>
      </c>
    </row>
    <row r="8577" customFormat="false" ht="15" hidden="false" customHeight="false" outlineLevel="0" collapsed="false">
      <c r="R8577" s="0" t="n">
        <v>8576</v>
      </c>
      <c r="S8577" s="5" t="n">
        <v>82142</v>
      </c>
      <c r="T8577" s="6" t="s">
        <v>10080</v>
      </c>
      <c r="U8577" s="6" t="n">
        <v>808</v>
      </c>
    </row>
    <row r="8578" customFormat="false" ht="15" hidden="false" customHeight="false" outlineLevel="0" collapsed="false">
      <c r="R8578" s="0" t="n">
        <v>8577</v>
      </c>
      <c r="S8578" s="5" t="n">
        <v>82143</v>
      </c>
      <c r="T8578" s="6" t="s">
        <v>10080</v>
      </c>
      <c r="U8578" s="6" t="n">
        <v>917</v>
      </c>
    </row>
    <row r="8579" customFormat="false" ht="15" hidden="false" customHeight="false" outlineLevel="0" collapsed="false">
      <c r="R8579" s="0" t="n">
        <v>8578</v>
      </c>
      <c r="S8579" s="5" t="n">
        <v>82150</v>
      </c>
      <c r="T8579" s="6" t="s">
        <v>10080</v>
      </c>
      <c r="U8579" s="6" t="n">
        <v>1610</v>
      </c>
    </row>
    <row r="8580" customFormat="false" ht="15" hidden="false" customHeight="false" outlineLevel="0" collapsed="false">
      <c r="R8580" s="0" t="n">
        <v>8579</v>
      </c>
      <c r="S8580" s="5" t="n">
        <v>82151</v>
      </c>
      <c r="T8580" s="6" t="s">
        <v>10080</v>
      </c>
      <c r="U8580" s="6" t="n">
        <v>1402</v>
      </c>
    </row>
    <row r="8581" customFormat="false" ht="15" hidden="false" customHeight="false" outlineLevel="0" collapsed="false">
      <c r="R8581" s="0" t="n">
        <v>8580</v>
      </c>
      <c r="S8581" s="5" t="n">
        <v>82158</v>
      </c>
      <c r="T8581" s="6" t="s">
        <v>10081</v>
      </c>
      <c r="U8581" s="6" t="n">
        <v>533</v>
      </c>
    </row>
    <row r="8582" customFormat="false" ht="15" hidden="false" customHeight="false" outlineLevel="0" collapsed="false">
      <c r="R8582" s="0" t="n">
        <v>8581</v>
      </c>
      <c r="S8582" s="5" t="n">
        <v>82191</v>
      </c>
      <c r="T8582" s="6" t="s">
        <v>10080</v>
      </c>
      <c r="U8582" s="6" t="n">
        <v>654</v>
      </c>
    </row>
    <row r="8583" customFormat="false" ht="15" hidden="false" customHeight="false" outlineLevel="0" collapsed="false">
      <c r="R8583" s="0" t="n">
        <v>8582</v>
      </c>
      <c r="S8583" s="5" t="n">
        <v>82192</v>
      </c>
      <c r="T8583" s="6" t="s">
        <v>10080</v>
      </c>
      <c r="U8583" s="6" t="n">
        <v>733</v>
      </c>
    </row>
    <row r="8584" customFormat="false" ht="15" hidden="false" customHeight="false" outlineLevel="0" collapsed="false">
      <c r="R8584" s="0" t="n">
        <v>8583</v>
      </c>
      <c r="S8584" s="5" t="n">
        <v>82193</v>
      </c>
      <c r="T8584" s="6" t="s">
        <v>10080</v>
      </c>
      <c r="U8584" s="6" t="n">
        <v>978</v>
      </c>
    </row>
    <row r="8585" customFormat="false" ht="15" hidden="false" customHeight="false" outlineLevel="0" collapsed="false">
      <c r="R8585" s="0" t="n">
        <v>8584</v>
      </c>
      <c r="S8585" s="5" t="n">
        <v>82194</v>
      </c>
      <c r="T8585" s="6" t="s">
        <v>10080</v>
      </c>
      <c r="U8585" s="6" t="n">
        <v>1063</v>
      </c>
    </row>
    <row r="8586" customFormat="false" ht="15" hidden="false" customHeight="false" outlineLevel="0" collapsed="false">
      <c r="R8586" s="0" t="n">
        <v>8585</v>
      </c>
      <c r="S8586" s="5" t="n">
        <v>82195</v>
      </c>
      <c r="T8586" s="6" t="s">
        <v>10080</v>
      </c>
      <c r="U8586" s="6" t="n">
        <v>589</v>
      </c>
    </row>
    <row r="8587" customFormat="false" ht="15" hidden="false" customHeight="false" outlineLevel="0" collapsed="false">
      <c r="R8587" s="0" t="n">
        <v>8586</v>
      </c>
      <c r="S8587" s="5" t="n">
        <v>82198</v>
      </c>
      <c r="T8587" s="6" t="s">
        <v>10081</v>
      </c>
      <c r="U8587" s="6" t="n">
        <v>811</v>
      </c>
    </row>
    <row r="8588" customFormat="false" ht="15" hidden="false" customHeight="false" outlineLevel="0" collapsed="false">
      <c r="R8588" s="0" t="n">
        <v>8587</v>
      </c>
      <c r="S8588" s="5" t="n">
        <v>82230</v>
      </c>
      <c r="T8588" s="6" t="s">
        <v>10082</v>
      </c>
      <c r="U8588" s="6" t="n">
        <v>1089</v>
      </c>
    </row>
    <row r="8589" customFormat="false" ht="15" hidden="false" customHeight="false" outlineLevel="0" collapsed="false">
      <c r="R8589" s="0" t="n">
        <v>8588</v>
      </c>
      <c r="S8589" s="5" t="n">
        <v>82231</v>
      </c>
      <c r="T8589" s="6" t="s">
        <v>10082</v>
      </c>
      <c r="U8589" s="6" t="n">
        <v>945</v>
      </c>
    </row>
    <row r="8590" customFormat="false" ht="15" hidden="false" customHeight="false" outlineLevel="0" collapsed="false">
      <c r="R8590" s="0" t="n">
        <v>8589</v>
      </c>
      <c r="S8590" s="5" t="n">
        <v>82240</v>
      </c>
      <c r="T8590" s="6" t="s">
        <v>10082</v>
      </c>
      <c r="U8590" s="6" t="n">
        <v>10</v>
      </c>
    </row>
    <row r="8591" customFormat="false" ht="15" hidden="false" customHeight="false" outlineLevel="0" collapsed="false">
      <c r="R8591" s="0" t="n">
        <v>8590</v>
      </c>
      <c r="S8591" s="5" t="n">
        <v>82291</v>
      </c>
      <c r="T8591" s="6" t="s">
        <v>10082</v>
      </c>
      <c r="U8591" s="6" t="n">
        <v>601</v>
      </c>
    </row>
    <row r="8592" customFormat="false" ht="15" hidden="false" customHeight="false" outlineLevel="0" collapsed="false">
      <c r="R8592" s="0" t="n">
        <v>8591</v>
      </c>
      <c r="S8592" s="5" t="n">
        <v>82292</v>
      </c>
      <c r="T8592" s="6" t="s">
        <v>10082</v>
      </c>
      <c r="U8592" s="6" t="n">
        <v>1140</v>
      </c>
    </row>
    <row r="8593" customFormat="false" ht="15" hidden="false" customHeight="false" outlineLevel="0" collapsed="false">
      <c r="R8593" s="0" t="n">
        <v>8592</v>
      </c>
      <c r="S8593" s="5" t="n">
        <v>82299</v>
      </c>
      <c r="T8593" s="6" t="s">
        <v>10082</v>
      </c>
      <c r="U8593" s="6" t="n">
        <v>49</v>
      </c>
    </row>
    <row r="8594" customFormat="false" ht="15" hidden="false" customHeight="false" outlineLevel="0" collapsed="false">
      <c r="R8594" s="0" t="n">
        <v>8593</v>
      </c>
      <c r="S8594" s="5" t="n">
        <v>82330</v>
      </c>
      <c r="T8594" s="6" t="s">
        <v>10083</v>
      </c>
      <c r="U8594" s="6" t="n">
        <v>1098</v>
      </c>
    </row>
    <row r="8595" customFormat="false" ht="15" hidden="false" customHeight="false" outlineLevel="0" collapsed="false">
      <c r="R8595" s="0" t="n">
        <v>8594</v>
      </c>
      <c r="S8595" s="5" t="n">
        <v>82391</v>
      </c>
      <c r="T8595" s="6" t="s">
        <v>10083</v>
      </c>
      <c r="U8595" s="6" t="n">
        <v>1538</v>
      </c>
    </row>
    <row r="8596" customFormat="false" ht="15" hidden="false" customHeight="false" outlineLevel="0" collapsed="false">
      <c r="R8596" s="0" t="n">
        <v>8595</v>
      </c>
      <c r="S8596" s="5" t="n">
        <v>82392</v>
      </c>
      <c r="T8596" s="6" t="s">
        <v>10084</v>
      </c>
      <c r="U8596" s="6" t="n">
        <v>419</v>
      </c>
    </row>
    <row r="8597" customFormat="false" ht="15" hidden="false" customHeight="false" outlineLevel="0" collapsed="false">
      <c r="R8597" s="0" t="n">
        <v>8596</v>
      </c>
      <c r="S8597" s="5" t="n">
        <v>82393</v>
      </c>
      <c r="T8597" s="6" t="s">
        <v>10085</v>
      </c>
      <c r="U8597" s="6" t="n">
        <v>684</v>
      </c>
    </row>
    <row r="8598" customFormat="false" ht="15" hidden="false" customHeight="false" outlineLevel="0" collapsed="false">
      <c r="R8598" s="0" t="n">
        <v>8597</v>
      </c>
      <c r="S8598" s="5" t="n">
        <v>82430</v>
      </c>
      <c r="T8598" s="6" t="s">
        <v>10086</v>
      </c>
      <c r="U8598" s="6" t="n">
        <v>1099</v>
      </c>
    </row>
    <row r="8599" customFormat="false" ht="15" hidden="false" customHeight="false" outlineLevel="0" collapsed="false">
      <c r="R8599" s="0" t="n">
        <v>8598</v>
      </c>
      <c r="S8599" s="5" t="n">
        <v>82431</v>
      </c>
      <c r="T8599" s="6" t="s">
        <v>10086</v>
      </c>
      <c r="U8599" s="6" t="n">
        <v>161</v>
      </c>
    </row>
    <row r="8600" customFormat="false" ht="15" hidden="false" customHeight="false" outlineLevel="0" collapsed="false">
      <c r="R8600" s="0" t="n">
        <v>8599</v>
      </c>
      <c r="S8600" s="5" t="n">
        <v>82433</v>
      </c>
      <c r="T8600" s="6" t="s">
        <v>10086</v>
      </c>
      <c r="U8600" s="6" t="n">
        <v>1310</v>
      </c>
    </row>
    <row r="8601" customFormat="false" ht="15" hidden="false" customHeight="false" outlineLevel="0" collapsed="false">
      <c r="R8601" s="0" t="n">
        <v>8600</v>
      </c>
      <c r="S8601" s="5" t="n">
        <v>82434</v>
      </c>
      <c r="T8601" s="6" t="s">
        <v>10086</v>
      </c>
      <c r="U8601" s="6" t="n">
        <v>1760</v>
      </c>
    </row>
    <row r="8602" customFormat="false" ht="15" hidden="false" customHeight="false" outlineLevel="0" collapsed="false">
      <c r="R8602" s="0" t="n">
        <v>8601</v>
      </c>
      <c r="S8602" s="5" t="n">
        <v>82440</v>
      </c>
      <c r="T8602" s="6" t="s">
        <v>10086</v>
      </c>
      <c r="U8602" s="6" t="n">
        <v>1613</v>
      </c>
    </row>
    <row r="8603" customFormat="false" ht="15" hidden="false" customHeight="false" outlineLevel="0" collapsed="false">
      <c r="R8603" s="0" t="n">
        <v>8602</v>
      </c>
      <c r="S8603" s="5" t="n">
        <v>82441</v>
      </c>
      <c r="T8603" s="6" t="s">
        <v>10086</v>
      </c>
      <c r="U8603" s="6" t="n">
        <v>1485</v>
      </c>
    </row>
    <row r="8604" customFormat="false" ht="15" hidden="false" customHeight="false" outlineLevel="0" collapsed="false">
      <c r="R8604" s="0" t="n">
        <v>8603</v>
      </c>
      <c r="S8604" s="5" t="n">
        <v>82442</v>
      </c>
      <c r="T8604" s="6" t="s">
        <v>10086</v>
      </c>
      <c r="U8604" s="6" t="n">
        <v>1468</v>
      </c>
    </row>
    <row r="8605" customFormat="false" ht="15" hidden="false" customHeight="false" outlineLevel="0" collapsed="false">
      <c r="R8605" s="0" t="n">
        <v>8604</v>
      </c>
      <c r="S8605" s="5" t="n">
        <v>82443</v>
      </c>
      <c r="T8605" s="6" t="s">
        <v>10086</v>
      </c>
      <c r="U8605" s="6" t="n">
        <v>1509</v>
      </c>
    </row>
    <row r="8606" customFormat="false" ht="15" hidden="false" customHeight="false" outlineLevel="0" collapsed="false">
      <c r="R8606" s="0" t="n">
        <v>8605</v>
      </c>
      <c r="S8606" s="5" t="n">
        <v>82450</v>
      </c>
      <c r="T8606" s="6" t="s">
        <v>10086</v>
      </c>
      <c r="U8606" s="6" t="n">
        <v>1484</v>
      </c>
    </row>
    <row r="8607" customFormat="false" ht="15" hidden="false" customHeight="false" outlineLevel="0" collapsed="false">
      <c r="R8607" s="0" t="n">
        <v>8606</v>
      </c>
      <c r="S8607" s="5" t="n">
        <v>82451</v>
      </c>
      <c r="T8607" s="6" t="s">
        <v>10086</v>
      </c>
      <c r="U8607" s="6" t="n">
        <v>1852</v>
      </c>
    </row>
    <row r="8608" customFormat="false" ht="15" hidden="false" customHeight="false" outlineLevel="0" collapsed="false">
      <c r="R8608" s="0" t="n">
        <v>8607</v>
      </c>
      <c r="S8608" s="5" t="n">
        <v>82452</v>
      </c>
      <c r="T8608" s="6" t="s">
        <v>10086</v>
      </c>
      <c r="U8608" s="6" t="n">
        <v>2011</v>
      </c>
    </row>
    <row r="8609" customFormat="false" ht="15" hidden="false" customHeight="false" outlineLevel="0" collapsed="false">
      <c r="R8609" s="0" t="n">
        <v>8608</v>
      </c>
      <c r="S8609" s="5" t="n">
        <v>82491</v>
      </c>
      <c r="T8609" s="6" t="s">
        <v>10086</v>
      </c>
      <c r="U8609" s="6" t="n">
        <v>774</v>
      </c>
    </row>
    <row r="8610" customFormat="false" ht="15" hidden="false" customHeight="false" outlineLevel="0" collapsed="false">
      <c r="R8610" s="0" t="n">
        <v>8609</v>
      </c>
      <c r="S8610" s="5" t="n">
        <v>82492</v>
      </c>
      <c r="T8610" s="6" t="s">
        <v>10086</v>
      </c>
      <c r="U8610" s="6" t="n">
        <v>1015</v>
      </c>
    </row>
    <row r="8611" customFormat="false" ht="15" hidden="false" customHeight="false" outlineLevel="0" collapsed="false">
      <c r="R8611" s="0" t="n">
        <v>8610</v>
      </c>
      <c r="S8611" s="5" t="n">
        <v>82493</v>
      </c>
      <c r="T8611" s="6" t="s">
        <v>10086</v>
      </c>
      <c r="U8611" s="6" t="n">
        <v>1459</v>
      </c>
    </row>
    <row r="8612" customFormat="false" ht="15" hidden="false" customHeight="false" outlineLevel="0" collapsed="false">
      <c r="R8612" s="0" t="n">
        <v>8611</v>
      </c>
      <c r="S8612" s="5" t="n">
        <v>82494</v>
      </c>
      <c r="T8612" s="6" t="s">
        <v>10086</v>
      </c>
      <c r="U8612" s="6" t="n">
        <v>705</v>
      </c>
    </row>
    <row r="8613" customFormat="false" ht="15" hidden="false" customHeight="false" outlineLevel="0" collapsed="false">
      <c r="R8613" s="0" t="n">
        <v>8612</v>
      </c>
      <c r="S8613" s="5" t="n">
        <v>82530</v>
      </c>
      <c r="T8613" s="6" t="s">
        <v>10087</v>
      </c>
      <c r="U8613" s="6" t="n">
        <v>770</v>
      </c>
    </row>
    <row r="8614" customFormat="false" ht="15" hidden="false" customHeight="false" outlineLevel="0" collapsed="false">
      <c r="R8614" s="0" t="n">
        <v>8613</v>
      </c>
      <c r="S8614" s="5" t="n">
        <v>82531</v>
      </c>
      <c r="T8614" s="6" t="s">
        <v>10087</v>
      </c>
      <c r="U8614" s="6" t="n">
        <v>1494</v>
      </c>
    </row>
    <row r="8615" customFormat="false" ht="15" hidden="false" customHeight="false" outlineLevel="0" collapsed="false">
      <c r="R8615" s="0" t="n">
        <v>8614</v>
      </c>
      <c r="S8615" s="5" t="n">
        <v>82532</v>
      </c>
      <c r="T8615" s="6" t="s">
        <v>10087</v>
      </c>
      <c r="U8615" s="6" t="n">
        <v>1176</v>
      </c>
    </row>
    <row r="8616" customFormat="false" ht="15" hidden="false" customHeight="false" outlineLevel="0" collapsed="false">
      <c r="R8616" s="0" t="n">
        <v>8615</v>
      </c>
      <c r="S8616" s="5" t="n">
        <v>82591</v>
      </c>
      <c r="T8616" s="6" t="s">
        <v>10087</v>
      </c>
      <c r="U8616" s="6" t="n">
        <v>53</v>
      </c>
    </row>
    <row r="8617" customFormat="false" ht="15" hidden="false" customHeight="false" outlineLevel="0" collapsed="false">
      <c r="R8617" s="0" t="n">
        <v>8616</v>
      </c>
      <c r="S8617" s="5" t="n">
        <v>82592</v>
      </c>
      <c r="T8617" s="6" t="s">
        <v>10088</v>
      </c>
      <c r="U8617" s="6" t="n">
        <v>583</v>
      </c>
    </row>
    <row r="8618" customFormat="false" ht="15" hidden="false" customHeight="false" outlineLevel="0" collapsed="false">
      <c r="R8618" s="0" t="n">
        <v>8617</v>
      </c>
      <c r="S8618" s="5" t="n">
        <v>82593</v>
      </c>
      <c r="T8618" s="6" t="s">
        <v>10088</v>
      </c>
      <c r="U8618" s="6" t="n">
        <v>719</v>
      </c>
    </row>
    <row r="8619" customFormat="false" ht="15" hidden="false" customHeight="false" outlineLevel="0" collapsed="false">
      <c r="R8619" s="0" t="n">
        <v>8618</v>
      </c>
      <c r="S8619" s="5" t="n">
        <v>82595</v>
      </c>
      <c r="T8619" s="6" t="s">
        <v>10089</v>
      </c>
      <c r="U8619" s="6" t="n">
        <v>1004</v>
      </c>
    </row>
    <row r="8620" customFormat="false" ht="15" hidden="false" customHeight="false" outlineLevel="0" collapsed="false">
      <c r="R8620" s="0" t="n">
        <v>8619</v>
      </c>
      <c r="S8620" s="5" t="n">
        <v>82596</v>
      </c>
      <c r="T8620" s="6" t="s">
        <v>10089</v>
      </c>
      <c r="U8620" s="6" t="n">
        <v>511</v>
      </c>
    </row>
    <row r="8621" customFormat="false" ht="15" hidden="false" customHeight="false" outlineLevel="0" collapsed="false">
      <c r="R8621" s="0" t="n">
        <v>8620</v>
      </c>
      <c r="S8621" s="5" t="n">
        <v>82630</v>
      </c>
      <c r="T8621" s="6" t="s">
        <v>10090</v>
      </c>
      <c r="U8621" s="6" t="n">
        <v>935</v>
      </c>
    </row>
    <row r="8622" customFormat="false" ht="15" hidden="false" customHeight="false" outlineLevel="0" collapsed="false">
      <c r="R8622" s="0" t="n">
        <v>8621</v>
      </c>
      <c r="S8622" s="5" t="n">
        <v>82631</v>
      </c>
      <c r="T8622" s="6" t="s">
        <v>10090</v>
      </c>
      <c r="U8622" s="6" t="n">
        <v>1370</v>
      </c>
    </row>
    <row r="8623" customFormat="false" ht="15" hidden="false" customHeight="false" outlineLevel="0" collapsed="false">
      <c r="R8623" s="0" t="n">
        <v>8622</v>
      </c>
      <c r="S8623" s="5" t="n">
        <v>82632</v>
      </c>
      <c r="T8623" s="6" t="s">
        <v>10090</v>
      </c>
      <c r="U8623" s="6" t="n">
        <v>1005</v>
      </c>
    </row>
    <row r="8624" customFormat="false" ht="15" hidden="false" customHeight="false" outlineLevel="0" collapsed="false">
      <c r="R8624" s="0" t="n">
        <v>8623</v>
      </c>
      <c r="S8624" s="5" t="n">
        <v>82634</v>
      </c>
      <c r="T8624" s="6" t="s">
        <v>10090</v>
      </c>
      <c r="U8624" s="6" t="n">
        <v>468</v>
      </c>
    </row>
    <row r="8625" customFormat="false" ht="15" hidden="false" customHeight="false" outlineLevel="0" collapsed="false">
      <c r="R8625" s="0" t="n">
        <v>8624</v>
      </c>
      <c r="S8625" s="5" t="n">
        <v>82635</v>
      </c>
      <c r="T8625" s="6" t="s">
        <v>10090</v>
      </c>
      <c r="U8625" s="6" t="n">
        <v>557</v>
      </c>
    </row>
    <row r="8626" customFormat="false" ht="15" hidden="false" customHeight="false" outlineLevel="0" collapsed="false">
      <c r="R8626" s="0" t="n">
        <v>8625</v>
      </c>
      <c r="S8626" s="5" t="n">
        <v>82636</v>
      </c>
      <c r="T8626" s="6" t="s">
        <v>10090</v>
      </c>
      <c r="U8626" s="6" t="n">
        <v>714</v>
      </c>
    </row>
    <row r="8627" customFormat="false" ht="15" hidden="false" customHeight="false" outlineLevel="0" collapsed="false">
      <c r="R8627" s="0" t="n">
        <v>8626</v>
      </c>
      <c r="S8627" s="5" t="n">
        <v>82637</v>
      </c>
      <c r="T8627" s="6" t="s">
        <v>10090</v>
      </c>
      <c r="U8627" s="6" t="n">
        <v>1166</v>
      </c>
    </row>
    <row r="8628" customFormat="false" ht="15" hidden="false" customHeight="false" outlineLevel="0" collapsed="false">
      <c r="R8628" s="0" t="n">
        <v>8627</v>
      </c>
      <c r="S8628" s="5" t="n">
        <v>82639</v>
      </c>
      <c r="T8628" s="6" t="s">
        <v>10090</v>
      </c>
      <c r="U8628" s="6" t="n">
        <v>1187</v>
      </c>
    </row>
    <row r="8629" customFormat="false" ht="15" hidden="false" customHeight="false" outlineLevel="0" collapsed="false">
      <c r="R8629" s="0" t="n">
        <v>8628</v>
      </c>
      <c r="S8629" s="5" t="n">
        <v>82640</v>
      </c>
      <c r="T8629" s="6" t="s">
        <v>10090</v>
      </c>
      <c r="U8629" s="6" t="n">
        <v>78</v>
      </c>
    </row>
    <row r="8630" customFormat="false" ht="15" hidden="false" customHeight="false" outlineLevel="0" collapsed="false">
      <c r="R8630" s="0" t="n">
        <v>8629</v>
      </c>
      <c r="S8630" s="5" t="n">
        <v>82650</v>
      </c>
      <c r="T8630" s="6" t="s">
        <v>10090</v>
      </c>
      <c r="U8630" s="6" t="n">
        <v>1548</v>
      </c>
    </row>
    <row r="8631" customFormat="false" ht="15" hidden="false" customHeight="false" outlineLevel="0" collapsed="false">
      <c r="R8631" s="0" t="n">
        <v>8630</v>
      </c>
      <c r="S8631" s="5" t="n">
        <v>82660</v>
      </c>
      <c r="T8631" s="6" t="s">
        <v>10090</v>
      </c>
      <c r="U8631" s="6" t="n">
        <v>1569</v>
      </c>
    </row>
    <row r="8632" customFormat="false" ht="15" hidden="false" customHeight="false" outlineLevel="0" collapsed="false">
      <c r="R8632" s="0" t="n">
        <v>8631</v>
      </c>
      <c r="S8632" s="5" t="n">
        <v>82661</v>
      </c>
      <c r="T8632" s="6" t="s">
        <v>10091</v>
      </c>
      <c r="U8632" s="6" t="n">
        <v>748</v>
      </c>
    </row>
    <row r="8633" customFormat="false" ht="15" hidden="false" customHeight="false" outlineLevel="0" collapsed="false">
      <c r="R8633" s="0" t="n">
        <v>8632</v>
      </c>
      <c r="S8633" s="5" t="n">
        <v>82662</v>
      </c>
      <c r="T8633" s="6" t="s">
        <v>10092</v>
      </c>
      <c r="U8633" s="6" t="n">
        <v>1004</v>
      </c>
    </row>
    <row r="8634" customFormat="false" ht="15" hidden="false" customHeight="false" outlineLevel="0" collapsed="false">
      <c r="R8634" s="0" t="n">
        <v>8633</v>
      </c>
      <c r="S8634" s="5" t="n">
        <v>82670</v>
      </c>
      <c r="T8634" s="6" t="s">
        <v>10090</v>
      </c>
      <c r="U8634" s="6" t="n">
        <v>34</v>
      </c>
    </row>
    <row r="8635" customFormat="false" ht="15" hidden="false" customHeight="false" outlineLevel="0" collapsed="false">
      <c r="R8635" s="0" t="n">
        <v>8634</v>
      </c>
      <c r="S8635" s="5" t="n">
        <v>82691</v>
      </c>
      <c r="T8635" s="6" t="s">
        <v>10090</v>
      </c>
      <c r="U8635" s="6" t="n">
        <v>1563</v>
      </c>
    </row>
    <row r="8636" customFormat="false" ht="15" hidden="false" customHeight="false" outlineLevel="0" collapsed="false">
      <c r="R8636" s="0" t="n">
        <v>8635</v>
      </c>
      <c r="S8636" s="5" t="n">
        <v>82692</v>
      </c>
      <c r="T8636" s="6" t="s">
        <v>10091</v>
      </c>
      <c r="U8636" s="6" t="n">
        <v>1370</v>
      </c>
    </row>
    <row r="8637" customFormat="false" ht="15" hidden="false" customHeight="false" outlineLevel="0" collapsed="false">
      <c r="R8637" s="0" t="n">
        <v>8636</v>
      </c>
      <c r="S8637" s="5" t="n">
        <v>82693</v>
      </c>
      <c r="T8637" s="6" t="s">
        <v>10090</v>
      </c>
      <c r="U8637" s="6" t="n">
        <v>547</v>
      </c>
    </row>
    <row r="8638" customFormat="false" ht="15" hidden="false" customHeight="false" outlineLevel="0" collapsed="false">
      <c r="R8638" s="0" t="n">
        <v>8637</v>
      </c>
      <c r="S8638" s="5" t="n">
        <v>82694</v>
      </c>
      <c r="T8638" s="6" t="s">
        <v>10092</v>
      </c>
      <c r="U8638" s="6" t="n">
        <v>878</v>
      </c>
    </row>
    <row r="8639" customFormat="false" ht="15" hidden="false" customHeight="false" outlineLevel="0" collapsed="false">
      <c r="R8639" s="0" t="n">
        <v>8638</v>
      </c>
      <c r="S8639" s="5" t="n">
        <v>82695</v>
      </c>
      <c r="T8639" s="6" t="s">
        <v>10093</v>
      </c>
      <c r="U8639" s="6" t="n">
        <v>806</v>
      </c>
    </row>
    <row r="8640" customFormat="false" ht="15" hidden="false" customHeight="false" outlineLevel="0" collapsed="false">
      <c r="R8640" s="0" t="n">
        <v>8639</v>
      </c>
      <c r="S8640" s="5" t="n">
        <v>82730</v>
      </c>
      <c r="T8640" s="6" t="s">
        <v>10094</v>
      </c>
      <c r="U8640" s="6" t="n">
        <v>1312</v>
      </c>
    </row>
    <row r="8641" customFormat="false" ht="15" hidden="false" customHeight="false" outlineLevel="0" collapsed="false">
      <c r="R8641" s="0" t="n">
        <v>8640</v>
      </c>
      <c r="S8641" s="5" t="n">
        <v>82731</v>
      </c>
      <c r="T8641" s="6" t="s">
        <v>10094</v>
      </c>
      <c r="U8641" s="6" t="n">
        <v>1398</v>
      </c>
    </row>
    <row r="8642" customFormat="false" ht="15" hidden="false" customHeight="false" outlineLevel="0" collapsed="false">
      <c r="R8642" s="0" t="n">
        <v>8641</v>
      </c>
      <c r="S8642" s="5" t="n">
        <v>82732</v>
      </c>
      <c r="T8642" s="6" t="s">
        <v>10094</v>
      </c>
      <c r="U8642" s="6" t="n">
        <v>862</v>
      </c>
    </row>
    <row r="8643" customFormat="false" ht="15" hidden="false" customHeight="false" outlineLevel="0" collapsed="false">
      <c r="R8643" s="0" t="n">
        <v>8642</v>
      </c>
      <c r="S8643" s="5" t="n">
        <v>82733</v>
      </c>
      <c r="T8643" s="6" t="s">
        <v>10094</v>
      </c>
      <c r="U8643" s="6" t="n">
        <v>921</v>
      </c>
    </row>
    <row r="8644" customFormat="false" ht="15" hidden="false" customHeight="false" outlineLevel="0" collapsed="false">
      <c r="R8644" s="0" t="n">
        <v>8643</v>
      </c>
      <c r="S8644" s="5" t="n">
        <v>82734</v>
      </c>
      <c r="T8644" s="6" t="s">
        <v>10094</v>
      </c>
      <c r="U8644" s="6" t="n">
        <v>730</v>
      </c>
    </row>
    <row r="8645" customFormat="false" ht="15" hidden="false" customHeight="false" outlineLevel="0" collapsed="false">
      <c r="R8645" s="0" t="n">
        <v>8644</v>
      </c>
      <c r="S8645" s="5" t="n">
        <v>82735</v>
      </c>
      <c r="T8645" s="6" t="s">
        <v>10094</v>
      </c>
      <c r="U8645" s="6" t="n">
        <v>1655</v>
      </c>
    </row>
    <row r="8646" customFormat="false" ht="15" hidden="false" customHeight="false" outlineLevel="0" collapsed="false">
      <c r="R8646" s="0" t="n">
        <v>8645</v>
      </c>
      <c r="S8646" s="5" t="n">
        <v>82740</v>
      </c>
      <c r="T8646" s="6" t="s">
        <v>10095</v>
      </c>
      <c r="U8646" s="6" t="n">
        <v>514</v>
      </c>
    </row>
    <row r="8647" customFormat="false" ht="15" hidden="false" customHeight="false" outlineLevel="0" collapsed="false">
      <c r="R8647" s="0" t="n">
        <v>8646</v>
      </c>
      <c r="S8647" s="5" t="n">
        <v>82791</v>
      </c>
      <c r="T8647" s="6" t="s">
        <v>10094</v>
      </c>
      <c r="U8647" s="6" t="n">
        <v>478</v>
      </c>
    </row>
    <row r="8648" customFormat="false" ht="15" hidden="false" customHeight="false" outlineLevel="0" collapsed="false">
      <c r="R8648" s="0" t="n">
        <v>8647</v>
      </c>
      <c r="S8648" s="5" t="n">
        <v>82792</v>
      </c>
      <c r="T8648" s="6" t="s">
        <v>10094</v>
      </c>
      <c r="U8648" s="6" t="n">
        <v>625</v>
      </c>
    </row>
    <row r="8649" customFormat="false" ht="15" hidden="false" customHeight="false" outlineLevel="0" collapsed="false">
      <c r="R8649" s="0" t="n">
        <v>8648</v>
      </c>
      <c r="S8649" s="5" t="n">
        <v>82793</v>
      </c>
      <c r="T8649" s="6" t="s">
        <v>10094</v>
      </c>
      <c r="U8649" s="6" t="n">
        <v>412</v>
      </c>
    </row>
    <row r="8650" customFormat="false" ht="15" hidden="false" customHeight="false" outlineLevel="0" collapsed="false">
      <c r="R8650" s="0" t="n">
        <v>8649</v>
      </c>
      <c r="S8650" s="5" t="n">
        <v>82794</v>
      </c>
      <c r="T8650" s="6" t="s">
        <v>10094</v>
      </c>
      <c r="U8650" s="6" t="n">
        <v>505</v>
      </c>
    </row>
    <row r="8651" customFormat="false" ht="15" hidden="false" customHeight="false" outlineLevel="0" collapsed="false">
      <c r="R8651" s="0" t="n">
        <v>8650</v>
      </c>
      <c r="S8651" s="5" t="n">
        <v>82795</v>
      </c>
      <c r="T8651" s="6" t="s">
        <v>10095</v>
      </c>
      <c r="U8651" s="6" t="n">
        <v>456</v>
      </c>
    </row>
    <row r="8652" customFormat="false" ht="15" hidden="false" customHeight="false" outlineLevel="0" collapsed="false">
      <c r="R8652" s="0" t="n">
        <v>8651</v>
      </c>
      <c r="S8652" s="5" t="n">
        <v>82830</v>
      </c>
      <c r="T8652" s="6" t="s">
        <v>10096</v>
      </c>
      <c r="U8652" s="6" t="n">
        <v>840</v>
      </c>
    </row>
    <row r="8653" customFormat="false" ht="15" hidden="false" customHeight="false" outlineLevel="0" collapsed="false">
      <c r="R8653" s="0" t="n">
        <v>8652</v>
      </c>
      <c r="S8653" s="5" t="n">
        <v>82831</v>
      </c>
      <c r="T8653" s="6" t="s">
        <v>10096</v>
      </c>
      <c r="U8653" s="6" t="n">
        <v>903</v>
      </c>
    </row>
    <row r="8654" customFormat="false" ht="15" hidden="false" customHeight="false" outlineLevel="0" collapsed="false">
      <c r="R8654" s="0" t="n">
        <v>8653</v>
      </c>
      <c r="S8654" s="5" t="n">
        <v>82832</v>
      </c>
      <c r="T8654" s="6" t="s">
        <v>10096</v>
      </c>
      <c r="U8654" s="6" t="n">
        <v>967</v>
      </c>
    </row>
    <row r="8655" customFormat="false" ht="15" hidden="false" customHeight="false" outlineLevel="0" collapsed="false">
      <c r="R8655" s="0" t="n">
        <v>8654</v>
      </c>
      <c r="S8655" s="5" t="n">
        <v>82833</v>
      </c>
      <c r="T8655" s="6" t="s">
        <v>10096</v>
      </c>
      <c r="U8655" s="6" t="n">
        <v>652</v>
      </c>
    </row>
    <row r="8656" customFormat="false" ht="15" hidden="false" customHeight="false" outlineLevel="0" collapsed="false">
      <c r="R8656" s="0" t="n">
        <v>8655</v>
      </c>
      <c r="S8656" s="5" t="n">
        <v>82834</v>
      </c>
      <c r="T8656" s="6" t="s">
        <v>10096</v>
      </c>
      <c r="U8656" s="6" t="n">
        <v>1332</v>
      </c>
    </row>
    <row r="8657" customFormat="false" ht="15" hidden="false" customHeight="false" outlineLevel="0" collapsed="false">
      <c r="R8657" s="0" t="n">
        <v>8656</v>
      </c>
      <c r="S8657" s="5" t="n">
        <v>82891</v>
      </c>
      <c r="T8657" s="6" t="s">
        <v>10096</v>
      </c>
      <c r="U8657" s="6" t="n">
        <v>334</v>
      </c>
    </row>
    <row r="8658" customFormat="false" ht="15" hidden="false" customHeight="false" outlineLevel="0" collapsed="false">
      <c r="R8658" s="0" t="n">
        <v>8657</v>
      </c>
      <c r="S8658" s="5" t="n">
        <v>82892</v>
      </c>
      <c r="T8658" s="6" t="s">
        <v>10096</v>
      </c>
      <c r="U8658" s="6" t="n">
        <v>456</v>
      </c>
    </row>
    <row r="8659" customFormat="false" ht="15" hidden="false" customHeight="false" outlineLevel="0" collapsed="false">
      <c r="R8659" s="0" t="n">
        <v>8658</v>
      </c>
      <c r="S8659" s="5" t="n">
        <v>82893</v>
      </c>
      <c r="T8659" s="6" t="s">
        <v>10097</v>
      </c>
      <c r="U8659" s="6" t="n">
        <v>347</v>
      </c>
    </row>
    <row r="8660" customFormat="false" ht="15" hidden="false" customHeight="false" outlineLevel="0" collapsed="false">
      <c r="R8660" s="0" t="n">
        <v>8659</v>
      </c>
      <c r="S8660" s="5" t="n">
        <v>82894</v>
      </c>
      <c r="T8660" s="6" t="s">
        <v>10096</v>
      </c>
      <c r="U8660" s="6" t="n">
        <v>870</v>
      </c>
    </row>
    <row r="8661" customFormat="false" ht="15" hidden="false" customHeight="false" outlineLevel="0" collapsed="false">
      <c r="R8661" s="0" t="n">
        <v>8660</v>
      </c>
      <c r="S8661" s="5" t="n">
        <v>82895</v>
      </c>
      <c r="T8661" s="6" t="s">
        <v>10098</v>
      </c>
      <c r="U8661" s="6" t="n">
        <v>785</v>
      </c>
    </row>
    <row r="8662" customFormat="false" ht="15" hidden="false" customHeight="false" outlineLevel="0" collapsed="false">
      <c r="R8662" s="0" t="n">
        <v>8661</v>
      </c>
      <c r="S8662" s="5" t="n">
        <v>82899</v>
      </c>
      <c r="T8662" s="6" t="s">
        <v>10096</v>
      </c>
      <c r="U8662" s="6" t="n">
        <v>25</v>
      </c>
    </row>
    <row r="8663" customFormat="false" ht="15" hidden="false" customHeight="false" outlineLevel="0" collapsed="false">
      <c r="R8663" s="0" t="n">
        <v>8662</v>
      </c>
      <c r="S8663" s="5" t="n">
        <v>83001</v>
      </c>
      <c r="T8663" s="6" t="s">
        <v>10099</v>
      </c>
      <c r="U8663" s="6" t="n">
        <v>885</v>
      </c>
    </row>
    <row r="8664" customFormat="false" ht="15" hidden="false" customHeight="false" outlineLevel="0" collapsed="false">
      <c r="R8664" s="0" t="n">
        <v>8663</v>
      </c>
      <c r="S8664" s="5" t="n">
        <v>83002</v>
      </c>
      <c r="T8664" s="6" t="s">
        <v>10100</v>
      </c>
      <c r="U8664" s="6" t="n">
        <v>746</v>
      </c>
    </row>
    <row r="8665" customFormat="false" ht="15" hidden="false" customHeight="false" outlineLevel="0" collapsed="false">
      <c r="R8665" s="0" t="n">
        <v>8664</v>
      </c>
      <c r="S8665" s="5" t="n">
        <v>83004</v>
      </c>
      <c r="T8665" s="6" t="s">
        <v>10101</v>
      </c>
      <c r="U8665" s="6" t="n">
        <v>1047</v>
      </c>
    </row>
    <row r="8666" customFormat="false" ht="15" hidden="false" customHeight="false" outlineLevel="0" collapsed="false">
      <c r="R8666" s="0" t="n">
        <v>8665</v>
      </c>
      <c r="S8666" s="5" t="n">
        <v>83005</v>
      </c>
      <c r="T8666" s="6" t="s">
        <v>10102</v>
      </c>
      <c r="U8666" s="6" t="n">
        <v>2521</v>
      </c>
    </row>
    <row r="8667" customFormat="false" ht="15" hidden="false" customHeight="false" outlineLevel="0" collapsed="false">
      <c r="R8667" s="0" t="n">
        <v>8666</v>
      </c>
      <c r="S8667" s="5" t="n">
        <v>83010</v>
      </c>
      <c r="T8667" s="6" t="s">
        <v>10103</v>
      </c>
      <c r="U8667" s="6" t="n">
        <v>1197</v>
      </c>
    </row>
    <row r="8668" customFormat="false" ht="15" hidden="false" customHeight="false" outlineLevel="0" collapsed="false">
      <c r="R8668" s="0" t="n">
        <v>8667</v>
      </c>
      <c r="S8668" s="5" t="n">
        <v>83012</v>
      </c>
      <c r="T8668" s="6" t="s">
        <v>10104</v>
      </c>
      <c r="U8668" s="6" t="n">
        <v>54</v>
      </c>
    </row>
    <row r="8669" customFormat="false" ht="15" hidden="false" customHeight="false" outlineLevel="0" collapsed="false">
      <c r="R8669" s="0" t="n">
        <v>8668</v>
      </c>
      <c r="S8669" s="5" t="n">
        <v>83013</v>
      </c>
      <c r="T8669" s="6" t="s">
        <v>10105</v>
      </c>
      <c r="U8669" s="6" t="n">
        <v>2483</v>
      </c>
    </row>
    <row r="8670" customFormat="false" ht="15" hidden="false" customHeight="false" outlineLevel="0" collapsed="false">
      <c r="R8670" s="0" t="n">
        <v>8669</v>
      </c>
      <c r="S8670" s="5" t="n">
        <v>83015</v>
      </c>
      <c r="T8670" s="6" t="s">
        <v>10106</v>
      </c>
      <c r="U8670" s="6" t="n">
        <v>1193</v>
      </c>
    </row>
    <row r="8671" customFormat="false" ht="15" hidden="false" customHeight="false" outlineLevel="0" collapsed="false">
      <c r="R8671" s="0" t="n">
        <v>8670</v>
      </c>
      <c r="S8671" s="5" t="n">
        <v>83019</v>
      </c>
      <c r="T8671" s="6" t="s">
        <v>10107</v>
      </c>
      <c r="U8671" s="6" t="n">
        <v>106</v>
      </c>
    </row>
    <row r="8672" customFormat="false" ht="15" hidden="false" customHeight="false" outlineLevel="0" collapsed="false">
      <c r="R8672" s="0" t="n">
        <v>8671</v>
      </c>
      <c r="S8672" s="5" t="n">
        <v>83021</v>
      </c>
      <c r="T8672" s="6" t="s">
        <v>10108</v>
      </c>
      <c r="U8672" s="6" t="n">
        <v>1082</v>
      </c>
    </row>
    <row r="8673" customFormat="false" ht="15" hidden="false" customHeight="false" outlineLevel="0" collapsed="false">
      <c r="R8673" s="0" t="n">
        <v>8672</v>
      </c>
      <c r="S8673" s="5" t="n">
        <v>83022</v>
      </c>
      <c r="T8673" s="6" t="s">
        <v>10109</v>
      </c>
      <c r="U8673" s="6" t="n">
        <v>858</v>
      </c>
    </row>
    <row r="8674" customFormat="false" ht="15" hidden="false" customHeight="false" outlineLevel="0" collapsed="false">
      <c r="R8674" s="0" t="n">
        <v>8673</v>
      </c>
      <c r="S8674" s="5" t="n">
        <v>83023</v>
      </c>
      <c r="T8674" s="6" t="s">
        <v>10110</v>
      </c>
      <c r="U8674" s="6" t="n">
        <v>986</v>
      </c>
    </row>
    <row r="8675" customFormat="false" ht="15" hidden="false" customHeight="false" outlineLevel="0" collapsed="false">
      <c r="R8675" s="0" t="n">
        <v>8674</v>
      </c>
      <c r="S8675" s="5" t="n">
        <v>83024</v>
      </c>
      <c r="T8675" s="6" t="s">
        <v>10111</v>
      </c>
      <c r="U8675" s="6" t="n">
        <v>1743</v>
      </c>
    </row>
    <row r="8676" customFormat="false" ht="15" hidden="false" customHeight="false" outlineLevel="0" collapsed="false">
      <c r="R8676" s="0" t="n">
        <v>8675</v>
      </c>
      <c r="S8676" s="5" t="n">
        <v>83047</v>
      </c>
      <c r="T8676" s="6" t="s">
        <v>10112</v>
      </c>
      <c r="U8676" s="6" t="n">
        <v>616</v>
      </c>
    </row>
    <row r="8677" customFormat="false" ht="15" hidden="false" customHeight="false" outlineLevel="0" collapsed="false">
      <c r="R8677" s="0" t="n">
        <v>8676</v>
      </c>
      <c r="S8677" s="5" t="n">
        <v>83051</v>
      </c>
      <c r="T8677" s="6" t="s">
        <v>10113</v>
      </c>
      <c r="U8677" s="6" t="n">
        <v>1982</v>
      </c>
    </row>
    <row r="8678" customFormat="false" ht="15" hidden="false" customHeight="false" outlineLevel="0" collapsed="false">
      <c r="R8678" s="0" t="n">
        <v>8677</v>
      </c>
      <c r="S8678" s="5" t="n">
        <v>83060</v>
      </c>
      <c r="T8678" s="6" t="s">
        <v>10114</v>
      </c>
      <c r="U8678" s="6" t="n">
        <v>1754</v>
      </c>
    </row>
    <row r="8679" customFormat="false" ht="15" hidden="false" customHeight="false" outlineLevel="0" collapsed="false">
      <c r="R8679" s="0" t="n">
        <v>8678</v>
      </c>
      <c r="S8679" s="5" t="n">
        <v>83067</v>
      </c>
      <c r="T8679" s="6" t="s">
        <v>10115</v>
      </c>
      <c r="U8679" s="6" t="n">
        <v>101</v>
      </c>
    </row>
    <row r="8680" customFormat="false" ht="15" hidden="false" customHeight="false" outlineLevel="0" collapsed="false">
      <c r="R8680" s="0" t="n">
        <v>8679</v>
      </c>
      <c r="S8680" s="5" t="n">
        <v>83070</v>
      </c>
      <c r="T8680" s="6" t="s">
        <v>10116</v>
      </c>
      <c r="U8680" s="6" t="n">
        <v>2292</v>
      </c>
    </row>
    <row r="8681" customFormat="false" ht="15" hidden="false" customHeight="false" outlineLevel="0" collapsed="false">
      <c r="R8681" s="0" t="n">
        <v>8680</v>
      </c>
      <c r="S8681" s="5" t="n">
        <v>83076</v>
      </c>
      <c r="T8681" s="6" t="s">
        <v>10117</v>
      </c>
      <c r="U8681" s="6" t="n">
        <v>1708</v>
      </c>
    </row>
    <row r="8682" customFormat="false" ht="15" hidden="false" customHeight="false" outlineLevel="0" collapsed="false">
      <c r="R8682" s="0" t="n">
        <v>8681</v>
      </c>
      <c r="S8682" s="5" t="n">
        <v>83080</v>
      </c>
      <c r="T8682" s="6" t="s">
        <v>10118</v>
      </c>
      <c r="U8682" s="6" t="n">
        <v>1406</v>
      </c>
    </row>
    <row r="8683" customFormat="false" ht="15" hidden="false" customHeight="false" outlineLevel="0" collapsed="false">
      <c r="R8683" s="0" t="n">
        <v>8682</v>
      </c>
      <c r="S8683" s="5" t="n">
        <v>83081</v>
      </c>
      <c r="T8683" s="6" t="s">
        <v>10119</v>
      </c>
      <c r="U8683" s="6" t="n">
        <v>319</v>
      </c>
    </row>
    <row r="8684" customFormat="false" ht="15" hidden="false" customHeight="false" outlineLevel="0" collapsed="false">
      <c r="R8684" s="0" t="n">
        <v>8683</v>
      </c>
      <c r="S8684" s="5" t="n">
        <v>83086</v>
      </c>
      <c r="T8684" s="6" t="s">
        <v>10120</v>
      </c>
      <c r="U8684" s="6" t="n">
        <v>79</v>
      </c>
    </row>
    <row r="8685" customFormat="false" ht="15" hidden="false" customHeight="false" outlineLevel="0" collapsed="false">
      <c r="R8685" s="0" t="n">
        <v>8684</v>
      </c>
      <c r="S8685" s="5" t="n">
        <v>83090</v>
      </c>
      <c r="T8685" s="6" t="s">
        <v>10121</v>
      </c>
      <c r="U8685" s="6" t="n">
        <v>741</v>
      </c>
    </row>
    <row r="8686" customFormat="false" ht="15" hidden="false" customHeight="false" outlineLevel="0" collapsed="false">
      <c r="R8686" s="0" t="n">
        <v>8685</v>
      </c>
      <c r="S8686" s="5" t="n">
        <v>83093</v>
      </c>
      <c r="T8686" s="6" t="s">
        <v>10122</v>
      </c>
      <c r="U8686" s="6" t="n">
        <v>92</v>
      </c>
    </row>
    <row r="8687" customFormat="false" ht="15" hidden="false" customHeight="false" outlineLevel="0" collapsed="false">
      <c r="R8687" s="0" t="n">
        <v>8686</v>
      </c>
      <c r="S8687" s="5" t="n">
        <v>83130</v>
      </c>
      <c r="T8687" s="6" t="s">
        <v>10123</v>
      </c>
      <c r="U8687" s="6" t="n">
        <v>719</v>
      </c>
    </row>
    <row r="8688" customFormat="false" ht="15" hidden="false" customHeight="false" outlineLevel="0" collapsed="false">
      <c r="R8688" s="0" t="n">
        <v>8687</v>
      </c>
      <c r="S8688" s="5" t="n">
        <v>83131</v>
      </c>
      <c r="T8688" s="6" t="s">
        <v>10123</v>
      </c>
      <c r="U8688" s="6" t="n">
        <v>1255</v>
      </c>
    </row>
    <row r="8689" customFormat="false" ht="15" hidden="false" customHeight="false" outlineLevel="0" collapsed="false">
      <c r="R8689" s="0" t="n">
        <v>8688</v>
      </c>
      <c r="S8689" s="5" t="n">
        <v>83132</v>
      </c>
      <c r="T8689" s="6" t="s">
        <v>10123</v>
      </c>
      <c r="U8689" s="6" t="n">
        <v>195</v>
      </c>
    </row>
    <row r="8690" customFormat="false" ht="15" hidden="false" customHeight="false" outlineLevel="0" collapsed="false">
      <c r="R8690" s="0" t="n">
        <v>8689</v>
      </c>
      <c r="S8690" s="5" t="n">
        <v>83133</v>
      </c>
      <c r="T8690" s="6" t="s">
        <v>10123</v>
      </c>
      <c r="U8690" s="6" t="n">
        <v>1033</v>
      </c>
    </row>
    <row r="8691" customFormat="false" ht="15" hidden="false" customHeight="false" outlineLevel="0" collapsed="false">
      <c r="R8691" s="0" t="n">
        <v>8690</v>
      </c>
      <c r="S8691" s="5" t="n">
        <v>83134</v>
      </c>
      <c r="T8691" s="6" t="s">
        <v>10123</v>
      </c>
      <c r="U8691" s="6" t="n">
        <v>756</v>
      </c>
    </row>
    <row r="8692" customFormat="false" ht="15" hidden="false" customHeight="false" outlineLevel="0" collapsed="false">
      <c r="R8692" s="0" t="n">
        <v>8691</v>
      </c>
      <c r="S8692" s="5" t="n">
        <v>83135</v>
      </c>
      <c r="T8692" s="6" t="s">
        <v>10123</v>
      </c>
      <c r="U8692" s="6" t="n">
        <v>1070</v>
      </c>
    </row>
    <row r="8693" customFormat="false" ht="15" hidden="false" customHeight="false" outlineLevel="0" collapsed="false">
      <c r="R8693" s="0" t="n">
        <v>8692</v>
      </c>
      <c r="S8693" s="5" t="n">
        <v>83136</v>
      </c>
      <c r="T8693" s="6" t="s">
        <v>10123</v>
      </c>
      <c r="U8693" s="6" t="n">
        <v>1209</v>
      </c>
    </row>
    <row r="8694" customFormat="false" ht="15" hidden="false" customHeight="false" outlineLevel="0" collapsed="false">
      <c r="R8694" s="0" t="n">
        <v>8693</v>
      </c>
      <c r="S8694" s="5" t="n">
        <v>83137</v>
      </c>
      <c r="T8694" s="6" t="s">
        <v>10123</v>
      </c>
      <c r="U8694" s="6" t="n">
        <v>1034</v>
      </c>
    </row>
    <row r="8695" customFormat="false" ht="15" hidden="false" customHeight="false" outlineLevel="0" collapsed="false">
      <c r="R8695" s="0" t="n">
        <v>8694</v>
      </c>
      <c r="S8695" s="5" t="n">
        <v>83138</v>
      </c>
      <c r="T8695" s="6" t="s">
        <v>10123</v>
      </c>
      <c r="U8695" s="6" t="n">
        <v>1963</v>
      </c>
    </row>
    <row r="8696" customFormat="false" ht="15" hidden="false" customHeight="false" outlineLevel="0" collapsed="false">
      <c r="R8696" s="0" t="n">
        <v>8695</v>
      </c>
      <c r="S8696" s="5" t="n">
        <v>83140</v>
      </c>
      <c r="T8696" s="6" t="s">
        <v>10123</v>
      </c>
      <c r="U8696" s="6" t="n">
        <v>35</v>
      </c>
    </row>
    <row r="8697" customFormat="false" ht="15" hidden="false" customHeight="false" outlineLevel="0" collapsed="false">
      <c r="R8697" s="0" t="n">
        <v>8696</v>
      </c>
      <c r="S8697" s="5" t="n">
        <v>83141</v>
      </c>
      <c r="T8697" s="6" t="s">
        <v>10123</v>
      </c>
      <c r="U8697" s="6" t="n">
        <v>902</v>
      </c>
    </row>
    <row r="8698" customFormat="false" ht="15" hidden="false" customHeight="false" outlineLevel="0" collapsed="false">
      <c r="R8698" s="0" t="n">
        <v>8697</v>
      </c>
      <c r="S8698" s="5" t="n">
        <v>83142</v>
      </c>
      <c r="T8698" s="6" t="s">
        <v>10123</v>
      </c>
      <c r="U8698" s="6" t="n">
        <v>1456</v>
      </c>
    </row>
    <row r="8699" customFormat="false" ht="15" hidden="false" customHeight="false" outlineLevel="0" collapsed="false">
      <c r="R8699" s="0" t="n">
        <v>8698</v>
      </c>
      <c r="S8699" s="5" t="n">
        <v>83143</v>
      </c>
      <c r="T8699" s="6" t="s">
        <v>10123</v>
      </c>
      <c r="U8699" s="6" t="n">
        <v>1719</v>
      </c>
    </row>
    <row r="8700" customFormat="false" ht="15" hidden="false" customHeight="false" outlineLevel="0" collapsed="false">
      <c r="R8700" s="0" t="n">
        <v>8699</v>
      </c>
      <c r="S8700" s="5" t="n">
        <v>83145</v>
      </c>
      <c r="T8700" s="6" t="s">
        <v>10123</v>
      </c>
      <c r="U8700" s="6" t="n">
        <v>1909</v>
      </c>
    </row>
    <row r="8701" customFormat="false" ht="15" hidden="false" customHeight="false" outlineLevel="0" collapsed="false">
      <c r="R8701" s="0" t="n">
        <v>8700</v>
      </c>
      <c r="S8701" s="5" t="n">
        <v>83146</v>
      </c>
      <c r="T8701" s="6" t="s">
        <v>10123</v>
      </c>
      <c r="U8701" s="6" t="n">
        <v>1952</v>
      </c>
    </row>
    <row r="8702" customFormat="false" ht="15" hidden="false" customHeight="false" outlineLevel="0" collapsed="false">
      <c r="R8702" s="0" t="n">
        <v>8701</v>
      </c>
      <c r="S8702" s="5" t="n">
        <v>83147</v>
      </c>
      <c r="T8702" s="6" t="s">
        <v>10123</v>
      </c>
      <c r="U8702" s="6" t="n">
        <v>1279</v>
      </c>
    </row>
    <row r="8703" customFormat="false" ht="15" hidden="false" customHeight="false" outlineLevel="0" collapsed="false">
      <c r="R8703" s="0" t="n">
        <v>8702</v>
      </c>
      <c r="S8703" s="5" t="n">
        <v>83148</v>
      </c>
      <c r="T8703" s="6" t="s">
        <v>10123</v>
      </c>
      <c r="U8703" s="6" t="n">
        <v>654</v>
      </c>
    </row>
    <row r="8704" customFormat="false" ht="15" hidden="false" customHeight="false" outlineLevel="0" collapsed="false">
      <c r="R8704" s="0" t="n">
        <v>8703</v>
      </c>
      <c r="S8704" s="5" t="n">
        <v>83151</v>
      </c>
      <c r="T8704" s="6" t="s">
        <v>10123</v>
      </c>
      <c r="U8704" s="6" t="n">
        <v>1538</v>
      </c>
    </row>
    <row r="8705" customFormat="false" ht="15" hidden="false" customHeight="false" outlineLevel="0" collapsed="false">
      <c r="R8705" s="0" t="n">
        <v>8704</v>
      </c>
      <c r="S8705" s="5" t="n">
        <v>83152</v>
      </c>
      <c r="T8705" s="6" t="s">
        <v>10123</v>
      </c>
      <c r="U8705" s="6" t="n">
        <v>1109</v>
      </c>
    </row>
    <row r="8706" customFormat="false" ht="15" hidden="false" customHeight="false" outlineLevel="0" collapsed="false">
      <c r="R8706" s="0" t="n">
        <v>8705</v>
      </c>
      <c r="S8706" s="5" t="n">
        <v>83155</v>
      </c>
      <c r="T8706" s="6" t="s">
        <v>10123</v>
      </c>
      <c r="U8706" s="6" t="n">
        <v>208</v>
      </c>
    </row>
    <row r="8707" customFormat="false" ht="15" hidden="false" customHeight="false" outlineLevel="0" collapsed="false">
      <c r="R8707" s="0" t="n">
        <v>8706</v>
      </c>
      <c r="S8707" s="5" t="n">
        <v>83161</v>
      </c>
      <c r="T8707" s="6" t="s">
        <v>10123</v>
      </c>
      <c r="U8707" s="6" t="n">
        <v>2530</v>
      </c>
    </row>
    <row r="8708" customFormat="false" ht="15" hidden="false" customHeight="false" outlineLevel="0" collapsed="false">
      <c r="R8708" s="0" t="n">
        <v>8707</v>
      </c>
      <c r="S8708" s="5" t="n">
        <v>83162</v>
      </c>
      <c r="T8708" s="6" t="s">
        <v>10123</v>
      </c>
      <c r="U8708" s="6" t="n">
        <v>2850</v>
      </c>
    </row>
    <row r="8709" customFormat="false" ht="15" hidden="false" customHeight="false" outlineLevel="0" collapsed="false">
      <c r="R8709" s="0" t="n">
        <v>8708</v>
      </c>
      <c r="S8709" s="5" t="n">
        <v>83171</v>
      </c>
      <c r="T8709" s="6" t="s">
        <v>10123</v>
      </c>
      <c r="U8709" s="6" t="n">
        <v>1350</v>
      </c>
    </row>
    <row r="8710" customFormat="false" ht="15" hidden="false" customHeight="false" outlineLevel="0" collapsed="false">
      <c r="R8710" s="0" t="n">
        <v>8709</v>
      </c>
      <c r="S8710" s="5" t="n">
        <v>83172</v>
      </c>
      <c r="T8710" s="6" t="s">
        <v>10123</v>
      </c>
      <c r="U8710" s="6" t="n">
        <v>1750</v>
      </c>
    </row>
    <row r="8711" customFormat="false" ht="15" hidden="false" customHeight="false" outlineLevel="0" collapsed="false">
      <c r="R8711" s="0" t="n">
        <v>8710</v>
      </c>
      <c r="S8711" s="5" t="n">
        <v>83173</v>
      </c>
      <c r="T8711" s="6" t="s">
        <v>10123</v>
      </c>
      <c r="U8711" s="6" t="n">
        <v>1957</v>
      </c>
    </row>
    <row r="8712" customFormat="false" ht="15" hidden="false" customHeight="false" outlineLevel="0" collapsed="false">
      <c r="R8712" s="0" t="n">
        <v>8711</v>
      </c>
      <c r="S8712" s="5" t="n">
        <v>83174</v>
      </c>
      <c r="T8712" s="6" t="s">
        <v>10123</v>
      </c>
      <c r="U8712" s="6" t="n">
        <v>810</v>
      </c>
    </row>
    <row r="8713" customFormat="false" ht="15" hidden="false" customHeight="false" outlineLevel="0" collapsed="false">
      <c r="R8713" s="0" t="n">
        <v>8712</v>
      </c>
      <c r="S8713" s="5" t="n">
        <v>83175</v>
      </c>
      <c r="T8713" s="6" t="s">
        <v>10123</v>
      </c>
      <c r="U8713" s="6" t="n">
        <v>323</v>
      </c>
    </row>
    <row r="8714" customFormat="false" ht="15" hidden="false" customHeight="false" outlineLevel="0" collapsed="false">
      <c r="R8714" s="0" t="n">
        <v>8713</v>
      </c>
      <c r="S8714" s="5" t="n">
        <v>83176</v>
      </c>
      <c r="T8714" s="6" t="s">
        <v>10123</v>
      </c>
      <c r="U8714" s="6" t="n">
        <v>230</v>
      </c>
    </row>
    <row r="8715" customFormat="false" ht="15" hidden="false" customHeight="false" outlineLevel="0" collapsed="false">
      <c r="R8715" s="0" t="n">
        <v>8714</v>
      </c>
      <c r="S8715" s="5" t="n">
        <v>83191</v>
      </c>
      <c r="T8715" s="6" t="s">
        <v>10123</v>
      </c>
      <c r="U8715" s="6" t="n">
        <v>733</v>
      </c>
    </row>
    <row r="8716" customFormat="false" ht="15" hidden="false" customHeight="false" outlineLevel="0" collapsed="false">
      <c r="R8716" s="0" t="n">
        <v>8715</v>
      </c>
      <c r="S8716" s="5" t="n">
        <v>83192</v>
      </c>
      <c r="T8716" s="6" t="s">
        <v>10123</v>
      </c>
      <c r="U8716" s="6" t="n">
        <v>1109</v>
      </c>
    </row>
    <row r="8717" customFormat="false" ht="15" hidden="false" customHeight="false" outlineLevel="0" collapsed="false">
      <c r="R8717" s="0" t="n">
        <v>8716</v>
      </c>
      <c r="S8717" s="5" t="n">
        <v>83241</v>
      </c>
      <c r="T8717" s="6" t="s">
        <v>10124</v>
      </c>
      <c r="U8717" s="6" t="n">
        <v>972</v>
      </c>
    </row>
    <row r="8718" customFormat="false" ht="15" hidden="false" customHeight="false" outlineLevel="0" collapsed="false">
      <c r="R8718" s="0" t="n">
        <v>8717</v>
      </c>
      <c r="S8718" s="5" t="n">
        <v>83242</v>
      </c>
      <c r="T8718" s="6" t="s">
        <v>10124</v>
      </c>
      <c r="U8718" s="6" t="n">
        <v>888</v>
      </c>
    </row>
    <row r="8719" customFormat="false" ht="15" hidden="false" customHeight="false" outlineLevel="0" collapsed="false">
      <c r="R8719" s="0" t="n">
        <v>8718</v>
      </c>
      <c r="S8719" s="5" t="n">
        <v>83243</v>
      </c>
      <c r="T8719" s="6" t="s">
        <v>10124</v>
      </c>
      <c r="U8719" s="6" t="n">
        <v>1153</v>
      </c>
    </row>
    <row r="8720" customFormat="false" ht="15" hidden="false" customHeight="false" outlineLevel="0" collapsed="false">
      <c r="R8720" s="0" t="n">
        <v>8719</v>
      </c>
      <c r="S8720" s="5" t="n">
        <v>83244</v>
      </c>
      <c r="T8720" s="6" t="s">
        <v>10124</v>
      </c>
      <c r="U8720" s="6" t="n">
        <v>798</v>
      </c>
    </row>
    <row r="8721" customFormat="false" ht="15" hidden="false" customHeight="false" outlineLevel="0" collapsed="false">
      <c r="R8721" s="0" t="n">
        <v>8720</v>
      </c>
      <c r="S8721" s="5" t="n">
        <v>83245</v>
      </c>
      <c r="T8721" s="6" t="s">
        <v>10124</v>
      </c>
      <c r="U8721" s="6" t="n">
        <v>463</v>
      </c>
    </row>
    <row r="8722" customFormat="false" ht="15" hidden="false" customHeight="false" outlineLevel="0" collapsed="false">
      <c r="R8722" s="0" t="n">
        <v>8721</v>
      </c>
      <c r="S8722" s="5" t="n">
        <v>83246</v>
      </c>
      <c r="T8722" s="6" t="s">
        <v>10124</v>
      </c>
      <c r="U8722" s="6" t="n">
        <v>562</v>
      </c>
    </row>
    <row r="8723" customFormat="false" ht="15" hidden="false" customHeight="false" outlineLevel="0" collapsed="false">
      <c r="R8723" s="0" t="n">
        <v>8722</v>
      </c>
      <c r="S8723" s="5" t="n">
        <v>83247</v>
      </c>
      <c r="T8723" s="6" t="s">
        <v>10124</v>
      </c>
      <c r="U8723" s="6" t="n">
        <v>928</v>
      </c>
    </row>
    <row r="8724" customFormat="false" ht="15" hidden="false" customHeight="false" outlineLevel="0" collapsed="false">
      <c r="R8724" s="0" t="n">
        <v>8723</v>
      </c>
      <c r="S8724" s="5" t="n">
        <v>83251</v>
      </c>
      <c r="T8724" s="6" t="s">
        <v>10124</v>
      </c>
      <c r="U8724" s="6" t="n">
        <v>470</v>
      </c>
    </row>
    <row r="8725" customFormat="false" ht="15" hidden="false" customHeight="false" outlineLevel="0" collapsed="false">
      <c r="R8725" s="0" t="n">
        <v>8724</v>
      </c>
      <c r="S8725" s="5" t="n">
        <v>83253</v>
      </c>
      <c r="T8725" s="6" t="s">
        <v>10124</v>
      </c>
      <c r="U8725" s="6" t="n">
        <v>1192</v>
      </c>
    </row>
    <row r="8726" customFormat="false" ht="15" hidden="false" customHeight="false" outlineLevel="0" collapsed="false">
      <c r="R8726" s="0" t="n">
        <v>8725</v>
      </c>
      <c r="S8726" s="5" t="n">
        <v>83254</v>
      </c>
      <c r="T8726" s="6" t="s">
        <v>10124</v>
      </c>
      <c r="U8726" s="6" t="n">
        <v>788</v>
      </c>
    </row>
    <row r="8727" customFormat="false" ht="15" hidden="false" customHeight="false" outlineLevel="0" collapsed="false">
      <c r="R8727" s="0" t="n">
        <v>8726</v>
      </c>
      <c r="S8727" s="5" t="n">
        <v>83255</v>
      </c>
      <c r="T8727" s="6" t="s">
        <v>10124</v>
      </c>
      <c r="U8727" s="6" t="n">
        <v>1062</v>
      </c>
    </row>
    <row r="8728" customFormat="false" ht="15" hidden="false" customHeight="false" outlineLevel="0" collapsed="false">
      <c r="R8728" s="0" t="n">
        <v>8727</v>
      </c>
      <c r="S8728" s="5" t="n">
        <v>83293</v>
      </c>
      <c r="T8728" s="6" t="s">
        <v>10124</v>
      </c>
      <c r="U8728" s="6" t="n">
        <v>1214</v>
      </c>
    </row>
    <row r="8729" customFormat="false" ht="15" hidden="false" customHeight="false" outlineLevel="0" collapsed="false">
      <c r="R8729" s="0" t="n">
        <v>8728</v>
      </c>
      <c r="S8729" s="5" t="n">
        <v>83294</v>
      </c>
      <c r="T8729" s="6" t="s">
        <v>10125</v>
      </c>
      <c r="U8729" s="6" t="n">
        <v>928</v>
      </c>
    </row>
    <row r="8730" customFormat="false" ht="15" hidden="false" customHeight="false" outlineLevel="0" collapsed="false">
      <c r="R8730" s="0" t="n">
        <v>8729</v>
      </c>
      <c r="S8730" s="5" t="n">
        <v>83296</v>
      </c>
      <c r="T8730" s="6" t="s">
        <v>10124</v>
      </c>
      <c r="U8730" s="6" t="n">
        <v>1223</v>
      </c>
    </row>
    <row r="8731" customFormat="false" ht="15" hidden="false" customHeight="false" outlineLevel="0" collapsed="false">
      <c r="R8731" s="0" t="n">
        <v>8730</v>
      </c>
      <c r="S8731" s="5" t="n">
        <v>83331</v>
      </c>
      <c r="T8731" s="6" t="s">
        <v>10126</v>
      </c>
      <c r="U8731" s="6" t="n">
        <v>699</v>
      </c>
    </row>
    <row r="8732" customFormat="false" ht="15" hidden="false" customHeight="false" outlineLevel="0" collapsed="false">
      <c r="R8732" s="0" t="n">
        <v>8731</v>
      </c>
      <c r="S8732" s="5" t="n">
        <v>83332</v>
      </c>
      <c r="T8732" s="6" t="s">
        <v>10126</v>
      </c>
      <c r="U8732" s="6" t="n">
        <v>761</v>
      </c>
    </row>
    <row r="8733" customFormat="false" ht="15" hidden="false" customHeight="false" outlineLevel="0" collapsed="false">
      <c r="R8733" s="0" t="n">
        <v>8732</v>
      </c>
      <c r="S8733" s="5" t="n">
        <v>83333</v>
      </c>
      <c r="T8733" s="6" t="s">
        <v>10126</v>
      </c>
      <c r="U8733" s="6" t="n">
        <v>644</v>
      </c>
    </row>
    <row r="8734" customFormat="false" ht="15" hidden="false" customHeight="false" outlineLevel="0" collapsed="false">
      <c r="R8734" s="0" t="n">
        <v>8733</v>
      </c>
      <c r="S8734" s="5" t="n">
        <v>83334</v>
      </c>
      <c r="T8734" s="6" t="s">
        <v>10126</v>
      </c>
      <c r="U8734" s="6" t="n">
        <v>717</v>
      </c>
    </row>
    <row r="8735" customFormat="false" ht="15" hidden="false" customHeight="false" outlineLevel="0" collapsed="false">
      <c r="R8735" s="0" t="n">
        <v>8734</v>
      </c>
      <c r="S8735" s="5" t="n">
        <v>83335</v>
      </c>
      <c r="T8735" s="6" t="s">
        <v>10126</v>
      </c>
      <c r="U8735" s="6" t="n">
        <v>955</v>
      </c>
    </row>
    <row r="8736" customFormat="false" ht="15" hidden="false" customHeight="false" outlineLevel="0" collapsed="false">
      <c r="R8736" s="0" t="n">
        <v>8735</v>
      </c>
      <c r="S8736" s="5" t="n">
        <v>83392</v>
      </c>
      <c r="T8736" s="6" t="s">
        <v>10126</v>
      </c>
      <c r="U8736" s="6" t="n">
        <v>678</v>
      </c>
    </row>
    <row r="8737" customFormat="false" ht="15" hidden="false" customHeight="false" outlineLevel="0" collapsed="false">
      <c r="R8737" s="0" t="n">
        <v>8736</v>
      </c>
      <c r="S8737" s="5" t="n">
        <v>83393</v>
      </c>
      <c r="T8737" s="6" t="s">
        <v>10126</v>
      </c>
      <c r="U8737" s="6" t="n">
        <v>588</v>
      </c>
    </row>
    <row r="8738" customFormat="false" ht="15" hidden="false" customHeight="false" outlineLevel="0" collapsed="false">
      <c r="R8738" s="0" t="n">
        <v>8737</v>
      </c>
      <c r="S8738" s="5" t="n">
        <v>83394</v>
      </c>
      <c r="T8738" s="6" t="s">
        <v>10126</v>
      </c>
      <c r="U8738" s="6" t="n">
        <v>174</v>
      </c>
    </row>
    <row r="8739" customFormat="false" ht="15" hidden="false" customHeight="false" outlineLevel="0" collapsed="false">
      <c r="R8739" s="0" t="n">
        <v>8738</v>
      </c>
      <c r="S8739" s="5" t="n">
        <v>83395</v>
      </c>
      <c r="T8739" s="6" t="s">
        <v>10126</v>
      </c>
      <c r="U8739" s="6" t="n">
        <v>544</v>
      </c>
    </row>
    <row r="8740" customFormat="false" ht="15" hidden="false" customHeight="false" outlineLevel="0" collapsed="false">
      <c r="R8740" s="0" t="n">
        <v>8739</v>
      </c>
      <c r="S8740" s="5" t="n">
        <v>83396</v>
      </c>
      <c r="T8740" s="6" t="s">
        <v>10126</v>
      </c>
      <c r="U8740" s="6" t="n">
        <v>183</v>
      </c>
    </row>
    <row r="8741" customFormat="false" ht="15" hidden="false" customHeight="false" outlineLevel="0" collapsed="false">
      <c r="R8741" s="0" t="n">
        <v>8740</v>
      </c>
      <c r="S8741" s="5" t="n">
        <v>83431</v>
      </c>
      <c r="T8741" s="6" t="s">
        <v>10127</v>
      </c>
      <c r="U8741" s="6" t="n">
        <v>833</v>
      </c>
    </row>
    <row r="8742" customFormat="false" ht="15" hidden="false" customHeight="false" outlineLevel="0" collapsed="false">
      <c r="R8742" s="0" t="n">
        <v>8741</v>
      </c>
      <c r="S8742" s="5" t="n">
        <v>83432</v>
      </c>
      <c r="T8742" s="6" t="s">
        <v>10127</v>
      </c>
      <c r="U8742" s="6" t="n">
        <v>1125</v>
      </c>
    </row>
    <row r="8743" customFormat="false" ht="15" hidden="false" customHeight="false" outlineLevel="0" collapsed="false">
      <c r="R8743" s="0" t="n">
        <v>8742</v>
      </c>
      <c r="S8743" s="5" t="n">
        <v>83433</v>
      </c>
      <c r="T8743" s="6" t="s">
        <v>10127</v>
      </c>
      <c r="U8743" s="6" t="n">
        <v>1106</v>
      </c>
    </row>
    <row r="8744" customFormat="false" ht="15" hidden="false" customHeight="false" outlineLevel="0" collapsed="false">
      <c r="R8744" s="0" t="n">
        <v>8743</v>
      </c>
      <c r="S8744" s="5" t="n">
        <v>83434</v>
      </c>
      <c r="T8744" s="6" t="s">
        <v>10127</v>
      </c>
      <c r="U8744" s="6" t="n">
        <v>744</v>
      </c>
    </row>
    <row r="8745" customFormat="false" ht="15" hidden="false" customHeight="false" outlineLevel="0" collapsed="false">
      <c r="R8745" s="0" t="n">
        <v>8744</v>
      </c>
      <c r="S8745" s="5" t="n">
        <v>83497</v>
      </c>
      <c r="T8745" s="6" t="s">
        <v>10127</v>
      </c>
      <c r="U8745" s="6" t="n">
        <v>777</v>
      </c>
    </row>
    <row r="8746" customFormat="false" ht="15" hidden="false" customHeight="false" outlineLevel="0" collapsed="false">
      <c r="R8746" s="0" t="n">
        <v>8745</v>
      </c>
      <c r="S8746" s="5" t="n">
        <v>83498</v>
      </c>
      <c r="T8746" s="6" t="s">
        <v>10127</v>
      </c>
      <c r="U8746" s="6" t="n">
        <v>1288</v>
      </c>
    </row>
    <row r="8747" customFormat="false" ht="15" hidden="false" customHeight="false" outlineLevel="0" collapsed="false">
      <c r="R8747" s="0" t="n">
        <v>8746</v>
      </c>
      <c r="S8747" s="5" t="n">
        <v>83531</v>
      </c>
      <c r="T8747" s="6" t="s">
        <v>10128</v>
      </c>
      <c r="U8747" s="6" t="n">
        <v>1104</v>
      </c>
    </row>
    <row r="8748" customFormat="false" ht="15" hidden="false" customHeight="false" outlineLevel="0" collapsed="false">
      <c r="R8748" s="0" t="n">
        <v>8747</v>
      </c>
      <c r="S8748" s="5" t="n">
        <v>83532</v>
      </c>
      <c r="T8748" s="6" t="s">
        <v>10128</v>
      </c>
      <c r="U8748" s="6" t="n">
        <v>831</v>
      </c>
    </row>
    <row r="8749" customFormat="false" ht="15" hidden="false" customHeight="false" outlineLevel="0" collapsed="false">
      <c r="R8749" s="0" t="n">
        <v>8748</v>
      </c>
      <c r="S8749" s="5" t="n">
        <v>83533</v>
      </c>
      <c r="T8749" s="6" t="s">
        <v>10128</v>
      </c>
      <c r="U8749" s="6" t="n">
        <v>314</v>
      </c>
    </row>
    <row r="8750" customFormat="false" ht="15" hidden="false" customHeight="false" outlineLevel="0" collapsed="false">
      <c r="R8750" s="0" t="n">
        <v>8749</v>
      </c>
      <c r="S8750" s="5" t="n">
        <v>83540</v>
      </c>
      <c r="T8750" s="6" t="s">
        <v>10129</v>
      </c>
      <c r="U8750" s="6" t="n">
        <v>1282</v>
      </c>
    </row>
    <row r="8751" customFormat="false" ht="15" hidden="false" customHeight="false" outlineLevel="0" collapsed="false">
      <c r="R8751" s="0" t="n">
        <v>8750</v>
      </c>
      <c r="S8751" s="5" t="n">
        <v>83541</v>
      </c>
      <c r="T8751" s="6" t="s">
        <v>10130</v>
      </c>
      <c r="U8751" s="6" t="n">
        <v>1006</v>
      </c>
    </row>
    <row r="8752" customFormat="false" ht="15" hidden="false" customHeight="false" outlineLevel="0" collapsed="false">
      <c r="R8752" s="0" t="n">
        <v>8751</v>
      </c>
      <c r="S8752" s="5" t="n">
        <v>83591</v>
      </c>
      <c r="T8752" s="6" t="s">
        <v>10128</v>
      </c>
      <c r="U8752" s="6" t="n">
        <v>583</v>
      </c>
    </row>
    <row r="8753" customFormat="false" ht="15" hidden="false" customHeight="false" outlineLevel="0" collapsed="false">
      <c r="R8753" s="0" t="n">
        <v>8752</v>
      </c>
      <c r="S8753" s="5" t="n">
        <v>83592</v>
      </c>
      <c r="T8753" s="6" t="s">
        <v>10128</v>
      </c>
      <c r="U8753" s="6" t="n">
        <v>469</v>
      </c>
    </row>
    <row r="8754" customFormat="false" ht="15" hidden="false" customHeight="false" outlineLevel="0" collapsed="false">
      <c r="R8754" s="0" t="n">
        <v>8753</v>
      </c>
      <c r="S8754" s="5" t="n">
        <v>83593</v>
      </c>
      <c r="T8754" s="6" t="s">
        <v>10131</v>
      </c>
      <c r="U8754" s="6" t="n">
        <v>646</v>
      </c>
    </row>
    <row r="8755" customFormat="false" ht="15" hidden="false" customHeight="false" outlineLevel="0" collapsed="false">
      <c r="R8755" s="0" t="n">
        <v>8754</v>
      </c>
      <c r="S8755" s="5" t="n">
        <v>83594</v>
      </c>
      <c r="T8755" s="6" t="s">
        <v>10132</v>
      </c>
      <c r="U8755" s="6" t="n">
        <v>577</v>
      </c>
    </row>
    <row r="8756" customFormat="false" ht="15" hidden="false" customHeight="false" outlineLevel="0" collapsed="false">
      <c r="R8756" s="0" t="n">
        <v>8755</v>
      </c>
      <c r="S8756" s="5" t="n">
        <v>83595</v>
      </c>
      <c r="T8756" s="6" t="s">
        <v>10129</v>
      </c>
      <c r="U8756" s="6" t="n">
        <v>632</v>
      </c>
    </row>
    <row r="8757" customFormat="false" ht="15" hidden="false" customHeight="false" outlineLevel="0" collapsed="false">
      <c r="R8757" s="0" t="n">
        <v>8756</v>
      </c>
      <c r="S8757" s="5" t="n">
        <v>83631</v>
      </c>
      <c r="T8757" s="6" t="s">
        <v>10133</v>
      </c>
      <c r="U8757" s="6" t="n">
        <v>1044</v>
      </c>
    </row>
    <row r="8758" customFormat="false" ht="15" hidden="false" customHeight="false" outlineLevel="0" collapsed="false">
      <c r="R8758" s="0" t="n">
        <v>8757</v>
      </c>
      <c r="S8758" s="5" t="n">
        <v>83691</v>
      </c>
      <c r="T8758" s="6" t="s">
        <v>10133</v>
      </c>
      <c r="U8758" s="6" t="n">
        <v>689</v>
      </c>
    </row>
    <row r="8759" customFormat="false" ht="15" hidden="false" customHeight="false" outlineLevel="0" collapsed="false">
      <c r="R8759" s="0" t="n">
        <v>8758</v>
      </c>
      <c r="S8759" s="5" t="n">
        <v>83692</v>
      </c>
      <c r="T8759" s="6" t="s">
        <v>10133</v>
      </c>
      <c r="U8759" s="6" t="n">
        <v>833</v>
      </c>
    </row>
    <row r="8760" customFormat="false" ht="15" hidden="false" customHeight="false" outlineLevel="0" collapsed="false">
      <c r="R8760" s="0" t="n">
        <v>8759</v>
      </c>
      <c r="S8760" s="5" t="n">
        <v>83693</v>
      </c>
      <c r="T8760" s="6" t="s">
        <v>10134</v>
      </c>
      <c r="U8760" s="6" t="n">
        <v>982</v>
      </c>
    </row>
    <row r="8761" customFormat="false" ht="15" hidden="false" customHeight="false" outlineLevel="0" collapsed="false">
      <c r="R8761" s="0" t="n">
        <v>8760</v>
      </c>
      <c r="S8761" s="5" t="n">
        <v>83694</v>
      </c>
      <c r="T8761" s="6" t="s">
        <v>10135</v>
      </c>
      <c r="U8761" s="6" t="n">
        <v>1231</v>
      </c>
    </row>
    <row r="8762" customFormat="false" ht="15" hidden="false" customHeight="false" outlineLevel="0" collapsed="false">
      <c r="R8762" s="0" t="n">
        <v>8761</v>
      </c>
      <c r="S8762" s="5" t="n">
        <v>83695</v>
      </c>
      <c r="T8762" s="6" t="s">
        <v>10135</v>
      </c>
      <c r="U8762" s="6" t="n">
        <v>1504</v>
      </c>
    </row>
    <row r="8763" customFormat="false" ht="15" hidden="false" customHeight="false" outlineLevel="0" collapsed="false">
      <c r="R8763" s="0" t="n">
        <v>8762</v>
      </c>
      <c r="S8763" s="5" t="n">
        <v>84010</v>
      </c>
      <c r="T8763" s="6" t="s">
        <v>10136</v>
      </c>
      <c r="U8763" s="6" t="n">
        <v>956</v>
      </c>
    </row>
    <row r="8764" customFormat="false" ht="15" hidden="false" customHeight="false" outlineLevel="0" collapsed="false">
      <c r="R8764" s="0" t="n">
        <v>8763</v>
      </c>
      <c r="S8764" s="5" t="n">
        <v>84012</v>
      </c>
      <c r="T8764" s="6" t="s">
        <v>10137</v>
      </c>
      <c r="U8764" s="6" t="n">
        <v>1895</v>
      </c>
    </row>
    <row r="8765" customFormat="false" ht="15" hidden="false" customHeight="false" outlineLevel="0" collapsed="false">
      <c r="R8765" s="0" t="n">
        <v>8764</v>
      </c>
      <c r="S8765" s="5" t="n">
        <v>84013</v>
      </c>
      <c r="T8765" s="6" t="s">
        <v>10138</v>
      </c>
      <c r="U8765" s="6" t="n">
        <v>1272</v>
      </c>
    </row>
    <row r="8766" customFormat="false" ht="15" hidden="false" customHeight="false" outlineLevel="0" collapsed="false">
      <c r="R8766" s="0" t="n">
        <v>8765</v>
      </c>
      <c r="S8766" s="5" t="n">
        <v>84024</v>
      </c>
      <c r="T8766" s="6" t="s">
        <v>10139</v>
      </c>
      <c r="U8766" s="6" t="n">
        <v>271</v>
      </c>
    </row>
    <row r="8767" customFormat="false" ht="15" hidden="false" customHeight="false" outlineLevel="0" collapsed="false">
      <c r="R8767" s="0" t="n">
        <v>8766</v>
      </c>
      <c r="S8767" s="5" t="n">
        <v>84030</v>
      </c>
      <c r="T8767" s="6" t="s">
        <v>10140</v>
      </c>
      <c r="U8767" s="6" t="n">
        <v>490</v>
      </c>
    </row>
    <row r="8768" customFormat="false" ht="15" hidden="false" customHeight="false" outlineLevel="0" collapsed="false">
      <c r="R8768" s="0" t="n">
        <v>8767</v>
      </c>
      <c r="S8768" s="5" t="n">
        <v>84031</v>
      </c>
      <c r="T8768" s="6" t="s">
        <v>10141</v>
      </c>
      <c r="U8768" s="6" t="n">
        <v>924</v>
      </c>
    </row>
    <row r="8769" customFormat="false" ht="15" hidden="false" customHeight="false" outlineLevel="0" collapsed="false">
      <c r="R8769" s="0" t="n">
        <v>8768</v>
      </c>
      <c r="S8769" s="5" t="n">
        <v>84032</v>
      </c>
      <c r="T8769" s="6" t="s">
        <v>10142</v>
      </c>
      <c r="U8769" s="6" t="n">
        <v>397</v>
      </c>
    </row>
    <row r="8770" customFormat="false" ht="15" hidden="false" customHeight="false" outlineLevel="0" collapsed="false">
      <c r="R8770" s="0" t="n">
        <v>8769</v>
      </c>
      <c r="S8770" s="5" t="n">
        <v>84034</v>
      </c>
      <c r="T8770" s="6" t="s">
        <v>10143</v>
      </c>
      <c r="U8770" s="6" t="n">
        <v>123</v>
      </c>
    </row>
    <row r="8771" customFormat="false" ht="15" hidden="false" customHeight="false" outlineLevel="0" collapsed="false">
      <c r="R8771" s="0" t="n">
        <v>8770</v>
      </c>
      <c r="S8771" s="5" t="n">
        <v>84035</v>
      </c>
      <c r="T8771" s="6" t="s">
        <v>10144</v>
      </c>
      <c r="U8771" s="6" t="n">
        <v>164</v>
      </c>
    </row>
    <row r="8772" customFormat="false" ht="15" hidden="false" customHeight="false" outlineLevel="0" collapsed="false">
      <c r="R8772" s="0" t="n">
        <v>8771</v>
      </c>
      <c r="S8772" s="5" t="n">
        <v>84040</v>
      </c>
      <c r="T8772" s="6" t="s">
        <v>10145</v>
      </c>
      <c r="U8772" s="6" t="n">
        <v>2255</v>
      </c>
    </row>
    <row r="8773" customFormat="false" ht="15" hidden="false" customHeight="false" outlineLevel="0" collapsed="false">
      <c r="R8773" s="0" t="n">
        <v>8772</v>
      </c>
      <c r="S8773" s="5" t="n">
        <v>84050</v>
      </c>
      <c r="T8773" s="6" t="s">
        <v>10146</v>
      </c>
      <c r="U8773" s="6" t="n">
        <v>2263</v>
      </c>
    </row>
    <row r="8774" customFormat="false" ht="15" hidden="false" customHeight="false" outlineLevel="0" collapsed="false">
      <c r="R8774" s="0" t="n">
        <v>8773</v>
      </c>
      <c r="S8774" s="5" t="n">
        <v>84058</v>
      </c>
      <c r="T8774" s="6" t="s">
        <v>10147</v>
      </c>
      <c r="U8774" s="6" t="n">
        <v>394</v>
      </c>
    </row>
    <row r="8775" customFormat="false" ht="15" hidden="false" customHeight="false" outlineLevel="0" collapsed="false">
      <c r="R8775" s="0" t="n">
        <v>8774</v>
      </c>
      <c r="S8775" s="5" t="n">
        <v>84060</v>
      </c>
      <c r="T8775" s="6" t="s">
        <v>10148</v>
      </c>
      <c r="U8775" s="6" t="n">
        <v>2525</v>
      </c>
    </row>
    <row r="8776" customFormat="false" ht="15" hidden="false" customHeight="false" outlineLevel="0" collapsed="false">
      <c r="R8776" s="0" t="n">
        <v>8775</v>
      </c>
      <c r="S8776" s="5" t="n">
        <v>84064</v>
      </c>
      <c r="T8776" s="6" t="s">
        <v>10149</v>
      </c>
      <c r="U8776" s="6" t="n">
        <v>1090</v>
      </c>
    </row>
    <row r="8777" customFormat="false" ht="15" hidden="false" customHeight="false" outlineLevel="0" collapsed="false">
      <c r="R8777" s="0" t="n">
        <v>8776</v>
      </c>
      <c r="S8777" s="5" t="n">
        <v>84067</v>
      </c>
      <c r="T8777" s="6" t="s">
        <v>10150</v>
      </c>
      <c r="U8777" s="6" t="n">
        <v>267</v>
      </c>
    </row>
    <row r="8778" customFormat="false" ht="15" hidden="false" customHeight="false" outlineLevel="0" collapsed="false">
      <c r="R8778" s="0" t="n">
        <v>8777</v>
      </c>
      <c r="S8778" s="5" t="n">
        <v>84070</v>
      </c>
      <c r="T8778" s="6" t="s">
        <v>10151</v>
      </c>
      <c r="U8778" s="6" t="n">
        <v>2530</v>
      </c>
    </row>
    <row r="8779" customFormat="false" ht="15" hidden="false" customHeight="false" outlineLevel="0" collapsed="false">
      <c r="R8779" s="0" t="n">
        <v>8778</v>
      </c>
      <c r="S8779" s="5" t="n">
        <v>84073</v>
      </c>
      <c r="T8779" s="6" t="s">
        <v>10152</v>
      </c>
      <c r="U8779" s="6" t="n">
        <v>1299</v>
      </c>
    </row>
    <row r="8780" customFormat="false" ht="15" hidden="false" customHeight="false" outlineLevel="0" collapsed="false">
      <c r="R8780" s="0" t="n">
        <v>8779</v>
      </c>
      <c r="S8780" s="5" t="n">
        <v>84080</v>
      </c>
      <c r="T8780" s="6" t="s">
        <v>10153</v>
      </c>
      <c r="U8780" s="6" t="n">
        <v>670</v>
      </c>
    </row>
    <row r="8781" customFormat="false" ht="15" hidden="false" customHeight="false" outlineLevel="0" collapsed="false">
      <c r="R8781" s="0" t="n">
        <v>8780</v>
      </c>
      <c r="S8781" s="5" t="n">
        <v>84085</v>
      </c>
      <c r="T8781" s="6" t="s">
        <v>10154</v>
      </c>
      <c r="U8781" s="6" t="n">
        <v>149</v>
      </c>
    </row>
    <row r="8782" customFormat="false" ht="15" hidden="false" customHeight="false" outlineLevel="0" collapsed="false">
      <c r="R8782" s="0" t="n">
        <v>8781</v>
      </c>
      <c r="S8782" s="5" t="n">
        <v>84090</v>
      </c>
      <c r="T8782" s="6" t="s">
        <v>10155</v>
      </c>
      <c r="U8782" s="6" t="n">
        <v>841</v>
      </c>
    </row>
    <row r="8783" customFormat="false" ht="15" hidden="false" customHeight="false" outlineLevel="0" collapsed="false">
      <c r="R8783" s="0" t="n">
        <v>8782</v>
      </c>
      <c r="S8783" s="5" t="n">
        <v>84091</v>
      </c>
      <c r="T8783" s="6" t="s">
        <v>10156</v>
      </c>
      <c r="U8783" s="6" t="n">
        <v>184</v>
      </c>
    </row>
    <row r="8784" customFormat="false" ht="15" hidden="false" customHeight="false" outlineLevel="0" collapsed="false">
      <c r="R8784" s="0" t="n">
        <v>8783</v>
      </c>
      <c r="S8784" s="5" t="n">
        <v>84092</v>
      </c>
      <c r="T8784" s="6" t="s">
        <v>10157</v>
      </c>
      <c r="U8784" s="6" t="n">
        <v>656</v>
      </c>
    </row>
    <row r="8785" customFormat="false" ht="15" hidden="false" customHeight="false" outlineLevel="0" collapsed="false">
      <c r="R8785" s="0" t="n">
        <v>8784</v>
      </c>
      <c r="S8785" s="5" t="n">
        <v>84093</v>
      </c>
      <c r="T8785" s="6" t="s">
        <v>10158</v>
      </c>
      <c r="U8785" s="6" t="n">
        <v>1468</v>
      </c>
    </row>
    <row r="8786" customFormat="false" ht="15" hidden="false" customHeight="false" outlineLevel="0" collapsed="false">
      <c r="R8786" s="0" t="n">
        <v>8785</v>
      </c>
      <c r="S8786" s="5" t="n">
        <v>84094</v>
      </c>
      <c r="T8786" s="6" t="s">
        <v>10159</v>
      </c>
      <c r="U8786" s="6" t="n">
        <v>241</v>
      </c>
    </row>
    <row r="8787" customFormat="false" ht="15" hidden="false" customHeight="false" outlineLevel="0" collapsed="false">
      <c r="R8787" s="0" t="n">
        <v>8786</v>
      </c>
      <c r="S8787" s="5" t="n">
        <v>84095</v>
      </c>
      <c r="T8787" s="6" t="s">
        <v>10160</v>
      </c>
      <c r="U8787" s="6" t="n">
        <v>1236</v>
      </c>
    </row>
    <row r="8788" customFormat="false" ht="15" hidden="false" customHeight="false" outlineLevel="0" collapsed="false">
      <c r="R8788" s="0" t="n">
        <v>8787</v>
      </c>
      <c r="S8788" s="5" t="n">
        <v>84096</v>
      </c>
      <c r="T8788" s="6" t="s">
        <v>10161</v>
      </c>
      <c r="U8788" s="6" t="n">
        <v>96</v>
      </c>
    </row>
    <row r="8789" customFormat="false" ht="15" hidden="false" customHeight="false" outlineLevel="0" collapsed="false">
      <c r="R8789" s="0" t="n">
        <v>8788</v>
      </c>
      <c r="S8789" s="5" t="n">
        <v>84097</v>
      </c>
      <c r="T8789" s="6" t="s">
        <v>10162</v>
      </c>
      <c r="U8789" s="6" t="n">
        <v>293</v>
      </c>
    </row>
    <row r="8790" customFormat="false" ht="15" hidden="false" customHeight="false" outlineLevel="0" collapsed="false">
      <c r="R8790" s="0" t="n">
        <v>8789</v>
      </c>
      <c r="S8790" s="5" t="n">
        <v>84098</v>
      </c>
      <c r="T8790" s="6" t="s">
        <v>10163</v>
      </c>
      <c r="U8790" s="6" t="n">
        <v>128</v>
      </c>
    </row>
    <row r="8791" customFormat="false" ht="15" hidden="false" customHeight="false" outlineLevel="0" collapsed="false">
      <c r="R8791" s="0" t="n">
        <v>8790</v>
      </c>
      <c r="S8791" s="5" t="n">
        <v>84131</v>
      </c>
      <c r="T8791" s="6" t="s">
        <v>10164</v>
      </c>
      <c r="U8791" s="6" t="n">
        <v>666</v>
      </c>
    </row>
    <row r="8792" customFormat="false" ht="15" hidden="false" customHeight="false" outlineLevel="0" collapsed="false">
      <c r="R8792" s="0" t="n">
        <v>8791</v>
      </c>
      <c r="S8792" s="5" t="n">
        <v>84132</v>
      </c>
      <c r="T8792" s="6" t="s">
        <v>10164</v>
      </c>
      <c r="U8792" s="6" t="n">
        <v>788</v>
      </c>
    </row>
    <row r="8793" customFormat="false" ht="15" hidden="false" customHeight="false" outlineLevel="0" collapsed="false">
      <c r="R8793" s="0" t="n">
        <v>8792</v>
      </c>
      <c r="S8793" s="5" t="n">
        <v>84133</v>
      </c>
      <c r="T8793" s="6" t="s">
        <v>10164</v>
      </c>
      <c r="U8793" s="6" t="n">
        <v>940</v>
      </c>
    </row>
    <row r="8794" customFormat="false" ht="15" hidden="false" customHeight="false" outlineLevel="0" collapsed="false">
      <c r="R8794" s="0" t="n">
        <v>8793</v>
      </c>
      <c r="S8794" s="5" t="n">
        <v>84134</v>
      </c>
      <c r="T8794" s="6" t="s">
        <v>10164</v>
      </c>
      <c r="U8794" s="6" t="n">
        <v>438</v>
      </c>
    </row>
    <row r="8795" customFormat="false" ht="15" hidden="false" customHeight="false" outlineLevel="0" collapsed="false">
      <c r="R8795" s="0" t="n">
        <v>8794</v>
      </c>
      <c r="S8795" s="5" t="n">
        <v>84144</v>
      </c>
      <c r="T8795" s="6" t="s">
        <v>10165</v>
      </c>
      <c r="U8795" s="6" t="n">
        <v>391</v>
      </c>
    </row>
    <row r="8796" customFormat="false" ht="15" hidden="false" customHeight="false" outlineLevel="0" collapsed="false">
      <c r="R8796" s="0" t="n">
        <v>8795</v>
      </c>
      <c r="S8796" s="5" t="n">
        <v>84191</v>
      </c>
      <c r="T8796" s="6" t="s">
        <v>10164</v>
      </c>
      <c r="U8796" s="6" t="n">
        <v>236</v>
      </c>
    </row>
    <row r="8797" customFormat="false" ht="15" hidden="false" customHeight="false" outlineLevel="0" collapsed="false">
      <c r="R8797" s="0" t="n">
        <v>8796</v>
      </c>
      <c r="S8797" s="5" t="n">
        <v>84192</v>
      </c>
      <c r="T8797" s="6" t="s">
        <v>10164</v>
      </c>
      <c r="U8797" s="6" t="n">
        <v>465</v>
      </c>
    </row>
    <row r="8798" customFormat="false" ht="15" hidden="false" customHeight="false" outlineLevel="0" collapsed="false">
      <c r="R8798" s="0" t="n">
        <v>8797</v>
      </c>
      <c r="S8798" s="5" t="n">
        <v>84193</v>
      </c>
      <c r="T8798" s="6" t="s">
        <v>10166</v>
      </c>
      <c r="U8798" s="6" t="n">
        <v>481</v>
      </c>
    </row>
    <row r="8799" customFormat="false" ht="15" hidden="false" customHeight="false" outlineLevel="0" collapsed="false">
      <c r="R8799" s="0" t="n">
        <v>8798</v>
      </c>
      <c r="S8799" s="5" t="n">
        <v>84194</v>
      </c>
      <c r="T8799" s="6" t="s">
        <v>10165</v>
      </c>
      <c r="U8799" s="6" t="n">
        <v>150</v>
      </c>
    </row>
    <row r="8800" customFormat="false" ht="15" hidden="false" customHeight="false" outlineLevel="0" collapsed="false">
      <c r="R8800" s="0" t="n">
        <v>8799</v>
      </c>
      <c r="S8800" s="5" t="n">
        <v>84196</v>
      </c>
      <c r="T8800" s="6" t="s">
        <v>10167</v>
      </c>
      <c r="U8800" s="6" t="n">
        <v>378</v>
      </c>
    </row>
    <row r="8801" customFormat="false" ht="15" hidden="false" customHeight="false" outlineLevel="0" collapsed="false">
      <c r="R8801" s="0" t="n">
        <v>8800</v>
      </c>
      <c r="S8801" s="5" t="n">
        <v>84197</v>
      </c>
      <c r="T8801" s="6" t="s">
        <v>10167</v>
      </c>
      <c r="U8801" s="6" t="n">
        <v>419</v>
      </c>
    </row>
    <row r="8802" customFormat="false" ht="15" hidden="false" customHeight="false" outlineLevel="0" collapsed="false">
      <c r="R8802" s="0" t="n">
        <v>8801</v>
      </c>
      <c r="S8802" s="5" t="n">
        <v>84231</v>
      </c>
      <c r="T8802" s="6" t="s">
        <v>10168</v>
      </c>
      <c r="U8802" s="6" t="n">
        <v>767</v>
      </c>
    </row>
    <row r="8803" customFormat="false" ht="15" hidden="false" customHeight="false" outlineLevel="0" collapsed="false">
      <c r="R8803" s="0" t="n">
        <v>8802</v>
      </c>
      <c r="S8803" s="5" t="n">
        <v>84232</v>
      </c>
      <c r="T8803" s="6" t="s">
        <v>10168</v>
      </c>
      <c r="U8803" s="6" t="n">
        <v>1137</v>
      </c>
    </row>
    <row r="8804" customFormat="false" ht="15" hidden="false" customHeight="false" outlineLevel="0" collapsed="false">
      <c r="R8804" s="0" t="n">
        <v>8803</v>
      </c>
      <c r="S8804" s="5" t="n">
        <v>84233</v>
      </c>
      <c r="T8804" s="6" t="s">
        <v>10168</v>
      </c>
      <c r="U8804" s="6" t="n">
        <v>1131</v>
      </c>
    </row>
    <row r="8805" customFormat="false" ht="15" hidden="false" customHeight="false" outlineLevel="0" collapsed="false">
      <c r="R8805" s="0" t="n">
        <v>8804</v>
      </c>
      <c r="S8805" s="5" t="n">
        <v>84291</v>
      </c>
      <c r="T8805" s="6" t="s">
        <v>10168</v>
      </c>
      <c r="U8805" s="6" t="n">
        <v>235</v>
      </c>
    </row>
    <row r="8806" customFormat="false" ht="15" hidden="false" customHeight="false" outlineLevel="0" collapsed="false">
      <c r="R8806" s="0" t="n">
        <v>8805</v>
      </c>
      <c r="S8806" s="5" t="n">
        <v>84292</v>
      </c>
      <c r="T8806" s="6" t="s">
        <v>10168</v>
      </c>
      <c r="U8806" s="6" t="n">
        <v>334</v>
      </c>
    </row>
    <row r="8807" customFormat="false" ht="15" hidden="false" customHeight="false" outlineLevel="0" collapsed="false">
      <c r="R8807" s="0" t="n">
        <v>8806</v>
      </c>
      <c r="S8807" s="5" t="n">
        <v>84293</v>
      </c>
      <c r="T8807" s="6" t="s">
        <v>10168</v>
      </c>
      <c r="U8807" s="6" t="n">
        <v>244</v>
      </c>
    </row>
    <row r="8808" customFormat="false" ht="15" hidden="false" customHeight="false" outlineLevel="0" collapsed="false">
      <c r="R8808" s="0" t="n">
        <v>8807</v>
      </c>
      <c r="S8808" s="5" t="n">
        <v>84294</v>
      </c>
      <c r="T8808" s="6" t="s">
        <v>10168</v>
      </c>
      <c r="U8808" s="6" t="n">
        <v>441</v>
      </c>
    </row>
    <row r="8809" customFormat="false" ht="15" hidden="false" customHeight="false" outlineLevel="0" collapsed="false">
      <c r="R8809" s="0" t="n">
        <v>8808</v>
      </c>
      <c r="S8809" s="5" t="n">
        <v>84299</v>
      </c>
      <c r="T8809" s="6" t="s">
        <v>10168</v>
      </c>
      <c r="U8809" s="6" t="n">
        <v>9</v>
      </c>
    </row>
    <row r="8810" customFormat="false" ht="15" hidden="false" customHeight="false" outlineLevel="0" collapsed="false">
      <c r="R8810" s="0" t="n">
        <v>8809</v>
      </c>
      <c r="S8810" s="5" t="n">
        <v>85229</v>
      </c>
      <c r="T8810" s="6" t="s">
        <v>10169</v>
      </c>
      <c r="U8810" s="6" t="n">
        <v>160</v>
      </c>
    </row>
    <row r="8811" customFormat="false" ht="15" hidden="false" customHeight="false" outlineLevel="0" collapsed="false">
      <c r="R8811" s="0" t="n">
        <v>8810</v>
      </c>
      <c r="S8811" s="5" t="n">
        <v>85230</v>
      </c>
      <c r="T8811" s="6" t="s">
        <v>10169</v>
      </c>
      <c r="U8811" s="6" t="n">
        <v>672</v>
      </c>
    </row>
    <row r="8812" customFormat="false" ht="15" hidden="false" customHeight="false" outlineLevel="0" collapsed="false">
      <c r="R8812" s="0" t="n">
        <v>8811</v>
      </c>
      <c r="S8812" s="5" t="n">
        <v>85231</v>
      </c>
      <c r="T8812" s="6" t="s">
        <v>10169</v>
      </c>
      <c r="U8812" s="6" t="n">
        <v>561</v>
      </c>
    </row>
    <row r="8813" customFormat="false" ht="15" hidden="false" customHeight="false" outlineLevel="0" collapsed="false">
      <c r="R8813" s="0" t="n">
        <v>8812</v>
      </c>
      <c r="S8813" s="5" t="n">
        <v>85232</v>
      </c>
      <c r="T8813" s="6" t="s">
        <v>10169</v>
      </c>
      <c r="U8813" s="6" t="n">
        <v>962</v>
      </c>
    </row>
    <row r="8814" customFormat="false" ht="15" hidden="false" customHeight="false" outlineLevel="0" collapsed="false">
      <c r="R8814" s="0" t="n">
        <v>8813</v>
      </c>
      <c r="S8814" s="5" t="n">
        <v>85234</v>
      </c>
      <c r="T8814" s="6" t="s">
        <v>10169</v>
      </c>
      <c r="U8814" s="6" t="n">
        <v>1110</v>
      </c>
    </row>
    <row r="8815" customFormat="false" ht="15" hidden="false" customHeight="false" outlineLevel="0" collapsed="false">
      <c r="R8815" s="0" t="n">
        <v>8814</v>
      </c>
      <c r="S8815" s="5" t="n">
        <v>85235</v>
      </c>
      <c r="T8815" s="6" t="s">
        <v>10169</v>
      </c>
      <c r="U8815" s="6" t="n">
        <v>1821</v>
      </c>
    </row>
    <row r="8816" customFormat="false" ht="15" hidden="false" customHeight="false" outlineLevel="0" collapsed="false">
      <c r="R8816" s="0" t="n">
        <v>8815</v>
      </c>
      <c r="S8816" s="5" t="n">
        <v>85236</v>
      </c>
      <c r="T8816" s="6" t="s">
        <v>10169</v>
      </c>
      <c r="U8816" s="6" t="n">
        <v>1558</v>
      </c>
    </row>
    <row r="8817" customFormat="false" ht="15" hidden="false" customHeight="false" outlineLevel="0" collapsed="false">
      <c r="R8817" s="0" t="n">
        <v>8816</v>
      </c>
      <c r="S8817" s="5" t="n">
        <v>85237</v>
      </c>
      <c r="T8817" s="6" t="s">
        <v>10169</v>
      </c>
      <c r="U8817" s="6" t="n">
        <v>1799</v>
      </c>
    </row>
    <row r="8818" customFormat="false" ht="15" hidden="false" customHeight="false" outlineLevel="0" collapsed="false">
      <c r="R8818" s="0" t="n">
        <v>8817</v>
      </c>
      <c r="S8818" s="5" t="n">
        <v>85238</v>
      </c>
      <c r="T8818" s="6" t="s">
        <v>10169</v>
      </c>
      <c r="U8818" s="6" t="n">
        <v>1489</v>
      </c>
    </row>
    <row r="8819" customFormat="false" ht="15" hidden="false" customHeight="false" outlineLevel="0" collapsed="false">
      <c r="R8819" s="0" t="n">
        <v>8818</v>
      </c>
      <c r="S8819" s="5" t="n">
        <v>85239</v>
      </c>
      <c r="T8819" s="6" t="s">
        <v>10169</v>
      </c>
      <c r="U8819" s="6" t="n">
        <v>2010</v>
      </c>
    </row>
    <row r="8820" customFormat="false" ht="15" hidden="false" customHeight="false" outlineLevel="0" collapsed="false">
      <c r="R8820" s="0" t="n">
        <v>8819</v>
      </c>
      <c r="S8820" s="5" t="n">
        <v>85240</v>
      </c>
      <c r="T8820" s="6" t="s">
        <v>10169</v>
      </c>
      <c r="U8820" s="6" t="n">
        <v>482</v>
      </c>
    </row>
    <row r="8821" customFormat="false" ht="15" hidden="false" customHeight="false" outlineLevel="0" collapsed="false">
      <c r="R8821" s="0" t="n">
        <v>8820</v>
      </c>
      <c r="S8821" s="5" t="n">
        <v>85350</v>
      </c>
      <c r="T8821" s="6" t="s">
        <v>10169</v>
      </c>
      <c r="U8821" s="6" t="n">
        <v>259</v>
      </c>
    </row>
    <row r="8822" customFormat="false" ht="15" hidden="false" customHeight="false" outlineLevel="0" collapsed="false">
      <c r="R8822" s="0" t="n">
        <v>8821</v>
      </c>
      <c r="S8822" s="5" t="n">
        <v>85351</v>
      </c>
      <c r="T8822" s="6" t="s">
        <v>10169</v>
      </c>
      <c r="U8822" s="6" t="n">
        <v>814</v>
      </c>
    </row>
    <row r="8823" customFormat="false" ht="15" hidden="false" customHeight="false" outlineLevel="0" collapsed="false">
      <c r="R8823" s="0" t="n">
        <v>8822</v>
      </c>
      <c r="S8823" s="5" t="n">
        <v>85352</v>
      </c>
      <c r="T8823" s="6" t="s">
        <v>10169</v>
      </c>
      <c r="U8823" s="6" t="n">
        <v>1803</v>
      </c>
    </row>
    <row r="8824" customFormat="false" ht="15" hidden="false" customHeight="false" outlineLevel="0" collapsed="false">
      <c r="R8824" s="0" t="n">
        <v>8823</v>
      </c>
      <c r="S8824" s="5" t="n">
        <v>85353</v>
      </c>
      <c r="T8824" s="6" t="s">
        <v>10169</v>
      </c>
      <c r="U8824" s="6" t="n">
        <v>1677</v>
      </c>
    </row>
    <row r="8825" customFormat="false" ht="15" hidden="false" customHeight="false" outlineLevel="0" collapsed="false">
      <c r="R8825" s="0" t="n">
        <v>8824</v>
      </c>
      <c r="S8825" s="5" t="n">
        <v>85356</v>
      </c>
      <c r="T8825" s="6" t="s">
        <v>10169</v>
      </c>
      <c r="U8825" s="6" t="n">
        <v>861</v>
      </c>
    </row>
    <row r="8826" customFormat="false" ht="15" hidden="false" customHeight="false" outlineLevel="0" collapsed="false">
      <c r="R8826" s="0" t="n">
        <v>8825</v>
      </c>
      <c r="S8826" s="5" t="n">
        <v>85357</v>
      </c>
      <c r="T8826" s="6" t="s">
        <v>10169</v>
      </c>
      <c r="U8826" s="6" t="n">
        <v>1609</v>
      </c>
    </row>
    <row r="8827" customFormat="false" ht="15" hidden="false" customHeight="false" outlineLevel="0" collapsed="false">
      <c r="R8827" s="0" t="n">
        <v>8826</v>
      </c>
      <c r="S8827" s="5" t="n">
        <v>85460</v>
      </c>
      <c r="T8827" s="6" t="s">
        <v>10169</v>
      </c>
      <c r="U8827" s="6" t="n">
        <v>2180</v>
      </c>
    </row>
    <row r="8828" customFormat="false" ht="15" hidden="false" customHeight="false" outlineLevel="0" collapsed="false">
      <c r="R8828" s="0" t="n">
        <v>8827</v>
      </c>
      <c r="S8828" s="5" t="n">
        <v>85461</v>
      </c>
      <c r="T8828" s="6" t="s">
        <v>10169</v>
      </c>
      <c r="U8828" s="6" t="n">
        <v>1170</v>
      </c>
    </row>
    <row r="8829" customFormat="false" ht="15" hidden="false" customHeight="false" outlineLevel="0" collapsed="false">
      <c r="R8829" s="0" t="n">
        <v>8828</v>
      </c>
      <c r="S8829" s="5" t="n">
        <v>85462</v>
      </c>
      <c r="T8829" s="6" t="s">
        <v>10169</v>
      </c>
      <c r="U8829" s="6" t="n">
        <v>946</v>
      </c>
    </row>
    <row r="8830" customFormat="false" ht="15" hidden="false" customHeight="false" outlineLevel="0" collapsed="false">
      <c r="R8830" s="0" t="n">
        <v>8829</v>
      </c>
      <c r="S8830" s="5" t="n">
        <v>85463</v>
      </c>
      <c r="T8830" s="6" t="s">
        <v>10169</v>
      </c>
      <c r="U8830" s="6" t="n">
        <v>1575</v>
      </c>
    </row>
    <row r="8831" customFormat="false" ht="15" hidden="false" customHeight="false" outlineLevel="0" collapsed="false">
      <c r="R8831" s="0" t="n">
        <v>8830</v>
      </c>
      <c r="S8831" s="5" t="n">
        <v>85466</v>
      </c>
      <c r="T8831" s="6" t="s">
        <v>10169</v>
      </c>
      <c r="U8831" s="6" t="n">
        <v>938</v>
      </c>
    </row>
    <row r="8832" customFormat="false" ht="15" hidden="false" customHeight="false" outlineLevel="0" collapsed="false">
      <c r="R8832" s="0" t="n">
        <v>8831</v>
      </c>
      <c r="S8832" s="5" t="n">
        <v>85467</v>
      </c>
      <c r="T8832" s="6" t="s">
        <v>10169</v>
      </c>
      <c r="U8832" s="6" t="n">
        <v>809</v>
      </c>
    </row>
    <row r="8833" customFormat="false" ht="15" hidden="false" customHeight="false" outlineLevel="0" collapsed="false">
      <c r="R8833" s="0" t="n">
        <v>8832</v>
      </c>
      <c r="S8833" s="5" t="n">
        <v>85468</v>
      </c>
      <c r="T8833" s="6" t="s">
        <v>10169</v>
      </c>
      <c r="U8833" s="6" t="n">
        <v>697</v>
      </c>
    </row>
    <row r="8834" customFormat="false" ht="15" hidden="false" customHeight="false" outlineLevel="0" collapsed="false">
      <c r="R8834" s="0" t="n">
        <v>8833</v>
      </c>
      <c r="S8834" s="5" t="n">
        <v>85590</v>
      </c>
      <c r="T8834" s="6" t="s">
        <v>10169</v>
      </c>
      <c r="U8834" s="6" t="n">
        <v>2493</v>
      </c>
    </row>
    <row r="8835" customFormat="false" ht="15" hidden="false" customHeight="false" outlineLevel="0" collapsed="false">
      <c r="R8835" s="0" t="n">
        <v>8834</v>
      </c>
      <c r="S8835" s="5" t="n">
        <v>85630</v>
      </c>
      <c r="T8835" s="6" t="s">
        <v>10169</v>
      </c>
      <c r="U8835" s="6" t="n">
        <v>1690</v>
      </c>
    </row>
    <row r="8836" customFormat="false" ht="15" hidden="false" customHeight="false" outlineLevel="0" collapsed="false">
      <c r="R8836" s="0" t="n">
        <v>8835</v>
      </c>
      <c r="S8836" s="5" t="n">
        <v>85631</v>
      </c>
      <c r="T8836" s="6" t="s">
        <v>10169</v>
      </c>
      <c r="U8836" s="6" t="n">
        <v>1460</v>
      </c>
    </row>
    <row r="8837" customFormat="false" ht="15" hidden="false" customHeight="false" outlineLevel="0" collapsed="false">
      <c r="R8837" s="0" t="n">
        <v>8836</v>
      </c>
      <c r="S8837" s="5" t="n">
        <v>85632</v>
      </c>
      <c r="T8837" s="6" t="s">
        <v>10169</v>
      </c>
      <c r="U8837" s="6" t="n">
        <v>1070</v>
      </c>
    </row>
    <row r="8838" customFormat="false" ht="15" hidden="false" customHeight="false" outlineLevel="0" collapsed="false">
      <c r="R8838" s="0" t="n">
        <v>8837</v>
      </c>
      <c r="S8838" s="5" t="n">
        <v>85633</v>
      </c>
      <c r="T8838" s="6" t="s">
        <v>10169</v>
      </c>
      <c r="U8838" s="6" t="n">
        <v>10</v>
      </c>
    </row>
    <row r="8839" customFormat="false" ht="15" hidden="false" customHeight="false" outlineLevel="0" collapsed="false">
      <c r="R8839" s="0" t="n">
        <v>8838</v>
      </c>
      <c r="S8839" s="5" t="n">
        <v>85634</v>
      </c>
      <c r="T8839" s="6" t="s">
        <v>10169</v>
      </c>
      <c r="U8839" s="6" t="n">
        <v>836</v>
      </c>
    </row>
    <row r="8840" customFormat="false" ht="15" hidden="false" customHeight="false" outlineLevel="0" collapsed="false">
      <c r="R8840" s="0" t="n">
        <v>8839</v>
      </c>
      <c r="S8840" s="5" t="n">
        <v>85640</v>
      </c>
      <c r="T8840" s="6" t="s">
        <v>10169</v>
      </c>
      <c r="U8840" s="6" t="n">
        <v>650</v>
      </c>
    </row>
    <row r="8841" customFormat="false" ht="15" hidden="false" customHeight="false" outlineLevel="0" collapsed="false">
      <c r="R8841" s="0" t="n">
        <v>8840</v>
      </c>
      <c r="S8841" s="5" t="n">
        <v>85641</v>
      </c>
      <c r="T8841" s="6" t="s">
        <v>10169</v>
      </c>
      <c r="U8841" s="6" t="n">
        <v>1088</v>
      </c>
    </row>
    <row r="8842" customFormat="false" ht="15" hidden="false" customHeight="false" outlineLevel="0" collapsed="false">
      <c r="R8842" s="0" t="n">
        <v>8841</v>
      </c>
      <c r="S8842" s="5" t="n">
        <v>85642</v>
      </c>
      <c r="T8842" s="6" t="s">
        <v>10169</v>
      </c>
      <c r="U8842" s="6" t="n">
        <v>692</v>
      </c>
    </row>
    <row r="8843" customFormat="false" ht="15" hidden="false" customHeight="false" outlineLevel="0" collapsed="false">
      <c r="R8843" s="0" t="n">
        <v>8842</v>
      </c>
      <c r="S8843" s="5" t="n">
        <v>85643</v>
      </c>
      <c r="T8843" s="6" t="s">
        <v>10169</v>
      </c>
      <c r="U8843" s="6" t="n">
        <v>1200</v>
      </c>
    </row>
    <row r="8844" customFormat="false" ht="15" hidden="false" customHeight="false" outlineLevel="0" collapsed="false">
      <c r="R8844" s="0" t="n">
        <v>8843</v>
      </c>
      <c r="S8844" s="5" t="n">
        <v>85644</v>
      </c>
      <c r="T8844" s="6" t="s">
        <v>10169</v>
      </c>
      <c r="U8844" s="6" t="n">
        <v>858</v>
      </c>
    </row>
    <row r="8845" customFormat="false" ht="15" hidden="false" customHeight="false" outlineLevel="0" collapsed="false">
      <c r="R8845" s="0" t="n">
        <v>8844</v>
      </c>
      <c r="S8845" s="5" t="n">
        <v>85645</v>
      </c>
      <c r="T8845" s="6" t="s">
        <v>10169</v>
      </c>
      <c r="U8845" s="6" t="n">
        <v>801</v>
      </c>
    </row>
    <row r="8846" customFormat="false" ht="15" hidden="false" customHeight="false" outlineLevel="0" collapsed="false">
      <c r="R8846" s="0" t="n">
        <v>8845</v>
      </c>
      <c r="S8846" s="5" t="n">
        <v>85650</v>
      </c>
      <c r="T8846" s="6" t="s">
        <v>10169</v>
      </c>
      <c r="U8846" s="6" t="n">
        <v>92</v>
      </c>
    </row>
    <row r="8847" customFormat="false" ht="15" hidden="false" customHeight="false" outlineLevel="0" collapsed="false">
      <c r="R8847" s="0" t="n">
        <v>8846</v>
      </c>
      <c r="S8847" s="5" t="n">
        <v>85651</v>
      </c>
      <c r="T8847" s="6" t="s">
        <v>10169</v>
      </c>
      <c r="U8847" s="6" t="n">
        <v>964</v>
      </c>
    </row>
    <row r="8848" customFormat="false" ht="15" hidden="false" customHeight="false" outlineLevel="0" collapsed="false">
      <c r="R8848" s="0" t="n">
        <v>8847</v>
      </c>
      <c r="S8848" s="5" t="n">
        <v>85652</v>
      </c>
      <c r="T8848" s="6" t="s">
        <v>10169</v>
      </c>
      <c r="U8848" s="6" t="n">
        <v>1888</v>
      </c>
    </row>
    <row r="8849" customFormat="false" ht="15" hidden="false" customHeight="false" outlineLevel="0" collapsed="false">
      <c r="R8849" s="0" t="n">
        <v>8848</v>
      </c>
      <c r="S8849" s="5" t="n">
        <v>85653</v>
      </c>
      <c r="T8849" s="6" t="s">
        <v>10169</v>
      </c>
      <c r="U8849" s="6" t="n">
        <v>1883</v>
      </c>
    </row>
    <row r="8850" customFormat="false" ht="15" hidden="false" customHeight="false" outlineLevel="0" collapsed="false">
      <c r="R8850" s="0" t="n">
        <v>8849</v>
      </c>
      <c r="S8850" s="5" t="n">
        <v>85730</v>
      </c>
      <c r="T8850" s="6" t="s">
        <v>10169</v>
      </c>
      <c r="U8850" s="6" t="n">
        <v>1523</v>
      </c>
    </row>
    <row r="8851" customFormat="false" ht="15" hidden="false" customHeight="false" outlineLevel="0" collapsed="false">
      <c r="R8851" s="0" t="n">
        <v>8850</v>
      </c>
      <c r="S8851" s="5" t="n">
        <v>85731</v>
      </c>
      <c r="T8851" s="6" t="s">
        <v>10169</v>
      </c>
      <c r="U8851" s="6" t="n">
        <v>1509</v>
      </c>
    </row>
    <row r="8852" customFormat="false" ht="15" hidden="false" customHeight="false" outlineLevel="0" collapsed="false">
      <c r="R8852" s="0" t="n">
        <v>8851</v>
      </c>
      <c r="S8852" s="5" t="n">
        <v>85732</v>
      </c>
      <c r="T8852" s="6" t="s">
        <v>10169</v>
      </c>
      <c r="U8852" s="6" t="n">
        <v>685</v>
      </c>
    </row>
    <row r="8853" customFormat="false" ht="15" hidden="false" customHeight="false" outlineLevel="0" collapsed="false">
      <c r="R8853" s="0" t="n">
        <v>8852</v>
      </c>
      <c r="S8853" s="5" t="n">
        <v>85733</v>
      </c>
      <c r="T8853" s="6" t="s">
        <v>10169</v>
      </c>
      <c r="U8853" s="6" t="n">
        <v>1219</v>
      </c>
    </row>
    <row r="8854" customFormat="false" ht="15" hidden="false" customHeight="false" outlineLevel="0" collapsed="false">
      <c r="R8854" s="0" t="n">
        <v>8853</v>
      </c>
      <c r="S8854" s="5" t="n">
        <v>85734</v>
      </c>
      <c r="T8854" s="6" t="s">
        <v>10169</v>
      </c>
      <c r="U8854" s="6" t="n">
        <v>489</v>
      </c>
    </row>
    <row r="8855" customFormat="false" ht="15" hidden="false" customHeight="false" outlineLevel="0" collapsed="false">
      <c r="R8855" s="0" t="n">
        <v>8854</v>
      </c>
      <c r="S8855" s="5" t="n">
        <v>85735</v>
      </c>
      <c r="T8855" s="6" t="s">
        <v>10169</v>
      </c>
      <c r="U8855" s="6" t="n">
        <v>33</v>
      </c>
    </row>
    <row r="8856" customFormat="false" ht="15" hidden="false" customHeight="false" outlineLevel="0" collapsed="false">
      <c r="R8856" s="0" t="n">
        <v>8855</v>
      </c>
      <c r="S8856" s="5" t="n">
        <v>85740</v>
      </c>
      <c r="T8856" s="6" t="s">
        <v>10169</v>
      </c>
      <c r="U8856" s="6" t="n">
        <v>1362</v>
      </c>
    </row>
    <row r="8857" customFormat="false" ht="15" hidden="false" customHeight="false" outlineLevel="0" collapsed="false">
      <c r="R8857" s="0" t="n">
        <v>8856</v>
      </c>
      <c r="S8857" s="5" t="n">
        <v>85741</v>
      </c>
      <c r="T8857" s="6" t="s">
        <v>10169</v>
      </c>
      <c r="U8857" s="6" t="n">
        <v>1235</v>
      </c>
    </row>
    <row r="8858" customFormat="false" ht="15" hidden="false" customHeight="false" outlineLevel="0" collapsed="false">
      <c r="R8858" s="0" t="n">
        <v>8857</v>
      </c>
      <c r="S8858" s="5" t="n">
        <v>85742</v>
      </c>
      <c r="T8858" s="6" t="s">
        <v>10169</v>
      </c>
      <c r="U8858" s="6" t="n">
        <v>672</v>
      </c>
    </row>
    <row r="8859" customFormat="false" ht="15" hidden="false" customHeight="false" outlineLevel="0" collapsed="false">
      <c r="R8859" s="0" t="n">
        <v>8858</v>
      </c>
      <c r="S8859" s="5" t="n">
        <v>85750</v>
      </c>
      <c r="T8859" s="6" t="s">
        <v>10169</v>
      </c>
      <c r="U8859" s="6" t="n">
        <v>621</v>
      </c>
    </row>
    <row r="8860" customFormat="false" ht="15" hidden="false" customHeight="false" outlineLevel="0" collapsed="false">
      <c r="R8860" s="0" t="n">
        <v>8859</v>
      </c>
      <c r="S8860" s="5" t="n">
        <v>85751</v>
      </c>
      <c r="T8860" s="6" t="s">
        <v>10169</v>
      </c>
      <c r="U8860" s="6" t="n">
        <v>1026</v>
      </c>
    </row>
    <row r="8861" customFormat="false" ht="15" hidden="false" customHeight="false" outlineLevel="0" collapsed="false">
      <c r="R8861" s="0" t="n">
        <v>8860</v>
      </c>
      <c r="S8861" s="5" t="n">
        <v>85752</v>
      </c>
      <c r="T8861" s="6" t="s">
        <v>10169</v>
      </c>
      <c r="U8861" s="6" t="n">
        <v>1090</v>
      </c>
    </row>
    <row r="8862" customFormat="false" ht="15" hidden="false" customHeight="false" outlineLevel="0" collapsed="false">
      <c r="R8862" s="0" t="n">
        <v>8861</v>
      </c>
      <c r="S8862" s="5" t="n">
        <v>85753</v>
      </c>
      <c r="T8862" s="6" t="s">
        <v>10169</v>
      </c>
      <c r="U8862" s="6" t="n">
        <v>2</v>
      </c>
    </row>
    <row r="8863" customFormat="false" ht="15" hidden="false" customHeight="false" outlineLevel="0" collapsed="false">
      <c r="R8863" s="0" t="n">
        <v>8862</v>
      </c>
      <c r="S8863" s="5" t="n">
        <v>86013</v>
      </c>
      <c r="T8863" s="6" t="s">
        <v>10170</v>
      </c>
      <c r="U8863" s="6" t="n">
        <v>3158</v>
      </c>
    </row>
    <row r="8864" customFormat="false" ht="15" hidden="false" customHeight="false" outlineLevel="0" collapsed="false">
      <c r="R8864" s="0" t="n">
        <v>8863</v>
      </c>
      <c r="S8864" s="5" t="n">
        <v>86025</v>
      </c>
      <c r="T8864" s="6" t="s">
        <v>10171</v>
      </c>
      <c r="U8864" s="6" t="n">
        <v>2116</v>
      </c>
    </row>
    <row r="8865" customFormat="false" ht="15" hidden="false" customHeight="false" outlineLevel="0" collapsed="false">
      <c r="R8865" s="0" t="n">
        <v>8864</v>
      </c>
      <c r="S8865" s="5" t="n">
        <v>86030</v>
      </c>
      <c r="T8865" s="6" t="s">
        <v>10172</v>
      </c>
      <c r="U8865" s="6" t="n">
        <v>3413</v>
      </c>
    </row>
    <row r="8866" customFormat="false" ht="15" hidden="false" customHeight="false" outlineLevel="0" collapsed="false">
      <c r="R8866" s="0" t="n">
        <v>8865</v>
      </c>
      <c r="S8866" s="5" t="n">
        <v>86032</v>
      </c>
      <c r="T8866" s="6" t="s">
        <v>10173</v>
      </c>
      <c r="U8866" s="6" t="n">
        <v>846</v>
      </c>
    </row>
    <row r="8867" customFormat="false" ht="15" hidden="false" customHeight="false" outlineLevel="0" collapsed="false">
      <c r="R8867" s="0" t="n">
        <v>8866</v>
      </c>
      <c r="S8867" s="5" t="n">
        <v>86035</v>
      </c>
      <c r="T8867" s="6" t="s">
        <v>10174</v>
      </c>
      <c r="U8867" s="6" t="n">
        <v>3667</v>
      </c>
    </row>
    <row r="8868" customFormat="false" ht="15" hidden="false" customHeight="false" outlineLevel="0" collapsed="false">
      <c r="R8868" s="0" t="n">
        <v>8867</v>
      </c>
      <c r="S8868" s="5" t="n">
        <v>86040</v>
      </c>
      <c r="T8868" s="6" t="s">
        <v>10175</v>
      </c>
      <c r="U8868" s="6" t="n">
        <v>1273</v>
      </c>
    </row>
    <row r="8869" customFormat="false" ht="15" hidden="false" customHeight="false" outlineLevel="0" collapsed="false">
      <c r="R8869" s="0" t="n">
        <v>8868</v>
      </c>
      <c r="S8869" s="5" t="n">
        <v>86041</v>
      </c>
      <c r="T8869" s="6" t="s">
        <v>10176</v>
      </c>
      <c r="U8869" s="6" t="n">
        <v>1119</v>
      </c>
    </row>
    <row r="8870" customFormat="false" ht="15" hidden="false" customHeight="false" outlineLevel="0" collapsed="false">
      <c r="R8870" s="0" t="n">
        <v>8869</v>
      </c>
      <c r="S8870" s="5" t="n">
        <v>86131</v>
      </c>
      <c r="T8870" s="6" t="s">
        <v>10177</v>
      </c>
      <c r="U8870" s="6" t="n">
        <v>847</v>
      </c>
    </row>
    <row r="8871" customFormat="false" ht="15" hidden="false" customHeight="false" outlineLevel="0" collapsed="false">
      <c r="R8871" s="0" t="n">
        <v>8870</v>
      </c>
      <c r="S8871" s="5" t="n">
        <v>86132</v>
      </c>
      <c r="T8871" s="6" t="s">
        <v>10177</v>
      </c>
      <c r="U8871" s="6" t="n">
        <v>1621</v>
      </c>
    </row>
    <row r="8872" customFormat="false" ht="15" hidden="false" customHeight="false" outlineLevel="0" collapsed="false">
      <c r="R8872" s="0" t="n">
        <v>8871</v>
      </c>
      <c r="S8872" s="5" t="n">
        <v>86133</v>
      </c>
      <c r="T8872" s="6" t="s">
        <v>10177</v>
      </c>
      <c r="U8872" s="6" t="n">
        <v>1265</v>
      </c>
    </row>
    <row r="8873" customFormat="false" ht="15" hidden="false" customHeight="false" outlineLevel="0" collapsed="false">
      <c r="R8873" s="0" t="n">
        <v>8872</v>
      </c>
      <c r="S8873" s="5" t="n">
        <v>86134</v>
      </c>
      <c r="T8873" s="6" t="s">
        <v>10177</v>
      </c>
      <c r="U8873" s="6" t="n">
        <v>1679</v>
      </c>
    </row>
    <row r="8874" customFormat="false" ht="15" hidden="false" customHeight="false" outlineLevel="0" collapsed="false">
      <c r="R8874" s="0" t="n">
        <v>8873</v>
      </c>
      <c r="S8874" s="5" t="n">
        <v>86135</v>
      </c>
      <c r="T8874" s="6" t="s">
        <v>10177</v>
      </c>
      <c r="U8874" s="6" t="n">
        <v>886</v>
      </c>
    </row>
    <row r="8875" customFormat="false" ht="15" hidden="false" customHeight="false" outlineLevel="0" collapsed="false">
      <c r="R8875" s="0" t="n">
        <v>8874</v>
      </c>
      <c r="S8875" s="5" t="n">
        <v>86136</v>
      </c>
      <c r="T8875" s="6" t="s">
        <v>10177</v>
      </c>
      <c r="U8875" s="6" t="n">
        <v>8</v>
      </c>
    </row>
    <row r="8876" customFormat="false" ht="15" hidden="false" customHeight="false" outlineLevel="0" collapsed="false">
      <c r="R8876" s="0" t="n">
        <v>8875</v>
      </c>
      <c r="S8876" s="5" t="n">
        <v>86138</v>
      </c>
      <c r="T8876" s="6" t="s">
        <v>10178</v>
      </c>
      <c r="U8876" s="6" t="n">
        <v>550</v>
      </c>
    </row>
    <row r="8877" customFormat="false" ht="15" hidden="false" customHeight="false" outlineLevel="0" collapsed="false">
      <c r="R8877" s="0" t="n">
        <v>8876</v>
      </c>
      <c r="S8877" s="5" t="n">
        <v>86139</v>
      </c>
      <c r="T8877" s="6" t="s">
        <v>10178</v>
      </c>
      <c r="U8877" s="6" t="n">
        <v>964</v>
      </c>
    </row>
    <row r="8878" customFormat="false" ht="15" hidden="false" customHeight="false" outlineLevel="0" collapsed="false">
      <c r="R8878" s="0" t="n">
        <v>8877</v>
      </c>
      <c r="S8878" s="5" t="n">
        <v>86191</v>
      </c>
      <c r="T8878" s="6" t="s">
        <v>10177</v>
      </c>
      <c r="U8878" s="6" t="n">
        <v>567</v>
      </c>
    </row>
    <row r="8879" customFormat="false" ht="15" hidden="false" customHeight="false" outlineLevel="0" collapsed="false">
      <c r="R8879" s="0" t="n">
        <v>8878</v>
      </c>
      <c r="S8879" s="5" t="n">
        <v>86192</v>
      </c>
      <c r="T8879" s="6" t="s">
        <v>10178</v>
      </c>
      <c r="U8879" s="6" t="n">
        <v>732</v>
      </c>
    </row>
    <row r="8880" customFormat="false" ht="15" hidden="false" customHeight="false" outlineLevel="0" collapsed="false">
      <c r="R8880" s="0" t="n">
        <v>8879</v>
      </c>
      <c r="S8880" s="5" t="n">
        <v>86193</v>
      </c>
      <c r="T8880" s="6" t="s">
        <v>10179</v>
      </c>
      <c r="U8880" s="6" t="n">
        <v>956</v>
      </c>
    </row>
    <row r="8881" customFormat="false" ht="15" hidden="false" customHeight="false" outlineLevel="0" collapsed="false">
      <c r="R8881" s="0" t="n">
        <v>8880</v>
      </c>
      <c r="S8881" s="5" t="n">
        <v>86231</v>
      </c>
      <c r="T8881" s="6" t="s">
        <v>10180</v>
      </c>
      <c r="U8881" s="6" t="n">
        <v>1029</v>
      </c>
    </row>
    <row r="8882" customFormat="false" ht="15" hidden="false" customHeight="false" outlineLevel="0" collapsed="false">
      <c r="R8882" s="0" t="n">
        <v>8881</v>
      </c>
      <c r="S8882" s="5" t="n">
        <v>86232</v>
      </c>
      <c r="T8882" s="6" t="s">
        <v>10180</v>
      </c>
      <c r="U8882" s="6" t="n">
        <v>1593</v>
      </c>
    </row>
    <row r="8883" customFormat="false" ht="15" hidden="false" customHeight="false" outlineLevel="0" collapsed="false">
      <c r="R8883" s="0" t="n">
        <v>8882</v>
      </c>
      <c r="S8883" s="5" t="n">
        <v>86233</v>
      </c>
      <c r="T8883" s="6" t="s">
        <v>10180</v>
      </c>
      <c r="U8883" s="6" t="n">
        <v>980</v>
      </c>
    </row>
    <row r="8884" customFormat="false" ht="15" hidden="false" customHeight="false" outlineLevel="0" collapsed="false">
      <c r="R8884" s="0" t="n">
        <v>8883</v>
      </c>
      <c r="S8884" s="5" t="n">
        <v>86234</v>
      </c>
      <c r="T8884" s="6" t="s">
        <v>10180</v>
      </c>
      <c r="U8884" s="6" t="n">
        <v>1813</v>
      </c>
    </row>
    <row r="8885" customFormat="false" ht="15" hidden="false" customHeight="false" outlineLevel="0" collapsed="false">
      <c r="R8885" s="0" t="n">
        <v>8884</v>
      </c>
      <c r="S8885" s="5" t="n">
        <v>86240</v>
      </c>
      <c r="T8885" s="6" t="s">
        <v>10181</v>
      </c>
      <c r="U8885" s="6" t="n">
        <v>1598</v>
      </c>
    </row>
    <row r="8886" customFormat="false" ht="15" hidden="false" customHeight="false" outlineLevel="0" collapsed="false">
      <c r="R8886" s="0" t="n">
        <v>8885</v>
      </c>
      <c r="S8886" s="5" t="n">
        <v>86241</v>
      </c>
      <c r="T8886" s="6" t="s">
        <v>10181</v>
      </c>
      <c r="U8886" s="6" t="n">
        <v>1267</v>
      </c>
    </row>
    <row r="8887" customFormat="false" ht="15" hidden="false" customHeight="false" outlineLevel="0" collapsed="false">
      <c r="R8887" s="0" t="n">
        <v>8886</v>
      </c>
      <c r="S8887" s="5" t="n">
        <v>86291</v>
      </c>
      <c r="T8887" s="6" t="s">
        <v>10180</v>
      </c>
      <c r="U8887" s="6" t="n">
        <v>734</v>
      </c>
    </row>
    <row r="8888" customFormat="false" ht="15" hidden="false" customHeight="false" outlineLevel="0" collapsed="false">
      <c r="R8888" s="0" t="n">
        <v>8887</v>
      </c>
      <c r="S8888" s="5" t="n">
        <v>86292</v>
      </c>
      <c r="T8888" s="6" t="s">
        <v>10180</v>
      </c>
      <c r="U8888" s="6" t="n">
        <v>146</v>
      </c>
    </row>
    <row r="8889" customFormat="false" ht="15" hidden="false" customHeight="false" outlineLevel="0" collapsed="false">
      <c r="R8889" s="0" t="n">
        <v>8888</v>
      </c>
      <c r="S8889" s="5" t="n">
        <v>86294</v>
      </c>
      <c r="T8889" s="6" t="s">
        <v>10181</v>
      </c>
      <c r="U8889" s="6" t="n">
        <v>424</v>
      </c>
    </row>
    <row r="8890" customFormat="false" ht="15" hidden="false" customHeight="false" outlineLevel="0" collapsed="false">
      <c r="R8890" s="0" t="n">
        <v>8889</v>
      </c>
      <c r="S8890" s="5" t="n">
        <v>86295</v>
      </c>
      <c r="T8890" s="6" t="s">
        <v>10181</v>
      </c>
      <c r="U8890" s="6" t="n">
        <v>810</v>
      </c>
    </row>
    <row r="8891" customFormat="false" ht="15" hidden="false" customHeight="false" outlineLevel="0" collapsed="false">
      <c r="R8891" s="0" t="n">
        <v>8890</v>
      </c>
      <c r="S8891" s="5" t="n">
        <v>86296</v>
      </c>
      <c r="T8891" s="6" t="s">
        <v>10181</v>
      </c>
      <c r="U8891" s="6" t="n">
        <v>1014</v>
      </c>
    </row>
    <row r="8892" customFormat="false" ht="15" hidden="false" customHeight="false" outlineLevel="0" collapsed="false">
      <c r="R8892" s="0" t="n">
        <v>8891</v>
      </c>
      <c r="S8892" s="5" t="n">
        <v>86331</v>
      </c>
      <c r="T8892" s="6" t="s">
        <v>10182</v>
      </c>
      <c r="U8892" s="6" t="n">
        <v>597</v>
      </c>
    </row>
    <row r="8893" customFormat="false" ht="15" hidden="false" customHeight="false" outlineLevel="0" collapsed="false">
      <c r="R8893" s="0" t="n">
        <v>8892</v>
      </c>
      <c r="S8893" s="5" t="n">
        <v>86332</v>
      </c>
      <c r="T8893" s="6" t="s">
        <v>10182</v>
      </c>
      <c r="U8893" s="6" t="n">
        <v>1152</v>
      </c>
    </row>
    <row r="8894" customFormat="false" ht="15" hidden="false" customHeight="false" outlineLevel="0" collapsed="false">
      <c r="R8894" s="0" t="n">
        <v>8893</v>
      </c>
      <c r="S8894" s="5" t="n">
        <v>86333</v>
      </c>
      <c r="T8894" s="6" t="s">
        <v>10182</v>
      </c>
      <c r="U8894" s="6" t="n">
        <v>621</v>
      </c>
    </row>
    <row r="8895" customFormat="false" ht="15" hidden="false" customHeight="false" outlineLevel="0" collapsed="false">
      <c r="R8895" s="0" t="n">
        <v>8894</v>
      </c>
      <c r="S8895" s="5" t="n">
        <v>86334</v>
      </c>
      <c r="T8895" s="6" t="s">
        <v>10182</v>
      </c>
      <c r="U8895" s="6" t="n">
        <v>1284</v>
      </c>
    </row>
    <row r="8896" customFormat="false" ht="15" hidden="false" customHeight="false" outlineLevel="0" collapsed="false">
      <c r="R8896" s="0" t="n">
        <v>8895</v>
      </c>
      <c r="S8896" s="5" t="n">
        <v>86335</v>
      </c>
      <c r="T8896" s="6" t="s">
        <v>10182</v>
      </c>
      <c r="U8896" s="6" t="n">
        <v>1135</v>
      </c>
    </row>
    <row r="8897" customFormat="false" ht="15" hidden="false" customHeight="false" outlineLevel="0" collapsed="false">
      <c r="R8897" s="0" t="n">
        <v>8896</v>
      </c>
      <c r="S8897" s="5" t="n">
        <v>86336</v>
      </c>
      <c r="T8897" s="6" t="s">
        <v>10182</v>
      </c>
      <c r="U8897" s="6" t="n">
        <v>313</v>
      </c>
    </row>
    <row r="8898" customFormat="false" ht="15" hidden="false" customHeight="false" outlineLevel="0" collapsed="false">
      <c r="R8898" s="0" t="n">
        <v>8897</v>
      </c>
      <c r="S8898" s="5" t="n">
        <v>86337</v>
      </c>
      <c r="T8898" s="6" t="s">
        <v>10169</v>
      </c>
      <c r="U8898" s="6" t="n">
        <v>78</v>
      </c>
    </row>
    <row r="8899" customFormat="false" ht="15" hidden="false" customHeight="false" outlineLevel="0" collapsed="false">
      <c r="R8899" s="0" t="n">
        <v>8898</v>
      </c>
      <c r="S8899" s="5" t="n">
        <v>86431</v>
      </c>
      <c r="T8899" s="6" t="s">
        <v>10183</v>
      </c>
      <c r="U8899" s="6" t="n">
        <v>1043</v>
      </c>
    </row>
    <row r="8900" customFormat="false" ht="15" hidden="false" customHeight="false" outlineLevel="0" collapsed="false">
      <c r="R8900" s="0" t="n">
        <v>8899</v>
      </c>
      <c r="S8900" s="5" t="n">
        <v>86432</v>
      </c>
      <c r="T8900" s="6" t="s">
        <v>10183</v>
      </c>
      <c r="U8900" s="6" t="n">
        <v>862</v>
      </c>
    </row>
    <row r="8901" customFormat="false" ht="15" hidden="false" customHeight="false" outlineLevel="0" collapsed="false">
      <c r="R8901" s="0" t="n">
        <v>8900</v>
      </c>
      <c r="S8901" s="5" t="n">
        <v>86433</v>
      </c>
      <c r="T8901" s="6" t="s">
        <v>10183</v>
      </c>
      <c r="U8901" s="6" t="n">
        <v>1569</v>
      </c>
    </row>
    <row r="8902" customFormat="false" ht="15" hidden="false" customHeight="false" outlineLevel="0" collapsed="false">
      <c r="R8902" s="0" t="n">
        <v>8901</v>
      </c>
      <c r="S8902" s="5" t="n">
        <v>86491</v>
      </c>
      <c r="T8902" s="6" t="s">
        <v>10183</v>
      </c>
      <c r="U8902" s="6" t="n">
        <v>1571</v>
      </c>
    </row>
    <row r="8903" customFormat="false" ht="15" hidden="false" customHeight="false" outlineLevel="0" collapsed="false">
      <c r="R8903" s="0" t="n">
        <v>8902</v>
      </c>
      <c r="S8903" s="5" t="n">
        <v>86492</v>
      </c>
      <c r="T8903" s="6" t="s">
        <v>10183</v>
      </c>
      <c r="U8903" s="6" t="n">
        <v>1621</v>
      </c>
    </row>
    <row r="8904" customFormat="false" ht="15" hidden="false" customHeight="false" outlineLevel="0" collapsed="false">
      <c r="R8904" s="0" t="n">
        <v>8903</v>
      </c>
      <c r="S8904" s="5" t="n">
        <v>86531</v>
      </c>
      <c r="T8904" s="6" t="s">
        <v>10184</v>
      </c>
      <c r="U8904" s="6" t="n">
        <v>1380</v>
      </c>
    </row>
    <row r="8905" customFormat="false" ht="15" hidden="false" customHeight="false" outlineLevel="0" collapsed="false">
      <c r="R8905" s="0" t="n">
        <v>8904</v>
      </c>
      <c r="S8905" s="5" t="n">
        <v>86532</v>
      </c>
      <c r="T8905" s="6" t="s">
        <v>10184</v>
      </c>
      <c r="U8905" s="6" t="n">
        <v>1855</v>
      </c>
    </row>
    <row r="8906" customFormat="false" ht="15" hidden="false" customHeight="false" outlineLevel="0" collapsed="false">
      <c r="R8906" s="0" t="n">
        <v>8905</v>
      </c>
      <c r="S8906" s="5" t="n">
        <v>86533</v>
      </c>
      <c r="T8906" s="6" t="s">
        <v>10184</v>
      </c>
      <c r="U8906" s="6" t="n">
        <v>1647</v>
      </c>
    </row>
    <row r="8907" customFormat="false" ht="15" hidden="false" customHeight="false" outlineLevel="0" collapsed="false">
      <c r="R8907" s="0" t="n">
        <v>8906</v>
      </c>
      <c r="S8907" s="5" t="n">
        <v>86551</v>
      </c>
      <c r="T8907" s="6" t="s">
        <v>10185</v>
      </c>
      <c r="U8907" s="6" t="n">
        <v>972</v>
      </c>
    </row>
    <row r="8908" customFormat="false" ht="15" hidden="false" customHeight="false" outlineLevel="0" collapsed="false">
      <c r="R8908" s="0" t="n">
        <v>8907</v>
      </c>
      <c r="S8908" s="5" t="n">
        <v>86591</v>
      </c>
      <c r="T8908" s="6" t="s">
        <v>10184</v>
      </c>
      <c r="U8908" s="6" t="n">
        <v>1464</v>
      </c>
    </row>
    <row r="8909" customFormat="false" ht="15" hidden="false" customHeight="false" outlineLevel="0" collapsed="false">
      <c r="R8909" s="0" t="n">
        <v>8908</v>
      </c>
      <c r="S8909" s="5" t="n">
        <v>86592</v>
      </c>
      <c r="T8909" s="6" t="s">
        <v>10184</v>
      </c>
      <c r="U8909" s="6" t="n">
        <v>1172</v>
      </c>
    </row>
    <row r="8910" customFormat="false" ht="15" hidden="false" customHeight="false" outlineLevel="0" collapsed="false">
      <c r="R8910" s="0" t="n">
        <v>8909</v>
      </c>
      <c r="S8910" s="5" t="n">
        <v>87010</v>
      </c>
      <c r="T8910" s="6" t="s">
        <v>10186</v>
      </c>
      <c r="U8910" s="6" t="n">
        <v>2173</v>
      </c>
    </row>
    <row r="8911" customFormat="false" ht="15" hidden="false" customHeight="false" outlineLevel="0" collapsed="false">
      <c r="R8911" s="0" t="n">
        <v>8910</v>
      </c>
      <c r="S8911" s="5" t="n">
        <v>87015</v>
      </c>
      <c r="T8911" s="6" t="s">
        <v>10187</v>
      </c>
      <c r="U8911" s="6" t="n">
        <v>444</v>
      </c>
    </row>
    <row r="8912" customFormat="false" ht="15" hidden="false" customHeight="false" outlineLevel="0" collapsed="false">
      <c r="R8912" s="0" t="n">
        <v>8911</v>
      </c>
      <c r="S8912" s="5" t="n">
        <v>87016</v>
      </c>
      <c r="T8912" s="6" t="s">
        <v>10188</v>
      </c>
      <c r="U8912" s="6" t="n">
        <v>989</v>
      </c>
    </row>
    <row r="8913" customFormat="false" ht="15" hidden="false" customHeight="false" outlineLevel="0" collapsed="false">
      <c r="R8913" s="0" t="n">
        <v>8912</v>
      </c>
      <c r="S8913" s="5" t="n">
        <v>87030</v>
      </c>
      <c r="T8913" s="6" t="s">
        <v>10189</v>
      </c>
      <c r="U8913" s="6" t="n">
        <v>987</v>
      </c>
    </row>
    <row r="8914" customFormat="false" ht="15" hidden="false" customHeight="false" outlineLevel="0" collapsed="false">
      <c r="R8914" s="0" t="n">
        <v>8913</v>
      </c>
      <c r="S8914" s="5" t="n">
        <v>87031</v>
      </c>
      <c r="T8914" s="6" t="s">
        <v>10190</v>
      </c>
      <c r="U8914" s="6" t="n">
        <v>339</v>
      </c>
    </row>
    <row r="8915" customFormat="false" ht="15" hidden="false" customHeight="false" outlineLevel="0" collapsed="false">
      <c r="R8915" s="0" t="n">
        <v>8914</v>
      </c>
      <c r="S8915" s="5" t="n">
        <v>87032</v>
      </c>
      <c r="T8915" s="6" t="s">
        <v>10191</v>
      </c>
      <c r="U8915" s="6" t="n">
        <v>1258</v>
      </c>
    </row>
    <row r="8916" customFormat="false" ht="15" hidden="false" customHeight="false" outlineLevel="0" collapsed="false">
      <c r="R8916" s="0" t="n">
        <v>8915</v>
      </c>
      <c r="S8916" s="5" t="n">
        <v>87033</v>
      </c>
      <c r="T8916" s="6" t="s">
        <v>10192</v>
      </c>
      <c r="U8916" s="6" t="n">
        <v>762</v>
      </c>
    </row>
    <row r="8917" customFormat="false" ht="15" hidden="false" customHeight="false" outlineLevel="0" collapsed="false">
      <c r="R8917" s="0" t="n">
        <v>8916</v>
      </c>
      <c r="S8917" s="5" t="n">
        <v>87052</v>
      </c>
      <c r="T8917" s="6" t="s">
        <v>10193</v>
      </c>
      <c r="U8917" s="6" t="n">
        <v>2047</v>
      </c>
    </row>
    <row r="8918" customFormat="false" ht="15" hidden="false" customHeight="false" outlineLevel="0" collapsed="false">
      <c r="R8918" s="0" t="n">
        <v>8917</v>
      </c>
      <c r="S8918" s="5" t="n">
        <v>87130</v>
      </c>
      <c r="T8918" s="6" t="s">
        <v>10194</v>
      </c>
      <c r="U8918" s="6" t="n">
        <v>801</v>
      </c>
    </row>
    <row r="8919" customFormat="false" ht="15" hidden="false" customHeight="false" outlineLevel="0" collapsed="false">
      <c r="R8919" s="0" t="n">
        <v>8918</v>
      </c>
      <c r="S8919" s="5" t="n">
        <v>87131</v>
      </c>
      <c r="T8919" s="6" t="s">
        <v>10194</v>
      </c>
      <c r="U8919" s="6" t="n">
        <v>1097</v>
      </c>
    </row>
    <row r="8920" customFormat="false" ht="15" hidden="false" customHeight="false" outlineLevel="0" collapsed="false">
      <c r="R8920" s="0" t="n">
        <v>8919</v>
      </c>
      <c r="S8920" s="5" t="n">
        <v>87132</v>
      </c>
      <c r="T8920" s="6" t="s">
        <v>10194</v>
      </c>
      <c r="U8920" s="6" t="n">
        <v>1453</v>
      </c>
    </row>
    <row r="8921" customFormat="false" ht="15" hidden="false" customHeight="false" outlineLevel="0" collapsed="false">
      <c r="R8921" s="0" t="n">
        <v>8920</v>
      </c>
      <c r="S8921" s="5" t="n">
        <v>87133</v>
      </c>
      <c r="T8921" s="6" t="s">
        <v>10194</v>
      </c>
      <c r="U8921" s="6" t="n">
        <v>987</v>
      </c>
    </row>
    <row r="8922" customFormat="false" ht="15" hidden="false" customHeight="false" outlineLevel="0" collapsed="false">
      <c r="R8922" s="0" t="n">
        <v>8921</v>
      </c>
      <c r="S8922" s="5" t="n">
        <v>87140</v>
      </c>
      <c r="T8922" s="6" t="s">
        <v>10194</v>
      </c>
      <c r="U8922" s="6" t="n">
        <v>1691</v>
      </c>
    </row>
    <row r="8923" customFormat="false" ht="15" hidden="false" customHeight="false" outlineLevel="0" collapsed="false">
      <c r="R8923" s="0" t="n">
        <v>8922</v>
      </c>
      <c r="S8923" s="5" t="n">
        <v>87141</v>
      </c>
      <c r="T8923" s="6" t="s">
        <v>10194</v>
      </c>
      <c r="U8923" s="6" t="n">
        <v>1002</v>
      </c>
    </row>
    <row r="8924" customFormat="false" ht="15" hidden="false" customHeight="false" outlineLevel="0" collapsed="false">
      <c r="R8924" s="0" t="n">
        <v>8923</v>
      </c>
      <c r="S8924" s="5" t="n">
        <v>87142</v>
      </c>
      <c r="T8924" s="6" t="s">
        <v>10194</v>
      </c>
      <c r="U8924" s="6" t="n">
        <v>1043</v>
      </c>
    </row>
    <row r="8925" customFormat="false" ht="15" hidden="false" customHeight="false" outlineLevel="0" collapsed="false">
      <c r="R8925" s="0" t="n">
        <v>8924</v>
      </c>
      <c r="S8925" s="5" t="n">
        <v>87145</v>
      </c>
      <c r="T8925" s="6" t="s">
        <v>10194</v>
      </c>
      <c r="U8925" s="6" t="n">
        <v>197</v>
      </c>
    </row>
    <row r="8926" customFormat="false" ht="15" hidden="false" customHeight="false" outlineLevel="0" collapsed="false">
      <c r="R8926" s="0" t="n">
        <v>8925</v>
      </c>
      <c r="S8926" s="5" t="n">
        <v>87150</v>
      </c>
      <c r="T8926" s="6" t="s">
        <v>10194</v>
      </c>
      <c r="U8926" s="6" t="n">
        <v>811</v>
      </c>
    </row>
    <row r="8927" customFormat="false" ht="15" hidden="false" customHeight="false" outlineLevel="0" collapsed="false">
      <c r="R8927" s="0" t="n">
        <v>8926</v>
      </c>
      <c r="S8927" s="5" t="n">
        <v>87151</v>
      </c>
      <c r="T8927" s="6" t="s">
        <v>10194</v>
      </c>
      <c r="U8927" s="6" t="n">
        <v>1143</v>
      </c>
    </row>
    <row r="8928" customFormat="false" ht="15" hidden="false" customHeight="false" outlineLevel="0" collapsed="false">
      <c r="R8928" s="0" t="n">
        <v>8927</v>
      </c>
      <c r="S8928" s="5" t="n">
        <v>87152</v>
      </c>
      <c r="T8928" s="6" t="s">
        <v>10194</v>
      </c>
      <c r="U8928" s="6" t="n">
        <v>1142</v>
      </c>
    </row>
    <row r="8929" customFormat="false" ht="15" hidden="false" customHeight="false" outlineLevel="0" collapsed="false">
      <c r="R8929" s="0" t="n">
        <v>8928</v>
      </c>
      <c r="S8929" s="5" t="n">
        <v>87153</v>
      </c>
      <c r="T8929" s="6" t="s">
        <v>10194</v>
      </c>
      <c r="U8929" s="6" t="n">
        <v>1263</v>
      </c>
    </row>
    <row r="8930" customFormat="false" ht="15" hidden="false" customHeight="false" outlineLevel="0" collapsed="false">
      <c r="R8930" s="0" t="n">
        <v>8929</v>
      </c>
      <c r="S8930" s="5" t="n">
        <v>87160</v>
      </c>
      <c r="T8930" s="6" t="s">
        <v>10194</v>
      </c>
      <c r="U8930" s="6" t="n">
        <v>1198</v>
      </c>
    </row>
    <row r="8931" customFormat="false" ht="15" hidden="false" customHeight="false" outlineLevel="0" collapsed="false">
      <c r="R8931" s="0" t="n">
        <v>8930</v>
      </c>
      <c r="S8931" s="5" t="n">
        <v>87161</v>
      </c>
      <c r="T8931" s="6" t="s">
        <v>10194</v>
      </c>
      <c r="U8931" s="6" t="n">
        <v>1474</v>
      </c>
    </row>
    <row r="8932" customFormat="false" ht="15" hidden="false" customHeight="false" outlineLevel="0" collapsed="false">
      <c r="R8932" s="0" t="n">
        <v>8931</v>
      </c>
      <c r="S8932" s="5" t="n">
        <v>87162</v>
      </c>
      <c r="T8932" s="6" t="s">
        <v>10194</v>
      </c>
      <c r="U8932" s="6" t="n">
        <v>1245</v>
      </c>
    </row>
    <row r="8933" customFormat="false" ht="15" hidden="false" customHeight="false" outlineLevel="0" collapsed="false">
      <c r="R8933" s="0" t="n">
        <v>8932</v>
      </c>
      <c r="S8933" s="5" t="n">
        <v>87165</v>
      </c>
      <c r="T8933" s="6" t="s">
        <v>10194</v>
      </c>
      <c r="U8933" s="6" t="n">
        <v>1154</v>
      </c>
    </row>
    <row r="8934" customFormat="false" ht="15" hidden="false" customHeight="false" outlineLevel="0" collapsed="false">
      <c r="R8934" s="0" t="n">
        <v>8933</v>
      </c>
      <c r="S8934" s="5" t="n">
        <v>87166</v>
      </c>
      <c r="T8934" s="6" t="s">
        <v>10194</v>
      </c>
      <c r="U8934" s="6" t="n">
        <v>277</v>
      </c>
    </row>
    <row r="8935" customFormat="false" ht="15" hidden="false" customHeight="false" outlineLevel="0" collapsed="false">
      <c r="R8935" s="0" t="n">
        <v>8934</v>
      </c>
      <c r="S8935" s="5" t="n">
        <v>87191</v>
      </c>
      <c r="T8935" s="6" t="s">
        <v>10194</v>
      </c>
      <c r="U8935" s="6" t="n">
        <v>847</v>
      </c>
    </row>
    <row r="8936" customFormat="false" ht="15" hidden="false" customHeight="false" outlineLevel="0" collapsed="false">
      <c r="R8936" s="0" t="n">
        <v>8935</v>
      </c>
      <c r="S8936" s="5" t="n">
        <v>87192</v>
      </c>
      <c r="T8936" s="6" t="s">
        <v>10194</v>
      </c>
      <c r="U8936" s="6" t="n">
        <v>1098</v>
      </c>
    </row>
    <row r="8937" customFormat="false" ht="15" hidden="false" customHeight="false" outlineLevel="0" collapsed="false">
      <c r="R8937" s="0" t="n">
        <v>8936</v>
      </c>
      <c r="S8937" s="5" t="n">
        <v>87193</v>
      </c>
      <c r="T8937" s="6" t="s">
        <v>10194</v>
      </c>
      <c r="U8937" s="6" t="n">
        <v>548</v>
      </c>
    </row>
    <row r="8938" customFormat="false" ht="15" hidden="false" customHeight="false" outlineLevel="0" collapsed="false">
      <c r="R8938" s="0" t="n">
        <v>8937</v>
      </c>
      <c r="S8938" s="5" t="n">
        <v>87194</v>
      </c>
      <c r="T8938" s="6" t="s">
        <v>10195</v>
      </c>
      <c r="U8938" s="6" t="n">
        <v>312</v>
      </c>
    </row>
    <row r="8939" customFormat="false" ht="15" hidden="false" customHeight="false" outlineLevel="0" collapsed="false">
      <c r="R8939" s="0" t="n">
        <v>8938</v>
      </c>
      <c r="S8939" s="5" t="n">
        <v>87230</v>
      </c>
      <c r="T8939" s="6" t="s">
        <v>10196</v>
      </c>
      <c r="U8939" s="6" t="n">
        <v>931</v>
      </c>
    </row>
    <row r="8940" customFormat="false" ht="15" hidden="false" customHeight="false" outlineLevel="0" collapsed="false">
      <c r="R8940" s="0" t="n">
        <v>8939</v>
      </c>
      <c r="S8940" s="5" t="n">
        <v>87231</v>
      </c>
      <c r="T8940" s="6" t="s">
        <v>10196</v>
      </c>
      <c r="U8940" s="6" t="n">
        <v>1212</v>
      </c>
    </row>
    <row r="8941" customFormat="false" ht="15" hidden="false" customHeight="false" outlineLevel="0" collapsed="false">
      <c r="R8941" s="0" t="n">
        <v>8940</v>
      </c>
      <c r="S8941" s="5" t="n">
        <v>87232</v>
      </c>
      <c r="T8941" s="6" t="s">
        <v>10196</v>
      </c>
      <c r="U8941" s="6" t="n">
        <v>766</v>
      </c>
    </row>
    <row r="8942" customFormat="false" ht="15" hidden="false" customHeight="false" outlineLevel="0" collapsed="false">
      <c r="R8942" s="0" t="n">
        <v>8941</v>
      </c>
      <c r="S8942" s="5" t="n">
        <v>87233</v>
      </c>
      <c r="T8942" s="6" t="s">
        <v>10196</v>
      </c>
      <c r="U8942" s="6" t="n">
        <v>863</v>
      </c>
    </row>
    <row r="8943" customFormat="false" ht="15" hidden="false" customHeight="false" outlineLevel="0" collapsed="false">
      <c r="R8943" s="0" t="n">
        <v>8942</v>
      </c>
      <c r="S8943" s="5" t="n">
        <v>87234</v>
      </c>
      <c r="T8943" s="6" t="s">
        <v>10196</v>
      </c>
      <c r="U8943" s="6" t="n">
        <v>496</v>
      </c>
    </row>
    <row r="8944" customFormat="false" ht="15" hidden="false" customHeight="false" outlineLevel="0" collapsed="false">
      <c r="R8944" s="0" t="n">
        <v>8943</v>
      </c>
      <c r="S8944" s="5" t="n">
        <v>87235</v>
      </c>
      <c r="T8944" s="6" t="s">
        <v>10196</v>
      </c>
      <c r="U8944" s="6" t="n">
        <v>705</v>
      </c>
    </row>
    <row r="8945" customFormat="false" ht="15" hidden="false" customHeight="false" outlineLevel="0" collapsed="false">
      <c r="R8945" s="0" t="n">
        <v>8944</v>
      </c>
      <c r="S8945" s="5" t="n">
        <v>87236</v>
      </c>
      <c r="T8945" s="6" t="s">
        <v>10196</v>
      </c>
      <c r="U8945" s="6" t="n">
        <v>1023</v>
      </c>
    </row>
    <row r="8946" customFormat="false" ht="15" hidden="false" customHeight="false" outlineLevel="0" collapsed="false">
      <c r="R8946" s="0" t="n">
        <v>8945</v>
      </c>
      <c r="S8946" s="5" t="n">
        <v>87243</v>
      </c>
      <c r="T8946" s="6" t="s">
        <v>10196</v>
      </c>
      <c r="U8946" s="6" t="n">
        <v>531</v>
      </c>
    </row>
    <row r="8947" customFormat="false" ht="15" hidden="false" customHeight="false" outlineLevel="0" collapsed="false">
      <c r="R8947" s="0" t="n">
        <v>8946</v>
      </c>
      <c r="S8947" s="5" t="n">
        <v>87263</v>
      </c>
      <c r="T8947" s="6" t="s">
        <v>10197</v>
      </c>
      <c r="U8947" s="6" t="n">
        <v>347</v>
      </c>
    </row>
    <row r="8948" customFormat="false" ht="15" hidden="false" customHeight="false" outlineLevel="0" collapsed="false">
      <c r="R8948" s="0" t="n">
        <v>8947</v>
      </c>
      <c r="S8948" s="5" t="n">
        <v>87264</v>
      </c>
      <c r="T8948" s="6" t="s">
        <v>10198</v>
      </c>
      <c r="U8948" s="6" t="n">
        <v>312</v>
      </c>
    </row>
    <row r="8949" customFormat="false" ht="15" hidden="false" customHeight="false" outlineLevel="0" collapsed="false">
      <c r="R8949" s="0" t="n">
        <v>8948</v>
      </c>
      <c r="S8949" s="5" t="n">
        <v>87275</v>
      </c>
      <c r="T8949" s="6" t="s">
        <v>10199</v>
      </c>
      <c r="U8949" s="6" t="n">
        <v>345</v>
      </c>
    </row>
    <row r="8950" customFormat="false" ht="15" hidden="false" customHeight="false" outlineLevel="0" collapsed="false">
      <c r="R8950" s="0" t="n">
        <v>8949</v>
      </c>
      <c r="S8950" s="5" t="n">
        <v>87291</v>
      </c>
      <c r="T8950" s="6" t="s">
        <v>10196</v>
      </c>
      <c r="U8950" s="6" t="n">
        <v>222</v>
      </c>
    </row>
    <row r="8951" customFormat="false" ht="15" hidden="false" customHeight="false" outlineLevel="0" collapsed="false">
      <c r="R8951" s="0" t="n">
        <v>8950</v>
      </c>
      <c r="S8951" s="5" t="n">
        <v>87292</v>
      </c>
      <c r="T8951" s="6" t="s">
        <v>10196</v>
      </c>
      <c r="U8951" s="6" t="n">
        <v>356</v>
      </c>
    </row>
    <row r="8952" customFormat="false" ht="15" hidden="false" customHeight="false" outlineLevel="0" collapsed="false">
      <c r="R8952" s="0" t="n">
        <v>8951</v>
      </c>
      <c r="S8952" s="5" t="n">
        <v>87293</v>
      </c>
      <c r="T8952" s="6" t="s">
        <v>10197</v>
      </c>
      <c r="U8952" s="6" t="n">
        <v>368</v>
      </c>
    </row>
    <row r="8953" customFormat="false" ht="15" hidden="false" customHeight="false" outlineLevel="0" collapsed="false">
      <c r="R8953" s="0" t="n">
        <v>8952</v>
      </c>
      <c r="S8953" s="5" t="n">
        <v>87294</v>
      </c>
      <c r="T8953" s="6" t="s">
        <v>10198</v>
      </c>
      <c r="U8953" s="6" t="n">
        <v>355</v>
      </c>
    </row>
    <row r="8954" customFormat="false" ht="15" hidden="false" customHeight="false" outlineLevel="0" collapsed="false">
      <c r="R8954" s="0" t="n">
        <v>8953</v>
      </c>
      <c r="S8954" s="5" t="n">
        <v>87295</v>
      </c>
      <c r="T8954" s="6" t="s">
        <v>10199</v>
      </c>
      <c r="U8954" s="6" t="n">
        <v>153</v>
      </c>
    </row>
    <row r="8955" customFormat="false" ht="15" hidden="false" customHeight="false" outlineLevel="0" collapsed="false">
      <c r="R8955" s="0" t="n">
        <v>8954</v>
      </c>
      <c r="S8955" s="5" t="n">
        <v>87296</v>
      </c>
      <c r="T8955" s="6" t="s">
        <v>10200</v>
      </c>
      <c r="U8955" s="6" t="n">
        <v>503</v>
      </c>
    </row>
    <row r="8956" customFormat="false" ht="15" hidden="false" customHeight="false" outlineLevel="0" collapsed="false">
      <c r="R8956" s="0" t="n">
        <v>8955</v>
      </c>
      <c r="S8956" s="5" t="n">
        <v>87297</v>
      </c>
      <c r="T8956" s="6" t="s">
        <v>10201</v>
      </c>
      <c r="U8956" s="6" t="n">
        <v>499</v>
      </c>
    </row>
    <row r="8957" customFormat="false" ht="15" hidden="false" customHeight="false" outlineLevel="0" collapsed="false">
      <c r="R8957" s="0" t="n">
        <v>8956</v>
      </c>
      <c r="S8957" s="5" t="n">
        <v>87298</v>
      </c>
      <c r="T8957" s="6" t="s">
        <v>10202</v>
      </c>
      <c r="U8957" s="6" t="n">
        <v>536</v>
      </c>
    </row>
    <row r="8958" customFormat="false" ht="15" hidden="false" customHeight="false" outlineLevel="0" collapsed="false">
      <c r="R8958" s="0" t="n">
        <v>8957</v>
      </c>
      <c r="S8958" s="5" t="n">
        <v>87330</v>
      </c>
      <c r="T8958" s="6" t="s">
        <v>10203</v>
      </c>
      <c r="U8958" s="6" t="n">
        <v>329</v>
      </c>
    </row>
    <row r="8959" customFormat="false" ht="15" hidden="false" customHeight="false" outlineLevel="0" collapsed="false">
      <c r="R8959" s="0" t="n">
        <v>8958</v>
      </c>
      <c r="S8959" s="5" t="n">
        <v>87340</v>
      </c>
      <c r="T8959" s="6" t="s">
        <v>10203</v>
      </c>
      <c r="U8959" s="6" t="n">
        <v>1038</v>
      </c>
    </row>
    <row r="8960" customFormat="false" ht="15" hidden="false" customHeight="false" outlineLevel="0" collapsed="false">
      <c r="R8960" s="0" t="n">
        <v>8959</v>
      </c>
      <c r="S8960" s="5" t="n">
        <v>87350</v>
      </c>
      <c r="T8960" s="6" t="s">
        <v>10204</v>
      </c>
      <c r="U8960" s="6" t="n">
        <v>439</v>
      </c>
    </row>
    <row r="8961" customFormat="false" ht="15" hidden="false" customHeight="false" outlineLevel="0" collapsed="false">
      <c r="R8961" s="0" t="n">
        <v>8960</v>
      </c>
      <c r="S8961" s="5" t="n">
        <v>87391</v>
      </c>
      <c r="T8961" s="6" t="s">
        <v>10203</v>
      </c>
      <c r="U8961" s="6" t="n">
        <v>336</v>
      </c>
    </row>
    <row r="8962" customFormat="false" ht="15" hidden="false" customHeight="false" outlineLevel="0" collapsed="false">
      <c r="R8962" s="0" t="n">
        <v>8961</v>
      </c>
      <c r="S8962" s="5" t="n">
        <v>87392</v>
      </c>
      <c r="T8962" s="6" t="s">
        <v>10203</v>
      </c>
      <c r="U8962" s="6" t="n">
        <v>401</v>
      </c>
    </row>
    <row r="8963" customFormat="false" ht="15" hidden="false" customHeight="false" outlineLevel="0" collapsed="false">
      <c r="R8963" s="0" t="n">
        <v>8962</v>
      </c>
      <c r="S8963" s="5" t="n">
        <v>88030</v>
      </c>
      <c r="T8963" s="6" t="s">
        <v>10205</v>
      </c>
      <c r="U8963" s="6" t="n">
        <v>1599</v>
      </c>
    </row>
    <row r="8964" customFormat="false" ht="15" hidden="false" customHeight="false" outlineLevel="0" collapsed="false">
      <c r="R8964" s="0" t="n">
        <v>8963</v>
      </c>
      <c r="S8964" s="5" t="n">
        <v>88037</v>
      </c>
      <c r="T8964" s="6" t="s">
        <v>10206</v>
      </c>
      <c r="U8964" s="6" t="n">
        <v>1332</v>
      </c>
    </row>
    <row r="8965" customFormat="false" ht="15" hidden="false" customHeight="false" outlineLevel="0" collapsed="false">
      <c r="R8965" s="0" t="n">
        <v>8964</v>
      </c>
      <c r="S8965" s="5" t="n">
        <v>88040</v>
      </c>
      <c r="T8965" s="6" t="s">
        <v>10207</v>
      </c>
      <c r="U8965" s="6" t="n">
        <v>1583</v>
      </c>
    </row>
    <row r="8966" customFormat="false" ht="15" hidden="false" customHeight="false" outlineLevel="0" collapsed="false">
      <c r="R8966" s="0" t="n">
        <v>8965</v>
      </c>
      <c r="S8966" s="5" t="n">
        <v>88041</v>
      </c>
      <c r="T8966" s="6" t="s">
        <v>10208</v>
      </c>
      <c r="U8966" s="6" t="n">
        <v>455</v>
      </c>
    </row>
    <row r="8967" customFormat="false" ht="15" hidden="false" customHeight="false" outlineLevel="0" collapsed="false">
      <c r="R8967" s="0" t="n">
        <v>8966</v>
      </c>
      <c r="S8967" s="5" t="n">
        <v>88050</v>
      </c>
      <c r="T8967" s="6" t="s">
        <v>10209</v>
      </c>
      <c r="U8967" s="6" t="n">
        <v>829</v>
      </c>
    </row>
    <row r="8968" customFormat="false" ht="15" hidden="false" customHeight="false" outlineLevel="0" collapsed="false">
      <c r="R8968" s="0" t="n">
        <v>8967</v>
      </c>
      <c r="S8968" s="5" t="n">
        <v>88051</v>
      </c>
      <c r="T8968" s="6" t="s">
        <v>10210</v>
      </c>
      <c r="U8968" s="6" t="n">
        <v>486</v>
      </c>
    </row>
    <row r="8969" customFormat="false" ht="15" hidden="false" customHeight="false" outlineLevel="0" collapsed="false">
      <c r="R8969" s="0" t="n">
        <v>8968</v>
      </c>
      <c r="S8969" s="5" t="n">
        <v>88130</v>
      </c>
      <c r="T8969" s="6" t="s">
        <v>10211</v>
      </c>
      <c r="U8969" s="6" t="n">
        <v>937</v>
      </c>
    </row>
    <row r="8970" customFormat="false" ht="15" hidden="false" customHeight="false" outlineLevel="0" collapsed="false">
      <c r="R8970" s="0" t="n">
        <v>8969</v>
      </c>
      <c r="S8970" s="5" t="n">
        <v>88131</v>
      </c>
      <c r="T8970" s="6" t="s">
        <v>10211</v>
      </c>
      <c r="U8970" s="6" t="n">
        <v>1014</v>
      </c>
    </row>
    <row r="8971" customFormat="false" ht="15" hidden="false" customHeight="false" outlineLevel="0" collapsed="false">
      <c r="R8971" s="0" t="n">
        <v>8970</v>
      </c>
      <c r="S8971" s="5" t="n">
        <v>88132</v>
      </c>
      <c r="T8971" s="6" t="s">
        <v>10211</v>
      </c>
      <c r="U8971" s="6" t="n">
        <v>1023</v>
      </c>
    </row>
    <row r="8972" customFormat="false" ht="15" hidden="false" customHeight="false" outlineLevel="0" collapsed="false">
      <c r="R8972" s="0" t="n">
        <v>8971</v>
      </c>
      <c r="S8972" s="5" t="n">
        <v>88133</v>
      </c>
      <c r="T8972" s="6" t="s">
        <v>10211</v>
      </c>
      <c r="U8972" s="6" t="n">
        <v>1040</v>
      </c>
    </row>
    <row r="8973" customFormat="false" ht="15" hidden="false" customHeight="false" outlineLevel="0" collapsed="false">
      <c r="R8973" s="0" t="n">
        <v>8972</v>
      </c>
      <c r="S8973" s="5" t="n">
        <v>88134</v>
      </c>
      <c r="T8973" s="6" t="s">
        <v>10211</v>
      </c>
      <c r="U8973" s="6" t="n">
        <v>631</v>
      </c>
    </row>
    <row r="8974" customFormat="false" ht="15" hidden="false" customHeight="false" outlineLevel="0" collapsed="false">
      <c r="R8974" s="0" t="n">
        <v>8973</v>
      </c>
      <c r="S8974" s="5" t="n">
        <v>88135</v>
      </c>
      <c r="T8974" s="6" t="s">
        <v>10211</v>
      </c>
      <c r="U8974" s="6" t="n">
        <v>1349</v>
      </c>
    </row>
    <row r="8975" customFormat="false" ht="15" hidden="false" customHeight="false" outlineLevel="0" collapsed="false">
      <c r="R8975" s="0" t="n">
        <v>8974</v>
      </c>
      <c r="S8975" s="5" t="n">
        <v>88140</v>
      </c>
      <c r="T8975" s="6" t="s">
        <v>10211</v>
      </c>
      <c r="U8975" s="6" t="n">
        <v>1011</v>
      </c>
    </row>
    <row r="8976" customFormat="false" ht="15" hidden="false" customHeight="false" outlineLevel="0" collapsed="false">
      <c r="R8976" s="0" t="n">
        <v>8975</v>
      </c>
      <c r="S8976" s="5" t="n">
        <v>88141</v>
      </c>
      <c r="T8976" s="6" t="s">
        <v>10211</v>
      </c>
      <c r="U8976" s="6" t="n">
        <v>188</v>
      </c>
    </row>
    <row r="8977" customFormat="false" ht="15" hidden="false" customHeight="false" outlineLevel="0" collapsed="false">
      <c r="R8977" s="0" t="n">
        <v>8976</v>
      </c>
      <c r="S8977" s="5" t="n">
        <v>88150</v>
      </c>
      <c r="T8977" s="6" t="s">
        <v>10211</v>
      </c>
      <c r="U8977" s="6" t="n">
        <v>665</v>
      </c>
    </row>
    <row r="8978" customFormat="false" ht="15" hidden="false" customHeight="false" outlineLevel="0" collapsed="false">
      <c r="R8978" s="0" t="n">
        <v>8977</v>
      </c>
      <c r="S8978" s="5" t="n">
        <v>88151</v>
      </c>
      <c r="T8978" s="6" t="s">
        <v>10211</v>
      </c>
      <c r="U8978" s="6" t="n">
        <v>727</v>
      </c>
    </row>
    <row r="8979" customFormat="false" ht="15" hidden="false" customHeight="false" outlineLevel="0" collapsed="false">
      <c r="R8979" s="0" t="n">
        <v>8978</v>
      </c>
      <c r="S8979" s="5" t="n">
        <v>88160</v>
      </c>
      <c r="T8979" s="6" t="s">
        <v>10211</v>
      </c>
      <c r="U8979" s="6" t="n">
        <v>38</v>
      </c>
    </row>
    <row r="8980" customFormat="false" ht="15" hidden="false" customHeight="false" outlineLevel="0" collapsed="false">
      <c r="R8980" s="0" t="n">
        <v>8979</v>
      </c>
      <c r="S8980" s="5" t="n">
        <v>88191</v>
      </c>
      <c r="T8980" s="6" t="s">
        <v>10211</v>
      </c>
      <c r="U8980" s="6" t="n">
        <v>545</v>
      </c>
    </row>
    <row r="8981" customFormat="false" ht="15" hidden="false" customHeight="false" outlineLevel="0" collapsed="false">
      <c r="R8981" s="0" t="n">
        <v>8980</v>
      </c>
      <c r="S8981" s="5" t="n">
        <v>88192</v>
      </c>
      <c r="T8981" s="6" t="s">
        <v>10211</v>
      </c>
      <c r="U8981" s="6" t="n">
        <v>543</v>
      </c>
    </row>
    <row r="8982" customFormat="false" ht="15" hidden="false" customHeight="false" outlineLevel="0" collapsed="false">
      <c r="R8982" s="0" t="n">
        <v>8981</v>
      </c>
      <c r="S8982" s="5" t="n">
        <v>88193</v>
      </c>
      <c r="T8982" s="6" t="s">
        <v>10211</v>
      </c>
      <c r="U8982" s="6" t="n">
        <v>497</v>
      </c>
    </row>
    <row r="8983" customFormat="false" ht="15" hidden="false" customHeight="false" outlineLevel="0" collapsed="false">
      <c r="R8983" s="0" t="n">
        <v>8982</v>
      </c>
      <c r="S8983" s="5" t="n">
        <v>88194</v>
      </c>
      <c r="T8983" s="6" t="s">
        <v>10211</v>
      </c>
      <c r="U8983" s="6" t="n">
        <v>407</v>
      </c>
    </row>
    <row r="8984" customFormat="false" ht="15" hidden="false" customHeight="false" outlineLevel="0" collapsed="false">
      <c r="R8984" s="0" t="n">
        <v>8983</v>
      </c>
      <c r="S8984" s="5" t="n">
        <v>88195</v>
      </c>
      <c r="T8984" s="6" t="s">
        <v>10212</v>
      </c>
      <c r="U8984" s="6" t="n">
        <v>612</v>
      </c>
    </row>
    <row r="8985" customFormat="false" ht="15" hidden="false" customHeight="false" outlineLevel="0" collapsed="false">
      <c r="R8985" s="0" t="n">
        <v>8984</v>
      </c>
      <c r="S8985" s="5" t="n">
        <v>88230</v>
      </c>
      <c r="T8985" s="6" t="s">
        <v>10213</v>
      </c>
      <c r="U8985" s="6" t="n">
        <v>585</v>
      </c>
    </row>
    <row r="8986" customFormat="false" ht="15" hidden="false" customHeight="false" outlineLevel="0" collapsed="false">
      <c r="R8986" s="0" t="n">
        <v>8985</v>
      </c>
      <c r="S8986" s="5" t="n">
        <v>88240</v>
      </c>
      <c r="T8986" s="6" t="s">
        <v>10213</v>
      </c>
      <c r="U8986" s="6" t="n">
        <v>478</v>
      </c>
    </row>
    <row r="8987" customFormat="false" ht="15" hidden="false" customHeight="false" outlineLevel="0" collapsed="false">
      <c r="R8987" s="0" t="n">
        <v>8986</v>
      </c>
      <c r="S8987" s="5" t="n">
        <v>88250</v>
      </c>
      <c r="T8987" s="6" t="s">
        <v>10213</v>
      </c>
      <c r="U8987" s="6" t="n">
        <v>406</v>
      </c>
    </row>
    <row r="8988" customFormat="false" ht="15" hidden="false" customHeight="false" outlineLevel="0" collapsed="false">
      <c r="R8988" s="0" t="n">
        <v>8987</v>
      </c>
      <c r="S8988" s="5" t="n">
        <v>88291</v>
      </c>
      <c r="T8988" s="6" t="s">
        <v>10213</v>
      </c>
      <c r="U8988" s="6" t="n">
        <v>903</v>
      </c>
    </row>
    <row r="8989" customFormat="false" ht="15" hidden="false" customHeight="false" outlineLevel="0" collapsed="false">
      <c r="R8989" s="0" t="n">
        <v>8988</v>
      </c>
      <c r="S8989" s="5" t="n">
        <v>88293</v>
      </c>
      <c r="T8989" s="6" t="s">
        <v>10214</v>
      </c>
      <c r="U8989" s="6" t="n">
        <v>766</v>
      </c>
    </row>
    <row r="8990" customFormat="false" ht="15" hidden="false" customHeight="false" outlineLevel="0" collapsed="false">
      <c r="R8990" s="0" t="n">
        <v>8989</v>
      </c>
      <c r="S8990" s="5" t="n">
        <v>88295</v>
      </c>
      <c r="T8990" s="6" t="s">
        <v>10215</v>
      </c>
      <c r="U8990" s="6" t="n">
        <v>417</v>
      </c>
    </row>
    <row r="8991" customFormat="false" ht="15" hidden="false" customHeight="false" outlineLevel="0" collapsed="false">
      <c r="R8991" s="0" t="n">
        <v>8990</v>
      </c>
      <c r="S8991" s="5" t="n">
        <v>89050</v>
      </c>
      <c r="T8991" s="6" t="s">
        <v>10216</v>
      </c>
      <c r="U8991" s="6" t="n">
        <v>995</v>
      </c>
    </row>
    <row r="8992" customFormat="false" ht="15" hidden="false" customHeight="false" outlineLevel="0" collapsed="false">
      <c r="R8992" s="0" t="n">
        <v>8991</v>
      </c>
      <c r="S8992" s="5" t="n">
        <v>89051</v>
      </c>
      <c r="T8992" s="6" t="s">
        <v>10217</v>
      </c>
      <c r="U8992" s="6" t="n">
        <v>545</v>
      </c>
    </row>
    <row r="8993" customFormat="false" ht="15" hidden="false" customHeight="false" outlineLevel="0" collapsed="false">
      <c r="R8993" s="0" t="n">
        <v>8992</v>
      </c>
      <c r="S8993" s="5" t="n">
        <v>89054</v>
      </c>
      <c r="T8993" s="6" t="s">
        <v>10218</v>
      </c>
      <c r="U8993" s="6" t="n">
        <v>536</v>
      </c>
    </row>
    <row r="8994" customFormat="false" ht="15" hidden="false" customHeight="false" outlineLevel="0" collapsed="false">
      <c r="R8994" s="0" t="n">
        <v>8993</v>
      </c>
      <c r="S8994" s="5" t="n">
        <v>89130</v>
      </c>
      <c r="T8994" s="6" t="s">
        <v>10219</v>
      </c>
      <c r="U8994" s="6" t="n">
        <v>602</v>
      </c>
    </row>
    <row r="8995" customFormat="false" ht="15" hidden="false" customHeight="false" outlineLevel="0" collapsed="false">
      <c r="R8995" s="0" t="n">
        <v>8994</v>
      </c>
      <c r="S8995" s="5" t="n">
        <v>89131</v>
      </c>
      <c r="T8995" s="6" t="s">
        <v>10219</v>
      </c>
      <c r="U8995" s="6" t="n">
        <v>403</v>
      </c>
    </row>
    <row r="8996" customFormat="false" ht="15" hidden="false" customHeight="false" outlineLevel="0" collapsed="false">
      <c r="R8996" s="0" t="n">
        <v>8995</v>
      </c>
      <c r="S8996" s="5" t="n">
        <v>89132</v>
      </c>
      <c r="T8996" s="6" t="s">
        <v>10219</v>
      </c>
      <c r="U8996" s="6" t="n">
        <v>1288</v>
      </c>
    </row>
    <row r="8997" customFormat="false" ht="15" hidden="false" customHeight="false" outlineLevel="0" collapsed="false">
      <c r="R8997" s="0" t="n">
        <v>8996</v>
      </c>
      <c r="S8997" s="5" t="n">
        <v>89133</v>
      </c>
      <c r="T8997" s="6" t="s">
        <v>10219</v>
      </c>
      <c r="U8997" s="6" t="n">
        <v>1113</v>
      </c>
    </row>
    <row r="8998" customFormat="false" ht="15" hidden="false" customHeight="false" outlineLevel="0" collapsed="false">
      <c r="R8998" s="0" t="n">
        <v>8997</v>
      </c>
      <c r="S8998" s="5" t="n">
        <v>89134</v>
      </c>
      <c r="T8998" s="6" t="s">
        <v>10219</v>
      </c>
      <c r="U8998" s="6" t="n">
        <v>1363</v>
      </c>
    </row>
    <row r="8999" customFormat="false" ht="15" hidden="false" customHeight="false" outlineLevel="0" collapsed="false">
      <c r="R8999" s="0" t="n">
        <v>8998</v>
      </c>
      <c r="S8999" s="5" t="n">
        <v>89135</v>
      </c>
      <c r="T8999" s="6" t="s">
        <v>10219</v>
      </c>
      <c r="U8999" s="6" t="n">
        <v>871</v>
      </c>
    </row>
    <row r="9000" customFormat="false" ht="15" hidden="false" customHeight="false" outlineLevel="0" collapsed="false">
      <c r="R9000" s="0" t="n">
        <v>8999</v>
      </c>
      <c r="S9000" s="5" t="n">
        <v>89136</v>
      </c>
      <c r="T9000" s="6" t="s">
        <v>10219</v>
      </c>
      <c r="U9000" s="6" t="n">
        <v>925</v>
      </c>
    </row>
    <row r="9001" customFormat="false" ht="15" hidden="false" customHeight="false" outlineLevel="0" collapsed="false">
      <c r="R9001" s="0" t="n">
        <v>9000</v>
      </c>
      <c r="S9001" s="5" t="n">
        <v>89137</v>
      </c>
      <c r="T9001" s="6" t="s">
        <v>10219</v>
      </c>
      <c r="U9001" s="6" t="n">
        <v>1470</v>
      </c>
    </row>
    <row r="9002" customFormat="false" ht="15" hidden="false" customHeight="false" outlineLevel="0" collapsed="false">
      <c r="R9002" s="0" t="n">
        <v>9001</v>
      </c>
      <c r="S9002" s="5" t="n">
        <v>89138</v>
      </c>
      <c r="T9002" s="6" t="s">
        <v>10219</v>
      </c>
      <c r="U9002" s="6" t="n">
        <v>1</v>
      </c>
    </row>
    <row r="9003" customFormat="false" ht="15" hidden="false" customHeight="false" outlineLevel="0" collapsed="false">
      <c r="R9003" s="0" t="n">
        <v>9002</v>
      </c>
      <c r="S9003" s="5" t="n">
        <v>89139</v>
      </c>
      <c r="T9003" s="6" t="s">
        <v>10219</v>
      </c>
      <c r="U9003" s="6" t="n">
        <v>189</v>
      </c>
    </row>
    <row r="9004" customFormat="false" ht="15" hidden="false" customHeight="false" outlineLevel="0" collapsed="false">
      <c r="R9004" s="0" t="n">
        <v>9003</v>
      </c>
      <c r="S9004" s="5" t="n">
        <v>89140</v>
      </c>
      <c r="T9004" s="6" t="s">
        <v>10219</v>
      </c>
      <c r="U9004" s="6" t="n">
        <v>929</v>
      </c>
    </row>
    <row r="9005" customFormat="false" ht="15" hidden="false" customHeight="false" outlineLevel="0" collapsed="false">
      <c r="R9005" s="0" t="n">
        <v>9004</v>
      </c>
      <c r="S9005" s="5" t="n">
        <v>89141</v>
      </c>
      <c r="T9005" s="6" t="s">
        <v>10219</v>
      </c>
      <c r="U9005" s="6" t="n">
        <v>1601</v>
      </c>
    </row>
    <row r="9006" customFormat="false" ht="15" hidden="false" customHeight="false" outlineLevel="0" collapsed="false">
      <c r="R9006" s="0" t="n">
        <v>9005</v>
      </c>
      <c r="S9006" s="5" t="n">
        <v>89142</v>
      </c>
      <c r="T9006" s="6" t="s">
        <v>10219</v>
      </c>
      <c r="U9006" s="6" t="n">
        <v>1350</v>
      </c>
    </row>
    <row r="9007" customFormat="false" ht="15" hidden="false" customHeight="false" outlineLevel="0" collapsed="false">
      <c r="R9007" s="0" t="n">
        <v>9006</v>
      </c>
      <c r="S9007" s="5" t="n">
        <v>89143</v>
      </c>
      <c r="T9007" s="6" t="s">
        <v>10219</v>
      </c>
      <c r="U9007" s="6" t="n">
        <v>1001</v>
      </c>
    </row>
    <row r="9008" customFormat="false" ht="15" hidden="false" customHeight="false" outlineLevel="0" collapsed="false">
      <c r="R9008" s="0" t="n">
        <v>9007</v>
      </c>
      <c r="S9008" s="5" t="n">
        <v>89150</v>
      </c>
      <c r="T9008" s="6" t="s">
        <v>10219</v>
      </c>
      <c r="U9008" s="6" t="n">
        <v>172</v>
      </c>
    </row>
    <row r="9009" customFormat="false" ht="15" hidden="false" customHeight="false" outlineLevel="0" collapsed="false">
      <c r="R9009" s="0" t="n">
        <v>9008</v>
      </c>
      <c r="S9009" s="5" t="n">
        <v>89151</v>
      </c>
      <c r="T9009" s="6" t="s">
        <v>10219</v>
      </c>
      <c r="U9009" s="6" t="n">
        <v>1305</v>
      </c>
    </row>
    <row r="9010" customFormat="false" ht="15" hidden="false" customHeight="false" outlineLevel="0" collapsed="false">
      <c r="R9010" s="0" t="n">
        <v>9009</v>
      </c>
      <c r="S9010" s="5" t="n">
        <v>89155</v>
      </c>
      <c r="T9010" s="6" t="s">
        <v>10220</v>
      </c>
      <c r="U9010" s="6" t="n">
        <v>507</v>
      </c>
    </row>
    <row r="9011" customFormat="false" ht="15" hidden="false" customHeight="false" outlineLevel="0" collapsed="false">
      <c r="R9011" s="0" t="n">
        <v>9010</v>
      </c>
      <c r="S9011" s="5" t="n">
        <v>89160</v>
      </c>
      <c r="T9011" s="6" t="s">
        <v>10219</v>
      </c>
      <c r="U9011" s="6" t="n">
        <v>985</v>
      </c>
    </row>
    <row r="9012" customFormat="false" ht="15" hidden="false" customHeight="false" outlineLevel="0" collapsed="false">
      <c r="R9012" s="0" t="n">
        <v>9011</v>
      </c>
      <c r="S9012" s="5" t="n">
        <v>89161</v>
      </c>
      <c r="T9012" s="6" t="s">
        <v>10219</v>
      </c>
      <c r="U9012" s="6" t="n">
        <v>1399</v>
      </c>
    </row>
    <row r="9013" customFormat="false" ht="15" hidden="false" customHeight="false" outlineLevel="0" collapsed="false">
      <c r="R9013" s="0" t="n">
        <v>9012</v>
      </c>
      <c r="S9013" s="5" t="n">
        <v>89177</v>
      </c>
      <c r="T9013" s="6" t="s">
        <v>10221</v>
      </c>
      <c r="U9013" s="6" t="n">
        <v>1305</v>
      </c>
    </row>
    <row r="9014" customFormat="false" ht="15" hidden="false" customHeight="false" outlineLevel="0" collapsed="false">
      <c r="R9014" s="0" t="n">
        <v>9013</v>
      </c>
      <c r="S9014" s="5" t="n">
        <v>89178</v>
      </c>
      <c r="T9014" s="6" t="s">
        <v>10222</v>
      </c>
      <c r="U9014" s="6" t="n">
        <v>1711</v>
      </c>
    </row>
    <row r="9015" customFormat="false" ht="15" hidden="false" customHeight="false" outlineLevel="0" collapsed="false">
      <c r="R9015" s="0" t="n">
        <v>9014</v>
      </c>
      <c r="S9015" s="5" t="n">
        <v>89192</v>
      </c>
      <c r="T9015" s="6" t="s">
        <v>10219</v>
      </c>
      <c r="U9015" s="6" t="n">
        <v>804</v>
      </c>
    </row>
    <row r="9016" customFormat="false" ht="15" hidden="false" customHeight="false" outlineLevel="0" collapsed="false">
      <c r="R9016" s="0" t="n">
        <v>9015</v>
      </c>
      <c r="S9016" s="5" t="n">
        <v>89195</v>
      </c>
      <c r="T9016" s="6" t="s">
        <v>10220</v>
      </c>
      <c r="U9016" s="6" t="n">
        <v>1167</v>
      </c>
    </row>
    <row r="9017" customFormat="false" ht="15" hidden="false" customHeight="false" outlineLevel="0" collapsed="false">
      <c r="R9017" s="0" t="n">
        <v>9016</v>
      </c>
      <c r="S9017" s="5" t="n">
        <v>89196</v>
      </c>
      <c r="T9017" s="6" t="s">
        <v>10220</v>
      </c>
      <c r="U9017" s="6" t="n">
        <v>1307</v>
      </c>
    </row>
    <row r="9018" customFormat="false" ht="15" hidden="false" customHeight="false" outlineLevel="0" collapsed="false">
      <c r="R9018" s="0" t="n">
        <v>9017</v>
      </c>
      <c r="S9018" s="5" t="n">
        <v>89230</v>
      </c>
      <c r="T9018" s="6" t="s">
        <v>10223</v>
      </c>
      <c r="U9018" s="6" t="n">
        <v>531</v>
      </c>
    </row>
    <row r="9019" customFormat="false" ht="15" hidden="false" customHeight="false" outlineLevel="0" collapsed="false">
      <c r="R9019" s="0" t="n">
        <v>9018</v>
      </c>
      <c r="S9019" s="5" t="n">
        <v>89231</v>
      </c>
      <c r="T9019" s="6" t="s">
        <v>10223</v>
      </c>
      <c r="U9019" s="6" t="n">
        <v>431</v>
      </c>
    </row>
    <row r="9020" customFormat="false" ht="15" hidden="false" customHeight="false" outlineLevel="0" collapsed="false">
      <c r="R9020" s="0" t="n">
        <v>9019</v>
      </c>
      <c r="S9020" s="5" t="n">
        <v>89232</v>
      </c>
      <c r="T9020" s="6" t="s">
        <v>10223</v>
      </c>
      <c r="U9020" s="6" t="n">
        <v>1026</v>
      </c>
    </row>
    <row r="9021" customFormat="false" ht="15" hidden="false" customHeight="false" outlineLevel="0" collapsed="false">
      <c r="R9021" s="0" t="n">
        <v>9020</v>
      </c>
      <c r="S9021" s="5" t="n">
        <v>89233</v>
      </c>
      <c r="T9021" s="6" t="s">
        <v>10223</v>
      </c>
      <c r="U9021" s="6" t="n">
        <v>491</v>
      </c>
    </row>
    <row r="9022" customFormat="false" ht="15" hidden="false" customHeight="false" outlineLevel="0" collapsed="false">
      <c r="R9022" s="0" t="n">
        <v>9021</v>
      </c>
      <c r="S9022" s="5" t="n">
        <v>89234</v>
      </c>
      <c r="T9022" s="6" t="s">
        <v>10223</v>
      </c>
      <c r="U9022" s="6" t="n">
        <v>736</v>
      </c>
    </row>
    <row r="9023" customFormat="false" ht="15" hidden="false" customHeight="false" outlineLevel="0" collapsed="false">
      <c r="R9023" s="0" t="n">
        <v>9022</v>
      </c>
      <c r="S9023" s="5" t="n">
        <v>89240</v>
      </c>
      <c r="T9023" s="6" t="s">
        <v>10223</v>
      </c>
      <c r="U9023" s="6" t="n">
        <v>565</v>
      </c>
    </row>
    <row r="9024" customFormat="false" ht="15" hidden="false" customHeight="false" outlineLevel="0" collapsed="false">
      <c r="R9024" s="0" t="n">
        <v>9023</v>
      </c>
      <c r="S9024" s="5" t="n">
        <v>89241</v>
      </c>
      <c r="T9024" s="6" t="s">
        <v>10223</v>
      </c>
      <c r="U9024" s="6" t="n">
        <v>612</v>
      </c>
    </row>
    <row r="9025" customFormat="false" ht="15" hidden="false" customHeight="false" outlineLevel="0" collapsed="false">
      <c r="R9025" s="0" t="n">
        <v>9024</v>
      </c>
      <c r="S9025" s="5" t="n">
        <v>89242</v>
      </c>
      <c r="T9025" s="6" t="s">
        <v>10223</v>
      </c>
      <c r="U9025" s="6" t="n">
        <v>991</v>
      </c>
    </row>
    <row r="9026" customFormat="false" ht="15" hidden="false" customHeight="false" outlineLevel="0" collapsed="false">
      <c r="R9026" s="0" t="n">
        <v>9025</v>
      </c>
      <c r="S9026" s="5" t="n">
        <v>89243</v>
      </c>
      <c r="T9026" s="6" t="s">
        <v>10223</v>
      </c>
      <c r="U9026" s="6" t="n">
        <v>993</v>
      </c>
    </row>
    <row r="9027" customFormat="false" ht="15" hidden="false" customHeight="false" outlineLevel="0" collapsed="false">
      <c r="R9027" s="0" t="n">
        <v>9026</v>
      </c>
      <c r="S9027" s="5" t="n">
        <v>89250</v>
      </c>
      <c r="T9027" s="6" t="s">
        <v>10223</v>
      </c>
      <c r="U9027" s="6" t="n">
        <v>339</v>
      </c>
    </row>
    <row r="9028" customFormat="false" ht="15" hidden="false" customHeight="false" outlineLevel="0" collapsed="false">
      <c r="R9028" s="0" t="n">
        <v>9027</v>
      </c>
      <c r="S9028" s="5" t="n">
        <v>89251</v>
      </c>
      <c r="T9028" s="6" t="s">
        <v>10223</v>
      </c>
      <c r="U9028" s="6" t="n">
        <v>1251</v>
      </c>
    </row>
    <row r="9029" customFormat="false" ht="15" hidden="false" customHeight="false" outlineLevel="0" collapsed="false">
      <c r="R9029" s="0" t="n">
        <v>9028</v>
      </c>
      <c r="S9029" s="5" t="n">
        <v>89292</v>
      </c>
      <c r="T9029" s="6" t="s">
        <v>10223</v>
      </c>
      <c r="U9029" s="6" t="n">
        <v>750</v>
      </c>
    </row>
    <row r="9030" customFormat="false" ht="15" hidden="false" customHeight="false" outlineLevel="0" collapsed="false">
      <c r="R9030" s="0" t="n">
        <v>9029</v>
      </c>
      <c r="S9030" s="5" t="n">
        <v>89301</v>
      </c>
      <c r="T9030" s="6" t="s">
        <v>10224</v>
      </c>
      <c r="U9030" s="6" t="n">
        <v>2</v>
      </c>
    </row>
    <row r="9031" customFormat="false" ht="15" hidden="false" customHeight="false" outlineLevel="0" collapsed="false">
      <c r="R9031" s="0" t="n">
        <v>9030</v>
      </c>
      <c r="S9031" s="5" t="n">
        <v>89330</v>
      </c>
      <c r="T9031" s="6" t="s">
        <v>10224</v>
      </c>
      <c r="U9031" s="6" t="n">
        <v>1119</v>
      </c>
    </row>
    <row r="9032" customFormat="false" ht="15" hidden="false" customHeight="false" outlineLevel="0" collapsed="false">
      <c r="R9032" s="0" t="n">
        <v>9031</v>
      </c>
      <c r="S9032" s="5" t="n">
        <v>89331</v>
      </c>
      <c r="T9032" s="6" t="s">
        <v>10224</v>
      </c>
      <c r="U9032" s="6" t="n">
        <v>1046</v>
      </c>
    </row>
    <row r="9033" customFormat="false" ht="15" hidden="false" customHeight="false" outlineLevel="0" collapsed="false">
      <c r="R9033" s="0" t="n">
        <v>9032</v>
      </c>
      <c r="S9033" s="5" t="n">
        <v>89340</v>
      </c>
      <c r="T9033" s="6" t="s">
        <v>10225</v>
      </c>
      <c r="U9033" s="6" t="n">
        <v>1354</v>
      </c>
    </row>
    <row r="9034" customFormat="false" ht="15" hidden="false" customHeight="false" outlineLevel="0" collapsed="false">
      <c r="R9034" s="0" t="n">
        <v>9033</v>
      </c>
      <c r="S9034" s="5" t="n">
        <v>89391</v>
      </c>
      <c r="T9034" s="6" t="s">
        <v>10224</v>
      </c>
      <c r="U9034" s="6" t="n">
        <v>1009</v>
      </c>
    </row>
    <row r="9035" customFormat="false" ht="15" hidden="false" customHeight="false" outlineLevel="0" collapsed="false">
      <c r="R9035" s="0" t="n">
        <v>9034</v>
      </c>
      <c r="S9035" s="5" t="n">
        <v>89392</v>
      </c>
      <c r="T9035" s="6" t="s">
        <v>10224</v>
      </c>
      <c r="U9035" s="6" t="n">
        <v>753</v>
      </c>
    </row>
    <row r="9036" customFormat="false" ht="15" hidden="false" customHeight="false" outlineLevel="0" collapsed="false">
      <c r="R9036" s="0" t="n">
        <v>9035</v>
      </c>
      <c r="S9036" s="5" t="n">
        <v>89395</v>
      </c>
      <c r="T9036" s="6" t="s">
        <v>10226</v>
      </c>
      <c r="U9036" s="6" t="n">
        <v>602</v>
      </c>
    </row>
    <row r="9037" customFormat="false" ht="15" hidden="false" customHeight="false" outlineLevel="0" collapsed="false">
      <c r="R9037" s="0" t="n">
        <v>9036</v>
      </c>
      <c r="S9037" s="5" t="n">
        <v>89396</v>
      </c>
      <c r="T9037" s="6" t="s">
        <v>10226</v>
      </c>
      <c r="U9037" s="6" t="n">
        <v>522</v>
      </c>
    </row>
    <row r="9038" customFormat="false" ht="15" hidden="false" customHeight="false" outlineLevel="0" collapsed="false">
      <c r="R9038" s="0" t="n">
        <v>9037</v>
      </c>
      <c r="S9038" s="5" t="n">
        <v>89399</v>
      </c>
      <c r="T9038" s="6" t="s">
        <v>10227</v>
      </c>
      <c r="U9038" s="6" t="n">
        <v>45</v>
      </c>
    </row>
    <row r="9039" customFormat="false" ht="15" hidden="false" customHeight="false" outlineLevel="0" collapsed="false">
      <c r="R9039" s="0" t="n">
        <v>9038</v>
      </c>
      <c r="S9039" s="5" t="n">
        <v>89430</v>
      </c>
      <c r="T9039" s="6" t="s">
        <v>10228</v>
      </c>
      <c r="U9039" s="6" t="n">
        <v>1538</v>
      </c>
    </row>
    <row r="9040" customFormat="false" ht="15" hidden="false" customHeight="false" outlineLevel="0" collapsed="false">
      <c r="R9040" s="0" t="n">
        <v>9039</v>
      </c>
      <c r="S9040" s="5" t="n">
        <v>89431</v>
      </c>
      <c r="T9040" s="6" t="s">
        <v>10228</v>
      </c>
      <c r="U9040" s="6" t="n">
        <v>1185</v>
      </c>
    </row>
    <row r="9041" customFormat="false" ht="15" hidden="false" customHeight="false" outlineLevel="0" collapsed="false">
      <c r="R9041" s="0" t="n">
        <v>9040</v>
      </c>
      <c r="S9041" s="5" t="n">
        <v>89435</v>
      </c>
      <c r="T9041" s="6" t="s">
        <v>10228</v>
      </c>
      <c r="U9041" s="6" t="n">
        <v>12</v>
      </c>
    </row>
    <row r="9042" customFormat="false" ht="15" hidden="false" customHeight="false" outlineLevel="0" collapsed="false">
      <c r="R9042" s="0" t="n">
        <v>9041</v>
      </c>
      <c r="S9042" s="5" t="n">
        <v>89440</v>
      </c>
      <c r="T9042" s="6" t="s">
        <v>10229</v>
      </c>
      <c r="U9042" s="6" t="n">
        <v>455</v>
      </c>
    </row>
    <row r="9043" customFormat="false" ht="15" hidden="false" customHeight="false" outlineLevel="0" collapsed="false">
      <c r="R9043" s="0" t="n">
        <v>9042</v>
      </c>
      <c r="S9043" s="5" t="n">
        <v>89491</v>
      </c>
      <c r="T9043" s="6" t="s">
        <v>10228</v>
      </c>
      <c r="U9043" s="6" t="n">
        <v>782</v>
      </c>
    </row>
    <row r="9044" customFormat="false" ht="15" hidden="false" customHeight="false" outlineLevel="0" collapsed="false">
      <c r="R9044" s="0" t="n">
        <v>9043</v>
      </c>
      <c r="S9044" s="5" t="n">
        <v>89493</v>
      </c>
      <c r="T9044" s="6" t="s">
        <v>10229</v>
      </c>
      <c r="U9044" s="6" t="n">
        <v>819</v>
      </c>
    </row>
    <row r="9045" customFormat="false" ht="15" hidden="false" customHeight="false" outlineLevel="0" collapsed="false">
      <c r="R9045" s="0" t="n">
        <v>9044</v>
      </c>
      <c r="S9045" s="5" t="n">
        <v>89495</v>
      </c>
      <c r="T9045" s="6" t="s">
        <v>10230</v>
      </c>
      <c r="U9045" s="6" t="n">
        <v>792</v>
      </c>
    </row>
    <row r="9046" customFormat="false" ht="15" hidden="false" customHeight="false" outlineLevel="0" collapsed="false">
      <c r="R9046" s="0" t="n">
        <v>9045</v>
      </c>
      <c r="S9046" s="5" t="n">
        <v>89530</v>
      </c>
      <c r="T9046" s="6" t="s">
        <v>10231</v>
      </c>
      <c r="U9046" s="6" t="n">
        <v>1183</v>
      </c>
    </row>
    <row r="9047" customFormat="false" ht="15" hidden="false" customHeight="false" outlineLevel="0" collapsed="false">
      <c r="R9047" s="0" t="n">
        <v>9046</v>
      </c>
      <c r="S9047" s="5" t="n">
        <v>89540</v>
      </c>
      <c r="T9047" s="6" t="s">
        <v>10232</v>
      </c>
      <c r="U9047" s="6" t="n">
        <v>725</v>
      </c>
    </row>
    <row r="9048" customFormat="false" ht="15" hidden="false" customHeight="false" outlineLevel="0" collapsed="false">
      <c r="R9048" s="0" t="n">
        <v>9047</v>
      </c>
      <c r="S9048" s="5" t="n">
        <v>89591</v>
      </c>
      <c r="T9048" s="6" t="s">
        <v>10231</v>
      </c>
      <c r="U9048" s="6" t="n">
        <v>416</v>
      </c>
    </row>
    <row r="9049" customFormat="false" ht="15" hidden="false" customHeight="false" outlineLevel="0" collapsed="false">
      <c r="R9049" s="0" t="n">
        <v>9048</v>
      </c>
      <c r="S9049" s="5" t="n">
        <v>89592</v>
      </c>
      <c r="T9049" s="6" t="s">
        <v>10231</v>
      </c>
      <c r="U9049" s="6" t="n">
        <v>469</v>
      </c>
    </row>
    <row r="9050" customFormat="false" ht="15" hidden="false" customHeight="false" outlineLevel="0" collapsed="false">
      <c r="R9050" s="0" t="n">
        <v>9049</v>
      </c>
      <c r="S9050" s="5" t="n">
        <v>89593</v>
      </c>
      <c r="T9050" s="6" t="s">
        <v>10231</v>
      </c>
      <c r="U9050" s="6" t="n">
        <v>593</v>
      </c>
    </row>
    <row r="9051" customFormat="false" ht="15" hidden="false" customHeight="false" outlineLevel="0" collapsed="false">
      <c r="R9051" s="0" t="n">
        <v>9050</v>
      </c>
      <c r="S9051" s="5" t="n">
        <v>89595</v>
      </c>
      <c r="T9051" s="6" t="s">
        <v>10232</v>
      </c>
      <c r="U9051" s="6" t="n">
        <v>630</v>
      </c>
    </row>
    <row r="9052" customFormat="false" ht="15" hidden="false" customHeight="false" outlineLevel="0" collapsed="false">
      <c r="R9052" s="0" t="n">
        <v>9051</v>
      </c>
      <c r="S9052" s="5" t="n">
        <v>89597</v>
      </c>
      <c r="T9052" s="6" t="s">
        <v>10233</v>
      </c>
      <c r="U9052" s="6" t="n">
        <v>608</v>
      </c>
    </row>
    <row r="9053" customFormat="false" ht="15" hidden="false" customHeight="false" outlineLevel="0" collapsed="false">
      <c r="R9053" s="0" t="n">
        <v>9052</v>
      </c>
      <c r="S9053" s="5" t="n">
        <v>89598</v>
      </c>
      <c r="T9053" s="6" t="s">
        <v>10234</v>
      </c>
      <c r="U9053" s="6" t="n">
        <v>106</v>
      </c>
    </row>
    <row r="9054" customFormat="false" ht="15" hidden="false" customHeight="false" outlineLevel="0" collapsed="false">
      <c r="R9054" s="0" t="n">
        <v>9053</v>
      </c>
      <c r="S9054" s="5" t="n">
        <v>89599</v>
      </c>
      <c r="T9054" s="6" t="s">
        <v>10234</v>
      </c>
      <c r="U9054" s="6" t="n">
        <v>53</v>
      </c>
    </row>
    <row r="9055" customFormat="false" ht="15" hidden="false" customHeight="false" outlineLevel="0" collapsed="false">
      <c r="R9055" s="0" t="n">
        <v>9054</v>
      </c>
      <c r="S9055" s="5" t="n">
        <v>89631</v>
      </c>
      <c r="T9055" s="6" t="s">
        <v>10235</v>
      </c>
      <c r="U9055" s="6" t="n">
        <v>855</v>
      </c>
    </row>
    <row r="9056" customFormat="false" ht="15" hidden="false" customHeight="false" outlineLevel="0" collapsed="false">
      <c r="R9056" s="0" t="n">
        <v>9055</v>
      </c>
      <c r="S9056" s="5" t="n">
        <v>89632</v>
      </c>
      <c r="T9056" s="6" t="s">
        <v>10235</v>
      </c>
      <c r="U9056" s="6" t="n">
        <v>748</v>
      </c>
    </row>
    <row r="9057" customFormat="false" ht="15" hidden="false" customHeight="false" outlineLevel="0" collapsed="false">
      <c r="R9057" s="0" t="n">
        <v>9056</v>
      </c>
      <c r="S9057" s="5" t="n">
        <v>89691</v>
      </c>
      <c r="T9057" s="6" t="s">
        <v>10235</v>
      </c>
      <c r="U9057" s="6" t="n">
        <v>1044</v>
      </c>
    </row>
    <row r="9058" customFormat="false" ht="15" hidden="false" customHeight="false" outlineLevel="0" collapsed="false">
      <c r="R9058" s="0" t="n">
        <v>9057</v>
      </c>
      <c r="S9058" s="5" t="n">
        <v>89693</v>
      </c>
      <c r="T9058" s="6" t="s">
        <v>10236</v>
      </c>
      <c r="U9058" s="6" t="n">
        <v>937</v>
      </c>
    </row>
    <row r="9059" customFormat="false" ht="15" hidden="false" customHeight="false" outlineLevel="0" collapsed="false">
      <c r="R9059" s="0" t="n">
        <v>9058</v>
      </c>
      <c r="S9059" s="5" t="n">
        <v>90130</v>
      </c>
      <c r="T9059" s="6" t="s">
        <v>10237</v>
      </c>
      <c r="U9059" s="6" t="n">
        <v>5</v>
      </c>
    </row>
    <row r="9060" customFormat="false" ht="15" hidden="false" customHeight="false" outlineLevel="0" collapsed="false">
      <c r="R9060" s="0" t="n">
        <v>9059</v>
      </c>
      <c r="S9060" s="5" t="n">
        <v>90131</v>
      </c>
      <c r="T9060" s="6" t="s">
        <v>10237</v>
      </c>
      <c r="U9060" s="6" t="n">
        <v>5</v>
      </c>
    </row>
    <row r="9061" customFormat="false" ht="15" hidden="false" customHeight="false" outlineLevel="0" collapsed="false">
      <c r="R9061" s="0" t="n">
        <v>9060</v>
      </c>
      <c r="S9061" s="5" t="n">
        <v>90132</v>
      </c>
      <c r="T9061" s="6" t="s">
        <v>10237</v>
      </c>
      <c r="U9061" s="6" t="n">
        <v>3</v>
      </c>
    </row>
    <row r="9062" customFormat="false" ht="15" hidden="false" customHeight="false" outlineLevel="0" collapsed="false">
      <c r="R9062" s="0" t="n">
        <v>9061</v>
      </c>
      <c r="S9062" s="5" t="n">
        <v>90133</v>
      </c>
      <c r="T9062" s="6" t="s">
        <v>10237</v>
      </c>
      <c r="U9062" s="6" t="n">
        <v>1</v>
      </c>
    </row>
    <row r="9063" customFormat="false" ht="15" hidden="false" customHeight="false" outlineLevel="0" collapsed="false">
      <c r="R9063" s="0" t="n">
        <v>9062</v>
      </c>
      <c r="S9063" s="5" t="n">
        <v>90320</v>
      </c>
      <c r="T9063" s="6" t="s">
        <v>10237</v>
      </c>
      <c r="U9063" s="6" t="n">
        <v>905</v>
      </c>
    </row>
    <row r="9064" customFormat="false" ht="15" hidden="false" customHeight="false" outlineLevel="0" collapsed="false">
      <c r="R9064" s="0" t="n">
        <v>9063</v>
      </c>
      <c r="S9064" s="5" t="n">
        <v>90321</v>
      </c>
      <c r="T9064" s="6" t="s">
        <v>10237</v>
      </c>
      <c r="U9064" s="6" t="n">
        <v>1035</v>
      </c>
    </row>
    <row r="9065" customFormat="false" ht="15" hidden="false" customHeight="false" outlineLevel="0" collapsed="false">
      <c r="R9065" s="0" t="n">
        <v>9064</v>
      </c>
      <c r="S9065" s="5" t="n">
        <v>90322</v>
      </c>
      <c r="T9065" s="6" t="s">
        <v>10237</v>
      </c>
      <c r="U9065" s="6" t="n">
        <v>976</v>
      </c>
    </row>
    <row r="9066" customFormat="false" ht="15" hidden="false" customHeight="false" outlineLevel="0" collapsed="false">
      <c r="R9066" s="0" t="n">
        <v>9065</v>
      </c>
      <c r="S9066" s="5" t="n">
        <v>90323</v>
      </c>
      <c r="T9066" s="6" t="s">
        <v>10237</v>
      </c>
      <c r="U9066" s="6" t="n">
        <v>970</v>
      </c>
    </row>
    <row r="9067" customFormat="false" ht="15" hidden="false" customHeight="false" outlineLevel="0" collapsed="false">
      <c r="R9067" s="0" t="n">
        <v>9066</v>
      </c>
      <c r="S9067" s="5" t="n">
        <v>90325</v>
      </c>
      <c r="T9067" s="6" t="s">
        <v>10237</v>
      </c>
      <c r="U9067" s="6" t="n">
        <v>785</v>
      </c>
    </row>
    <row r="9068" customFormat="false" ht="15" hidden="false" customHeight="false" outlineLevel="0" collapsed="false">
      <c r="R9068" s="0" t="n">
        <v>9067</v>
      </c>
      <c r="S9068" s="5" t="n">
        <v>90326</v>
      </c>
      <c r="T9068" s="6" t="s">
        <v>10237</v>
      </c>
      <c r="U9068" s="6" t="n">
        <v>279</v>
      </c>
    </row>
    <row r="9069" customFormat="false" ht="15" hidden="false" customHeight="false" outlineLevel="0" collapsed="false">
      <c r="R9069" s="0" t="n">
        <v>9068</v>
      </c>
      <c r="S9069" s="5" t="n">
        <v>90327</v>
      </c>
      <c r="T9069" s="6" t="s">
        <v>10237</v>
      </c>
      <c r="U9069" s="6" t="n">
        <v>619</v>
      </c>
    </row>
    <row r="9070" customFormat="false" ht="15" hidden="false" customHeight="false" outlineLevel="0" collapsed="false">
      <c r="R9070" s="0" t="n">
        <v>9069</v>
      </c>
      <c r="S9070" s="5" t="n">
        <v>90328</v>
      </c>
      <c r="T9070" s="6" t="s">
        <v>10237</v>
      </c>
      <c r="U9070" s="6" t="n">
        <v>476</v>
      </c>
    </row>
    <row r="9071" customFormat="false" ht="15" hidden="false" customHeight="false" outlineLevel="0" collapsed="false">
      <c r="R9071" s="0" t="n">
        <v>9070</v>
      </c>
      <c r="S9071" s="5" t="n">
        <v>90329</v>
      </c>
      <c r="T9071" s="6" t="s">
        <v>10237</v>
      </c>
      <c r="U9071" s="6" t="n">
        <v>442</v>
      </c>
    </row>
    <row r="9072" customFormat="false" ht="15" hidden="false" customHeight="false" outlineLevel="0" collapsed="false">
      <c r="R9072" s="0" t="n">
        <v>9071</v>
      </c>
      <c r="S9072" s="5" t="n">
        <v>90330</v>
      </c>
      <c r="T9072" s="6" t="s">
        <v>10237</v>
      </c>
      <c r="U9072" s="6" t="n">
        <v>677</v>
      </c>
    </row>
    <row r="9073" customFormat="false" ht="15" hidden="false" customHeight="false" outlineLevel="0" collapsed="false">
      <c r="R9073" s="0" t="n">
        <v>9072</v>
      </c>
      <c r="S9073" s="5" t="n">
        <v>90331</v>
      </c>
      <c r="T9073" s="6" t="s">
        <v>10237</v>
      </c>
      <c r="U9073" s="6" t="n">
        <v>1042</v>
      </c>
    </row>
    <row r="9074" customFormat="false" ht="15" hidden="false" customHeight="false" outlineLevel="0" collapsed="false">
      <c r="R9074" s="0" t="n">
        <v>9073</v>
      </c>
      <c r="S9074" s="5" t="n">
        <v>90332</v>
      </c>
      <c r="T9074" s="6" t="s">
        <v>10237</v>
      </c>
      <c r="U9074" s="6" t="n">
        <v>1328</v>
      </c>
    </row>
    <row r="9075" customFormat="false" ht="15" hidden="false" customHeight="false" outlineLevel="0" collapsed="false">
      <c r="R9075" s="0" t="n">
        <v>9074</v>
      </c>
      <c r="S9075" s="5" t="n">
        <v>90333</v>
      </c>
      <c r="T9075" s="6" t="s">
        <v>10237</v>
      </c>
      <c r="U9075" s="6" t="n">
        <v>1285</v>
      </c>
    </row>
    <row r="9076" customFormat="false" ht="15" hidden="false" customHeight="false" outlineLevel="0" collapsed="false">
      <c r="R9076" s="0" t="n">
        <v>9075</v>
      </c>
      <c r="S9076" s="5" t="n">
        <v>90334</v>
      </c>
      <c r="T9076" s="6" t="s">
        <v>10237</v>
      </c>
      <c r="U9076" s="6" t="n">
        <v>401</v>
      </c>
    </row>
    <row r="9077" customFormat="false" ht="15" hidden="false" customHeight="false" outlineLevel="0" collapsed="false">
      <c r="R9077" s="0" t="n">
        <v>9076</v>
      </c>
      <c r="S9077" s="5" t="n">
        <v>90336</v>
      </c>
      <c r="T9077" s="6" t="s">
        <v>10237</v>
      </c>
      <c r="U9077" s="6" t="n">
        <v>1501</v>
      </c>
    </row>
    <row r="9078" customFormat="false" ht="15" hidden="false" customHeight="false" outlineLevel="0" collapsed="false">
      <c r="R9078" s="0" t="n">
        <v>9077</v>
      </c>
      <c r="S9078" s="5" t="n">
        <v>90337</v>
      </c>
      <c r="T9078" s="6" t="s">
        <v>10237</v>
      </c>
      <c r="U9078" s="6" t="n">
        <v>921</v>
      </c>
    </row>
    <row r="9079" customFormat="false" ht="15" hidden="false" customHeight="false" outlineLevel="0" collapsed="false">
      <c r="R9079" s="0" t="n">
        <v>9078</v>
      </c>
      <c r="S9079" s="5" t="n">
        <v>90338</v>
      </c>
      <c r="T9079" s="6" t="s">
        <v>10237</v>
      </c>
      <c r="U9079" s="6" t="n">
        <v>969</v>
      </c>
    </row>
    <row r="9080" customFormat="false" ht="15" hidden="false" customHeight="false" outlineLevel="0" collapsed="false">
      <c r="R9080" s="0" t="n">
        <v>9079</v>
      </c>
      <c r="S9080" s="5" t="n">
        <v>90339</v>
      </c>
      <c r="T9080" s="6" t="s">
        <v>10237</v>
      </c>
      <c r="U9080" s="6" t="n">
        <v>1062</v>
      </c>
    </row>
    <row r="9081" customFormat="false" ht="15" hidden="false" customHeight="false" outlineLevel="0" collapsed="false">
      <c r="R9081" s="0" t="n">
        <v>9080</v>
      </c>
      <c r="S9081" s="5" t="n">
        <v>90340</v>
      </c>
      <c r="T9081" s="6" t="s">
        <v>10237</v>
      </c>
      <c r="U9081" s="6" t="n">
        <v>619</v>
      </c>
    </row>
    <row r="9082" customFormat="false" ht="15" hidden="false" customHeight="false" outlineLevel="0" collapsed="false">
      <c r="R9082" s="0" t="n">
        <v>9081</v>
      </c>
      <c r="S9082" s="5" t="n">
        <v>90342</v>
      </c>
      <c r="T9082" s="6" t="s">
        <v>10237</v>
      </c>
      <c r="U9082" s="6" t="n">
        <v>867</v>
      </c>
    </row>
    <row r="9083" customFormat="false" ht="15" hidden="false" customHeight="false" outlineLevel="0" collapsed="false">
      <c r="R9083" s="0" t="n">
        <v>9082</v>
      </c>
      <c r="S9083" s="5" t="n">
        <v>90343</v>
      </c>
      <c r="T9083" s="6" t="s">
        <v>10237</v>
      </c>
      <c r="U9083" s="6" t="n">
        <v>1154</v>
      </c>
    </row>
    <row r="9084" customFormat="false" ht="15" hidden="false" customHeight="false" outlineLevel="0" collapsed="false">
      <c r="R9084" s="0" t="n">
        <v>9083</v>
      </c>
      <c r="S9084" s="5" t="n">
        <v>90344</v>
      </c>
      <c r="T9084" s="6" t="s">
        <v>10237</v>
      </c>
      <c r="U9084" s="6" t="n">
        <v>830</v>
      </c>
    </row>
    <row r="9085" customFormat="false" ht="15" hidden="false" customHeight="false" outlineLevel="0" collapsed="false">
      <c r="R9085" s="0" t="n">
        <v>9084</v>
      </c>
      <c r="S9085" s="5" t="n">
        <v>90345</v>
      </c>
      <c r="T9085" s="6" t="s">
        <v>10237</v>
      </c>
      <c r="U9085" s="6" t="n">
        <v>1064</v>
      </c>
    </row>
    <row r="9086" customFormat="false" ht="15" hidden="false" customHeight="false" outlineLevel="0" collapsed="false">
      <c r="R9086" s="0" t="n">
        <v>9085</v>
      </c>
      <c r="S9086" s="5" t="n">
        <v>90346</v>
      </c>
      <c r="T9086" s="6" t="s">
        <v>10237</v>
      </c>
      <c r="U9086" s="6" t="n">
        <v>1598</v>
      </c>
    </row>
    <row r="9087" customFormat="false" ht="15" hidden="false" customHeight="false" outlineLevel="0" collapsed="false">
      <c r="R9087" s="0" t="n">
        <v>9086</v>
      </c>
      <c r="S9087" s="5" t="n">
        <v>90351</v>
      </c>
      <c r="T9087" s="6" t="s">
        <v>10237</v>
      </c>
      <c r="U9087" s="6" t="n">
        <v>66</v>
      </c>
    </row>
    <row r="9088" customFormat="false" ht="15" hidden="false" customHeight="false" outlineLevel="0" collapsed="false">
      <c r="R9088" s="0" t="n">
        <v>9087</v>
      </c>
      <c r="S9088" s="5" t="n">
        <v>90352</v>
      </c>
      <c r="T9088" s="6" t="s">
        <v>10237</v>
      </c>
      <c r="U9088" s="6" t="n">
        <v>938</v>
      </c>
    </row>
    <row r="9089" customFormat="false" ht="15" hidden="false" customHeight="false" outlineLevel="0" collapsed="false">
      <c r="R9089" s="0" t="n">
        <v>9088</v>
      </c>
      <c r="S9089" s="5" t="n">
        <v>90353</v>
      </c>
      <c r="T9089" s="6" t="s">
        <v>10237</v>
      </c>
      <c r="U9089" s="6" t="n">
        <v>1007</v>
      </c>
    </row>
    <row r="9090" customFormat="false" ht="15" hidden="false" customHeight="false" outlineLevel="0" collapsed="false">
      <c r="R9090" s="0" t="n">
        <v>9089</v>
      </c>
      <c r="S9090" s="5" t="n">
        <v>90354</v>
      </c>
      <c r="T9090" s="6" t="s">
        <v>10237</v>
      </c>
      <c r="U9090" s="6" t="n">
        <v>1346</v>
      </c>
    </row>
    <row r="9091" customFormat="false" ht="15" hidden="false" customHeight="false" outlineLevel="0" collapsed="false">
      <c r="R9091" s="0" t="n">
        <v>9090</v>
      </c>
      <c r="S9091" s="5" t="n">
        <v>90355</v>
      </c>
      <c r="T9091" s="6" t="s">
        <v>10237</v>
      </c>
      <c r="U9091" s="6" t="n">
        <v>1679</v>
      </c>
    </row>
    <row r="9092" customFormat="false" ht="15" hidden="false" customHeight="false" outlineLevel="0" collapsed="false">
      <c r="R9092" s="0" t="n">
        <v>9091</v>
      </c>
      <c r="S9092" s="5" t="n">
        <v>90360</v>
      </c>
      <c r="T9092" s="6" t="s">
        <v>10237</v>
      </c>
      <c r="U9092" s="6" t="n">
        <v>1372</v>
      </c>
    </row>
    <row r="9093" customFormat="false" ht="15" hidden="false" customHeight="false" outlineLevel="0" collapsed="false">
      <c r="R9093" s="0" t="n">
        <v>9092</v>
      </c>
      <c r="S9093" s="5" t="n">
        <v>90361</v>
      </c>
      <c r="T9093" s="6" t="s">
        <v>10237</v>
      </c>
      <c r="U9093" s="6" t="n">
        <v>601</v>
      </c>
    </row>
    <row r="9094" customFormat="false" ht="15" hidden="false" customHeight="false" outlineLevel="0" collapsed="false">
      <c r="R9094" s="0" t="n">
        <v>9093</v>
      </c>
      <c r="S9094" s="5" t="n">
        <v>90362</v>
      </c>
      <c r="T9094" s="6" t="s">
        <v>10237</v>
      </c>
      <c r="U9094" s="6" t="n">
        <v>1710</v>
      </c>
    </row>
    <row r="9095" customFormat="false" ht="15" hidden="false" customHeight="false" outlineLevel="0" collapsed="false">
      <c r="R9095" s="0" t="n">
        <v>9094</v>
      </c>
      <c r="S9095" s="5" t="n">
        <v>90363</v>
      </c>
      <c r="T9095" s="6" t="s">
        <v>10237</v>
      </c>
      <c r="U9095" s="6" t="n">
        <v>1170</v>
      </c>
    </row>
    <row r="9096" customFormat="false" ht="15" hidden="false" customHeight="false" outlineLevel="0" collapsed="false">
      <c r="R9096" s="0" t="n">
        <v>9095</v>
      </c>
      <c r="S9096" s="5" t="n">
        <v>90364</v>
      </c>
      <c r="T9096" s="6" t="s">
        <v>10237</v>
      </c>
      <c r="U9096" s="6" t="n">
        <v>664</v>
      </c>
    </row>
    <row r="9097" customFormat="false" ht="15" hidden="false" customHeight="false" outlineLevel="0" collapsed="false">
      <c r="R9097" s="0" t="n">
        <v>9096</v>
      </c>
      <c r="S9097" s="5" t="n">
        <v>90365</v>
      </c>
      <c r="T9097" s="6" t="s">
        <v>10237</v>
      </c>
      <c r="U9097" s="6" t="n">
        <v>1166</v>
      </c>
    </row>
    <row r="9098" customFormat="false" ht="15" hidden="false" customHeight="false" outlineLevel="0" collapsed="false">
      <c r="R9098" s="0" t="n">
        <v>9097</v>
      </c>
      <c r="S9098" s="5" t="n">
        <v>90420</v>
      </c>
      <c r="T9098" s="6" t="s">
        <v>10237</v>
      </c>
      <c r="U9098" s="6" t="n">
        <v>1159</v>
      </c>
    </row>
    <row r="9099" customFormat="false" ht="15" hidden="false" customHeight="false" outlineLevel="0" collapsed="false">
      <c r="R9099" s="0" t="n">
        <v>9098</v>
      </c>
      <c r="S9099" s="5" t="n">
        <v>90421</v>
      </c>
      <c r="T9099" s="6" t="s">
        <v>10237</v>
      </c>
      <c r="U9099" s="6" t="n">
        <v>1875</v>
      </c>
    </row>
    <row r="9100" customFormat="false" ht="15" hidden="false" customHeight="false" outlineLevel="0" collapsed="false">
      <c r="R9100" s="0" t="n">
        <v>9099</v>
      </c>
      <c r="S9100" s="5" t="n">
        <v>90422</v>
      </c>
      <c r="T9100" s="6" t="s">
        <v>10237</v>
      </c>
      <c r="U9100" s="6" t="n">
        <v>182</v>
      </c>
    </row>
    <row r="9101" customFormat="false" ht="15" hidden="false" customHeight="false" outlineLevel="0" collapsed="false">
      <c r="R9101" s="0" t="n">
        <v>9100</v>
      </c>
      <c r="S9101" s="5" t="n">
        <v>90426</v>
      </c>
      <c r="T9101" s="6" t="s">
        <v>10237</v>
      </c>
      <c r="U9101" s="6" t="n">
        <v>289</v>
      </c>
    </row>
    <row r="9102" customFormat="false" ht="15" hidden="false" customHeight="false" outlineLevel="0" collapsed="false">
      <c r="R9102" s="0" t="n">
        <v>9101</v>
      </c>
      <c r="S9102" s="5" t="n">
        <v>90431</v>
      </c>
      <c r="T9102" s="6" t="s">
        <v>10237</v>
      </c>
      <c r="U9102" s="6" t="n">
        <v>1203</v>
      </c>
    </row>
    <row r="9103" customFormat="false" ht="15" hidden="false" customHeight="false" outlineLevel="0" collapsed="false">
      <c r="R9103" s="0" t="n">
        <v>9102</v>
      </c>
      <c r="S9103" s="5" t="n">
        <v>90432</v>
      </c>
      <c r="T9103" s="6" t="s">
        <v>10237</v>
      </c>
      <c r="U9103" s="6" t="n">
        <v>897</v>
      </c>
    </row>
    <row r="9104" customFormat="false" ht="15" hidden="false" customHeight="false" outlineLevel="0" collapsed="false">
      <c r="R9104" s="0" t="n">
        <v>9103</v>
      </c>
      <c r="S9104" s="5" t="n">
        <v>90433</v>
      </c>
      <c r="T9104" s="6" t="s">
        <v>10237</v>
      </c>
      <c r="U9104" s="6" t="n">
        <v>1123</v>
      </c>
    </row>
    <row r="9105" customFormat="false" ht="15" hidden="false" customHeight="false" outlineLevel="0" collapsed="false">
      <c r="R9105" s="0" t="n">
        <v>9104</v>
      </c>
      <c r="S9105" s="5" t="n">
        <v>90434</v>
      </c>
      <c r="T9105" s="6" t="s">
        <v>10237</v>
      </c>
      <c r="U9105" s="6" t="n">
        <v>993</v>
      </c>
    </row>
    <row r="9106" customFormat="false" ht="15" hidden="false" customHeight="false" outlineLevel="0" collapsed="false">
      <c r="R9106" s="0" t="n">
        <v>9105</v>
      </c>
      <c r="S9106" s="5" t="n">
        <v>90435</v>
      </c>
      <c r="T9106" s="6" t="s">
        <v>10237</v>
      </c>
      <c r="U9106" s="6" t="n">
        <v>1161</v>
      </c>
    </row>
    <row r="9107" customFormat="false" ht="15" hidden="false" customHeight="false" outlineLevel="0" collapsed="false">
      <c r="R9107" s="0" t="n">
        <v>9106</v>
      </c>
      <c r="S9107" s="5" t="n">
        <v>90436</v>
      </c>
      <c r="T9107" s="6" t="s">
        <v>10237</v>
      </c>
      <c r="U9107" s="6" t="n">
        <v>1100</v>
      </c>
    </row>
    <row r="9108" customFormat="false" ht="15" hidden="false" customHeight="false" outlineLevel="0" collapsed="false">
      <c r="R9108" s="0" t="n">
        <v>9107</v>
      </c>
      <c r="S9108" s="5" t="n">
        <v>90440</v>
      </c>
      <c r="T9108" s="6" t="s">
        <v>10238</v>
      </c>
      <c r="U9108" s="6" t="n">
        <v>1502</v>
      </c>
    </row>
    <row r="9109" customFormat="false" ht="15" hidden="false" customHeight="false" outlineLevel="0" collapsed="false">
      <c r="R9109" s="0" t="n">
        <v>9108</v>
      </c>
      <c r="S9109" s="5" t="n">
        <v>90441</v>
      </c>
      <c r="T9109" s="6" t="s">
        <v>10238</v>
      </c>
      <c r="U9109" s="6" t="n">
        <v>996</v>
      </c>
    </row>
    <row r="9110" customFormat="false" ht="15" hidden="false" customHeight="false" outlineLevel="0" collapsed="false">
      <c r="R9110" s="0" t="n">
        <v>9109</v>
      </c>
      <c r="S9110" s="5" t="n">
        <v>90531</v>
      </c>
      <c r="T9110" s="6" t="s">
        <v>10239</v>
      </c>
      <c r="U9110" s="6" t="n">
        <v>1160</v>
      </c>
    </row>
    <row r="9111" customFormat="false" ht="15" hidden="false" customHeight="false" outlineLevel="0" collapsed="false">
      <c r="R9111" s="0" t="n">
        <v>9110</v>
      </c>
      <c r="S9111" s="5" t="n">
        <v>90532</v>
      </c>
      <c r="T9111" s="6" t="s">
        <v>10239</v>
      </c>
      <c r="U9111" s="6" t="n">
        <v>1447</v>
      </c>
    </row>
    <row r="9112" customFormat="false" ht="15" hidden="false" customHeight="false" outlineLevel="0" collapsed="false">
      <c r="R9112" s="0" t="n">
        <v>9111</v>
      </c>
      <c r="S9112" s="5" t="n">
        <v>90571</v>
      </c>
      <c r="T9112" s="6" t="s">
        <v>10239</v>
      </c>
      <c r="U9112" s="6" t="n">
        <v>442</v>
      </c>
    </row>
    <row r="9113" customFormat="false" ht="15" hidden="false" customHeight="false" outlineLevel="0" collapsed="false">
      <c r="R9113" s="0" t="n">
        <v>9112</v>
      </c>
      <c r="S9113" s="5" t="n">
        <v>90572</v>
      </c>
      <c r="T9113" s="6" t="s">
        <v>10239</v>
      </c>
      <c r="U9113" s="6" t="n">
        <v>275</v>
      </c>
    </row>
    <row r="9114" customFormat="false" ht="15" hidden="false" customHeight="false" outlineLevel="0" collapsed="false">
      <c r="R9114" s="0" t="n">
        <v>9113</v>
      </c>
      <c r="S9114" s="5" t="n">
        <v>90580</v>
      </c>
      <c r="T9114" s="6" t="s">
        <v>10237</v>
      </c>
      <c r="U9114" s="6" t="n">
        <v>1087</v>
      </c>
    </row>
    <row r="9115" customFormat="false" ht="15" hidden="false" customHeight="false" outlineLevel="0" collapsed="false">
      <c r="R9115" s="0" t="n">
        <v>9114</v>
      </c>
      <c r="S9115" s="5" t="n">
        <v>90581</v>
      </c>
      <c r="T9115" s="6" t="s">
        <v>10237</v>
      </c>
      <c r="U9115" s="6" t="n">
        <v>797</v>
      </c>
    </row>
    <row r="9116" customFormat="false" ht="15" hidden="false" customHeight="false" outlineLevel="0" collapsed="false">
      <c r="R9116" s="0" t="n">
        <v>9115</v>
      </c>
      <c r="S9116" s="5" t="n">
        <v>90582</v>
      </c>
      <c r="T9116" s="6" t="s">
        <v>10237</v>
      </c>
      <c r="U9116" s="6" t="n">
        <v>742</v>
      </c>
    </row>
    <row r="9117" customFormat="false" ht="15" hidden="false" customHeight="false" outlineLevel="0" collapsed="false">
      <c r="R9117" s="0" t="n">
        <v>9116</v>
      </c>
      <c r="S9117" s="5" t="n">
        <v>90583</v>
      </c>
      <c r="T9117" s="6" t="s">
        <v>10237</v>
      </c>
      <c r="U9117" s="6" t="n">
        <v>799</v>
      </c>
    </row>
    <row r="9118" customFormat="false" ht="15" hidden="false" customHeight="false" outlineLevel="0" collapsed="false">
      <c r="R9118" s="0" t="n">
        <v>9117</v>
      </c>
      <c r="S9118" s="5" t="n">
        <v>90586</v>
      </c>
      <c r="T9118" s="6" t="s">
        <v>10237</v>
      </c>
      <c r="U9118" s="6" t="n">
        <v>1080</v>
      </c>
    </row>
    <row r="9119" customFormat="false" ht="15" hidden="false" customHeight="false" outlineLevel="0" collapsed="false">
      <c r="R9119" s="0" t="n">
        <v>9118</v>
      </c>
      <c r="S9119" s="5" t="n">
        <v>90587</v>
      </c>
      <c r="T9119" s="6" t="s">
        <v>10237</v>
      </c>
      <c r="U9119" s="6" t="n">
        <v>923</v>
      </c>
    </row>
    <row r="9120" customFormat="false" ht="15" hidden="false" customHeight="false" outlineLevel="0" collapsed="false">
      <c r="R9120" s="0" t="n">
        <v>9119</v>
      </c>
      <c r="S9120" s="5" t="n">
        <v>90588</v>
      </c>
      <c r="T9120" s="6" t="s">
        <v>10237</v>
      </c>
      <c r="U9120" s="6" t="n">
        <v>874</v>
      </c>
    </row>
    <row r="9121" customFormat="false" ht="15" hidden="false" customHeight="false" outlineLevel="0" collapsed="false">
      <c r="R9121" s="0" t="n">
        <v>9120</v>
      </c>
      <c r="S9121" s="5" t="n">
        <v>90591</v>
      </c>
      <c r="T9121" s="6" t="s">
        <v>10237</v>
      </c>
      <c r="U9121" s="6" t="n">
        <v>854</v>
      </c>
    </row>
    <row r="9122" customFormat="false" ht="15" hidden="false" customHeight="false" outlineLevel="0" collapsed="false">
      <c r="R9122" s="0" t="n">
        <v>9121</v>
      </c>
      <c r="S9122" s="5" t="n">
        <v>90592</v>
      </c>
      <c r="T9122" s="6" t="s">
        <v>10237</v>
      </c>
      <c r="U9122" s="6" t="n">
        <v>746</v>
      </c>
    </row>
    <row r="9123" customFormat="false" ht="15" hidden="false" customHeight="false" outlineLevel="0" collapsed="false">
      <c r="R9123" s="0" t="n">
        <v>9122</v>
      </c>
      <c r="S9123" s="5" t="n">
        <v>90593</v>
      </c>
      <c r="T9123" s="6" t="s">
        <v>10237</v>
      </c>
      <c r="U9123" s="6" t="n">
        <v>600</v>
      </c>
    </row>
    <row r="9124" customFormat="false" ht="15" hidden="false" customHeight="false" outlineLevel="0" collapsed="false">
      <c r="R9124" s="0" t="n">
        <v>9123</v>
      </c>
      <c r="S9124" s="5" t="n">
        <v>90594</v>
      </c>
      <c r="T9124" s="6" t="s">
        <v>10237</v>
      </c>
      <c r="U9124" s="6" t="n">
        <v>712</v>
      </c>
    </row>
    <row r="9125" customFormat="false" ht="15" hidden="false" customHeight="false" outlineLevel="0" collapsed="false">
      <c r="R9125" s="0" t="n">
        <v>9124</v>
      </c>
      <c r="S9125" s="5" t="n">
        <v>90595</v>
      </c>
      <c r="T9125" s="6" t="s">
        <v>10237</v>
      </c>
      <c r="U9125" s="6" t="n">
        <v>829</v>
      </c>
    </row>
    <row r="9126" customFormat="false" ht="15" hidden="false" customHeight="false" outlineLevel="0" collapsed="false">
      <c r="R9126" s="0" t="n">
        <v>9125</v>
      </c>
      <c r="S9126" s="5" t="n">
        <v>90596</v>
      </c>
      <c r="T9126" s="6" t="s">
        <v>10237</v>
      </c>
      <c r="U9126" s="6" t="n">
        <v>1297</v>
      </c>
    </row>
    <row r="9127" customFormat="false" ht="15" hidden="false" customHeight="false" outlineLevel="0" collapsed="false">
      <c r="R9127" s="0" t="n">
        <v>9126</v>
      </c>
      <c r="S9127" s="5" t="n">
        <v>90620</v>
      </c>
      <c r="T9127" s="6" t="s">
        <v>10237</v>
      </c>
      <c r="U9127" s="6" t="n">
        <v>9</v>
      </c>
    </row>
    <row r="9128" customFormat="false" ht="15" hidden="false" customHeight="false" outlineLevel="0" collapsed="false">
      <c r="R9128" s="0" t="n">
        <v>9127</v>
      </c>
      <c r="S9128" s="5" t="n">
        <v>90621</v>
      </c>
      <c r="T9128" s="6" t="s">
        <v>10237</v>
      </c>
      <c r="U9128" s="6" t="n">
        <v>1</v>
      </c>
    </row>
    <row r="9129" customFormat="false" ht="15" hidden="false" customHeight="false" outlineLevel="0" collapsed="false">
      <c r="R9129" s="0" t="n">
        <v>9128</v>
      </c>
      <c r="S9129" s="5" t="n">
        <v>90624</v>
      </c>
      <c r="T9129" s="6" t="s">
        <v>10237</v>
      </c>
      <c r="U9129" s="6" t="n">
        <v>1439</v>
      </c>
    </row>
    <row r="9130" customFormat="false" ht="15" hidden="false" customHeight="false" outlineLevel="0" collapsed="false">
      <c r="R9130" s="0" t="n">
        <v>9129</v>
      </c>
      <c r="S9130" s="5" t="n">
        <v>90625</v>
      </c>
      <c r="T9130" s="6" t="s">
        <v>10237</v>
      </c>
      <c r="U9130" s="6" t="n">
        <v>1117</v>
      </c>
    </row>
    <row r="9131" customFormat="false" ht="15" hidden="false" customHeight="false" outlineLevel="0" collapsed="false">
      <c r="R9131" s="0" t="n">
        <v>9130</v>
      </c>
      <c r="S9131" s="5" t="n">
        <v>90626</v>
      </c>
      <c r="T9131" s="6" t="s">
        <v>10237</v>
      </c>
      <c r="U9131" s="6" t="n">
        <v>1315</v>
      </c>
    </row>
    <row r="9132" customFormat="false" ht="15" hidden="false" customHeight="false" outlineLevel="0" collapsed="false">
      <c r="R9132" s="0" t="n">
        <v>9131</v>
      </c>
      <c r="S9132" s="5" t="n">
        <v>90627</v>
      </c>
      <c r="T9132" s="6" t="s">
        <v>10237</v>
      </c>
      <c r="U9132" s="6" t="n">
        <v>1274</v>
      </c>
    </row>
    <row r="9133" customFormat="false" ht="15" hidden="false" customHeight="false" outlineLevel="0" collapsed="false">
      <c r="R9133" s="0" t="n">
        <v>9132</v>
      </c>
      <c r="S9133" s="5" t="n">
        <v>90628</v>
      </c>
      <c r="T9133" s="6" t="s">
        <v>10237</v>
      </c>
      <c r="U9133" s="6" t="n">
        <v>1827</v>
      </c>
    </row>
    <row r="9134" customFormat="false" ht="15" hidden="false" customHeight="false" outlineLevel="0" collapsed="false">
      <c r="R9134" s="0" t="n">
        <v>9133</v>
      </c>
      <c r="S9134" s="5" t="n">
        <v>90629</v>
      </c>
      <c r="T9134" s="6" t="s">
        <v>10237</v>
      </c>
      <c r="U9134" s="6" t="n">
        <v>877</v>
      </c>
    </row>
    <row r="9135" customFormat="false" ht="15" hidden="false" customHeight="false" outlineLevel="0" collapsed="false">
      <c r="R9135" s="0" t="n">
        <v>9134</v>
      </c>
      <c r="S9135" s="5" t="n">
        <v>90637</v>
      </c>
      <c r="T9135" s="6" t="s">
        <v>10237</v>
      </c>
      <c r="U9135" s="6" t="n">
        <v>1432</v>
      </c>
    </row>
    <row r="9136" customFormat="false" ht="15" hidden="false" customHeight="false" outlineLevel="0" collapsed="false">
      <c r="R9136" s="0" t="n">
        <v>9135</v>
      </c>
      <c r="S9136" s="5" t="n">
        <v>90638</v>
      </c>
      <c r="T9136" s="6" t="s">
        <v>10237</v>
      </c>
      <c r="U9136" s="6" t="n">
        <v>213</v>
      </c>
    </row>
    <row r="9137" customFormat="false" ht="15" hidden="false" customHeight="false" outlineLevel="0" collapsed="false">
      <c r="R9137" s="0" t="n">
        <v>9136</v>
      </c>
      <c r="S9137" s="5" t="n">
        <v>90640</v>
      </c>
      <c r="T9137" s="6" t="s">
        <v>10237</v>
      </c>
      <c r="U9137" s="6" t="n">
        <v>7</v>
      </c>
    </row>
    <row r="9138" customFormat="false" ht="15" hidden="false" customHeight="false" outlineLevel="0" collapsed="false">
      <c r="R9138" s="0" t="n">
        <v>9137</v>
      </c>
      <c r="S9138" s="5" t="n">
        <v>90641</v>
      </c>
      <c r="T9138" s="6" t="s">
        <v>10237</v>
      </c>
      <c r="U9138" s="6" t="n">
        <v>388</v>
      </c>
    </row>
    <row r="9139" customFormat="false" ht="15" hidden="false" customHeight="false" outlineLevel="0" collapsed="false">
      <c r="R9139" s="0" t="n">
        <v>9138</v>
      </c>
      <c r="S9139" s="5" t="n">
        <v>90642</v>
      </c>
      <c r="T9139" s="6" t="s">
        <v>10237</v>
      </c>
      <c r="U9139" s="6" t="n">
        <v>1622</v>
      </c>
    </row>
    <row r="9140" customFormat="false" ht="15" hidden="false" customHeight="false" outlineLevel="0" collapsed="false">
      <c r="R9140" s="0" t="n">
        <v>9139</v>
      </c>
      <c r="S9140" s="5" t="n">
        <v>90643</v>
      </c>
      <c r="T9140" s="6" t="s">
        <v>10237</v>
      </c>
      <c r="U9140" s="6" t="n">
        <v>1396</v>
      </c>
    </row>
    <row r="9141" customFormat="false" ht="15" hidden="false" customHeight="false" outlineLevel="0" collapsed="false">
      <c r="R9141" s="0" t="n">
        <v>9140</v>
      </c>
      <c r="S9141" s="5" t="n">
        <v>90651</v>
      </c>
      <c r="T9141" s="6" t="s">
        <v>10237</v>
      </c>
      <c r="U9141" s="6" t="n">
        <v>1226</v>
      </c>
    </row>
    <row r="9142" customFormat="false" ht="15" hidden="false" customHeight="false" outlineLevel="0" collapsed="false">
      <c r="R9142" s="0" t="n">
        <v>9141</v>
      </c>
      <c r="S9142" s="5" t="n">
        <v>90652</v>
      </c>
      <c r="T9142" s="6" t="s">
        <v>10237</v>
      </c>
      <c r="U9142" s="6" t="n">
        <v>1230</v>
      </c>
    </row>
    <row r="9143" customFormat="false" ht="15" hidden="false" customHeight="false" outlineLevel="0" collapsed="false">
      <c r="R9143" s="0" t="n">
        <v>9142</v>
      </c>
      <c r="S9143" s="5" t="n">
        <v>90653</v>
      </c>
      <c r="T9143" s="6" t="s">
        <v>10237</v>
      </c>
      <c r="U9143" s="6" t="n">
        <v>896</v>
      </c>
    </row>
    <row r="9144" customFormat="false" ht="15" hidden="false" customHeight="false" outlineLevel="0" collapsed="false">
      <c r="R9144" s="0" t="n">
        <v>9143</v>
      </c>
      <c r="S9144" s="5" t="n">
        <v>90654</v>
      </c>
      <c r="T9144" s="6" t="s">
        <v>10237</v>
      </c>
      <c r="U9144" s="6" t="n">
        <v>1510</v>
      </c>
    </row>
    <row r="9145" customFormat="false" ht="15" hidden="false" customHeight="false" outlineLevel="0" collapsed="false">
      <c r="R9145" s="0" t="n">
        <v>9144</v>
      </c>
      <c r="S9145" s="5" t="n">
        <v>90655</v>
      </c>
      <c r="T9145" s="6" t="s">
        <v>10237</v>
      </c>
      <c r="U9145" s="6" t="n">
        <v>1608</v>
      </c>
    </row>
    <row r="9146" customFormat="false" ht="15" hidden="false" customHeight="false" outlineLevel="0" collapsed="false">
      <c r="R9146" s="0" t="n">
        <v>9145</v>
      </c>
      <c r="S9146" s="5" t="n">
        <v>90660</v>
      </c>
      <c r="T9146" s="6" t="s">
        <v>10237</v>
      </c>
      <c r="U9146" s="6" t="n">
        <v>798</v>
      </c>
    </row>
    <row r="9147" customFormat="false" ht="15" hidden="false" customHeight="false" outlineLevel="0" collapsed="false">
      <c r="R9147" s="0" t="n">
        <v>9146</v>
      </c>
      <c r="S9147" s="5" t="n">
        <v>90728</v>
      </c>
      <c r="T9147" s="6" t="s">
        <v>10237</v>
      </c>
      <c r="U9147" s="6" t="n">
        <v>833</v>
      </c>
    </row>
    <row r="9148" customFormat="false" ht="15" hidden="false" customHeight="false" outlineLevel="0" collapsed="false">
      <c r="R9148" s="0" t="n">
        <v>9147</v>
      </c>
      <c r="S9148" s="5" t="n">
        <v>90730</v>
      </c>
      <c r="T9148" s="6" t="s">
        <v>10237</v>
      </c>
      <c r="U9148" s="6" t="n">
        <v>846</v>
      </c>
    </row>
    <row r="9149" customFormat="false" ht="15" hidden="false" customHeight="false" outlineLevel="0" collapsed="false">
      <c r="R9149" s="0" t="n">
        <v>9148</v>
      </c>
      <c r="S9149" s="5" t="n">
        <v>90731</v>
      </c>
      <c r="T9149" s="6" t="s">
        <v>10237</v>
      </c>
      <c r="U9149" s="6" t="n">
        <v>1171</v>
      </c>
    </row>
    <row r="9150" customFormat="false" ht="15" hidden="false" customHeight="false" outlineLevel="0" collapsed="false">
      <c r="R9150" s="0" t="n">
        <v>9149</v>
      </c>
      <c r="S9150" s="5" t="n">
        <v>90732</v>
      </c>
      <c r="T9150" s="6" t="s">
        <v>10237</v>
      </c>
      <c r="U9150" s="6" t="n">
        <v>1131</v>
      </c>
    </row>
    <row r="9151" customFormat="false" ht="15" hidden="false" customHeight="false" outlineLevel="0" collapsed="false">
      <c r="R9151" s="0" t="n">
        <v>9150</v>
      </c>
      <c r="S9151" s="5" t="n">
        <v>90733</v>
      </c>
      <c r="T9151" s="6" t="s">
        <v>10237</v>
      </c>
      <c r="U9151" s="6" t="n">
        <v>1410</v>
      </c>
    </row>
    <row r="9152" customFormat="false" ht="15" hidden="false" customHeight="false" outlineLevel="0" collapsed="false">
      <c r="R9152" s="0" t="n">
        <v>9151</v>
      </c>
      <c r="S9152" s="5" t="n">
        <v>90734</v>
      </c>
      <c r="T9152" s="6" t="s">
        <v>10237</v>
      </c>
      <c r="U9152" s="6" t="n">
        <v>751</v>
      </c>
    </row>
    <row r="9153" customFormat="false" ht="15" hidden="false" customHeight="false" outlineLevel="0" collapsed="false">
      <c r="R9153" s="0" t="n">
        <v>9152</v>
      </c>
      <c r="S9153" s="5" t="n">
        <v>90735</v>
      </c>
      <c r="T9153" s="6" t="s">
        <v>10237</v>
      </c>
      <c r="U9153" s="6" t="n">
        <v>699</v>
      </c>
    </row>
    <row r="9154" customFormat="false" ht="15" hidden="false" customHeight="false" outlineLevel="0" collapsed="false">
      <c r="R9154" s="0" t="n">
        <v>9153</v>
      </c>
      <c r="S9154" s="5" t="n">
        <v>90736</v>
      </c>
      <c r="T9154" s="6" t="s">
        <v>10237</v>
      </c>
      <c r="U9154" s="6" t="n">
        <v>611</v>
      </c>
    </row>
    <row r="9155" customFormat="false" ht="15" hidden="false" customHeight="false" outlineLevel="0" collapsed="false">
      <c r="R9155" s="0" t="n">
        <v>9154</v>
      </c>
      <c r="S9155" s="5" t="n">
        <v>90737</v>
      </c>
      <c r="T9155" s="6" t="s">
        <v>10237</v>
      </c>
      <c r="U9155" s="6" t="n">
        <v>1455</v>
      </c>
    </row>
    <row r="9156" customFormat="false" ht="15" hidden="false" customHeight="false" outlineLevel="0" collapsed="false">
      <c r="R9156" s="0" t="n">
        <v>9155</v>
      </c>
      <c r="S9156" s="5" t="n">
        <v>90738</v>
      </c>
      <c r="T9156" s="6" t="s">
        <v>10237</v>
      </c>
      <c r="U9156" s="6" t="n">
        <v>1654</v>
      </c>
    </row>
    <row r="9157" customFormat="false" ht="15" hidden="false" customHeight="false" outlineLevel="0" collapsed="false">
      <c r="R9157" s="0" t="n">
        <v>9156</v>
      </c>
      <c r="S9157" s="5" t="n">
        <v>90740</v>
      </c>
      <c r="T9157" s="6" t="s">
        <v>10237</v>
      </c>
      <c r="U9157" s="6" t="n">
        <v>1221</v>
      </c>
    </row>
    <row r="9158" customFormat="false" ht="15" hidden="false" customHeight="false" outlineLevel="0" collapsed="false">
      <c r="R9158" s="0" t="n">
        <v>9157</v>
      </c>
      <c r="S9158" s="5" t="n">
        <v>90741</v>
      </c>
      <c r="T9158" s="6" t="s">
        <v>10237</v>
      </c>
      <c r="U9158" s="6" t="n">
        <v>921</v>
      </c>
    </row>
    <row r="9159" customFormat="false" ht="15" hidden="false" customHeight="false" outlineLevel="0" collapsed="false">
      <c r="R9159" s="0" t="n">
        <v>9158</v>
      </c>
      <c r="S9159" s="5" t="n">
        <v>90742</v>
      </c>
      <c r="T9159" s="6" t="s">
        <v>10237</v>
      </c>
      <c r="U9159" s="6" t="n">
        <v>1199</v>
      </c>
    </row>
    <row r="9160" customFormat="false" ht="15" hidden="false" customHeight="false" outlineLevel="0" collapsed="false">
      <c r="R9160" s="0" t="n">
        <v>9159</v>
      </c>
      <c r="S9160" s="5" t="n">
        <v>90746</v>
      </c>
      <c r="T9160" s="6" t="s">
        <v>10237</v>
      </c>
      <c r="U9160" s="6" t="n">
        <v>25</v>
      </c>
    </row>
    <row r="9161" customFormat="false" ht="15" hidden="false" customHeight="false" outlineLevel="0" collapsed="false">
      <c r="R9161" s="0" t="n">
        <v>9160</v>
      </c>
      <c r="S9161" s="5" t="n">
        <v>90750</v>
      </c>
      <c r="T9161" s="6" t="s">
        <v>10237</v>
      </c>
      <c r="U9161" s="6" t="n">
        <v>1715</v>
      </c>
    </row>
    <row r="9162" customFormat="false" ht="15" hidden="false" customHeight="false" outlineLevel="0" collapsed="false">
      <c r="R9162" s="0" t="n">
        <v>9161</v>
      </c>
      <c r="S9162" s="5" t="n">
        <v>90751</v>
      </c>
      <c r="T9162" s="6" t="s">
        <v>10237</v>
      </c>
      <c r="U9162" s="6" t="n">
        <v>1748</v>
      </c>
    </row>
    <row r="9163" customFormat="false" ht="15" hidden="false" customHeight="false" outlineLevel="0" collapsed="false">
      <c r="R9163" s="0" t="n">
        <v>9162</v>
      </c>
      <c r="S9163" s="5" t="n">
        <v>90752</v>
      </c>
      <c r="T9163" s="6" t="s">
        <v>10237</v>
      </c>
      <c r="U9163" s="6" t="n">
        <v>1603</v>
      </c>
    </row>
    <row r="9164" customFormat="false" ht="15" hidden="false" customHeight="false" outlineLevel="0" collapsed="false">
      <c r="R9164" s="0" t="n">
        <v>9163</v>
      </c>
      <c r="S9164" s="5" t="n">
        <v>90788</v>
      </c>
      <c r="T9164" s="6" t="s">
        <v>10240</v>
      </c>
      <c r="U9164" s="6" t="n">
        <v>1548</v>
      </c>
    </row>
    <row r="9165" customFormat="false" ht="15" hidden="false" customHeight="false" outlineLevel="0" collapsed="false">
      <c r="R9165" s="0" t="n">
        <v>9164</v>
      </c>
      <c r="S9165" s="5" t="n">
        <v>91088</v>
      </c>
      <c r="T9165" s="6" t="s">
        <v>10241</v>
      </c>
      <c r="U9165" s="6" t="n">
        <v>266</v>
      </c>
    </row>
    <row r="9166" customFormat="false" ht="15" hidden="false" customHeight="false" outlineLevel="0" collapsed="false">
      <c r="R9166" s="0" t="n">
        <v>9165</v>
      </c>
      <c r="S9166" s="5" t="n">
        <v>91130</v>
      </c>
      <c r="T9166" s="6" t="s">
        <v>10242</v>
      </c>
      <c r="U9166" s="6" t="n">
        <v>875</v>
      </c>
    </row>
    <row r="9167" customFormat="false" ht="15" hidden="false" customHeight="false" outlineLevel="0" collapsed="false">
      <c r="R9167" s="0" t="n">
        <v>9166</v>
      </c>
      <c r="S9167" s="5" t="n">
        <v>91131</v>
      </c>
      <c r="T9167" s="6" t="s">
        <v>10242</v>
      </c>
      <c r="U9167" s="6" t="n">
        <v>475</v>
      </c>
    </row>
    <row r="9168" customFormat="false" ht="15" hidden="false" customHeight="false" outlineLevel="0" collapsed="false">
      <c r="R9168" s="0" t="n">
        <v>9167</v>
      </c>
      <c r="S9168" s="5" t="n">
        <v>91132</v>
      </c>
      <c r="T9168" s="6" t="s">
        <v>10242</v>
      </c>
      <c r="U9168" s="6" t="n">
        <v>972</v>
      </c>
    </row>
    <row r="9169" customFormat="false" ht="15" hidden="false" customHeight="false" outlineLevel="0" collapsed="false">
      <c r="R9169" s="0" t="n">
        <v>9168</v>
      </c>
      <c r="S9169" s="5" t="n">
        <v>91133</v>
      </c>
      <c r="T9169" s="6" t="s">
        <v>10242</v>
      </c>
      <c r="U9169" s="6" t="n">
        <v>988</v>
      </c>
    </row>
    <row r="9170" customFormat="false" ht="15" hidden="false" customHeight="false" outlineLevel="0" collapsed="false">
      <c r="R9170" s="0" t="n">
        <v>9169</v>
      </c>
      <c r="S9170" s="5" t="n">
        <v>91134</v>
      </c>
      <c r="T9170" s="6" t="s">
        <v>10242</v>
      </c>
      <c r="U9170" s="6" t="n">
        <v>932</v>
      </c>
    </row>
    <row r="9171" customFormat="false" ht="15" hidden="false" customHeight="false" outlineLevel="0" collapsed="false">
      <c r="R9171" s="0" t="n">
        <v>9170</v>
      </c>
      <c r="S9171" s="5" t="n">
        <v>91135</v>
      </c>
      <c r="T9171" s="6" t="s">
        <v>10243</v>
      </c>
      <c r="U9171" s="6" t="n">
        <v>675</v>
      </c>
    </row>
    <row r="9172" customFormat="false" ht="15" hidden="false" customHeight="false" outlineLevel="0" collapsed="false">
      <c r="R9172" s="0" t="n">
        <v>9171</v>
      </c>
      <c r="S9172" s="5" t="n">
        <v>91136</v>
      </c>
      <c r="T9172" s="6" t="s">
        <v>10243</v>
      </c>
      <c r="U9172" s="6" t="n">
        <v>920</v>
      </c>
    </row>
    <row r="9173" customFormat="false" ht="15" hidden="false" customHeight="false" outlineLevel="0" collapsed="false">
      <c r="R9173" s="0" t="n">
        <v>9172</v>
      </c>
      <c r="S9173" s="5" t="n">
        <v>91191</v>
      </c>
      <c r="T9173" s="6" t="s">
        <v>10242</v>
      </c>
      <c r="U9173" s="6" t="n">
        <v>636</v>
      </c>
    </row>
    <row r="9174" customFormat="false" ht="15" hidden="false" customHeight="false" outlineLevel="0" collapsed="false">
      <c r="R9174" s="0" t="n">
        <v>9173</v>
      </c>
      <c r="S9174" s="5" t="n">
        <v>91192</v>
      </c>
      <c r="T9174" s="6" t="s">
        <v>10242</v>
      </c>
      <c r="U9174" s="6" t="n">
        <v>788</v>
      </c>
    </row>
    <row r="9175" customFormat="false" ht="15" hidden="false" customHeight="false" outlineLevel="0" collapsed="false">
      <c r="R9175" s="0" t="n">
        <v>9174</v>
      </c>
      <c r="S9175" s="5" t="n">
        <v>91193</v>
      </c>
      <c r="T9175" s="6" t="s">
        <v>10242</v>
      </c>
      <c r="U9175" s="6" t="n">
        <v>769</v>
      </c>
    </row>
    <row r="9176" customFormat="false" ht="15" hidden="false" customHeight="false" outlineLevel="0" collapsed="false">
      <c r="R9176" s="0" t="n">
        <v>9175</v>
      </c>
      <c r="S9176" s="5" t="n">
        <v>91194</v>
      </c>
      <c r="T9176" s="6" t="s">
        <v>10242</v>
      </c>
      <c r="U9176" s="6" t="n">
        <v>626</v>
      </c>
    </row>
    <row r="9177" customFormat="false" ht="15" hidden="false" customHeight="false" outlineLevel="0" collapsed="false">
      <c r="R9177" s="0" t="n">
        <v>9176</v>
      </c>
      <c r="S9177" s="5" t="n">
        <v>91231</v>
      </c>
      <c r="T9177" s="6" t="s">
        <v>10244</v>
      </c>
      <c r="U9177" s="6" t="n">
        <v>757</v>
      </c>
    </row>
    <row r="9178" customFormat="false" ht="15" hidden="false" customHeight="false" outlineLevel="0" collapsed="false">
      <c r="R9178" s="0" t="n">
        <v>9177</v>
      </c>
      <c r="S9178" s="5" t="n">
        <v>91232</v>
      </c>
      <c r="T9178" s="6" t="s">
        <v>10244</v>
      </c>
      <c r="U9178" s="6" t="n">
        <v>708</v>
      </c>
    </row>
    <row r="9179" customFormat="false" ht="15" hidden="false" customHeight="false" outlineLevel="0" collapsed="false">
      <c r="R9179" s="0" t="n">
        <v>9178</v>
      </c>
      <c r="S9179" s="5" t="n">
        <v>91233</v>
      </c>
      <c r="T9179" s="6" t="s">
        <v>10244</v>
      </c>
      <c r="U9179" s="6" t="n">
        <v>1192</v>
      </c>
    </row>
    <row r="9180" customFormat="false" ht="15" hidden="false" customHeight="false" outlineLevel="0" collapsed="false">
      <c r="R9180" s="0" t="n">
        <v>9179</v>
      </c>
      <c r="S9180" s="5" t="n">
        <v>91234</v>
      </c>
      <c r="T9180" s="6" t="s">
        <v>10244</v>
      </c>
      <c r="U9180" s="6" t="n">
        <v>903</v>
      </c>
    </row>
    <row r="9181" customFormat="false" ht="15" hidden="false" customHeight="false" outlineLevel="0" collapsed="false">
      <c r="R9181" s="0" t="n">
        <v>9180</v>
      </c>
      <c r="S9181" s="5" t="n">
        <v>91290</v>
      </c>
      <c r="T9181" s="6" t="s">
        <v>10244</v>
      </c>
      <c r="U9181" s="6" t="n">
        <v>482</v>
      </c>
    </row>
    <row r="9182" customFormat="false" ht="15" hidden="false" customHeight="false" outlineLevel="0" collapsed="false">
      <c r="R9182" s="0" t="n">
        <v>9181</v>
      </c>
      <c r="S9182" s="5" t="n">
        <v>91291</v>
      </c>
      <c r="T9182" s="6" t="s">
        <v>10244</v>
      </c>
      <c r="U9182" s="6" t="n">
        <v>697</v>
      </c>
    </row>
    <row r="9183" customFormat="false" ht="15" hidden="false" customHeight="false" outlineLevel="0" collapsed="false">
      <c r="R9183" s="0" t="n">
        <v>9182</v>
      </c>
      <c r="S9183" s="5" t="n">
        <v>91292</v>
      </c>
      <c r="T9183" s="6" t="s">
        <v>10244</v>
      </c>
      <c r="U9183" s="6" t="n">
        <v>583</v>
      </c>
    </row>
    <row r="9184" customFormat="false" ht="15" hidden="false" customHeight="false" outlineLevel="0" collapsed="false">
      <c r="R9184" s="0" t="n">
        <v>9183</v>
      </c>
      <c r="S9184" s="5" t="n">
        <v>91293</v>
      </c>
      <c r="T9184" s="6" t="s">
        <v>10244</v>
      </c>
      <c r="U9184" s="6" t="n">
        <v>202</v>
      </c>
    </row>
    <row r="9185" customFormat="false" ht="15" hidden="false" customHeight="false" outlineLevel="0" collapsed="false">
      <c r="R9185" s="0" t="n">
        <v>9184</v>
      </c>
      <c r="S9185" s="5" t="n">
        <v>91294</v>
      </c>
      <c r="T9185" s="6" t="s">
        <v>10245</v>
      </c>
      <c r="U9185" s="6" t="n">
        <v>112</v>
      </c>
    </row>
    <row r="9186" customFormat="false" ht="15" hidden="false" customHeight="false" outlineLevel="0" collapsed="false">
      <c r="R9186" s="0" t="n">
        <v>9185</v>
      </c>
      <c r="S9186" s="5" t="n">
        <v>91295</v>
      </c>
      <c r="T9186" s="6" t="s">
        <v>10246</v>
      </c>
      <c r="U9186" s="6" t="n">
        <v>54</v>
      </c>
    </row>
    <row r="9187" customFormat="false" ht="15" hidden="false" customHeight="false" outlineLevel="0" collapsed="false">
      <c r="R9187" s="0" t="n">
        <v>9186</v>
      </c>
      <c r="S9187" s="5" t="n">
        <v>91297</v>
      </c>
      <c r="T9187" s="6" t="s">
        <v>10247</v>
      </c>
      <c r="U9187" s="6" t="n">
        <v>143</v>
      </c>
    </row>
    <row r="9188" customFormat="false" ht="15" hidden="false" customHeight="false" outlineLevel="0" collapsed="false">
      <c r="R9188" s="0" t="n">
        <v>9187</v>
      </c>
      <c r="S9188" s="5" t="n">
        <v>91298</v>
      </c>
      <c r="T9188" s="6" t="s">
        <v>10248</v>
      </c>
      <c r="U9188" s="6" t="n">
        <v>172</v>
      </c>
    </row>
    <row r="9189" customFormat="false" ht="15" hidden="false" customHeight="false" outlineLevel="0" collapsed="false">
      <c r="R9189" s="0" t="n">
        <v>9188</v>
      </c>
      <c r="S9189" s="5" t="n">
        <v>91299</v>
      </c>
      <c r="T9189" s="6" t="s">
        <v>10244</v>
      </c>
      <c r="U9189" s="6" t="n">
        <v>263</v>
      </c>
    </row>
    <row r="9190" customFormat="false" ht="15" hidden="false" customHeight="false" outlineLevel="0" collapsed="false">
      <c r="R9190" s="0" t="n">
        <v>9189</v>
      </c>
      <c r="S9190" s="5" t="n">
        <v>91331</v>
      </c>
      <c r="T9190" s="6" t="s">
        <v>10249</v>
      </c>
      <c r="U9190" s="6" t="n">
        <v>1232</v>
      </c>
    </row>
    <row r="9191" customFormat="false" ht="15" hidden="false" customHeight="false" outlineLevel="0" collapsed="false">
      <c r="R9191" s="0" t="n">
        <v>9190</v>
      </c>
      <c r="S9191" s="5" t="n">
        <v>91332</v>
      </c>
      <c r="T9191" s="6" t="s">
        <v>10249</v>
      </c>
      <c r="U9191" s="6" t="n">
        <v>1173</v>
      </c>
    </row>
    <row r="9192" customFormat="false" ht="15" hidden="false" customHeight="false" outlineLevel="0" collapsed="false">
      <c r="R9192" s="0" t="n">
        <v>9191</v>
      </c>
      <c r="S9192" s="5" t="n">
        <v>91333</v>
      </c>
      <c r="T9192" s="6" t="s">
        <v>10249</v>
      </c>
      <c r="U9192" s="6" t="n">
        <v>1148</v>
      </c>
    </row>
    <row r="9193" customFormat="false" ht="15" hidden="false" customHeight="false" outlineLevel="0" collapsed="false">
      <c r="R9193" s="0" t="n">
        <v>9192</v>
      </c>
      <c r="S9193" s="5" t="n">
        <v>91334</v>
      </c>
      <c r="T9193" s="6" t="s">
        <v>10249</v>
      </c>
      <c r="U9193" s="6" t="n">
        <v>1233</v>
      </c>
    </row>
    <row r="9194" customFormat="false" ht="15" hidden="false" customHeight="false" outlineLevel="0" collapsed="false">
      <c r="R9194" s="0" t="n">
        <v>9193</v>
      </c>
      <c r="S9194" s="5" t="n">
        <v>91335</v>
      </c>
      <c r="T9194" s="6" t="s">
        <v>10249</v>
      </c>
      <c r="U9194" s="6" t="n">
        <v>1310</v>
      </c>
    </row>
    <row r="9195" customFormat="false" ht="15" hidden="false" customHeight="false" outlineLevel="0" collapsed="false">
      <c r="R9195" s="0" t="n">
        <v>9194</v>
      </c>
      <c r="S9195" s="5" t="n">
        <v>91341</v>
      </c>
      <c r="T9195" s="6" t="s">
        <v>10250</v>
      </c>
      <c r="U9195" s="6" t="n">
        <v>952</v>
      </c>
    </row>
    <row r="9196" customFormat="false" ht="15" hidden="false" customHeight="false" outlineLevel="0" collapsed="false">
      <c r="R9196" s="0" t="n">
        <v>9195</v>
      </c>
      <c r="S9196" s="5" t="n">
        <v>91342</v>
      </c>
      <c r="T9196" s="6" t="s">
        <v>10250</v>
      </c>
      <c r="U9196" s="6" t="n">
        <v>1807</v>
      </c>
    </row>
    <row r="9197" customFormat="false" ht="15" hidden="false" customHeight="false" outlineLevel="0" collapsed="false">
      <c r="R9197" s="0" t="n">
        <v>9196</v>
      </c>
      <c r="S9197" s="5" t="n">
        <v>91431</v>
      </c>
      <c r="T9197" s="6" t="s">
        <v>10251</v>
      </c>
      <c r="U9197" s="6" t="n">
        <v>885</v>
      </c>
    </row>
    <row r="9198" customFormat="false" ht="15" hidden="false" customHeight="false" outlineLevel="0" collapsed="false">
      <c r="R9198" s="0" t="n">
        <v>9197</v>
      </c>
      <c r="S9198" s="5" t="n">
        <v>91432</v>
      </c>
      <c r="T9198" s="6" t="s">
        <v>10251</v>
      </c>
      <c r="U9198" s="6" t="n">
        <v>739</v>
      </c>
    </row>
    <row r="9199" customFormat="false" ht="15" hidden="false" customHeight="false" outlineLevel="0" collapsed="false">
      <c r="R9199" s="0" t="n">
        <v>9198</v>
      </c>
      <c r="S9199" s="5" t="n">
        <v>91433</v>
      </c>
      <c r="T9199" s="6" t="s">
        <v>10251</v>
      </c>
      <c r="U9199" s="6" t="n">
        <v>1015</v>
      </c>
    </row>
    <row r="9200" customFormat="false" ht="15" hidden="false" customHeight="false" outlineLevel="0" collapsed="false">
      <c r="R9200" s="0" t="n">
        <v>9199</v>
      </c>
      <c r="S9200" s="5" t="n">
        <v>91441</v>
      </c>
      <c r="T9200" s="6" t="s">
        <v>10252</v>
      </c>
      <c r="U9200" s="6" t="n">
        <v>806</v>
      </c>
    </row>
    <row r="9201" customFormat="false" ht="15" hidden="false" customHeight="false" outlineLevel="0" collapsed="false">
      <c r="R9201" s="0" t="n">
        <v>9200</v>
      </c>
      <c r="S9201" s="5" t="n">
        <v>91490</v>
      </c>
      <c r="T9201" s="6" t="s">
        <v>10251</v>
      </c>
      <c r="U9201" s="6" t="n">
        <v>742</v>
      </c>
    </row>
    <row r="9202" customFormat="false" ht="15" hidden="false" customHeight="false" outlineLevel="0" collapsed="false">
      <c r="R9202" s="0" t="n">
        <v>9201</v>
      </c>
      <c r="S9202" s="5" t="n">
        <v>91491</v>
      </c>
      <c r="T9202" s="6" t="s">
        <v>10251</v>
      </c>
      <c r="U9202" s="6" t="n">
        <v>709</v>
      </c>
    </row>
    <row r="9203" customFormat="false" ht="15" hidden="false" customHeight="false" outlineLevel="0" collapsed="false">
      <c r="R9203" s="0" t="n">
        <v>9202</v>
      </c>
      <c r="S9203" s="5" t="n">
        <v>91492</v>
      </c>
      <c r="T9203" s="6" t="s">
        <v>10253</v>
      </c>
      <c r="U9203" s="6" t="n">
        <v>811</v>
      </c>
    </row>
    <row r="9204" customFormat="false" ht="15" hidden="false" customHeight="false" outlineLevel="0" collapsed="false">
      <c r="R9204" s="0" t="n">
        <v>9203</v>
      </c>
      <c r="S9204" s="5" t="n">
        <v>91493</v>
      </c>
      <c r="T9204" s="6" t="s">
        <v>10254</v>
      </c>
      <c r="U9204" s="6" t="n">
        <v>206</v>
      </c>
    </row>
    <row r="9205" customFormat="false" ht="15" hidden="false" customHeight="false" outlineLevel="0" collapsed="false">
      <c r="R9205" s="0" t="n">
        <v>9204</v>
      </c>
      <c r="S9205" s="5" t="n">
        <v>91494</v>
      </c>
      <c r="T9205" s="6" t="s">
        <v>10255</v>
      </c>
      <c r="U9205" s="6" t="n">
        <v>317</v>
      </c>
    </row>
    <row r="9206" customFormat="false" ht="15" hidden="false" customHeight="false" outlineLevel="0" collapsed="false">
      <c r="R9206" s="0" t="n">
        <v>9205</v>
      </c>
      <c r="S9206" s="5" t="n">
        <v>91495</v>
      </c>
      <c r="T9206" s="6" t="s">
        <v>10256</v>
      </c>
      <c r="U9206" s="6" t="n">
        <v>439</v>
      </c>
    </row>
    <row r="9207" customFormat="false" ht="15" hidden="false" customHeight="false" outlineLevel="0" collapsed="false">
      <c r="R9207" s="0" t="n">
        <v>9206</v>
      </c>
      <c r="S9207" s="5" t="n">
        <v>91496</v>
      </c>
      <c r="T9207" s="6" t="s">
        <v>10257</v>
      </c>
      <c r="U9207" s="6" t="n">
        <v>361</v>
      </c>
    </row>
    <row r="9208" customFormat="false" ht="15" hidden="false" customHeight="false" outlineLevel="0" collapsed="false">
      <c r="R9208" s="0" t="n">
        <v>9207</v>
      </c>
      <c r="S9208" s="5" t="n">
        <v>91531</v>
      </c>
      <c r="T9208" s="6" t="s">
        <v>10258</v>
      </c>
      <c r="U9208" s="6" t="n">
        <v>1003</v>
      </c>
    </row>
    <row r="9209" customFormat="false" ht="15" hidden="false" customHeight="false" outlineLevel="0" collapsed="false">
      <c r="R9209" s="0" t="n">
        <v>9208</v>
      </c>
      <c r="S9209" s="5" t="n">
        <v>91532</v>
      </c>
      <c r="T9209" s="6" t="s">
        <v>10258</v>
      </c>
      <c r="U9209" s="6" t="n">
        <v>995</v>
      </c>
    </row>
    <row r="9210" customFormat="false" ht="15" hidden="false" customHeight="false" outlineLevel="0" collapsed="false">
      <c r="R9210" s="0" t="n">
        <v>9209</v>
      </c>
      <c r="S9210" s="5" t="n">
        <v>91534</v>
      </c>
      <c r="T9210" s="6" t="s">
        <v>10259</v>
      </c>
      <c r="U9210" s="6" t="n">
        <v>595</v>
      </c>
    </row>
    <row r="9211" customFormat="false" ht="15" hidden="false" customHeight="false" outlineLevel="0" collapsed="false">
      <c r="R9211" s="0" t="n">
        <v>9210</v>
      </c>
      <c r="S9211" s="5" t="n">
        <v>91591</v>
      </c>
      <c r="T9211" s="6" t="s">
        <v>10258</v>
      </c>
      <c r="U9211" s="6" t="n">
        <v>370</v>
      </c>
    </row>
    <row r="9212" customFormat="false" ht="15" hidden="false" customHeight="false" outlineLevel="0" collapsed="false">
      <c r="R9212" s="0" t="n">
        <v>9211</v>
      </c>
      <c r="S9212" s="5" t="n">
        <v>91592</v>
      </c>
      <c r="T9212" s="6" t="s">
        <v>10258</v>
      </c>
      <c r="U9212" s="6" t="n">
        <v>542</v>
      </c>
    </row>
    <row r="9213" customFormat="false" ht="15" hidden="false" customHeight="false" outlineLevel="0" collapsed="false">
      <c r="R9213" s="0" t="n">
        <v>9212</v>
      </c>
      <c r="S9213" s="5" t="n">
        <v>91593</v>
      </c>
      <c r="T9213" s="6" t="s">
        <v>10258</v>
      </c>
      <c r="U9213" s="6" t="n">
        <v>525</v>
      </c>
    </row>
    <row r="9214" customFormat="false" ht="15" hidden="false" customHeight="false" outlineLevel="0" collapsed="false">
      <c r="R9214" s="0" t="n">
        <v>9213</v>
      </c>
      <c r="S9214" s="5" t="n">
        <v>91594</v>
      </c>
      <c r="T9214" s="6" t="s">
        <v>10259</v>
      </c>
      <c r="U9214" s="6" t="n">
        <v>456</v>
      </c>
    </row>
    <row r="9215" customFormat="false" ht="15" hidden="false" customHeight="false" outlineLevel="0" collapsed="false">
      <c r="R9215" s="0" t="n">
        <v>9214</v>
      </c>
      <c r="S9215" s="5" t="n">
        <v>91595</v>
      </c>
      <c r="T9215" s="6" t="s">
        <v>10259</v>
      </c>
      <c r="U9215" s="6" t="n">
        <v>231</v>
      </c>
    </row>
    <row r="9216" customFormat="false" ht="15" hidden="false" customHeight="false" outlineLevel="0" collapsed="false">
      <c r="R9216" s="0" t="n">
        <v>9215</v>
      </c>
      <c r="S9216" s="5" t="n">
        <v>91596</v>
      </c>
      <c r="T9216" s="6" t="s">
        <v>10260</v>
      </c>
      <c r="U9216" s="6" t="n">
        <v>353</v>
      </c>
    </row>
    <row r="9217" customFormat="false" ht="15" hidden="false" customHeight="false" outlineLevel="0" collapsed="false">
      <c r="R9217" s="0" t="n">
        <v>9216</v>
      </c>
      <c r="S9217" s="5" t="n">
        <v>91597</v>
      </c>
      <c r="T9217" s="6" t="s">
        <v>10261</v>
      </c>
      <c r="U9217" s="6" t="n">
        <v>659</v>
      </c>
    </row>
    <row r="9218" customFormat="false" ht="15" hidden="false" customHeight="false" outlineLevel="0" collapsed="false">
      <c r="R9218" s="0" t="n">
        <v>9217</v>
      </c>
      <c r="S9218" s="5" t="n">
        <v>91598</v>
      </c>
      <c r="T9218" s="6" t="s">
        <v>10261</v>
      </c>
      <c r="U9218" s="6" t="n">
        <v>952</v>
      </c>
    </row>
    <row r="9219" customFormat="false" ht="15" hidden="false" customHeight="false" outlineLevel="0" collapsed="false">
      <c r="R9219" s="0" t="n">
        <v>9218</v>
      </c>
      <c r="S9219" s="5" t="n">
        <v>91631</v>
      </c>
      <c r="T9219" s="6" t="s">
        <v>10262</v>
      </c>
      <c r="U9219" s="6" t="n">
        <v>965</v>
      </c>
    </row>
    <row r="9220" customFormat="false" ht="15" hidden="false" customHeight="false" outlineLevel="0" collapsed="false">
      <c r="R9220" s="0" t="n">
        <v>9219</v>
      </c>
      <c r="S9220" s="5" t="n">
        <v>91691</v>
      </c>
      <c r="T9220" s="6" t="s">
        <v>10262</v>
      </c>
      <c r="U9220" s="6" t="n">
        <v>352</v>
      </c>
    </row>
    <row r="9221" customFormat="false" ht="15" hidden="false" customHeight="false" outlineLevel="0" collapsed="false">
      <c r="R9221" s="0" t="n">
        <v>9220</v>
      </c>
      <c r="S9221" s="5" t="n">
        <v>91692</v>
      </c>
      <c r="T9221" s="6" t="s">
        <v>10262</v>
      </c>
      <c r="U9221" s="6" t="n">
        <v>442</v>
      </c>
    </row>
    <row r="9222" customFormat="false" ht="15" hidden="false" customHeight="false" outlineLevel="0" collapsed="false">
      <c r="R9222" s="0" t="n">
        <v>9221</v>
      </c>
      <c r="S9222" s="5" t="n">
        <v>91693</v>
      </c>
      <c r="T9222" s="6" t="s">
        <v>10262</v>
      </c>
      <c r="U9222" s="6" t="n">
        <v>661</v>
      </c>
    </row>
    <row r="9223" customFormat="false" ht="15" hidden="false" customHeight="false" outlineLevel="0" collapsed="false">
      <c r="R9223" s="0" t="n">
        <v>9222</v>
      </c>
      <c r="S9223" s="5" t="n">
        <v>91695</v>
      </c>
      <c r="T9223" s="6" t="s">
        <v>10263</v>
      </c>
      <c r="U9223" s="6" t="n">
        <v>256</v>
      </c>
    </row>
    <row r="9224" customFormat="false" ht="15" hidden="false" customHeight="false" outlineLevel="0" collapsed="false">
      <c r="R9224" s="0" t="n">
        <v>9223</v>
      </c>
      <c r="S9224" s="5" t="n">
        <v>91702</v>
      </c>
      <c r="T9224" s="6" t="s">
        <v>10264</v>
      </c>
      <c r="U9224" s="6" t="n">
        <v>92</v>
      </c>
    </row>
    <row r="9225" customFormat="false" ht="15" hidden="false" customHeight="false" outlineLevel="0" collapsed="false">
      <c r="R9225" s="0" t="n">
        <v>9224</v>
      </c>
      <c r="S9225" s="5" t="n">
        <v>91703</v>
      </c>
      <c r="T9225" s="6" t="s">
        <v>10265</v>
      </c>
      <c r="U9225" s="6" t="n">
        <v>38</v>
      </c>
    </row>
    <row r="9226" customFormat="false" ht="15" hidden="false" customHeight="false" outlineLevel="0" collapsed="false">
      <c r="R9226" s="0" t="n">
        <v>9225</v>
      </c>
      <c r="S9226" s="5" t="n">
        <v>91704</v>
      </c>
      <c r="T9226" s="6" t="s">
        <v>10266</v>
      </c>
      <c r="U9226" s="6" t="n">
        <v>98</v>
      </c>
    </row>
    <row r="9227" customFormat="false" ht="15" hidden="false" customHeight="false" outlineLevel="0" collapsed="false">
      <c r="R9227" s="0" t="n">
        <v>9226</v>
      </c>
      <c r="S9227" s="5" t="n">
        <v>91731</v>
      </c>
      <c r="T9227" s="6" t="s">
        <v>10267</v>
      </c>
      <c r="U9227" s="6" t="n">
        <v>814</v>
      </c>
    </row>
    <row r="9228" customFormat="false" ht="15" hidden="false" customHeight="false" outlineLevel="0" collapsed="false">
      <c r="R9228" s="0" t="n">
        <v>9227</v>
      </c>
      <c r="S9228" s="5" t="n">
        <v>91732</v>
      </c>
      <c r="T9228" s="6" t="s">
        <v>10267</v>
      </c>
      <c r="U9228" s="6" t="n">
        <v>802</v>
      </c>
    </row>
    <row r="9229" customFormat="false" ht="15" hidden="false" customHeight="false" outlineLevel="0" collapsed="false">
      <c r="R9229" s="0" t="n">
        <v>9228</v>
      </c>
      <c r="S9229" s="5" t="n">
        <v>91791</v>
      </c>
      <c r="T9229" s="6" t="s">
        <v>10267</v>
      </c>
      <c r="U9229" s="6" t="n">
        <v>390</v>
      </c>
    </row>
    <row r="9230" customFormat="false" ht="15" hidden="false" customHeight="false" outlineLevel="0" collapsed="false">
      <c r="R9230" s="0" t="n">
        <v>9229</v>
      </c>
      <c r="S9230" s="5" t="n">
        <v>91793</v>
      </c>
      <c r="T9230" s="6" t="s">
        <v>10268</v>
      </c>
      <c r="U9230" s="6" t="n">
        <v>97</v>
      </c>
    </row>
    <row r="9231" customFormat="false" ht="15" hidden="false" customHeight="false" outlineLevel="0" collapsed="false">
      <c r="R9231" s="0" t="n">
        <v>9230</v>
      </c>
      <c r="S9231" s="5" t="n">
        <v>91794</v>
      </c>
      <c r="T9231" s="6" t="s">
        <v>10269</v>
      </c>
      <c r="U9231" s="6" t="n">
        <v>79</v>
      </c>
    </row>
    <row r="9232" customFormat="false" ht="15" hidden="false" customHeight="false" outlineLevel="0" collapsed="false">
      <c r="R9232" s="0" t="n">
        <v>9231</v>
      </c>
      <c r="S9232" s="5" t="n">
        <v>91795</v>
      </c>
      <c r="T9232" s="6" t="s">
        <v>10270</v>
      </c>
      <c r="U9232" s="6" t="n">
        <v>168</v>
      </c>
    </row>
    <row r="9233" customFormat="false" ht="15" hidden="false" customHeight="false" outlineLevel="0" collapsed="false">
      <c r="R9233" s="0" t="n">
        <v>9232</v>
      </c>
      <c r="S9233" s="5" t="n">
        <v>91799</v>
      </c>
      <c r="T9233" s="6" t="s">
        <v>10267</v>
      </c>
      <c r="U9233" s="6" t="n">
        <v>160</v>
      </c>
    </row>
    <row r="9234" customFormat="false" ht="15" hidden="false" customHeight="false" outlineLevel="0" collapsed="false">
      <c r="R9234" s="0" t="n">
        <v>9233</v>
      </c>
      <c r="S9234" s="5" t="n">
        <v>91803</v>
      </c>
      <c r="T9234" s="6" t="s">
        <v>10271</v>
      </c>
      <c r="U9234" s="6" t="n">
        <v>65</v>
      </c>
    </row>
    <row r="9235" customFormat="false" ht="15" hidden="false" customHeight="false" outlineLevel="0" collapsed="false">
      <c r="R9235" s="0" t="n">
        <v>9234</v>
      </c>
      <c r="S9235" s="5" t="n">
        <v>91831</v>
      </c>
      <c r="T9235" s="6" t="s">
        <v>10272</v>
      </c>
      <c r="U9235" s="6" t="n">
        <v>1567</v>
      </c>
    </row>
    <row r="9236" customFormat="false" ht="15" hidden="false" customHeight="false" outlineLevel="0" collapsed="false">
      <c r="R9236" s="0" t="n">
        <v>9235</v>
      </c>
      <c r="S9236" s="5" t="n">
        <v>91832</v>
      </c>
      <c r="T9236" s="6" t="s">
        <v>10272</v>
      </c>
      <c r="U9236" s="6" t="n">
        <v>1969</v>
      </c>
    </row>
    <row r="9237" customFormat="false" ht="15" hidden="false" customHeight="false" outlineLevel="0" collapsed="false">
      <c r="R9237" s="0" t="n">
        <v>9236</v>
      </c>
      <c r="S9237" s="5" t="n">
        <v>91891</v>
      </c>
      <c r="T9237" s="6" t="s">
        <v>10272</v>
      </c>
      <c r="U9237" s="6" t="n">
        <v>353</v>
      </c>
    </row>
    <row r="9238" customFormat="false" ht="15" hidden="false" customHeight="false" outlineLevel="0" collapsed="false">
      <c r="R9238" s="0" t="n">
        <v>9237</v>
      </c>
      <c r="S9238" s="5" t="n">
        <v>91892</v>
      </c>
      <c r="T9238" s="6" t="s">
        <v>10273</v>
      </c>
      <c r="U9238" s="6" t="n">
        <v>419</v>
      </c>
    </row>
    <row r="9239" customFormat="false" ht="15" hidden="false" customHeight="false" outlineLevel="0" collapsed="false">
      <c r="R9239" s="0" t="n">
        <v>9238</v>
      </c>
      <c r="S9239" s="5" t="n">
        <v>91931</v>
      </c>
      <c r="T9239" s="6" t="s">
        <v>10274</v>
      </c>
      <c r="U9239" s="6" t="n">
        <v>941</v>
      </c>
    </row>
    <row r="9240" customFormat="false" ht="15" hidden="false" customHeight="false" outlineLevel="0" collapsed="false">
      <c r="R9240" s="0" t="n">
        <v>9239</v>
      </c>
      <c r="S9240" s="5" t="n">
        <v>91932</v>
      </c>
      <c r="T9240" s="6" t="s">
        <v>10274</v>
      </c>
      <c r="U9240" s="6" t="n">
        <v>971</v>
      </c>
    </row>
    <row r="9241" customFormat="false" ht="15" hidden="false" customHeight="false" outlineLevel="0" collapsed="false">
      <c r="R9241" s="0" t="n">
        <v>9240</v>
      </c>
      <c r="S9241" s="5" t="n">
        <v>91991</v>
      </c>
      <c r="T9241" s="6" t="s">
        <v>10274</v>
      </c>
      <c r="U9241" s="6" t="n">
        <v>397</v>
      </c>
    </row>
    <row r="9242" customFormat="false" ht="15" hidden="false" customHeight="false" outlineLevel="0" collapsed="false">
      <c r="R9242" s="0" t="n">
        <v>9241</v>
      </c>
      <c r="S9242" s="5" t="n">
        <v>91992</v>
      </c>
      <c r="T9242" s="6" t="s">
        <v>10274</v>
      </c>
      <c r="U9242" s="6" t="n">
        <v>234</v>
      </c>
    </row>
    <row r="9243" customFormat="false" ht="15" hidden="false" customHeight="false" outlineLevel="0" collapsed="false">
      <c r="R9243" s="0" t="n">
        <v>9242</v>
      </c>
      <c r="S9243" s="5" t="n">
        <v>91993</v>
      </c>
      <c r="T9243" s="6" t="s">
        <v>10275</v>
      </c>
      <c r="U9243" s="6" t="n">
        <v>329</v>
      </c>
    </row>
    <row r="9244" customFormat="false" ht="15" hidden="false" customHeight="false" outlineLevel="0" collapsed="false">
      <c r="R9244" s="0" t="n">
        <v>9243</v>
      </c>
      <c r="S9244" s="5" t="n">
        <v>91994</v>
      </c>
      <c r="T9244" s="6" t="s">
        <v>10276</v>
      </c>
      <c r="U9244" s="6" t="n">
        <v>52</v>
      </c>
    </row>
    <row r="9245" customFormat="false" ht="15" hidden="false" customHeight="false" outlineLevel="0" collapsed="false">
      <c r="R9245" s="0" t="n">
        <v>9244</v>
      </c>
      <c r="S9245" s="5" t="n">
        <v>91995</v>
      </c>
      <c r="T9245" s="6" t="s">
        <v>10277</v>
      </c>
      <c r="U9245" s="6" t="n">
        <v>24</v>
      </c>
    </row>
    <row r="9246" customFormat="false" ht="15" hidden="false" customHeight="false" outlineLevel="0" collapsed="false">
      <c r="R9246" s="0" t="n">
        <v>9245</v>
      </c>
      <c r="S9246" s="5" t="n">
        <v>92034</v>
      </c>
      <c r="T9246" s="6" t="s">
        <v>10278</v>
      </c>
      <c r="U9246" s="6" t="n">
        <v>81</v>
      </c>
    </row>
    <row r="9247" customFormat="false" ht="15" hidden="false" customHeight="false" outlineLevel="0" collapsed="false">
      <c r="R9247" s="0" t="n">
        <v>9246</v>
      </c>
      <c r="S9247" s="5" t="n">
        <v>92039</v>
      </c>
      <c r="T9247" s="6" t="s">
        <v>10279</v>
      </c>
      <c r="U9247" s="6" t="n">
        <v>109</v>
      </c>
    </row>
    <row r="9248" customFormat="false" ht="15" hidden="false" customHeight="false" outlineLevel="0" collapsed="false">
      <c r="R9248" s="0" t="n">
        <v>9247</v>
      </c>
      <c r="S9248" s="5" t="n">
        <v>92040</v>
      </c>
      <c r="T9248" s="6" t="s">
        <v>10280</v>
      </c>
      <c r="U9248" s="6" t="n">
        <v>303</v>
      </c>
    </row>
    <row r="9249" customFormat="false" ht="15" hidden="false" customHeight="false" outlineLevel="0" collapsed="false">
      <c r="R9249" s="0" t="n">
        <v>9248</v>
      </c>
      <c r="S9249" s="5" t="n">
        <v>92041</v>
      </c>
      <c r="T9249" s="6" t="s">
        <v>10281</v>
      </c>
      <c r="U9249" s="6" t="n">
        <v>99</v>
      </c>
    </row>
    <row r="9250" customFormat="false" ht="15" hidden="false" customHeight="false" outlineLevel="0" collapsed="false">
      <c r="R9250" s="0" t="n">
        <v>9249</v>
      </c>
      <c r="S9250" s="5" t="n">
        <v>92042</v>
      </c>
      <c r="T9250" s="6" t="s">
        <v>10282</v>
      </c>
      <c r="U9250" s="6" t="n">
        <v>62</v>
      </c>
    </row>
    <row r="9251" customFormat="false" ht="15" hidden="false" customHeight="false" outlineLevel="0" collapsed="false">
      <c r="R9251" s="0" t="n">
        <v>9250</v>
      </c>
      <c r="S9251" s="5" t="n">
        <v>92051</v>
      </c>
      <c r="T9251" s="6" t="s">
        <v>10283</v>
      </c>
      <c r="U9251" s="6" t="n">
        <v>441</v>
      </c>
    </row>
    <row r="9252" customFormat="false" ht="15" hidden="false" customHeight="false" outlineLevel="0" collapsed="false">
      <c r="R9252" s="0" t="n">
        <v>9251</v>
      </c>
      <c r="S9252" s="5" t="n">
        <v>92064</v>
      </c>
      <c r="T9252" s="6" t="s">
        <v>10284</v>
      </c>
      <c r="U9252" s="6" t="n">
        <v>1061</v>
      </c>
    </row>
    <row r="9253" customFormat="false" ht="15" hidden="false" customHeight="false" outlineLevel="0" collapsed="false">
      <c r="R9253" s="0" t="n">
        <v>9252</v>
      </c>
      <c r="S9253" s="5" t="n">
        <v>92066</v>
      </c>
      <c r="T9253" s="6" t="s">
        <v>10285</v>
      </c>
      <c r="U9253" s="6" t="n">
        <v>406</v>
      </c>
    </row>
    <row r="9254" customFormat="false" ht="15" hidden="false" customHeight="false" outlineLevel="0" collapsed="false">
      <c r="R9254" s="0" t="n">
        <v>9253</v>
      </c>
      <c r="S9254" s="5" t="n">
        <v>92129</v>
      </c>
      <c r="T9254" s="6" t="s">
        <v>10286</v>
      </c>
      <c r="U9254" s="6" t="n">
        <v>31</v>
      </c>
    </row>
    <row r="9255" customFormat="false" ht="15" hidden="false" customHeight="false" outlineLevel="0" collapsed="false">
      <c r="R9255" s="0" t="n">
        <v>9254</v>
      </c>
      <c r="S9255" s="5" t="n">
        <v>92131</v>
      </c>
      <c r="T9255" s="6" t="s">
        <v>10287</v>
      </c>
      <c r="U9255" s="6" t="n">
        <v>665</v>
      </c>
    </row>
    <row r="9256" customFormat="false" ht="15" hidden="false" customHeight="false" outlineLevel="0" collapsed="false">
      <c r="R9256" s="0" t="n">
        <v>9255</v>
      </c>
      <c r="S9256" s="5" t="n">
        <v>92132</v>
      </c>
      <c r="T9256" s="6" t="s">
        <v>10287</v>
      </c>
      <c r="U9256" s="6" t="n">
        <v>912</v>
      </c>
    </row>
    <row r="9257" customFormat="false" ht="15" hidden="false" customHeight="false" outlineLevel="0" collapsed="false">
      <c r="R9257" s="0" t="n">
        <v>9256</v>
      </c>
      <c r="S9257" s="5" t="n">
        <v>92133</v>
      </c>
      <c r="T9257" s="6" t="s">
        <v>10287</v>
      </c>
      <c r="U9257" s="6" t="n">
        <v>950</v>
      </c>
    </row>
    <row r="9258" customFormat="false" ht="15" hidden="false" customHeight="false" outlineLevel="0" collapsed="false">
      <c r="R9258" s="0" t="n">
        <v>9257</v>
      </c>
      <c r="S9258" s="5" t="n">
        <v>92134</v>
      </c>
      <c r="T9258" s="6" t="s">
        <v>10287</v>
      </c>
      <c r="U9258" s="6" t="n">
        <v>1035</v>
      </c>
    </row>
    <row r="9259" customFormat="false" ht="15" hidden="false" customHeight="false" outlineLevel="0" collapsed="false">
      <c r="R9259" s="0" t="n">
        <v>9258</v>
      </c>
      <c r="S9259" s="5" t="n">
        <v>92135</v>
      </c>
      <c r="T9259" s="6" t="s">
        <v>10287</v>
      </c>
      <c r="U9259" s="6" t="n">
        <v>819</v>
      </c>
    </row>
    <row r="9260" customFormat="false" ht="15" hidden="false" customHeight="false" outlineLevel="0" collapsed="false">
      <c r="R9260" s="0" t="n">
        <v>9259</v>
      </c>
      <c r="S9260" s="5" t="n">
        <v>92136</v>
      </c>
      <c r="T9260" s="6" t="s">
        <v>10287</v>
      </c>
      <c r="U9260" s="6" t="n">
        <v>800</v>
      </c>
    </row>
    <row r="9261" customFormat="false" ht="15" hidden="false" customHeight="false" outlineLevel="0" collapsed="false">
      <c r="R9261" s="0" t="n">
        <v>9260</v>
      </c>
      <c r="S9261" s="5" t="n">
        <v>92137</v>
      </c>
      <c r="T9261" s="6" t="s">
        <v>10287</v>
      </c>
      <c r="U9261" s="6" t="n">
        <v>775</v>
      </c>
    </row>
    <row r="9262" customFormat="false" ht="15" hidden="false" customHeight="false" outlineLevel="0" collapsed="false">
      <c r="R9262" s="0" t="n">
        <v>9261</v>
      </c>
      <c r="S9262" s="5" t="n">
        <v>92141</v>
      </c>
      <c r="T9262" s="6" t="s">
        <v>10287</v>
      </c>
      <c r="U9262" s="6" t="n">
        <v>840</v>
      </c>
    </row>
    <row r="9263" customFormat="false" ht="15" hidden="false" customHeight="false" outlineLevel="0" collapsed="false">
      <c r="R9263" s="0" t="n">
        <v>9262</v>
      </c>
      <c r="S9263" s="5" t="n">
        <v>92142</v>
      </c>
      <c r="T9263" s="6" t="s">
        <v>10287</v>
      </c>
      <c r="U9263" s="6" t="n">
        <v>1058</v>
      </c>
    </row>
    <row r="9264" customFormat="false" ht="15" hidden="false" customHeight="false" outlineLevel="0" collapsed="false">
      <c r="R9264" s="0" t="n">
        <v>9263</v>
      </c>
      <c r="S9264" s="5" t="n">
        <v>92145</v>
      </c>
      <c r="T9264" s="6" t="s">
        <v>10287</v>
      </c>
      <c r="U9264" s="6" t="n">
        <v>4</v>
      </c>
    </row>
    <row r="9265" customFormat="false" ht="15" hidden="false" customHeight="false" outlineLevel="0" collapsed="false">
      <c r="R9265" s="0" t="n">
        <v>9264</v>
      </c>
      <c r="S9265" s="5" t="n">
        <v>92146</v>
      </c>
      <c r="T9265" s="6" t="s">
        <v>10287</v>
      </c>
      <c r="U9265" s="6" t="n">
        <v>703</v>
      </c>
    </row>
    <row r="9266" customFormat="false" ht="15" hidden="false" customHeight="false" outlineLevel="0" collapsed="false">
      <c r="R9266" s="0" t="n">
        <v>9265</v>
      </c>
      <c r="S9266" s="5" t="n">
        <v>92191</v>
      </c>
      <c r="T9266" s="6" t="s">
        <v>10287</v>
      </c>
      <c r="U9266" s="6" t="n">
        <v>674</v>
      </c>
    </row>
    <row r="9267" customFormat="false" ht="15" hidden="false" customHeight="false" outlineLevel="0" collapsed="false">
      <c r="R9267" s="0" t="n">
        <v>9266</v>
      </c>
      <c r="S9267" s="5" t="n">
        <v>92192</v>
      </c>
      <c r="T9267" s="6" t="s">
        <v>10287</v>
      </c>
      <c r="U9267" s="6" t="n">
        <v>896</v>
      </c>
    </row>
    <row r="9268" customFormat="false" ht="15" hidden="false" customHeight="false" outlineLevel="0" collapsed="false">
      <c r="R9268" s="0" t="n">
        <v>9267</v>
      </c>
      <c r="S9268" s="5" t="n">
        <v>92193</v>
      </c>
      <c r="T9268" s="6" t="s">
        <v>10287</v>
      </c>
      <c r="U9268" s="6" t="n">
        <v>709</v>
      </c>
    </row>
    <row r="9269" customFormat="false" ht="15" hidden="false" customHeight="false" outlineLevel="0" collapsed="false">
      <c r="R9269" s="0" t="n">
        <v>9268</v>
      </c>
      <c r="S9269" s="5" t="n">
        <v>92194</v>
      </c>
      <c r="T9269" s="6" t="s">
        <v>10288</v>
      </c>
      <c r="U9269" s="6" t="n">
        <v>248</v>
      </c>
    </row>
    <row r="9270" customFormat="false" ht="15" hidden="false" customHeight="false" outlineLevel="0" collapsed="false">
      <c r="R9270" s="0" t="n">
        <v>9269</v>
      </c>
      <c r="S9270" s="5" t="n">
        <v>92195</v>
      </c>
      <c r="T9270" s="6" t="s">
        <v>10289</v>
      </c>
      <c r="U9270" s="6" t="n">
        <v>201</v>
      </c>
    </row>
    <row r="9271" customFormat="false" ht="15" hidden="false" customHeight="false" outlineLevel="0" collapsed="false">
      <c r="R9271" s="0" t="n">
        <v>9270</v>
      </c>
      <c r="S9271" s="5" t="n">
        <v>92199</v>
      </c>
      <c r="T9271" s="6" t="s">
        <v>10287</v>
      </c>
      <c r="U9271" s="6" t="n">
        <v>312</v>
      </c>
    </row>
    <row r="9272" customFormat="false" ht="15" hidden="false" customHeight="false" outlineLevel="0" collapsed="false">
      <c r="R9272" s="0" t="n">
        <v>9271</v>
      </c>
      <c r="S9272" s="5" t="n">
        <v>92231</v>
      </c>
      <c r="T9272" s="6" t="s">
        <v>10290</v>
      </c>
      <c r="U9272" s="6" t="n">
        <v>1057</v>
      </c>
    </row>
    <row r="9273" customFormat="false" ht="15" hidden="false" customHeight="false" outlineLevel="0" collapsed="false">
      <c r="R9273" s="0" t="n">
        <v>9272</v>
      </c>
      <c r="S9273" s="5" t="n">
        <v>92232</v>
      </c>
      <c r="T9273" s="6" t="s">
        <v>10290</v>
      </c>
      <c r="U9273" s="6" t="n">
        <v>1328</v>
      </c>
    </row>
    <row r="9274" customFormat="false" ht="15" hidden="false" customHeight="false" outlineLevel="0" collapsed="false">
      <c r="R9274" s="0" t="n">
        <v>9273</v>
      </c>
      <c r="S9274" s="5" t="n">
        <v>92261</v>
      </c>
      <c r="T9274" s="6" t="s">
        <v>10291</v>
      </c>
      <c r="U9274" s="6" t="n">
        <v>45</v>
      </c>
    </row>
    <row r="9275" customFormat="false" ht="15" hidden="false" customHeight="false" outlineLevel="0" collapsed="false">
      <c r="R9275" s="0" t="n">
        <v>9274</v>
      </c>
      <c r="S9275" s="5" t="n">
        <v>92262</v>
      </c>
      <c r="T9275" s="6" t="s">
        <v>10291</v>
      </c>
      <c r="U9275" s="6" t="n">
        <v>188</v>
      </c>
    </row>
    <row r="9276" customFormat="false" ht="15" hidden="false" customHeight="false" outlineLevel="0" collapsed="false">
      <c r="R9276" s="0" t="n">
        <v>9275</v>
      </c>
      <c r="S9276" s="5" t="n">
        <v>92263</v>
      </c>
      <c r="T9276" s="6" t="s">
        <v>10291</v>
      </c>
      <c r="U9276" s="6" t="n">
        <v>238</v>
      </c>
    </row>
    <row r="9277" customFormat="false" ht="15" hidden="false" customHeight="false" outlineLevel="0" collapsed="false">
      <c r="R9277" s="0" t="n">
        <v>9276</v>
      </c>
      <c r="S9277" s="5" t="n">
        <v>92266</v>
      </c>
      <c r="T9277" s="6" t="s">
        <v>10291</v>
      </c>
      <c r="U9277" s="6" t="n">
        <v>913</v>
      </c>
    </row>
    <row r="9278" customFormat="false" ht="15" hidden="false" customHeight="false" outlineLevel="0" collapsed="false">
      <c r="R9278" s="0" t="n">
        <v>9277</v>
      </c>
      <c r="S9278" s="5" t="n">
        <v>92267</v>
      </c>
      <c r="T9278" s="6" t="s">
        <v>10291</v>
      </c>
      <c r="U9278" s="6" t="n">
        <v>671</v>
      </c>
    </row>
    <row r="9279" customFormat="false" ht="15" hidden="false" customHeight="false" outlineLevel="0" collapsed="false">
      <c r="R9279" s="0" t="n">
        <v>9278</v>
      </c>
      <c r="S9279" s="5" t="n">
        <v>92273</v>
      </c>
      <c r="T9279" s="6" t="s">
        <v>10292</v>
      </c>
      <c r="U9279" s="6" t="n">
        <v>286</v>
      </c>
    </row>
    <row r="9280" customFormat="false" ht="15" hidden="false" customHeight="false" outlineLevel="0" collapsed="false">
      <c r="R9280" s="0" t="n">
        <v>9279</v>
      </c>
      <c r="S9280" s="5" t="n">
        <v>92275</v>
      </c>
      <c r="T9280" s="6" t="s">
        <v>10293</v>
      </c>
      <c r="U9280" s="6" t="n">
        <v>296</v>
      </c>
    </row>
    <row r="9281" customFormat="false" ht="15" hidden="false" customHeight="false" outlineLevel="0" collapsed="false">
      <c r="R9281" s="0" t="n">
        <v>9280</v>
      </c>
      <c r="S9281" s="5" t="n">
        <v>92276</v>
      </c>
      <c r="T9281" s="6" t="s">
        <v>10294</v>
      </c>
      <c r="U9281" s="6" t="n">
        <v>148</v>
      </c>
    </row>
    <row r="9282" customFormat="false" ht="15" hidden="false" customHeight="false" outlineLevel="0" collapsed="false">
      <c r="R9282" s="0" t="n">
        <v>9281</v>
      </c>
      <c r="S9282" s="5" t="n">
        <v>92277</v>
      </c>
      <c r="T9282" s="6" t="s">
        <v>10294</v>
      </c>
      <c r="U9282" s="6" t="n">
        <v>111</v>
      </c>
    </row>
    <row r="9283" customFormat="false" ht="15" hidden="false" customHeight="false" outlineLevel="0" collapsed="false">
      <c r="R9283" s="0" t="n">
        <v>9282</v>
      </c>
      <c r="S9283" s="5" t="n">
        <v>92278</v>
      </c>
      <c r="T9283" s="6" t="s">
        <v>10294</v>
      </c>
      <c r="U9283" s="6" t="n">
        <v>88</v>
      </c>
    </row>
    <row r="9284" customFormat="false" ht="15" hidden="false" customHeight="false" outlineLevel="0" collapsed="false">
      <c r="R9284" s="0" t="n">
        <v>9283</v>
      </c>
      <c r="S9284" s="5" t="n">
        <v>92291</v>
      </c>
      <c r="T9284" s="6" t="s">
        <v>10290</v>
      </c>
      <c r="U9284" s="6" t="n">
        <v>422</v>
      </c>
    </row>
    <row r="9285" customFormat="false" ht="15" hidden="false" customHeight="false" outlineLevel="0" collapsed="false">
      <c r="R9285" s="0" t="n">
        <v>9284</v>
      </c>
      <c r="S9285" s="5" t="n">
        <v>92292</v>
      </c>
      <c r="T9285" s="6" t="s">
        <v>10290</v>
      </c>
      <c r="U9285" s="6" t="n">
        <v>590</v>
      </c>
    </row>
    <row r="9286" customFormat="false" ht="15" hidden="false" customHeight="false" outlineLevel="0" collapsed="false">
      <c r="R9286" s="0" t="n">
        <v>9285</v>
      </c>
      <c r="S9286" s="5" t="n">
        <v>92293</v>
      </c>
      <c r="T9286" s="6" t="s">
        <v>10290</v>
      </c>
      <c r="U9286" s="6" t="n">
        <v>535</v>
      </c>
    </row>
    <row r="9287" customFormat="false" ht="15" hidden="false" customHeight="false" outlineLevel="0" collapsed="false">
      <c r="R9287" s="0" t="n">
        <v>9286</v>
      </c>
      <c r="S9287" s="5" t="n">
        <v>92294</v>
      </c>
      <c r="T9287" s="6" t="s">
        <v>10295</v>
      </c>
      <c r="U9287" s="6" t="n">
        <v>375</v>
      </c>
    </row>
    <row r="9288" customFormat="false" ht="15" hidden="false" customHeight="false" outlineLevel="0" collapsed="false">
      <c r="R9288" s="0" t="n">
        <v>9287</v>
      </c>
      <c r="S9288" s="5" t="n">
        <v>92295</v>
      </c>
      <c r="T9288" s="6" t="s">
        <v>10296</v>
      </c>
      <c r="U9288" s="6" t="n">
        <v>452</v>
      </c>
    </row>
    <row r="9289" customFormat="false" ht="15" hidden="false" customHeight="false" outlineLevel="0" collapsed="false">
      <c r="R9289" s="0" t="n">
        <v>9288</v>
      </c>
      <c r="S9289" s="5" t="n">
        <v>92331</v>
      </c>
      <c r="T9289" s="6" t="s">
        <v>10297</v>
      </c>
      <c r="U9289" s="6" t="n">
        <v>1033</v>
      </c>
    </row>
    <row r="9290" customFormat="false" ht="15" hidden="false" customHeight="false" outlineLevel="0" collapsed="false">
      <c r="R9290" s="0" t="n">
        <v>9289</v>
      </c>
      <c r="S9290" s="5" t="n">
        <v>92332</v>
      </c>
      <c r="T9290" s="6" t="s">
        <v>10297</v>
      </c>
      <c r="U9290" s="6" t="n">
        <v>1207</v>
      </c>
    </row>
    <row r="9291" customFormat="false" ht="15" hidden="false" customHeight="false" outlineLevel="0" collapsed="false">
      <c r="R9291" s="0" t="n">
        <v>9290</v>
      </c>
      <c r="S9291" s="5" t="n">
        <v>92341</v>
      </c>
      <c r="T9291" s="6" t="s">
        <v>10298</v>
      </c>
      <c r="U9291" s="6" t="n">
        <v>550</v>
      </c>
    </row>
    <row r="9292" customFormat="false" ht="15" hidden="false" customHeight="false" outlineLevel="0" collapsed="false">
      <c r="R9292" s="0" t="n">
        <v>9291</v>
      </c>
      <c r="S9292" s="5" t="n">
        <v>92394</v>
      </c>
      <c r="T9292" s="6" t="s">
        <v>10299</v>
      </c>
      <c r="U9292" s="6" t="n">
        <v>261</v>
      </c>
    </row>
    <row r="9293" customFormat="false" ht="15" hidden="false" customHeight="false" outlineLevel="0" collapsed="false">
      <c r="R9293" s="0" t="n">
        <v>9292</v>
      </c>
      <c r="S9293" s="5" t="n">
        <v>92395</v>
      </c>
      <c r="T9293" s="6" t="s">
        <v>10300</v>
      </c>
      <c r="U9293" s="6" t="n">
        <v>120</v>
      </c>
    </row>
    <row r="9294" customFormat="false" ht="15" hidden="false" customHeight="false" outlineLevel="0" collapsed="false">
      <c r="R9294" s="0" t="n">
        <v>9293</v>
      </c>
      <c r="S9294" s="5" t="n">
        <v>92396</v>
      </c>
      <c r="T9294" s="6" t="s">
        <v>10301</v>
      </c>
      <c r="U9294" s="6" t="n">
        <v>145</v>
      </c>
    </row>
    <row r="9295" customFormat="false" ht="15" hidden="false" customHeight="false" outlineLevel="0" collapsed="false">
      <c r="R9295" s="0" t="n">
        <v>9294</v>
      </c>
      <c r="S9295" s="5" t="n">
        <v>92397</v>
      </c>
      <c r="T9295" s="6" t="s">
        <v>10302</v>
      </c>
      <c r="U9295" s="6" t="n">
        <v>279</v>
      </c>
    </row>
    <row r="9296" customFormat="false" ht="15" hidden="false" customHeight="false" outlineLevel="0" collapsed="false">
      <c r="R9296" s="0" t="n">
        <v>9295</v>
      </c>
      <c r="S9296" s="5" t="n">
        <v>92398</v>
      </c>
      <c r="T9296" s="6" t="s">
        <v>10297</v>
      </c>
      <c r="U9296" s="6" t="n">
        <v>570</v>
      </c>
    </row>
    <row r="9297" customFormat="false" ht="15" hidden="false" customHeight="false" outlineLevel="0" collapsed="false">
      <c r="R9297" s="0" t="n">
        <v>9296</v>
      </c>
      <c r="S9297" s="5" t="n">
        <v>92399</v>
      </c>
      <c r="T9297" s="6" t="s">
        <v>10297</v>
      </c>
      <c r="U9297" s="6" t="n">
        <v>316</v>
      </c>
    </row>
    <row r="9298" customFormat="false" ht="15" hidden="false" customHeight="false" outlineLevel="0" collapsed="false">
      <c r="R9298" s="0" t="n">
        <v>9297</v>
      </c>
      <c r="S9298" s="5" t="n">
        <v>92431</v>
      </c>
      <c r="T9298" s="6" t="s">
        <v>10303</v>
      </c>
      <c r="U9298" s="6" t="n">
        <v>942</v>
      </c>
    </row>
    <row r="9299" customFormat="false" ht="15" hidden="false" customHeight="false" outlineLevel="0" collapsed="false">
      <c r="R9299" s="0" t="n">
        <v>9298</v>
      </c>
      <c r="S9299" s="5" t="n">
        <v>92432</v>
      </c>
      <c r="T9299" s="6" t="s">
        <v>10303</v>
      </c>
      <c r="U9299" s="6" t="n">
        <v>408</v>
      </c>
    </row>
    <row r="9300" customFormat="false" ht="15" hidden="false" customHeight="false" outlineLevel="0" collapsed="false">
      <c r="R9300" s="0" t="n">
        <v>9299</v>
      </c>
      <c r="S9300" s="5" t="n">
        <v>92492</v>
      </c>
      <c r="T9300" s="6" t="s">
        <v>10304</v>
      </c>
      <c r="U9300" s="6" t="n">
        <v>459</v>
      </c>
    </row>
    <row r="9301" customFormat="false" ht="15" hidden="false" customHeight="false" outlineLevel="0" collapsed="false">
      <c r="R9301" s="0" t="n">
        <v>9300</v>
      </c>
      <c r="S9301" s="5" t="n">
        <v>92493</v>
      </c>
      <c r="T9301" s="6" t="s">
        <v>10305</v>
      </c>
      <c r="U9301" s="6" t="n">
        <v>220</v>
      </c>
    </row>
    <row r="9302" customFormat="false" ht="15" hidden="false" customHeight="false" outlineLevel="0" collapsed="false">
      <c r="R9302" s="0" t="n">
        <v>9301</v>
      </c>
      <c r="S9302" s="5" t="n">
        <v>92494</v>
      </c>
      <c r="T9302" s="6" t="s">
        <v>10303</v>
      </c>
      <c r="U9302" s="6" t="n">
        <v>463</v>
      </c>
    </row>
    <row r="9303" customFormat="false" ht="15" hidden="false" customHeight="false" outlineLevel="0" collapsed="false">
      <c r="R9303" s="0" t="n">
        <v>9302</v>
      </c>
      <c r="S9303" s="5" t="n">
        <v>92495</v>
      </c>
      <c r="T9303" s="6" t="s">
        <v>10306</v>
      </c>
      <c r="U9303" s="6" t="n">
        <v>181</v>
      </c>
    </row>
    <row r="9304" customFormat="false" ht="15" hidden="false" customHeight="false" outlineLevel="0" collapsed="false">
      <c r="R9304" s="0" t="n">
        <v>9303</v>
      </c>
      <c r="S9304" s="5" t="n">
        <v>93010</v>
      </c>
      <c r="T9304" s="6" t="s">
        <v>10307</v>
      </c>
      <c r="U9304" s="6" t="n">
        <v>1901</v>
      </c>
    </row>
    <row r="9305" customFormat="false" ht="15" hidden="false" customHeight="false" outlineLevel="0" collapsed="false">
      <c r="R9305" s="0" t="n">
        <v>9304</v>
      </c>
      <c r="S9305" s="5" t="n">
        <v>93027</v>
      </c>
      <c r="T9305" s="6" t="s">
        <v>10308</v>
      </c>
      <c r="U9305" s="6" t="n">
        <v>60</v>
      </c>
    </row>
    <row r="9306" customFormat="false" ht="15" hidden="false" customHeight="false" outlineLevel="0" collapsed="false">
      <c r="R9306" s="0" t="n">
        <v>9305</v>
      </c>
      <c r="S9306" s="5" t="n">
        <v>93047</v>
      </c>
      <c r="T9306" s="6" t="s">
        <v>10309</v>
      </c>
      <c r="U9306" s="6" t="n">
        <v>2903</v>
      </c>
    </row>
    <row r="9307" customFormat="false" ht="15" hidden="false" customHeight="false" outlineLevel="0" collapsed="false">
      <c r="R9307" s="0" t="n">
        <v>9306</v>
      </c>
      <c r="S9307" s="5" t="n">
        <v>93052</v>
      </c>
      <c r="T9307" s="6" t="s">
        <v>10310</v>
      </c>
      <c r="U9307" s="6" t="n">
        <v>210</v>
      </c>
    </row>
    <row r="9308" customFormat="false" ht="15" hidden="false" customHeight="false" outlineLevel="0" collapsed="false">
      <c r="R9308" s="0" t="n">
        <v>9307</v>
      </c>
      <c r="S9308" s="5" t="n">
        <v>93055</v>
      </c>
      <c r="T9308" s="6" t="s">
        <v>10311</v>
      </c>
      <c r="U9308" s="6" t="n">
        <v>1259</v>
      </c>
    </row>
    <row r="9309" customFormat="false" ht="15" hidden="false" customHeight="false" outlineLevel="0" collapsed="false">
      <c r="R9309" s="0" t="n">
        <v>9308</v>
      </c>
      <c r="S9309" s="5" t="n">
        <v>93061</v>
      </c>
      <c r="T9309" s="6" t="s">
        <v>10312</v>
      </c>
      <c r="U9309" s="6" t="n">
        <v>490</v>
      </c>
    </row>
    <row r="9310" customFormat="false" ht="15" hidden="false" customHeight="false" outlineLevel="0" collapsed="false">
      <c r="R9310" s="0" t="n">
        <v>9309</v>
      </c>
      <c r="S9310" s="5" t="n">
        <v>93070</v>
      </c>
      <c r="T9310" s="6" t="s">
        <v>10313</v>
      </c>
      <c r="U9310" s="6" t="n">
        <v>2595</v>
      </c>
    </row>
    <row r="9311" customFormat="false" ht="15" hidden="false" customHeight="false" outlineLevel="0" collapsed="false">
      <c r="R9311" s="0" t="n">
        <v>9310</v>
      </c>
      <c r="S9311" s="5" t="n">
        <v>93071</v>
      </c>
      <c r="T9311" s="6" t="s">
        <v>10314</v>
      </c>
      <c r="U9311" s="6" t="n">
        <v>131</v>
      </c>
    </row>
    <row r="9312" customFormat="false" ht="15" hidden="false" customHeight="false" outlineLevel="0" collapsed="false">
      <c r="R9312" s="0" t="n">
        <v>9311</v>
      </c>
      <c r="S9312" s="5" t="n">
        <v>93072</v>
      </c>
      <c r="T9312" s="6" t="s">
        <v>10315</v>
      </c>
      <c r="U9312" s="6" t="n">
        <v>288</v>
      </c>
    </row>
    <row r="9313" customFormat="false" ht="15" hidden="false" customHeight="false" outlineLevel="0" collapsed="false">
      <c r="R9313" s="0" t="n">
        <v>9312</v>
      </c>
      <c r="S9313" s="5" t="n">
        <v>93081</v>
      </c>
      <c r="T9313" s="6" t="s">
        <v>10316</v>
      </c>
      <c r="U9313" s="6" t="n">
        <v>512</v>
      </c>
    </row>
    <row r="9314" customFormat="false" ht="15" hidden="false" customHeight="false" outlineLevel="0" collapsed="false">
      <c r="R9314" s="0" t="n">
        <v>9313</v>
      </c>
      <c r="S9314" s="5" t="n">
        <v>93082</v>
      </c>
      <c r="T9314" s="6" t="s">
        <v>10317</v>
      </c>
      <c r="U9314" s="6" t="n">
        <v>187</v>
      </c>
    </row>
    <row r="9315" customFormat="false" ht="15" hidden="false" customHeight="false" outlineLevel="0" collapsed="false">
      <c r="R9315" s="0" t="n">
        <v>9314</v>
      </c>
      <c r="S9315" s="5" t="n">
        <v>93086</v>
      </c>
      <c r="T9315" s="6" t="s">
        <v>10318</v>
      </c>
      <c r="U9315" s="6" t="n">
        <v>314</v>
      </c>
    </row>
    <row r="9316" customFormat="false" ht="15" hidden="false" customHeight="false" outlineLevel="0" collapsed="false">
      <c r="R9316" s="0" t="n">
        <v>9315</v>
      </c>
      <c r="S9316" s="5" t="n">
        <v>93091</v>
      </c>
      <c r="T9316" s="6" t="s">
        <v>10319</v>
      </c>
      <c r="U9316" s="6" t="n">
        <v>182</v>
      </c>
    </row>
    <row r="9317" customFormat="false" ht="15" hidden="false" customHeight="false" outlineLevel="0" collapsed="false">
      <c r="R9317" s="0" t="n">
        <v>9316</v>
      </c>
      <c r="S9317" s="5" t="n">
        <v>93130</v>
      </c>
      <c r="T9317" s="6" t="s">
        <v>10320</v>
      </c>
      <c r="U9317" s="6" t="n">
        <v>539</v>
      </c>
    </row>
    <row r="9318" customFormat="false" ht="15" hidden="false" customHeight="false" outlineLevel="0" collapsed="false">
      <c r="R9318" s="0" t="n">
        <v>9317</v>
      </c>
      <c r="S9318" s="5" t="n">
        <v>93131</v>
      </c>
      <c r="T9318" s="6" t="s">
        <v>10320</v>
      </c>
      <c r="U9318" s="6" t="n">
        <v>535</v>
      </c>
    </row>
    <row r="9319" customFormat="false" ht="15" hidden="false" customHeight="false" outlineLevel="0" collapsed="false">
      <c r="R9319" s="0" t="n">
        <v>9318</v>
      </c>
      <c r="S9319" s="5" t="n">
        <v>93132</v>
      </c>
      <c r="T9319" s="6" t="s">
        <v>10320</v>
      </c>
      <c r="U9319" s="6" t="n">
        <v>956</v>
      </c>
    </row>
    <row r="9320" customFormat="false" ht="15" hidden="false" customHeight="false" outlineLevel="0" collapsed="false">
      <c r="R9320" s="0" t="n">
        <v>9319</v>
      </c>
      <c r="S9320" s="5" t="n">
        <v>93133</v>
      </c>
      <c r="T9320" s="6" t="s">
        <v>10320</v>
      </c>
      <c r="U9320" s="6" t="n">
        <v>845</v>
      </c>
    </row>
    <row r="9321" customFormat="false" ht="15" hidden="false" customHeight="false" outlineLevel="0" collapsed="false">
      <c r="R9321" s="0" t="n">
        <v>9320</v>
      </c>
      <c r="S9321" s="5" t="n">
        <v>93134</v>
      </c>
      <c r="T9321" s="6" t="s">
        <v>10320</v>
      </c>
      <c r="U9321" s="6" t="n">
        <v>911</v>
      </c>
    </row>
    <row r="9322" customFormat="false" ht="15" hidden="false" customHeight="false" outlineLevel="0" collapsed="false">
      <c r="R9322" s="0" t="n">
        <v>9321</v>
      </c>
      <c r="S9322" s="5" t="n">
        <v>93135</v>
      </c>
      <c r="T9322" s="6" t="s">
        <v>10320</v>
      </c>
      <c r="U9322" s="6" t="n">
        <v>1257</v>
      </c>
    </row>
    <row r="9323" customFormat="false" ht="15" hidden="false" customHeight="false" outlineLevel="0" collapsed="false">
      <c r="R9323" s="0" t="n">
        <v>9322</v>
      </c>
      <c r="S9323" s="5" t="n">
        <v>93136</v>
      </c>
      <c r="T9323" s="6" t="s">
        <v>10320</v>
      </c>
      <c r="U9323" s="6" t="n">
        <v>6</v>
      </c>
    </row>
    <row r="9324" customFormat="false" ht="15" hidden="false" customHeight="false" outlineLevel="0" collapsed="false">
      <c r="R9324" s="0" t="n">
        <v>9323</v>
      </c>
      <c r="S9324" s="5" t="n">
        <v>93137</v>
      </c>
      <c r="T9324" s="6" t="s">
        <v>10320</v>
      </c>
      <c r="U9324" s="6" t="n">
        <v>827</v>
      </c>
    </row>
    <row r="9325" customFormat="false" ht="15" hidden="false" customHeight="false" outlineLevel="0" collapsed="false">
      <c r="R9325" s="0" t="n">
        <v>9324</v>
      </c>
      <c r="S9325" s="5" t="n">
        <v>93138</v>
      </c>
      <c r="T9325" s="6" t="s">
        <v>10320</v>
      </c>
      <c r="U9325" s="6" t="n">
        <v>1055</v>
      </c>
    </row>
    <row r="9326" customFormat="false" ht="15" hidden="false" customHeight="false" outlineLevel="0" collapsed="false">
      <c r="R9326" s="0" t="n">
        <v>9325</v>
      </c>
      <c r="S9326" s="5" t="n">
        <v>93139</v>
      </c>
      <c r="T9326" s="6" t="s">
        <v>10320</v>
      </c>
      <c r="U9326" s="6" t="n">
        <v>1316</v>
      </c>
    </row>
    <row r="9327" customFormat="false" ht="15" hidden="false" customHeight="false" outlineLevel="0" collapsed="false">
      <c r="R9327" s="0" t="n">
        <v>9326</v>
      </c>
      <c r="S9327" s="5" t="n">
        <v>93140</v>
      </c>
      <c r="T9327" s="6" t="s">
        <v>10320</v>
      </c>
      <c r="U9327" s="6" t="n">
        <v>907</v>
      </c>
    </row>
    <row r="9328" customFormat="false" ht="15" hidden="false" customHeight="false" outlineLevel="0" collapsed="false">
      <c r="R9328" s="0" t="n">
        <v>9327</v>
      </c>
      <c r="S9328" s="5" t="n">
        <v>93141</v>
      </c>
      <c r="T9328" s="6" t="s">
        <v>10320</v>
      </c>
      <c r="U9328" s="6" t="n">
        <v>1338</v>
      </c>
    </row>
    <row r="9329" customFormat="false" ht="15" hidden="false" customHeight="false" outlineLevel="0" collapsed="false">
      <c r="R9329" s="0" t="n">
        <v>9328</v>
      </c>
      <c r="S9329" s="5" t="n">
        <v>93142</v>
      </c>
      <c r="T9329" s="6" t="s">
        <v>10320</v>
      </c>
      <c r="U9329" s="6" t="n">
        <v>1236</v>
      </c>
    </row>
    <row r="9330" customFormat="false" ht="15" hidden="false" customHeight="false" outlineLevel="0" collapsed="false">
      <c r="R9330" s="0" t="n">
        <v>9329</v>
      </c>
      <c r="S9330" s="5" t="n">
        <v>93144</v>
      </c>
      <c r="T9330" s="6" t="s">
        <v>10320</v>
      </c>
      <c r="U9330" s="6" t="n">
        <v>1248</v>
      </c>
    </row>
    <row r="9331" customFormat="false" ht="15" hidden="false" customHeight="false" outlineLevel="0" collapsed="false">
      <c r="R9331" s="0" t="n">
        <v>9330</v>
      </c>
      <c r="S9331" s="5" t="n">
        <v>93145</v>
      </c>
      <c r="T9331" s="6" t="s">
        <v>10320</v>
      </c>
      <c r="U9331" s="6" t="n">
        <v>1225</v>
      </c>
    </row>
    <row r="9332" customFormat="false" ht="15" hidden="false" customHeight="false" outlineLevel="0" collapsed="false">
      <c r="R9332" s="0" t="n">
        <v>9331</v>
      </c>
      <c r="S9332" s="5" t="n">
        <v>93146</v>
      </c>
      <c r="T9332" s="6" t="s">
        <v>10320</v>
      </c>
      <c r="U9332" s="6" t="n">
        <v>1665</v>
      </c>
    </row>
    <row r="9333" customFormat="false" ht="15" hidden="false" customHeight="false" outlineLevel="0" collapsed="false">
      <c r="R9333" s="0" t="n">
        <v>9332</v>
      </c>
      <c r="S9333" s="5" t="n">
        <v>93148</v>
      </c>
      <c r="T9333" s="6" t="s">
        <v>10320</v>
      </c>
      <c r="U9333" s="6" t="n">
        <v>1183</v>
      </c>
    </row>
    <row r="9334" customFormat="false" ht="15" hidden="false" customHeight="false" outlineLevel="0" collapsed="false">
      <c r="R9334" s="0" t="n">
        <v>9333</v>
      </c>
      <c r="S9334" s="5" t="n">
        <v>93149</v>
      </c>
      <c r="T9334" s="6" t="s">
        <v>10320</v>
      </c>
      <c r="U9334" s="6" t="n">
        <v>1336</v>
      </c>
    </row>
    <row r="9335" customFormat="false" ht="15" hidden="false" customHeight="false" outlineLevel="0" collapsed="false">
      <c r="R9335" s="0" t="n">
        <v>9334</v>
      </c>
      <c r="S9335" s="5" t="n">
        <v>93150</v>
      </c>
      <c r="T9335" s="6" t="s">
        <v>10320</v>
      </c>
      <c r="U9335" s="6" t="n">
        <v>1459</v>
      </c>
    </row>
    <row r="9336" customFormat="false" ht="15" hidden="false" customHeight="false" outlineLevel="0" collapsed="false">
      <c r="R9336" s="0" t="n">
        <v>9335</v>
      </c>
      <c r="S9336" s="5" t="n">
        <v>93151</v>
      </c>
      <c r="T9336" s="6" t="s">
        <v>10320</v>
      </c>
      <c r="U9336" s="6" t="n">
        <v>1729</v>
      </c>
    </row>
    <row r="9337" customFormat="false" ht="15" hidden="false" customHeight="false" outlineLevel="0" collapsed="false">
      <c r="R9337" s="0" t="n">
        <v>9336</v>
      </c>
      <c r="S9337" s="5" t="n">
        <v>93152</v>
      </c>
      <c r="T9337" s="6" t="s">
        <v>10320</v>
      </c>
      <c r="U9337" s="6" t="n">
        <v>1289</v>
      </c>
    </row>
    <row r="9338" customFormat="false" ht="15" hidden="false" customHeight="false" outlineLevel="0" collapsed="false">
      <c r="R9338" s="0" t="n">
        <v>9337</v>
      </c>
      <c r="S9338" s="5" t="n">
        <v>93153</v>
      </c>
      <c r="T9338" s="6" t="s">
        <v>10320</v>
      </c>
      <c r="U9338" s="6" t="n">
        <v>954</v>
      </c>
    </row>
    <row r="9339" customFormat="false" ht="15" hidden="false" customHeight="false" outlineLevel="0" collapsed="false">
      <c r="R9339" s="0" t="n">
        <v>9338</v>
      </c>
      <c r="S9339" s="5" t="n">
        <v>93154</v>
      </c>
      <c r="T9339" s="6" t="s">
        <v>10320</v>
      </c>
      <c r="U9339" s="6" t="n">
        <v>861</v>
      </c>
    </row>
    <row r="9340" customFormat="false" ht="15" hidden="false" customHeight="false" outlineLevel="0" collapsed="false">
      <c r="R9340" s="0" t="n">
        <v>9339</v>
      </c>
      <c r="S9340" s="5" t="n">
        <v>93155</v>
      </c>
      <c r="T9340" s="6" t="s">
        <v>10320</v>
      </c>
      <c r="U9340" s="6" t="n">
        <v>1461</v>
      </c>
    </row>
    <row r="9341" customFormat="false" ht="15" hidden="false" customHeight="false" outlineLevel="0" collapsed="false">
      <c r="R9341" s="0" t="n">
        <v>9340</v>
      </c>
      <c r="S9341" s="5" t="n">
        <v>93156</v>
      </c>
      <c r="T9341" s="6" t="s">
        <v>10320</v>
      </c>
      <c r="U9341" s="6" t="n">
        <v>1268</v>
      </c>
    </row>
    <row r="9342" customFormat="false" ht="15" hidden="false" customHeight="false" outlineLevel="0" collapsed="false">
      <c r="R9342" s="0" t="n">
        <v>9341</v>
      </c>
      <c r="S9342" s="5" t="n">
        <v>93157</v>
      </c>
      <c r="T9342" s="6" t="s">
        <v>10320</v>
      </c>
      <c r="U9342" s="6" t="n">
        <v>629</v>
      </c>
    </row>
    <row r="9343" customFormat="false" ht="15" hidden="false" customHeight="false" outlineLevel="0" collapsed="false">
      <c r="R9343" s="0" t="n">
        <v>9342</v>
      </c>
      <c r="S9343" s="5" t="n">
        <v>93158</v>
      </c>
      <c r="T9343" s="6" t="s">
        <v>10320</v>
      </c>
      <c r="U9343" s="6" t="n">
        <v>1098</v>
      </c>
    </row>
    <row r="9344" customFormat="false" ht="15" hidden="false" customHeight="false" outlineLevel="0" collapsed="false">
      <c r="R9344" s="0" t="n">
        <v>9343</v>
      </c>
      <c r="S9344" s="5" t="n">
        <v>93161</v>
      </c>
      <c r="T9344" s="6" t="s">
        <v>10320</v>
      </c>
      <c r="U9344" s="6" t="n">
        <v>12</v>
      </c>
    </row>
    <row r="9345" customFormat="false" ht="15" hidden="false" customHeight="false" outlineLevel="0" collapsed="false">
      <c r="R9345" s="0" t="n">
        <v>9344</v>
      </c>
      <c r="S9345" s="5" t="n">
        <v>93162</v>
      </c>
      <c r="T9345" s="6" t="s">
        <v>10320</v>
      </c>
      <c r="U9345" s="6" t="n">
        <v>1421</v>
      </c>
    </row>
    <row r="9346" customFormat="false" ht="15" hidden="false" customHeight="false" outlineLevel="0" collapsed="false">
      <c r="R9346" s="0" t="n">
        <v>9345</v>
      </c>
      <c r="S9346" s="5" t="n">
        <v>93163</v>
      </c>
      <c r="T9346" s="6" t="s">
        <v>10320</v>
      </c>
      <c r="U9346" s="6" t="n">
        <v>1020</v>
      </c>
    </row>
    <row r="9347" customFormat="false" ht="15" hidden="false" customHeight="false" outlineLevel="0" collapsed="false">
      <c r="R9347" s="0" t="n">
        <v>9346</v>
      </c>
      <c r="S9347" s="5" t="n">
        <v>93164</v>
      </c>
      <c r="T9347" s="6" t="s">
        <v>10320</v>
      </c>
      <c r="U9347" s="6" t="n">
        <v>1606</v>
      </c>
    </row>
    <row r="9348" customFormat="false" ht="15" hidden="false" customHeight="false" outlineLevel="0" collapsed="false">
      <c r="R9348" s="0" t="n">
        <v>9347</v>
      </c>
      <c r="S9348" s="5" t="n">
        <v>93165</v>
      </c>
      <c r="T9348" s="6" t="s">
        <v>10320</v>
      </c>
      <c r="U9348" s="6" t="n">
        <v>829</v>
      </c>
    </row>
    <row r="9349" customFormat="false" ht="15" hidden="false" customHeight="false" outlineLevel="0" collapsed="false">
      <c r="R9349" s="0" t="n">
        <v>9348</v>
      </c>
      <c r="S9349" s="5" t="n">
        <v>93170</v>
      </c>
      <c r="T9349" s="6" t="s">
        <v>10320</v>
      </c>
      <c r="U9349" s="6" t="n">
        <v>926</v>
      </c>
    </row>
    <row r="9350" customFormat="false" ht="15" hidden="false" customHeight="false" outlineLevel="0" collapsed="false">
      <c r="R9350" s="0" t="n">
        <v>9349</v>
      </c>
      <c r="S9350" s="5" t="n">
        <v>93191</v>
      </c>
      <c r="T9350" s="6" t="s">
        <v>10320</v>
      </c>
      <c r="U9350" s="6" t="n">
        <v>1318</v>
      </c>
    </row>
    <row r="9351" customFormat="false" ht="15" hidden="false" customHeight="false" outlineLevel="0" collapsed="false">
      <c r="R9351" s="0" t="n">
        <v>9350</v>
      </c>
      <c r="S9351" s="5" t="n">
        <v>93192</v>
      </c>
      <c r="T9351" s="6" t="s">
        <v>10320</v>
      </c>
      <c r="U9351" s="6" t="n">
        <v>800</v>
      </c>
    </row>
    <row r="9352" customFormat="false" ht="15" hidden="false" customHeight="false" outlineLevel="0" collapsed="false">
      <c r="R9352" s="0" t="n">
        <v>9351</v>
      </c>
      <c r="S9352" s="5" t="n">
        <v>93193</v>
      </c>
      <c r="T9352" s="6" t="s">
        <v>10320</v>
      </c>
      <c r="U9352" s="6" t="n">
        <v>365</v>
      </c>
    </row>
    <row r="9353" customFormat="false" ht="15" hidden="false" customHeight="false" outlineLevel="0" collapsed="false">
      <c r="R9353" s="0" t="n">
        <v>9352</v>
      </c>
      <c r="S9353" s="5" t="n">
        <v>93194</v>
      </c>
      <c r="T9353" s="6" t="s">
        <v>10320</v>
      </c>
      <c r="U9353" s="6" t="n">
        <v>519</v>
      </c>
    </row>
    <row r="9354" customFormat="false" ht="15" hidden="false" customHeight="false" outlineLevel="0" collapsed="false">
      <c r="R9354" s="0" t="n">
        <v>9353</v>
      </c>
      <c r="S9354" s="5" t="n">
        <v>93195</v>
      </c>
      <c r="T9354" s="6" t="s">
        <v>10320</v>
      </c>
      <c r="U9354" s="6" t="n">
        <v>906</v>
      </c>
    </row>
    <row r="9355" customFormat="false" ht="15" hidden="false" customHeight="false" outlineLevel="0" collapsed="false">
      <c r="R9355" s="0" t="n">
        <v>9354</v>
      </c>
      <c r="S9355" s="5" t="n">
        <v>93196</v>
      </c>
      <c r="T9355" s="6" t="s">
        <v>10320</v>
      </c>
      <c r="U9355" s="6" t="n">
        <v>542</v>
      </c>
    </row>
    <row r="9356" customFormat="false" ht="15" hidden="false" customHeight="false" outlineLevel="0" collapsed="false">
      <c r="R9356" s="0" t="n">
        <v>9355</v>
      </c>
      <c r="S9356" s="5" t="n">
        <v>93197</v>
      </c>
      <c r="T9356" s="6" t="s">
        <v>10320</v>
      </c>
      <c r="U9356" s="6" t="n">
        <v>738</v>
      </c>
    </row>
    <row r="9357" customFormat="false" ht="15" hidden="false" customHeight="false" outlineLevel="0" collapsed="false">
      <c r="R9357" s="0" t="n">
        <v>9356</v>
      </c>
      <c r="S9357" s="5" t="n">
        <v>93198</v>
      </c>
      <c r="T9357" s="6" t="s">
        <v>10320</v>
      </c>
      <c r="U9357" s="6" t="n">
        <v>1262</v>
      </c>
    </row>
    <row r="9358" customFormat="false" ht="15" hidden="false" customHeight="false" outlineLevel="0" collapsed="false">
      <c r="R9358" s="0" t="n">
        <v>9357</v>
      </c>
      <c r="S9358" s="5" t="n">
        <v>93199</v>
      </c>
      <c r="T9358" s="6" t="s">
        <v>10320</v>
      </c>
      <c r="U9358" s="6" t="n">
        <v>413</v>
      </c>
    </row>
    <row r="9359" customFormat="false" ht="15" hidden="false" customHeight="false" outlineLevel="0" collapsed="false">
      <c r="R9359" s="0" t="n">
        <v>9358</v>
      </c>
      <c r="S9359" s="5" t="n">
        <v>93231</v>
      </c>
      <c r="T9359" s="6" t="s">
        <v>10321</v>
      </c>
      <c r="U9359" s="6" t="n">
        <v>1368</v>
      </c>
    </row>
    <row r="9360" customFormat="false" ht="15" hidden="false" customHeight="false" outlineLevel="0" collapsed="false">
      <c r="R9360" s="0" t="n">
        <v>9359</v>
      </c>
      <c r="S9360" s="5" t="n">
        <v>93232</v>
      </c>
      <c r="T9360" s="6" t="s">
        <v>10321</v>
      </c>
      <c r="U9360" s="6" t="n">
        <v>1051</v>
      </c>
    </row>
    <row r="9361" customFormat="false" ht="15" hidden="false" customHeight="false" outlineLevel="0" collapsed="false">
      <c r="R9361" s="0" t="n">
        <v>9360</v>
      </c>
      <c r="S9361" s="5" t="n">
        <v>93233</v>
      </c>
      <c r="T9361" s="6" t="s">
        <v>10321</v>
      </c>
      <c r="U9361" s="6" t="n">
        <v>773</v>
      </c>
    </row>
    <row r="9362" customFormat="false" ht="15" hidden="false" customHeight="false" outlineLevel="0" collapsed="false">
      <c r="R9362" s="0" t="n">
        <v>9361</v>
      </c>
      <c r="S9362" s="5" t="n">
        <v>93234</v>
      </c>
      <c r="T9362" s="6" t="s">
        <v>10322</v>
      </c>
      <c r="U9362" s="6" t="n">
        <v>411</v>
      </c>
    </row>
    <row r="9363" customFormat="false" ht="15" hidden="false" customHeight="false" outlineLevel="0" collapsed="false">
      <c r="R9363" s="0" t="n">
        <v>9362</v>
      </c>
      <c r="S9363" s="5" t="n">
        <v>93235</v>
      </c>
      <c r="T9363" s="6" t="s">
        <v>10323</v>
      </c>
      <c r="U9363" s="6" t="n">
        <v>1544</v>
      </c>
    </row>
    <row r="9364" customFormat="false" ht="15" hidden="false" customHeight="false" outlineLevel="0" collapsed="false">
      <c r="R9364" s="0" t="n">
        <v>9363</v>
      </c>
      <c r="S9364" s="5" t="n">
        <v>93236</v>
      </c>
      <c r="T9364" s="6" t="s">
        <v>10323</v>
      </c>
      <c r="U9364" s="6" t="n">
        <v>1038</v>
      </c>
    </row>
    <row r="9365" customFormat="false" ht="15" hidden="false" customHeight="false" outlineLevel="0" collapsed="false">
      <c r="R9365" s="0" t="n">
        <v>9364</v>
      </c>
      <c r="S9365" s="5" t="n">
        <v>93237</v>
      </c>
      <c r="T9365" s="6" t="s">
        <v>10323</v>
      </c>
      <c r="U9365" s="6" t="n">
        <v>1467</v>
      </c>
    </row>
    <row r="9366" customFormat="false" ht="15" hidden="false" customHeight="false" outlineLevel="0" collapsed="false">
      <c r="R9366" s="0" t="n">
        <v>9365</v>
      </c>
      <c r="S9366" s="5" t="n">
        <v>93251</v>
      </c>
      <c r="T9366" s="6" t="s">
        <v>10324</v>
      </c>
      <c r="U9366" s="6" t="n">
        <v>1161</v>
      </c>
    </row>
    <row r="9367" customFormat="false" ht="15" hidden="false" customHeight="false" outlineLevel="0" collapsed="false">
      <c r="R9367" s="0" t="n">
        <v>9366</v>
      </c>
      <c r="S9367" s="5" t="n">
        <v>93252</v>
      </c>
      <c r="T9367" s="6" t="s">
        <v>10324</v>
      </c>
      <c r="U9367" s="6" t="n">
        <v>1374</v>
      </c>
    </row>
    <row r="9368" customFormat="false" ht="15" hidden="false" customHeight="false" outlineLevel="0" collapsed="false">
      <c r="R9368" s="0" t="n">
        <v>9367</v>
      </c>
      <c r="S9368" s="5" t="n">
        <v>93291</v>
      </c>
      <c r="T9368" s="6" t="s">
        <v>10324</v>
      </c>
      <c r="U9368" s="6" t="n">
        <v>296</v>
      </c>
    </row>
    <row r="9369" customFormat="false" ht="15" hidden="false" customHeight="false" outlineLevel="0" collapsed="false">
      <c r="R9369" s="0" t="n">
        <v>9368</v>
      </c>
      <c r="S9369" s="5" t="n">
        <v>93331</v>
      </c>
      <c r="T9369" s="6" t="s">
        <v>10325</v>
      </c>
      <c r="U9369" s="6" t="n">
        <v>967</v>
      </c>
    </row>
    <row r="9370" customFormat="false" ht="15" hidden="false" customHeight="false" outlineLevel="0" collapsed="false">
      <c r="R9370" s="0" t="n">
        <v>9369</v>
      </c>
      <c r="S9370" s="5" t="n">
        <v>93332</v>
      </c>
      <c r="T9370" s="6" t="s">
        <v>10325</v>
      </c>
      <c r="U9370" s="6" t="n">
        <v>845</v>
      </c>
    </row>
    <row r="9371" customFormat="false" ht="15" hidden="false" customHeight="false" outlineLevel="0" collapsed="false">
      <c r="R9371" s="0" t="n">
        <v>9370</v>
      </c>
      <c r="S9371" s="5" t="n">
        <v>93333</v>
      </c>
      <c r="T9371" s="6" t="s">
        <v>10325</v>
      </c>
      <c r="U9371" s="6" t="n">
        <v>1343</v>
      </c>
    </row>
    <row r="9372" customFormat="false" ht="15" hidden="false" customHeight="false" outlineLevel="0" collapsed="false">
      <c r="R9372" s="0" t="n">
        <v>9371</v>
      </c>
      <c r="S9372" s="5" t="n">
        <v>93334</v>
      </c>
      <c r="T9372" s="6" t="s">
        <v>10325</v>
      </c>
      <c r="U9372" s="6" t="n">
        <v>1468</v>
      </c>
    </row>
    <row r="9373" customFormat="false" ht="15" hidden="false" customHeight="false" outlineLevel="0" collapsed="false">
      <c r="R9373" s="0" t="n">
        <v>9372</v>
      </c>
      <c r="S9373" s="5" t="n">
        <v>93391</v>
      </c>
      <c r="T9373" s="6" t="s">
        <v>10325</v>
      </c>
      <c r="U9373" s="6" t="n">
        <v>479</v>
      </c>
    </row>
    <row r="9374" customFormat="false" ht="15" hidden="false" customHeight="false" outlineLevel="0" collapsed="false">
      <c r="R9374" s="0" t="n">
        <v>9373</v>
      </c>
      <c r="S9374" s="5" t="n">
        <v>93399</v>
      </c>
      <c r="T9374" s="6" t="s">
        <v>10325</v>
      </c>
      <c r="U9374" s="6" t="n">
        <v>401</v>
      </c>
    </row>
    <row r="9375" customFormat="false" ht="15" hidden="false" customHeight="false" outlineLevel="0" collapsed="false">
      <c r="R9375" s="0" t="n">
        <v>9374</v>
      </c>
      <c r="S9375" s="5" t="n">
        <v>93431</v>
      </c>
      <c r="T9375" s="6" t="s">
        <v>10326</v>
      </c>
      <c r="U9375" s="6" t="n">
        <v>1111</v>
      </c>
    </row>
    <row r="9376" customFormat="false" ht="15" hidden="false" customHeight="false" outlineLevel="0" collapsed="false">
      <c r="R9376" s="0" t="n">
        <v>9375</v>
      </c>
      <c r="S9376" s="5" t="n">
        <v>93432</v>
      </c>
      <c r="T9376" s="6" t="s">
        <v>10326</v>
      </c>
      <c r="U9376" s="6" t="n">
        <v>1519</v>
      </c>
    </row>
    <row r="9377" customFormat="false" ht="15" hidden="false" customHeight="false" outlineLevel="0" collapsed="false">
      <c r="R9377" s="0" t="n">
        <v>9376</v>
      </c>
      <c r="S9377" s="5" t="n">
        <v>93441</v>
      </c>
      <c r="T9377" s="6" t="s">
        <v>10327</v>
      </c>
      <c r="U9377" s="6" t="n">
        <v>1050</v>
      </c>
    </row>
    <row r="9378" customFormat="false" ht="15" hidden="false" customHeight="false" outlineLevel="0" collapsed="false">
      <c r="R9378" s="0" t="n">
        <v>9377</v>
      </c>
      <c r="S9378" s="5" t="n">
        <v>93491</v>
      </c>
      <c r="T9378" s="6" t="s">
        <v>10326</v>
      </c>
      <c r="U9378" s="6" t="n">
        <v>786</v>
      </c>
    </row>
    <row r="9379" customFormat="false" ht="15" hidden="false" customHeight="false" outlineLevel="0" collapsed="false">
      <c r="R9379" s="0" t="n">
        <v>9378</v>
      </c>
      <c r="S9379" s="5" t="n">
        <v>93492</v>
      </c>
      <c r="T9379" s="6" t="s">
        <v>10326</v>
      </c>
      <c r="U9379" s="6" t="n">
        <v>333</v>
      </c>
    </row>
    <row r="9380" customFormat="false" ht="15" hidden="false" customHeight="false" outlineLevel="0" collapsed="false">
      <c r="R9380" s="0" t="n">
        <v>9379</v>
      </c>
      <c r="S9380" s="5" t="n">
        <v>93493</v>
      </c>
      <c r="T9380" s="6" t="s">
        <v>10328</v>
      </c>
      <c r="U9380" s="6" t="n">
        <v>652</v>
      </c>
    </row>
    <row r="9381" customFormat="false" ht="15" hidden="false" customHeight="false" outlineLevel="0" collapsed="false">
      <c r="R9381" s="0" t="n">
        <v>9380</v>
      </c>
      <c r="S9381" s="5" t="n">
        <v>93494</v>
      </c>
      <c r="T9381" s="6" t="s">
        <v>10326</v>
      </c>
      <c r="U9381" s="6" t="n">
        <v>567</v>
      </c>
    </row>
    <row r="9382" customFormat="false" ht="15" hidden="false" customHeight="false" outlineLevel="0" collapsed="false">
      <c r="R9382" s="0" t="n">
        <v>9381</v>
      </c>
      <c r="S9382" s="5" t="n">
        <v>93495</v>
      </c>
      <c r="T9382" s="6" t="s">
        <v>10326</v>
      </c>
      <c r="U9382" s="6" t="n">
        <v>210</v>
      </c>
    </row>
    <row r="9383" customFormat="false" ht="15" hidden="false" customHeight="false" outlineLevel="0" collapsed="false">
      <c r="R9383" s="0" t="n">
        <v>9382</v>
      </c>
      <c r="S9383" s="5" t="n">
        <v>93496</v>
      </c>
      <c r="T9383" s="6" t="s">
        <v>10326</v>
      </c>
      <c r="U9383" s="6" t="n">
        <v>563</v>
      </c>
    </row>
    <row r="9384" customFormat="false" ht="15" hidden="false" customHeight="false" outlineLevel="0" collapsed="false">
      <c r="R9384" s="0" t="n">
        <v>9383</v>
      </c>
      <c r="S9384" s="5" t="n">
        <v>93531</v>
      </c>
      <c r="T9384" s="6" t="s">
        <v>10329</v>
      </c>
      <c r="U9384" s="6" t="n">
        <v>1013</v>
      </c>
    </row>
    <row r="9385" customFormat="false" ht="15" hidden="false" customHeight="false" outlineLevel="0" collapsed="false">
      <c r="R9385" s="0" t="n">
        <v>9384</v>
      </c>
      <c r="S9385" s="5" t="n">
        <v>93532</v>
      </c>
      <c r="T9385" s="6" t="s">
        <v>10329</v>
      </c>
      <c r="U9385" s="6" t="n">
        <v>1037</v>
      </c>
    </row>
    <row r="9386" customFormat="false" ht="15" hidden="false" customHeight="false" outlineLevel="0" collapsed="false">
      <c r="R9386" s="0" t="n">
        <v>9385</v>
      </c>
      <c r="S9386" s="5" t="n">
        <v>93591</v>
      </c>
      <c r="T9386" s="6" t="s">
        <v>10329</v>
      </c>
      <c r="U9386" s="6" t="n">
        <v>535</v>
      </c>
    </row>
    <row r="9387" customFormat="false" ht="15" hidden="false" customHeight="false" outlineLevel="0" collapsed="false">
      <c r="R9387" s="0" t="n">
        <v>9386</v>
      </c>
      <c r="S9387" s="5" t="n">
        <v>93592</v>
      </c>
      <c r="T9387" s="6" t="s">
        <v>10329</v>
      </c>
      <c r="U9387" s="6" t="n">
        <v>524</v>
      </c>
    </row>
    <row r="9388" customFormat="false" ht="15" hidden="false" customHeight="false" outlineLevel="0" collapsed="false">
      <c r="R9388" s="0" t="n">
        <v>9387</v>
      </c>
      <c r="S9388" s="5" t="n">
        <v>93593</v>
      </c>
      <c r="T9388" s="6" t="s">
        <v>10329</v>
      </c>
      <c r="U9388" s="6" t="n">
        <v>325</v>
      </c>
    </row>
    <row r="9389" customFormat="false" ht="15" hidden="false" customHeight="false" outlineLevel="0" collapsed="false">
      <c r="R9389" s="0" t="n">
        <v>9388</v>
      </c>
      <c r="S9389" s="5" t="n">
        <v>93631</v>
      </c>
      <c r="T9389" s="6" t="s">
        <v>10330</v>
      </c>
      <c r="U9389" s="6" t="n">
        <v>894</v>
      </c>
    </row>
    <row r="9390" customFormat="false" ht="15" hidden="false" customHeight="false" outlineLevel="0" collapsed="false">
      <c r="R9390" s="0" t="n">
        <v>9389</v>
      </c>
      <c r="S9390" s="5" t="n">
        <v>93632</v>
      </c>
      <c r="T9390" s="6" t="s">
        <v>10330</v>
      </c>
      <c r="U9390" s="6" t="n">
        <v>764</v>
      </c>
    </row>
    <row r="9391" customFormat="false" ht="15" hidden="false" customHeight="false" outlineLevel="0" collapsed="false">
      <c r="R9391" s="0" t="n">
        <v>9390</v>
      </c>
      <c r="S9391" s="5" t="n">
        <v>93691</v>
      </c>
      <c r="T9391" s="6" t="s">
        <v>10330</v>
      </c>
      <c r="U9391" s="6" t="n">
        <v>524</v>
      </c>
    </row>
    <row r="9392" customFormat="false" ht="15" hidden="false" customHeight="false" outlineLevel="0" collapsed="false">
      <c r="R9392" s="0" t="n">
        <v>9391</v>
      </c>
      <c r="S9392" s="5" t="n">
        <v>93692</v>
      </c>
      <c r="T9392" s="6" t="s">
        <v>10330</v>
      </c>
      <c r="U9392" s="6" t="n">
        <v>254</v>
      </c>
    </row>
    <row r="9393" customFormat="false" ht="15" hidden="false" customHeight="false" outlineLevel="0" collapsed="false">
      <c r="R9393" s="0" t="n">
        <v>9392</v>
      </c>
      <c r="S9393" s="5" t="n">
        <v>93693</v>
      </c>
      <c r="T9393" s="6" t="s">
        <v>10330</v>
      </c>
      <c r="U9393" s="6" t="n">
        <v>311</v>
      </c>
    </row>
    <row r="9394" customFormat="false" ht="15" hidden="false" customHeight="false" outlineLevel="0" collapsed="false">
      <c r="R9394" s="0" t="n">
        <v>9393</v>
      </c>
      <c r="S9394" s="5" t="n">
        <v>93731</v>
      </c>
      <c r="T9394" s="6" t="s">
        <v>10331</v>
      </c>
      <c r="U9394" s="6" t="n">
        <v>1097</v>
      </c>
    </row>
    <row r="9395" customFormat="false" ht="15" hidden="false" customHeight="false" outlineLevel="0" collapsed="false">
      <c r="R9395" s="0" t="n">
        <v>9394</v>
      </c>
      <c r="S9395" s="5" t="n">
        <v>93732</v>
      </c>
      <c r="T9395" s="6" t="s">
        <v>10331</v>
      </c>
      <c r="U9395" s="6" t="n">
        <v>500</v>
      </c>
    </row>
    <row r="9396" customFormat="false" ht="15" hidden="false" customHeight="false" outlineLevel="0" collapsed="false">
      <c r="R9396" s="0" t="n">
        <v>9395</v>
      </c>
      <c r="S9396" s="5" t="n">
        <v>93733</v>
      </c>
      <c r="T9396" s="6" t="s">
        <v>10332</v>
      </c>
      <c r="U9396" s="6" t="n">
        <v>407</v>
      </c>
    </row>
    <row r="9397" customFormat="false" ht="15" hidden="false" customHeight="false" outlineLevel="0" collapsed="false">
      <c r="R9397" s="0" t="n">
        <v>9396</v>
      </c>
      <c r="S9397" s="5" t="n">
        <v>93791</v>
      </c>
      <c r="T9397" s="6" t="s">
        <v>10331</v>
      </c>
      <c r="U9397" s="6" t="n">
        <v>409</v>
      </c>
    </row>
    <row r="9398" customFormat="false" ht="15" hidden="false" customHeight="false" outlineLevel="0" collapsed="false">
      <c r="R9398" s="0" t="n">
        <v>9397</v>
      </c>
      <c r="S9398" s="5" t="n">
        <v>93792</v>
      </c>
      <c r="T9398" s="6" t="s">
        <v>10331</v>
      </c>
      <c r="U9398" s="6" t="n">
        <v>305</v>
      </c>
    </row>
    <row r="9399" customFormat="false" ht="15" hidden="false" customHeight="false" outlineLevel="0" collapsed="false">
      <c r="R9399" s="0" t="n">
        <v>9398</v>
      </c>
      <c r="S9399" s="5" t="n">
        <v>93793</v>
      </c>
      <c r="T9399" s="6" t="s">
        <v>10331</v>
      </c>
      <c r="U9399" s="6" t="n">
        <v>454</v>
      </c>
    </row>
    <row r="9400" customFormat="false" ht="15" hidden="false" customHeight="false" outlineLevel="0" collapsed="false">
      <c r="R9400" s="0" t="n">
        <v>9399</v>
      </c>
      <c r="S9400" s="5" t="n">
        <v>93794</v>
      </c>
      <c r="T9400" s="6" t="s">
        <v>10331</v>
      </c>
      <c r="U9400" s="6" t="n">
        <v>315</v>
      </c>
    </row>
    <row r="9401" customFormat="false" ht="15" hidden="false" customHeight="false" outlineLevel="0" collapsed="false">
      <c r="R9401" s="0" t="n">
        <v>9400</v>
      </c>
      <c r="S9401" s="5" t="n">
        <v>93795</v>
      </c>
      <c r="T9401" s="6" t="s">
        <v>10331</v>
      </c>
      <c r="U9401" s="6" t="n">
        <v>124</v>
      </c>
    </row>
    <row r="9402" customFormat="false" ht="15" hidden="false" customHeight="false" outlineLevel="0" collapsed="false">
      <c r="R9402" s="0" t="n">
        <v>9401</v>
      </c>
      <c r="S9402" s="5" t="n">
        <v>93796</v>
      </c>
      <c r="T9402" s="6" t="s">
        <v>10332</v>
      </c>
      <c r="U9402" s="6" t="n">
        <v>204</v>
      </c>
    </row>
    <row r="9403" customFormat="false" ht="15" hidden="false" customHeight="false" outlineLevel="0" collapsed="false">
      <c r="R9403" s="0" t="n">
        <v>9402</v>
      </c>
      <c r="S9403" s="5" t="n">
        <v>93831</v>
      </c>
      <c r="T9403" s="6" t="s">
        <v>10333</v>
      </c>
      <c r="U9403" s="6" t="n">
        <v>1111</v>
      </c>
    </row>
    <row r="9404" customFormat="false" ht="15" hidden="false" customHeight="false" outlineLevel="0" collapsed="false">
      <c r="R9404" s="0" t="n">
        <v>9403</v>
      </c>
      <c r="S9404" s="5" t="n">
        <v>93832</v>
      </c>
      <c r="T9404" s="6" t="s">
        <v>10333</v>
      </c>
      <c r="U9404" s="6" t="n">
        <v>803</v>
      </c>
    </row>
    <row r="9405" customFormat="false" ht="15" hidden="false" customHeight="false" outlineLevel="0" collapsed="false">
      <c r="R9405" s="0" t="n">
        <v>9404</v>
      </c>
      <c r="S9405" s="5" t="n">
        <v>93892</v>
      </c>
      <c r="T9405" s="6" t="s">
        <v>10334</v>
      </c>
      <c r="U9405" s="6" t="n">
        <v>185</v>
      </c>
    </row>
    <row r="9406" customFormat="false" ht="15" hidden="false" customHeight="false" outlineLevel="0" collapsed="false">
      <c r="R9406" s="0" t="n">
        <v>9405</v>
      </c>
      <c r="S9406" s="5" t="n">
        <v>93893</v>
      </c>
      <c r="T9406" s="6" t="s">
        <v>10335</v>
      </c>
      <c r="U9406" s="6" t="n">
        <v>155</v>
      </c>
    </row>
    <row r="9407" customFormat="false" ht="15" hidden="false" customHeight="false" outlineLevel="0" collapsed="false">
      <c r="R9407" s="0" t="n">
        <v>9406</v>
      </c>
      <c r="S9407" s="5" t="n">
        <v>93894</v>
      </c>
      <c r="T9407" s="6" t="s">
        <v>10333</v>
      </c>
      <c r="U9407" s="6" t="n">
        <v>287</v>
      </c>
    </row>
    <row r="9408" customFormat="false" ht="15" hidden="false" customHeight="false" outlineLevel="0" collapsed="false">
      <c r="R9408" s="0" t="n">
        <v>9407</v>
      </c>
      <c r="S9408" s="5" t="n">
        <v>93895</v>
      </c>
      <c r="T9408" s="6" t="s">
        <v>10336</v>
      </c>
      <c r="U9408" s="6" t="n">
        <v>24</v>
      </c>
    </row>
    <row r="9409" customFormat="false" ht="15" hidden="false" customHeight="false" outlineLevel="0" collapsed="false">
      <c r="R9409" s="0" t="n">
        <v>9408</v>
      </c>
      <c r="S9409" s="5" t="n">
        <v>93896</v>
      </c>
      <c r="T9409" s="6" t="s">
        <v>10333</v>
      </c>
      <c r="U9409" s="6" t="n">
        <v>247</v>
      </c>
    </row>
    <row r="9410" customFormat="false" ht="15" hidden="false" customHeight="false" outlineLevel="0" collapsed="false">
      <c r="R9410" s="0" t="n">
        <v>9409</v>
      </c>
      <c r="S9410" s="5" t="n">
        <v>94131</v>
      </c>
      <c r="T9410" s="6" t="s">
        <v>10337</v>
      </c>
      <c r="U9410" s="6" t="n">
        <v>775</v>
      </c>
    </row>
    <row r="9411" customFormat="false" ht="15" hidden="false" customHeight="false" outlineLevel="0" collapsed="false">
      <c r="R9411" s="0" t="n">
        <v>9410</v>
      </c>
      <c r="S9411" s="5" t="n">
        <v>94132</v>
      </c>
      <c r="T9411" s="6" t="s">
        <v>10337</v>
      </c>
      <c r="U9411" s="6" t="n">
        <v>927</v>
      </c>
    </row>
    <row r="9412" customFormat="false" ht="15" hidden="false" customHeight="false" outlineLevel="0" collapsed="false">
      <c r="R9412" s="0" t="n">
        <v>9411</v>
      </c>
      <c r="S9412" s="5" t="n">
        <v>94133</v>
      </c>
      <c r="T9412" s="6" t="s">
        <v>10337</v>
      </c>
      <c r="U9412" s="6" t="n">
        <v>1063</v>
      </c>
    </row>
    <row r="9413" customFormat="false" ht="15" hidden="false" customHeight="false" outlineLevel="0" collapsed="false">
      <c r="R9413" s="0" t="n">
        <v>9412</v>
      </c>
      <c r="S9413" s="5" t="n">
        <v>94134</v>
      </c>
      <c r="T9413" s="6" t="s">
        <v>10337</v>
      </c>
      <c r="U9413" s="6" t="n">
        <v>1061</v>
      </c>
    </row>
    <row r="9414" customFormat="false" ht="15" hidden="false" customHeight="false" outlineLevel="0" collapsed="false">
      <c r="R9414" s="0" t="n">
        <v>9413</v>
      </c>
      <c r="S9414" s="5" t="n">
        <v>94135</v>
      </c>
      <c r="T9414" s="6" t="s">
        <v>10337</v>
      </c>
      <c r="U9414" s="6" t="n">
        <v>878</v>
      </c>
    </row>
    <row r="9415" customFormat="false" ht="15" hidden="false" customHeight="false" outlineLevel="0" collapsed="false">
      <c r="R9415" s="0" t="n">
        <v>9414</v>
      </c>
      <c r="S9415" s="5" t="n">
        <v>94136</v>
      </c>
      <c r="T9415" s="6" t="s">
        <v>10337</v>
      </c>
      <c r="U9415" s="6" t="n">
        <v>1005</v>
      </c>
    </row>
    <row r="9416" customFormat="false" ht="15" hidden="false" customHeight="false" outlineLevel="0" collapsed="false">
      <c r="R9416" s="0" t="n">
        <v>9415</v>
      </c>
      <c r="S9416" s="5" t="n">
        <v>94137</v>
      </c>
      <c r="T9416" s="6" t="s">
        <v>10337</v>
      </c>
      <c r="U9416" s="6" t="n">
        <v>995</v>
      </c>
    </row>
    <row r="9417" customFormat="false" ht="15" hidden="false" customHeight="false" outlineLevel="0" collapsed="false">
      <c r="R9417" s="0" t="n">
        <v>9416</v>
      </c>
      <c r="S9417" s="5" t="n">
        <v>94138</v>
      </c>
      <c r="T9417" s="6" t="s">
        <v>10337</v>
      </c>
      <c r="U9417" s="6" t="n">
        <v>380</v>
      </c>
    </row>
    <row r="9418" customFormat="false" ht="15" hidden="false" customHeight="false" outlineLevel="0" collapsed="false">
      <c r="R9418" s="0" t="n">
        <v>9417</v>
      </c>
      <c r="S9418" s="5" t="n">
        <v>94139</v>
      </c>
      <c r="T9418" s="6" t="s">
        <v>10337</v>
      </c>
      <c r="U9418" s="6" t="n">
        <v>972</v>
      </c>
    </row>
    <row r="9419" customFormat="false" ht="15" hidden="false" customHeight="false" outlineLevel="0" collapsed="false">
      <c r="R9419" s="0" t="n">
        <v>9418</v>
      </c>
      <c r="S9419" s="5" t="n">
        <v>94140</v>
      </c>
      <c r="T9419" s="6" t="s">
        <v>10337</v>
      </c>
      <c r="U9419" s="6" t="n">
        <v>790</v>
      </c>
    </row>
    <row r="9420" customFormat="false" ht="15" hidden="false" customHeight="false" outlineLevel="0" collapsed="false">
      <c r="R9420" s="0" t="n">
        <v>9419</v>
      </c>
      <c r="S9420" s="5" t="n">
        <v>94141</v>
      </c>
      <c r="T9420" s="6" t="s">
        <v>10337</v>
      </c>
      <c r="U9420" s="6" t="n">
        <v>656</v>
      </c>
    </row>
    <row r="9421" customFormat="false" ht="15" hidden="false" customHeight="false" outlineLevel="0" collapsed="false">
      <c r="R9421" s="0" t="n">
        <v>9420</v>
      </c>
      <c r="S9421" s="5" t="n">
        <v>94142</v>
      </c>
      <c r="T9421" s="6" t="s">
        <v>10337</v>
      </c>
      <c r="U9421" s="6" t="n">
        <v>918</v>
      </c>
    </row>
    <row r="9422" customFormat="false" ht="15" hidden="false" customHeight="false" outlineLevel="0" collapsed="false">
      <c r="R9422" s="0" t="n">
        <v>9421</v>
      </c>
      <c r="S9422" s="5" t="n">
        <v>94143</v>
      </c>
      <c r="T9422" s="6" t="s">
        <v>10337</v>
      </c>
      <c r="U9422" s="6" t="n">
        <v>805</v>
      </c>
    </row>
    <row r="9423" customFormat="false" ht="15" hidden="false" customHeight="false" outlineLevel="0" collapsed="false">
      <c r="R9423" s="0" t="n">
        <v>9422</v>
      </c>
      <c r="S9423" s="5" t="n">
        <v>94146</v>
      </c>
      <c r="T9423" s="6" t="s">
        <v>10337</v>
      </c>
      <c r="U9423" s="6" t="n">
        <v>911</v>
      </c>
    </row>
    <row r="9424" customFormat="false" ht="15" hidden="false" customHeight="false" outlineLevel="0" collapsed="false">
      <c r="R9424" s="0" t="n">
        <v>9423</v>
      </c>
      <c r="S9424" s="5" t="n">
        <v>94147</v>
      </c>
      <c r="T9424" s="6" t="s">
        <v>10337</v>
      </c>
      <c r="U9424" s="6" t="n">
        <v>4</v>
      </c>
    </row>
    <row r="9425" customFormat="false" ht="15" hidden="false" customHeight="false" outlineLevel="0" collapsed="false">
      <c r="R9425" s="0" t="n">
        <v>9424</v>
      </c>
      <c r="S9425" s="5" t="n">
        <v>94148</v>
      </c>
      <c r="T9425" s="6" t="s">
        <v>10337</v>
      </c>
      <c r="U9425" s="6" t="n">
        <v>601</v>
      </c>
    </row>
    <row r="9426" customFormat="false" ht="15" hidden="false" customHeight="false" outlineLevel="0" collapsed="false">
      <c r="R9426" s="0" t="n">
        <v>9425</v>
      </c>
      <c r="S9426" s="5" t="n">
        <v>94150</v>
      </c>
      <c r="T9426" s="6" t="s">
        <v>10337</v>
      </c>
      <c r="U9426" s="6" t="n">
        <v>768</v>
      </c>
    </row>
    <row r="9427" customFormat="false" ht="15" hidden="false" customHeight="false" outlineLevel="0" collapsed="false">
      <c r="R9427" s="0" t="n">
        <v>9426</v>
      </c>
      <c r="S9427" s="5" t="n">
        <v>94151</v>
      </c>
      <c r="T9427" s="6" t="s">
        <v>10337</v>
      </c>
      <c r="U9427" s="6" t="n">
        <v>898</v>
      </c>
    </row>
    <row r="9428" customFormat="false" ht="15" hidden="false" customHeight="false" outlineLevel="0" collapsed="false">
      <c r="R9428" s="0" t="n">
        <v>9427</v>
      </c>
      <c r="S9428" s="5" t="n">
        <v>94152</v>
      </c>
      <c r="T9428" s="6" t="s">
        <v>10337</v>
      </c>
      <c r="U9428" s="6" t="n">
        <v>347</v>
      </c>
    </row>
    <row r="9429" customFormat="false" ht="15" hidden="false" customHeight="false" outlineLevel="0" collapsed="false">
      <c r="R9429" s="0" t="n">
        <v>9428</v>
      </c>
      <c r="S9429" s="5" t="n">
        <v>94153</v>
      </c>
      <c r="T9429" s="6" t="s">
        <v>10337</v>
      </c>
      <c r="U9429" s="6" t="n">
        <v>904</v>
      </c>
    </row>
    <row r="9430" customFormat="false" ht="15" hidden="false" customHeight="false" outlineLevel="0" collapsed="false">
      <c r="R9430" s="0" t="n">
        <v>9429</v>
      </c>
      <c r="S9430" s="5" t="n">
        <v>94161</v>
      </c>
      <c r="T9430" s="6" t="s">
        <v>10337</v>
      </c>
      <c r="U9430" s="6" t="n">
        <v>835</v>
      </c>
    </row>
    <row r="9431" customFormat="false" ht="15" hidden="false" customHeight="false" outlineLevel="0" collapsed="false">
      <c r="R9431" s="0" t="n">
        <v>9430</v>
      </c>
      <c r="S9431" s="5" t="n">
        <v>94162</v>
      </c>
      <c r="T9431" s="6" t="s">
        <v>10337</v>
      </c>
      <c r="U9431" s="6" t="n">
        <v>693</v>
      </c>
    </row>
    <row r="9432" customFormat="false" ht="15" hidden="false" customHeight="false" outlineLevel="0" collapsed="false">
      <c r="R9432" s="0" t="n">
        <v>9431</v>
      </c>
      <c r="S9432" s="5" t="n">
        <v>94163</v>
      </c>
      <c r="T9432" s="6" t="s">
        <v>10337</v>
      </c>
      <c r="U9432" s="6" t="n">
        <v>697</v>
      </c>
    </row>
    <row r="9433" customFormat="false" ht="15" hidden="false" customHeight="false" outlineLevel="0" collapsed="false">
      <c r="R9433" s="0" t="n">
        <v>9432</v>
      </c>
      <c r="S9433" s="5" t="n">
        <v>94164</v>
      </c>
      <c r="T9433" s="6" t="s">
        <v>10337</v>
      </c>
      <c r="U9433" s="6" t="n">
        <v>1215</v>
      </c>
    </row>
    <row r="9434" customFormat="false" ht="15" hidden="false" customHeight="false" outlineLevel="0" collapsed="false">
      <c r="R9434" s="0" t="n">
        <v>9433</v>
      </c>
      <c r="S9434" s="5" t="n">
        <v>94165</v>
      </c>
      <c r="T9434" s="6" t="s">
        <v>10337</v>
      </c>
      <c r="U9434" s="6" t="n">
        <v>148</v>
      </c>
    </row>
    <row r="9435" customFormat="false" ht="15" hidden="false" customHeight="false" outlineLevel="0" collapsed="false">
      <c r="R9435" s="0" t="n">
        <v>9434</v>
      </c>
      <c r="S9435" s="5" t="n">
        <v>94166</v>
      </c>
      <c r="T9435" s="6" t="s">
        <v>10337</v>
      </c>
      <c r="U9435" s="6" t="n">
        <v>257</v>
      </c>
    </row>
    <row r="9436" customFormat="false" ht="15" hidden="false" customHeight="false" outlineLevel="0" collapsed="false">
      <c r="R9436" s="0" t="n">
        <v>9435</v>
      </c>
      <c r="S9436" s="5" t="n">
        <v>94191</v>
      </c>
      <c r="T9436" s="6" t="s">
        <v>10337</v>
      </c>
      <c r="U9436" s="6" t="n">
        <v>736</v>
      </c>
    </row>
    <row r="9437" customFormat="false" ht="15" hidden="false" customHeight="false" outlineLevel="0" collapsed="false">
      <c r="R9437" s="0" t="n">
        <v>9436</v>
      </c>
      <c r="S9437" s="5" t="n">
        <v>94192</v>
      </c>
      <c r="T9437" s="6" t="s">
        <v>10338</v>
      </c>
      <c r="U9437" s="6" t="n">
        <v>249</v>
      </c>
    </row>
    <row r="9438" customFormat="false" ht="15" hidden="false" customHeight="false" outlineLevel="0" collapsed="false">
      <c r="R9438" s="0" t="n">
        <v>9437</v>
      </c>
      <c r="S9438" s="5" t="n">
        <v>94199</v>
      </c>
      <c r="T9438" s="6" t="s">
        <v>10337</v>
      </c>
      <c r="U9438" s="6" t="n">
        <v>64</v>
      </c>
    </row>
    <row r="9439" customFormat="false" ht="15" hidden="false" customHeight="false" outlineLevel="0" collapsed="false">
      <c r="R9439" s="0" t="n">
        <v>9438</v>
      </c>
      <c r="S9439" s="5" t="n">
        <v>94203</v>
      </c>
      <c r="T9439" s="6" t="s">
        <v>10339</v>
      </c>
      <c r="U9439" s="6" t="n">
        <v>37</v>
      </c>
    </row>
    <row r="9440" customFormat="false" ht="15" hidden="false" customHeight="false" outlineLevel="0" collapsed="false">
      <c r="R9440" s="0" t="n">
        <v>9439</v>
      </c>
      <c r="S9440" s="5" t="n">
        <v>94204</v>
      </c>
      <c r="T9440" s="6" t="s">
        <v>10340</v>
      </c>
      <c r="U9440" s="6" t="n">
        <v>53</v>
      </c>
    </row>
    <row r="9441" customFormat="false" ht="15" hidden="false" customHeight="false" outlineLevel="0" collapsed="false">
      <c r="R9441" s="0" t="n">
        <v>9440</v>
      </c>
      <c r="S9441" s="5" t="n">
        <v>94205</v>
      </c>
      <c r="T9441" s="6" t="s">
        <v>10341</v>
      </c>
      <c r="U9441" s="6" t="n">
        <v>131</v>
      </c>
    </row>
    <row r="9442" customFormat="false" ht="15" hidden="false" customHeight="false" outlineLevel="0" collapsed="false">
      <c r="R9442" s="0" t="n">
        <v>9441</v>
      </c>
      <c r="S9442" s="5" t="n">
        <v>94231</v>
      </c>
      <c r="T9442" s="6" t="s">
        <v>10342</v>
      </c>
      <c r="U9442" s="6" t="n">
        <v>898</v>
      </c>
    </row>
    <row r="9443" customFormat="false" ht="15" hidden="false" customHeight="false" outlineLevel="0" collapsed="false">
      <c r="R9443" s="0" t="n">
        <v>9442</v>
      </c>
      <c r="S9443" s="5" t="n">
        <v>94232</v>
      </c>
      <c r="T9443" s="6" t="s">
        <v>10342</v>
      </c>
      <c r="U9443" s="6" t="n">
        <v>652</v>
      </c>
    </row>
    <row r="9444" customFormat="false" ht="15" hidden="false" customHeight="false" outlineLevel="0" collapsed="false">
      <c r="R9444" s="0" t="n">
        <v>9443</v>
      </c>
      <c r="S9444" s="5" t="n">
        <v>94233</v>
      </c>
      <c r="T9444" s="6" t="s">
        <v>10342</v>
      </c>
      <c r="U9444" s="6" t="n">
        <v>861</v>
      </c>
    </row>
    <row r="9445" customFormat="false" ht="15" hidden="false" customHeight="false" outlineLevel="0" collapsed="false">
      <c r="R9445" s="0" t="n">
        <v>9444</v>
      </c>
      <c r="S9445" s="5" t="n">
        <v>94234</v>
      </c>
      <c r="T9445" s="6" t="s">
        <v>10342</v>
      </c>
      <c r="U9445" s="6" t="n">
        <v>789</v>
      </c>
    </row>
    <row r="9446" customFormat="false" ht="15" hidden="false" customHeight="false" outlineLevel="0" collapsed="false">
      <c r="R9446" s="0" t="n">
        <v>9445</v>
      </c>
      <c r="S9446" s="5" t="n">
        <v>94235</v>
      </c>
      <c r="T9446" s="6" t="s">
        <v>10342</v>
      </c>
      <c r="U9446" s="6" t="n">
        <v>885</v>
      </c>
    </row>
    <row r="9447" customFormat="false" ht="15" hidden="false" customHeight="false" outlineLevel="0" collapsed="false">
      <c r="R9447" s="0" t="n">
        <v>9446</v>
      </c>
      <c r="S9447" s="5" t="n">
        <v>94236</v>
      </c>
      <c r="T9447" s="6" t="s">
        <v>10342</v>
      </c>
      <c r="U9447" s="6" t="n">
        <v>931</v>
      </c>
    </row>
    <row r="9448" customFormat="false" ht="15" hidden="false" customHeight="false" outlineLevel="0" collapsed="false">
      <c r="R9448" s="0" t="n">
        <v>9447</v>
      </c>
      <c r="S9448" s="5" t="n">
        <v>94291</v>
      </c>
      <c r="T9448" s="6" t="s">
        <v>10343</v>
      </c>
      <c r="U9448" s="6" t="n">
        <v>514</v>
      </c>
    </row>
    <row r="9449" customFormat="false" ht="15" hidden="false" customHeight="false" outlineLevel="0" collapsed="false">
      <c r="R9449" s="0" t="n">
        <v>9448</v>
      </c>
      <c r="S9449" s="5" t="n">
        <v>94292</v>
      </c>
      <c r="T9449" s="6" t="s">
        <v>10342</v>
      </c>
      <c r="U9449" s="6" t="n">
        <v>1147</v>
      </c>
    </row>
    <row r="9450" customFormat="false" ht="15" hidden="false" customHeight="false" outlineLevel="0" collapsed="false">
      <c r="R9450" s="0" t="n">
        <v>9449</v>
      </c>
      <c r="S9450" s="5" t="n">
        <v>94293</v>
      </c>
      <c r="T9450" s="6" t="s">
        <v>10342</v>
      </c>
      <c r="U9450" s="6" t="n">
        <v>704</v>
      </c>
    </row>
    <row r="9451" customFormat="false" ht="15" hidden="false" customHeight="false" outlineLevel="0" collapsed="false">
      <c r="R9451" s="0" t="n">
        <v>9450</v>
      </c>
      <c r="S9451" s="5" t="n">
        <v>94294</v>
      </c>
      <c r="T9451" s="6" t="s">
        <v>10344</v>
      </c>
      <c r="U9451" s="6" t="n">
        <v>330</v>
      </c>
    </row>
    <row r="9452" customFormat="false" ht="15" hidden="false" customHeight="false" outlineLevel="0" collapsed="false">
      <c r="R9452" s="0" t="n">
        <v>9451</v>
      </c>
      <c r="S9452" s="5" t="n">
        <v>94295</v>
      </c>
      <c r="T9452" s="6" t="s">
        <v>10345</v>
      </c>
      <c r="U9452" s="6" t="n">
        <v>832</v>
      </c>
    </row>
    <row r="9453" customFormat="false" ht="15" hidden="false" customHeight="false" outlineLevel="0" collapsed="false">
      <c r="R9453" s="0" t="n">
        <v>9452</v>
      </c>
      <c r="S9453" s="5" t="n">
        <v>94331</v>
      </c>
      <c r="T9453" s="6" t="s">
        <v>10346</v>
      </c>
      <c r="U9453" s="6" t="n">
        <v>983</v>
      </c>
    </row>
    <row r="9454" customFormat="false" ht="15" hidden="false" customHeight="false" outlineLevel="0" collapsed="false">
      <c r="R9454" s="0" t="n">
        <v>9453</v>
      </c>
      <c r="S9454" s="5" t="n">
        <v>94332</v>
      </c>
      <c r="T9454" s="6" t="s">
        <v>10346</v>
      </c>
      <c r="U9454" s="6" t="n">
        <v>1455</v>
      </c>
    </row>
    <row r="9455" customFormat="false" ht="15" hidden="false" customHeight="false" outlineLevel="0" collapsed="false">
      <c r="R9455" s="0" t="n">
        <v>9454</v>
      </c>
      <c r="S9455" s="5" t="n">
        <v>94333</v>
      </c>
      <c r="T9455" s="6" t="s">
        <v>10346</v>
      </c>
      <c r="U9455" s="6" t="n">
        <v>1286</v>
      </c>
    </row>
    <row r="9456" customFormat="false" ht="15" hidden="false" customHeight="false" outlineLevel="0" collapsed="false">
      <c r="R9456" s="0" t="n">
        <v>9455</v>
      </c>
      <c r="S9456" s="5" t="n">
        <v>94335</v>
      </c>
      <c r="T9456" s="6" t="s">
        <v>10346</v>
      </c>
      <c r="U9456" s="6" t="n">
        <v>706</v>
      </c>
    </row>
    <row r="9457" customFormat="false" ht="15" hidden="false" customHeight="false" outlineLevel="0" collapsed="false">
      <c r="R9457" s="0" t="n">
        <v>9456</v>
      </c>
      <c r="S9457" s="5" t="n">
        <v>94336</v>
      </c>
      <c r="T9457" s="6" t="s">
        <v>10346</v>
      </c>
      <c r="U9457" s="6" t="n">
        <v>5</v>
      </c>
    </row>
    <row r="9458" customFormat="false" ht="15" hidden="false" customHeight="false" outlineLevel="0" collapsed="false">
      <c r="R9458" s="0" t="n">
        <v>9457</v>
      </c>
      <c r="S9458" s="5" t="n">
        <v>94431</v>
      </c>
      <c r="T9458" s="6" t="s">
        <v>10347</v>
      </c>
      <c r="U9458" s="6" t="n">
        <v>998</v>
      </c>
    </row>
    <row r="9459" customFormat="false" ht="15" hidden="false" customHeight="false" outlineLevel="0" collapsed="false">
      <c r="R9459" s="0" t="n">
        <v>9458</v>
      </c>
      <c r="S9459" s="5" t="n">
        <v>94432</v>
      </c>
      <c r="T9459" s="6" t="s">
        <v>10347</v>
      </c>
      <c r="U9459" s="6" t="n">
        <v>674</v>
      </c>
    </row>
    <row r="9460" customFormat="false" ht="15" hidden="false" customHeight="false" outlineLevel="0" collapsed="false">
      <c r="R9460" s="0" t="n">
        <v>9459</v>
      </c>
      <c r="S9460" s="5" t="n">
        <v>94471</v>
      </c>
      <c r="T9460" s="6" t="s">
        <v>10337</v>
      </c>
      <c r="U9460" s="6" t="n">
        <v>818</v>
      </c>
    </row>
    <row r="9461" customFormat="false" ht="15" hidden="false" customHeight="false" outlineLevel="0" collapsed="false">
      <c r="R9461" s="0" t="n">
        <v>9460</v>
      </c>
      <c r="S9461" s="5" t="n">
        <v>94472</v>
      </c>
      <c r="T9461" s="6" t="s">
        <v>10337</v>
      </c>
      <c r="U9461" s="6" t="n">
        <v>767</v>
      </c>
    </row>
    <row r="9462" customFormat="false" ht="15" hidden="false" customHeight="false" outlineLevel="0" collapsed="false">
      <c r="R9462" s="0" t="n">
        <v>9461</v>
      </c>
      <c r="S9462" s="5" t="n">
        <v>94473</v>
      </c>
      <c r="T9462" s="6" t="s">
        <v>10337</v>
      </c>
      <c r="U9462" s="6" t="n">
        <v>1018</v>
      </c>
    </row>
    <row r="9463" customFormat="false" ht="15" hidden="false" customHeight="false" outlineLevel="0" collapsed="false">
      <c r="R9463" s="0" t="n">
        <v>9462</v>
      </c>
      <c r="S9463" s="5" t="n">
        <v>94491</v>
      </c>
      <c r="T9463" s="6" t="s">
        <v>10347</v>
      </c>
      <c r="U9463" s="6" t="n">
        <v>501</v>
      </c>
    </row>
    <row r="9464" customFormat="false" ht="15" hidden="false" customHeight="false" outlineLevel="0" collapsed="false">
      <c r="R9464" s="0" t="n">
        <v>9463</v>
      </c>
      <c r="S9464" s="5" t="n">
        <v>94492</v>
      </c>
      <c r="T9464" s="6" t="s">
        <v>10348</v>
      </c>
      <c r="U9464" s="6" t="n">
        <v>522</v>
      </c>
    </row>
    <row r="9465" customFormat="false" ht="15" hidden="false" customHeight="false" outlineLevel="0" collapsed="false">
      <c r="R9465" s="0" t="n">
        <v>9464</v>
      </c>
      <c r="S9465" s="5" t="n">
        <v>94493</v>
      </c>
      <c r="T9465" s="6" t="s">
        <v>10349</v>
      </c>
      <c r="U9465" s="6" t="n">
        <v>453</v>
      </c>
    </row>
    <row r="9466" customFormat="false" ht="15" hidden="false" customHeight="false" outlineLevel="0" collapsed="false">
      <c r="R9466" s="0" t="n">
        <v>9465</v>
      </c>
      <c r="S9466" s="5" t="n">
        <v>94494</v>
      </c>
      <c r="T9466" s="6" t="s">
        <v>10350</v>
      </c>
      <c r="U9466" s="6" t="n">
        <v>755</v>
      </c>
    </row>
    <row r="9467" customFormat="false" ht="15" hidden="false" customHeight="false" outlineLevel="0" collapsed="false">
      <c r="R9467" s="0" t="n">
        <v>9466</v>
      </c>
      <c r="S9467" s="5" t="n">
        <v>94531</v>
      </c>
      <c r="T9467" s="6" t="s">
        <v>10351</v>
      </c>
      <c r="U9467" s="6" t="n">
        <v>725</v>
      </c>
    </row>
    <row r="9468" customFormat="false" ht="15" hidden="false" customHeight="false" outlineLevel="0" collapsed="false">
      <c r="R9468" s="0" t="n">
        <v>9467</v>
      </c>
      <c r="S9468" s="5" t="n">
        <v>94532</v>
      </c>
      <c r="T9468" s="6" t="s">
        <v>10351</v>
      </c>
      <c r="U9468" s="6" t="n">
        <v>619</v>
      </c>
    </row>
    <row r="9469" customFormat="false" ht="15" hidden="false" customHeight="false" outlineLevel="0" collapsed="false">
      <c r="R9469" s="0" t="n">
        <v>9468</v>
      </c>
      <c r="S9469" s="5" t="n">
        <v>94533</v>
      </c>
      <c r="T9469" s="6" t="s">
        <v>10352</v>
      </c>
      <c r="U9469" s="6" t="n">
        <v>1318</v>
      </c>
    </row>
    <row r="9470" customFormat="false" ht="15" hidden="false" customHeight="false" outlineLevel="0" collapsed="false">
      <c r="R9470" s="0" t="n">
        <v>9469</v>
      </c>
      <c r="S9470" s="5" t="n">
        <v>94534</v>
      </c>
      <c r="T9470" s="6" t="s">
        <v>10352</v>
      </c>
      <c r="U9470" s="6" t="n">
        <v>758</v>
      </c>
    </row>
    <row r="9471" customFormat="false" ht="15" hidden="false" customHeight="false" outlineLevel="0" collapsed="false">
      <c r="R9471" s="0" t="n">
        <v>9470</v>
      </c>
      <c r="S9471" s="5" t="n">
        <v>94591</v>
      </c>
      <c r="T9471" s="6" t="s">
        <v>10351</v>
      </c>
      <c r="U9471" s="6" t="n">
        <v>948</v>
      </c>
    </row>
    <row r="9472" customFormat="false" ht="15" hidden="false" customHeight="false" outlineLevel="0" collapsed="false">
      <c r="R9472" s="0" t="n">
        <v>9471</v>
      </c>
      <c r="S9472" s="5" t="n">
        <v>94592</v>
      </c>
      <c r="T9472" s="6" t="s">
        <v>10353</v>
      </c>
      <c r="U9472" s="6" t="n">
        <v>609</v>
      </c>
    </row>
    <row r="9473" customFormat="false" ht="15" hidden="false" customHeight="false" outlineLevel="0" collapsed="false">
      <c r="R9473" s="0" t="n">
        <v>9472</v>
      </c>
      <c r="S9473" s="5" t="n">
        <v>94593</v>
      </c>
      <c r="T9473" s="6" t="s">
        <v>10354</v>
      </c>
      <c r="U9473" s="6" t="n">
        <v>716</v>
      </c>
    </row>
    <row r="9474" customFormat="false" ht="15" hidden="false" customHeight="false" outlineLevel="0" collapsed="false">
      <c r="R9474" s="0" t="n">
        <v>9473</v>
      </c>
      <c r="S9474" s="5" t="n">
        <v>94631</v>
      </c>
      <c r="T9474" s="6" t="s">
        <v>10355</v>
      </c>
      <c r="U9474" s="6" t="n">
        <v>1078</v>
      </c>
    </row>
    <row r="9475" customFormat="false" ht="15" hidden="false" customHeight="false" outlineLevel="0" collapsed="false">
      <c r="R9475" s="0" t="n">
        <v>9474</v>
      </c>
      <c r="S9475" s="5" t="n">
        <v>94640</v>
      </c>
      <c r="T9475" s="6" t="s">
        <v>10356</v>
      </c>
      <c r="U9475" s="6" t="n">
        <v>849</v>
      </c>
    </row>
    <row r="9476" customFormat="false" ht="15" hidden="false" customHeight="false" outlineLevel="0" collapsed="false">
      <c r="R9476" s="0" t="n">
        <v>9475</v>
      </c>
      <c r="S9476" s="5" t="n">
        <v>94691</v>
      </c>
      <c r="T9476" s="6" t="s">
        <v>10355</v>
      </c>
      <c r="U9476" s="6" t="n">
        <v>651</v>
      </c>
    </row>
    <row r="9477" customFormat="false" ht="15" hidden="false" customHeight="false" outlineLevel="0" collapsed="false">
      <c r="R9477" s="0" t="n">
        <v>9476</v>
      </c>
      <c r="S9477" s="5" t="n">
        <v>94692</v>
      </c>
      <c r="T9477" s="6" t="s">
        <v>10357</v>
      </c>
      <c r="U9477" s="6" t="n">
        <v>689</v>
      </c>
    </row>
    <row r="9478" customFormat="false" ht="15" hidden="false" customHeight="false" outlineLevel="0" collapsed="false">
      <c r="R9478" s="0" t="n">
        <v>9477</v>
      </c>
      <c r="S9478" s="5" t="n">
        <v>94699</v>
      </c>
      <c r="T9478" s="6" t="s">
        <v>10355</v>
      </c>
      <c r="U9478" s="6" t="n">
        <v>55</v>
      </c>
    </row>
    <row r="9479" customFormat="false" ht="15" hidden="false" customHeight="false" outlineLevel="0" collapsed="false">
      <c r="R9479" s="0" t="n">
        <v>9478</v>
      </c>
      <c r="S9479" s="5" t="n">
        <v>95040</v>
      </c>
      <c r="T9479" s="6" t="s">
        <v>10358</v>
      </c>
      <c r="U9479" s="6" t="n">
        <v>1448</v>
      </c>
    </row>
    <row r="9480" customFormat="false" ht="15" hidden="false" customHeight="false" outlineLevel="0" collapsed="false">
      <c r="R9480" s="0" t="n">
        <v>9479</v>
      </c>
      <c r="S9480" s="5" t="n">
        <v>95042</v>
      </c>
      <c r="T9480" s="6" t="s">
        <v>10359</v>
      </c>
      <c r="U9480" s="6" t="n">
        <v>333</v>
      </c>
    </row>
    <row r="9481" customFormat="false" ht="15" hidden="false" customHeight="false" outlineLevel="0" collapsed="false">
      <c r="R9481" s="0" t="n">
        <v>9480</v>
      </c>
      <c r="S9481" s="5" t="n">
        <v>95204</v>
      </c>
      <c r="T9481" s="6" t="s">
        <v>10360</v>
      </c>
      <c r="U9481" s="6" t="n">
        <v>363</v>
      </c>
    </row>
    <row r="9482" customFormat="false" ht="15" hidden="false" customHeight="false" outlineLevel="0" collapsed="false">
      <c r="R9482" s="0" t="n">
        <v>9481</v>
      </c>
      <c r="S9482" s="5" t="n">
        <v>95231</v>
      </c>
      <c r="T9482" s="6" t="s">
        <v>10361</v>
      </c>
      <c r="U9482" s="6" t="n">
        <v>666</v>
      </c>
    </row>
    <row r="9483" customFormat="false" ht="15" hidden="false" customHeight="false" outlineLevel="0" collapsed="false">
      <c r="R9483" s="0" t="n">
        <v>9482</v>
      </c>
      <c r="S9483" s="5" t="n">
        <v>95232</v>
      </c>
      <c r="T9483" s="6" t="s">
        <v>10361</v>
      </c>
      <c r="U9483" s="6" t="n">
        <v>578</v>
      </c>
    </row>
    <row r="9484" customFormat="false" ht="15" hidden="false" customHeight="false" outlineLevel="0" collapsed="false">
      <c r="R9484" s="0" t="n">
        <v>9483</v>
      </c>
      <c r="S9484" s="5" t="n">
        <v>95233</v>
      </c>
      <c r="T9484" s="6" t="s">
        <v>10361</v>
      </c>
      <c r="U9484" s="6" t="n">
        <v>714</v>
      </c>
    </row>
    <row r="9485" customFormat="false" ht="15" hidden="false" customHeight="false" outlineLevel="0" collapsed="false">
      <c r="R9485" s="0" t="n">
        <v>9484</v>
      </c>
      <c r="S9485" s="5" t="n">
        <v>95234</v>
      </c>
      <c r="T9485" s="6" t="s">
        <v>10361</v>
      </c>
      <c r="U9485" s="6" t="n">
        <v>809</v>
      </c>
    </row>
    <row r="9486" customFormat="false" ht="15" hidden="false" customHeight="false" outlineLevel="0" collapsed="false">
      <c r="R9486" s="0" t="n">
        <v>9485</v>
      </c>
      <c r="S9486" s="5" t="n">
        <v>95235</v>
      </c>
      <c r="T9486" s="6" t="s">
        <v>10361</v>
      </c>
      <c r="U9486" s="6" t="n">
        <v>683</v>
      </c>
    </row>
    <row r="9487" customFormat="false" ht="15" hidden="false" customHeight="false" outlineLevel="0" collapsed="false">
      <c r="R9487" s="0" t="n">
        <v>9486</v>
      </c>
      <c r="S9487" s="5" t="n">
        <v>95236</v>
      </c>
      <c r="T9487" s="6" t="s">
        <v>10361</v>
      </c>
      <c r="U9487" s="6" t="n">
        <v>715</v>
      </c>
    </row>
    <row r="9488" customFormat="false" ht="15" hidden="false" customHeight="false" outlineLevel="0" collapsed="false">
      <c r="R9488" s="0" t="n">
        <v>9487</v>
      </c>
      <c r="S9488" s="5" t="n">
        <v>95241</v>
      </c>
      <c r="T9488" s="6" t="s">
        <v>10361</v>
      </c>
      <c r="U9488" s="6" t="n">
        <v>611</v>
      </c>
    </row>
    <row r="9489" customFormat="false" ht="15" hidden="false" customHeight="false" outlineLevel="0" collapsed="false">
      <c r="R9489" s="0" t="n">
        <v>9488</v>
      </c>
      <c r="S9489" s="5" t="n">
        <v>95242</v>
      </c>
      <c r="T9489" s="6" t="s">
        <v>10361</v>
      </c>
      <c r="U9489" s="6" t="n">
        <v>474</v>
      </c>
    </row>
    <row r="9490" customFormat="false" ht="15" hidden="false" customHeight="false" outlineLevel="0" collapsed="false">
      <c r="R9490" s="0" t="n">
        <v>9489</v>
      </c>
      <c r="S9490" s="5" t="n">
        <v>95250</v>
      </c>
      <c r="T9490" s="6" t="s">
        <v>10362</v>
      </c>
      <c r="U9490" s="6" t="n">
        <v>1123</v>
      </c>
    </row>
    <row r="9491" customFormat="false" ht="15" hidden="false" customHeight="false" outlineLevel="0" collapsed="false">
      <c r="R9491" s="0" t="n">
        <v>9490</v>
      </c>
      <c r="S9491" s="5" t="n">
        <v>95251</v>
      </c>
      <c r="T9491" s="6" t="s">
        <v>10361</v>
      </c>
      <c r="U9491" s="6" t="n">
        <v>1193</v>
      </c>
    </row>
    <row r="9492" customFormat="false" ht="15" hidden="false" customHeight="false" outlineLevel="0" collapsed="false">
      <c r="R9492" s="0" t="n">
        <v>9491</v>
      </c>
      <c r="S9492" s="5" t="n">
        <v>95261</v>
      </c>
      <c r="T9492" s="6" t="s">
        <v>10361</v>
      </c>
      <c r="U9492" s="6" t="n">
        <v>709</v>
      </c>
    </row>
    <row r="9493" customFormat="false" ht="15" hidden="false" customHeight="false" outlineLevel="0" collapsed="false">
      <c r="R9493" s="0" t="n">
        <v>9492</v>
      </c>
      <c r="S9493" s="5" t="n">
        <v>95262</v>
      </c>
      <c r="T9493" s="6" t="s">
        <v>10361</v>
      </c>
      <c r="U9493" s="6" t="n">
        <v>730</v>
      </c>
    </row>
    <row r="9494" customFormat="false" ht="15" hidden="false" customHeight="false" outlineLevel="0" collapsed="false">
      <c r="R9494" s="0" t="n">
        <v>9493</v>
      </c>
      <c r="S9494" s="5" t="n">
        <v>95263</v>
      </c>
      <c r="T9494" s="6" t="s">
        <v>10361</v>
      </c>
      <c r="U9494" s="6" t="n">
        <v>642</v>
      </c>
    </row>
    <row r="9495" customFormat="false" ht="15" hidden="false" customHeight="false" outlineLevel="0" collapsed="false">
      <c r="R9495" s="0" t="n">
        <v>9494</v>
      </c>
      <c r="S9495" s="5" t="n">
        <v>95270</v>
      </c>
      <c r="T9495" s="6" t="s">
        <v>10363</v>
      </c>
      <c r="U9495" s="6" t="n">
        <v>667</v>
      </c>
    </row>
    <row r="9496" customFormat="false" ht="15" hidden="false" customHeight="false" outlineLevel="0" collapsed="false">
      <c r="R9496" s="0" t="n">
        <v>9495</v>
      </c>
      <c r="S9496" s="5" t="n">
        <v>95271</v>
      </c>
      <c r="T9496" s="6" t="s">
        <v>10364</v>
      </c>
      <c r="U9496" s="6" t="n">
        <v>474</v>
      </c>
    </row>
    <row r="9497" customFormat="false" ht="15" hidden="false" customHeight="false" outlineLevel="0" collapsed="false">
      <c r="R9497" s="0" t="n">
        <v>9496</v>
      </c>
      <c r="S9497" s="5" t="n">
        <v>95272</v>
      </c>
      <c r="T9497" s="6" t="s">
        <v>10365</v>
      </c>
      <c r="U9497" s="6" t="n">
        <v>601</v>
      </c>
    </row>
    <row r="9498" customFormat="false" ht="15" hidden="false" customHeight="false" outlineLevel="0" collapsed="false">
      <c r="R9498" s="0" t="n">
        <v>9497</v>
      </c>
      <c r="S9498" s="5" t="n">
        <v>95291</v>
      </c>
      <c r="T9498" s="6" t="s">
        <v>10361</v>
      </c>
      <c r="U9498" s="6" t="n">
        <v>691</v>
      </c>
    </row>
    <row r="9499" customFormat="false" ht="15" hidden="false" customHeight="false" outlineLevel="0" collapsed="false">
      <c r="R9499" s="0" t="n">
        <v>9498</v>
      </c>
      <c r="S9499" s="5" t="n">
        <v>95292</v>
      </c>
      <c r="T9499" s="6" t="s">
        <v>10361</v>
      </c>
      <c r="U9499" s="6" t="n">
        <v>703</v>
      </c>
    </row>
    <row r="9500" customFormat="false" ht="15" hidden="false" customHeight="false" outlineLevel="0" collapsed="false">
      <c r="R9500" s="0" t="n">
        <v>9499</v>
      </c>
      <c r="S9500" s="5" t="n">
        <v>95293</v>
      </c>
      <c r="T9500" s="6" t="s">
        <v>10361</v>
      </c>
      <c r="U9500" s="6" t="n">
        <v>505</v>
      </c>
    </row>
    <row r="9501" customFormat="false" ht="15" hidden="false" customHeight="false" outlineLevel="0" collapsed="false">
      <c r="R9501" s="0" t="n">
        <v>9500</v>
      </c>
      <c r="S9501" s="5" t="n">
        <v>95294</v>
      </c>
      <c r="T9501" s="6" t="s">
        <v>10361</v>
      </c>
      <c r="U9501" s="6" t="n">
        <v>450</v>
      </c>
    </row>
    <row r="9502" customFormat="false" ht="15" hidden="false" customHeight="false" outlineLevel="0" collapsed="false">
      <c r="R9502" s="0" t="n">
        <v>9501</v>
      </c>
      <c r="S9502" s="5" t="n">
        <v>95295</v>
      </c>
      <c r="T9502" s="6" t="s">
        <v>10366</v>
      </c>
      <c r="U9502" s="6" t="n">
        <v>281</v>
      </c>
    </row>
    <row r="9503" customFormat="false" ht="15" hidden="false" customHeight="false" outlineLevel="0" collapsed="false">
      <c r="R9503" s="0" t="n">
        <v>9502</v>
      </c>
      <c r="S9503" s="5" t="n">
        <v>95296</v>
      </c>
      <c r="T9503" s="6" t="s">
        <v>10367</v>
      </c>
      <c r="U9503" s="6" t="n">
        <v>233</v>
      </c>
    </row>
    <row r="9504" customFormat="false" ht="15" hidden="false" customHeight="false" outlineLevel="0" collapsed="false">
      <c r="R9504" s="0" t="n">
        <v>9503</v>
      </c>
      <c r="S9504" s="5" t="n">
        <v>95297</v>
      </c>
      <c r="T9504" s="6" t="s">
        <v>10361</v>
      </c>
      <c r="U9504" s="6" t="n">
        <v>386</v>
      </c>
    </row>
    <row r="9505" customFormat="false" ht="15" hidden="false" customHeight="false" outlineLevel="0" collapsed="false">
      <c r="R9505" s="0" t="n">
        <v>9504</v>
      </c>
      <c r="S9505" s="5" t="n">
        <v>95331</v>
      </c>
      <c r="T9505" s="6" t="s">
        <v>10368</v>
      </c>
      <c r="U9505" s="6" t="n">
        <v>1061</v>
      </c>
    </row>
    <row r="9506" customFormat="false" ht="15" hidden="false" customHeight="false" outlineLevel="0" collapsed="false">
      <c r="R9506" s="0" t="n">
        <v>9505</v>
      </c>
      <c r="S9506" s="5" t="n">
        <v>95332</v>
      </c>
      <c r="T9506" s="6" t="s">
        <v>10368</v>
      </c>
      <c r="U9506" s="6" t="n">
        <v>781</v>
      </c>
    </row>
    <row r="9507" customFormat="false" ht="15" hidden="false" customHeight="false" outlineLevel="0" collapsed="false">
      <c r="R9507" s="0" t="n">
        <v>9506</v>
      </c>
      <c r="S9507" s="5" t="n">
        <v>95333</v>
      </c>
      <c r="T9507" s="6" t="s">
        <v>10368</v>
      </c>
      <c r="U9507" s="6" t="n">
        <v>841</v>
      </c>
    </row>
    <row r="9508" customFormat="false" ht="15" hidden="false" customHeight="false" outlineLevel="0" collapsed="false">
      <c r="R9508" s="0" t="n">
        <v>9507</v>
      </c>
      <c r="S9508" s="5" t="n">
        <v>95334</v>
      </c>
      <c r="T9508" s="6" t="s">
        <v>10368</v>
      </c>
      <c r="U9508" s="6" t="n">
        <v>1275</v>
      </c>
    </row>
    <row r="9509" customFormat="false" ht="15" hidden="false" customHeight="false" outlineLevel="0" collapsed="false">
      <c r="R9509" s="0" t="n">
        <v>9508</v>
      </c>
      <c r="S9509" s="5" t="n">
        <v>95335</v>
      </c>
      <c r="T9509" s="6" t="s">
        <v>10368</v>
      </c>
      <c r="U9509" s="6" t="n">
        <v>765</v>
      </c>
    </row>
    <row r="9510" customFormat="false" ht="15" hidden="false" customHeight="false" outlineLevel="0" collapsed="false">
      <c r="R9510" s="0" t="n">
        <v>9509</v>
      </c>
      <c r="S9510" s="5" t="n">
        <v>95336</v>
      </c>
      <c r="T9510" s="6" t="s">
        <v>10368</v>
      </c>
      <c r="U9510" s="6" t="n">
        <v>998</v>
      </c>
    </row>
    <row r="9511" customFormat="false" ht="15" hidden="false" customHeight="false" outlineLevel="0" collapsed="false">
      <c r="R9511" s="0" t="n">
        <v>9510</v>
      </c>
      <c r="S9511" s="5" t="n">
        <v>95337</v>
      </c>
      <c r="T9511" s="6" t="s">
        <v>10368</v>
      </c>
      <c r="U9511" s="6" t="n">
        <v>871</v>
      </c>
    </row>
    <row r="9512" customFormat="false" ht="15" hidden="false" customHeight="false" outlineLevel="0" collapsed="false">
      <c r="R9512" s="0" t="n">
        <v>9511</v>
      </c>
      <c r="S9512" s="5" t="n">
        <v>95391</v>
      </c>
      <c r="T9512" s="6" t="s">
        <v>10368</v>
      </c>
      <c r="U9512" s="6" t="n">
        <v>656</v>
      </c>
    </row>
    <row r="9513" customFormat="false" ht="15" hidden="false" customHeight="false" outlineLevel="0" collapsed="false">
      <c r="R9513" s="0" t="n">
        <v>9512</v>
      </c>
      <c r="S9513" s="5" t="n">
        <v>95392</v>
      </c>
      <c r="T9513" s="6" t="s">
        <v>10368</v>
      </c>
      <c r="U9513" s="6" t="n">
        <v>813</v>
      </c>
    </row>
    <row r="9514" customFormat="false" ht="15" hidden="false" customHeight="false" outlineLevel="0" collapsed="false">
      <c r="R9514" s="0" t="n">
        <v>9513</v>
      </c>
      <c r="S9514" s="5" t="n">
        <v>95393</v>
      </c>
      <c r="T9514" s="6" t="s">
        <v>10369</v>
      </c>
      <c r="U9514" s="6" t="n">
        <v>483</v>
      </c>
    </row>
    <row r="9515" customFormat="false" ht="15" hidden="false" customHeight="false" outlineLevel="0" collapsed="false">
      <c r="R9515" s="0" t="n">
        <v>9514</v>
      </c>
      <c r="S9515" s="5" t="n">
        <v>95394</v>
      </c>
      <c r="T9515" s="6" t="s">
        <v>10370</v>
      </c>
      <c r="U9515" s="6" t="n">
        <v>528</v>
      </c>
    </row>
    <row r="9516" customFormat="false" ht="15" hidden="false" customHeight="false" outlineLevel="0" collapsed="false">
      <c r="R9516" s="0" t="n">
        <v>9515</v>
      </c>
      <c r="S9516" s="5" t="n">
        <v>95395</v>
      </c>
      <c r="T9516" s="6" t="s">
        <v>10371</v>
      </c>
      <c r="U9516" s="6" t="n">
        <v>579</v>
      </c>
    </row>
    <row r="9517" customFormat="false" ht="15" hidden="false" customHeight="false" outlineLevel="0" collapsed="false">
      <c r="R9517" s="0" t="n">
        <v>9516</v>
      </c>
      <c r="S9517" s="5" t="n">
        <v>95431</v>
      </c>
      <c r="T9517" s="6" t="s">
        <v>10372</v>
      </c>
      <c r="U9517" s="6" t="n">
        <v>923</v>
      </c>
    </row>
    <row r="9518" customFormat="false" ht="15" hidden="false" customHeight="false" outlineLevel="0" collapsed="false">
      <c r="R9518" s="0" t="n">
        <v>9517</v>
      </c>
      <c r="S9518" s="5" t="n">
        <v>95432</v>
      </c>
      <c r="T9518" s="6" t="s">
        <v>10372</v>
      </c>
      <c r="U9518" s="6" t="n">
        <v>1179</v>
      </c>
    </row>
    <row r="9519" customFormat="false" ht="15" hidden="false" customHeight="false" outlineLevel="0" collapsed="false">
      <c r="R9519" s="0" t="n">
        <v>9518</v>
      </c>
      <c r="S9519" s="5" t="n">
        <v>95433</v>
      </c>
      <c r="T9519" s="6" t="s">
        <v>10372</v>
      </c>
      <c r="U9519" s="6" t="n">
        <v>855</v>
      </c>
    </row>
    <row r="9520" customFormat="false" ht="15" hidden="false" customHeight="false" outlineLevel="0" collapsed="false">
      <c r="R9520" s="0" t="n">
        <v>9519</v>
      </c>
      <c r="S9520" s="5" t="n">
        <v>95434</v>
      </c>
      <c r="T9520" s="6" t="s">
        <v>10372</v>
      </c>
      <c r="U9520" s="6" t="n">
        <v>915</v>
      </c>
    </row>
    <row r="9521" customFormat="false" ht="15" hidden="false" customHeight="false" outlineLevel="0" collapsed="false">
      <c r="R9521" s="0" t="n">
        <v>9520</v>
      </c>
      <c r="S9521" s="5" t="n">
        <v>95435</v>
      </c>
      <c r="T9521" s="6" t="s">
        <v>10372</v>
      </c>
      <c r="U9521" s="6" t="n">
        <v>1093</v>
      </c>
    </row>
    <row r="9522" customFormat="false" ht="15" hidden="false" customHeight="false" outlineLevel="0" collapsed="false">
      <c r="R9522" s="0" t="n">
        <v>9521</v>
      </c>
      <c r="S9522" s="5" t="n">
        <v>95441</v>
      </c>
      <c r="T9522" s="6" t="s">
        <v>10373</v>
      </c>
      <c r="U9522" s="6" t="n">
        <v>1825</v>
      </c>
    </row>
    <row r="9523" customFormat="false" ht="15" hidden="false" customHeight="false" outlineLevel="0" collapsed="false">
      <c r="R9523" s="0" t="n">
        <v>9522</v>
      </c>
      <c r="S9523" s="5" t="n">
        <v>95442</v>
      </c>
      <c r="T9523" s="6" t="s">
        <v>10373</v>
      </c>
      <c r="U9523" s="6" t="n">
        <v>1548</v>
      </c>
    </row>
    <row r="9524" customFormat="false" ht="15" hidden="false" customHeight="false" outlineLevel="0" collapsed="false">
      <c r="R9524" s="0" t="n">
        <v>9523</v>
      </c>
      <c r="S9524" s="5" t="n">
        <v>95531</v>
      </c>
      <c r="T9524" s="6" t="s">
        <v>10374</v>
      </c>
      <c r="U9524" s="6" t="n">
        <v>1143</v>
      </c>
    </row>
    <row r="9525" customFormat="false" ht="15" hidden="false" customHeight="false" outlineLevel="0" collapsed="false">
      <c r="R9525" s="0" t="n">
        <v>9524</v>
      </c>
      <c r="S9525" s="5" t="n">
        <v>95532</v>
      </c>
      <c r="T9525" s="6" t="s">
        <v>10374</v>
      </c>
      <c r="U9525" s="6" t="n">
        <v>835</v>
      </c>
    </row>
    <row r="9526" customFormat="false" ht="15" hidden="false" customHeight="false" outlineLevel="0" collapsed="false">
      <c r="R9526" s="0" t="n">
        <v>9525</v>
      </c>
      <c r="S9526" s="5" t="n">
        <v>95591</v>
      </c>
      <c r="T9526" s="6" t="s">
        <v>10374</v>
      </c>
      <c r="U9526" s="6" t="n">
        <v>650</v>
      </c>
    </row>
    <row r="9527" customFormat="false" ht="15" hidden="false" customHeight="false" outlineLevel="0" collapsed="false">
      <c r="R9527" s="0" t="n">
        <v>9526</v>
      </c>
      <c r="S9527" s="5" t="n">
        <v>95592</v>
      </c>
      <c r="T9527" s="6" t="s">
        <v>10374</v>
      </c>
      <c r="U9527" s="6" t="n">
        <v>558</v>
      </c>
    </row>
    <row r="9528" customFormat="false" ht="15" hidden="false" customHeight="false" outlineLevel="0" collapsed="false">
      <c r="R9528" s="0" t="n">
        <v>9527</v>
      </c>
      <c r="S9528" s="5" t="n">
        <v>95595</v>
      </c>
      <c r="T9528" s="6" t="s">
        <v>10375</v>
      </c>
      <c r="U9528" s="6" t="n">
        <v>452</v>
      </c>
    </row>
    <row r="9529" customFormat="false" ht="15" hidden="false" customHeight="false" outlineLevel="0" collapsed="false">
      <c r="R9529" s="0" t="n">
        <v>9528</v>
      </c>
      <c r="S9529" s="5" t="n">
        <v>95596</v>
      </c>
      <c r="T9529" s="6" t="s">
        <v>10376</v>
      </c>
      <c r="U9529" s="6" t="n">
        <v>275</v>
      </c>
    </row>
    <row r="9530" customFormat="false" ht="15" hidden="false" customHeight="false" outlineLevel="0" collapsed="false">
      <c r="R9530" s="0" t="n">
        <v>9529</v>
      </c>
      <c r="S9530" s="5" t="n">
        <v>95599</v>
      </c>
      <c r="T9530" s="6" t="s">
        <v>10374</v>
      </c>
      <c r="U9530" s="6" t="n">
        <v>87</v>
      </c>
    </row>
    <row r="9531" customFormat="false" ht="15" hidden="false" customHeight="false" outlineLevel="0" collapsed="false">
      <c r="R9531" s="0" t="n">
        <v>9530</v>
      </c>
      <c r="S9531" s="5" t="n">
        <v>95631</v>
      </c>
      <c r="T9531" s="6" t="s">
        <v>10377</v>
      </c>
      <c r="U9531" s="6" t="n">
        <v>981</v>
      </c>
    </row>
    <row r="9532" customFormat="false" ht="15" hidden="false" customHeight="false" outlineLevel="0" collapsed="false">
      <c r="R9532" s="0" t="n">
        <v>9531</v>
      </c>
      <c r="S9532" s="5" t="n">
        <v>95632</v>
      </c>
      <c r="T9532" s="6" t="s">
        <v>10377</v>
      </c>
      <c r="U9532" s="6" t="n">
        <v>528</v>
      </c>
    </row>
    <row r="9533" customFormat="false" ht="15" hidden="false" customHeight="false" outlineLevel="0" collapsed="false">
      <c r="R9533" s="0" t="n">
        <v>9532</v>
      </c>
      <c r="S9533" s="5" t="n">
        <v>95691</v>
      </c>
      <c r="T9533" s="6" t="s">
        <v>10377</v>
      </c>
      <c r="U9533" s="6" t="n">
        <v>504</v>
      </c>
    </row>
    <row r="9534" customFormat="false" ht="15" hidden="false" customHeight="false" outlineLevel="0" collapsed="false">
      <c r="R9534" s="0" t="n">
        <v>9533</v>
      </c>
      <c r="S9534" s="5" t="n">
        <v>95692</v>
      </c>
      <c r="T9534" s="6" t="s">
        <v>10377</v>
      </c>
      <c r="U9534" s="6" t="n">
        <v>815</v>
      </c>
    </row>
    <row r="9535" customFormat="false" ht="15" hidden="false" customHeight="false" outlineLevel="0" collapsed="false">
      <c r="R9535" s="0" t="n">
        <v>9534</v>
      </c>
      <c r="S9535" s="5" t="n">
        <v>95693</v>
      </c>
      <c r="T9535" s="6" t="s">
        <v>10377</v>
      </c>
      <c r="U9535" s="6" t="n">
        <v>477</v>
      </c>
    </row>
    <row r="9536" customFormat="false" ht="15" hidden="false" customHeight="false" outlineLevel="0" collapsed="false">
      <c r="R9536" s="0" t="n">
        <v>9535</v>
      </c>
      <c r="S9536" s="5" t="n">
        <v>95698</v>
      </c>
      <c r="T9536" s="6" t="s">
        <v>10378</v>
      </c>
      <c r="U9536" s="6" t="n">
        <v>230</v>
      </c>
    </row>
    <row r="9537" customFormat="false" ht="15" hidden="false" customHeight="false" outlineLevel="0" collapsed="false">
      <c r="R9537" s="0" t="n">
        <v>9536</v>
      </c>
      <c r="S9537" s="5" t="n">
        <v>95699</v>
      </c>
      <c r="T9537" s="6" t="s">
        <v>10377</v>
      </c>
      <c r="U9537" s="6" t="n">
        <v>54</v>
      </c>
    </row>
    <row r="9538" customFormat="false" ht="15" hidden="false" customHeight="false" outlineLevel="0" collapsed="false">
      <c r="R9538" s="0" t="n">
        <v>9537</v>
      </c>
      <c r="S9538" s="5" t="n">
        <v>95723</v>
      </c>
      <c r="T9538" s="6" t="s">
        <v>10379</v>
      </c>
      <c r="U9538" s="6" t="n">
        <v>362</v>
      </c>
    </row>
    <row r="9539" customFormat="false" ht="15" hidden="false" customHeight="false" outlineLevel="0" collapsed="false">
      <c r="R9539" s="0" t="n">
        <v>9538</v>
      </c>
      <c r="S9539" s="5" t="n">
        <v>95731</v>
      </c>
      <c r="T9539" s="6" t="s">
        <v>10380</v>
      </c>
      <c r="U9539" s="6" t="n">
        <v>1011</v>
      </c>
    </row>
    <row r="9540" customFormat="false" ht="15" hidden="false" customHeight="false" outlineLevel="0" collapsed="false">
      <c r="R9540" s="0" t="n">
        <v>9539</v>
      </c>
      <c r="S9540" s="5" t="n">
        <v>95732</v>
      </c>
      <c r="T9540" s="6" t="s">
        <v>10380</v>
      </c>
      <c r="U9540" s="6" t="n">
        <v>1057</v>
      </c>
    </row>
    <row r="9541" customFormat="false" ht="15" hidden="false" customHeight="false" outlineLevel="0" collapsed="false">
      <c r="R9541" s="0" t="n">
        <v>9540</v>
      </c>
      <c r="S9541" s="5" t="n">
        <v>95791</v>
      </c>
      <c r="T9541" s="6" t="s">
        <v>10380</v>
      </c>
      <c r="U9541" s="6" t="n">
        <v>354</v>
      </c>
    </row>
    <row r="9542" customFormat="false" ht="15" hidden="false" customHeight="false" outlineLevel="0" collapsed="false">
      <c r="R9542" s="0" t="n">
        <v>9541</v>
      </c>
      <c r="S9542" s="5" t="n">
        <v>95792</v>
      </c>
      <c r="T9542" s="6" t="s">
        <v>10380</v>
      </c>
      <c r="U9542" s="6" t="n">
        <v>518</v>
      </c>
    </row>
    <row r="9543" customFormat="false" ht="15" hidden="false" customHeight="false" outlineLevel="0" collapsed="false">
      <c r="R9543" s="0" t="n">
        <v>9542</v>
      </c>
      <c r="S9543" s="5" t="n">
        <v>95793</v>
      </c>
      <c r="T9543" s="6" t="s">
        <v>10381</v>
      </c>
      <c r="U9543" s="6" t="n">
        <v>378</v>
      </c>
    </row>
    <row r="9544" customFormat="false" ht="15" hidden="false" customHeight="false" outlineLevel="0" collapsed="false">
      <c r="R9544" s="0" t="n">
        <v>9543</v>
      </c>
      <c r="S9544" s="5" t="n">
        <v>95794</v>
      </c>
      <c r="T9544" s="6" t="s">
        <v>10380</v>
      </c>
      <c r="U9544" s="6" t="n">
        <v>520</v>
      </c>
    </row>
    <row r="9545" customFormat="false" ht="15" hidden="false" customHeight="false" outlineLevel="0" collapsed="false">
      <c r="R9545" s="0" t="n">
        <v>9544</v>
      </c>
      <c r="S9545" s="5" t="n">
        <v>95795</v>
      </c>
      <c r="T9545" s="6" t="s">
        <v>10382</v>
      </c>
      <c r="U9545" s="6" t="n">
        <v>449</v>
      </c>
    </row>
    <row r="9546" customFormat="false" ht="15" hidden="false" customHeight="false" outlineLevel="0" collapsed="false">
      <c r="R9546" s="0" t="n">
        <v>9545</v>
      </c>
      <c r="S9546" s="5" t="n">
        <v>95799</v>
      </c>
      <c r="T9546" s="6" t="s">
        <v>10380</v>
      </c>
      <c r="U9546" s="6" t="n">
        <v>5</v>
      </c>
    </row>
    <row r="9547" customFormat="false" ht="15" hidden="false" customHeight="false" outlineLevel="0" collapsed="false">
      <c r="R9547" s="0" t="n">
        <v>9546</v>
      </c>
      <c r="S9547" s="5" t="n">
        <v>96024</v>
      </c>
      <c r="T9547" s="6" t="s">
        <v>10383</v>
      </c>
      <c r="U9547" s="6" t="n">
        <v>921</v>
      </c>
    </row>
    <row r="9548" customFormat="false" ht="15" hidden="false" customHeight="false" outlineLevel="0" collapsed="false">
      <c r="R9548" s="0" t="n">
        <v>9547</v>
      </c>
      <c r="S9548" s="5" t="n">
        <v>96030</v>
      </c>
      <c r="T9548" s="6" t="s">
        <v>10384</v>
      </c>
      <c r="U9548" s="6" t="n">
        <v>953</v>
      </c>
    </row>
    <row r="9549" customFormat="false" ht="15" hidden="false" customHeight="false" outlineLevel="0" collapsed="false">
      <c r="R9549" s="0" t="n">
        <v>9548</v>
      </c>
      <c r="S9549" s="5" t="n">
        <v>96032</v>
      </c>
      <c r="T9549" s="6" t="s">
        <v>10385</v>
      </c>
      <c r="U9549" s="6" t="n">
        <v>34</v>
      </c>
    </row>
    <row r="9550" customFormat="false" ht="15" hidden="false" customHeight="false" outlineLevel="0" collapsed="false">
      <c r="R9550" s="0" t="n">
        <v>9549</v>
      </c>
      <c r="S9550" s="5" t="n">
        <v>96033</v>
      </c>
      <c r="T9550" s="6" t="s">
        <v>10386</v>
      </c>
      <c r="U9550" s="6" t="n">
        <v>90</v>
      </c>
    </row>
    <row r="9551" customFormat="false" ht="15" hidden="false" customHeight="false" outlineLevel="0" collapsed="false">
      <c r="R9551" s="0" t="n">
        <v>9550</v>
      </c>
      <c r="S9551" s="5" t="n">
        <v>96128</v>
      </c>
      <c r="T9551" s="6" t="s">
        <v>10387</v>
      </c>
      <c r="U9551" s="6" t="n">
        <v>17</v>
      </c>
    </row>
    <row r="9552" customFormat="false" ht="15" hidden="false" customHeight="false" outlineLevel="0" collapsed="false">
      <c r="R9552" s="0" t="n">
        <v>9551</v>
      </c>
      <c r="S9552" s="5" t="n">
        <v>96131</v>
      </c>
      <c r="T9552" s="6" t="s">
        <v>10387</v>
      </c>
      <c r="U9552" s="6" t="n">
        <v>1060</v>
      </c>
    </row>
    <row r="9553" customFormat="false" ht="15" hidden="false" customHeight="false" outlineLevel="0" collapsed="false">
      <c r="R9553" s="0" t="n">
        <v>9552</v>
      </c>
      <c r="S9553" s="5" t="n">
        <v>96132</v>
      </c>
      <c r="T9553" s="6" t="s">
        <v>10387</v>
      </c>
      <c r="U9553" s="6" t="n">
        <v>434</v>
      </c>
    </row>
    <row r="9554" customFormat="false" ht="15" hidden="false" customHeight="false" outlineLevel="0" collapsed="false">
      <c r="R9554" s="0" t="n">
        <v>9553</v>
      </c>
      <c r="S9554" s="5" t="n">
        <v>96133</v>
      </c>
      <c r="T9554" s="6" t="s">
        <v>10387</v>
      </c>
      <c r="U9554" s="6" t="n">
        <v>837</v>
      </c>
    </row>
    <row r="9555" customFormat="false" ht="15" hidden="false" customHeight="false" outlineLevel="0" collapsed="false">
      <c r="R9555" s="0" t="n">
        <v>9554</v>
      </c>
      <c r="S9555" s="5" t="n">
        <v>96134</v>
      </c>
      <c r="T9555" s="6" t="s">
        <v>10387</v>
      </c>
      <c r="U9555" s="6" t="n">
        <v>606</v>
      </c>
    </row>
    <row r="9556" customFormat="false" ht="15" hidden="false" customHeight="false" outlineLevel="0" collapsed="false">
      <c r="R9556" s="0" t="n">
        <v>9555</v>
      </c>
      <c r="S9556" s="5" t="n">
        <v>96135</v>
      </c>
      <c r="T9556" s="6" t="s">
        <v>10387</v>
      </c>
      <c r="U9556" s="6" t="n">
        <v>1012</v>
      </c>
    </row>
    <row r="9557" customFormat="false" ht="15" hidden="false" customHeight="false" outlineLevel="0" collapsed="false">
      <c r="R9557" s="0" t="n">
        <v>9556</v>
      </c>
      <c r="S9557" s="5" t="n">
        <v>96136</v>
      </c>
      <c r="T9557" s="6" t="s">
        <v>10387</v>
      </c>
      <c r="U9557" s="6" t="n">
        <v>895</v>
      </c>
    </row>
    <row r="9558" customFormat="false" ht="15" hidden="false" customHeight="false" outlineLevel="0" collapsed="false">
      <c r="R9558" s="0" t="n">
        <v>9557</v>
      </c>
      <c r="S9558" s="5" t="n">
        <v>96137</v>
      </c>
      <c r="T9558" s="6" t="s">
        <v>10387</v>
      </c>
      <c r="U9558" s="6" t="n">
        <v>1191</v>
      </c>
    </row>
    <row r="9559" customFormat="false" ht="15" hidden="false" customHeight="false" outlineLevel="0" collapsed="false">
      <c r="R9559" s="0" t="n">
        <v>9558</v>
      </c>
      <c r="S9559" s="5" t="n">
        <v>96138</v>
      </c>
      <c r="T9559" s="6" t="s">
        <v>10387</v>
      </c>
      <c r="U9559" s="6" t="n">
        <v>26</v>
      </c>
    </row>
    <row r="9560" customFormat="false" ht="15" hidden="false" customHeight="false" outlineLevel="0" collapsed="false">
      <c r="R9560" s="0" t="n">
        <v>9559</v>
      </c>
      <c r="S9560" s="5" t="n">
        <v>96139</v>
      </c>
      <c r="T9560" s="6" t="s">
        <v>10387</v>
      </c>
      <c r="U9560" s="6" t="n">
        <v>1249</v>
      </c>
    </row>
    <row r="9561" customFormat="false" ht="15" hidden="false" customHeight="false" outlineLevel="0" collapsed="false">
      <c r="R9561" s="0" t="n">
        <v>9560</v>
      </c>
      <c r="S9561" s="5" t="n">
        <v>96140</v>
      </c>
      <c r="T9561" s="6" t="s">
        <v>10387</v>
      </c>
      <c r="U9561" s="6" t="n">
        <v>1207</v>
      </c>
    </row>
    <row r="9562" customFormat="false" ht="15" hidden="false" customHeight="false" outlineLevel="0" collapsed="false">
      <c r="R9562" s="0" t="n">
        <v>9561</v>
      </c>
      <c r="S9562" s="5" t="n">
        <v>96142</v>
      </c>
      <c r="T9562" s="6" t="s">
        <v>10387</v>
      </c>
      <c r="U9562" s="6" t="n">
        <v>1290</v>
      </c>
    </row>
    <row r="9563" customFormat="false" ht="15" hidden="false" customHeight="false" outlineLevel="0" collapsed="false">
      <c r="R9563" s="0" t="n">
        <v>9562</v>
      </c>
      <c r="S9563" s="5" t="n">
        <v>96143</v>
      </c>
      <c r="T9563" s="6" t="s">
        <v>10387</v>
      </c>
      <c r="U9563" s="6" t="n">
        <v>786</v>
      </c>
    </row>
    <row r="9564" customFormat="false" ht="15" hidden="false" customHeight="false" outlineLevel="0" collapsed="false">
      <c r="R9564" s="0" t="n">
        <v>9563</v>
      </c>
      <c r="S9564" s="5" t="n">
        <v>96144</v>
      </c>
      <c r="T9564" s="6" t="s">
        <v>10387</v>
      </c>
      <c r="U9564" s="6" t="n">
        <v>1070</v>
      </c>
    </row>
    <row r="9565" customFormat="false" ht="15" hidden="false" customHeight="false" outlineLevel="0" collapsed="false">
      <c r="R9565" s="0" t="n">
        <v>9564</v>
      </c>
      <c r="S9565" s="5" t="n">
        <v>96145</v>
      </c>
      <c r="T9565" s="6" t="s">
        <v>10387</v>
      </c>
      <c r="U9565" s="6" t="n">
        <v>390</v>
      </c>
    </row>
    <row r="9566" customFormat="false" ht="15" hidden="false" customHeight="false" outlineLevel="0" collapsed="false">
      <c r="R9566" s="0" t="n">
        <v>9565</v>
      </c>
      <c r="S9566" s="5" t="n">
        <v>96146</v>
      </c>
      <c r="T9566" s="6" t="s">
        <v>10387</v>
      </c>
      <c r="U9566" s="6" t="n">
        <v>1149</v>
      </c>
    </row>
    <row r="9567" customFormat="false" ht="15" hidden="false" customHeight="false" outlineLevel="0" collapsed="false">
      <c r="R9567" s="0" t="n">
        <v>9566</v>
      </c>
      <c r="S9567" s="5" t="n">
        <v>96147</v>
      </c>
      <c r="T9567" s="6" t="s">
        <v>10387</v>
      </c>
      <c r="U9567" s="6" t="n">
        <v>902</v>
      </c>
    </row>
    <row r="9568" customFormat="false" ht="15" hidden="false" customHeight="false" outlineLevel="0" collapsed="false">
      <c r="R9568" s="0" t="n">
        <v>9567</v>
      </c>
      <c r="S9568" s="5" t="n">
        <v>96148</v>
      </c>
      <c r="T9568" s="6" t="s">
        <v>10387</v>
      </c>
      <c r="U9568" s="6" t="n">
        <v>963</v>
      </c>
    </row>
    <row r="9569" customFormat="false" ht="15" hidden="false" customHeight="false" outlineLevel="0" collapsed="false">
      <c r="R9569" s="0" t="n">
        <v>9568</v>
      </c>
      <c r="S9569" s="5" t="n">
        <v>96149</v>
      </c>
      <c r="T9569" s="6" t="s">
        <v>10387</v>
      </c>
      <c r="U9569" s="6" t="n">
        <v>163</v>
      </c>
    </row>
    <row r="9570" customFormat="false" ht="15" hidden="false" customHeight="false" outlineLevel="0" collapsed="false">
      <c r="R9570" s="0" t="n">
        <v>9569</v>
      </c>
      <c r="S9570" s="5" t="n">
        <v>96150</v>
      </c>
      <c r="T9570" s="6" t="s">
        <v>10387</v>
      </c>
      <c r="U9570" s="6" t="n">
        <v>613</v>
      </c>
    </row>
    <row r="9571" customFormat="false" ht="15" hidden="false" customHeight="false" outlineLevel="0" collapsed="false">
      <c r="R9571" s="0" t="n">
        <v>9570</v>
      </c>
      <c r="S9571" s="5" t="n">
        <v>96151</v>
      </c>
      <c r="T9571" s="6" t="s">
        <v>10387</v>
      </c>
      <c r="U9571" s="6" t="n">
        <v>587</v>
      </c>
    </row>
    <row r="9572" customFormat="false" ht="15" hidden="false" customHeight="false" outlineLevel="0" collapsed="false">
      <c r="R9572" s="0" t="n">
        <v>9571</v>
      </c>
      <c r="S9572" s="5" t="n">
        <v>96161</v>
      </c>
      <c r="T9572" s="6" t="s">
        <v>10387</v>
      </c>
      <c r="U9572" s="6" t="n">
        <v>623</v>
      </c>
    </row>
    <row r="9573" customFormat="false" ht="15" hidden="false" customHeight="false" outlineLevel="0" collapsed="false">
      <c r="R9573" s="0" t="n">
        <v>9572</v>
      </c>
      <c r="S9573" s="5" t="n">
        <v>96162</v>
      </c>
      <c r="T9573" s="6" t="s">
        <v>10387</v>
      </c>
      <c r="U9573" s="6" t="n">
        <v>301</v>
      </c>
    </row>
    <row r="9574" customFormat="false" ht="15" hidden="false" customHeight="false" outlineLevel="0" collapsed="false">
      <c r="R9574" s="0" t="n">
        <v>9573</v>
      </c>
      <c r="S9574" s="5" t="n">
        <v>96164</v>
      </c>
      <c r="T9574" s="6" t="s">
        <v>10387</v>
      </c>
      <c r="U9574" s="6" t="n">
        <v>689</v>
      </c>
    </row>
    <row r="9575" customFormat="false" ht="15" hidden="false" customHeight="false" outlineLevel="0" collapsed="false">
      <c r="R9575" s="0" t="n">
        <v>9574</v>
      </c>
      <c r="S9575" s="5" t="n">
        <v>96167</v>
      </c>
      <c r="T9575" s="6" t="s">
        <v>10387</v>
      </c>
      <c r="U9575" s="6" t="n">
        <v>776</v>
      </c>
    </row>
    <row r="9576" customFormat="false" ht="15" hidden="false" customHeight="false" outlineLevel="0" collapsed="false">
      <c r="R9576" s="0" t="n">
        <v>9575</v>
      </c>
      <c r="S9576" s="5" t="n">
        <v>96168</v>
      </c>
      <c r="T9576" s="6" t="s">
        <v>10387</v>
      </c>
      <c r="U9576" s="6" t="n">
        <v>771</v>
      </c>
    </row>
    <row r="9577" customFormat="false" ht="15" hidden="false" customHeight="false" outlineLevel="0" collapsed="false">
      <c r="R9577" s="0" t="n">
        <v>9576</v>
      </c>
      <c r="S9577" s="5" t="n">
        <v>96173</v>
      </c>
      <c r="T9577" s="6" t="s">
        <v>10387</v>
      </c>
      <c r="U9577" s="6" t="n">
        <v>508</v>
      </c>
    </row>
    <row r="9578" customFormat="false" ht="15" hidden="false" customHeight="false" outlineLevel="0" collapsed="false">
      <c r="R9578" s="0" t="n">
        <v>9577</v>
      </c>
      <c r="S9578" s="5" t="n">
        <v>96174</v>
      </c>
      <c r="T9578" s="6" t="s">
        <v>10387</v>
      </c>
      <c r="U9578" s="6" t="n">
        <v>480</v>
      </c>
    </row>
    <row r="9579" customFormat="false" ht="15" hidden="false" customHeight="false" outlineLevel="0" collapsed="false">
      <c r="R9579" s="0" t="n">
        <v>9578</v>
      </c>
      <c r="S9579" s="5" t="n">
        <v>96175</v>
      </c>
      <c r="T9579" s="6" t="s">
        <v>10387</v>
      </c>
      <c r="U9579" s="6" t="n">
        <v>439</v>
      </c>
    </row>
    <row r="9580" customFormat="false" ht="15" hidden="false" customHeight="false" outlineLevel="0" collapsed="false">
      <c r="R9580" s="0" t="n">
        <v>9579</v>
      </c>
      <c r="S9580" s="5" t="n">
        <v>96176</v>
      </c>
      <c r="T9580" s="6" t="s">
        <v>10387</v>
      </c>
      <c r="U9580" s="6" t="n">
        <v>661</v>
      </c>
    </row>
    <row r="9581" customFormat="false" ht="15" hidden="false" customHeight="false" outlineLevel="0" collapsed="false">
      <c r="R9581" s="0" t="n">
        <v>9580</v>
      </c>
      <c r="S9581" s="5" t="n">
        <v>96177</v>
      </c>
      <c r="T9581" s="6" t="s">
        <v>10387</v>
      </c>
      <c r="U9581" s="6" t="n">
        <v>540</v>
      </c>
    </row>
    <row r="9582" customFormat="false" ht="15" hidden="false" customHeight="false" outlineLevel="0" collapsed="false">
      <c r="R9582" s="0" t="n">
        <v>9581</v>
      </c>
      <c r="S9582" s="5" t="n">
        <v>96191</v>
      </c>
      <c r="T9582" s="6" t="s">
        <v>10387</v>
      </c>
      <c r="U9582" s="6" t="n">
        <v>583</v>
      </c>
    </row>
    <row r="9583" customFormat="false" ht="15" hidden="false" customHeight="false" outlineLevel="0" collapsed="false">
      <c r="R9583" s="0" t="n">
        <v>9582</v>
      </c>
      <c r="S9583" s="5" t="n">
        <v>96192</v>
      </c>
      <c r="T9583" s="6" t="s">
        <v>10387</v>
      </c>
      <c r="U9583" s="6" t="n">
        <v>245</v>
      </c>
    </row>
    <row r="9584" customFormat="false" ht="15" hidden="false" customHeight="false" outlineLevel="0" collapsed="false">
      <c r="R9584" s="0" t="n">
        <v>9583</v>
      </c>
      <c r="S9584" s="5" t="n">
        <v>96193</v>
      </c>
      <c r="T9584" s="6" t="s">
        <v>10387</v>
      </c>
      <c r="U9584" s="6" t="n">
        <v>982</v>
      </c>
    </row>
    <row r="9585" customFormat="false" ht="15" hidden="false" customHeight="false" outlineLevel="0" collapsed="false">
      <c r="R9585" s="0" t="n">
        <v>9584</v>
      </c>
      <c r="S9585" s="5" t="n">
        <v>96194</v>
      </c>
      <c r="T9585" s="6" t="s">
        <v>10388</v>
      </c>
      <c r="U9585" s="6" t="n">
        <v>24</v>
      </c>
    </row>
    <row r="9586" customFormat="false" ht="15" hidden="false" customHeight="false" outlineLevel="0" collapsed="false">
      <c r="R9586" s="0" t="n">
        <v>9585</v>
      </c>
      <c r="S9586" s="5" t="n">
        <v>96195</v>
      </c>
      <c r="T9586" s="6" t="s">
        <v>10387</v>
      </c>
      <c r="U9586" s="6" t="n">
        <v>798</v>
      </c>
    </row>
    <row r="9587" customFormat="false" ht="15" hidden="false" customHeight="false" outlineLevel="0" collapsed="false">
      <c r="R9587" s="0" t="n">
        <v>9586</v>
      </c>
      <c r="S9587" s="5" t="n">
        <v>96196</v>
      </c>
      <c r="T9587" s="6" t="s">
        <v>10387</v>
      </c>
      <c r="U9587" s="6" t="n">
        <v>504</v>
      </c>
    </row>
    <row r="9588" customFormat="false" ht="15" hidden="false" customHeight="false" outlineLevel="0" collapsed="false">
      <c r="R9588" s="0" t="n">
        <v>9587</v>
      </c>
      <c r="S9588" s="5" t="n">
        <v>96197</v>
      </c>
      <c r="T9588" s="6" t="s">
        <v>10389</v>
      </c>
      <c r="U9588" s="6" t="n">
        <v>539</v>
      </c>
    </row>
    <row r="9589" customFormat="false" ht="15" hidden="false" customHeight="false" outlineLevel="0" collapsed="false">
      <c r="R9589" s="0" t="n">
        <v>9588</v>
      </c>
      <c r="S9589" s="5" t="n">
        <v>96198</v>
      </c>
      <c r="T9589" s="6" t="s">
        <v>10387</v>
      </c>
      <c r="U9589" s="6" t="n">
        <v>890</v>
      </c>
    </row>
    <row r="9590" customFormat="false" ht="15" hidden="false" customHeight="false" outlineLevel="0" collapsed="false">
      <c r="R9590" s="0" t="n">
        <v>9589</v>
      </c>
      <c r="S9590" s="5" t="n">
        <v>96202</v>
      </c>
      <c r="T9590" s="6" t="s">
        <v>10390</v>
      </c>
      <c r="U9590" s="6" t="n">
        <v>29</v>
      </c>
    </row>
    <row r="9591" customFormat="false" ht="15" hidden="false" customHeight="false" outlineLevel="0" collapsed="false">
      <c r="R9591" s="0" t="n">
        <v>9590</v>
      </c>
      <c r="S9591" s="5" t="n">
        <v>96203</v>
      </c>
      <c r="T9591" s="6" t="s">
        <v>10391</v>
      </c>
      <c r="U9591" s="6" t="n">
        <v>165</v>
      </c>
    </row>
    <row r="9592" customFormat="false" ht="15" hidden="false" customHeight="false" outlineLevel="0" collapsed="false">
      <c r="R9592" s="0" t="n">
        <v>9591</v>
      </c>
      <c r="S9592" s="5" t="n">
        <v>96205</v>
      </c>
      <c r="T9592" s="6" t="s">
        <v>10392</v>
      </c>
      <c r="U9592" s="6" t="n">
        <v>54</v>
      </c>
    </row>
    <row r="9593" customFormat="false" ht="15" hidden="false" customHeight="false" outlineLevel="0" collapsed="false">
      <c r="R9593" s="0" t="n">
        <v>9592</v>
      </c>
      <c r="S9593" s="5" t="n">
        <v>96231</v>
      </c>
      <c r="T9593" s="6" t="s">
        <v>10393</v>
      </c>
      <c r="U9593" s="6" t="n">
        <v>578</v>
      </c>
    </row>
    <row r="9594" customFormat="false" ht="15" hidden="false" customHeight="false" outlineLevel="0" collapsed="false">
      <c r="R9594" s="0" t="n">
        <v>9593</v>
      </c>
      <c r="S9594" s="5" t="n">
        <v>96232</v>
      </c>
      <c r="T9594" s="6" t="s">
        <v>10393</v>
      </c>
      <c r="U9594" s="6" t="n">
        <v>820</v>
      </c>
    </row>
    <row r="9595" customFormat="false" ht="15" hidden="false" customHeight="false" outlineLevel="0" collapsed="false">
      <c r="R9595" s="0" t="n">
        <v>9594</v>
      </c>
      <c r="S9595" s="5" t="n">
        <v>96233</v>
      </c>
      <c r="T9595" s="6" t="s">
        <v>10393</v>
      </c>
      <c r="U9595" s="6" t="n">
        <v>1374</v>
      </c>
    </row>
    <row r="9596" customFormat="false" ht="15" hidden="false" customHeight="false" outlineLevel="0" collapsed="false">
      <c r="R9596" s="0" t="n">
        <v>9595</v>
      </c>
      <c r="S9596" s="5" t="n">
        <v>96298</v>
      </c>
      <c r="T9596" s="6" t="s">
        <v>10394</v>
      </c>
      <c r="U9596" s="6" t="n">
        <v>78</v>
      </c>
    </row>
    <row r="9597" customFormat="false" ht="15" hidden="false" customHeight="false" outlineLevel="0" collapsed="false">
      <c r="R9597" s="0" t="n">
        <v>9596</v>
      </c>
      <c r="S9597" s="5" t="n">
        <v>96299</v>
      </c>
      <c r="T9597" s="6" t="s">
        <v>10393</v>
      </c>
      <c r="U9597" s="6" t="n">
        <v>480</v>
      </c>
    </row>
    <row r="9598" customFormat="false" ht="15" hidden="false" customHeight="false" outlineLevel="0" collapsed="false">
      <c r="R9598" s="0" t="n">
        <v>9597</v>
      </c>
      <c r="S9598" s="5" t="n">
        <v>97231</v>
      </c>
      <c r="T9598" s="6" t="s">
        <v>10395</v>
      </c>
      <c r="U9598" s="6" t="n">
        <v>616</v>
      </c>
    </row>
    <row r="9599" customFormat="false" ht="15" hidden="false" customHeight="false" outlineLevel="0" collapsed="false">
      <c r="R9599" s="0" t="n">
        <v>9598</v>
      </c>
      <c r="S9599" s="5" t="n">
        <v>97232</v>
      </c>
      <c r="T9599" s="6" t="s">
        <v>10395</v>
      </c>
      <c r="U9599" s="6" t="n">
        <v>739</v>
      </c>
    </row>
    <row r="9600" customFormat="false" ht="15" hidden="false" customHeight="false" outlineLevel="0" collapsed="false">
      <c r="R9600" s="0" t="n">
        <v>9599</v>
      </c>
      <c r="S9600" s="5" t="n">
        <v>97233</v>
      </c>
      <c r="T9600" s="6" t="s">
        <v>10395</v>
      </c>
      <c r="U9600" s="6" t="n">
        <v>880</v>
      </c>
    </row>
    <row r="9601" customFormat="false" ht="15" hidden="false" customHeight="false" outlineLevel="0" collapsed="false">
      <c r="R9601" s="0" t="n">
        <v>9600</v>
      </c>
      <c r="S9601" s="5" t="n">
        <v>97234</v>
      </c>
      <c r="T9601" s="6" t="s">
        <v>10395</v>
      </c>
      <c r="U9601" s="6" t="n">
        <v>1023</v>
      </c>
    </row>
    <row r="9602" customFormat="false" ht="15" hidden="false" customHeight="false" outlineLevel="0" collapsed="false">
      <c r="R9602" s="0" t="n">
        <v>9601</v>
      </c>
      <c r="S9602" s="5" t="n">
        <v>97235</v>
      </c>
      <c r="T9602" s="6" t="s">
        <v>10395</v>
      </c>
      <c r="U9602" s="6" t="n">
        <v>481</v>
      </c>
    </row>
    <row r="9603" customFormat="false" ht="15" hidden="false" customHeight="false" outlineLevel="0" collapsed="false">
      <c r="R9603" s="0" t="n">
        <v>9602</v>
      </c>
      <c r="S9603" s="5" t="n">
        <v>97236</v>
      </c>
      <c r="T9603" s="6" t="s">
        <v>10395</v>
      </c>
      <c r="U9603" s="6" t="n">
        <v>1125</v>
      </c>
    </row>
    <row r="9604" customFormat="false" ht="15" hidden="false" customHeight="false" outlineLevel="0" collapsed="false">
      <c r="R9604" s="0" t="n">
        <v>9603</v>
      </c>
      <c r="S9604" s="5" t="n">
        <v>97238</v>
      </c>
      <c r="T9604" s="6" t="s">
        <v>10395</v>
      </c>
      <c r="U9604" s="6" t="n">
        <v>960</v>
      </c>
    </row>
    <row r="9605" customFormat="false" ht="15" hidden="false" customHeight="false" outlineLevel="0" collapsed="false">
      <c r="R9605" s="0" t="n">
        <v>9604</v>
      </c>
      <c r="S9605" s="5" t="n">
        <v>97239</v>
      </c>
      <c r="T9605" s="6" t="s">
        <v>10395</v>
      </c>
      <c r="U9605" s="6" t="n">
        <v>1161</v>
      </c>
    </row>
    <row r="9606" customFormat="false" ht="15" hidden="false" customHeight="false" outlineLevel="0" collapsed="false">
      <c r="R9606" s="0" t="n">
        <v>9605</v>
      </c>
      <c r="S9606" s="5" t="n">
        <v>97241</v>
      </c>
      <c r="T9606" s="6" t="s">
        <v>10395</v>
      </c>
      <c r="U9606" s="6" t="n">
        <v>1009</v>
      </c>
    </row>
    <row r="9607" customFormat="false" ht="15" hidden="false" customHeight="false" outlineLevel="0" collapsed="false">
      <c r="R9607" s="0" t="n">
        <v>9606</v>
      </c>
      <c r="S9607" s="5" t="n">
        <v>97242</v>
      </c>
      <c r="T9607" s="6" t="s">
        <v>10395</v>
      </c>
      <c r="U9607" s="6" t="n">
        <v>1243</v>
      </c>
    </row>
    <row r="9608" customFormat="false" ht="15" hidden="false" customHeight="false" outlineLevel="0" collapsed="false">
      <c r="R9608" s="0" t="n">
        <v>9607</v>
      </c>
      <c r="S9608" s="5" t="n">
        <v>97245</v>
      </c>
      <c r="T9608" s="6" t="s">
        <v>10395</v>
      </c>
      <c r="U9608" s="6" t="n">
        <v>1011</v>
      </c>
    </row>
    <row r="9609" customFormat="false" ht="15" hidden="false" customHeight="false" outlineLevel="0" collapsed="false">
      <c r="R9609" s="0" t="n">
        <v>9608</v>
      </c>
      <c r="S9609" s="5" t="n">
        <v>97251</v>
      </c>
      <c r="T9609" s="6" t="s">
        <v>10395</v>
      </c>
      <c r="U9609" s="6" t="n">
        <v>1635</v>
      </c>
    </row>
    <row r="9610" customFormat="false" ht="15" hidden="false" customHeight="false" outlineLevel="0" collapsed="false">
      <c r="R9610" s="0" t="n">
        <v>9609</v>
      </c>
      <c r="S9610" s="5" t="n">
        <v>97252</v>
      </c>
      <c r="T9610" s="6" t="s">
        <v>10395</v>
      </c>
      <c r="U9610" s="6" t="n">
        <v>903</v>
      </c>
    </row>
    <row r="9611" customFormat="false" ht="15" hidden="false" customHeight="false" outlineLevel="0" collapsed="false">
      <c r="R9611" s="0" t="n">
        <v>9610</v>
      </c>
      <c r="S9611" s="5" t="n">
        <v>97253</v>
      </c>
      <c r="T9611" s="6" t="s">
        <v>10395</v>
      </c>
      <c r="U9611" s="6" t="n">
        <v>1047</v>
      </c>
    </row>
    <row r="9612" customFormat="false" ht="15" hidden="false" customHeight="false" outlineLevel="0" collapsed="false">
      <c r="R9612" s="0" t="n">
        <v>9611</v>
      </c>
      <c r="S9612" s="5" t="n">
        <v>97254</v>
      </c>
      <c r="T9612" s="6" t="s">
        <v>10395</v>
      </c>
      <c r="U9612" s="6" t="n">
        <v>62</v>
      </c>
    </row>
    <row r="9613" customFormat="false" ht="15" hidden="false" customHeight="false" outlineLevel="0" collapsed="false">
      <c r="R9613" s="0" t="n">
        <v>9612</v>
      </c>
      <c r="S9613" s="5" t="n">
        <v>97331</v>
      </c>
      <c r="T9613" s="6" t="s">
        <v>10395</v>
      </c>
      <c r="U9613" s="6" t="n">
        <v>970</v>
      </c>
    </row>
    <row r="9614" customFormat="false" ht="15" hidden="false" customHeight="false" outlineLevel="0" collapsed="false">
      <c r="R9614" s="0" t="n">
        <v>9613</v>
      </c>
      <c r="S9614" s="5" t="n">
        <v>97332</v>
      </c>
      <c r="T9614" s="6" t="s">
        <v>10395</v>
      </c>
      <c r="U9614" s="6" t="n">
        <v>1333</v>
      </c>
    </row>
    <row r="9615" customFormat="false" ht="15" hidden="false" customHeight="false" outlineLevel="0" collapsed="false">
      <c r="R9615" s="0" t="n">
        <v>9614</v>
      </c>
      <c r="S9615" s="5" t="n">
        <v>97333</v>
      </c>
      <c r="T9615" s="6" t="s">
        <v>10395</v>
      </c>
      <c r="U9615" s="6" t="n">
        <v>1227</v>
      </c>
    </row>
    <row r="9616" customFormat="false" ht="15" hidden="false" customHeight="false" outlineLevel="0" collapsed="false">
      <c r="R9616" s="0" t="n">
        <v>9615</v>
      </c>
      <c r="S9616" s="5" t="n">
        <v>97334</v>
      </c>
      <c r="T9616" s="6" t="s">
        <v>10395</v>
      </c>
      <c r="U9616" s="6" t="n">
        <v>22</v>
      </c>
    </row>
    <row r="9617" customFormat="false" ht="15" hidden="false" customHeight="false" outlineLevel="0" collapsed="false">
      <c r="R9617" s="0" t="n">
        <v>9616</v>
      </c>
      <c r="S9617" s="5" t="n">
        <v>97341</v>
      </c>
      <c r="T9617" s="6" t="s">
        <v>10395</v>
      </c>
      <c r="U9617" s="6" t="n">
        <v>1707</v>
      </c>
    </row>
    <row r="9618" customFormat="false" ht="15" hidden="false" customHeight="false" outlineLevel="0" collapsed="false">
      <c r="R9618" s="0" t="n">
        <v>9617</v>
      </c>
      <c r="S9618" s="5" t="n">
        <v>97342</v>
      </c>
      <c r="T9618" s="6" t="s">
        <v>10395</v>
      </c>
      <c r="U9618" s="6" t="n">
        <v>1300</v>
      </c>
    </row>
    <row r="9619" customFormat="false" ht="15" hidden="false" customHeight="false" outlineLevel="0" collapsed="false">
      <c r="R9619" s="0" t="n">
        <v>9618</v>
      </c>
      <c r="S9619" s="5" t="n">
        <v>97343</v>
      </c>
      <c r="T9619" s="6" t="s">
        <v>10395</v>
      </c>
      <c r="U9619" s="6" t="n">
        <v>1469</v>
      </c>
    </row>
    <row r="9620" customFormat="false" ht="15" hidden="false" customHeight="false" outlineLevel="0" collapsed="false">
      <c r="R9620" s="0" t="n">
        <v>9619</v>
      </c>
      <c r="S9620" s="5" t="n">
        <v>97344</v>
      </c>
      <c r="T9620" s="6" t="s">
        <v>10395</v>
      </c>
      <c r="U9620" s="6" t="n">
        <v>1660</v>
      </c>
    </row>
    <row r="9621" customFormat="false" ht="15" hidden="false" customHeight="false" outlineLevel="0" collapsed="false">
      <c r="R9621" s="0" t="n">
        <v>9620</v>
      </c>
      <c r="S9621" s="5" t="n">
        <v>97345</v>
      </c>
      <c r="T9621" s="6" t="s">
        <v>10395</v>
      </c>
      <c r="U9621" s="6" t="n">
        <v>2</v>
      </c>
    </row>
    <row r="9622" customFormat="false" ht="15" hidden="false" customHeight="false" outlineLevel="0" collapsed="false">
      <c r="R9622" s="0" t="n">
        <v>9621</v>
      </c>
      <c r="S9622" s="5" t="n">
        <v>97346</v>
      </c>
      <c r="T9622" s="6" t="s">
        <v>10395</v>
      </c>
      <c r="U9622" s="6" t="n">
        <v>2</v>
      </c>
    </row>
    <row r="9623" customFormat="false" ht="15" hidden="false" customHeight="false" outlineLevel="0" collapsed="false">
      <c r="R9623" s="0" t="n">
        <v>9622</v>
      </c>
      <c r="S9623" s="5" t="n">
        <v>97432</v>
      </c>
      <c r="T9623" s="6" t="s">
        <v>10395</v>
      </c>
      <c r="U9623" s="6" t="n">
        <v>885</v>
      </c>
    </row>
    <row r="9624" customFormat="false" ht="15" hidden="false" customHeight="false" outlineLevel="0" collapsed="false">
      <c r="R9624" s="0" t="n">
        <v>9623</v>
      </c>
      <c r="S9624" s="5" t="n">
        <v>97433</v>
      </c>
      <c r="T9624" s="6" t="s">
        <v>10395</v>
      </c>
      <c r="U9624" s="6" t="n">
        <v>1064</v>
      </c>
    </row>
    <row r="9625" customFormat="false" ht="15" hidden="false" customHeight="false" outlineLevel="0" collapsed="false">
      <c r="R9625" s="0" t="n">
        <v>9624</v>
      </c>
      <c r="S9625" s="5" t="n">
        <v>97434</v>
      </c>
      <c r="T9625" s="6" t="s">
        <v>10395</v>
      </c>
      <c r="U9625" s="6" t="n">
        <v>1067</v>
      </c>
    </row>
    <row r="9626" customFormat="false" ht="15" hidden="false" customHeight="false" outlineLevel="0" collapsed="false">
      <c r="R9626" s="0" t="n">
        <v>9625</v>
      </c>
      <c r="S9626" s="5" t="n">
        <v>97435</v>
      </c>
      <c r="T9626" s="6" t="s">
        <v>10395</v>
      </c>
      <c r="U9626" s="6" t="n">
        <v>1051</v>
      </c>
    </row>
    <row r="9627" customFormat="false" ht="15" hidden="false" customHeight="false" outlineLevel="0" collapsed="false">
      <c r="R9627" s="0" t="n">
        <v>9626</v>
      </c>
      <c r="S9627" s="5" t="n">
        <v>97436</v>
      </c>
      <c r="T9627" s="6" t="s">
        <v>10395</v>
      </c>
      <c r="U9627" s="6" t="n">
        <v>736</v>
      </c>
    </row>
    <row r="9628" customFormat="false" ht="15" hidden="false" customHeight="false" outlineLevel="0" collapsed="false">
      <c r="R9628" s="0" t="n">
        <v>9627</v>
      </c>
      <c r="S9628" s="5" t="n">
        <v>97437</v>
      </c>
      <c r="T9628" s="6" t="s">
        <v>10395</v>
      </c>
      <c r="U9628" s="6" t="n">
        <v>779</v>
      </c>
    </row>
    <row r="9629" customFormat="false" ht="15" hidden="false" customHeight="false" outlineLevel="0" collapsed="false">
      <c r="R9629" s="0" t="n">
        <v>9628</v>
      </c>
      <c r="S9629" s="5" t="n">
        <v>97438</v>
      </c>
      <c r="T9629" s="6" t="s">
        <v>10395</v>
      </c>
      <c r="U9629" s="6" t="n">
        <v>1120</v>
      </c>
    </row>
    <row r="9630" customFormat="false" ht="15" hidden="false" customHeight="false" outlineLevel="0" collapsed="false">
      <c r="R9630" s="0" t="n">
        <v>9629</v>
      </c>
      <c r="S9630" s="5" t="n">
        <v>97439</v>
      </c>
      <c r="T9630" s="6" t="s">
        <v>10395</v>
      </c>
      <c r="U9630" s="6" t="n">
        <v>891</v>
      </c>
    </row>
    <row r="9631" customFormat="false" ht="15" hidden="false" customHeight="false" outlineLevel="0" collapsed="false">
      <c r="R9631" s="0" t="n">
        <v>9630</v>
      </c>
      <c r="S9631" s="5" t="n">
        <v>97441</v>
      </c>
      <c r="T9631" s="6" t="s">
        <v>10395</v>
      </c>
      <c r="U9631" s="6" t="n">
        <v>1411</v>
      </c>
    </row>
    <row r="9632" customFormat="false" ht="15" hidden="false" customHeight="false" outlineLevel="0" collapsed="false">
      <c r="R9632" s="0" t="n">
        <v>9631</v>
      </c>
      <c r="S9632" s="5" t="n">
        <v>97442</v>
      </c>
      <c r="T9632" s="6" t="s">
        <v>10395</v>
      </c>
      <c r="U9632" s="6" t="n">
        <v>2</v>
      </c>
    </row>
    <row r="9633" customFormat="false" ht="15" hidden="false" customHeight="false" outlineLevel="0" collapsed="false">
      <c r="R9633" s="0" t="n">
        <v>9632</v>
      </c>
      <c r="S9633" s="5" t="n">
        <v>97443</v>
      </c>
      <c r="T9633" s="6" t="s">
        <v>10395</v>
      </c>
      <c r="U9633" s="6" t="n">
        <v>646</v>
      </c>
    </row>
    <row r="9634" customFormat="false" ht="15" hidden="false" customHeight="false" outlineLevel="0" collapsed="false">
      <c r="R9634" s="0" t="n">
        <v>9633</v>
      </c>
      <c r="S9634" s="5" t="n">
        <v>97444</v>
      </c>
      <c r="T9634" s="6" t="s">
        <v>10395</v>
      </c>
      <c r="U9634" s="6" t="n">
        <v>157</v>
      </c>
    </row>
    <row r="9635" customFormat="false" ht="15" hidden="false" customHeight="false" outlineLevel="0" collapsed="false">
      <c r="R9635" s="0" t="n">
        <v>9634</v>
      </c>
      <c r="S9635" s="5" t="n">
        <v>97451</v>
      </c>
      <c r="T9635" s="6" t="s">
        <v>10395</v>
      </c>
      <c r="U9635" s="6" t="n">
        <v>1738</v>
      </c>
    </row>
    <row r="9636" customFormat="false" ht="15" hidden="false" customHeight="false" outlineLevel="0" collapsed="false">
      <c r="R9636" s="0" t="n">
        <v>9635</v>
      </c>
      <c r="S9636" s="5" t="n">
        <v>97452</v>
      </c>
      <c r="T9636" s="6" t="s">
        <v>10395</v>
      </c>
      <c r="U9636" s="6" t="n">
        <v>1400</v>
      </c>
    </row>
    <row r="9637" customFormat="false" ht="15" hidden="false" customHeight="false" outlineLevel="0" collapsed="false">
      <c r="R9637" s="0" t="n">
        <v>9636</v>
      </c>
      <c r="S9637" s="5" t="n">
        <v>97453</v>
      </c>
      <c r="T9637" s="6" t="s">
        <v>10395</v>
      </c>
      <c r="U9637" s="6" t="n">
        <v>1149</v>
      </c>
    </row>
    <row r="9638" customFormat="false" ht="15" hidden="false" customHeight="false" outlineLevel="0" collapsed="false">
      <c r="R9638" s="0" t="n">
        <v>9637</v>
      </c>
      <c r="S9638" s="5" t="n">
        <v>97454</v>
      </c>
      <c r="T9638" s="6" t="s">
        <v>10395</v>
      </c>
      <c r="U9638" s="6" t="n">
        <v>1146</v>
      </c>
    </row>
    <row r="9639" customFormat="false" ht="15" hidden="false" customHeight="false" outlineLevel="0" collapsed="false">
      <c r="R9639" s="0" t="n">
        <v>9638</v>
      </c>
      <c r="S9639" s="5" t="n">
        <v>97455</v>
      </c>
      <c r="T9639" s="6" t="s">
        <v>10395</v>
      </c>
      <c r="U9639" s="6" t="n">
        <v>1510</v>
      </c>
    </row>
    <row r="9640" customFormat="false" ht="15" hidden="false" customHeight="false" outlineLevel="0" collapsed="false">
      <c r="R9640" s="0" t="n">
        <v>9639</v>
      </c>
      <c r="S9640" s="5" t="n">
        <v>97499</v>
      </c>
      <c r="T9640" s="6" t="s">
        <v>10395</v>
      </c>
      <c r="U9640" s="6" t="n">
        <v>25</v>
      </c>
    </row>
    <row r="9641" customFormat="false" ht="15" hidden="false" customHeight="false" outlineLevel="0" collapsed="false">
      <c r="R9641" s="0" t="n">
        <v>9640</v>
      </c>
      <c r="S9641" s="5" t="n">
        <v>97561</v>
      </c>
      <c r="T9641" s="6" t="s">
        <v>10395</v>
      </c>
      <c r="U9641" s="6" t="n">
        <v>906</v>
      </c>
    </row>
    <row r="9642" customFormat="false" ht="15" hidden="false" customHeight="false" outlineLevel="0" collapsed="false">
      <c r="R9642" s="0" t="n">
        <v>9641</v>
      </c>
      <c r="S9642" s="5" t="n">
        <v>97591</v>
      </c>
      <c r="T9642" s="6" t="s">
        <v>10395</v>
      </c>
      <c r="U9642" s="6" t="n">
        <v>773</v>
      </c>
    </row>
    <row r="9643" customFormat="false" ht="15" hidden="false" customHeight="false" outlineLevel="0" collapsed="false">
      <c r="R9643" s="0" t="n">
        <v>9642</v>
      </c>
      <c r="S9643" s="5" t="n">
        <v>97592</v>
      </c>
      <c r="T9643" s="6" t="s">
        <v>10395</v>
      </c>
      <c r="U9643" s="6" t="n">
        <v>1312</v>
      </c>
    </row>
    <row r="9644" customFormat="false" ht="15" hidden="false" customHeight="false" outlineLevel="0" collapsed="false">
      <c r="R9644" s="0" t="n">
        <v>9643</v>
      </c>
      <c r="S9644" s="5" t="n">
        <v>97593</v>
      </c>
      <c r="T9644" s="6" t="s">
        <v>10395</v>
      </c>
      <c r="U9644" s="6" t="n">
        <v>1434</v>
      </c>
    </row>
    <row r="9645" customFormat="false" ht="15" hidden="false" customHeight="false" outlineLevel="0" collapsed="false">
      <c r="R9645" s="0" t="n">
        <v>9644</v>
      </c>
      <c r="S9645" s="5" t="n">
        <v>97594</v>
      </c>
      <c r="T9645" s="6" t="s">
        <v>10395</v>
      </c>
      <c r="U9645" s="6" t="n">
        <v>1500</v>
      </c>
    </row>
    <row r="9646" customFormat="false" ht="15" hidden="false" customHeight="false" outlineLevel="0" collapsed="false">
      <c r="R9646" s="0" t="n">
        <v>9645</v>
      </c>
      <c r="S9646" s="5" t="n">
        <v>97595</v>
      </c>
      <c r="T9646" s="6" t="s">
        <v>10395</v>
      </c>
      <c r="U9646" s="6" t="n">
        <v>1267</v>
      </c>
    </row>
    <row r="9647" customFormat="false" ht="15" hidden="false" customHeight="false" outlineLevel="0" collapsed="false">
      <c r="R9647" s="0" t="n">
        <v>9646</v>
      </c>
      <c r="S9647" s="5" t="n">
        <v>97596</v>
      </c>
      <c r="T9647" s="6" t="s">
        <v>10395</v>
      </c>
      <c r="U9647" s="6" t="n">
        <v>1715</v>
      </c>
    </row>
    <row r="9648" customFormat="false" ht="15" hidden="false" customHeight="false" outlineLevel="0" collapsed="false">
      <c r="R9648" s="0" t="n">
        <v>9647</v>
      </c>
      <c r="S9648" s="5" t="n">
        <v>97597</v>
      </c>
      <c r="T9648" s="6" t="s">
        <v>10395</v>
      </c>
      <c r="U9648" s="6" t="n">
        <v>1122</v>
      </c>
    </row>
    <row r="9649" customFormat="false" ht="15" hidden="false" customHeight="false" outlineLevel="0" collapsed="false">
      <c r="R9649" s="0" t="n">
        <v>9648</v>
      </c>
      <c r="S9649" s="5" t="n">
        <v>97598</v>
      </c>
      <c r="T9649" s="6" t="s">
        <v>10395</v>
      </c>
      <c r="U9649" s="6" t="n">
        <v>1098</v>
      </c>
    </row>
    <row r="9650" customFormat="false" ht="15" hidden="false" customHeight="false" outlineLevel="0" collapsed="false">
      <c r="R9650" s="0" t="n">
        <v>9649</v>
      </c>
      <c r="S9650" s="5" t="n">
        <v>97631</v>
      </c>
      <c r="T9650" s="6" t="s">
        <v>10395</v>
      </c>
      <c r="U9650" s="6" t="n">
        <v>1477</v>
      </c>
    </row>
    <row r="9651" customFormat="false" ht="15" hidden="false" customHeight="false" outlineLevel="0" collapsed="false">
      <c r="R9651" s="0" t="n">
        <v>9650</v>
      </c>
      <c r="S9651" s="5" t="n">
        <v>97632</v>
      </c>
      <c r="T9651" s="6" t="s">
        <v>10395</v>
      </c>
      <c r="U9651" s="6" t="n">
        <v>1458</v>
      </c>
    </row>
    <row r="9652" customFormat="false" ht="15" hidden="false" customHeight="false" outlineLevel="0" collapsed="false">
      <c r="R9652" s="0" t="n">
        <v>9651</v>
      </c>
      <c r="S9652" s="5" t="n">
        <v>97633</v>
      </c>
      <c r="T9652" s="6" t="s">
        <v>10395</v>
      </c>
      <c r="U9652" s="6" t="n">
        <v>911</v>
      </c>
    </row>
    <row r="9653" customFormat="false" ht="15" hidden="false" customHeight="false" outlineLevel="0" collapsed="false">
      <c r="R9653" s="0" t="n">
        <v>9652</v>
      </c>
      <c r="S9653" s="5" t="n">
        <v>97634</v>
      </c>
      <c r="T9653" s="6" t="s">
        <v>10395</v>
      </c>
      <c r="U9653" s="6" t="n">
        <v>1649</v>
      </c>
    </row>
    <row r="9654" customFormat="false" ht="15" hidden="false" customHeight="false" outlineLevel="0" collapsed="false">
      <c r="R9654" s="0" t="n">
        <v>9653</v>
      </c>
      <c r="S9654" s="5" t="n">
        <v>97751</v>
      </c>
      <c r="T9654" s="6" t="s">
        <v>10395</v>
      </c>
      <c r="U9654" s="6" t="n">
        <v>1190</v>
      </c>
    </row>
    <row r="9655" customFormat="false" ht="15" hidden="false" customHeight="false" outlineLevel="0" collapsed="false">
      <c r="R9655" s="0" t="n">
        <v>9654</v>
      </c>
      <c r="S9655" s="5" t="n">
        <v>97752</v>
      </c>
      <c r="T9655" s="6" t="s">
        <v>10395</v>
      </c>
      <c r="U9655" s="6" t="n">
        <v>1279</v>
      </c>
    </row>
    <row r="9656" customFormat="false" ht="15" hidden="false" customHeight="false" outlineLevel="0" collapsed="false">
      <c r="R9656" s="0" t="n">
        <v>9655</v>
      </c>
      <c r="S9656" s="5" t="n">
        <v>97753</v>
      </c>
      <c r="T9656" s="6" t="s">
        <v>10395</v>
      </c>
      <c r="U9656" s="6" t="n">
        <v>1474</v>
      </c>
    </row>
    <row r="9657" customFormat="false" ht="15" hidden="false" customHeight="false" outlineLevel="0" collapsed="false">
      <c r="R9657" s="0" t="n">
        <v>9656</v>
      </c>
      <c r="S9657" s="5" t="n">
        <v>97754</v>
      </c>
      <c r="T9657" s="6" t="s">
        <v>10395</v>
      </c>
      <c r="U9657" s="6" t="n">
        <v>1005</v>
      </c>
    </row>
    <row r="9658" customFormat="false" ht="15" hidden="false" customHeight="false" outlineLevel="0" collapsed="false">
      <c r="R9658" s="0" t="n">
        <v>9657</v>
      </c>
      <c r="S9658" s="5" t="n">
        <v>97755</v>
      </c>
      <c r="T9658" s="6" t="s">
        <v>10395</v>
      </c>
      <c r="U9658" s="6" t="n">
        <v>409</v>
      </c>
    </row>
    <row r="9659" customFormat="false" ht="15" hidden="false" customHeight="false" outlineLevel="0" collapsed="false">
      <c r="R9659" s="0" t="n">
        <v>9658</v>
      </c>
      <c r="S9659" s="5" t="n">
        <v>98010</v>
      </c>
      <c r="T9659" s="6" t="s">
        <v>10396</v>
      </c>
      <c r="U9659" s="6" t="n">
        <v>1174</v>
      </c>
    </row>
    <row r="9660" customFormat="false" ht="15" hidden="false" customHeight="false" outlineLevel="0" collapsed="false">
      <c r="R9660" s="0" t="n">
        <v>9659</v>
      </c>
      <c r="S9660" s="5" t="n">
        <v>98013</v>
      </c>
      <c r="T9660" s="6" t="s">
        <v>10397</v>
      </c>
      <c r="U9660" s="6" t="n">
        <v>111</v>
      </c>
    </row>
    <row r="9661" customFormat="false" ht="15" hidden="false" customHeight="false" outlineLevel="0" collapsed="false">
      <c r="R9661" s="0" t="n">
        <v>9660</v>
      </c>
      <c r="S9661" s="5" t="n">
        <v>98014</v>
      </c>
      <c r="T9661" s="6" t="s">
        <v>10398</v>
      </c>
      <c r="U9661" s="6" t="n">
        <v>190</v>
      </c>
    </row>
    <row r="9662" customFormat="false" ht="15" hidden="false" customHeight="false" outlineLevel="0" collapsed="false">
      <c r="R9662" s="0" t="n">
        <v>9661</v>
      </c>
      <c r="S9662" s="5" t="n">
        <v>98016</v>
      </c>
      <c r="T9662" s="6" t="s">
        <v>10399</v>
      </c>
      <c r="U9662" s="6" t="n">
        <v>964</v>
      </c>
    </row>
    <row r="9663" customFormat="false" ht="15" hidden="false" customHeight="false" outlineLevel="0" collapsed="false">
      <c r="R9663" s="0" t="n">
        <v>9662</v>
      </c>
      <c r="S9663" s="5" t="n">
        <v>98020</v>
      </c>
      <c r="T9663" s="6" t="s">
        <v>10400</v>
      </c>
      <c r="U9663" s="6" t="n">
        <v>437</v>
      </c>
    </row>
    <row r="9664" customFormat="false" ht="15" hidden="false" customHeight="false" outlineLevel="0" collapsed="false">
      <c r="R9664" s="0" t="n">
        <v>9663</v>
      </c>
      <c r="S9664" s="5" t="n">
        <v>98041</v>
      </c>
      <c r="T9664" s="6" t="s">
        <v>10401</v>
      </c>
      <c r="U9664" s="6" t="n">
        <v>750</v>
      </c>
    </row>
    <row r="9665" customFormat="false" ht="15" hidden="false" customHeight="false" outlineLevel="0" collapsed="false">
      <c r="R9665" s="0" t="n">
        <v>9664</v>
      </c>
      <c r="S9665" s="5" t="n">
        <v>98042</v>
      </c>
      <c r="T9665" s="6" t="s">
        <v>10402</v>
      </c>
      <c r="U9665" s="6" t="n">
        <v>267</v>
      </c>
    </row>
    <row r="9666" customFormat="false" ht="15" hidden="false" customHeight="false" outlineLevel="0" collapsed="false">
      <c r="R9666" s="0" t="n">
        <v>9665</v>
      </c>
      <c r="S9666" s="5" t="n">
        <v>98045</v>
      </c>
      <c r="T9666" s="6" t="s">
        <v>10403</v>
      </c>
      <c r="U9666" s="6" t="n">
        <v>81</v>
      </c>
    </row>
    <row r="9667" customFormat="false" ht="15" hidden="false" customHeight="false" outlineLevel="0" collapsed="false">
      <c r="R9667" s="0" t="n">
        <v>9666</v>
      </c>
      <c r="S9667" s="5" t="n">
        <v>98060</v>
      </c>
      <c r="T9667" s="6" t="s">
        <v>10404</v>
      </c>
      <c r="U9667" s="6" t="n">
        <v>914</v>
      </c>
    </row>
    <row r="9668" customFormat="false" ht="15" hidden="false" customHeight="false" outlineLevel="0" collapsed="false">
      <c r="R9668" s="0" t="n">
        <v>9667</v>
      </c>
      <c r="S9668" s="5" t="n">
        <v>98061</v>
      </c>
      <c r="T9668" s="6" t="s">
        <v>10405</v>
      </c>
      <c r="U9668" s="6" t="n">
        <v>551</v>
      </c>
    </row>
    <row r="9669" customFormat="false" ht="15" hidden="false" customHeight="false" outlineLevel="0" collapsed="false">
      <c r="R9669" s="0" t="n">
        <v>9668</v>
      </c>
      <c r="S9669" s="5" t="n">
        <v>98062</v>
      </c>
      <c r="T9669" s="6" t="s">
        <v>10406</v>
      </c>
      <c r="U9669" s="6" t="n">
        <v>498</v>
      </c>
    </row>
    <row r="9670" customFormat="false" ht="15" hidden="false" customHeight="false" outlineLevel="0" collapsed="false">
      <c r="R9670" s="0" t="n">
        <v>9669</v>
      </c>
      <c r="S9670" s="5" t="n">
        <v>98063</v>
      </c>
      <c r="T9670" s="6" t="s">
        <v>10407</v>
      </c>
      <c r="U9670" s="6" t="n">
        <v>283</v>
      </c>
    </row>
    <row r="9671" customFormat="false" ht="15" hidden="false" customHeight="false" outlineLevel="0" collapsed="false">
      <c r="R9671" s="0" t="n">
        <v>9670</v>
      </c>
      <c r="S9671" s="5" t="n">
        <v>98065</v>
      </c>
      <c r="T9671" s="6" t="s">
        <v>10408</v>
      </c>
      <c r="U9671" s="6" t="n">
        <v>151</v>
      </c>
    </row>
    <row r="9672" customFormat="false" ht="15" hidden="false" customHeight="false" outlineLevel="0" collapsed="false">
      <c r="R9672" s="0" t="n">
        <v>9671</v>
      </c>
      <c r="S9672" s="5" t="n">
        <v>98107</v>
      </c>
      <c r="T9672" s="6" t="s">
        <v>10409</v>
      </c>
      <c r="U9672" s="6" t="n">
        <v>175</v>
      </c>
    </row>
    <row r="9673" customFormat="false" ht="15" hidden="false" customHeight="false" outlineLevel="0" collapsed="false">
      <c r="R9673" s="0" t="n">
        <v>9672</v>
      </c>
      <c r="S9673" s="5" t="n">
        <v>98131</v>
      </c>
      <c r="T9673" s="6" t="s">
        <v>10410</v>
      </c>
      <c r="U9673" s="6" t="n">
        <v>1027</v>
      </c>
    </row>
    <row r="9674" customFormat="false" ht="15" hidden="false" customHeight="false" outlineLevel="0" collapsed="false">
      <c r="R9674" s="0" t="n">
        <v>9673</v>
      </c>
      <c r="S9674" s="5" t="n">
        <v>98132</v>
      </c>
      <c r="T9674" s="6" t="s">
        <v>10410</v>
      </c>
      <c r="U9674" s="6" t="n">
        <v>1044</v>
      </c>
    </row>
    <row r="9675" customFormat="false" ht="15" hidden="false" customHeight="false" outlineLevel="0" collapsed="false">
      <c r="R9675" s="0" t="n">
        <v>9674</v>
      </c>
      <c r="S9675" s="5" t="n">
        <v>98133</v>
      </c>
      <c r="T9675" s="6" t="s">
        <v>10410</v>
      </c>
      <c r="U9675" s="6" t="n">
        <v>1066</v>
      </c>
    </row>
    <row r="9676" customFormat="false" ht="15" hidden="false" customHeight="false" outlineLevel="0" collapsed="false">
      <c r="R9676" s="0" t="n">
        <v>9675</v>
      </c>
      <c r="S9676" s="5" t="n">
        <v>98134</v>
      </c>
      <c r="T9676" s="6" t="s">
        <v>10410</v>
      </c>
      <c r="U9676" s="6" t="n">
        <v>1419</v>
      </c>
    </row>
    <row r="9677" customFormat="false" ht="15" hidden="false" customHeight="false" outlineLevel="0" collapsed="false">
      <c r="R9677" s="0" t="n">
        <v>9676</v>
      </c>
      <c r="S9677" s="5" t="n">
        <v>98135</v>
      </c>
      <c r="T9677" s="6" t="s">
        <v>10410</v>
      </c>
      <c r="U9677" s="6" t="n">
        <v>1021</v>
      </c>
    </row>
    <row r="9678" customFormat="false" ht="15" hidden="false" customHeight="false" outlineLevel="0" collapsed="false">
      <c r="R9678" s="0" t="n">
        <v>9677</v>
      </c>
      <c r="S9678" s="5" t="n">
        <v>98136</v>
      </c>
      <c r="T9678" s="6" t="s">
        <v>10410</v>
      </c>
      <c r="U9678" s="6" t="n">
        <v>1131</v>
      </c>
    </row>
    <row r="9679" customFormat="false" ht="15" hidden="false" customHeight="false" outlineLevel="0" collapsed="false">
      <c r="R9679" s="0" t="n">
        <v>9678</v>
      </c>
      <c r="S9679" s="5" t="n">
        <v>98137</v>
      </c>
      <c r="T9679" s="6" t="s">
        <v>10410</v>
      </c>
      <c r="U9679" s="6" t="n">
        <v>1767</v>
      </c>
    </row>
    <row r="9680" customFormat="false" ht="15" hidden="false" customHeight="false" outlineLevel="0" collapsed="false">
      <c r="R9680" s="0" t="n">
        <v>9679</v>
      </c>
      <c r="S9680" s="5" t="n">
        <v>98138</v>
      </c>
      <c r="T9680" s="6" t="s">
        <v>10410</v>
      </c>
      <c r="U9680" s="6" t="n">
        <v>901</v>
      </c>
    </row>
    <row r="9681" customFormat="false" ht="15" hidden="false" customHeight="false" outlineLevel="0" collapsed="false">
      <c r="R9681" s="0" t="n">
        <v>9680</v>
      </c>
      <c r="S9681" s="5" t="n">
        <v>98139</v>
      </c>
      <c r="T9681" s="6" t="s">
        <v>10410</v>
      </c>
      <c r="U9681" s="6" t="n">
        <v>1164</v>
      </c>
    </row>
    <row r="9682" customFormat="false" ht="15" hidden="false" customHeight="false" outlineLevel="0" collapsed="false">
      <c r="R9682" s="0" t="n">
        <v>9681</v>
      </c>
      <c r="S9682" s="5" t="n">
        <v>98140</v>
      </c>
      <c r="T9682" s="6" t="s">
        <v>10410</v>
      </c>
      <c r="U9682" s="6" t="n">
        <v>1271</v>
      </c>
    </row>
    <row r="9683" customFormat="false" ht="15" hidden="false" customHeight="false" outlineLevel="0" collapsed="false">
      <c r="R9683" s="0" t="n">
        <v>9682</v>
      </c>
      <c r="S9683" s="5" t="n">
        <v>98141</v>
      </c>
      <c r="T9683" s="6" t="s">
        <v>10410</v>
      </c>
      <c r="U9683" s="6" t="n">
        <v>934</v>
      </c>
    </row>
    <row r="9684" customFormat="false" ht="15" hidden="false" customHeight="false" outlineLevel="0" collapsed="false">
      <c r="R9684" s="0" t="n">
        <v>9683</v>
      </c>
      <c r="S9684" s="5" t="n">
        <v>98142</v>
      </c>
      <c r="T9684" s="6" t="s">
        <v>10410</v>
      </c>
      <c r="U9684" s="6" t="n">
        <v>1106</v>
      </c>
    </row>
    <row r="9685" customFormat="false" ht="15" hidden="false" customHeight="false" outlineLevel="0" collapsed="false">
      <c r="R9685" s="0" t="n">
        <v>9684</v>
      </c>
      <c r="S9685" s="5" t="n">
        <v>98143</v>
      </c>
      <c r="T9685" s="6" t="s">
        <v>10410</v>
      </c>
      <c r="U9685" s="6" t="n">
        <v>1453</v>
      </c>
    </row>
    <row r="9686" customFormat="false" ht="15" hidden="false" customHeight="false" outlineLevel="0" collapsed="false">
      <c r="R9686" s="0" t="n">
        <v>9685</v>
      </c>
      <c r="S9686" s="5" t="n">
        <v>98144</v>
      </c>
      <c r="T9686" s="6" t="s">
        <v>10410</v>
      </c>
      <c r="U9686" s="6" t="n">
        <v>1154</v>
      </c>
    </row>
    <row r="9687" customFormat="false" ht="15" hidden="false" customHeight="false" outlineLevel="0" collapsed="false">
      <c r="R9687" s="0" t="n">
        <v>9686</v>
      </c>
      <c r="S9687" s="5" t="n">
        <v>98145</v>
      </c>
      <c r="T9687" s="6" t="s">
        <v>10410</v>
      </c>
      <c r="U9687" s="6" t="n">
        <v>1392</v>
      </c>
    </row>
    <row r="9688" customFormat="false" ht="15" hidden="false" customHeight="false" outlineLevel="0" collapsed="false">
      <c r="R9688" s="0" t="n">
        <v>9687</v>
      </c>
      <c r="S9688" s="5" t="n">
        <v>98146</v>
      </c>
      <c r="T9688" s="6" t="s">
        <v>10411</v>
      </c>
      <c r="U9688" s="6" t="n">
        <v>289</v>
      </c>
    </row>
    <row r="9689" customFormat="false" ht="15" hidden="false" customHeight="false" outlineLevel="0" collapsed="false">
      <c r="R9689" s="0" t="n">
        <v>9688</v>
      </c>
      <c r="S9689" s="5" t="n">
        <v>98191</v>
      </c>
      <c r="T9689" s="6" t="s">
        <v>10412</v>
      </c>
      <c r="U9689" s="6" t="n">
        <v>737</v>
      </c>
    </row>
    <row r="9690" customFormat="false" ht="15" hidden="false" customHeight="false" outlineLevel="0" collapsed="false">
      <c r="R9690" s="0" t="n">
        <v>9689</v>
      </c>
      <c r="S9690" s="5" t="n">
        <v>98192</v>
      </c>
      <c r="T9690" s="6" t="s">
        <v>10410</v>
      </c>
      <c r="U9690" s="6" t="n">
        <v>578</v>
      </c>
    </row>
    <row r="9691" customFormat="false" ht="15" hidden="false" customHeight="false" outlineLevel="0" collapsed="false">
      <c r="R9691" s="0" t="n">
        <v>9690</v>
      </c>
      <c r="S9691" s="5" t="n">
        <v>98193</v>
      </c>
      <c r="T9691" s="6" t="s">
        <v>10413</v>
      </c>
      <c r="U9691" s="6" t="n">
        <v>28</v>
      </c>
    </row>
    <row r="9692" customFormat="false" ht="15" hidden="false" customHeight="false" outlineLevel="0" collapsed="false">
      <c r="R9692" s="0" t="n">
        <v>9691</v>
      </c>
      <c r="S9692" s="5" t="n">
        <v>98194</v>
      </c>
      <c r="T9692" s="6" t="s">
        <v>10414</v>
      </c>
      <c r="U9692" s="6" t="n">
        <v>30</v>
      </c>
    </row>
    <row r="9693" customFormat="false" ht="15" hidden="false" customHeight="false" outlineLevel="0" collapsed="false">
      <c r="R9693" s="0" t="n">
        <v>9692</v>
      </c>
      <c r="S9693" s="5" t="n">
        <v>98195</v>
      </c>
      <c r="T9693" s="6" t="s">
        <v>10410</v>
      </c>
      <c r="U9693" s="6" t="n">
        <v>245</v>
      </c>
    </row>
    <row r="9694" customFormat="false" ht="15" hidden="false" customHeight="false" outlineLevel="0" collapsed="false">
      <c r="R9694" s="0" t="n">
        <v>9693</v>
      </c>
      <c r="S9694" s="5" t="n">
        <v>98199</v>
      </c>
      <c r="T9694" s="6" t="s">
        <v>10410</v>
      </c>
      <c r="U9694" s="6" t="n">
        <v>224</v>
      </c>
    </row>
    <row r="9695" customFormat="false" ht="15" hidden="false" customHeight="false" outlineLevel="0" collapsed="false">
      <c r="R9695" s="0" t="n">
        <v>9694</v>
      </c>
      <c r="S9695" s="5" t="n">
        <v>98203</v>
      </c>
      <c r="T9695" s="6" t="s">
        <v>10415</v>
      </c>
      <c r="U9695" s="6" t="n">
        <v>26</v>
      </c>
    </row>
    <row r="9696" customFormat="false" ht="15" hidden="false" customHeight="false" outlineLevel="0" collapsed="false">
      <c r="R9696" s="0" t="n">
        <v>9695</v>
      </c>
      <c r="S9696" s="5" t="n">
        <v>98204</v>
      </c>
      <c r="T9696" s="6" t="s">
        <v>10416</v>
      </c>
      <c r="U9696" s="6" t="n">
        <v>174</v>
      </c>
    </row>
    <row r="9697" customFormat="false" ht="15" hidden="false" customHeight="false" outlineLevel="0" collapsed="false">
      <c r="R9697" s="0" t="n">
        <v>9696</v>
      </c>
      <c r="S9697" s="5" t="n">
        <v>98205</v>
      </c>
      <c r="T9697" s="6" t="s">
        <v>10417</v>
      </c>
      <c r="U9697" s="6" t="n">
        <v>185</v>
      </c>
    </row>
    <row r="9698" customFormat="false" ht="15" hidden="false" customHeight="false" outlineLevel="0" collapsed="false">
      <c r="R9698" s="0" t="n">
        <v>9697</v>
      </c>
      <c r="S9698" s="5" t="n">
        <v>98206</v>
      </c>
      <c r="T9698" s="6" t="s">
        <v>10418</v>
      </c>
      <c r="U9698" s="6" t="n">
        <v>205</v>
      </c>
    </row>
    <row r="9699" customFormat="false" ht="15" hidden="false" customHeight="false" outlineLevel="0" collapsed="false">
      <c r="R9699" s="0" t="n">
        <v>9698</v>
      </c>
      <c r="S9699" s="5" t="n">
        <v>98207</v>
      </c>
      <c r="T9699" s="6" t="s">
        <v>10419</v>
      </c>
      <c r="U9699" s="6" t="n">
        <v>120</v>
      </c>
    </row>
    <row r="9700" customFormat="false" ht="15" hidden="false" customHeight="false" outlineLevel="0" collapsed="false">
      <c r="R9700" s="0" t="n">
        <v>9699</v>
      </c>
      <c r="S9700" s="5" t="n">
        <v>98231</v>
      </c>
      <c r="T9700" s="6" t="s">
        <v>10415</v>
      </c>
      <c r="U9700" s="6" t="n">
        <v>907</v>
      </c>
    </row>
    <row r="9701" customFormat="false" ht="15" hidden="false" customHeight="false" outlineLevel="0" collapsed="false">
      <c r="R9701" s="0" t="n">
        <v>9700</v>
      </c>
      <c r="S9701" s="5" t="n">
        <v>98232</v>
      </c>
      <c r="T9701" s="6" t="s">
        <v>10415</v>
      </c>
      <c r="U9701" s="6" t="n">
        <v>1126</v>
      </c>
    </row>
    <row r="9702" customFormat="false" ht="15" hidden="false" customHeight="false" outlineLevel="0" collapsed="false">
      <c r="R9702" s="0" t="n">
        <v>9701</v>
      </c>
      <c r="S9702" s="5" t="n">
        <v>98234</v>
      </c>
      <c r="T9702" s="6" t="s">
        <v>10415</v>
      </c>
      <c r="U9702" s="6" t="n">
        <v>1245</v>
      </c>
    </row>
    <row r="9703" customFormat="false" ht="15" hidden="false" customHeight="false" outlineLevel="0" collapsed="false">
      <c r="R9703" s="0" t="n">
        <v>9702</v>
      </c>
      <c r="S9703" s="5" t="n">
        <v>98235</v>
      </c>
      <c r="T9703" s="6" t="s">
        <v>10415</v>
      </c>
      <c r="U9703" s="6" t="n">
        <v>1664</v>
      </c>
    </row>
    <row r="9704" customFormat="false" ht="15" hidden="false" customHeight="false" outlineLevel="0" collapsed="false">
      <c r="R9704" s="0" t="n">
        <v>9703</v>
      </c>
      <c r="S9704" s="5" t="n">
        <v>98236</v>
      </c>
      <c r="T9704" s="6" t="s">
        <v>10415</v>
      </c>
      <c r="U9704" s="6" t="n">
        <v>1420</v>
      </c>
    </row>
    <row r="9705" customFormat="false" ht="15" hidden="false" customHeight="false" outlineLevel="0" collapsed="false">
      <c r="R9705" s="0" t="n">
        <v>9704</v>
      </c>
      <c r="S9705" s="5" t="n">
        <v>98238</v>
      </c>
      <c r="T9705" s="6" t="s">
        <v>10415</v>
      </c>
      <c r="U9705" s="6" t="n">
        <v>1657</v>
      </c>
    </row>
    <row r="9706" customFormat="false" ht="15" hidden="false" customHeight="false" outlineLevel="0" collapsed="false">
      <c r="R9706" s="0" t="n">
        <v>9705</v>
      </c>
      <c r="S9706" s="5" t="n">
        <v>98239</v>
      </c>
      <c r="T9706" s="6" t="s">
        <v>10415</v>
      </c>
      <c r="U9706" s="6" t="n">
        <v>1342</v>
      </c>
    </row>
    <row r="9707" customFormat="false" ht="15" hidden="false" customHeight="false" outlineLevel="0" collapsed="false">
      <c r="R9707" s="0" t="n">
        <v>9706</v>
      </c>
      <c r="S9707" s="5" t="n">
        <v>98260</v>
      </c>
      <c r="T9707" s="6" t="s">
        <v>10420</v>
      </c>
      <c r="U9707" s="6" t="n">
        <v>432</v>
      </c>
    </row>
    <row r="9708" customFormat="false" ht="15" hidden="false" customHeight="false" outlineLevel="0" collapsed="false">
      <c r="R9708" s="0" t="n">
        <v>9707</v>
      </c>
      <c r="S9708" s="5" t="n">
        <v>98291</v>
      </c>
      <c r="T9708" s="6" t="s">
        <v>10415</v>
      </c>
      <c r="U9708" s="6" t="n">
        <v>278</v>
      </c>
    </row>
    <row r="9709" customFormat="false" ht="15" hidden="false" customHeight="false" outlineLevel="0" collapsed="false">
      <c r="R9709" s="0" t="n">
        <v>9708</v>
      </c>
      <c r="S9709" s="5" t="n">
        <v>98292</v>
      </c>
      <c r="T9709" s="6" t="s">
        <v>10415</v>
      </c>
      <c r="U9709" s="6" t="n">
        <v>465</v>
      </c>
    </row>
    <row r="9710" customFormat="false" ht="15" hidden="false" customHeight="false" outlineLevel="0" collapsed="false">
      <c r="R9710" s="0" t="n">
        <v>9709</v>
      </c>
      <c r="S9710" s="5" t="n">
        <v>98299</v>
      </c>
      <c r="T9710" s="6" t="s">
        <v>10415</v>
      </c>
      <c r="U9710" s="6" t="n">
        <v>279</v>
      </c>
    </row>
    <row r="9711" customFormat="false" ht="15" hidden="false" customHeight="false" outlineLevel="0" collapsed="false">
      <c r="R9711" s="0" t="n">
        <v>9710</v>
      </c>
      <c r="S9711" s="5" t="n">
        <v>98303</v>
      </c>
      <c r="T9711" s="6" t="s">
        <v>10421</v>
      </c>
      <c r="U9711" s="6" t="n">
        <v>241</v>
      </c>
    </row>
    <row r="9712" customFormat="false" ht="15" hidden="false" customHeight="false" outlineLevel="0" collapsed="false">
      <c r="R9712" s="0" t="n">
        <v>9711</v>
      </c>
      <c r="S9712" s="5" t="n">
        <v>98331</v>
      </c>
      <c r="T9712" s="6" t="s">
        <v>10422</v>
      </c>
      <c r="U9712" s="6" t="n">
        <v>678</v>
      </c>
    </row>
    <row r="9713" customFormat="false" ht="15" hidden="false" customHeight="false" outlineLevel="0" collapsed="false">
      <c r="R9713" s="0" t="n">
        <v>9712</v>
      </c>
      <c r="S9713" s="5" t="n">
        <v>98332</v>
      </c>
      <c r="T9713" s="6" t="s">
        <v>10422</v>
      </c>
      <c r="U9713" s="6" t="n">
        <v>1087</v>
      </c>
    </row>
    <row r="9714" customFormat="false" ht="15" hidden="false" customHeight="false" outlineLevel="0" collapsed="false">
      <c r="R9714" s="0" t="n">
        <v>9713</v>
      </c>
      <c r="S9714" s="5" t="n">
        <v>98333</v>
      </c>
      <c r="T9714" s="6" t="s">
        <v>10422</v>
      </c>
      <c r="U9714" s="6" t="n">
        <v>767</v>
      </c>
    </row>
    <row r="9715" customFormat="false" ht="15" hidden="false" customHeight="false" outlineLevel="0" collapsed="false">
      <c r="R9715" s="0" t="n">
        <v>9714</v>
      </c>
      <c r="S9715" s="5" t="n">
        <v>98334</v>
      </c>
      <c r="T9715" s="6" t="s">
        <v>10422</v>
      </c>
      <c r="U9715" s="6" t="n">
        <v>1390</v>
      </c>
    </row>
    <row r="9716" customFormat="false" ht="15" hidden="false" customHeight="false" outlineLevel="0" collapsed="false">
      <c r="R9716" s="0" t="n">
        <v>9715</v>
      </c>
      <c r="S9716" s="5" t="n">
        <v>98335</v>
      </c>
      <c r="T9716" s="6" t="s">
        <v>10422</v>
      </c>
      <c r="U9716" s="6" t="n">
        <v>42</v>
      </c>
    </row>
    <row r="9717" customFormat="false" ht="15" hidden="false" customHeight="false" outlineLevel="0" collapsed="false">
      <c r="R9717" s="0" t="n">
        <v>9716</v>
      </c>
      <c r="S9717" s="5" t="n">
        <v>98336</v>
      </c>
      <c r="T9717" s="6" t="s">
        <v>10422</v>
      </c>
      <c r="U9717" s="6" t="n">
        <v>878</v>
      </c>
    </row>
    <row r="9718" customFormat="false" ht="15" hidden="false" customHeight="false" outlineLevel="0" collapsed="false">
      <c r="R9718" s="0" t="n">
        <v>9717</v>
      </c>
      <c r="S9718" s="5" t="n">
        <v>98341</v>
      </c>
      <c r="T9718" s="6" t="s">
        <v>10421</v>
      </c>
      <c r="U9718" s="6" t="n">
        <v>867</v>
      </c>
    </row>
    <row r="9719" customFormat="false" ht="15" hidden="false" customHeight="false" outlineLevel="0" collapsed="false">
      <c r="R9719" s="0" t="n">
        <v>9718</v>
      </c>
      <c r="S9719" s="5" t="n">
        <v>98431</v>
      </c>
      <c r="T9719" s="6" t="s">
        <v>10423</v>
      </c>
      <c r="U9719" s="6" t="n">
        <v>1338</v>
      </c>
    </row>
    <row r="9720" customFormat="false" ht="15" hidden="false" customHeight="false" outlineLevel="0" collapsed="false">
      <c r="R9720" s="0" t="n">
        <v>9719</v>
      </c>
      <c r="S9720" s="5" t="n">
        <v>98432</v>
      </c>
      <c r="T9720" s="6" t="s">
        <v>10423</v>
      </c>
      <c r="U9720" s="6" t="n">
        <v>606</v>
      </c>
    </row>
    <row r="9721" customFormat="false" ht="15" hidden="false" customHeight="false" outlineLevel="0" collapsed="false">
      <c r="R9721" s="0" t="n">
        <v>9720</v>
      </c>
      <c r="S9721" s="5" t="n">
        <v>98491</v>
      </c>
      <c r="T9721" s="6" t="s">
        <v>10423</v>
      </c>
      <c r="U9721" s="6" t="n">
        <v>753</v>
      </c>
    </row>
    <row r="9722" customFormat="false" ht="15" hidden="false" customHeight="false" outlineLevel="0" collapsed="false">
      <c r="R9722" s="0" t="n">
        <v>9721</v>
      </c>
      <c r="S9722" s="5" t="n">
        <v>98492</v>
      </c>
      <c r="T9722" s="6" t="s">
        <v>10423</v>
      </c>
      <c r="U9722" s="6" t="n">
        <v>777</v>
      </c>
    </row>
    <row r="9723" customFormat="false" ht="15" hidden="false" customHeight="false" outlineLevel="0" collapsed="false">
      <c r="R9723" s="0" t="n">
        <v>9722</v>
      </c>
      <c r="S9723" s="5" t="n">
        <v>98494</v>
      </c>
      <c r="T9723" s="6" t="s">
        <v>10424</v>
      </c>
      <c r="U9723" s="6" t="n">
        <v>86</v>
      </c>
    </row>
    <row r="9724" customFormat="false" ht="15" hidden="false" customHeight="false" outlineLevel="0" collapsed="false">
      <c r="R9724" s="0" t="n">
        <v>9723</v>
      </c>
      <c r="S9724" s="5" t="n">
        <v>98495</v>
      </c>
      <c r="T9724" s="6" t="s">
        <v>10425</v>
      </c>
      <c r="U9724" s="6" t="n">
        <v>99</v>
      </c>
    </row>
    <row r="9725" customFormat="false" ht="15" hidden="false" customHeight="false" outlineLevel="0" collapsed="false">
      <c r="R9725" s="0" t="n">
        <v>9724</v>
      </c>
      <c r="S9725" s="5" t="n">
        <v>98499</v>
      </c>
      <c r="T9725" s="6" t="s">
        <v>10423</v>
      </c>
      <c r="U9725" s="6" t="n">
        <v>199</v>
      </c>
    </row>
  </sheetData>
  <autoFilter ref="K1:L501"/>
  <hyperlinks>
    <hyperlink ref="P1" r:id="rId1" display="Tätortskod"/>
    <hyperlink ref="N2" r:id="rId2" display="Abbekås"/>
    <hyperlink ref="O2" r:id="rId3" display="Skurups kommun"/>
    <hyperlink ref="N3" r:id="rId4" display="Abborrberget"/>
    <hyperlink ref="O3" r:id="rId5" display="Strängnäs kommun"/>
    <hyperlink ref="N4" r:id="rId6" display="Agunnaryd"/>
    <hyperlink ref="O4" r:id="rId7" display="Ljungby kommun"/>
    <hyperlink ref="N5" r:id="rId8" display="Alberga"/>
    <hyperlink ref="O5" r:id="rId9" display="Eskilstuna kommun"/>
    <hyperlink ref="N6" r:id="rId10" display="Alby"/>
    <hyperlink ref="O6" r:id="rId11" display="Ånge kommun"/>
    <hyperlink ref="N7" r:id="rId12" display="Alfta"/>
    <hyperlink ref="O7" r:id="rId13" display="Ovanåkers kommun"/>
    <hyperlink ref="N8" r:id="rId14" display="Algutsrum"/>
    <hyperlink ref="O8" r:id="rId15" display="Mörbylånga kommun"/>
    <hyperlink ref="N9" r:id="rId16" display="Alingsås"/>
    <hyperlink ref="O9" r:id="rId17" display="Alingsås kommun"/>
    <hyperlink ref="N10" r:id="rId18" display="Allerum"/>
    <hyperlink ref="O10" r:id="rId19" display="Helsingborgs kommun"/>
    <hyperlink ref="N11" r:id="rId20" display="Almunge"/>
    <hyperlink ref="O11" r:id="rId21" display="Uppsala kommun"/>
    <hyperlink ref="N12" r:id="rId22" display="Alsike"/>
    <hyperlink ref="O12" r:id="rId23" display="Knivsta kommun"/>
    <hyperlink ref="N13" r:id="rId24" display="Alstad"/>
    <hyperlink ref="O13" r:id="rId25" display="Trelleborgs kommun"/>
    <hyperlink ref="N14" r:id="rId26" display="Alster"/>
    <hyperlink ref="O14" r:id="rId27" display="Karlstads kommun"/>
    <hyperlink ref="N15" r:id="rId28" display="Alsterbro"/>
    <hyperlink ref="O15" r:id="rId29" display="Nybro kommun"/>
    <hyperlink ref="N16" r:id="rId30" display="Alstermo"/>
    <hyperlink ref="O16" r:id="rId31" display="Uppvidinge kommun"/>
    <hyperlink ref="N17" r:id="rId32" display="Alunda"/>
    <hyperlink ref="O17" r:id="rId33" display="Östhammars kommun"/>
    <hyperlink ref="N18" r:id="rId34" display="Alvesta"/>
    <hyperlink ref="O18" r:id="rId35" display="Alvesta kommun"/>
    <hyperlink ref="N19" r:id="rId36" display="Alvhem"/>
    <hyperlink ref="O19" r:id="rId37" display="Ale kommun"/>
    <hyperlink ref="N20" r:id="rId38" display="Alvik"/>
    <hyperlink ref="O20" r:id="rId39" display="Leksands kommun"/>
    <hyperlink ref="N21" r:id="rId40" display="Ambjörnarp"/>
    <hyperlink ref="O21" r:id="rId41" display="Tranemo kommun"/>
    <hyperlink ref="N22" r:id="rId42" display="Ammenäs"/>
    <hyperlink ref="O22" r:id="rId43" display="Uddevalla kommun"/>
    <hyperlink ref="N23" r:id="rId44" display="Anderslöv"/>
    <hyperlink ref="O23" r:id="rId45" display="Trelleborgs kommun"/>
    <hyperlink ref="N24" r:id="rId46" display="Anderstorp"/>
    <hyperlink ref="O24" r:id="rId47" display="Gislaveds kommun"/>
    <hyperlink ref="N25" r:id="rId48" display="Aneby"/>
    <hyperlink ref="O25" r:id="rId49" display="Aneby kommun"/>
    <hyperlink ref="N26" r:id="rId50" display="Angelstad"/>
    <hyperlink ref="O26" r:id="rId51" display="Ljungby kommun"/>
    <hyperlink ref="N27" r:id="rId52" display="Angered"/>
    <hyperlink ref="O27" r:id="rId53" display="Göteborgs kommun"/>
    <hyperlink ref="N28" r:id="rId54" display="Ankarsrum"/>
    <hyperlink ref="O28" r:id="rId55" display="Västerviks kommun"/>
    <hyperlink ref="N29" r:id="rId56" display="Ankarsvik"/>
    <hyperlink ref="O29" r:id="rId57" display="Sundsvalls kommun"/>
    <hyperlink ref="N30" r:id="rId58" display="Anneberg"/>
    <hyperlink ref="O30" r:id="rId59" display="Nässjö kommun"/>
    <hyperlink ref="N31" r:id="rId60" display="Annelöv"/>
    <hyperlink ref="O31" r:id="rId61" display="Landskrona kommun"/>
    <hyperlink ref="N32" r:id="rId62" display="Antnäs"/>
    <hyperlink ref="O32" r:id="rId63" display="Luleå kommun"/>
    <hyperlink ref="N33" r:id="rId64" display="Aplared"/>
    <hyperlink ref="O33" r:id="rId65" display="Borås kommun"/>
    <hyperlink ref="N34" r:id="rId66" display="Arboga"/>
    <hyperlink ref="O34" r:id="rId67" display="Arboga kommun"/>
    <hyperlink ref="N35" r:id="rId68" display="Arbrå"/>
    <hyperlink ref="O35" r:id="rId69" display="Bollnäs kommun"/>
    <hyperlink ref="N36" r:id="rId70" display="Ardala"/>
    <hyperlink ref="O36" r:id="rId71" display="Skara kommun"/>
    <hyperlink ref="N37" r:id="rId72" display="Arentorp"/>
    <hyperlink ref="O37" r:id="rId73" display="Vara kommun"/>
    <hyperlink ref="N38" r:id="rId74" display="Arild"/>
    <hyperlink ref="O38" r:id="rId75" display="Höganäs kommun"/>
    <hyperlink ref="N39" r:id="rId76" display="Arjeplog"/>
    <hyperlink ref="O39" r:id="rId77" display="Arjeplogs kommun"/>
    <hyperlink ref="N40" r:id="rId78" display="Arkelstorp"/>
    <hyperlink ref="O40" r:id="rId79" display="Kristianstads kommun"/>
    <hyperlink ref="N41" r:id="rId80" display="Arninge"/>
    <hyperlink ref="O41" r:id="rId81" display="Täby kommun"/>
    <hyperlink ref="N42" r:id="rId82" display="Arnö"/>
    <hyperlink ref="O42" r:id="rId83" display="Nyköpings kommun"/>
    <hyperlink ref="N43" r:id="rId84" display="Arrie"/>
    <hyperlink ref="O43" r:id="rId85" display="Vellinge kommun"/>
    <hyperlink ref="N44" r:id="rId86" display="Arvidsjaur"/>
    <hyperlink ref="O44" r:id="rId87" display="Arvidsjaurs kommun"/>
    <hyperlink ref="N45" r:id="rId88" display="Arvidsvik"/>
    <hyperlink ref="O45" r:id="rId89" display="Kungälvs kommun"/>
    <hyperlink ref="N46" r:id="rId90" display="Arvika"/>
    <hyperlink ref="O46" r:id="rId91" display="Arvika kommun"/>
    <hyperlink ref="N47" r:id="rId92" display="Aröd och Timmervik"/>
    <hyperlink ref="O47" r:id="rId93" display="Kungälvs kommun"/>
    <hyperlink ref="N48" r:id="rId94" display="Askeby"/>
    <hyperlink ref="O48" r:id="rId95" display="Linköpings kommun"/>
    <hyperlink ref="N49" r:id="rId96" display="Askersby"/>
    <hyperlink ref="O49" r:id="rId97" display="Örebro kommun"/>
    <hyperlink ref="N50" r:id="rId98" display="Askersund"/>
    <hyperlink ref="O50" r:id="rId99" display="Askersunds kommun"/>
    <hyperlink ref="N51" r:id="rId100" display="Asmundtorp"/>
    <hyperlink ref="O51" r:id="rId101" display="Landskrona kommun"/>
    <hyperlink ref="N52" r:id="rId102" display="Aspeboda"/>
    <hyperlink ref="O52" r:id="rId103" display="Falu kommun"/>
    <hyperlink ref="N53" r:id="rId104" display="Asperö"/>
    <hyperlink ref="O53" r:id="rId105" display="Göteborgs kommun"/>
    <hyperlink ref="N54" r:id="rId106" display="Aspås"/>
    <hyperlink ref="O54" r:id="rId107" display="Krokoms kommun"/>
    <hyperlink ref="N55" r:id="rId108" display="Avan"/>
    <hyperlink ref="O55" r:id="rId109" display="Luleå kommun"/>
    <hyperlink ref="N56" r:id="rId110" display="Avesta"/>
    <hyperlink ref="O56" r:id="rId111" display="Avesta kommun"/>
    <hyperlink ref="N57" r:id="rId112" display="Axvall"/>
    <hyperlink ref="O57" r:id="rId113" display="Skara kommun"/>
    <hyperlink ref="N58" r:id="rId114" display="Backa"/>
    <hyperlink ref="O58" r:id="rId115" display="Rättviks kommun"/>
    <hyperlink ref="N59" r:id="rId116" display="Backaryd"/>
    <hyperlink ref="O59" r:id="rId117" display="Ronneby kommun"/>
    <hyperlink ref="N60" r:id="rId118" display="Backe"/>
    <hyperlink ref="O60" r:id="rId119" display="Strömsunds kommun"/>
    <hyperlink ref="N61" r:id="rId120" display="Baggetorp"/>
    <hyperlink ref="O61" r:id="rId121" display="Vingåkers kommun"/>
    <hyperlink ref="N62" r:id="rId122" display="Ballingslöv"/>
    <hyperlink ref="O62" r:id="rId123" display="Hässleholms kommun"/>
    <hyperlink ref="N63" r:id="rId124" display="Balsby"/>
    <hyperlink ref="O63" r:id="rId125" display="Kristianstads kommun"/>
    <hyperlink ref="N64" r:id="rId126" display="Bammarboda"/>
    <hyperlink ref="O64" r:id="rId127" display="Österåkers kommun"/>
    <hyperlink ref="N65" r:id="rId128" display="Bankekind"/>
    <hyperlink ref="O65" r:id="rId129" display="Linköpings kommun"/>
    <hyperlink ref="N66" r:id="rId130" display="Bankeryd"/>
    <hyperlink ref="O66" r:id="rId131" display="Jönköpings kommun"/>
    <hyperlink ref="N67" r:id="rId132" display="Bara"/>
    <hyperlink ref="O67" r:id="rId133" display="Svedala kommun"/>
    <hyperlink ref="N68" r:id="rId134" display="Barkarö"/>
    <hyperlink ref="O68" r:id="rId135" display="Västerås kommun"/>
    <hyperlink ref="N69" r:id="rId136" display="Barnarp och Odensjö"/>
    <hyperlink ref="O69" r:id="rId137" display="Jönköpings kommun"/>
    <hyperlink ref="N70" r:id="rId138" display="Barsebäck"/>
    <hyperlink ref="O70" r:id="rId139" display="Kävlinge kommun"/>
    <hyperlink ref="N71" r:id="rId140" display="Barsebäckshamn"/>
    <hyperlink ref="O71" r:id="rId141" display="Kävlinge kommun"/>
    <hyperlink ref="N72" r:id="rId142" display="Baskemölla"/>
    <hyperlink ref="O72" r:id="rId143" display="Simrishamns kommun"/>
    <hyperlink ref="N73" r:id="rId144" display="Bastuträsk"/>
    <hyperlink ref="O73" r:id="rId145" display="Norsjö kommun"/>
    <hyperlink ref="N74" r:id="rId146" display="Beddingestrand"/>
    <hyperlink ref="O74" r:id="rId147" display="Trelleborgs kommun"/>
    <hyperlink ref="N75" r:id="rId148" display="Bengtsfors"/>
    <hyperlink ref="O75" r:id="rId149" display="Bengtsfors kommun"/>
    <hyperlink ref="N76" r:id="rId150" display="Bengtsheden"/>
    <hyperlink ref="O76" r:id="rId151" display="Falu kommun"/>
    <hyperlink ref="N77" r:id="rId152" display="Bensbyn"/>
    <hyperlink ref="O77" r:id="rId153" display="Luleå kommun"/>
    <hyperlink ref="N78" r:id="rId154" display="Berg"/>
    <hyperlink ref="O78" r:id="rId155" display="Åtvidabergs kommun"/>
    <hyperlink ref="N79" r:id="rId156" display="Berg"/>
    <hyperlink ref="O79" r:id="rId157" display="Linköpings kommun"/>
    <hyperlink ref="N80" r:id="rId158" display="Berg"/>
    <hyperlink ref="O80" r:id="rId159" display="Gävle kommun"/>
    <hyperlink ref="N81" r:id="rId160" display="Berga"/>
    <hyperlink ref="O81" r:id="rId161" display="Högsby kommun"/>
    <hyperlink ref="N82" r:id="rId162" display="Bergagård"/>
    <hyperlink ref="O82" r:id="rId163" display="Falkenbergs kommun"/>
    <hyperlink ref="N83" r:id="rId164" display="Bergby"/>
    <hyperlink ref="O83" r:id="rId165" display="Gävle kommun"/>
    <hyperlink ref="N84" r:id="rId166" display="Bergeforsen"/>
    <hyperlink ref="O84" r:id="rId167" display="Timrå kommun"/>
    <hyperlink ref="N85" r:id="rId168" display="Berghem"/>
    <hyperlink ref="O85" r:id="rId169" display="Marks kommun"/>
    <hyperlink ref="N86" r:id="rId170" display="Bergkvara"/>
    <hyperlink ref="O86" r:id="rId171" display="Torsås kommun"/>
    <hyperlink ref="N87" r:id="rId172" display="Bergnäset"/>
    <hyperlink ref="O87" r:id="rId173" display="Luleå kommun"/>
    <hyperlink ref="N88" r:id="rId174" display="Bergshammar"/>
    <hyperlink ref="O88" r:id="rId175" display="Nyköpings kommun"/>
    <hyperlink ref="N89" r:id="rId176" display="Bergshamra"/>
    <hyperlink ref="O89" r:id="rId177" display="Norrtälje kommun"/>
    <hyperlink ref="N90" r:id="rId178" display="Bergsjö"/>
    <hyperlink ref="O90" r:id="rId179" display="Nordanstigs kommun"/>
    <hyperlink ref="N91" r:id="rId180" display="Bergströmshusen"/>
    <hyperlink ref="O91" r:id="rId181" display="Staffanstorps kommun"/>
    <hyperlink ref="N92" r:id="rId182" display="Bergsviken"/>
    <hyperlink ref="O92" r:id="rId183" display="Piteå kommun"/>
    <hyperlink ref="N93" r:id="rId184" display="Bergvik"/>
    <hyperlink ref="O93" r:id="rId185" display="Söderhamns kommun"/>
    <hyperlink ref="N94" r:id="rId186" display="Bestorp"/>
    <hyperlink ref="O94" r:id="rId187" display="Linköpings kommun"/>
    <hyperlink ref="N95" r:id="rId188" display="Betsede"/>
    <hyperlink ref="O95" r:id="rId189" display="Värmdö kommun"/>
    <hyperlink ref="N96" r:id="rId190" display="Bettna"/>
    <hyperlink ref="O96" r:id="rId191" display="Flens kommun"/>
    <hyperlink ref="N97" r:id="rId192" display="Bie"/>
    <hyperlink ref="O97" r:id="rId193" display="Katrineholms kommun"/>
    <hyperlink ref="N98" r:id="rId194" display="Billeberga"/>
    <hyperlink ref="O98" r:id="rId195" display="Svalövs kommun"/>
    <hyperlink ref="N99" r:id="rId196" display="Billinge"/>
    <hyperlink ref="O99" r:id="rId197" display="Eslövs kommun"/>
    <hyperlink ref="N100" r:id="rId198" display="Billingsfors"/>
    <hyperlink ref="O100" r:id="rId199" display="Bengtsfors kommun"/>
    <hyperlink ref="N101" r:id="rId200" display="Billsta"/>
    <hyperlink ref="O101" r:id="rId201" display="Örnsköldsviks kommun"/>
    <hyperlink ref="N102" r:id="rId202" display="Bjurholm"/>
    <hyperlink ref="O102" r:id="rId203" display="Bjurholms kommun"/>
    <hyperlink ref="N103" r:id="rId204" display="Bjursås"/>
    <hyperlink ref="O103" r:id="rId205" display="Falu kommun"/>
    <hyperlink ref="N104" r:id="rId206" display="Bjuv"/>
    <hyperlink ref="O104" r:id="rId207" display="Bjuvs kommun"/>
    <hyperlink ref="N105" r:id="rId208" display="Bjärlöv"/>
    <hyperlink ref="O105" r:id="rId209" display="Kristianstads kommun"/>
    <hyperlink ref="N106" r:id="rId210" display="Bjärnum"/>
    <hyperlink ref="O106" r:id="rId211" display="Hässleholms kommun"/>
    <hyperlink ref="N107" r:id="rId212" display="Bjärred"/>
    <hyperlink ref="O107" r:id="rId213" display="Lomma kommun"/>
    <hyperlink ref="N108" r:id="rId214" display="Bjärsjölagård"/>
    <hyperlink ref="O108" r:id="rId215" display="Sjöbo kommun"/>
    <hyperlink ref="N109" r:id="rId216" display="Bjästa"/>
    <hyperlink ref="O109" r:id="rId217" display="Örnsköldsviks kommun"/>
    <hyperlink ref="N110" r:id="rId218" display="Björbo"/>
    <hyperlink ref="O110" r:id="rId219" display="Gagnefs kommun"/>
    <hyperlink ref="N111" r:id="rId220" display="Björboholm"/>
    <hyperlink ref="O111" r:id="rId221" display="Lerums kommun"/>
    <hyperlink ref="N112" r:id="rId222" display="Björke"/>
    <hyperlink ref="O112" r:id="rId223" display="Gävle kommun"/>
    <hyperlink ref="N113" r:id="rId224" display="Björketorp"/>
    <hyperlink ref="O113" r:id="rId225" display="Marks kommun"/>
    <hyperlink ref="N114" r:id="rId226" display="Björklinge"/>
    <hyperlink ref="O114" r:id="rId227" display="Uppsala kommun"/>
    <hyperlink ref="N115" r:id="rId228" display="Björktorp och Sanda"/>
    <hyperlink ref="O115" r:id="rId229" display="Strängnäs kommun"/>
    <hyperlink ref="N116" r:id="rId230" display="Björkvik"/>
    <hyperlink ref="O116" r:id="rId231" display="Katrineholms kommun"/>
    <hyperlink ref="N117" r:id="rId232" display="Björköby"/>
    <hyperlink ref="O117" r:id="rId233" display="Vetlanda kommun"/>
    <hyperlink ref="N118" r:id="rId234" display="Björlanda"/>
    <hyperlink ref="O118" r:id="rId235" display="Göteborgs kommun"/>
    <hyperlink ref="N119" r:id="rId236" display="Björna"/>
    <hyperlink ref="O119" r:id="rId237" display="Örnsköldsviks kommun"/>
    <hyperlink ref="N120" r:id="rId238" display="Björnarås"/>
    <hyperlink ref="O120" r:id="rId239" display="Mölndals kommun"/>
    <hyperlink ref="N121" r:id="rId240" display="Björneborg"/>
    <hyperlink ref="O121" r:id="rId241" display="Kristinehamns kommun"/>
    <hyperlink ref="N122" r:id="rId242" display="Björnlunda"/>
    <hyperlink ref="O122" r:id="rId243" display="Gnesta kommun"/>
    <hyperlink ref="N123" r:id="rId244" display="Björnänge"/>
    <hyperlink ref="O123" r:id="rId245" display="Åre kommun"/>
    <hyperlink ref="N124" r:id="rId246" display="Björnö"/>
    <hyperlink ref="O124" r:id="rId247" display="Växjö kommun"/>
    <hyperlink ref="N125" r:id="rId248" display="Björsäter"/>
    <hyperlink ref="O125" r:id="rId249" display="Åtvidabergs kommun"/>
    <hyperlink ref="N126" r:id="rId250" display="Blackstalund"/>
    <hyperlink ref="O126" r:id="rId251" display="Uppsala kommun"/>
    <hyperlink ref="N127" r:id="rId252" display="Bleket"/>
    <hyperlink ref="O127" r:id="rId253" display="Tjörns kommun"/>
    <hyperlink ref="N128" r:id="rId254" display="Blentarp"/>
    <hyperlink ref="O128" r:id="rId255" display="Sjöbo kommun"/>
    <hyperlink ref="N129" r:id="rId256" display="Blidsberg"/>
    <hyperlink ref="O129" r:id="rId257" display="Ulricehamns kommun"/>
    <hyperlink ref="N130" r:id="rId258" display="Blidö"/>
    <hyperlink ref="O130" r:id="rId259" display="Norrtälje kommun"/>
    <hyperlink ref="N131" r:id="rId260" display="Blixbo"/>
    <hyperlink ref="O131" r:id="rId261" display="Falu kommun"/>
    <hyperlink ref="N132" r:id="rId262" display="Blombacka"/>
    <hyperlink ref="O132" r:id="rId263" display="Karlstads kommun"/>
    <hyperlink ref="N133" r:id="rId264" display="Blomstermåla"/>
    <hyperlink ref="O133" r:id="rId265" display="Mönsterås kommun"/>
    <hyperlink ref="N134" r:id="rId266" display="Blåsmark"/>
    <hyperlink ref="O134" r:id="rId267" display="Piteå kommun"/>
    <hyperlink ref="N135" r:id="rId268" display="Bläshammar och Trönningenäs"/>
    <hyperlink ref="O135" r:id="rId269" display="Varbergs kommun"/>
    <hyperlink ref="N136" r:id="rId270" display="Blötberget"/>
    <hyperlink ref="O136" r:id="rId271" display="Ludvika kommun"/>
    <hyperlink ref="N137" r:id="rId272" display="Bockara"/>
    <hyperlink ref="O137" r:id="rId273" display="Oskarshamns kommun"/>
    <hyperlink ref="N138" r:id="rId274" display="Boda"/>
    <hyperlink ref="O138" r:id="rId275" display="Rättviks kommun"/>
    <hyperlink ref="N139" r:id="rId276" display="Bodafors"/>
    <hyperlink ref="O139" r:id="rId277" display="Nässjö kommun"/>
    <hyperlink ref="N140" r:id="rId278" display="Boden"/>
    <hyperlink ref="O140" r:id="rId279" display="Bodens kommun"/>
    <hyperlink ref="N141" r:id="rId280" display="Bohus-Björkö"/>
    <hyperlink ref="O141" r:id="rId281" display="Öckerö kommun"/>
    <hyperlink ref="N142" r:id="rId282" display="Boliden"/>
    <hyperlink ref="O142" r:id="rId283" display="Skellefteå kommun"/>
    <hyperlink ref="N143" r:id="rId284" display="Bollebygd"/>
    <hyperlink ref="O143" r:id="rId285" display="Bollebygds kommun"/>
    <hyperlink ref="N144" r:id="rId286" display="Bollnäs"/>
    <hyperlink ref="O144" r:id="rId287" display="Bollnäs kommun"/>
    <hyperlink ref="N145" r:id="rId288" display="Bollstabruk"/>
    <hyperlink ref="O145" r:id="rId289" display="Kramfors kommun"/>
    <hyperlink ref="N146" r:id="rId290" display="Bondstorp"/>
    <hyperlink ref="O146" r:id="rId291" display="Vaggeryds kommun"/>
    <hyperlink ref="N147" r:id="rId292" display="Bonäs"/>
    <hyperlink ref="O147" r:id="rId293" display="Mora kommun"/>
    <hyperlink ref="N148" r:id="rId294" display="Bor"/>
    <hyperlink ref="O148" r:id="rId295" display="Värnamo kommun"/>
    <hyperlink ref="N149" r:id="rId296" display="Borensberg"/>
    <hyperlink ref="O149" r:id="rId297" display="Motala kommun"/>
    <hyperlink ref="N150" r:id="rId298" display="Borggård"/>
    <hyperlink ref="O150" r:id="rId299" display="Finspångs kommun"/>
    <hyperlink ref="N151" r:id="rId300" display="Borgholm"/>
    <hyperlink ref="O151" r:id="rId301" display="Borgholms kommun"/>
    <hyperlink ref="N152" r:id="rId302" display="Borgstena"/>
    <hyperlink ref="O152" r:id="rId303" display="Borås kommun"/>
    <hyperlink ref="N153" r:id="rId304" display="Borlänge"/>
    <hyperlink ref="O153" r:id="rId305" display="Borlänge kommun"/>
    <hyperlink ref="N154" r:id="rId306" display="Borrby"/>
    <hyperlink ref="O154" r:id="rId307" display="Simrishamns kommun"/>
    <hyperlink ref="N155" r:id="rId308" display="Borås"/>
    <hyperlink ref="O155" r:id="rId309" display="Borås kommun"/>
    <hyperlink ref="N156" r:id="rId310" display="Bosnäs"/>
    <hyperlink ref="O156" r:id="rId311" display="Borås kommun"/>
    <hyperlink ref="N157" r:id="rId312" display="Botsmark"/>
    <hyperlink ref="O157" r:id="rId313" display="Umeå kommun"/>
    <hyperlink ref="N158" r:id="rId314" display="Bottnaryd"/>
    <hyperlink ref="O158" r:id="rId315" display="Jönköpings kommun"/>
    <hyperlink ref="N159" r:id="rId316" display="Bovallstrand"/>
    <hyperlink ref="O159" r:id="rId317" display="Sotenäs kommun"/>
    <hyperlink ref="N160" r:id="rId318" display="Boxholm"/>
    <hyperlink ref="O160" r:id="rId319" display="Boxholms kommun"/>
    <hyperlink ref="N161" r:id="rId320" display="Brantevik"/>
    <hyperlink ref="O161" r:id="rId321" display="Simrishamns kommun"/>
    <hyperlink ref="N162" r:id="rId322" display="Brastad"/>
    <hyperlink ref="O162" r:id="rId323" display="Lysekils kommun"/>
    <hyperlink ref="N163" r:id="rId324" display="Braås"/>
    <hyperlink ref="O163" r:id="rId325" display="Växjö kommun"/>
    <hyperlink ref="N164" r:id="rId326" display="Bredared"/>
    <hyperlink ref="O164" r:id="rId327" display="Borås kommun"/>
    <hyperlink ref="N165" r:id="rId328" display="Bredaryd"/>
    <hyperlink ref="O165" r:id="rId329" display="Värnamo kommun"/>
    <hyperlink ref="N166" r:id="rId330" display="Bredbyn"/>
    <hyperlink ref="O166" r:id="rId331" display="Örnsköldsviks kommun"/>
    <hyperlink ref="N167" r:id="rId332" display="Bredsand"/>
    <hyperlink ref="O167" r:id="rId333" display="Enköpings kommun"/>
    <hyperlink ref="N168" r:id="rId334" display="Bredviken"/>
    <hyperlink ref="O168" r:id="rId335" display="Kalix kommun"/>
    <hyperlink ref="N169" r:id="rId336" display="Bro"/>
    <hyperlink ref="O169" r:id="rId337" display="Upplands-Bro kommun"/>
    <hyperlink ref="N170" r:id="rId338" display="Broaryd"/>
    <hyperlink ref="O170" r:id="rId339" display="Gislaveds kommun"/>
    <hyperlink ref="N171" r:id="rId340" display="Broby"/>
    <hyperlink ref="O171" r:id="rId341" display="Östra Göinge kommun"/>
    <hyperlink ref="N172" r:id="rId342" display="Brokind"/>
    <hyperlink ref="O172" r:id="rId343" display="Linköpings kommun"/>
    <hyperlink ref="N173" r:id="rId344" display="Bromölla"/>
    <hyperlink ref="O173" r:id="rId345" display="Bromölla kommun"/>
    <hyperlink ref="N174" r:id="rId346" display="Brotorp"/>
    <hyperlink ref="O174" r:id="rId347" display="Säffle kommun"/>
    <hyperlink ref="N175" r:id="rId348" display="Brottby"/>
    <hyperlink ref="O175" r:id="rId349" display="Vallentuna kommun"/>
    <hyperlink ref="N176" r:id="rId350" display="Bruksvallarna"/>
    <hyperlink ref="O176" r:id="rId351" display="Härjedalens kommun"/>
    <hyperlink ref="N177" r:id="rId352" display="Brunn"/>
    <hyperlink ref="O177" r:id="rId353" display="Värmdö kommun"/>
    <hyperlink ref="N178" r:id="rId354" display="Brunna"/>
    <hyperlink ref="O178" r:id="rId355" display="Upplands-Bro kommun"/>
    <hyperlink ref="N179" r:id="rId356" display="Brunnsberg"/>
    <hyperlink ref="O179" r:id="rId357" display="Älvdalens kommun"/>
    <hyperlink ref="N180" r:id="rId358" display="Bruzaholm"/>
    <hyperlink ref="O180" r:id="rId359" display="Eksjö kommun"/>
    <hyperlink ref="N181" r:id="rId360" display="Brålanda"/>
    <hyperlink ref="O181" r:id="rId361" display="Vänersborgs kommun"/>
    <hyperlink ref="N182" r:id="rId362" display="Bräcke"/>
    <hyperlink ref="O182" r:id="rId363" display="Bräcke kommun"/>
    <hyperlink ref="N183" r:id="rId364" display="Bräkne-Hoby"/>
    <hyperlink ref="O183" r:id="rId365" display="Ronneby kommun"/>
    <hyperlink ref="N184" r:id="rId366" display="Brändön"/>
    <hyperlink ref="O184" r:id="rId367" display="Luleå kommun"/>
    <hyperlink ref="N185" r:id="rId368" display="Brännland"/>
    <hyperlink ref="O185" r:id="rId369" display="Umeå kommun"/>
    <hyperlink ref="N186" r:id="rId370" display="Brännäset och Boviken"/>
    <hyperlink ref="O186" r:id="rId371" display="Umeå kommun"/>
    <hyperlink ref="N187" r:id="rId372" display="Brännö"/>
    <hyperlink ref="O187" r:id="rId373" display="Göteborgs kommun"/>
    <hyperlink ref="N188" r:id="rId374" display="Brösarp"/>
    <hyperlink ref="O188" r:id="rId375" display="Tomelilla kommun"/>
    <hyperlink ref="N189" r:id="rId376" display="Bua"/>
    <hyperlink ref="O189" r:id="rId377" display="Varbergs kommun"/>
    <hyperlink ref="N190" r:id="rId378" display="Buerås"/>
    <hyperlink ref="O190" r:id="rId379" display="Kungsbacka kommun"/>
    <hyperlink ref="N191" r:id="rId380" display="Bullmark"/>
    <hyperlink ref="O191" r:id="rId381" display="Umeå kommun"/>
    <hyperlink ref="N192" r:id="rId382" display="Bunkeflostrand"/>
    <hyperlink ref="O192" r:id="rId383" display="Malmö kommun"/>
    <hyperlink ref="N193" r:id="rId384" display="Bureå"/>
    <hyperlink ref="O193" r:id="rId385" display="Skellefteå kommun"/>
    <hyperlink ref="N194" r:id="rId386" display="Burgsvik"/>
    <hyperlink ref="O194" r:id="rId387" display="Region Gotland"/>
    <hyperlink ref="N195" r:id="rId388" display="Burlövs egnahem"/>
    <hyperlink ref="O195" r:id="rId389" display="Burlövs kommun"/>
    <hyperlink ref="N196" r:id="rId390" display="Burseryd"/>
    <hyperlink ref="O196" r:id="rId391" display="Gislaveds kommun"/>
    <hyperlink ref="N197" r:id="rId392" display="Burträsk"/>
    <hyperlink ref="O197" r:id="rId393" display="Skellefteå kommun"/>
    <hyperlink ref="N198" r:id="rId394" display="Buskhyttan"/>
    <hyperlink ref="O198" r:id="rId395" display="Nyköpings kommun"/>
    <hyperlink ref="N199" r:id="rId396" display="Butbro"/>
    <hyperlink ref="O199" r:id="rId397" display="Finspångs kommun"/>
    <hyperlink ref="N200" r:id="rId398" display="Bygdeå"/>
    <hyperlink ref="O200" r:id="rId399" display="Robertsfors kommun"/>
    <hyperlink ref="N201" r:id="rId400" display="Bygdsiljum"/>
    <hyperlink ref="O201" r:id="rId401" display="Skellefteå kommun"/>
    <hyperlink ref="N202" r:id="rId402" display="Byske"/>
    <hyperlink ref="O202" r:id="rId403" display="Skellefteå kommun"/>
    <hyperlink ref="N203" r:id="rId404" display="Bålsta"/>
    <hyperlink ref="O203" r:id="rId405" display="Håbo kommun"/>
    <hyperlink ref="N204" r:id="rId406" display="Båstad"/>
    <hyperlink ref="O204" r:id="rId407" display="Båstads kommun"/>
    <hyperlink ref="N205" r:id="rId408" display="Båtbyggartorp"/>
    <hyperlink ref="O205" r:id="rId409" display="Upplands Väsby kommun"/>
    <hyperlink ref="N206" r:id="rId410" display="Båtskärsnäs"/>
    <hyperlink ref="O206" r:id="rId411" display="Kalix kommun"/>
    <hyperlink ref="N207" r:id="rId412" display="Bäckaskog"/>
    <hyperlink ref="O207" r:id="rId413" display="Kristianstads kommun"/>
    <hyperlink ref="N208" r:id="rId414" display="Bäckebo"/>
    <hyperlink ref="O208" r:id="rId415" display="Nybro kommun"/>
    <hyperlink ref="N209" r:id="rId416" display="Bäckefors"/>
    <hyperlink ref="O209" r:id="rId417" display="Bengtsfors kommun"/>
    <hyperlink ref="N210" r:id="rId418" display="Bäckhammar"/>
    <hyperlink ref="O210" r:id="rId419" display="Kristinehamns kommun"/>
    <hyperlink ref="N211" r:id="rId420" display="Bälgviken"/>
    <hyperlink ref="O211" r:id="rId421" display="Eskilstuna kommun"/>
    <hyperlink ref="N212" r:id="rId422" display="Bälinge"/>
    <hyperlink ref="O212" r:id="rId423" display="Uppsala kommun"/>
    <hyperlink ref="N213" r:id="rId424" display="Bälinge"/>
    <hyperlink ref="O213" r:id="rId425" display="Luleå kommun"/>
    <hyperlink ref="N214" r:id="rId426" display="Bärby"/>
    <hyperlink ref="O214" r:id="rId427" display="Uppsala kommun"/>
    <hyperlink ref="N215" r:id="rId428" display="Bäsna"/>
    <hyperlink ref="O215" r:id="rId429" display="Gagnefs kommun"/>
    <hyperlink ref="N216" r:id="rId430" display="Bökenäs, Korsanäs och Kuggeboda"/>
    <hyperlink ref="O216" r:id="rId431" display="Ronneby kommun"/>
    <hyperlink ref="N217" r:id="rId432" display="Böle"/>
    <hyperlink ref="O217" r:id="rId433" display="Piteå kommun"/>
    <hyperlink ref="N218" r:id="rId434" display="Bönan"/>
    <hyperlink ref="O218" r:id="rId435" display="Gävle kommun"/>
    <hyperlink ref="N219" r:id="rId436" display="Charlottenberg"/>
    <hyperlink ref="O219" r:id="rId437" display="Eda kommun"/>
    <hyperlink ref="N220" r:id="rId438" display="Dala-Floda"/>
    <hyperlink ref="O220" r:id="rId439" display="Gagnefs kommun"/>
    <hyperlink ref="N221" r:id="rId440" display="Dalarö"/>
    <hyperlink ref="O221" r:id="rId441" display="Haninge kommun"/>
    <hyperlink ref="N222" r:id="rId442" display="Dalby"/>
    <hyperlink ref="O222" r:id="rId443" display="Lunds kommun"/>
    <hyperlink ref="N223" r:id="rId444" display="Dals Långed"/>
    <hyperlink ref="O223" r:id="rId445" display="Bengtsfors kommun"/>
    <hyperlink ref="N224" r:id="rId446" display="Dals Rostock"/>
    <hyperlink ref="O224" r:id="rId447" display="Melleruds kommun"/>
    <hyperlink ref="N225" r:id="rId448" display="Dalsjöfors"/>
    <hyperlink ref="O225" r:id="rId449" display="Borås kommun"/>
    <hyperlink ref="N226" r:id="rId450" display="Dalstorp"/>
    <hyperlink ref="O226" r:id="rId451" display="Tranemo kommun"/>
    <hyperlink ref="N227" r:id="rId452" display="Dalum"/>
    <hyperlink ref="O227" r:id="rId453" display="Ulricehamns kommun"/>
    <hyperlink ref="N228" r:id="rId454" display="Danholn"/>
    <hyperlink ref="O228" r:id="rId455" display="Falu kommun"/>
    <hyperlink ref="N229" r:id="rId456" display="Danmark"/>
    <hyperlink ref="O229" r:id="rId457" display="Uppsala kommun"/>
    <hyperlink ref="N230" r:id="rId458" display="Dannemora"/>
    <hyperlink ref="O230" r:id="rId459" display="Östhammars kommun"/>
    <hyperlink ref="N231" r:id="rId460" display="Dannike"/>
    <hyperlink ref="O231" r:id="rId461" display="Borås kommun"/>
    <hyperlink ref="N232" r:id="rId462" display="Degeberga"/>
    <hyperlink ref="O232" r:id="rId463" display="Kristianstads kommun"/>
    <hyperlink ref="N233" r:id="rId464" display="Degerfors"/>
    <hyperlink ref="O233" r:id="rId465" display="Degerfors kommun"/>
    <hyperlink ref="N234" r:id="rId466" display="Degerhamn"/>
    <hyperlink ref="O234" r:id="rId467" display="Mörbylånga kommun"/>
    <hyperlink ref="N235" r:id="rId468" display="Deje"/>
    <hyperlink ref="O235" r:id="rId469" display="Forshaga kommun"/>
    <hyperlink ref="N236" r:id="rId470" display="Delary"/>
    <hyperlink ref="O236" r:id="rId471" display="Älmhults kommun"/>
    <hyperlink ref="N237" r:id="rId472" display="Delsbo"/>
    <hyperlink ref="O237" r:id="rId473" display="Hudiksvalls kommun"/>
    <hyperlink ref="N238" r:id="rId474" display="Dingle"/>
    <hyperlink ref="O238" r:id="rId475" display="Munkedals kommun"/>
    <hyperlink ref="N239" r:id="rId476" display="Dingtuna"/>
    <hyperlink ref="O239" r:id="rId477" display="Västerås kommun"/>
    <hyperlink ref="N240" r:id="rId478" display="Diseröd"/>
    <hyperlink ref="O240" r:id="rId479" display="Kungälvs kommun"/>
    <hyperlink ref="N241" r:id="rId480" display="Diö"/>
    <hyperlink ref="O241" r:id="rId481" display="Älmhults kommun"/>
    <hyperlink ref="N242" r:id="rId482" display="Djupekås"/>
    <hyperlink ref="O242" r:id="rId483" display="Sölvesborgs kommun"/>
    <hyperlink ref="N243" r:id="rId484" display="Djura"/>
    <hyperlink ref="O243" r:id="rId485" display="Leksands kommun"/>
    <hyperlink ref="N244" r:id="rId486" display="Djurås"/>
    <hyperlink ref="O244" r:id="rId487" display="Gagnefs kommun"/>
    <hyperlink ref="N245" r:id="rId488" display="Djurö"/>
    <hyperlink ref="O245" r:id="rId489" display="Värmdö kommun"/>
    <hyperlink ref="N246" r:id="rId490" display="Djurön"/>
    <hyperlink ref="O246" r:id="rId491" display="Norrköpings kommun"/>
    <hyperlink ref="N247" r:id="rId492" display="Docksta"/>
    <hyperlink ref="O247" r:id="rId493" display="Kramfors kommun"/>
    <hyperlink ref="N248" r:id="rId494" display="Domsten"/>
    <hyperlink ref="O248" r:id="rId495" display="Helsingborgs kommun"/>
    <hyperlink ref="N249" r:id="rId496" display="Donsö"/>
    <hyperlink ref="O249" r:id="rId497" display="Göteborgs kommun"/>
    <hyperlink ref="N250" r:id="rId498" display="Dorotea"/>
    <hyperlink ref="O250" r:id="rId499" display="Dorotea kommun"/>
    <hyperlink ref="N251" r:id="rId500" display="Drag"/>
    <hyperlink ref="O251" r:id="rId501" display="Kalmar kommun"/>
    <hyperlink ref="N252" r:id="rId502" display="Drottningholm"/>
    <hyperlink ref="O252" r:id="rId503" display="Ekerö kommun"/>
    <hyperlink ref="N253" r:id="rId504" display="Drottningskär"/>
    <hyperlink ref="O253" r:id="rId505" display="Karlskrona kommun"/>
    <hyperlink ref="N254" r:id="rId506" display="Drängsmark"/>
    <hyperlink ref="O254" r:id="rId507" display="Skellefteå kommun"/>
    <hyperlink ref="N255" r:id="rId508" display="Dunö"/>
    <hyperlink ref="O255" r:id="rId509" display="Kalmar kommun"/>
    <hyperlink ref="N256" r:id="rId510" display="Duvesjön"/>
    <hyperlink ref="O256" r:id="rId511" display="Kungälvs kommun"/>
    <hyperlink ref="N257" r:id="rId512" display="Dvärsätt"/>
    <hyperlink ref="O257" r:id="rId513" display="Krokoms kommun"/>
    <hyperlink ref="N258" r:id="rId514" display="Dyvelsten"/>
    <hyperlink ref="O258" r:id="rId515" display="Forshaga kommun"/>
    <hyperlink ref="N259" r:id="rId516" display="Dösjebro"/>
    <hyperlink ref="O259" r:id="rId517" display="Kävlinge kommun"/>
    <hyperlink ref="N260" r:id="rId518" display="Ed"/>
    <hyperlink ref="O260" r:id="rId519" display="Dals-Eds kommun"/>
    <hyperlink ref="N261" r:id="rId520" display="Eda glasbruk"/>
    <hyperlink ref="O261" r:id="rId521" display="Eda kommun"/>
    <hyperlink ref="N262" r:id="rId522" display="Edane"/>
    <hyperlink ref="O262" r:id="rId523" display="Arvika kommun"/>
    <hyperlink ref="N263" r:id="rId524" display="Edeby"/>
    <hyperlink ref="O263" r:id="rId525" display="Knivsta kommun"/>
    <hyperlink ref="N264" r:id="rId526" display="Edsbro"/>
    <hyperlink ref="O264" r:id="rId527" display="Norrtälje kommun"/>
    <hyperlink ref="N265" r:id="rId528" display="Edsbruk"/>
    <hyperlink ref="O265" r:id="rId529" display="Västerviks kommun"/>
    <hyperlink ref="N266" r:id="rId530" display="Edsbyn"/>
    <hyperlink ref="O266" r:id="rId531" display="Ovanåkers kommun"/>
    <hyperlink ref="N267" r:id="rId532" display="Edsgatan och Långenäs"/>
    <hyperlink ref="O267" r:id="rId533" display="Karlstads kommun"/>
    <hyperlink ref="N268" r:id="rId534" display="Edsvalla"/>
    <hyperlink ref="O268" r:id="rId535" display="Karlstads kommun"/>
    <hyperlink ref="N269" r:id="rId536" display="Edsvalla Övre bruket"/>
    <hyperlink ref="O269" r:id="rId537" display="Karlstads kommun"/>
    <hyperlink ref="N270" r:id="rId538" display="Eggby"/>
    <hyperlink ref="O270" r:id="rId539" display="Skara kommun"/>
    <hyperlink ref="N271" r:id="rId540" display="Ekeby"/>
    <hyperlink ref="O271" r:id="rId541" display="Ekerö kommun"/>
    <hyperlink ref="N272" r:id="rId542" display="Ekeby"/>
    <hyperlink ref="O272" r:id="rId543" display="Södertälje kommun"/>
    <hyperlink ref="N273" r:id="rId544" display="Ekeby"/>
    <hyperlink ref="O273" r:id="rId545" display="Bjuvs kommun"/>
    <hyperlink ref="N274" r:id="rId546" display="Ekeby"/>
    <hyperlink ref="O274" r:id="rId547" display="Kumla kommun"/>
    <hyperlink ref="N275" r:id="rId548" display="Ekeby-Almby"/>
    <hyperlink ref="O275" r:id="rId549" display="Örebro kommun"/>
    <hyperlink ref="N276" r:id="rId550" display="Ekedalen"/>
    <hyperlink ref="O276" r:id="rId551" display="Tidaholms kommun"/>
    <hyperlink ref="N277" r:id="rId552" display="Ekenhaga"/>
    <hyperlink ref="O277" r:id="rId553" display="Värnamo kommun"/>
    <hyperlink ref="N278" r:id="rId554" display="Ekenässjön"/>
    <hyperlink ref="O278" r:id="rId555" display="Vetlanda kommun"/>
    <hyperlink ref="N279" r:id="rId556" display="Ekerö"/>
    <hyperlink ref="O279" r:id="rId557" display="Ekerö kommun"/>
    <hyperlink ref="N280" r:id="rId558" display="Ekerö sommarstad"/>
    <hyperlink ref="O280" r:id="rId559" display="Ekerö kommun"/>
    <hyperlink ref="N281" r:id="rId560" display="Eket"/>
    <hyperlink ref="O281" r:id="rId561" display="Örkelljunga kommun"/>
    <hyperlink ref="N282" r:id="rId562" display="Ekshärad"/>
    <hyperlink ref="O282" r:id="rId563" display="Hagfors kommun"/>
    <hyperlink ref="N283" r:id="rId564" display="Eksjö"/>
    <hyperlink ref="O283" r:id="rId565" display="Eksjö kommun"/>
    <hyperlink ref="N284" r:id="rId566" display="Ekskogen"/>
    <hyperlink ref="O284" r:id="rId567" display="Vallentuna kommun"/>
    <hyperlink ref="N285" r:id="rId568" display="Ekskogen Älgeby och Långsjötorp"/>
    <hyperlink ref="O285" r:id="rId569" display="Vallentuna kommun"/>
    <hyperlink ref="N286" r:id="rId570" display="Eksund"/>
    <hyperlink ref="O286" r:id="rId571" display="Norrköpings kommun"/>
    <hyperlink ref="N287" r:id="rId572" display="Ekängen"/>
    <hyperlink ref="O287" r:id="rId573" display="Linköpings kommun"/>
    <hyperlink ref="N288" r:id="rId574" display="Eldsberga"/>
    <hyperlink ref="O288" r:id="rId575" display="Halmstads kommun"/>
    <hyperlink ref="N289" r:id="rId576" display="Ellös"/>
    <hyperlink ref="O289" r:id="rId577" display="Orusts kommun"/>
    <hyperlink ref="N290" r:id="rId578" display="Emmaboda"/>
    <hyperlink ref="O290" r:id="rId579" display="Emmaboda kommun"/>
    <hyperlink ref="N291" r:id="rId580" display="Emmaljunga"/>
    <hyperlink ref="O291" r:id="rId581" display="Hässleholms kommun"/>
    <hyperlink ref="N292" r:id="rId582" display="Emsfors"/>
    <hyperlink ref="O292" r:id="rId583" display="Oskarshamns kommun"/>
    <hyperlink ref="N293" r:id="rId584" display="Emtunga"/>
    <hyperlink ref="O293" r:id="rId585" display="Vara kommun"/>
    <hyperlink ref="N294" r:id="rId586" display="Enbacka"/>
    <hyperlink ref="O294" r:id="rId587" display="Säters kommun"/>
    <hyperlink ref="N295" r:id="rId588" display="Eneryda"/>
    <hyperlink ref="O295" r:id="rId589" display="Älmhults kommun"/>
    <hyperlink ref="N296" r:id="rId590" display="Enhagen-Ekbacken"/>
    <hyperlink ref="O296" r:id="rId591" display="Västerås kommun"/>
    <hyperlink ref="N297" r:id="rId592" display="Enköping"/>
    <hyperlink ref="O297" r:id="rId593" display="Enköpings kommun"/>
    <hyperlink ref="N298" r:id="rId594" display="Enstaberga"/>
    <hyperlink ref="O298" r:id="rId595" display="Nyköpings kommun"/>
    <hyperlink ref="N299" r:id="rId596" display="Enviken"/>
    <hyperlink ref="O299" r:id="rId597" display="Falu kommun"/>
    <hyperlink ref="N300" r:id="rId598" display="Enånger"/>
    <hyperlink ref="O300" r:id="rId599" display="Hudiksvalls kommun"/>
    <hyperlink ref="N301" r:id="rId600" display="Eriksmåla"/>
    <hyperlink ref="O301" r:id="rId601" display="Emmaboda kommun"/>
    <hyperlink ref="N302" r:id="rId602" display="Eringsboda"/>
    <hyperlink ref="O302" r:id="rId603" display="Ronneby kommun"/>
    <hyperlink ref="N303" r:id="rId604" display="Ersmark"/>
    <hyperlink ref="O303" r:id="rId605" display="Umeå kommun"/>
    <hyperlink ref="N304" r:id="rId606" display="Ersmark"/>
    <hyperlink ref="O304" r:id="rId607" display="Skellefteå kommun"/>
    <hyperlink ref="N305" r:id="rId608" display="Ersnäs"/>
    <hyperlink ref="O305" r:id="rId609" display="Luleå kommun"/>
    <hyperlink ref="N306" r:id="rId610" display="Eskilsby och Snugga"/>
    <hyperlink ref="O306" r:id="rId611" display="Härryda kommun"/>
    <hyperlink ref="N307" r:id="rId612" display="Eskilstuna"/>
    <hyperlink ref="O307" r:id="rId613" display="Eskilstuna kommun"/>
    <hyperlink ref="N308" r:id="rId614" display="Eslöv"/>
    <hyperlink ref="O308" r:id="rId615" display="Eslövs kommun"/>
    <hyperlink ref="N309" r:id="rId616" display="Evertsberg"/>
    <hyperlink ref="O309" r:id="rId617" display="Älvdalens kommun"/>
    <hyperlink ref="N310" r:id="rId618" display="Everöd"/>
    <hyperlink ref="O310" r:id="rId619" display="Kristianstads kommun"/>
    <hyperlink ref="N311" r:id="rId620" display="Fagerfjäll"/>
    <hyperlink ref="O311" r:id="rId621" display="Tjörns kommun"/>
    <hyperlink ref="N312" r:id="rId622" display="Fagerhult"/>
    <hyperlink ref="O312" r:id="rId623" display="Habo kommun"/>
    <hyperlink ref="N313" r:id="rId624" display="Fagerhult"/>
    <hyperlink ref="O313" r:id="rId625" display="Högsby kommun"/>
    <hyperlink ref="N314" r:id="rId626" display="Fagerhult"/>
    <hyperlink ref="O314" r:id="rId627" display="Uddevalla kommun"/>
    <hyperlink ref="N315" r:id="rId628" display="Fagersanna"/>
    <hyperlink ref="O315" r:id="rId629" display="Tibro kommun"/>
    <hyperlink ref="N316" r:id="rId630" display="Fagersta"/>
    <hyperlink ref="O316" r:id="rId631" display="Fagersta kommun"/>
    <hyperlink ref="N317" r:id="rId632" display="Fagerås"/>
    <hyperlink ref="O317" r:id="rId633" display="Kils kommun"/>
    <hyperlink ref="N318" r:id="rId634" display="Falerum"/>
    <hyperlink ref="O318" r:id="rId635" display="Åtvidabergs kommun"/>
    <hyperlink ref="N319" r:id="rId636" display="Falkenberg"/>
    <hyperlink ref="O319" r:id="rId637" display="Falkenbergs kommun"/>
    <hyperlink ref="N320" r:id="rId638" display="Falköping"/>
    <hyperlink ref="O320" r:id="rId639" display="Falköpings kommun"/>
    <hyperlink ref="N321" r:id="rId640" display="Falla"/>
    <hyperlink ref="O321" r:id="rId641" display="Finspångs kommun"/>
    <hyperlink ref="N322" r:id="rId642" display="Falun"/>
    <hyperlink ref="O322" r:id="rId643" display="Falu kommun"/>
    <hyperlink ref="N323" r:id="rId644" display="Farhult"/>
    <hyperlink ref="O323" r:id="rId645" display="Höganäs kommun"/>
    <hyperlink ref="N324" r:id="rId646" display="Fegen"/>
    <hyperlink ref="O324" r:id="rId647" display="Falkenbergs kommun"/>
    <hyperlink ref="N325" r:id="rId648" display="Fellingsbro"/>
    <hyperlink ref="O325" r:id="rId649" display="Lindesbergs kommun"/>
    <hyperlink ref="N326" r:id="rId650" display="Fengersfors"/>
    <hyperlink ref="O326" r:id="rId651" display="Åmåls kommun"/>
    <hyperlink ref="N327" r:id="rId652" display="Figeholm"/>
    <hyperlink ref="O327" r:id="rId653" display="Oskarshamns kommun"/>
    <hyperlink ref="N328" r:id="rId654" display="Filipstad"/>
    <hyperlink ref="O328" r:id="rId655" display="Filipstads kommun"/>
    <hyperlink ref="N329" r:id="rId656" display="Filsbäck"/>
    <hyperlink ref="O329" r:id="rId657" display="Lidköpings kommun"/>
    <hyperlink ref="N330" r:id="rId658" display="Finja"/>
    <hyperlink ref="O330" r:id="rId659" display="Hässleholms kommun"/>
    <hyperlink ref="N331" r:id="rId660" display="Finkarby"/>
    <hyperlink ref="O331" r:id="rId661" display="Nykvarns kommun"/>
    <hyperlink ref="N332" r:id="rId662" display="Finnerödja"/>
    <hyperlink ref="O332" r:id="rId663" display="Laxå kommun"/>
    <hyperlink ref="N333" r:id="rId664" display="Finspång"/>
    <hyperlink ref="O333" r:id="rId665" display="Finspångs kommun"/>
    <hyperlink ref="N334" r:id="rId666" display="Finsta"/>
    <hyperlink ref="O334" r:id="rId667" display="Norrtälje kommun"/>
    <hyperlink ref="N335" r:id="rId668" display="Fiskebäckskil"/>
    <hyperlink ref="O335" r:id="rId669" display="Lysekils kommun"/>
    <hyperlink ref="N336" r:id="rId670" display="Fisksätra"/>
    <hyperlink ref="O336" r:id="rId671" display="Nacka kommun"/>
    <hyperlink ref="N337" r:id="rId672" display="Fjugesta"/>
    <hyperlink ref="O337" r:id="rId673" display="Lekebergs kommun"/>
    <hyperlink ref="N338" r:id="rId674" display="Fjälkinge"/>
    <hyperlink ref="O338" r:id="rId675" display="Kristianstads kommun"/>
    <hyperlink ref="N339" r:id="rId676" display="Fjällastorp"/>
    <hyperlink ref="O339" r:id="rId677" display="Bollebygds kommun"/>
    <hyperlink ref="N340" r:id="rId678" display="Fjällbacka"/>
    <hyperlink ref="O340" r:id="rId679" display="Tanums kommun"/>
    <hyperlink ref="N341" r:id="rId680" display="Fjärdhundra"/>
    <hyperlink ref="O341" r:id="rId681" display="Enköpings kommun"/>
    <hyperlink ref="N342" r:id="rId682" display="Fjärås kyrkby"/>
    <hyperlink ref="O342" r:id="rId683" display="Kungsbacka kommun"/>
    <hyperlink ref="N343" r:id="rId684" display="Fjärås station"/>
    <hyperlink ref="O343" r:id="rId685" display="Kungsbacka kommun"/>
    <hyperlink ref="N344" r:id="rId686" display="Flen"/>
    <hyperlink ref="O344" r:id="rId687" display="Flens kommun"/>
    <hyperlink ref="N345" r:id="rId688" display="Fleninge"/>
    <hyperlink ref="O345" r:id="rId689" display="Helsingborgs kommun"/>
    <hyperlink ref="N346" r:id="rId690" display="Flerohopp"/>
    <hyperlink ref="O346" r:id="rId691" display="Nybro kommun"/>
    <hyperlink ref="N347" r:id="rId692" display="Flisby"/>
    <hyperlink ref="O347" r:id="rId693" display="Nässjö kommun"/>
    <hyperlink ref="N348" r:id="rId694" display="Fliseryd"/>
    <hyperlink ref="O348" r:id="rId695" display="Mönsterås kommun"/>
    <hyperlink ref="N349" r:id="rId696" display="Floby"/>
    <hyperlink ref="O349" r:id="rId697" display="Falköpings kommun"/>
    <hyperlink ref="N350" r:id="rId698" display="Flurkmark"/>
    <hyperlink ref="O350" r:id="rId699" display="Umeå kommun"/>
    <hyperlink ref="N351" r:id="rId700" display="Flygsfors"/>
    <hyperlink ref="O351" r:id="rId701" display="Nybro kommun"/>
    <hyperlink ref="N352" r:id="rId702" display="Flyinge"/>
    <hyperlink ref="O352" r:id="rId703" display="Eslövs kommun"/>
    <hyperlink ref="N353" r:id="rId704" display="Flyksnäs"/>
    <hyperlink ref="O353" r:id="rId705" display="Marks kommun"/>
    <hyperlink ref="N354" r:id="rId706" display="Flädie"/>
    <hyperlink ref="O354" r:id="rId707" display="Lomma kommun"/>
    <hyperlink ref="N355" r:id="rId708" display="Folkärna"/>
    <hyperlink ref="O355" r:id="rId709" display="Avesta kommun"/>
    <hyperlink ref="N356" r:id="rId710" display="Fornåsa"/>
    <hyperlink ref="O356" r:id="rId711" display="Motala kommun"/>
    <hyperlink ref="N357" r:id="rId712" display="Fors"/>
    <hyperlink ref="O357" r:id="rId713" display="Avesta kommun"/>
    <hyperlink ref="N358" r:id="rId714" display="Forsbacka"/>
    <hyperlink ref="O358" r:id="rId715" display="Gävle kommun"/>
    <hyperlink ref="N359" r:id="rId716" display="Forserum"/>
    <hyperlink ref="O359" r:id="rId717" display="Nässjö kommun"/>
    <hyperlink ref="N360" r:id="rId718" display="Forshaga"/>
    <hyperlink ref="O360" r:id="rId719" display="Forshaga kommun"/>
    <hyperlink ref="N361" r:id="rId720" display="Forsheda"/>
    <hyperlink ref="O361" r:id="rId721" display="Värnamo kommun"/>
    <hyperlink ref="N362" r:id="rId722" display="Forssjö"/>
    <hyperlink ref="O362" r:id="rId723" display="Katrineholms kommun"/>
    <hyperlink ref="N363" r:id="rId724" display="Forsvik"/>
    <hyperlink ref="O363" r:id="rId725" display="Karlsborgs kommun"/>
    <hyperlink ref="N364" r:id="rId726" display="Fotö"/>
    <hyperlink ref="O364" r:id="rId727" display="Öckerö kommun"/>
    <hyperlink ref="N365" r:id="rId728" display="Fredriksberg"/>
    <hyperlink ref="O365" r:id="rId729" display="Ludvika kommun"/>
    <hyperlink ref="N366" r:id="rId730" display="Fredriksberg östra"/>
    <hyperlink ref="O366" r:id="rId731" display="Ludvika kommun"/>
    <hyperlink ref="N367" r:id="rId732" display="Fredriksdal"/>
    <hyperlink ref="O367" r:id="rId733" display="Nässjö kommun"/>
    <hyperlink ref="N368" r:id="rId734" display="Fredriksfors"/>
    <hyperlink ref="O368" r:id="rId735" display="Hudiksvalls kommun"/>
    <hyperlink ref="N369" r:id="rId736" display="Freluga"/>
    <hyperlink ref="O369" r:id="rId737" display="Bollnäs kommun"/>
    <hyperlink ref="N370" r:id="rId738" display="Fridlevstad"/>
    <hyperlink ref="O370" r:id="rId739" display="Karlskrona kommun"/>
    <hyperlink ref="N371" r:id="rId740" display="Friggesund"/>
    <hyperlink ref="O371" r:id="rId741" display="Hudiksvalls kommun"/>
    <hyperlink ref="N372" r:id="rId742" display="Frillesås"/>
    <hyperlink ref="O372" r:id="rId743" display="Kungsbacka kommun"/>
    <hyperlink ref="N373" r:id="rId744" display="Frinnaryd"/>
    <hyperlink ref="O373" r:id="rId745" display="Aneby kommun"/>
    <hyperlink ref="N374" r:id="rId746" display="Fristad"/>
    <hyperlink ref="O374" r:id="rId747" display="Borås kommun"/>
    <hyperlink ref="N375" r:id="rId748" display="Fritsla"/>
    <hyperlink ref="O375" r:id="rId749" display="Marks kommun"/>
    <hyperlink ref="N376" r:id="rId750" display="Frostkåge"/>
    <hyperlink ref="O376" r:id="rId751" display="Skellefteå kommun"/>
    <hyperlink ref="N377" r:id="rId752" display="Frufällan"/>
    <hyperlink ref="O377" r:id="rId753" display="Borås kommun"/>
    <hyperlink ref="N378" r:id="rId754" display="Främmestad"/>
    <hyperlink ref="O378" r:id="rId755" display="Essunga kommun"/>
    <hyperlink ref="N379" r:id="rId756" display="Frändefors"/>
    <hyperlink ref="O379" r:id="rId757" display="Vänersborgs kommun"/>
    <hyperlink ref="N380" r:id="rId758" display="Fränsta"/>
    <hyperlink ref="O380" r:id="rId759" display="Ånge kommun"/>
    <hyperlink ref="N381" r:id="rId760" display="Frödinge"/>
    <hyperlink ref="O381" r:id="rId761" display="Vimmerby kommun"/>
    <hyperlink ref="N382" r:id="rId762" display="Frösakull"/>
    <hyperlink ref="O382" r:id="rId763" display="Halmstads kommun"/>
    <hyperlink ref="N383" r:id="rId764" display="Frövi"/>
    <hyperlink ref="O383" r:id="rId765" display="Lindesbergs kommun"/>
    <hyperlink ref="N384" r:id="rId766" display="Funbo"/>
    <hyperlink ref="O384" r:id="rId767" display="Uppsala kommun"/>
    <hyperlink ref="N385" r:id="rId768" display="Funäsdalen"/>
    <hyperlink ref="O385" r:id="rId769" display="Härjedalens kommun"/>
    <hyperlink ref="N386" r:id="rId770" display="Furuby"/>
    <hyperlink ref="O386" r:id="rId771" display="Växjö kommun"/>
    <hyperlink ref="N387" r:id="rId772" display="Furudal"/>
    <hyperlink ref="O387" r:id="rId773" display="Rättviks kommun"/>
    <hyperlink ref="N388" r:id="rId774" display="Furulund"/>
    <hyperlink ref="O388" r:id="rId775" display="Kävlinge kommun"/>
    <hyperlink ref="N389" r:id="rId776" display="Furusjö"/>
    <hyperlink ref="O389" r:id="rId777" display="Habo kommun"/>
    <hyperlink ref="N390" r:id="rId778" display="Fågelfors"/>
    <hyperlink ref="O390" r:id="rId779" display="Högsby kommun"/>
    <hyperlink ref="N391" r:id="rId780" display="Fågelmara"/>
    <hyperlink ref="O391" r:id="rId781" display="Karlskrona kommun"/>
    <hyperlink ref="N392" r:id="rId782" display="Fågelsta"/>
    <hyperlink ref="O392" r:id="rId783" display="Motala kommun"/>
    <hyperlink ref="N393" r:id="rId784" display="Fågelvikshöjden"/>
    <hyperlink ref="O393" r:id="rId785" display="Värmdö kommun"/>
    <hyperlink ref="N394" r:id="rId786" display="Fåker"/>
    <hyperlink ref="O394" r:id="rId787" display="Östersunds kommun"/>
    <hyperlink ref="N395" r:id="rId788" display="Fårbo"/>
    <hyperlink ref="O395" r:id="rId789" display="Oskarshamns kommun"/>
    <hyperlink ref="N396" r:id="rId790" display="Fårösund"/>
    <hyperlink ref="O396" r:id="rId791" display="Region Gotland"/>
    <hyperlink ref="N397" r:id="rId792" display="Färgelanda"/>
    <hyperlink ref="O397" r:id="rId793" display="Färgelanda kommun"/>
    <hyperlink ref="N398" r:id="rId794" display="Färgens östra strand"/>
    <hyperlink ref="O398" r:id="rId795" display="Alingsås kommun"/>
    <hyperlink ref="N399" r:id="rId796" display="Färila"/>
    <hyperlink ref="O399" r:id="rId797" display="Ljusdals kommun"/>
    <hyperlink ref="N400" r:id="rId798" display="Färjestaden"/>
    <hyperlink ref="O400" r:id="rId799" display="Mörbylånga kommun"/>
    <hyperlink ref="N401" r:id="rId800" display="Färlöv"/>
    <hyperlink ref="O401" r:id="rId801" display="Kristianstads kommun"/>
    <hyperlink ref="N402" r:id="rId802" display="Föllinge"/>
    <hyperlink ref="O402" r:id="rId803" display="Krokoms kommun"/>
    <hyperlink ref="N403" r:id="rId804" display="Förslöv"/>
    <hyperlink ref="O403" r:id="rId805" display="Båstads kommun"/>
    <hyperlink ref="N404" r:id="rId806" display="Gagnef"/>
    <hyperlink ref="O404" r:id="rId807" display="Gagnefs kommun"/>
    <hyperlink ref="N405" r:id="rId808" display="Gamleby"/>
    <hyperlink ref="O405" r:id="rId809" display="Västerviks kommun"/>
    <hyperlink ref="N406" r:id="rId810" display="Gammelgården"/>
    <hyperlink ref="O406" r:id="rId811" display="Kalix kommun"/>
    <hyperlink ref="N407" r:id="rId812" display="Gammelstaden"/>
    <hyperlink ref="O407" r:id="rId813" display="Luleå kommun"/>
    <hyperlink ref="N408" r:id="rId814" display="Gantofta"/>
    <hyperlink ref="O408" r:id="rId815" display="Helsingborgs kommun"/>
    <hyperlink ref="N409" r:id="rId816" display="Garpenberg"/>
    <hyperlink ref="O409" r:id="rId817" display="Hedemora kommun"/>
    <hyperlink ref="N410" r:id="rId818" display="Garphyttan"/>
    <hyperlink ref="O410" r:id="rId819" display="Örebro kommun"/>
    <hyperlink ref="N411" r:id="rId820" display="Geijersholm"/>
    <hyperlink ref="O411" r:id="rId821" display="Hagfors kommun"/>
    <hyperlink ref="N412" r:id="rId822" display="Gemla"/>
    <hyperlink ref="O412" r:id="rId823" display="Växjö kommun"/>
    <hyperlink ref="N413" r:id="rId824" display="Genarp"/>
    <hyperlink ref="O413" r:id="rId825" display="Lunds kommun"/>
    <hyperlink ref="N414" r:id="rId826" display="Genevad"/>
    <hyperlink ref="O414" r:id="rId827" display="Laholms kommun"/>
    <hyperlink ref="N415" r:id="rId828" display="Gessie villastad"/>
    <hyperlink ref="O415" r:id="rId829" display="Vellinge kommun"/>
    <hyperlink ref="N416" r:id="rId830" display="Gesunda"/>
    <hyperlink ref="O416" r:id="rId831" display="Mora kommun"/>
    <hyperlink ref="N417" r:id="rId832" display="Getinge"/>
    <hyperlink ref="O417" r:id="rId833" display="Halmstads kommun"/>
    <hyperlink ref="N418" r:id="rId834" display="Getterön"/>
    <hyperlink ref="O418" r:id="rId835" display="Varbergs kommun"/>
    <hyperlink ref="N419" r:id="rId836" display="Gideå"/>
    <hyperlink ref="O419" r:id="rId837" display="Örnsköldsviks kommun"/>
    <hyperlink ref="N420" r:id="rId838" display="Gimo"/>
    <hyperlink ref="O420" r:id="rId839" display="Östhammars kommun"/>
    <hyperlink ref="N421" r:id="rId840" display="Gislaved"/>
    <hyperlink ref="O421" r:id="rId841" display="Gislaveds kommun"/>
    <hyperlink ref="N422" r:id="rId842" display="Gissebo"/>
    <hyperlink ref="O422" r:id="rId843" display="Jönköpings kommun"/>
    <hyperlink ref="N423" r:id="rId844" display="Gistad"/>
    <hyperlink ref="O423" r:id="rId845" display="Linköpings kommun"/>
    <hyperlink ref="N424" r:id="rId846" display="Gladö kvarn"/>
    <hyperlink ref="O424" r:id="rId847" display="Huddinge kommun"/>
    <hyperlink ref="N425" r:id="rId848" display="Glanshammar"/>
    <hyperlink ref="O425" r:id="rId849" display="Örebro kommun"/>
    <hyperlink ref="N426" r:id="rId850" display="Glemmingebro"/>
    <hyperlink ref="O426" r:id="rId851" display="Ystads kommun"/>
    <hyperlink ref="N427" r:id="rId852" display="Glimåkra"/>
    <hyperlink ref="O427" r:id="rId853" display="Östra Göinge kommun"/>
    <hyperlink ref="N428" r:id="rId854" display="Glommen"/>
    <hyperlink ref="O428" r:id="rId855" display="Falkenbergs kommun"/>
    <hyperlink ref="N429" r:id="rId856" display="Glommersträsk"/>
    <hyperlink ref="O429" r:id="rId857" display="Arvidsjaurs kommun"/>
    <hyperlink ref="N430" r:id="rId858" display="Glumslöv"/>
    <hyperlink ref="O430" r:id="rId859" display="Landskrona kommun"/>
    <hyperlink ref="N431" r:id="rId860" display="Glömminge"/>
    <hyperlink ref="O431" r:id="rId861" display="Mörbylånga kommun"/>
    <hyperlink ref="N432" r:id="rId862" display="Gnarp"/>
    <hyperlink ref="O432" r:id="rId863" display="Nordanstigs kommun"/>
    <hyperlink ref="N433" r:id="rId864" display="Gnesta"/>
    <hyperlink ref="O433" r:id="rId865" display="Gnesta kommun"/>
    <hyperlink ref="N434" r:id="rId866" display="Gnosjö"/>
    <hyperlink ref="O434" r:id="rId867" display="Gnosjö kommun"/>
    <hyperlink ref="N435" r:id="rId868" display="Gonäs"/>
    <hyperlink ref="O435" r:id="rId869" display="Ludvika kommun"/>
    <hyperlink ref="N436" r:id="rId870" display="Granby"/>
    <hyperlink ref="O436" r:id="rId871" display="Sigtuna kommun"/>
    <hyperlink ref="N437" r:id="rId872" display="Graversfors"/>
    <hyperlink ref="O437" r:id="rId873" display="Norrköpings kommun"/>
    <hyperlink ref="N438" r:id="rId874" display="Grebbestad"/>
    <hyperlink ref="O438" r:id="rId875" display="Tanums kommun"/>
    <hyperlink ref="N439" r:id="rId876" display="Grebo"/>
    <hyperlink ref="O439" r:id="rId877" display="Åtvidabergs kommun"/>
    <hyperlink ref="N440" r:id="rId878" display="Grevie"/>
    <hyperlink ref="O440" r:id="rId879" display="Båstads kommun"/>
    <hyperlink ref="N441" r:id="rId880" display="Grillby"/>
    <hyperlink ref="O441" r:id="rId881" display="Enköpings kommun"/>
    <hyperlink ref="N442" r:id="rId882" display="Grimslöv"/>
    <hyperlink ref="O442" r:id="rId883" display="Alvesta kommun"/>
    <hyperlink ref="N443" r:id="rId884" display="Grimstorp"/>
    <hyperlink ref="O443" r:id="rId885" display="Nässjö kommun"/>
    <hyperlink ref="N444" r:id="rId886" display="Grimsås"/>
    <hyperlink ref="O444" r:id="rId887" display="Tranemo kommun"/>
    <hyperlink ref="N445" r:id="rId888" display="Gripenberg"/>
    <hyperlink ref="O445" r:id="rId889" display="Tranås kommun"/>
    <hyperlink ref="N446" r:id="rId890" display="Grisslehamn"/>
    <hyperlink ref="O446" r:id="rId891" display="Norrtälje kommun"/>
    <hyperlink ref="N447" r:id="rId892" display="Gropen"/>
    <hyperlink ref="O447" r:id="rId893" display="Lekebergs kommun"/>
    <hyperlink ref="N448" r:id="rId894" display="Grums"/>
    <hyperlink ref="O448" r:id="rId895" display="Grums kommun"/>
    <hyperlink ref="N449" r:id="rId896" display="Grundsund"/>
    <hyperlink ref="O449" r:id="rId897" display="Lysekils kommun"/>
    <hyperlink ref="N450" r:id="rId898" display="Grycksbo"/>
    <hyperlink ref="O450" r:id="rId899" display="Falu kommun"/>
    <hyperlink ref="N451" r:id="rId900" display="Gryt"/>
    <hyperlink ref="O451" r:id="rId901" display="Valdemarsviks kommun"/>
    <hyperlink ref="N452" r:id="rId902" display="Grytgöl"/>
    <hyperlink ref="O452" r:id="rId903" display="Finspångs kommun"/>
    <hyperlink ref="N453" r:id="rId904" display="Grythyttan"/>
    <hyperlink ref="O453" r:id="rId905" display="Hällefors kommun"/>
    <hyperlink ref="N454" r:id="rId906" display="Gråbo"/>
    <hyperlink ref="O454" r:id="rId907" display="Lerums kommun"/>
    <hyperlink ref="N455" r:id="rId908" display="Gräddö"/>
    <hyperlink ref="O455" r:id="rId909" display="Norrtälje kommun"/>
    <hyperlink ref="N456" r:id="rId910" display="Gräfsnäs"/>
    <hyperlink ref="O456" r:id="rId911" display="Alingsås kommun"/>
    <hyperlink ref="N457" r:id="rId912" display="Grängesberg"/>
    <hyperlink ref="O457" r:id="rId913" display="Ludvika kommun"/>
    <hyperlink ref="N458" r:id="rId914" display="Grängesberg västra"/>
    <hyperlink ref="O458" r:id="rId915" display="Ludvika kommun"/>
    <hyperlink ref="N459" r:id="rId916" display="Gränna"/>
    <hyperlink ref="O459" r:id="rId917" display="Jönköpings kommun"/>
    <hyperlink ref="N460" r:id="rId918" display="Grännäs"/>
    <hyperlink ref="O460" r:id="rId919" display="Valdemarsviks kommun"/>
    <hyperlink ref="N461" r:id="rId920" display="Gränum"/>
    <hyperlink ref="O461" r:id="rId921" display="Olofströms kommun"/>
    <hyperlink ref="N462" r:id="rId922" display="Grästorp"/>
    <hyperlink ref="O462" r:id="rId923" display="Grästorps kommun"/>
    <hyperlink ref="N463" r:id="rId924" display="Grödby"/>
    <hyperlink ref="O463" r:id="rId925" display="Nynäshamns kommun"/>
    <hyperlink ref="N464" r:id="rId926" display="Grönalid"/>
    <hyperlink ref="O464" r:id="rId927" display="Vansbro kommun"/>
    <hyperlink ref="N465" r:id="rId928" display="Grönskan, Vedhamn och Baldersnäs"/>
    <hyperlink ref="O465" r:id="rId929" display="Värmdö kommun"/>
    <hyperlink ref="N466" r:id="rId930" display="Gualöv"/>
    <hyperlink ref="O466" r:id="rId931" display="Bromölla kommun"/>
    <hyperlink ref="N467" r:id="rId932" display="Gudhem"/>
    <hyperlink ref="O467" r:id="rId933" display="Falköpings kommun"/>
    <hyperlink ref="N468" r:id="rId934" display="Gullbrandstorp"/>
    <hyperlink ref="O468" r:id="rId935" display="Halmstads kommun"/>
    <hyperlink ref="N469" r:id="rId936" display="Gullbranna"/>
    <hyperlink ref="O469" r:id="rId937" display="Halmstads kommun"/>
    <hyperlink ref="N470" r:id="rId938" display="Gulleråsen"/>
    <hyperlink ref="O470" r:id="rId939" display="Rättviks kommun"/>
    <hyperlink ref="N471" r:id="rId940" display="Gullringen"/>
    <hyperlink ref="O471" r:id="rId941" display="Vimmerby kommun"/>
    <hyperlink ref="N472" r:id="rId942" display="Gullspång"/>
    <hyperlink ref="O472" r:id="rId943" display="Gullspångs kommun"/>
    <hyperlink ref="N473" r:id="rId944" display="Gunnarskog"/>
    <hyperlink ref="O473" r:id="rId945" display="Arvika kommun"/>
    <hyperlink ref="N474" r:id="rId946" display="Gunnarstorp"/>
    <hyperlink ref="O474" r:id="rId947" display="Bjuvs kommun"/>
    <hyperlink ref="N475" r:id="rId948" display="Gunnebo"/>
    <hyperlink ref="O475" r:id="rId949" display="Västerviks kommun"/>
    <hyperlink ref="N476" r:id="rId950" display="Gunsta"/>
    <hyperlink ref="O476" r:id="rId951" display="Uppsala kommun"/>
    <hyperlink ref="N477" r:id="rId952" display="Gusselby"/>
    <hyperlink ref="O477" r:id="rId953" display="Lindesbergs kommun"/>
    <hyperlink ref="N478" r:id="rId954" display="Gustavsberg"/>
    <hyperlink ref="O478" r:id="rId955" display="Värmdö kommun"/>
    <hyperlink ref="N479" r:id="rId956" display="Gusum"/>
    <hyperlink ref="O479" r:id="rId957" display="Valdemarsviks kommun"/>
    <hyperlink ref="N480" r:id="rId958" display="Gyttorp"/>
    <hyperlink ref="O480" r:id="rId959" display="Nora kommun"/>
    <hyperlink ref="N481" r:id="rId960" display="Gånghester"/>
    <hyperlink ref="O481" r:id="rId961" display="Borås kommun"/>
    <hyperlink ref="N482" r:id="rId962" display="Gårdby"/>
    <hyperlink ref="O482" r:id="rId963" display="Mörbylånga kommun"/>
    <hyperlink ref="N483" r:id="rId964" display="Gårdskär"/>
    <hyperlink ref="O483" r:id="rId965" display="Älvkarleby kommun"/>
    <hyperlink ref="N484" r:id="rId966" display="Gårdstånga"/>
    <hyperlink ref="O484" r:id="rId967" display="Eslövs kommun"/>
    <hyperlink ref="N485" r:id="rId968" display="Gåvsta"/>
    <hyperlink ref="O485" r:id="rId969" display="Uppsala kommun"/>
    <hyperlink ref="N486" r:id="rId970" display="Gäddede"/>
    <hyperlink ref="O486" r:id="rId971" display="Strömsunds kommun"/>
    <hyperlink ref="N487" r:id="rId972" display="Gällivare"/>
    <hyperlink ref="O487" r:id="rId973" display="Gällivare kommun"/>
    <hyperlink ref="N488" r:id="rId974" display="Gällstad"/>
    <hyperlink ref="O488" r:id="rId975" display="Ulricehamns kommun"/>
    <hyperlink ref="N489" r:id="rId976" display="Gällö"/>
    <hyperlink ref="O489" r:id="rId977" display="Bräcke kommun"/>
    <hyperlink ref="N490" r:id="rId978" display="Gängletorp"/>
    <hyperlink ref="O490" r:id="rId979" display="Karlskrona kommun"/>
    <hyperlink ref="N491" r:id="rId980" display="Gärds Köpinge"/>
    <hyperlink ref="O491" r:id="rId981" display="Kristianstads kommun"/>
    <hyperlink ref="N492" r:id="rId982" display="Gärsnäs"/>
    <hyperlink ref="O492" r:id="rId983" display="Simrishamns kommun"/>
    <hyperlink ref="N493" r:id="rId984" display="Gävle"/>
    <hyperlink ref="O493" r:id="rId985" display="Gävle kommun"/>
    <hyperlink ref="N494" r:id="rId986" display="Göta"/>
    <hyperlink ref="O494" r:id="rId987" display="Lilla Edets kommun"/>
    <hyperlink ref="N495" r:id="rId988" display="Göteborg"/>
    <hyperlink ref="O495" r:id="rId989" display="Göteborgs kommun"/>
    <hyperlink ref="N496" r:id="rId990" display="Götene"/>
    <hyperlink ref="O496" r:id="rId991" display="Götene kommun"/>
    <hyperlink ref="N497" r:id="rId992" display="Götlunda"/>
    <hyperlink ref="O497" r:id="rId993" display="Arboga kommun"/>
    <hyperlink ref="N498" r:id="rId994" display="Habo"/>
    <hyperlink ref="O498" r:id="rId995" display="Habo kommun"/>
    <hyperlink ref="N499" r:id="rId996" display="Hackås"/>
    <hyperlink ref="O499" r:id="rId997" display="Bergs kommun"/>
    <hyperlink ref="N500" r:id="rId998" display="Haga"/>
    <hyperlink ref="O500" r:id="rId999" display="Enköpings kommun"/>
    <hyperlink ref="N501" r:id="rId1000" display="Hagby"/>
    <hyperlink ref="O501" r:id="rId1001" display="Kalmar kommun"/>
    <hyperlink ref="N502" r:id="rId1002" display="Hagfors"/>
    <hyperlink ref="O502" r:id="rId1003" display="Hagfors kommun"/>
    <hyperlink ref="N503" r:id="rId1004" display="Hagge"/>
    <hyperlink ref="O503" r:id="rId1005" display="Smedjebackens kommun"/>
    <hyperlink ref="N504" r:id="rId1006" display="Hakkas"/>
    <hyperlink ref="O504" r:id="rId1007" display="Gällivare kommun"/>
    <hyperlink ref="N505" r:id="rId1008" display="Halla Heberg"/>
    <hyperlink ref="O505" r:id="rId1009" display="Kungsbacka kommun"/>
    <hyperlink ref="N506" r:id="rId1010" display="Hallabro"/>
    <hyperlink ref="O506" r:id="rId1011" display="Ronneby kommun"/>
    <hyperlink ref="N507" r:id="rId1012" display="Hallen"/>
    <hyperlink ref="O507" r:id="rId1013" display="Åre kommun"/>
    <hyperlink ref="N508" r:id="rId1014" display="Hallsberg"/>
    <hyperlink ref="O508" r:id="rId1015" display="Hallsbergs kommun"/>
    <hyperlink ref="N509" r:id="rId1016" display="Hallstahammar"/>
    <hyperlink ref="O509" r:id="rId1017" display="Hallstahammars kommun"/>
    <hyperlink ref="N510" r:id="rId1018" display="Hallstavik"/>
    <hyperlink ref="O510" r:id="rId1019" display="Norrtälje kommun"/>
    <hyperlink ref="N511" r:id="rId1020" display="Halltorp"/>
    <hyperlink ref="O511" r:id="rId1021" display="Kalmar kommun"/>
    <hyperlink ref="N512" r:id="rId1022" display="Halmstad"/>
    <hyperlink ref="O512" r:id="rId1023" display="Halmstads kommun"/>
    <hyperlink ref="N513" r:id="rId1024" display="Halvarsgårdarna"/>
    <hyperlink ref="O513" r:id="rId1025" display="Borlänge kommun"/>
    <hyperlink ref="N514" r:id="rId1026" display="Hamburgsund"/>
    <hyperlink ref="O514" r:id="rId1027" display="Tanums kommun"/>
    <hyperlink ref="N515" r:id="rId1028" display="Hammar"/>
    <hyperlink ref="O515" r:id="rId1029" display="Kristianstads kommun"/>
    <hyperlink ref="N516" r:id="rId1030" display="Hammar"/>
    <hyperlink ref="O516" r:id="rId1031" display="Askersunds kommun"/>
    <hyperlink ref="N517" r:id="rId1032" display="Hammarby"/>
    <hyperlink ref="O517" r:id="rId1033" display="Sandvikens kommun"/>
    <hyperlink ref="N518" r:id="rId1034" display="Hammarstrand"/>
    <hyperlink ref="O518" r:id="rId1035" display="Ragunda kommun"/>
    <hyperlink ref="N519" r:id="rId1036" display="Hammenhög"/>
    <hyperlink ref="O519" r:id="rId1037" display="Simrishamns kommun"/>
    <hyperlink ref="N520" r:id="rId1038" display="Hammerdal"/>
    <hyperlink ref="O520" r:id="rId1039" display="Strömsunds kommun"/>
    <hyperlink ref="N521" r:id="rId1040" display="Hampetorp"/>
    <hyperlink ref="O521" r:id="rId1041" display="Örebro kommun"/>
    <hyperlink ref="N522" r:id="rId1042" display="Hanaskog"/>
    <hyperlink ref="O522" r:id="rId1043" display="Östra Göinge kommun"/>
    <hyperlink ref="N523" r:id="rId1044" display="Haparanda"/>
    <hyperlink ref="O523" r:id="rId1045" display="Haparanda kommun"/>
    <hyperlink ref="N524" r:id="rId1046" display="Hara"/>
    <hyperlink ref="O524" r:id="rId1047" display="Östersunds kommun"/>
    <hyperlink ref="N525" r:id="rId1048" display="Harads"/>
    <hyperlink ref="O525" r:id="rId1049" display="Bodens kommun"/>
    <hyperlink ref="N526" r:id="rId1050" display="Harbo"/>
    <hyperlink ref="O526" r:id="rId1051" display="Heby kommun"/>
    <hyperlink ref="N527" r:id="rId1052" display="Hargshamn"/>
    <hyperlink ref="O527" r:id="rId1053" display="Östhammars kommun"/>
    <hyperlink ref="N528" r:id="rId1054" display="Harkie"/>
    <hyperlink ref="O528" r:id="rId1055" display="Västerås kommun"/>
    <hyperlink ref="N529" r:id="rId1056" display="Harkskär och Utvalnäs"/>
    <hyperlink ref="O529" r:id="rId1057" display="Gävle kommun"/>
    <hyperlink ref="N530" r:id="rId1058" display="Harlösa"/>
    <hyperlink ref="O530" r:id="rId1059" display="Eslövs kommun"/>
    <hyperlink ref="N531" r:id="rId1060" display="Harmånger"/>
    <hyperlink ref="O531" r:id="rId1061" display="Nordanstigs kommun"/>
    <hyperlink ref="N532" r:id="rId1062" display="Harplinge"/>
    <hyperlink ref="O532" r:id="rId1063" display="Halmstads kommun"/>
    <hyperlink ref="N533" r:id="rId1064" display="Hartungviken och Spikarna"/>
    <hyperlink ref="O533" r:id="rId1065" display="Sundsvalls kommun"/>
    <hyperlink ref="N534" r:id="rId1066" display="Hassela"/>
    <hyperlink ref="O534" r:id="rId1067" display="Nordanstigs kommun"/>
    <hyperlink ref="N535" r:id="rId1068" display="Hasselfors"/>
    <hyperlink ref="O535" r:id="rId1069" display="Laxå kommun"/>
    <hyperlink ref="N536" r:id="rId1070" display="Hasslarp"/>
    <hyperlink ref="O536" r:id="rId1071" display="Helsingborgs kommun"/>
    <hyperlink ref="N537" r:id="rId1072" display="Hasslö"/>
    <hyperlink ref="O537" r:id="rId1073" display="Karlskrona kommun"/>
    <hyperlink ref="N538" r:id="rId1074" display="Hasslöv"/>
    <hyperlink ref="O538" r:id="rId1075" display="Laholms kommun"/>
    <hyperlink ref="N539" r:id="rId1076" display="Havdhem"/>
    <hyperlink ref="O539" r:id="rId1077" display="Region Gotland"/>
    <hyperlink ref="N540" r:id="rId1078" display="Haverdal"/>
    <hyperlink ref="O540" r:id="rId1079" display="Halmstads kommun"/>
    <hyperlink ref="N541" r:id="rId1080" display="Havsbaden"/>
    <hyperlink ref="O541" r:id="rId1081" display="Ängelholms kommun"/>
    <hyperlink ref="N542" r:id="rId1082" display="Heberg"/>
    <hyperlink ref="O542" r:id="rId1083" display="Falkenbergs kommun"/>
    <hyperlink ref="N543" r:id="rId1084" display="Heby"/>
    <hyperlink ref="O543" r:id="rId1085" display="Heby kommun"/>
    <hyperlink ref="N544" r:id="rId1086" display="Hedared"/>
    <hyperlink ref="O544" r:id="rId1087" display="Borås kommun"/>
    <hyperlink ref="N545" r:id="rId1088" display="Hede"/>
    <hyperlink ref="O545" r:id="rId1089" display="Härjedalens kommun"/>
    <hyperlink ref="N546" r:id="rId1090" display="Hedekas"/>
    <hyperlink ref="O546" r:id="rId1091" display="Munkedals kommun"/>
    <hyperlink ref="N547" r:id="rId1092" display="Hedemora"/>
    <hyperlink ref="O547" r:id="rId1093" display="Hedemora kommun"/>
    <hyperlink ref="N548" r:id="rId1094" display="Heden och Skansbacken"/>
    <hyperlink ref="O548" r:id="rId1095" display="Vansbro kommun"/>
    <hyperlink ref="N549" r:id="rId1096" display="Hedenäset"/>
    <hyperlink ref="O549" r:id="rId1097" display="Övertorneå kommun"/>
    <hyperlink ref="N550" r:id="rId1098" display="Hedeskoga"/>
    <hyperlink ref="O550" r:id="rId1099" display="Ystads kommun"/>
    <hyperlink ref="N551" r:id="rId1100" display="Hedesunda"/>
    <hyperlink ref="O551" r:id="rId1101" display="Gävle kommun"/>
    <hyperlink ref="N552" r:id="rId1102" display="Hedkärra"/>
    <hyperlink ref="O552" r:id="rId1103" display="Fagersta kommun"/>
    <hyperlink ref="N553" r:id="rId1104" display="Hedlunda"/>
    <hyperlink ref="O553" r:id="rId1105" display="Lycksele kommun"/>
    <hyperlink ref="N554" r:id="rId1106" display="Helgö"/>
    <hyperlink ref="O554" r:id="rId1107" display="Ekerö kommun"/>
    <hyperlink ref="N555" r:id="rId1108" display="Helsingborg"/>
    <hyperlink ref="O555" r:id="rId1109" display="Helsingborgs kommun"/>
    <hyperlink ref="N556" r:id="rId1110" display="Hemavan"/>
    <hyperlink ref="O556" r:id="rId1111" display="Storumans kommun"/>
    <hyperlink ref="N557" r:id="rId1112" display="Hemmestorp"/>
    <hyperlink ref="O557" r:id="rId1113" display="Sjöbo kommun"/>
    <hyperlink ref="N558" r:id="rId1114" display="Hemmingsmark"/>
    <hyperlink ref="O558" r:id="rId1115" display="Piteå kommun"/>
    <hyperlink ref="N559" r:id="rId1116" display="Hemse"/>
    <hyperlink ref="O559" r:id="rId1117" display="Region Gotland"/>
    <hyperlink ref="N560" r:id="rId1118" display="Henån"/>
    <hyperlink ref="O560" r:id="rId1119" display="Orusts kommun"/>
    <hyperlink ref="N561" r:id="rId1120" display="Herrljunga"/>
    <hyperlink ref="O561" r:id="rId1121" display="Herrljunga kommun"/>
    <hyperlink ref="N562" r:id="rId1122" display="Herrskog"/>
    <hyperlink ref="O562" r:id="rId1123" display="Kramfors kommun"/>
    <hyperlink ref="N563" r:id="rId1124" display="Herräng"/>
    <hyperlink ref="O563" r:id="rId1125" display="Norrtälje kommun"/>
    <hyperlink ref="N564" r:id="rId1126" display="Herstadberg"/>
    <hyperlink ref="O564" r:id="rId1127" display="Norrköpings kommun"/>
    <hyperlink ref="N565" r:id="rId1128" display="Hestra"/>
    <hyperlink ref="O565" r:id="rId1129" display="Ydre kommun"/>
    <hyperlink ref="N566" r:id="rId1130" display="Hestra"/>
    <hyperlink ref="O566" r:id="rId1131" display="Gislaveds kommun"/>
    <hyperlink ref="N567" r:id="rId1132" display="Hillared"/>
    <hyperlink ref="O567" r:id="rId1133" display="Svenljunga kommun"/>
    <hyperlink ref="N568" r:id="rId1134" display="Hillerstorp"/>
    <hyperlink ref="O568" r:id="rId1135" display="Gnosjö kommun"/>
    <hyperlink ref="N569" r:id="rId1136" display="Hilleshögby"/>
    <hyperlink ref="O569" r:id="rId1137" display="Ekerö kommun"/>
    <hyperlink ref="N570" r:id="rId1138" display="Hillsta och Se"/>
    <hyperlink ref="O570" r:id="rId1139" display="Sandvikens kommun"/>
    <hyperlink ref="N571" r:id="rId1140" display="Himle"/>
    <hyperlink ref="O571" r:id="rId1141" display="Varbergs kommun"/>
    <hyperlink ref="N572" r:id="rId1142" display="Hindås"/>
    <hyperlink ref="O572" r:id="rId1143" display="Härryda kommun"/>
    <hyperlink ref="N573" r:id="rId1144" display="Hishult"/>
    <hyperlink ref="O573" r:id="rId1145" display="Laholms kommun"/>
    <hyperlink ref="N574" r:id="rId1146" display="Hissjö"/>
    <hyperlink ref="O574" r:id="rId1147" display="Umeå kommun"/>
    <hyperlink ref="N575" r:id="rId1148" display="Hissmofors"/>
    <hyperlink ref="O575" r:id="rId1149" display="Krokoms kommun"/>
    <hyperlink ref="N576" r:id="rId1150" display="Hittarp"/>
    <hyperlink ref="O576" r:id="rId1151" display="Helsingborgs kommun"/>
    <hyperlink ref="N577" r:id="rId1152" display="Hjo"/>
    <hyperlink ref="O577" r:id="rId1153" display="Hjo kommun"/>
    <hyperlink ref="N578" r:id="rId1154" display="Hjorted"/>
    <hyperlink ref="O578" r:id="rId1155" display="Västerviks kommun"/>
    <hyperlink ref="N579" r:id="rId1156" display="Hjortkvarn"/>
    <hyperlink ref="O579" r:id="rId1157" display="Hallsbergs kommun"/>
    <hyperlink ref="N580" r:id="rId1158" display="Hjortnäs"/>
    <hyperlink ref="O580" r:id="rId1159" display="Leksands kommun"/>
    <hyperlink ref="N581" r:id="rId1160" display="Hjortsberga"/>
    <hyperlink ref="O581" r:id="rId1161" display="Alvesta kommun"/>
    <hyperlink ref="N582" r:id="rId1162" display="Hjälm"/>
    <hyperlink ref="O582" r:id="rId1163" display="Kungsbacka kommun"/>
    <hyperlink ref="N583" r:id="rId1164" display="Hjälmared"/>
    <hyperlink ref="O583" r:id="rId1165" display="Alingsås kommun"/>
    <hyperlink ref="N584" r:id="rId1166" display="Hjälteby"/>
    <hyperlink ref="O584" r:id="rId1167" display="Tjörns kommun"/>
    <hyperlink ref="N585" r:id="rId1168" display="Hjältevad"/>
    <hyperlink ref="O585" r:id="rId1169" display="Eksjö kommun"/>
    <hyperlink ref="N586" r:id="rId1170" display="Hjärnarp"/>
    <hyperlink ref="O586" r:id="rId1171" display="Ängelholms kommun"/>
    <hyperlink ref="N587" r:id="rId1172" display="Hjärsås"/>
    <hyperlink ref="O587" r:id="rId1173" display="Östra Göinge kommun"/>
    <hyperlink ref="N588" r:id="rId1174" display="Hjärtum"/>
    <hyperlink ref="O588" r:id="rId1175" display="Lilla Edets kommun"/>
    <hyperlink ref="N589" r:id="rId1176" display="Hjärup"/>
    <hyperlink ref="O589" r:id="rId1177" display="Staffanstorps kommun"/>
    <hyperlink ref="N590" r:id="rId1178" display="Hofors"/>
    <hyperlink ref="O590" r:id="rId1179" display="Hofors kommun"/>
    <hyperlink ref="N591" r:id="rId1180" display="Hofterup"/>
    <hyperlink ref="O591" r:id="rId1181" display="Kävlinge kommun"/>
    <hyperlink ref="N592" r:id="rId1182" display="Hogstad"/>
    <hyperlink ref="O592" r:id="rId1183" display="Mjölby kommun"/>
    <hyperlink ref="N593" r:id="rId1184" display="Hogstorp"/>
    <hyperlink ref="O593" r:id="rId1185" display="Uddevalla kommun"/>
    <hyperlink ref="N594" r:id="rId1186" display="Hok"/>
    <hyperlink ref="O594" r:id="rId1187" display="Vaggeryds kommun"/>
    <hyperlink ref="N595" r:id="rId1188" display="Holm"/>
    <hyperlink ref="O595" r:id="rId1189" display="Halmstads kommun"/>
    <hyperlink ref="N596" r:id="rId1190" display="Holmeja"/>
    <hyperlink ref="O596" r:id="rId1191" display="Svedala kommun"/>
    <hyperlink ref="N597" r:id="rId1192" display="Holmsjö"/>
    <hyperlink ref="O597" r:id="rId1193" display="Karlskrona kommun"/>
    <hyperlink ref="N598" r:id="rId1194" display="Holmsund"/>
    <hyperlink ref="O598" r:id="rId1195" display="Umeå kommun"/>
    <hyperlink ref="N599" r:id="rId1196" display="Holsbybrunn"/>
    <hyperlink ref="O599" r:id="rId1197" display="Vetlanda kommun"/>
    <hyperlink ref="N600" r:id="rId1198" display="Holsljunga"/>
    <hyperlink ref="O600" r:id="rId1199" display="Svenljunga kommun"/>
    <hyperlink ref="N601" r:id="rId1200" display="Horda"/>
    <hyperlink ref="O601" r:id="rId1201" display="Värnamo kommun"/>
    <hyperlink ref="N602" r:id="rId1202" display="Horla"/>
    <hyperlink ref="O602" r:id="rId1203" display="Vårgårda kommun"/>
    <hyperlink ref="N603" r:id="rId1204" display="Horn"/>
    <hyperlink ref="O603" r:id="rId1205" display="Kinda kommun"/>
    <hyperlink ref="N604" r:id="rId1206" display="Horndal"/>
    <hyperlink ref="O604" r:id="rId1207" display="Avesta kommun"/>
    <hyperlink ref="N605" r:id="rId1208" display="Horred"/>
    <hyperlink ref="O605" r:id="rId1209" display="Marks kommun"/>
    <hyperlink ref="N606" r:id="rId1210" display="Horsta och Laggarberg"/>
    <hyperlink ref="O606" r:id="rId1211" display="Timrå kommun"/>
    <hyperlink ref="N607" r:id="rId1212" display="Hortlax"/>
    <hyperlink ref="O607" r:id="rId1213" display="Piteå kommun"/>
    <hyperlink ref="N608" r:id="rId1214" display="Hoting"/>
    <hyperlink ref="O608" r:id="rId1215" display="Strömsunds kommun"/>
    <hyperlink ref="N609" r:id="rId1216" display="Hova"/>
    <hyperlink ref="O609" r:id="rId1217" display="Gullspångs kommun"/>
    <hyperlink ref="N610" r:id="rId1218" display="Hoverberg"/>
    <hyperlink ref="O610" r:id="rId1219" display="Bergs kommun"/>
    <hyperlink ref="N611" r:id="rId1220" display="Hovid"/>
    <hyperlink ref="O611" r:id="rId1221" display="Sundsvalls kommun"/>
    <hyperlink ref="N612" r:id="rId1222" display="Hovmantorp"/>
    <hyperlink ref="O612" r:id="rId1223" display="Lessebo kommun"/>
    <hyperlink ref="N613" r:id="rId1224" display="Hovsta"/>
    <hyperlink ref="O613" r:id="rId1225" display="Örebro kommun"/>
    <hyperlink ref="N614" r:id="rId1226" display="Huaröd"/>
    <hyperlink ref="O614" r:id="rId1227" display="Kristianstads kommun"/>
    <hyperlink ref="N615" r:id="rId1228" display="Hudiksvall"/>
    <hyperlink ref="O615" r:id="rId1229" display="Hudiksvalls kommun"/>
    <hyperlink ref="N616" r:id="rId1230" display="Hult"/>
    <hyperlink ref="O616" r:id="rId1231" display="Eksjö kommun"/>
    <hyperlink ref="N617" r:id="rId1232" display="Hultafors"/>
    <hyperlink ref="O617" r:id="rId1233" display="Bollebygds kommun"/>
    <hyperlink ref="N618" r:id="rId1234" display="Hultsfred"/>
    <hyperlink ref="O618" r:id="rId1235" display="Hultsfreds kommun"/>
    <hyperlink ref="N619" r:id="rId1236" display="Hulu"/>
    <hyperlink ref="O619" r:id="rId1237" display="Ulricehamns kommun"/>
    <hyperlink ref="N620" r:id="rId1238" display="Hulukvarn, Ulfstorp och Västersjön"/>
    <hyperlink ref="O620" r:id="rId1239" display="Jönköpings kommun"/>
    <hyperlink ref="N621" r:id="rId1240" display="Hummelsta"/>
    <hyperlink ref="O621" r:id="rId1241" display="Enköpings kommun"/>
    <hyperlink ref="N622" r:id="rId1242" display="Hunnebostrand"/>
    <hyperlink ref="O622" r:id="rId1243" display="Sotenäs kommun"/>
    <hyperlink ref="N623" r:id="rId1244" display="Hunnestad"/>
    <hyperlink ref="O623" r:id="rId1245" display="Varbergs kommun"/>
    <hyperlink ref="N624" r:id="rId1246" display="Hurva"/>
    <hyperlink ref="O624" r:id="rId1247" display="Eslövs kommun"/>
    <hyperlink ref="N625" r:id="rId1248" display="Husby och Tuna"/>
    <hyperlink ref="O625" r:id="rId1249" display="Strängnäs kommun"/>
    <hyperlink ref="N626" r:id="rId1250" display="Hustahöjden"/>
    <hyperlink ref="O626" r:id="rId1251" display="Västerås kommun"/>
    <hyperlink ref="N627" r:id="rId1252" display="Husum"/>
    <hyperlink ref="O627" r:id="rId1253" display="Örnsköldsviks kommun"/>
    <hyperlink ref="N628" r:id="rId1254" display="Hybo"/>
    <hyperlink ref="O628" r:id="rId1255" display="Ljusdals kommun"/>
    <hyperlink ref="N629" r:id="rId1256" display="Hyllinge"/>
    <hyperlink ref="O629" r:id="rId1257" display="Åstorps kommun"/>
    <hyperlink ref="N630" r:id="rId1258" display="Hyltebruk"/>
    <hyperlink ref="O630" r:id="rId1259" display="Hylte kommun"/>
    <hyperlink ref="N631" r:id="rId1260" display="Hysingsvik"/>
    <hyperlink ref="O631" r:id="rId1261" display="Norrtälje kommun"/>
    <hyperlink ref="N632" r:id="rId1262" display="Hyssna"/>
    <hyperlink ref="O632" r:id="rId1263" display="Marks kommun"/>
    <hyperlink ref="N633" r:id="rId1264" display="Håbo-Tibble kyrkby"/>
    <hyperlink ref="O633" r:id="rId1265" display="Upplands-Bro kommun"/>
    <hyperlink ref="N634" r:id="rId1266" display="Håga"/>
    <hyperlink ref="O634" r:id="rId1267" display="Uppsala kommun"/>
    <hyperlink ref="N635" r:id="rId1268" display="Håksberg"/>
    <hyperlink ref="O635" r:id="rId1269" display="Ludvika kommun"/>
    <hyperlink ref="N636" r:id="rId1270" display="Hållsta"/>
    <hyperlink ref="O636" r:id="rId1271" display="Gnesta kommun"/>
    <hyperlink ref="N637" r:id="rId1272" display="Hållsta"/>
    <hyperlink ref="O637" r:id="rId1273" display="Eskilstuna kommun"/>
    <hyperlink ref="N638" r:id="rId1274" display="Hånger"/>
    <hyperlink ref="O638" r:id="rId1275" display="Värnamo kommun"/>
    <hyperlink ref="N639" r:id="rId1276" display="Häggeby och Vreta"/>
    <hyperlink ref="O639" r:id="rId1277" display="Håbo kommun"/>
    <hyperlink ref="N640" r:id="rId1278" display="Häggenås"/>
    <hyperlink ref="O640" r:id="rId1279" display="Östersunds kommun"/>
    <hyperlink ref="N641" r:id="rId1280" display="Häljarp"/>
    <hyperlink ref="O641" r:id="rId1281" display="Landskrona kommun"/>
    <hyperlink ref="N642" r:id="rId1282" display="Hällaryd"/>
    <hyperlink ref="O642" r:id="rId1283" display="Karlshamns kommun"/>
    <hyperlink ref="N643" r:id="rId1284" display="Hällberga"/>
    <hyperlink ref="O643" r:id="rId1285" display="Eskilstuna kommun"/>
    <hyperlink ref="N644" r:id="rId1286" display="Hällbybrunn"/>
    <hyperlink ref="O644" r:id="rId1287" display="Eskilstuna kommun"/>
    <hyperlink ref="N645" r:id="rId1288" display="Hällbäcken och Sinksundet"/>
    <hyperlink ref="O645" r:id="rId1289" display="Luleå kommun"/>
    <hyperlink ref="N646" r:id="rId1290" display="Hällefors"/>
    <hyperlink ref="O646" r:id="rId1291" display="Hällefors kommun"/>
    <hyperlink ref="N647" r:id="rId1292" display="Hälleforsnäs"/>
    <hyperlink ref="O647" r:id="rId1293" display="Flens kommun"/>
    <hyperlink ref="N648" r:id="rId1294" display="Hällekis"/>
    <hyperlink ref="O648" r:id="rId1295" display="Götene kommun"/>
    <hyperlink ref="N649" r:id="rId1296" display="Hällestad"/>
    <hyperlink ref="O649" r:id="rId1297" display="Finspångs kommun"/>
    <hyperlink ref="N650" r:id="rId1298" display="Hällesåker"/>
    <hyperlink ref="O650" r:id="rId1299" display="Mölndals kommun"/>
    <hyperlink ref="N651" r:id="rId1300" display="Hällevadsholm"/>
    <hyperlink ref="O651" r:id="rId1301" display="Munkedals kommun"/>
    <hyperlink ref="N652" r:id="rId1302" display="Hällevik"/>
    <hyperlink ref="O652" r:id="rId1303" display="Sölvesborgs kommun"/>
    <hyperlink ref="N653" r:id="rId1304" display="Hällingsjö"/>
    <hyperlink ref="O653" r:id="rId1305" display="Härryda kommun"/>
    <hyperlink ref="N654" r:id="rId1306" display="Hällnäs"/>
    <hyperlink ref="O654" r:id="rId1307" display="Vindelns kommun"/>
    <hyperlink ref="N655" r:id="rId1308" display="Hälsö"/>
    <hyperlink ref="O655" r:id="rId1309" display="Öckerö kommun"/>
    <hyperlink ref="N656" r:id="rId1310" display="Härad"/>
    <hyperlink ref="O656" r:id="rId1311" display="Strängnäs kommun"/>
    <hyperlink ref="N657" r:id="rId1312" display="Häradsbygden"/>
    <hyperlink ref="O657" r:id="rId1313" display="Leksands kommun"/>
    <hyperlink ref="N658" r:id="rId1314" display="Härnösand"/>
    <hyperlink ref="O658" r:id="rId1315" display="Härnösands kommun"/>
    <hyperlink ref="N659" r:id="rId1316" display="Härryda"/>
    <hyperlink ref="O659" r:id="rId1317" display="Härryda kommun"/>
    <hyperlink ref="N660" r:id="rId1318" display="Härslöv"/>
    <hyperlink ref="O660" r:id="rId1319" display="Landskrona kommun"/>
    <hyperlink ref="N661" r:id="rId1320" display="Hässleholm"/>
    <hyperlink ref="O661" r:id="rId1321" display="Hässleholms kommun"/>
    <hyperlink ref="N662" r:id="rId1322" display="Hästhagen"/>
    <hyperlink ref="O662" r:id="rId1323" display="Nacka kommun"/>
    <hyperlink ref="N663" r:id="rId1324" display="Hästholmen"/>
    <hyperlink ref="O663" r:id="rId1325" display="Ödeshögs kommun"/>
    <hyperlink ref="N664" r:id="rId1326" display="Hästveda"/>
    <hyperlink ref="O664" r:id="rId1327" display="Hässleholms kommun"/>
    <hyperlink ref="N665" r:id="rId1328" display="Hästängen"/>
    <hyperlink ref="O665" r:id="rId1329" display="Norrtälje kommun"/>
    <hyperlink ref="N666" r:id="rId1330" display="Hätte, Seglarvik och Sandvik"/>
    <hyperlink ref="O666" r:id="rId1331" display="Tranås kommun"/>
    <hyperlink ref="N667" r:id="rId1332" display="Höganäs"/>
    <hyperlink ref="O667" r:id="rId1333" display="Höganäs kommun"/>
    <hyperlink ref="N668" r:id="rId1334" display="Högboda"/>
    <hyperlink ref="O668" r:id="rId1335" display="Kils kommun"/>
    <hyperlink ref="N669" r:id="rId1336" display="Höggeröd"/>
    <hyperlink ref="O669" r:id="rId1337" display="Orusts kommun"/>
    <hyperlink ref="N670" r:id="rId1338" display="Högsby"/>
    <hyperlink ref="O670" r:id="rId1339" display="Högsby kommun"/>
    <hyperlink ref="N671" r:id="rId1340" display="Högsjö"/>
    <hyperlink ref="O671" r:id="rId1341" display="Vingåkers kommun"/>
    <hyperlink ref="N672" r:id="rId1342" display="Högsäter"/>
    <hyperlink ref="O672" r:id="rId1343" display="Färgelanda kommun"/>
    <hyperlink ref="N673" r:id="rId1344" display="Hökerum"/>
    <hyperlink ref="O673" r:id="rId1345" display="Ulricehamns kommun"/>
    <hyperlink ref="N674" r:id="rId1346" display="Hököpinge"/>
    <hyperlink ref="O674" r:id="rId1347" display="Vellinge kommun"/>
    <hyperlink ref="N675" r:id="rId1348" display="Höllviken"/>
    <hyperlink ref="O675" r:id="rId1349" display="Vellinge kommun"/>
    <hyperlink ref="N676" r:id="rId1350" display="Hölö"/>
    <hyperlink ref="O676" r:id="rId1351" display="Södertälje kommun"/>
    <hyperlink ref="N677" r:id="rId1352" display="Hönö"/>
    <hyperlink ref="O677" r:id="rId1353" display="Öckerö kommun"/>
    <hyperlink ref="N678" r:id="rId1354" display="Hörby"/>
    <hyperlink ref="O678" r:id="rId1355" display="Hörby kommun"/>
    <hyperlink ref="N679" r:id="rId1356" display="Hörnefors"/>
    <hyperlink ref="O679" r:id="rId1357" display="Umeå kommun"/>
    <hyperlink ref="N680" r:id="rId1358" display="Hörvik"/>
    <hyperlink ref="O680" r:id="rId1359" display="Sölvesborgs kommun"/>
    <hyperlink ref="N681" r:id="rId1360" display="Höviksnäs"/>
    <hyperlink ref="O681" r:id="rId1361" display="Tjörns kommun"/>
    <hyperlink ref="N682" r:id="rId1362" display="Höör"/>
    <hyperlink ref="O682" r:id="rId1363" display="Höörs kommun"/>
    <hyperlink ref="N683" r:id="rId1364" display="Idkerberget"/>
    <hyperlink ref="O683" r:id="rId1365" display="Borlänge kommun"/>
    <hyperlink ref="N684" r:id="rId1366" display="Idre"/>
    <hyperlink ref="O684" r:id="rId1367" display="Älvdalens kommun"/>
    <hyperlink ref="N685" r:id="rId1368" display="Igelfors"/>
    <hyperlink ref="O685" r:id="rId1369" display="Finspångs kommun"/>
    <hyperlink ref="N686" r:id="rId1370" display="Igelstorp"/>
    <hyperlink ref="O686" r:id="rId1371" display="Skövde kommun"/>
    <hyperlink ref="N687" r:id="rId1372" display="Iggesund"/>
    <hyperlink ref="O687" r:id="rId1373" display="Hudiksvalls kommun"/>
    <hyperlink ref="N688" r:id="rId1374" display="Ilsbo"/>
    <hyperlink ref="O688" r:id="rId1375" display="Nordanstigs kommun"/>
    <hyperlink ref="N689" r:id="rId1376" display="Immeln"/>
    <hyperlink ref="O689" r:id="rId1377" display="Östra Göinge kommun"/>
    <hyperlink ref="N690" r:id="rId1378" display="Indal"/>
    <hyperlink ref="O690" r:id="rId1379" display="Sundsvalls kommun"/>
    <hyperlink ref="N691" r:id="rId1380" display="Ingared"/>
    <hyperlink ref="O691" r:id="rId1381" display="Alingsås kommun"/>
    <hyperlink ref="N692" r:id="rId1382" display="Ingatorp"/>
    <hyperlink ref="O692" r:id="rId1383" display="Eksjö kommun"/>
    <hyperlink ref="N693" r:id="rId1384" display="Ingelstad"/>
    <hyperlink ref="O693" r:id="rId1385" display="Växjö kommun"/>
    <hyperlink ref="N694" r:id="rId1386" display="Ingelsträde"/>
    <hyperlink ref="O694" r:id="rId1387" display="Höganäs kommun"/>
    <hyperlink ref="N695" r:id="rId1388" display="Innertavle"/>
    <hyperlink ref="O695" r:id="rId1389" display="Umeå kommun"/>
    <hyperlink ref="N696" r:id="rId1390" display="Insjön"/>
    <hyperlink ref="O696" r:id="rId1391" display="Leksands kommun"/>
    <hyperlink ref="N697" r:id="rId1392" display="Inskogen"/>
    <hyperlink ref="O697" r:id="rId1393" display="Oxelösunds kommun"/>
    <hyperlink ref="N698" r:id="rId1394" display="Irsta"/>
    <hyperlink ref="O698" r:id="rId1395" display="Västerås kommun"/>
    <hyperlink ref="N699" r:id="rId1396" display="Johannesudd"/>
    <hyperlink ref="O699" r:id="rId1397" display="Vallentuna kommun"/>
    <hyperlink ref="N700" r:id="rId1398" display="Johannishus"/>
    <hyperlink ref="O700" r:id="rId1399" display="Ronneby kommun"/>
    <hyperlink ref="N701" r:id="rId1400" display="Johansfors"/>
    <hyperlink ref="O701" r:id="rId1401" display="Emmaboda kommun"/>
    <hyperlink ref="N702" r:id="rId1402" display="Jokkmokk"/>
    <hyperlink ref="O702" r:id="rId1403" display="Jokkmokks kommun"/>
    <hyperlink ref="N703" r:id="rId1404" display="Jonsered"/>
    <hyperlink ref="O703" r:id="rId1405" display="Partille kommun"/>
    <hyperlink ref="N704" r:id="rId1406" display="Jonslund"/>
    <hyperlink ref="O704" r:id="rId1407" display="Essunga kommun"/>
    <hyperlink ref="N705" r:id="rId1408" display="Jonstorp"/>
    <hyperlink ref="O705" r:id="rId1409" display="Höganäs kommun"/>
    <hyperlink ref="N706" r:id="rId1410" display="Jordbro"/>
    <hyperlink ref="O706" r:id="rId1411" display="Haninge kommun"/>
    <hyperlink ref="N707" r:id="rId1412" display="Jukkasjärvi"/>
    <hyperlink ref="O707" r:id="rId1413" display="Kiruna kommun"/>
    <hyperlink ref="N708" r:id="rId1414" display="Jung"/>
    <hyperlink ref="O708" r:id="rId1415" display="Vara kommun"/>
    <hyperlink ref="N709" r:id="rId1416" display="Jungfrusund"/>
    <hyperlink ref="O709" r:id="rId1417" display="Ekerö kommun"/>
    <hyperlink ref="N710" r:id="rId1418" display="Junosuando"/>
    <hyperlink ref="O710" r:id="rId1419" display="Pajala kommun"/>
    <hyperlink ref="N711" r:id="rId1420" display="Junsele"/>
    <hyperlink ref="O711" r:id="rId1421" display="Sollefteå kommun"/>
    <hyperlink ref="N712" r:id="rId1422" display="Juoksengi"/>
    <hyperlink ref="O712" r:id="rId1423" display="Övertorneå kommun"/>
    <hyperlink ref="N713" r:id="rId1424" display="Jäderfors"/>
    <hyperlink ref="O713" r:id="rId1425" display="Sandvikens kommun"/>
    <hyperlink ref="N714" r:id="rId1426" display="Jälla"/>
    <hyperlink ref="O714" r:id="rId1427" display="Uppsala kommun"/>
    <hyperlink ref="N715" r:id="rId1428" display="Jämjö"/>
    <hyperlink ref="O715" r:id="rId1429" display="Karlskrona kommun"/>
    <hyperlink ref="N716" r:id="rId1430" display="Jämshög"/>
    <hyperlink ref="O716" r:id="rId1431" display="Olofströms kommun"/>
    <hyperlink ref="N717" r:id="rId1432" display="Jämtön"/>
    <hyperlink ref="O717" r:id="rId1433" display="Luleå kommun"/>
    <hyperlink ref="N718" r:id="rId1434" display="Järavallen"/>
    <hyperlink ref="O718" r:id="rId1435" display="Kävlinge kommun"/>
    <hyperlink ref="N719" r:id="rId1436" display="Järbo"/>
    <hyperlink ref="O719" r:id="rId1437" display="Sandvikens kommun"/>
    <hyperlink ref="N720" r:id="rId1438" display="Järlåsa"/>
    <hyperlink ref="O720" r:id="rId1439" display="Uppsala kommun"/>
    <hyperlink ref="N721" r:id="rId1440" display="Järna"/>
    <hyperlink ref="O721" r:id="rId1441" display="Södertälje kommun"/>
    <hyperlink ref="N722" r:id="rId1442" display="Järna"/>
    <hyperlink ref="O722" r:id="rId1443" display="Vansbro kommun"/>
    <hyperlink ref="N723" r:id="rId1444" display="Järnforsen"/>
    <hyperlink ref="O723" r:id="rId1445" display="Hultsfreds kommun"/>
    <hyperlink ref="N724" r:id="rId1446" display="Järpen"/>
    <hyperlink ref="O724" r:id="rId1447" display="Åre kommun"/>
    <hyperlink ref="N725" r:id="rId1448" display="Järpås"/>
    <hyperlink ref="O725" r:id="rId1449" display="Lidköpings kommun"/>
    <hyperlink ref="N726" r:id="rId1450" display="Järvsö"/>
    <hyperlink ref="O726" r:id="rId1451" display="Ljusdals kommun"/>
    <hyperlink ref="N727" r:id="rId1452" display="Jättendal"/>
    <hyperlink ref="O727" r:id="rId1453" display="Nordanstigs kommun"/>
    <hyperlink ref="N728" r:id="rId1454" display="Jävre"/>
    <hyperlink ref="O728" r:id="rId1455" display="Piteå kommun"/>
    <hyperlink ref="N729" r:id="rId1456" display="Jönköping"/>
    <hyperlink ref="O729" r:id="rId1457" display="Jönköpings kommun"/>
    <hyperlink ref="N730" r:id="rId1458" display="Jönåker"/>
    <hyperlink ref="O730" r:id="rId1459" display="Nyköpings kommun"/>
    <hyperlink ref="N731" r:id="rId1460" display="Jörlanda"/>
    <hyperlink ref="O731" r:id="rId1461" display="Stenungsunds kommun"/>
    <hyperlink ref="N732" r:id="rId1462" display="Jörn"/>
    <hyperlink ref="O732" r:id="rId1463" display="Skellefteå kommun"/>
    <hyperlink ref="N733" r:id="rId1464" display="Jössefors"/>
    <hyperlink ref="O733" r:id="rId1465" display="Arvika kommun"/>
    <hyperlink ref="N734" r:id="rId1466" display="Kagghamra"/>
    <hyperlink ref="O734" r:id="rId1467" display="Botkyrka kommun"/>
    <hyperlink ref="N735" r:id="rId1468" display="Kalix"/>
    <hyperlink ref="O735" r:id="rId1469" display="Kalix kommun"/>
    <hyperlink ref="N736" r:id="rId1470" display="Kalkudden"/>
    <hyperlink ref="O736" r:id="rId1471" display="Strängnäs kommun"/>
    <hyperlink ref="N737" r:id="rId1472" display="Kallax"/>
    <hyperlink ref="O737" r:id="rId1473" display="Luleå kommun"/>
    <hyperlink ref="N738" r:id="rId1474" display="Kallfors"/>
    <hyperlink ref="O738" r:id="rId1475" display="Södertälje kommun"/>
    <hyperlink ref="N739" r:id="rId1476" display="Kallinge"/>
    <hyperlink ref="O739" r:id="rId1477" display="Ronneby kommun"/>
    <hyperlink ref="N740" r:id="rId1478" display="Kalmar"/>
    <hyperlink ref="O740" r:id="rId1479" display="Kalmar kommun"/>
    <hyperlink ref="N741" r:id="rId1480" display="Kalvsund"/>
    <hyperlink ref="O741" r:id="rId1481" display="Öckerö kommun"/>
    <hyperlink ref="N742" r:id="rId1482" display="Kangos"/>
    <hyperlink ref="O742" r:id="rId1483" display="Pajala kommun"/>
    <hyperlink ref="N743" r:id="rId1484" display="Karby"/>
    <hyperlink ref="O743" r:id="rId1485" display="Vallentuna kommun"/>
    <hyperlink ref="N744" r:id="rId1486" display="Kareby och Ringby"/>
    <hyperlink ref="O744" r:id="rId1487" display="Kungälvs kommun"/>
    <hyperlink ref="N745" r:id="rId1488" display="Karesuando"/>
    <hyperlink ref="O745" r:id="rId1489" display="Kiruna kommun"/>
    <hyperlink ref="N746" r:id="rId1490" display="Karlholmsbruk"/>
    <hyperlink ref="O746" r:id="rId1491" display="Tierps kommun"/>
    <hyperlink ref="N747" r:id="rId1492" display="Karlsborg"/>
    <hyperlink ref="O747" r:id="rId1493" display="Karlsborgs kommun"/>
    <hyperlink ref="N748" r:id="rId1494" display="Karlshamn"/>
    <hyperlink ref="O748" r:id="rId1495" display="Karlshamns kommun"/>
    <hyperlink ref="N749" r:id="rId1496" display="Karlskoga"/>
    <hyperlink ref="O749" r:id="rId1497" display="Karlskoga kommun"/>
    <hyperlink ref="N750" r:id="rId1498" display="Karlskrona"/>
    <hyperlink ref="O750" r:id="rId1499" display="Karlskrona kommun"/>
    <hyperlink ref="N751" r:id="rId1500" display="Karlstad"/>
    <hyperlink ref="O751" r:id="rId1501" display="Karlstads kommun"/>
    <hyperlink ref="N752" r:id="rId1502" display="Karlsvik"/>
    <hyperlink ref="O752" r:id="rId1503" display="Luleå kommun"/>
    <hyperlink ref="N753" r:id="rId1504" display="Kartlandet och Hagsätter"/>
    <hyperlink ref="O753" r:id="rId1505" display="Norrköpings kommun"/>
    <hyperlink ref="N754" r:id="rId1506" display="Karups sommarby"/>
    <hyperlink ref="O754" r:id="rId1507" display="Sjöbo kommun"/>
    <hyperlink ref="N755" r:id="rId1508" display="Kastlösa"/>
    <hyperlink ref="O755" r:id="rId1509" display="Mörbylånga kommun"/>
    <hyperlink ref="N756" r:id="rId1510" display="Katrinedal"/>
    <hyperlink ref="O756" r:id="rId1511" display="Vänersborgs kommun"/>
    <hyperlink ref="N757" r:id="rId1512" display="Katrineholm"/>
    <hyperlink ref="O757" r:id="rId1513" display="Katrineholms kommun"/>
    <hyperlink ref="N758" r:id="rId1514" display="Kattarp"/>
    <hyperlink ref="O758" r:id="rId1515" display="Helsingborgs kommun"/>
    <hyperlink ref="N759" r:id="rId1516" display="Kaxholmen"/>
    <hyperlink ref="O759" r:id="rId1517" display="Jönköpings kommun"/>
    <hyperlink ref="N760" r:id="rId1518" display="Kebal"/>
    <hyperlink ref="O760" r:id="rId1519" display="Strömstads kommun"/>
    <hyperlink ref="N761" r:id="rId1520" display="Kil"/>
    <hyperlink ref="O761" r:id="rId1521" display="Nacka kommun"/>
    <hyperlink ref="N762" r:id="rId1522" display="Kil"/>
    <hyperlink ref="O762" r:id="rId1523" display="Kils kommun"/>
    <hyperlink ref="N763" r:id="rId1524" display="Kilafors"/>
    <hyperlink ref="O763" r:id="rId1525" display="Bollnäs kommun"/>
    <hyperlink ref="N764" r:id="rId1526" display="Killeberg"/>
    <hyperlink ref="O764" r:id="rId1527" display="Osby kommun"/>
    <hyperlink ref="N765" r:id="rId1528" display="Kilsmo"/>
    <hyperlink ref="O765" r:id="rId1529" display="Örebro kommun"/>
    <hyperlink ref="N766" r:id="rId1530" display="Kimstad"/>
    <hyperlink ref="O766" r:id="rId1531" display="Norrköpings kommun"/>
    <hyperlink ref="N767" r:id="rId1532" display="Kinna"/>
    <hyperlink ref="O767" r:id="rId1533" display="Marks kommun"/>
    <hyperlink ref="N768" r:id="rId1534" display="Kinnared"/>
    <hyperlink ref="O768" r:id="rId1535" display="Hylte kommun"/>
    <hyperlink ref="N769" r:id="rId1536" display="Kinnarp"/>
    <hyperlink ref="O769" r:id="rId1537" display="Falköpings kommun"/>
    <hyperlink ref="N770" r:id="rId1538" display="Kinnarumma"/>
    <hyperlink ref="O770" r:id="rId1539" display="Borås kommun"/>
    <hyperlink ref="N771" r:id="rId1540" display="Kiruna"/>
    <hyperlink ref="O771" r:id="rId1541" display="Kiruna kommun"/>
    <hyperlink ref="N772" r:id="rId1542" display="Kisa"/>
    <hyperlink ref="O772" r:id="rId1543" display="Kinda kommun"/>
    <hyperlink ref="N773" r:id="rId1544" display="Kivik"/>
    <hyperlink ref="O773" r:id="rId1545" display="Simrishamns kommun"/>
    <hyperlink ref="N774" r:id="rId1546" display="Kivinge"/>
    <hyperlink ref="O774" r:id="rId1547" display="Håbo kommun"/>
    <hyperlink ref="N775" r:id="rId1548" display="Kjulaås"/>
    <hyperlink ref="O775" r:id="rId1549" display="Eskilstuna kommun"/>
    <hyperlink ref="N776" r:id="rId1550" display="Klagstorp"/>
    <hyperlink ref="O776" r:id="rId1551" display="Trelleborgs kommun"/>
    <hyperlink ref="N777" r:id="rId1552" display="Klapparvik och Källby"/>
    <hyperlink ref="O777" r:id="rId1553" display="Söderhamns kommun"/>
    <hyperlink ref="N778" r:id="rId1554" display="Klevshult"/>
    <hyperlink ref="O778" r:id="rId1555" display="Vaggeryds kommun"/>
    <hyperlink ref="N779" r:id="rId1556" display="Klingsta och Allsta"/>
    <hyperlink ref="O779" r:id="rId1557" display="Sundsvalls kommun"/>
    <hyperlink ref="N780" r:id="rId1558" display="Klintehamn"/>
    <hyperlink ref="O780" r:id="rId1559" display="Region Gotland"/>
    <hyperlink ref="N781" r:id="rId1560" display="Klippan"/>
    <hyperlink ref="O781" r:id="rId1561" display="Klippans kommun"/>
    <hyperlink ref="N782" r:id="rId1562" display="Klippans bruk"/>
    <hyperlink ref="O782" r:id="rId1563" display="Klippans kommun"/>
    <hyperlink ref="N783" r:id="rId1564" display="Klockestrand"/>
    <hyperlink ref="O783" r:id="rId1565" display="Kramfors kommun"/>
    <hyperlink ref="N784" r:id="rId1566" display="Klockrike"/>
    <hyperlink ref="O784" r:id="rId1567" display="Motala kommun"/>
    <hyperlink ref="N785" r:id="rId1568" display="Klutmark"/>
    <hyperlink ref="O785" r:id="rId1569" display="Skellefteå kommun"/>
    <hyperlink ref="N786" r:id="rId1570" display="Klågerup"/>
    <hyperlink ref="O786" r:id="rId1571" display="Svedala kommun"/>
    <hyperlink ref="N787" r:id="rId1572" display="Klädesholmen"/>
    <hyperlink ref="O787" r:id="rId1573" display="Tjörns kommun"/>
    <hyperlink ref="N788" r:id="rId1574" display="Kläppa"/>
    <hyperlink ref="O788" r:id="rId1575" display="Kungsbacka kommun"/>
    <hyperlink ref="N789" r:id="rId1576" display="Klässbol"/>
    <hyperlink ref="O789" r:id="rId1577" display="Arvika kommun"/>
    <hyperlink ref="N790" r:id="rId1578" display="Klövedal"/>
    <hyperlink ref="O790" r:id="rId1579" display="Tjörns kommun"/>
    <hyperlink ref="N791" r:id="rId1580" display="Klöverträsk"/>
    <hyperlink ref="O791" r:id="rId1581" display="Luleå kommun"/>
    <hyperlink ref="N792" r:id="rId1582" display="Klövsjö"/>
    <hyperlink ref="O792" r:id="rId1583" display="Bergs kommun"/>
    <hyperlink ref="N793" r:id="rId1584" display="Knislinge"/>
    <hyperlink ref="O793" r:id="rId1585" display="Östra Göinge kommun"/>
    <hyperlink ref="N794" r:id="rId1586" display="Knivsta"/>
    <hyperlink ref="O794" r:id="rId1587" display="Knivsta kommun"/>
    <hyperlink ref="N795" r:id="rId1588" display="Knutby"/>
    <hyperlink ref="O795" r:id="rId1589" display="Uppsala kommun"/>
    <hyperlink ref="N796" r:id="rId1590" display="Knäred"/>
    <hyperlink ref="O796" r:id="rId1591" display="Laholms kommun"/>
    <hyperlink ref="N797" r:id="rId1592" display="Kode"/>
    <hyperlink ref="O797" r:id="rId1593" display="Kungälvs kommun"/>
    <hyperlink ref="N798" r:id="rId1594" display="Kolbäck"/>
    <hyperlink ref="O798" r:id="rId1595" display="Hallstahammars kommun"/>
    <hyperlink ref="N799" r:id="rId1596" display="Kolsva"/>
    <hyperlink ref="O799" r:id="rId1597" display="Köpings kommun"/>
    <hyperlink ref="N800" r:id="rId1598" display="Konga"/>
    <hyperlink ref="O800" r:id="rId1599" display="Tingsryds kommun"/>
    <hyperlink ref="N801" r:id="rId1600" display="Kopparberg"/>
    <hyperlink ref="O801" r:id="rId1601" display="Ljusnarsbergs kommun"/>
    <hyperlink ref="N802" r:id="rId1602" display="Kopparmora"/>
    <hyperlink ref="O802" r:id="rId1603" display="Värmdö kommun"/>
    <hyperlink ref="N803" r:id="rId1604" display="Koppom"/>
    <hyperlink ref="O803" r:id="rId1605" display="Eda kommun"/>
    <hyperlink ref="N804" r:id="rId1606" display="Korpilombolo"/>
    <hyperlink ref="O804" r:id="rId1607" display="Pajala kommun"/>
    <hyperlink ref="N805" r:id="rId1608" display="Korsberga"/>
    <hyperlink ref="O805" r:id="rId1609" display="Vetlanda kommun"/>
    <hyperlink ref="N806" r:id="rId1610" display="Korsberga"/>
    <hyperlink ref="O806" r:id="rId1611" display="Hjo kommun"/>
    <hyperlink ref="N807" r:id="rId1612" display="Korsgården"/>
    <hyperlink ref="O807" r:id="rId1613" display="Falu kommun"/>
    <hyperlink ref="N808" r:id="rId1614" display="Korsträsk"/>
    <hyperlink ref="O808" r:id="rId1615" display="Älvsbyns kommun"/>
    <hyperlink ref="N809" r:id="rId1616" display="Kortebo"/>
    <hyperlink ref="O809" r:id="rId1617" display="Jönköpings kommun"/>
    <hyperlink ref="N810" r:id="rId1618" display="Koskullskulle"/>
    <hyperlink ref="O810" r:id="rId1619" display="Gällivare kommun"/>
    <hyperlink ref="N811" r:id="rId1620" display="Kosta"/>
    <hyperlink ref="O811" r:id="rId1621" display="Lessebo kommun"/>
    <hyperlink ref="N812" r:id="rId1622" display="Kovikshamn"/>
    <hyperlink ref="O812" r:id="rId1623" display="Kungälvs kommun"/>
    <hyperlink ref="N813" r:id="rId1624" display="Koviksudde och Skeviksstrand"/>
    <hyperlink ref="O813" r:id="rId1625" display="Värmdö kommun"/>
    <hyperlink ref="N814" r:id="rId1626" display="Kovland"/>
    <hyperlink ref="O814" r:id="rId1627" display="Sundsvalls kommun"/>
    <hyperlink ref="N815" r:id="rId1628" display="Kramfors"/>
    <hyperlink ref="O815" r:id="rId1629" display="Kramfors kommun"/>
    <hyperlink ref="N816" r:id="rId1630" display="Kristdala"/>
    <hyperlink ref="O816" r:id="rId1631" display="Oskarshamns kommun"/>
    <hyperlink ref="N817" r:id="rId1632" display="Kristevik och Sundsandvik"/>
    <hyperlink ref="O817" r:id="rId1633" display="Uddevalla kommun"/>
    <hyperlink ref="N818" r:id="rId1634" display="Kristianstad"/>
    <hyperlink ref="O818" r:id="rId1635" display="Kristianstads kommun"/>
    <hyperlink ref="N819" r:id="rId1636" display="Kristinehamn"/>
    <hyperlink ref="O819" r:id="rId1637" display="Kristinehamns kommun"/>
    <hyperlink ref="N820" r:id="rId1638" display="Kristvallabrunn"/>
    <hyperlink ref="O820" r:id="rId1639" display="Nybro kommun"/>
    <hyperlink ref="N821" r:id="rId1640" display="Krokek"/>
    <hyperlink ref="O821" r:id="rId1641" display="Norrköpings kommun"/>
    <hyperlink ref="N822" r:id="rId1642" display="Krokom"/>
    <hyperlink ref="O822" r:id="rId1643" display="Krokoms kommun"/>
    <hyperlink ref="N823" r:id="rId1644" display="Krägga"/>
    <hyperlink ref="O823" r:id="rId1645" display="Håbo kommun"/>
    <hyperlink ref="N824" r:id="rId1646" display="Kränge"/>
    <hyperlink ref="O824" r:id="rId1647" display="Linköpings kommun"/>
    <hyperlink ref="N825" r:id="rId1648" display="Kullaberg och Tvååker"/>
    <hyperlink ref="O825" r:id="rId1649" display="Varbergs kommun"/>
    <hyperlink ref="N826" r:id="rId1650" display="Kullersta"/>
    <hyperlink ref="O826" r:id="rId1651" display="Eskilstuna kommun"/>
    <hyperlink ref="N827" r:id="rId1652" display="Kulltorp"/>
    <hyperlink ref="O827" r:id="rId1653" display="Gnosjö kommun"/>
    <hyperlink ref="N828" r:id="rId1654" display="Kullö"/>
    <hyperlink ref="O828" r:id="rId1655" display="Vaxholms kommun"/>
    <hyperlink ref="N829" r:id="rId1656" display="Kumla"/>
    <hyperlink ref="O829" r:id="rId1657" display="Kumla kommun"/>
    <hyperlink ref="N830" r:id="rId1658" display="Kummelnäs"/>
    <hyperlink ref="O830" r:id="rId1659" display="Nacka kommun"/>
    <hyperlink ref="N831" r:id="rId1660" display="Kungsbacka"/>
    <hyperlink ref="O831" r:id="rId1661" display="Kungsbacka kommun"/>
    <hyperlink ref="N832" r:id="rId1662" display="Kungsberga"/>
    <hyperlink ref="O832" r:id="rId1663" display="Ekerö kommun"/>
    <hyperlink ref="N833" r:id="rId1664" display="Kungsgården"/>
    <hyperlink ref="O833" r:id="rId1665" display="Sandvikens kommun"/>
    <hyperlink ref="N834" r:id="rId1666" display="Kungshamn"/>
    <hyperlink ref="O834" r:id="rId1667" display="Sotenäs kommun"/>
    <hyperlink ref="N835" r:id="rId1668" display="Kungshult"/>
    <hyperlink ref="O835" r:id="rId1669" display="Eslövs kommun"/>
    <hyperlink ref="N836" r:id="rId1670" display="Kungsängen"/>
    <hyperlink ref="O836" r:id="rId1671" display="Upplands-Bro kommun"/>
    <hyperlink ref="N837" r:id="rId1672" display="Kungsäter"/>
    <hyperlink ref="O837" r:id="rId1673" display="Varbergs kommun"/>
    <hyperlink ref="N838" r:id="rId1674" display="Kungsör"/>
    <hyperlink ref="O838" r:id="rId1675" display="Kungsörs kommun"/>
    <hyperlink ref="N839" r:id="rId1676" display="Kungälv"/>
    <hyperlink ref="O839" r:id="rId1677" display="Kungälvs kommun"/>
    <hyperlink ref="N840" r:id="rId1678" display="Kurland"/>
    <hyperlink ref="O840" r:id="rId1679" display="Trelleborgs kommun"/>
    <hyperlink ref="N841" r:id="rId1680" display="Kurveröd"/>
    <hyperlink ref="O841" r:id="rId1681" display="Uddevalla kommun"/>
    <hyperlink ref="N842" r:id="rId1682" display="Kusmark"/>
    <hyperlink ref="O842" r:id="rId1683" display="Skellefteå kommun"/>
    <hyperlink ref="N843" r:id="rId1684" display="Kuttainen"/>
    <hyperlink ref="O843" r:id="rId1685" display="Kiruna kommun"/>
    <hyperlink ref="N844" r:id="rId1686" display="Kvegerö"/>
    <hyperlink ref="O844" r:id="rId1687" display="Nyköpings kommun"/>
    <hyperlink ref="N845" r:id="rId1688" display="Kvibille"/>
    <hyperlink ref="O845" r:id="rId1689" display="Halmstads kommun"/>
    <hyperlink ref="N846" r:id="rId1690" display="Kvicksund"/>
    <hyperlink ref="O846" r:id="rId1691" display="Västerås kommun"/>
    <hyperlink ref="N847" r:id="rId1692" display="Kvidinge"/>
    <hyperlink ref="O847" r:id="rId1693" display="Åstorps kommun"/>
    <hyperlink ref="N848" r:id="rId1694" display="Kvillsfors"/>
    <hyperlink ref="O848" r:id="rId1695" display="Vetlanda kommun"/>
    <hyperlink ref="N849" r:id="rId1696" display="Kvissleby"/>
    <hyperlink ref="O849" r:id="rId1697" display="Sundsvalls kommun"/>
    <hyperlink ref="N850" r:id="rId1698" display="Kvista"/>
    <hyperlink ref="O850" r:id="rId1699" display="Upplands-Bro kommun"/>
    <hyperlink ref="N851" r:id="rId1700" display="Kvänum"/>
    <hyperlink ref="O851" r:id="rId1701" display="Vara kommun"/>
    <hyperlink ref="N852" r:id="rId1702" display="Kvärlöv"/>
    <hyperlink ref="O852" r:id="rId1703" display="Landskrona kommun"/>
    <hyperlink ref="N853" r:id="rId1704" display="Kyrkeby och Nereby"/>
    <hyperlink ref="O853" r:id="rId1705" display="Kungälvs kommun"/>
    <hyperlink ref="N854" r:id="rId1706" display="Kyrkesund"/>
    <hyperlink ref="O854" r:id="rId1707" display="Tjörns kommun"/>
    <hyperlink ref="N855" r:id="rId1708" display="Kyrkheddinge"/>
    <hyperlink ref="O855" r:id="rId1709" display="Staffanstorps kommun"/>
    <hyperlink ref="N856" r:id="rId1710" display="Kyrkhult"/>
    <hyperlink ref="O856" r:id="rId1711" display="Olofströms kommun"/>
    <hyperlink ref="N857" r:id="rId1712" display="Kyrksten"/>
    <hyperlink ref="O857" r:id="rId1713" display="Storfors kommun"/>
    <hyperlink ref="N858" r:id="rId1714" display="Kåge"/>
    <hyperlink ref="O858" r:id="rId1715" display="Skellefteå kommun"/>
    <hyperlink ref="N859" r:id="rId1716" display="Kågeröd"/>
    <hyperlink ref="O859" r:id="rId1717" display="Svalövs kommun"/>
    <hyperlink ref="N860" r:id="rId1718" display="Kåhög"/>
    <hyperlink ref="O860" r:id="rId1719" display="Partille kommun"/>
    <hyperlink ref="N861" r:id="rId1720" display="Kållekärr"/>
    <hyperlink ref="O861" r:id="rId1721" display="Tjörns kommun"/>
    <hyperlink ref="N862" r:id="rId1722" display="Kånna"/>
    <hyperlink ref="O862" r:id="rId1723" display="Ljungby kommun"/>
    <hyperlink ref="N863" r:id="rId1724" display="Kårsta"/>
    <hyperlink ref="O863" r:id="rId1725" display="Vallentuna kommun"/>
    <hyperlink ref="N864" r:id="rId1726" display="Kälarne"/>
    <hyperlink ref="O864" r:id="rId1727" display="Bräcke kommun"/>
    <hyperlink ref="N865" r:id="rId1728" display="Källby"/>
    <hyperlink ref="O865" r:id="rId1729" display="Götene kommun"/>
    <hyperlink ref="N866" r:id="rId1730" display="Källhagen"/>
    <hyperlink ref="O866" r:id="rId1731" display="Gävle kommun"/>
    <hyperlink ref="N867" r:id="rId1732" display="Källö-Knippla"/>
    <hyperlink ref="O867" r:id="rId1733" display="Öckerö kommun"/>
    <hyperlink ref="N868" r:id="rId1734" display="Kärda"/>
    <hyperlink ref="O868" r:id="rId1735" display="Värnamo kommun"/>
    <hyperlink ref="N869" r:id="rId1736" display="Kärna"/>
    <hyperlink ref="O869" r:id="rId1737" display="Kungälvs kommun"/>
    <hyperlink ref="N870" r:id="rId1738" display="Kärsta"/>
    <hyperlink ref="O870" r:id="rId1739" display="Västerås kommun"/>
    <hyperlink ref="N871" r:id="rId1740" display="Kättilsmåla"/>
    <hyperlink ref="O871" r:id="rId1741" display="Karlskrona kommun"/>
    <hyperlink ref="N872" r:id="rId1742" display="Kättilstorp"/>
    <hyperlink ref="O872" r:id="rId1743" display="Falköpings kommun"/>
    <hyperlink ref="N873" r:id="rId1744" display="Kävlinge"/>
    <hyperlink ref="O873" r:id="rId1745" display="Kävlinge kommun"/>
    <hyperlink ref="N874" r:id="rId1746" display="Köinge"/>
    <hyperlink ref="O874" r:id="rId1747" display="Falkenbergs kommun"/>
    <hyperlink ref="N875" r:id="rId1748" display="Köping"/>
    <hyperlink ref="O875" r:id="rId1749" display="Köpings kommun"/>
    <hyperlink ref="N876" r:id="rId1750" display="Köpingebro"/>
    <hyperlink ref="O876" r:id="rId1751" display="Ystads kommun"/>
    <hyperlink ref="N877" r:id="rId1752" display="Köpmanholmen"/>
    <hyperlink ref="O877" r:id="rId1753" display="Örnsköldsviks kommun"/>
    <hyperlink ref="N878" r:id="rId1754" display="Lagan"/>
    <hyperlink ref="O878" r:id="rId1755" display="Ljungby kommun"/>
    <hyperlink ref="N879" r:id="rId1756" display="Laggarsvik och Linanäs"/>
    <hyperlink ref="O879" r:id="rId1757" display="Österåkers kommun"/>
    <hyperlink ref="N880" r:id="rId1758" display="Laholm"/>
    <hyperlink ref="O880" r:id="rId1759" display="Laholms kommun"/>
    <hyperlink ref="N881" r:id="rId1760" display="Lammhult"/>
    <hyperlink ref="O881" r:id="rId1761" display="Växjö kommun"/>
    <hyperlink ref="N882" r:id="rId1762" display="Landeryd"/>
    <hyperlink ref="O882" r:id="rId1763" display="Hylte kommun"/>
    <hyperlink ref="N883" r:id="rId1764" display="Landfjärden"/>
    <hyperlink ref="O883" r:id="rId1765" display="Nynäshamns kommun"/>
    <hyperlink ref="N884" r:id="rId1766" display="Landsbro"/>
    <hyperlink ref="O884" r:id="rId1767" display="Vetlanda kommun"/>
    <hyperlink ref="N885" r:id="rId1768" display="Landskrona"/>
    <hyperlink ref="O885" r:id="rId1769" display="Landskrona kommun"/>
    <hyperlink ref="N886" r:id="rId1770" display="Landvetter"/>
    <hyperlink ref="O886" r:id="rId1771" display="Härryda kommun"/>
    <hyperlink ref="N887" r:id="rId1772" display="Lanesund och Överby"/>
    <hyperlink ref="O887" r:id="rId1773" display="Uddevalla kommun"/>
    <hyperlink ref="N888" r:id="rId1774" display="Lanna"/>
    <hyperlink ref="O888" r:id="rId1775" display="Värnamo kommun"/>
    <hyperlink ref="N889" r:id="rId1776" display="Larv"/>
    <hyperlink ref="O889" r:id="rId1777" display="Vara kommun"/>
    <hyperlink ref="N890" r:id="rId1778" display="Latorpsbruk"/>
    <hyperlink ref="O890" r:id="rId1779" display="Örebro kommun"/>
    <hyperlink ref="N891" r:id="rId1780" display="Laxvik"/>
    <hyperlink ref="O891" r:id="rId1781" display="Halmstads kommun"/>
    <hyperlink ref="N892" r:id="rId1782" display="Laxå"/>
    <hyperlink ref="O892" r:id="rId1783" display="Laxå kommun"/>
    <hyperlink ref="N893" r:id="rId1784" display="Lekeryd"/>
    <hyperlink ref="O893" r:id="rId1785" display="Jönköpings kommun"/>
    <hyperlink ref="N894" r:id="rId1786" display="Leksand"/>
    <hyperlink ref="O894" r:id="rId1787" display="Leksands kommun"/>
    <hyperlink ref="N895" r:id="rId1788" display="Lenhovda"/>
    <hyperlink ref="O895" r:id="rId1789" display="Uppvidinge kommun"/>
    <hyperlink ref="N896" r:id="rId1790" display="Lerbäckshult"/>
    <hyperlink ref="O896" r:id="rId1791" display="Ängelholms kommun"/>
    <hyperlink ref="N897" r:id="rId1792" display="Lerdala"/>
    <hyperlink ref="O897" r:id="rId1793" display="Skövde kommun"/>
    <hyperlink ref="N898" r:id="rId1794" display="Lerum"/>
    <hyperlink ref="O898" r:id="rId1795" display="Lerums kommun"/>
    <hyperlink ref="N899" r:id="rId1796" display="Lesjöfors"/>
    <hyperlink ref="O899" r:id="rId1797" display="Filipstads kommun"/>
    <hyperlink ref="N900" r:id="rId1798" display="Lessebo"/>
    <hyperlink ref="O900" r:id="rId1799" display="Lessebo kommun"/>
    <hyperlink ref="N901" r:id="rId1800" display="Liatorp"/>
    <hyperlink ref="O901" r:id="rId1801" display="Älmhults kommun"/>
    <hyperlink ref="N902" r:id="rId1802" display="Lidatorp och Klövsta"/>
    <hyperlink ref="O902" r:id="rId1803" display="Nynäshamns kommun"/>
    <hyperlink ref="N903" r:id="rId1804" display="Liden"/>
    <hyperlink ref="O903" r:id="rId1805" display="Sundsvalls kommun"/>
    <hyperlink ref="N904" r:id="rId1806" display="Lidhult"/>
    <hyperlink ref="O904" r:id="rId1807" display="Ljungby kommun"/>
    <hyperlink ref="N905" r:id="rId1808" display="Lidingö"/>
    <hyperlink ref="O905" r:id="rId1809" display="Lidingö kommun"/>
    <hyperlink ref="N906" r:id="rId1810" display="Lidköping"/>
    <hyperlink ref="O906" r:id="rId1811" display="Lidköpings kommun"/>
    <hyperlink ref="N907" r:id="rId1812" display="Lidköping norra"/>
    <hyperlink ref="O907" r:id="rId1813" display="Lidköpings kommun"/>
    <hyperlink ref="N908" r:id="rId1814" display="Lilla Edet"/>
    <hyperlink ref="O908" r:id="rId1815" display="Lilla Edets kommun"/>
    <hyperlink ref="N909" r:id="rId1816" display="Lilla Edet västra"/>
    <hyperlink ref="O909" r:id="rId1817" display="Lilla Edets kommun"/>
    <hyperlink ref="N910" r:id="rId1818" display="Lilla Harrie"/>
    <hyperlink ref="O910" r:id="rId1819" display="Kävlinge kommun"/>
    <hyperlink ref="N911" r:id="rId1820" display="Lilla Stenby"/>
    <hyperlink ref="O911" r:id="rId1821" display="Ekerö kommun"/>
    <hyperlink ref="N912" r:id="rId1822" display="Lilla Tjärby"/>
    <hyperlink ref="O912" r:id="rId1823" display="Laholms kommun"/>
    <hyperlink ref="N913" r:id="rId1824" display="Lillhaga"/>
    <hyperlink ref="O913" r:id="rId1825" display="Ljusdals kommun"/>
    <hyperlink ref="N914" r:id="rId1826" display="Lillhärdal"/>
    <hyperlink ref="O914" r:id="rId1827" display="Härjedalens kommun"/>
    <hyperlink ref="N915" r:id="rId1828" display="Lillkyrka"/>
    <hyperlink ref="O915" r:id="rId1829" display="Enköpings kommun"/>
    <hyperlink ref="N916" r:id="rId1830" display="Lillpite"/>
    <hyperlink ref="O916" r:id="rId1831" display="Piteå kommun"/>
    <hyperlink ref="N917" r:id="rId1832" display="Lima"/>
    <hyperlink ref="O917" r:id="rId1833" display="Malung-Sälens kommun"/>
    <hyperlink ref="N918" r:id="rId1834" display="Limedsforsen"/>
    <hyperlink ref="O918" r:id="rId1835" display="Malung-Sälens kommun"/>
    <hyperlink ref="N919" r:id="rId1836" display="Limmared"/>
    <hyperlink ref="O919" r:id="rId1837" display="Tranemo kommun"/>
    <hyperlink ref="N920" r:id="rId1838" display="Linderöd"/>
    <hyperlink ref="O920" r:id="rId1839" display="Kristianstads kommun"/>
    <hyperlink ref="N921" r:id="rId1840" display="Lindesberg"/>
    <hyperlink ref="O921" r:id="rId1841" display="Lindesbergs kommun"/>
    <hyperlink ref="N922" r:id="rId1842" display="Lindholmen"/>
    <hyperlink ref="O922" r:id="rId1843" display="Vallentuna kommun"/>
    <hyperlink ref="N923" r:id="rId1844" display="Lindsdal"/>
    <hyperlink ref="O923" r:id="rId1845" display="Kalmar kommun"/>
    <hyperlink ref="N924" r:id="rId1846" display="Lindö"/>
    <hyperlink ref="O924" r:id="rId1847" display="Norrköpings kommun"/>
    <hyperlink ref="N925" r:id="rId1848" display="Lingbo"/>
    <hyperlink ref="O925" r:id="rId1849" display="Ockelbo kommun"/>
    <hyperlink ref="N926" r:id="rId1850" display="Linghed"/>
    <hyperlink ref="O926" r:id="rId1851" display="Falu kommun"/>
    <hyperlink ref="N927" r:id="rId1852" display="Linghem"/>
    <hyperlink ref="O927" r:id="rId1853" display="Linköpings kommun"/>
    <hyperlink ref="N928" r:id="rId1854" display="Linköping"/>
    <hyperlink ref="O928" r:id="rId1855" display="Linköpings kommun"/>
    <hyperlink ref="N929" r:id="rId1856" display="Linneryd"/>
    <hyperlink ref="O929" r:id="rId1857" display="Tingsryds kommun"/>
    <hyperlink ref="N930" r:id="rId1858" display="Listerby"/>
    <hyperlink ref="O930" r:id="rId1859" display="Ronneby kommun"/>
    <hyperlink ref="N931" r:id="rId1860" display="Lit"/>
    <hyperlink ref="O931" r:id="rId1861" display="Östersunds kommun"/>
    <hyperlink ref="N932" r:id="rId1862" display="Ljung och Annelund"/>
    <hyperlink ref="O932" r:id="rId1863" display="Herrljunga kommun"/>
    <hyperlink ref="N933" r:id="rId1864" display="Ljunga"/>
    <hyperlink ref="O933" r:id="rId1865" display="Norrköpings kommun"/>
    <hyperlink ref="N934" r:id="rId1866" display="Ljungaviken"/>
    <hyperlink ref="O934" r:id="rId1867" display="Sölvesborgs kommun"/>
    <hyperlink ref="N935" r:id="rId1868" display="Ljungby"/>
    <hyperlink ref="O935" r:id="rId1869" display="Ljungby kommun"/>
    <hyperlink ref="N936" r:id="rId1870" display="Ljungbyhed"/>
    <hyperlink ref="O936" r:id="rId1871" display="Klippans kommun"/>
    <hyperlink ref="N937" r:id="rId1872" display="Ljungbyholm"/>
    <hyperlink ref="O937" r:id="rId1873" display="Kalmar kommun"/>
    <hyperlink ref="N938" r:id="rId1874" display="Ljungsarp"/>
    <hyperlink ref="O938" r:id="rId1875" display="Tranemo kommun"/>
    <hyperlink ref="N939" r:id="rId1876" display="Ljungsbro"/>
    <hyperlink ref="O939" r:id="rId1877" display="Linköpings kommun"/>
    <hyperlink ref="N940" r:id="rId1878" display="Ljungskile"/>
    <hyperlink ref="O940" r:id="rId1879" display="Uddevalla kommun"/>
    <hyperlink ref="N941" r:id="rId1880" display="Ljusdal"/>
    <hyperlink ref="O941" r:id="rId1881" display="Ljusdals kommun"/>
    <hyperlink ref="N942" r:id="rId1882" display="Ljusfallshammar"/>
    <hyperlink ref="O942" r:id="rId1883" display="Finspångs kommun"/>
    <hyperlink ref="N943" r:id="rId1884" display="Ljusne"/>
    <hyperlink ref="O943" r:id="rId1885" display="Söderhamns kommun"/>
    <hyperlink ref="N944" r:id="rId1886" display="Loftahammar"/>
    <hyperlink ref="O944" r:id="rId1887" display="Västerviks kommun"/>
    <hyperlink ref="N945" r:id="rId1888" display="Lomma"/>
    <hyperlink ref="O945" r:id="rId1889" display="Lomma kommun"/>
    <hyperlink ref="N946" r:id="rId1890" display="Los"/>
    <hyperlink ref="O946" r:id="rId1891" display="Ljusdals kommun"/>
    <hyperlink ref="N947" r:id="rId1892" display="Lotorp"/>
    <hyperlink ref="O947" r:id="rId1893" display="Finspångs kommun"/>
    <hyperlink ref="N948" r:id="rId1894" display="Lottefors"/>
    <hyperlink ref="O948" r:id="rId1895" display="Bollnäs kommun"/>
    <hyperlink ref="N949" r:id="rId1896" display="Lucksta"/>
    <hyperlink ref="O949" r:id="rId1897" display="Sundsvalls kommun"/>
    <hyperlink ref="N950" r:id="rId1898" display="Luddingsbo"/>
    <hyperlink ref="O950" r:id="rId1899" display="Söderköpings kommun"/>
    <hyperlink ref="N951" r:id="rId1900" display="Ludvika"/>
    <hyperlink ref="O951" r:id="rId1901" display="Ludvika kommun"/>
    <hyperlink ref="N952" r:id="rId1902" display="Lugnet och Skälsmara"/>
    <hyperlink ref="O952" r:id="rId1903" display="Värmdö kommun"/>
    <hyperlink ref="N953" r:id="rId1904" display="Lugnvik"/>
    <hyperlink ref="O953" r:id="rId1905" display="Kramfors kommun"/>
    <hyperlink ref="N954" r:id="rId1906" display="Lugnås"/>
    <hyperlink ref="O954" r:id="rId1907" display="Mariestads kommun"/>
    <hyperlink ref="N955" r:id="rId1908" display="Luleå"/>
    <hyperlink ref="O955" r:id="rId1909" display="Luleå kommun"/>
    <hyperlink ref="N956" r:id="rId1910" display="Lund"/>
    <hyperlink ref="O956" r:id="rId1911" display="Lunds kommun"/>
    <hyperlink ref="N957" r:id="rId1912" display="Lund"/>
    <hyperlink ref="O957" r:id="rId1913" display="Gävle kommun"/>
    <hyperlink ref="N958" r:id="rId1914" display="Lundby"/>
    <hyperlink ref="O958" r:id="rId1915" display="Kungälvs kommun"/>
    <hyperlink ref="N959" r:id="rId1916" display="Lundby och Malm"/>
    <hyperlink ref="O959" r:id="rId1917" display="Norrköpings kommun"/>
    <hyperlink ref="N960" r:id="rId1918" display="Lunde"/>
    <hyperlink ref="O960" r:id="rId1919" display="Kramfors kommun"/>
    <hyperlink ref="N961" r:id="rId1920" display="Lundsbrunn"/>
    <hyperlink ref="O961" r:id="rId1921" display="Götene kommun"/>
    <hyperlink ref="N962" r:id="rId1922" display="Lunnarp"/>
    <hyperlink ref="O962" r:id="rId1923" display="Tomelilla kommun"/>
    <hyperlink ref="N963" r:id="rId1924" display="Lunne"/>
    <hyperlink ref="O963" r:id="rId1925" display="Östersunds kommun"/>
    <hyperlink ref="N964" r:id="rId1926" display="Lurudden"/>
    <hyperlink ref="O964" r:id="rId1927" display="Ekerö kommun"/>
    <hyperlink ref="N965" r:id="rId1928" display="Lustigkulla och Gröndal"/>
    <hyperlink ref="O965" r:id="rId1929" display="Hallstahammars kommun"/>
    <hyperlink ref="N966" r:id="rId1930" display="Lycksele"/>
    <hyperlink ref="O966" r:id="rId1931" display="Lycksele kommun"/>
    <hyperlink ref="N967" r:id="rId1932" display="Lycksta"/>
    <hyperlink ref="O967" r:id="rId1933" display="Västerås kommun"/>
    <hyperlink ref="N968" r:id="rId1934" display="Lyrestad"/>
    <hyperlink ref="O968" r:id="rId1935" display="Mariestads kommun"/>
    <hyperlink ref="N969" r:id="rId1936" display="Lysekil"/>
    <hyperlink ref="O969" r:id="rId1937" display="Lysekils kommun"/>
    <hyperlink ref="N970" r:id="rId1938" display="Lysvik"/>
    <hyperlink ref="O970" r:id="rId1939" display="Sunne kommun"/>
    <hyperlink ref="N971" r:id="rId1940" display="Långared"/>
    <hyperlink ref="O971" r:id="rId1941" display="Alingsås kommun"/>
    <hyperlink ref="N972" r:id="rId1942" display="Långasand och Ugglarp"/>
    <hyperlink ref="O972" r:id="rId1943" display="Falkenbergs kommun"/>
    <hyperlink ref="N973" r:id="rId1944" display="Långasjö"/>
    <hyperlink ref="O973" r:id="rId1945" display="Emmaboda kommun"/>
    <hyperlink ref="N974" r:id="rId1946" display="Långsele"/>
    <hyperlink ref="O974" r:id="rId1947" display="Sollefteå kommun"/>
    <hyperlink ref="N975" r:id="rId1948" display="Långshyttan"/>
    <hyperlink ref="O975" r:id="rId1949" display="Hedemora kommun"/>
    <hyperlink ref="N976" r:id="rId1950" display="Långvik"/>
    <hyperlink ref="O976" r:id="rId1951" display="Värmdö kommun"/>
    <hyperlink ref="N977" r:id="rId1952" display="Långviksmon"/>
    <hyperlink ref="O977" r:id="rId1953" display="Örnsköldsviks kommun"/>
    <hyperlink ref="N978" r:id="rId1954" display="Långås"/>
    <hyperlink ref="O978" r:id="rId1955" display="Falkenbergs kommun"/>
    <hyperlink ref="N979" r:id="rId1956" display="Läby"/>
    <hyperlink ref="O979" r:id="rId1957" display="Uppsala kommun"/>
    <hyperlink ref="N980" r:id="rId1958" display="Läckeby"/>
    <hyperlink ref="O980" r:id="rId1959" display="Kalmar kommun"/>
    <hyperlink ref="N981" r:id="rId1960" display="Länghem"/>
    <hyperlink ref="O981" r:id="rId1961" display="Tranemo kommun"/>
    <hyperlink ref="N982" r:id="rId1962" display="Länna"/>
    <hyperlink ref="O982" r:id="rId1963" display="Uppsala kommun"/>
    <hyperlink ref="N983" r:id="rId1964" display="Läppe"/>
    <hyperlink ref="O983" r:id="rId1965" display="Vingåkers kommun"/>
    <hyperlink ref="N984" r:id="rId1966" display="Lärbro"/>
    <hyperlink ref="O984" r:id="rId1967" display="Region Gotland"/>
    <hyperlink ref="N985" r:id="rId1968" display="Löberöd"/>
    <hyperlink ref="O985" r:id="rId1969" display="Eslövs kommun"/>
    <hyperlink ref="N986" r:id="rId1970" display="Löddeköpinge"/>
    <hyperlink ref="O986" r:id="rId1971" display="Kävlinge kommun"/>
    <hyperlink ref="N987" r:id="rId1972" display="Löderup"/>
    <hyperlink ref="O987" r:id="rId1973" display="Ystads kommun"/>
    <hyperlink ref="N988" r:id="rId1974" display="Lödöse"/>
    <hyperlink ref="O988" r:id="rId1975" display="Lilla Edets kommun"/>
    <hyperlink ref="N989" r:id="rId1976" display="Lögdeå"/>
    <hyperlink ref="O989" r:id="rId1977" display="Nordmalings kommun"/>
    <hyperlink ref="N990" r:id="rId1978" display="Lönsboda"/>
    <hyperlink ref="O990" r:id="rId1979" display="Osby kommun"/>
    <hyperlink ref="N991" r:id="rId1980" display="Lörby"/>
    <hyperlink ref="O991" r:id="rId1981" display="Sölvesborgs kommun"/>
    <hyperlink ref="N992" r:id="rId1982" display="Löttorp"/>
    <hyperlink ref="O992" r:id="rId1983" display="Borgholms kommun"/>
    <hyperlink ref="N993" r:id="rId1984" display="Lövestad"/>
    <hyperlink ref="O993" r:id="rId1985" display="Sjöbo kommun"/>
    <hyperlink ref="N994" r:id="rId1986" display="Lövstalöt"/>
    <hyperlink ref="O994" r:id="rId1987" display="Uppsala kommun"/>
    <hyperlink ref="N995" r:id="rId1988" display="Lövånger"/>
    <hyperlink ref="O995" r:id="rId1989" display="Skellefteå kommun"/>
    <hyperlink ref="N996" r:id="rId1990" display="Löwenströmska lasarettet"/>
    <hyperlink ref="O996" r:id="rId1991" display="Upplands Väsby kommun"/>
    <hyperlink ref="N997" r:id="rId1992" display="Madängsholm"/>
    <hyperlink ref="O997" r:id="rId1993" display="Tidaholms kommun"/>
    <hyperlink ref="N998" r:id="rId1994" display="Magra"/>
    <hyperlink ref="O998" r:id="rId1995" display="Alingsås kommun"/>
    <hyperlink ref="N999" r:id="rId1996" display="Mala"/>
    <hyperlink ref="O999" r:id="rId1997" display="Hässleholms kommun"/>
    <hyperlink ref="N1000" r:id="rId1998" display="Malmberget"/>
    <hyperlink ref="O1000" r:id="rId1999" display="Gällivare kommun"/>
    <hyperlink ref="N1001" r:id="rId2000" display="Malmberget östra"/>
    <hyperlink ref="O1001" r:id="rId2001" display="Gällivare kommun"/>
    <hyperlink ref="N1002" r:id="rId2002" display="Malmbäck"/>
    <hyperlink ref="O1002" r:id="rId2003" display="Nässjö kommun"/>
    <hyperlink ref="N1003" r:id="rId2004" display="Malmen"/>
    <hyperlink ref="O1003" r:id="rId2005" display="Västerås kommun"/>
    <hyperlink ref="N1004" r:id="rId2006" display="Malmköping"/>
    <hyperlink ref="O1004" r:id="rId2007" display="Flens kommun"/>
    <hyperlink ref="N1005" r:id="rId2008" display="Malmslätt"/>
    <hyperlink ref="O1005" r:id="rId2009" display="Linköpings kommun"/>
    <hyperlink ref="N1006" r:id="rId2010" display="Malmö"/>
    <hyperlink ref="O1006" r:id="rId2011" display="Malmö kommun"/>
    <hyperlink ref="N1007" r:id="rId2012" display="Malmön"/>
    <hyperlink ref="O1007" r:id="rId2013" display="Sotenäs kommun"/>
    <hyperlink ref="N1008" r:id="rId2014" display="Malsta"/>
    <hyperlink ref="O1008" r:id="rId2015" display="Norrtälje kommun"/>
    <hyperlink ref="N1009" r:id="rId2016" display="Malung"/>
    <hyperlink ref="O1009" r:id="rId2017" display="Malung-Sälens kommun"/>
    <hyperlink ref="N1010" r:id="rId2018" display="Malungsfors"/>
    <hyperlink ref="O1010" r:id="rId2019" display="Malung-Sälens kommun"/>
    <hyperlink ref="N1011" r:id="rId2020" display="Malå"/>
    <hyperlink ref="O1011" r:id="rId2021" display="Malå kommun"/>
    <hyperlink ref="N1012" r:id="rId2022" display="Mantorp"/>
    <hyperlink ref="O1012" r:id="rId2023" display="Mjölby kommun"/>
    <hyperlink ref="N1013" r:id="rId2024" display="Marbystrand"/>
    <hyperlink ref="O1013" r:id="rId2025" display="Norrköpings kommun"/>
    <hyperlink ref="N1014" r:id="rId2026" display="Marbäck"/>
    <hyperlink ref="O1014" r:id="rId2027" display="Ulricehamns kommun"/>
    <hyperlink ref="N1015" r:id="rId2028" display="Margretetorp"/>
    <hyperlink ref="O1015" r:id="rId2029" display="Ängelholms kommun"/>
    <hyperlink ref="N1016" r:id="rId2030" display="Mariannelund"/>
    <hyperlink ref="O1016" r:id="rId2031" display="Eksjö kommun"/>
    <hyperlink ref="N1017" r:id="rId2032" display="Marieby"/>
    <hyperlink ref="O1017" r:id="rId2033" display="Östersunds kommun"/>
    <hyperlink ref="N1018" r:id="rId2034" display="Mariefred"/>
    <hyperlink ref="O1018" r:id="rId2035" display="Strängnäs kommun"/>
    <hyperlink ref="N1019" r:id="rId2036" display="Marieholm"/>
    <hyperlink ref="O1019" r:id="rId2037" display="Eslövs kommun"/>
    <hyperlink ref="N1020" r:id="rId2038" display="Marielund"/>
    <hyperlink ref="O1020" r:id="rId2039" display="Uppsala kommun"/>
    <hyperlink ref="N1021" r:id="rId2040" display="Marielund"/>
    <hyperlink ref="O1021" r:id="rId2041" display="Strängnäs kommun"/>
    <hyperlink ref="N1022" r:id="rId2042" display="Mariestad"/>
    <hyperlink ref="O1022" r:id="rId2043" display="Mariestads kommun"/>
    <hyperlink ref="N1023" r:id="rId2044" display="Markaryd"/>
    <hyperlink ref="O1023" r:id="rId2045" display="Markaryds kommun"/>
    <hyperlink ref="N1024" r:id="rId2046" display="Marma"/>
    <hyperlink ref="O1024" r:id="rId2047" display="Älvkarleby kommun"/>
    <hyperlink ref="N1025" r:id="rId2048" display="Marmaskogen"/>
    <hyperlink ref="O1025" r:id="rId2049" display="Söderhamns kommun"/>
    <hyperlink ref="N1026" r:id="rId2050" display="Marmaverken"/>
    <hyperlink ref="O1026" r:id="rId2051" display="Söderhamns kommun"/>
    <hyperlink ref="N1027" r:id="rId2052" display="Marmorbyn"/>
    <hyperlink ref="O1027" r:id="rId2053" display="Vingåkers kommun"/>
    <hyperlink ref="N1028" r:id="rId2054" display="Marstrand"/>
    <hyperlink ref="O1028" r:id="rId2055" display="Kungälvs kommun"/>
    <hyperlink ref="N1029" r:id="rId2056" display="Matfors"/>
    <hyperlink ref="O1029" r:id="rId2057" display="Sundsvalls kommun"/>
    <hyperlink ref="N1030" r:id="rId2058" display="Medle"/>
    <hyperlink ref="O1030" r:id="rId2059" display="Skellefteå kommun"/>
    <hyperlink ref="N1031" r:id="rId2060" display="Medåker"/>
    <hyperlink ref="O1031" r:id="rId2061" display="Arboga kommun"/>
    <hyperlink ref="N1032" r:id="rId2062" display="Mehedeby"/>
    <hyperlink ref="O1032" r:id="rId2063" display="Tierps kommun"/>
    <hyperlink ref="N1033" r:id="rId2064" display="Mellansel"/>
    <hyperlink ref="O1033" r:id="rId2065" display="Örnsköldsviks kommun"/>
    <hyperlink ref="N1034" r:id="rId2066" display="Mellbystrand"/>
    <hyperlink ref="O1034" r:id="rId2067" display="Laholms kommun"/>
    <hyperlink ref="N1035" r:id="rId2068" display="Mellerud"/>
    <hyperlink ref="O1035" r:id="rId2069" display="Melleruds kommun"/>
    <hyperlink ref="N1036" r:id="rId2070" display="Mellösa"/>
    <hyperlink ref="O1036" r:id="rId2071" display="Flens kommun"/>
    <hyperlink ref="N1037" r:id="rId2072" display="Merlänna"/>
    <hyperlink ref="O1037" r:id="rId2073" display="Strängnäs kommun"/>
    <hyperlink ref="N1038" r:id="rId2074" display="Mjällby"/>
    <hyperlink ref="O1038" r:id="rId2075" display="Sölvesborgs kommun"/>
    <hyperlink ref="N1039" r:id="rId2076" display="Mjällom"/>
    <hyperlink ref="O1039" r:id="rId2077" display="Kramfors kommun"/>
    <hyperlink ref="N1040" r:id="rId2078" display="Mjöbäck"/>
    <hyperlink ref="O1040" r:id="rId2079" display="Svenljunga kommun"/>
    <hyperlink ref="N1041" r:id="rId2080" display="Mjöhult"/>
    <hyperlink ref="O1041" r:id="rId2081" display="Höganäs kommun"/>
    <hyperlink ref="N1042" r:id="rId2082" display="Mjölby"/>
    <hyperlink ref="O1042" r:id="rId2083" display="Mjölby kommun"/>
    <hyperlink ref="N1043" r:id="rId2084" display="Mjönäs"/>
    <hyperlink ref="O1043" r:id="rId2085" display="Hagfors kommun"/>
    <hyperlink ref="N1044" r:id="rId2086" display="Mockfjärd"/>
    <hyperlink ref="O1044" r:id="rId2087" display="Gagnefs kommun"/>
    <hyperlink ref="N1045" r:id="rId2088" display="Mogata"/>
    <hyperlink ref="O1045" r:id="rId2089" display="Söderköpings kommun"/>
    <hyperlink ref="N1046" r:id="rId2090" display="Mohed"/>
    <hyperlink ref="O1046" r:id="rId2091" display="Söderhamns kommun"/>
    <hyperlink ref="N1047" r:id="rId2092" display="Moheda"/>
    <hyperlink ref="O1047" r:id="rId2093" display="Alvesta kommun"/>
    <hyperlink ref="N1048" r:id="rId2094" display="Moholm"/>
    <hyperlink ref="O1048" r:id="rId2095" display="Töreboda kommun"/>
    <hyperlink ref="N1049" r:id="rId2096" display="Moliden"/>
    <hyperlink ref="O1049" r:id="rId2097" display="Örnsköldsviks kommun"/>
    <hyperlink ref="N1050" r:id="rId2098" display="Molkom"/>
    <hyperlink ref="O1050" r:id="rId2099" display="Karlstads kommun"/>
    <hyperlink ref="N1051" r:id="rId2100" display="Mollösund"/>
    <hyperlink ref="O1051" r:id="rId2101" display="Orusts kommun"/>
    <hyperlink ref="N1052" r:id="rId2102" display="Mora"/>
    <hyperlink ref="O1052" r:id="rId2103" display="Mora kommun"/>
    <hyperlink ref="N1053" r:id="rId2104" display="Morgongåva"/>
    <hyperlink ref="O1053" r:id="rId2105" display="Heby kommun"/>
    <hyperlink ref="N1054" r:id="rId2106" display="Morup"/>
    <hyperlink ref="O1054" r:id="rId2107" display="Falkenbergs kommun"/>
    <hyperlink ref="N1055" r:id="rId2108" display="Motala"/>
    <hyperlink ref="O1055" r:id="rId2109" display="Motala kommun"/>
    <hyperlink ref="N1056" r:id="rId2110" display="Mullhyttan"/>
    <hyperlink ref="O1056" r:id="rId2111" display="Lekebergs kommun"/>
    <hyperlink ref="N1057" r:id="rId2112" display="Mullsjö"/>
    <hyperlink ref="O1057" r:id="rId2113" display="Mullsjö kommun"/>
    <hyperlink ref="N1058" r:id="rId2114" display="Munga"/>
    <hyperlink ref="O1058" r:id="rId2115" display="Västerås kommun"/>
    <hyperlink ref="N1059" r:id="rId2116" display="Munka-Ljungby"/>
    <hyperlink ref="O1059" r:id="rId2117" display="Ängelholms kommun"/>
    <hyperlink ref="N1060" r:id="rId2118" display="Munkedal"/>
    <hyperlink ref="O1060" r:id="rId2119" display="Munkedals kommun"/>
    <hyperlink ref="N1061" r:id="rId2120" display="Munkfors"/>
    <hyperlink ref="O1061" r:id="rId2121" display="Munkfors kommun"/>
    <hyperlink ref="N1062" r:id="rId2122" display="Munktorp"/>
    <hyperlink ref="O1062" r:id="rId2123" display="Köpings kommun"/>
    <hyperlink ref="N1063" r:id="rId2124" display="Muskö"/>
    <hyperlink ref="O1063" r:id="rId2125" display="Haninge kommun"/>
    <hyperlink ref="N1064" r:id="rId2126" display="Myckle"/>
    <hyperlink ref="O1064" r:id="rId2127" display="Skellefteå kommun"/>
    <hyperlink ref="N1065" r:id="rId2128" display="Myresjö"/>
    <hyperlink ref="O1065" r:id="rId2129" display="Vetlanda kommun"/>
    <hyperlink ref="N1066" r:id="rId2130" display="Myrviken"/>
    <hyperlink ref="O1066" r:id="rId2131" display="Bergs kommun"/>
    <hyperlink ref="N1067" r:id="rId2132" display="Målerås"/>
    <hyperlink ref="O1067" r:id="rId2133" display="Nybro kommun"/>
    <hyperlink ref="N1068" r:id="rId2134" display="Målilla"/>
    <hyperlink ref="O1068" r:id="rId2135" display="Hultsfreds kommun"/>
    <hyperlink ref="N1069" r:id="rId2136" display="Målsta"/>
    <hyperlink ref="O1069" r:id="rId2137" display="Östersunds kommun"/>
    <hyperlink ref="N1070" r:id="rId2138" display="Månkarbo"/>
    <hyperlink ref="O1070" r:id="rId2139" display="Tierps kommun"/>
    <hyperlink ref="N1071" r:id="rId2140" display="Måttsund"/>
    <hyperlink ref="O1071" r:id="rId2141" display="Luleå kommun"/>
    <hyperlink ref="N1072" r:id="rId2142" display="Märsta"/>
    <hyperlink ref="O1072" r:id="rId2143" display="Sigtuna kommun"/>
    <hyperlink ref="N1073" r:id="rId2144" display="Märsön"/>
    <hyperlink ref="O1073" r:id="rId2145" display="Enköpings kommun"/>
    <hyperlink ref="N1074" r:id="rId2146" display="Möklinta"/>
    <hyperlink ref="O1074" r:id="rId2147" display="Sala kommun"/>
    <hyperlink ref="N1075" r:id="rId2148" display="Mölle"/>
    <hyperlink ref="O1075" r:id="rId2149" display="Höganäs kommun"/>
    <hyperlink ref="N1076" r:id="rId2150" display="Mölltorp"/>
    <hyperlink ref="O1076" r:id="rId2151" display="Karlsborgs kommun"/>
    <hyperlink ref="N1077" r:id="rId2152" display="Mölnbo"/>
    <hyperlink ref="O1077" r:id="rId2153" display="Södertälje kommun"/>
    <hyperlink ref="N1078" r:id="rId2154" display="Mölnlycke"/>
    <hyperlink ref="O1078" r:id="rId2155" display="Härryda kommun"/>
    <hyperlink ref="N1079" r:id="rId2156" display="Mönsterås"/>
    <hyperlink ref="O1079" r:id="rId2157" display="Mönsterås kommun"/>
    <hyperlink ref="N1080" r:id="rId2158" display="Mörarp"/>
    <hyperlink ref="O1080" r:id="rId2159" display="Helsingborgs kommun"/>
    <hyperlink ref="N1081" r:id="rId2160" display="Mörbylånga"/>
    <hyperlink ref="O1081" r:id="rId2161" display="Mörbylånga kommun"/>
    <hyperlink ref="N1082" r:id="rId2162" display="Mörlunda"/>
    <hyperlink ref="O1082" r:id="rId2163" display="Hultsfreds kommun"/>
    <hyperlink ref="N1083" r:id="rId2164" display="Mörrum"/>
    <hyperlink ref="O1083" r:id="rId2165" display="Karlshamns kommun"/>
    <hyperlink ref="N1084" r:id="rId2166" display="Mörsil"/>
    <hyperlink ref="O1084" r:id="rId2167" display="Åre kommun"/>
    <hyperlink ref="N1085" r:id="rId2168" display="Naglarby"/>
    <hyperlink ref="O1085" r:id="rId2169" display="Säters kommun"/>
    <hyperlink ref="N1086" r:id="rId2170" display="Nedansjö"/>
    <hyperlink ref="O1086" r:id="rId2171" display="Sundsvalls kommun"/>
    <hyperlink ref="N1087" r:id="rId2172" display="Nedre Gärdsjö"/>
    <hyperlink ref="O1087" r:id="rId2173" display="Rättviks kommun"/>
    <hyperlink ref="N1088" r:id="rId2174" display="Nibble"/>
    <hyperlink ref="O1088" r:id="rId2175" display="Södertälje kommun"/>
    <hyperlink ref="N1089" r:id="rId2176" display="Nikkala"/>
    <hyperlink ref="O1089" r:id="rId2177" display="Haparanda kommun"/>
    <hyperlink ref="N1090" r:id="rId2178" display="Nissafors"/>
    <hyperlink ref="O1090" r:id="rId2179" display="Gnosjö kommun"/>
    <hyperlink ref="N1091" r:id="rId2180" display="Nitta"/>
    <hyperlink ref="O1091" r:id="rId2181" display="Ulricehamns kommun"/>
    <hyperlink ref="N1092" r:id="rId2182" display="Nittorp"/>
    <hyperlink ref="O1092" r:id="rId2183" display="Tranemo kommun"/>
    <hyperlink ref="N1093" r:id="rId2184" display="Njurundabommen"/>
    <hyperlink ref="O1093" r:id="rId2185" display="Sundsvalls kommun"/>
    <hyperlink ref="N1094" r:id="rId2186" display="Njutånger"/>
    <hyperlink ref="O1094" r:id="rId2187" display="Hudiksvalls kommun"/>
    <hyperlink ref="N1095" r:id="rId2188" display="Nolsjö"/>
    <hyperlink ref="O1095" r:id="rId2189" display="Österåkers kommun"/>
    <hyperlink ref="N1096" r:id="rId2190" display="Nolvik"/>
    <hyperlink ref="O1096" r:id="rId2191" display="Göteborgs kommun"/>
    <hyperlink ref="N1097" r:id="rId2192" display="Nora"/>
    <hyperlink ref="O1097" r:id="rId2193" display="Nora kommun"/>
    <hyperlink ref="N1098" r:id="rId2194" display="Norberg"/>
    <hyperlink ref="O1098" r:id="rId2195" display="Norbergs kommun"/>
    <hyperlink ref="N1099" r:id="rId2196" display="Nordanå"/>
    <hyperlink ref="O1099" r:id="rId2197" display="Staffanstorps kommun"/>
    <hyperlink ref="N1100" r:id="rId2198" display="Nordanö"/>
    <hyperlink ref="O1100" r:id="rId2199" display="Avesta kommun"/>
    <hyperlink ref="N1101" r:id="rId2200" display="Nordingrå"/>
    <hyperlink ref="O1101" r:id="rId2201" display="Kramfors kommun"/>
    <hyperlink ref="N1102" r:id="rId2202" display="Nordkroken"/>
    <hyperlink ref="O1102" r:id="rId2203" display="Vänersborgs kommun"/>
    <hyperlink ref="N1103" r:id="rId2204" display="Nordmaling"/>
    <hyperlink ref="O1103" r:id="rId2205" display="Nordmalings kommun"/>
    <hyperlink ref="N1104" r:id="rId2206" display="Nordvära och Källstorp"/>
    <hyperlink ref="O1104" r:id="rId2207" display="Varbergs kommun"/>
    <hyperlink ref="N1105" r:id="rId2208" display="Nordöstra Göteborg"/>
    <hyperlink ref="O1105" r:id="rId2209" display="Göteborgs kommun"/>
    <hyperlink ref="N1106" r:id="rId2210" display="Norje"/>
    <hyperlink ref="O1106" r:id="rId2211" display="Sölvesborgs kommun"/>
    <hyperlink ref="N1107" r:id="rId2212" display="Norr Amsberg"/>
    <hyperlink ref="O1107" r:id="rId2213" display="Borlänge kommun"/>
    <hyperlink ref="N1108" r:id="rId2214" display="Norra Bro"/>
    <hyperlink ref="O1108" r:id="rId2215" display="Örebro kommun"/>
    <hyperlink ref="N1109" r:id="rId2216" display="Norra Ingaröstrand"/>
    <hyperlink ref="O1109" r:id="rId2217" display="Värmdö kommun"/>
    <hyperlink ref="N1110" r:id="rId2218" display="Norra Lagnö"/>
    <hyperlink ref="O1110" r:id="rId2219" display="Värmdö kommun"/>
    <hyperlink ref="N1111" r:id="rId2220" display="Norra Muskö"/>
    <hyperlink ref="O1111" r:id="rId2221" display="Haninge kommun"/>
    <hyperlink ref="N1112" r:id="rId2222" display="Norra Riksten"/>
    <hyperlink ref="O1112" r:id="rId2223" display="Botkyrka kommun"/>
    <hyperlink ref="N1113" r:id="rId2224" display="Norra Rörum"/>
    <hyperlink ref="O1113" r:id="rId2225" display="Höörs kommun"/>
    <hyperlink ref="N1114" r:id="rId2226" display="Norra Vindö"/>
    <hyperlink ref="O1114" r:id="rId2227" display="Värmdö kommun"/>
    <hyperlink ref="N1115" r:id="rId2228" display="Norra Visby"/>
    <hyperlink ref="O1115" r:id="rId2229" display="Region Gotland"/>
    <hyperlink ref="N1116" r:id="rId2230" display="Norraby"/>
    <hyperlink ref="O1116" r:id="rId2231" display="Tranås kommun"/>
    <hyperlink ref="N1117" r:id="rId2232" display="Norrbo och Västansjö"/>
    <hyperlink ref="O1117" r:id="rId2233" display="Ludvika kommun"/>
    <hyperlink ref="N1118" r:id="rId2234" display="Norrfjärden"/>
    <hyperlink ref="O1118" r:id="rId2235" display="Piteå kommun"/>
    <hyperlink ref="N1119" r:id="rId2236" display="Norr-Hede"/>
    <hyperlink ref="O1119" r:id="rId2237" display="Härjedalens kommun"/>
    <hyperlink ref="N1120" r:id="rId2238" display="Norrhult-Klavreström"/>
    <hyperlink ref="O1120" r:id="rId2239" display="Uppvidinge kommun"/>
    <hyperlink ref="N1121" r:id="rId2240" display="Norrköping"/>
    <hyperlink ref="O1121" r:id="rId2241" display="Norrköpings kommun"/>
    <hyperlink ref="N1122" r:id="rId2242" display="Norrmjöle"/>
    <hyperlink ref="O1122" r:id="rId2243" display="Umeå kommun"/>
    <hyperlink ref="N1123" r:id="rId2244" display="Norrsundet"/>
    <hyperlink ref="O1123" r:id="rId2245" display="Gävle kommun"/>
    <hyperlink ref="N1124" r:id="rId2246" display="Norrtälje"/>
    <hyperlink ref="O1124" r:id="rId2247" display="Norrtälje kommun"/>
    <hyperlink ref="N1125" r:id="rId2248" display="Norsholm"/>
    <hyperlink ref="O1125" r:id="rId2249" display="Norrköpings kommun"/>
    <hyperlink ref="N1126" r:id="rId2250" display="Norsjö"/>
    <hyperlink ref="O1126" r:id="rId2251" display="Norsjö kommun"/>
    <hyperlink ref="N1127" r:id="rId2252" display="Nossebro"/>
    <hyperlink ref="O1127" r:id="rId2253" display="Essunga kommun"/>
    <hyperlink ref="N1128" r:id="rId2254" display="Nusnäs"/>
    <hyperlink ref="O1128" r:id="rId2255" display="Mora kommun"/>
    <hyperlink ref="N1129" r:id="rId2256" display="Nya Långenäs"/>
    <hyperlink ref="O1129" r:id="rId2257" display="Härryda kommun"/>
    <hyperlink ref="N1130" r:id="rId2258" display="Nyborg"/>
    <hyperlink ref="O1130" r:id="rId2259" display="Kalix kommun"/>
    <hyperlink ref="N1131" r:id="rId2260" display="Nybro"/>
    <hyperlink ref="O1131" r:id="rId2261" display="Nybro kommun"/>
    <hyperlink ref="N1132" r:id="rId2262" display="Nybrostrand"/>
    <hyperlink ref="O1132" r:id="rId2263" display="Ystads kommun"/>
    <hyperlink ref="N1133" r:id="rId2264" display="Nye"/>
    <hyperlink ref="O1133" r:id="rId2265" display="Vetlanda kommun"/>
    <hyperlink ref="N1134" r:id="rId2266" display="Nyehusen"/>
    <hyperlink ref="O1134" r:id="rId2267" display="Kristianstads kommun"/>
    <hyperlink ref="N1135" r:id="rId2268" display="Nygård"/>
    <hyperlink ref="O1135" r:id="rId2269" display="Lilla Edets kommun"/>
    <hyperlink ref="N1136" r:id="rId2270" display="Nygårds hagar"/>
    <hyperlink ref="O1136" r:id="rId2271" display="Nykvarns kommun"/>
    <hyperlink ref="N1137" r:id="rId2272" display="Nyhagen och Översättra"/>
    <hyperlink ref="O1137" r:id="rId2273" display="Österåkers kommun"/>
    <hyperlink ref="N1138" r:id="rId2274" display="Nyhammar"/>
    <hyperlink ref="O1138" r:id="rId2275" display="Ludvika kommun"/>
    <hyperlink ref="N1139" r:id="rId2276" display="Nykil"/>
    <hyperlink ref="O1139" r:id="rId2277" display="Linköpings kommun"/>
    <hyperlink ref="N1140" r:id="rId2278" display="Nykroppa"/>
    <hyperlink ref="O1140" r:id="rId2279" display="Filipstads kommun"/>
    <hyperlink ref="N1141" r:id="rId2280" display="Nykvarn"/>
    <hyperlink ref="O1141" r:id="rId2281" display="Nykvarns kommun"/>
    <hyperlink ref="N1142" r:id="rId2282" display="Nykyrka"/>
    <hyperlink ref="O1142" r:id="rId2283" display="Motala kommun"/>
    <hyperlink ref="N1143" r:id="rId2284" display="Nyköping"/>
    <hyperlink ref="O1143" r:id="rId2285" display="Nyköpings kommun"/>
    <hyperlink ref="N1144" r:id="rId2286" display="Nyland"/>
    <hyperlink ref="O1144" r:id="rId2287" display="Kramfors kommun"/>
    <hyperlink ref="N1145" r:id="rId2288" display="Nymölla"/>
    <hyperlink ref="O1145" r:id="rId2289" display="Bromölla kommun"/>
    <hyperlink ref="N1146" r:id="rId2290" display="Nynäshamn"/>
    <hyperlink ref="O1146" r:id="rId2291" display="Nynäshamns kommun"/>
    <hyperlink ref="N1147" r:id="rId2292" display="Nysättra"/>
    <hyperlink ref="O1147" r:id="rId2293" display="Norrtälje kommun"/>
    <hyperlink ref="N1148" r:id="rId2294" display="Nälden"/>
    <hyperlink ref="O1148" r:id="rId2295" display="Krokoms kommun"/>
    <hyperlink ref="N1149" r:id="rId2296" display="Näs"/>
    <hyperlink ref="O1149" r:id="rId2297" display="Hallstahammars kommun"/>
    <hyperlink ref="N1150" r:id="rId2298" display="Näsbyn"/>
    <hyperlink ref="O1150" r:id="rId2299" display="Hudiksvalls kommun"/>
    <hyperlink ref="N1151" r:id="rId2300" display="Nässjö"/>
    <hyperlink ref="O1151" r:id="rId2301" display="Nässjö kommun"/>
    <hyperlink ref="N1152" r:id="rId2302" display="Näsum"/>
    <hyperlink ref="O1152" r:id="rId2303" display="Bromölla kommun"/>
    <hyperlink ref="N1153" r:id="rId2304" display="Näsviken"/>
    <hyperlink ref="O1153" r:id="rId2305" display="Hudiksvalls kommun"/>
    <hyperlink ref="N1154" r:id="rId2306" display="Näsviken"/>
    <hyperlink ref="O1154" r:id="rId2307" display="Strömsunds kommun"/>
    <hyperlink ref="N1155" r:id="rId2308" display="Näsåker"/>
    <hyperlink ref="O1155" r:id="rId2309" display="Sollefteå kommun"/>
    <hyperlink ref="N1156" r:id="rId2310" display="Nättraby"/>
    <hyperlink ref="O1156" r:id="rId2311" display="Karlskrona kommun"/>
    <hyperlink ref="N1157" r:id="rId2312" display="Nävekvarn"/>
    <hyperlink ref="O1157" r:id="rId2313" display="Nyköpings kommun"/>
    <hyperlink ref="N1158" r:id="rId2314" display="Nävragöl"/>
    <hyperlink ref="O1158" r:id="rId2315" display="Karlskrona kommun"/>
    <hyperlink ref="N1159" r:id="rId2316" display="Nöbbele"/>
    <hyperlink ref="O1159" r:id="rId2317" display="Växjö kommun"/>
    <hyperlink ref="N1160" r:id="rId2318" display="Nödinge-Nol"/>
    <hyperlink ref="O1160" r:id="rId2319" display="Ale kommun"/>
    <hyperlink ref="N1161" r:id="rId2320" display="Obbola"/>
    <hyperlink ref="O1161" r:id="rId2321" display="Umeå kommun"/>
    <hyperlink ref="N1162" r:id="rId2322" display="Ockelbo"/>
    <hyperlink ref="O1162" r:id="rId2323" display="Ockelbo kommun"/>
    <hyperlink ref="N1163" r:id="rId2324" display="Odensbacken"/>
    <hyperlink ref="O1163" r:id="rId2325" display="Örebro kommun"/>
    <hyperlink ref="N1164" r:id="rId2326" display="Odensberg"/>
    <hyperlink ref="O1164" r:id="rId2327" display="Falköpings kommun"/>
    <hyperlink ref="N1165" r:id="rId2328" display="Oknö"/>
    <hyperlink ref="O1165" r:id="rId2329" display="Mönsterås kommun"/>
    <hyperlink ref="N1166" r:id="rId2330" display="Oleby"/>
    <hyperlink ref="O1166" r:id="rId2331" display="Torsby kommun"/>
    <hyperlink ref="N1167" r:id="rId2332" display="Olofsbo"/>
    <hyperlink ref="O1167" r:id="rId2333" display="Falkenbergs kommun"/>
    <hyperlink ref="N1168" r:id="rId2334" display="Olofstorp"/>
    <hyperlink ref="O1168" r:id="rId2335" display="Göteborgs kommun"/>
    <hyperlink ref="N1169" r:id="rId2336" display="Olofström"/>
    <hyperlink ref="O1169" r:id="rId2337" display="Olofströms kommun"/>
    <hyperlink ref="N1170" r:id="rId2338" display="Olsfors"/>
    <hyperlink ref="O1170" r:id="rId2339" display="Bollebygds kommun"/>
    <hyperlink ref="N1171" r:id="rId2340" display="Olshammar"/>
    <hyperlink ref="O1171" r:id="rId2341" display="Askersunds kommun"/>
    <hyperlink ref="N1172" r:id="rId2342" display="Onsala"/>
    <hyperlink ref="O1172" r:id="rId2343" display="Kungsbacka kommun"/>
    <hyperlink ref="N1173" r:id="rId2344" display="Onslunda"/>
    <hyperlink ref="O1173" r:id="rId2345" display="Tomelilla kommun"/>
    <hyperlink ref="N1174" r:id="rId2346" display="Ormaryd"/>
    <hyperlink ref="O1174" r:id="rId2347" display="Nässjö kommun"/>
    <hyperlink ref="N1175" r:id="rId2348" display="Ornäs"/>
    <hyperlink ref="O1175" r:id="rId2349" display="Borlänge kommun"/>
    <hyperlink ref="N1176" r:id="rId2350" display="Orrefors"/>
    <hyperlink ref="O1176" r:id="rId2351" display="Nybro kommun"/>
    <hyperlink ref="N1177" r:id="rId2352" display="Orrhammar"/>
    <hyperlink ref="O1177" r:id="rId2353" display="Flens kommun"/>
    <hyperlink ref="N1178" r:id="rId2354" display="Orrviken"/>
    <hyperlink ref="O1178" r:id="rId2355" display="Östersunds kommun"/>
    <hyperlink ref="N1179" r:id="rId2356" display="Orsa"/>
    <hyperlink ref="O1179" r:id="rId2357" display="Orsa kommun"/>
    <hyperlink ref="N1180" r:id="rId2358" display="Osby"/>
    <hyperlink ref="O1180" r:id="rId2359" display="Osby kommun"/>
    <hyperlink ref="N1181" r:id="rId2360" display="Osbyholm"/>
    <hyperlink ref="O1181" r:id="rId2361" display="Hörby kommun"/>
    <hyperlink ref="N1182" r:id="rId2362" display="Oskar-Fredriksborg"/>
    <hyperlink ref="O1182" r:id="rId2363" display="Vaxholms kommun"/>
    <hyperlink ref="N1183" r:id="rId2364" display="Oskarshamn"/>
    <hyperlink ref="O1183" r:id="rId2365" display="Oskarshamns kommun"/>
    <hyperlink ref="N1184" r:id="rId2366" display="Oskarström"/>
    <hyperlink ref="O1184" r:id="rId2367" display="Halmstads kommun"/>
    <hyperlink ref="N1185" r:id="rId2368" display="Ostvik"/>
    <hyperlink ref="O1185" r:id="rId2369" display="Skellefteå kommun"/>
    <hyperlink ref="N1186" r:id="rId2370" display="Otterbäcken"/>
    <hyperlink ref="O1186" r:id="rId2371" display="Gullspångs kommun"/>
    <hyperlink ref="N1187" r:id="rId2372" display="Oxelösund"/>
    <hyperlink ref="O1187" r:id="rId2373" display="Oxelösunds kommun"/>
    <hyperlink ref="N1188" r:id="rId2374" display="Oxhalsö"/>
    <hyperlink ref="O1188" r:id="rId2375" display="Norrtälje kommun"/>
    <hyperlink ref="N1189" r:id="rId2376" display="Oxie"/>
    <hyperlink ref="O1189" r:id="rId2377" display="Malmö kommun"/>
    <hyperlink ref="N1190" r:id="rId2378" display="Oxnö och Svärdsö"/>
    <hyperlink ref="O1190" r:id="rId2379" display="Nynäshamns kommun"/>
    <hyperlink ref="N1191" r:id="rId2380" display="Pajala"/>
    <hyperlink ref="O1191" r:id="rId2381" display="Pajala kommun"/>
    <hyperlink ref="N1192" r:id="rId2382" display="Parksidan"/>
    <hyperlink ref="O1192" r:id="rId2383" display="Ekerö kommun"/>
    <hyperlink ref="N1193" r:id="rId2384" display="Pauliström"/>
    <hyperlink ref="O1193" r:id="rId2385" display="Vetlanda kommun"/>
    <hyperlink ref="N1194" r:id="rId2386" display="Persberg"/>
    <hyperlink ref="O1194" r:id="rId2387" display="Filipstads kommun"/>
    <hyperlink ref="N1195" r:id="rId2388" display="Pershagen"/>
    <hyperlink ref="O1195" r:id="rId2389" display="Södertälje kommun"/>
    <hyperlink ref="N1196" r:id="rId2390" display="Perstorp"/>
    <hyperlink ref="O1196" r:id="rId2391" display="Perstorps kommun"/>
    <hyperlink ref="N1197" r:id="rId2392" display="Persön"/>
    <hyperlink ref="O1197" r:id="rId2393" display="Luleå kommun"/>
    <hyperlink ref="N1198" r:id="rId2394" display="Pilgrimstad"/>
    <hyperlink ref="O1198" r:id="rId2395" display="Bräcke kommun"/>
    <hyperlink ref="N1199" r:id="rId2396" display="Piperskärr"/>
    <hyperlink ref="O1199" r:id="rId2397" display="Västerviks kommun"/>
    <hyperlink ref="N1200" r:id="rId2398" display="Piteå"/>
    <hyperlink ref="O1200" r:id="rId2399" display="Piteå kommun"/>
    <hyperlink ref="N1201" r:id="rId2400" display="Porjus"/>
    <hyperlink ref="O1201" r:id="rId2401" display="Jokkmokks kommun"/>
    <hyperlink ref="N1202" r:id="rId2402" display="Prästängen"/>
    <hyperlink ref="O1202" r:id="rId2403" display="Arvika kommun"/>
    <hyperlink ref="N1203" r:id="rId2404" display="Pukavik"/>
    <hyperlink ref="O1203" r:id="rId2405" display="Sölvesborgs kommun"/>
    <hyperlink ref="N1204" r:id="rId2406" display="Påarp"/>
    <hyperlink ref="O1204" r:id="rId2407" display="Helsingborgs kommun"/>
    <hyperlink ref="N1205" r:id="rId2408" display="Pålsboda"/>
    <hyperlink ref="O1205" r:id="rId2409" display="Hallsbergs kommun"/>
    <hyperlink ref="N1206" r:id="rId2410" display="Påläng"/>
    <hyperlink ref="O1206" r:id="rId2411" display="Kalix kommun"/>
    <hyperlink ref="N1207" r:id="rId2412" display="Påryd"/>
    <hyperlink ref="O1207" r:id="rId2413" display="Kalmar kommun"/>
    <hyperlink ref="N1208" r:id="rId2414" display="Påskallavik"/>
    <hyperlink ref="O1208" r:id="rId2415" display="Oskarshamns kommun"/>
    <hyperlink ref="N1209" r:id="rId2416" display="Rabbalshede"/>
    <hyperlink ref="O1209" r:id="rId2417" display="Tanums kommun"/>
    <hyperlink ref="N1210" r:id="rId2418" display="Ramdala"/>
    <hyperlink ref="O1210" r:id="rId2419" display="Karlskrona kommun"/>
    <hyperlink ref="N1211" r:id="rId2420" display="Ramnäs"/>
    <hyperlink ref="O1211" r:id="rId2421" display="Surahammars kommun"/>
    <hyperlink ref="N1212" r:id="rId2422" display="Ramsberg"/>
    <hyperlink ref="O1212" r:id="rId2423" display="Lindesbergs kommun"/>
    <hyperlink ref="N1213" r:id="rId2424" display="Ramsele"/>
    <hyperlink ref="O1213" r:id="rId2425" display="Sollefteå kommun"/>
    <hyperlink ref="N1214" r:id="rId2426" display="Ramstalund"/>
    <hyperlink ref="O1214" r:id="rId2427" display="Uppsala kommun"/>
    <hyperlink ref="N1215" r:id="rId2428" display="Ramvik"/>
    <hyperlink ref="O1215" r:id="rId2429" display="Härnösands kommun"/>
    <hyperlink ref="N1216" r:id="rId2430" display="Ransta"/>
    <hyperlink ref="O1216" r:id="rId2431" display="Sala kommun"/>
    <hyperlink ref="N1217" r:id="rId2432" display="Rappestad"/>
    <hyperlink ref="O1217" r:id="rId2433" display="Linköpings kommun"/>
    <hyperlink ref="N1218" r:id="rId2434" display="Reftele"/>
    <hyperlink ref="O1218" r:id="rId2435" display="Gislaveds kommun"/>
    <hyperlink ref="N1219" r:id="rId2436" display="Rejmyre"/>
    <hyperlink ref="O1219" r:id="rId2437" display="Finspångs kommun"/>
    <hyperlink ref="N1220" r:id="rId2438" display="Rengsjö"/>
    <hyperlink ref="O1220" r:id="rId2439" display="Bollnäs kommun"/>
    <hyperlink ref="N1221" r:id="rId2440" display="Repbäcken"/>
    <hyperlink ref="O1221" r:id="rId2441" display="Borlänge kommun"/>
    <hyperlink ref="N1222" r:id="rId2442" display="Resarö"/>
    <hyperlink ref="O1222" r:id="rId2443" display="Vaxholms kommun"/>
    <hyperlink ref="N1223" r:id="rId2444" display="Revingeby"/>
    <hyperlink ref="O1223" r:id="rId2445" display="Lunds kommun"/>
    <hyperlink ref="N1224" r:id="rId2446" display="Riala"/>
    <hyperlink ref="O1224" r:id="rId2447" display="Norrtälje kommun"/>
    <hyperlink ref="N1225" r:id="rId2448" display="Riddarhyttan"/>
    <hyperlink ref="O1225" r:id="rId2449" display="Skinnskattebergs kommun"/>
    <hyperlink ref="N1226" r:id="rId2450" display="Rimbo"/>
    <hyperlink ref="O1226" r:id="rId2451" display="Norrtälje kommun"/>
    <hyperlink ref="N1227" r:id="rId2452" display="Rimforsa"/>
    <hyperlink ref="O1227" r:id="rId2453" display="Kinda kommun"/>
    <hyperlink ref="N1228" r:id="rId2454" display="Ringarum"/>
    <hyperlink ref="O1228" r:id="rId2455" display="Valdemarsviks kommun"/>
    <hyperlink ref="N1229" r:id="rId2456" display="Rinkaby"/>
    <hyperlink ref="O1229" r:id="rId2457" display="Kristianstads kommun"/>
    <hyperlink ref="N1230" r:id="rId2458" display="Rinkabyholm"/>
    <hyperlink ref="O1230" r:id="rId2459" display="Kalmar kommun"/>
    <hyperlink ref="N1231" r:id="rId2460" display="Risby"/>
    <hyperlink ref="O1231" r:id="rId2461" display="Kungälvs kommun"/>
    <hyperlink ref="N1232" r:id="rId2462" display="Risögrund"/>
    <hyperlink ref="O1232" r:id="rId2463" display="Kalix kommun"/>
    <hyperlink ref="N1233" r:id="rId2464" display="Robertsfors"/>
    <hyperlink ref="O1233" r:id="rId2465" display="Robertsfors kommun"/>
    <hyperlink ref="N1234" r:id="rId2466" display="Robertsholm"/>
    <hyperlink ref="O1234" r:id="rId2467" display="Hofors kommun"/>
    <hyperlink ref="N1235" r:id="rId2468" display="Rockhammar"/>
    <hyperlink ref="O1235" r:id="rId2469" display="Lindesbergs kommun"/>
    <hyperlink ref="N1236" r:id="rId2470" display="Rockneby"/>
    <hyperlink ref="O1236" r:id="rId2471" display="Kalmar kommun"/>
    <hyperlink ref="N1237" r:id="rId2472" display="Roknäs"/>
    <hyperlink ref="O1237" r:id="rId2473" display="Piteå kommun"/>
    <hyperlink ref="N1238" r:id="rId2474" display="Rolfstorp"/>
    <hyperlink ref="O1238" r:id="rId2475" display="Varbergs kommun"/>
    <hyperlink ref="N1239" r:id="rId2476" display="Roma"/>
    <hyperlink ref="O1239" r:id="rId2477" display="Region Gotland"/>
    <hyperlink ref="N1240" r:id="rId2478" display="Romme"/>
    <hyperlink ref="O1240" r:id="rId2479" display="Borlänge kommun"/>
    <hyperlink ref="N1241" r:id="rId2480" display="Ronneby"/>
    <hyperlink ref="O1241" r:id="rId2481" display="Ronneby kommun"/>
    <hyperlink ref="N1242" r:id="rId2482" display="Ronnebyhamn"/>
    <hyperlink ref="O1242" r:id="rId2483" display="Ronneby kommun"/>
    <hyperlink ref="N1243" r:id="rId2484" display="Rosenfors"/>
    <hyperlink ref="O1243" r:id="rId2485" display="Hultsfreds kommun"/>
    <hyperlink ref="N1244" r:id="rId2486" display="Rosenlund"/>
    <hyperlink ref="O1244" r:id="rId2487" display="Tranemo kommun"/>
    <hyperlink ref="N1245" r:id="rId2488" display="Rosersberg"/>
    <hyperlink ref="O1245" r:id="rId2489" display="Sigtuna kommun"/>
    <hyperlink ref="N1246" r:id="rId2490" display="Rossö"/>
    <hyperlink ref="O1246" r:id="rId2491" display="Strömstads kommun"/>
    <hyperlink ref="N1247" r:id="rId2492" display="Rossön"/>
    <hyperlink ref="O1247" r:id="rId2493" display="Strömsunds kommun"/>
    <hyperlink ref="N1248" r:id="rId2494" display="Rosvik"/>
    <hyperlink ref="O1248" r:id="rId2495" display="Piteå kommun"/>
    <hyperlink ref="N1249" r:id="rId2496" display="Rot"/>
    <hyperlink ref="O1249" r:id="rId2497" display="Älvdalens kommun"/>
    <hyperlink ref="N1250" r:id="rId2498" display="Roteberg"/>
    <hyperlink ref="O1250" r:id="rId2499" display="Ovanåkers kommun"/>
    <hyperlink ref="N1251" r:id="rId2500" display="Rottne"/>
    <hyperlink ref="O1251" r:id="rId2501" display="Växjö kommun"/>
    <hyperlink ref="N1252" r:id="rId2502" display="Rottneros"/>
    <hyperlink ref="O1252" r:id="rId2503" display="Sunne kommun"/>
    <hyperlink ref="N1253" r:id="rId2504" display="Rud"/>
    <hyperlink ref="O1253" r:id="rId2505" display="Hammarö kommun"/>
    <hyperlink ref="N1254" r:id="rId2506" display="Ruda"/>
    <hyperlink ref="O1254" r:id="rId2507" display="Högsby kommun"/>
    <hyperlink ref="N1255" r:id="rId2508" display="Rundvik"/>
    <hyperlink ref="O1255" r:id="rId2509" display="Nordmalings kommun"/>
    <hyperlink ref="N1256" r:id="rId2510" display="Runemo"/>
    <hyperlink ref="O1256" r:id="rId2511" display="Ovanåkers kommun"/>
    <hyperlink ref="N1257" r:id="rId2512" display="Runtuna"/>
    <hyperlink ref="O1257" r:id="rId2513" display="Nyköpings kommun"/>
    <hyperlink ref="N1258" r:id="rId2514" display="Rusksele"/>
    <hyperlink ref="O1258" r:id="rId2515" display="Lycksele kommun"/>
    <hyperlink ref="N1259" r:id="rId2516" display="Rutvik"/>
    <hyperlink ref="O1259" r:id="rId2517" display="Luleå kommun"/>
    <hyperlink ref="N1260" r:id="rId2518" display="Rya"/>
    <hyperlink ref="O1260" r:id="rId2519" display="Härryda kommun"/>
    <hyperlink ref="N1261" r:id="rId2520" display="Ryd"/>
    <hyperlink ref="O1261" r:id="rId2521" display="Jönköpings kommun"/>
    <hyperlink ref="N1262" r:id="rId2522" display="Ryd"/>
    <hyperlink ref="O1262" r:id="rId2523" display="Tingsryds kommun"/>
    <hyperlink ref="N1263" r:id="rId2524" display="Rydaholm"/>
    <hyperlink ref="O1263" r:id="rId2525" display="Värnamo kommun"/>
    <hyperlink ref="N1264" r:id="rId2526" display="Rydal"/>
    <hyperlink ref="O1264" r:id="rId2527" display="Marks kommun"/>
    <hyperlink ref="N1265" r:id="rId2528" display="Rydbo"/>
    <hyperlink ref="O1265" r:id="rId2529" display="Österåkers kommun"/>
    <hyperlink ref="N1266" r:id="rId2530" display="Rydboholm"/>
    <hyperlink ref="O1266" r:id="rId2531" display="Borås kommun"/>
    <hyperlink ref="N1267" r:id="rId2532" display="Rydebäck"/>
    <hyperlink ref="O1267" r:id="rId2533" display="Helsingborgs kommun"/>
    <hyperlink ref="N1268" r:id="rId2534" display="Rydsgård"/>
    <hyperlink ref="O1268" r:id="rId2535" display="Skurups kommun"/>
    <hyperlink ref="N1269" r:id="rId2536" display="Rydsnäs"/>
    <hyperlink ref="O1269" r:id="rId2537" display="Ydre kommun"/>
    <hyperlink ref="N1270" r:id="rId2538" display="Rydöbruk"/>
    <hyperlink ref="O1270" r:id="rId2539" display="Hylte kommun"/>
    <hyperlink ref="N1271" r:id="rId2540" display="Rynge och Vallösa"/>
    <hyperlink ref="O1271" r:id="rId2541" display="Ystads kommun"/>
    <hyperlink ref="N1272" r:id="rId2542" display="Ryssby"/>
    <hyperlink ref="O1272" r:id="rId2543" display="Ljungby kommun"/>
    <hyperlink ref="N1273" r:id="rId2544" display="Råby"/>
    <hyperlink ref="O1273" r:id="rId2545" display="Håbo kommun"/>
    <hyperlink ref="N1274" r:id="rId2546" display="Råda"/>
    <hyperlink ref="O1274" r:id="rId2547" display="Hagfors kommun"/>
    <hyperlink ref="N1275" r:id="rId2548" display="Råneå"/>
    <hyperlink ref="O1275" r:id="rId2549" display="Luleå kommun"/>
    <hyperlink ref="N1276" r:id="rId2550" display="Rångedala"/>
    <hyperlink ref="O1276" r:id="rId2551" display="Borås kommun"/>
    <hyperlink ref="N1277" r:id="rId2552" display="Rånnaväg"/>
    <hyperlink ref="O1277" r:id="rId2553" display="Ulricehamns kommun"/>
    <hyperlink ref="N1278" r:id="rId2554" display="Rånäs"/>
    <hyperlink ref="O1278" r:id="rId2555" display="Norrtälje kommun"/>
    <hyperlink ref="N1279" r:id="rId2556" display="Rälla"/>
    <hyperlink ref="O1279" r:id="rId2557" display="Borgholms kommun"/>
    <hyperlink ref="N1280" r:id="rId2558" display="Ränneslöv"/>
    <hyperlink ref="O1280" r:id="rId2559" display="Laholms kommun"/>
    <hyperlink ref="N1281" r:id="rId2560" display="Rätan"/>
    <hyperlink ref="O1281" r:id="rId2561" display="Bergs kommun"/>
    <hyperlink ref="N1282" r:id="rId2562" display="Rättarboda"/>
    <hyperlink ref="O1282" r:id="rId2563" display="Upplands-Bro kommun"/>
    <hyperlink ref="N1283" r:id="rId2564" display="Rättvik"/>
    <hyperlink ref="O1283" r:id="rId2565" display="Rättviks kommun"/>
    <hyperlink ref="N1284" r:id="rId2566" display="Rävemåla"/>
    <hyperlink ref="O1284" r:id="rId2567" display="Tingsryds kommun"/>
    <hyperlink ref="N1285" r:id="rId2568" display="Rävlanda"/>
    <hyperlink ref="O1285" r:id="rId2569" display="Härryda kommun"/>
    <hyperlink ref="N1286" r:id="rId2570" display="Röbäck"/>
    <hyperlink ref="O1286" r:id="rId2571" display="Umeå kommun"/>
    <hyperlink ref="N1287" r:id="rId2572" display="Röda holme"/>
    <hyperlink ref="O1287" r:id="rId2573" display="Kungsbacka kommun"/>
    <hyperlink ref="N1288" r:id="rId2574" display="Rödeby"/>
    <hyperlink ref="O1288" r:id="rId2575" display="Karlskrona kommun"/>
    <hyperlink ref="N1289" r:id="rId2576" display="Rödån"/>
    <hyperlink ref="O1289" r:id="rId2577" display="Habo kommun"/>
    <hyperlink ref="N1290" r:id="rId2578" display="Röke"/>
    <hyperlink ref="O1290" r:id="rId2579" display="Hässleholms kommun"/>
    <hyperlink ref="N1291" r:id="rId2580" display="Rönneshytta"/>
    <hyperlink ref="O1291" r:id="rId2581" display="Askersunds kommun"/>
    <hyperlink ref="N1292" r:id="rId2582" display="Rönnäng"/>
    <hyperlink ref="O1292" r:id="rId2583" display="Tjörns kommun"/>
    <hyperlink ref="N1293" r:id="rId2584" display="Rörtången och Ödsmåls mosse"/>
    <hyperlink ref="O1293" r:id="rId2585" display="Kungälvs kommun"/>
    <hyperlink ref="N1294" r:id="rId2586" display="Rörvik"/>
    <hyperlink ref="O1294" r:id="rId2587" display="Sävsjö kommun"/>
    <hyperlink ref="N1295" r:id="rId2588" display="Rörö"/>
    <hyperlink ref="O1295" r:id="rId2589" display="Öckerö kommun"/>
    <hyperlink ref="N1296" r:id="rId2590" display="Röstånga"/>
    <hyperlink ref="O1296" r:id="rId2591" display="Svalövs kommun"/>
    <hyperlink ref="N1297" r:id="rId2592" display="Sala"/>
    <hyperlink ref="O1297" r:id="rId2593" display="Sala kommun"/>
    <hyperlink ref="N1298" r:id="rId2594" display="Salbohed"/>
    <hyperlink ref="O1298" r:id="rId2595" display="Sala kommun"/>
    <hyperlink ref="N1299" r:id="rId2596" display="Saleby"/>
    <hyperlink ref="O1299" r:id="rId2597" display="Lidköpings kommun"/>
    <hyperlink ref="N1300" r:id="rId2598" display="Saltsjöbaden"/>
    <hyperlink ref="O1300" r:id="rId2599" display="Nacka kommun"/>
    <hyperlink ref="N1301" r:id="rId2600" display="Sandared"/>
    <hyperlink ref="O1301" r:id="rId2601" display="Borås kommun"/>
    <hyperlink ref="N1302" r:id="rId2602" display="Sandarne"/>
    <hyperlink ref="O1302" r:id="rId2603" display="Söderhamns kommun"/>
    <hyperlink ref="N1303" r:id="rId2604" display="Sandhem"/>
    <hyperlink ref="O1303" r:id="rId2605" display="Mullsjö kommun"/>
    <hyperlink ref="N1304" r:id="rId2606" display="Sandhult"/>
    <hyperlink ref="O1304" r:id="rId2607" display="Borås kommun"/>
    <hyperlink ref="N1305" r:id="rId2608" display="Sandskogen"/>
    <hyperlink ref="O1305" r:id="rId2609" display="Kävlinge kommun"/>
    <hyperlink ref="N1306" r:id="rId2610" display="Sandslån"/>
    <hyperlink ref="O1306" r:id="rId2611" display="Kramfors kommun"/>
    <hyperlink ref="N1307" r:id="rId2612" display="Sandviken"/>
    <hyperlink ref="O1307" r:id="rId2613" display="Södertälje kommun"/>
    <hyperlink ref="N1308" r:id="rId2614" display="Sandviken"/>
    <hyperlink ref="O1308" r:id="rId2615" display="Sandvikens kommun"/>
    <hyperlink ref="N1309" r:id="rId2616" display="Sangis"/>
    <hyperlink ref="O1309" r:id="rId2617" display="Kalix kommun"/>
    <hyperlink ref="N1310" r:id="rId2618" display="Sankt Olof"/>
    <hyperlink ref="O1310" r:id="rId2619" display="Simrishamns kommun"/>
    <hyperlink ref="N1311" r:id="rId2620" display="Saxdalen"/>
    <hyperlink ref="O1311" r:id="rId2621" display="Ludvika kommun"/>
    <hyperlink ref="N1312" r:id="rId2622" display="Saxnäs"/>
    <hyperlink ref="O1312" r:id="rId2623" display="Mörbylånga kommun"/>
    <hyperlink ref="N1313" r:id="rId2624" display="Saxtorpsskogen"/>
    <hyperlink ref="O1313" r:id="rId2625" display="Landskrona kommun"/>
    <hyperlink ref="N1314" r:id="rId2626" display="Segersta"/>
    <hyperlink ref="O1314" r:id="rId2627" display="Bollnäs kommun"/>
    <hyperlink ref="N1315" r:id="rId2628" display="Segersäng"/>
    <hyperlink ref="O1315" r:id="rId2629" display="Nynäshamns kommun"/>
    <hyperlink ref="N1316" r:id="rId2630" display="Segmon"/>
    <hyperlink ref="O1316" r:id="rId2631" display="Grums kommun"/>
    <hyperlink ref="N1317" r:id="rId2632" display="Selja"/>
    <hyperlink ref="O1317" r:id="rId2633" display="Mora kommun"/>
    <hyperlink ref="N1318" r:id="rId2634" display="Selånger"/>
    <hyperlink ref="O1318" r:id="rId2635" display="Sundsvalls kommun"/>
    <hyperlink ref="N1319" r:id="rId2636" display="Sennan"/>
    <hyperlink ref="O1319" r:id="rId2637" display="Halmstads kommun"/>
    <hyperlink ref="N1320" r:id="rId2638" display="Seskarö"/>
    <hyperlink ref="O1320" r:id="rId2639" display="Haparanda kommun"/>
    <hyperlink ref="N1321" r:id="rId2640" display="Sexdrega"/>
    <hyperlink ref="O1321" r:id="rId2641" display="Svenljunga kommun"/>
    <hyperlink ref="N1322" r:id="rId2642" display="Sibbhult"/>
    <hyperlink ref="O1322" r:id="rId2643" display="Östra Göinge kommun"/>
    <hyperlink ref="N1323" r:id="rId2644" display="Sibble"/>
    <hyperlink ref="O1323" r:id="rId2645" display="Botkyrka kommun"/>
    <hyperlink ref="N1324" r:id="rId2646" display="Sibo"/>
    <hyperlink ref="O1324" r:id="rId2647" display="Bollnäs kommun"/>
    <hyperlink ref="N1325" r:id="rId2648" display="Sidensjö"/>
    <hyperlink ref="O1325" r:id="rId2649" display="Örnsköldsviks kommun"/>
    <hyperlink ref="N1326" r:id="rId2650" display="Sifferbo"/>
    <hyperlink ref="O1326" r:id="rId2651" display="Gagnefs kommun"/>
    <hyperlink ref="N1327" r:id="rId2652" display="Signehög och Norrmannebo"/>
    <hyperlink ref="O1327" r:id="rId2653" display="Kungälvs kommun"/>
    <hyperlink ref="N1328" r:id="rId2654" display="Sigtuna"/>
    <hyperlink ref="O1328" r:id="rId2655" display="Sigtuna kommun"/>
    <hyperlink ref="N1329" r:id="rId2656" display="Siljansnäs"/>
    <hyperlink ref="O1329" r:id="rId2657" display="Leksands kommun"/>
    <hyperlink ref="N1330" r:id="rId2658" display="Silverdalen"/>
    <hyperlink ref="O1330" r:id="rId2659" display="Hultsfreds kommun"/>
    <hyperlink ref="N1331" r:id="rId2660" display="Simlångsdalen"/>
    <hyperlink ref="O1331" r:id="rId2661" display="Halmstads kommun"/>
    <hyperlink ref="N1332" r:id="rId2662" display="Simonstorp"/>
    <hyperlink ref="O1332" r:id="rId2663" display="Norrköpings kommun"/>
    <hyperlink ref="N1333" r:id="rId2664" display="Simrishamn"/>
    <hyperlink ref="O1333" r:id="rId2665" display="Simrishamns kommun"/>
    <hyperlink ref="N1334" r:id="rId2666" display="Sjuhalla"/>
    <hyperlink ref="O1334" r:id="rId2667" display="Karlskrona kommun"/>
    <hyperlink ref="N1335" r:id="rId2668" display="Sjulsmark"/>
    <hyperlink ref="O1335" r:id="rId2669" display="Piteå kommun"/>
    <hyperlink ref="N1336" r:id="rId2670" display="Sjunnen"/>
    <hyperlink ref="O1336" r:id="rId2671" display="Vetlanda kommun"/>
    <hyperlink ref="N1337" r:id="rId2672" display="Sjunnerup"/>
    <hyperlink ref="O1337" r:id="rId2673" display="Höörs kommun"/>
    <hyperlink ref="N1338" r:id="rId2674" display="Sjuntorp"/>
    <hyperlink ref="O1338" r:id="rId2675" display="Trollhättans kommun"/>
    <hyperlink ref="N1339" r:id="rId2676" display="Själsö"/>
    <hyperlink ref="O1339" r:id="rId2677" display="Region Gotland"/>
    <hyperlink ref="N1340" r:id="rId2678" display="Sjöbo"/>
    <hyperlink ref="O1340" r:id="rId2679" display="Sjöbo kommun"/>
    <hyperlink ref="N1341" r:id="rId2680" display="Sjögestad"/>
    <hyperlink ref="O1341" r:id="rId2681" display="Linköpings kommun"/>
    <hyperlink ref="N1342" r:id="rId2682" display="Sjömarken och Viared"/>
    <hyperlink ref="O1342" r:id="rId2683" display="Borås kommun"/>
    <hyperlink ref="N1343" r:id="rId2684" display="Sjörröd"/>
    <hyperlink ref="O1343" r:id="rId2685" display="Hässleholms kommun"/>
    <hyperlink ref="N1344" r:id="rId2686" display="Sjösa"/>
    <hyperlink ref="O1344" r:id="rId2687" display="Nyköpings kommun"/>
    <hyperlink ref="N1345" r:id="rId2688" display="Sjöskogen och Strand"/>
    <hyperlink ref="O1345" r:id="rId2689" display="Uddevalla kommun"/>
    <hyperlink ref="N1346" r:id="rId2690" display="Sjötorp"/>
    <hyperlink ref="O1346" r:id="rId2691" display="Mariestads kommun"/>
    <hyperlink ref="N1347" r:id="rId2692" display="Sjövik"/>
    <hyperlink ref="O1347" r:id="rId2693" display="Lerums kommun"/>
    <hyperlink ref="N1348" r:id="rId2694" display="Skanör med Falsterbo"/>
    <hyperlink ref="O1348" r:id="rId2695" display="Vellinge kommun"/>
    <hyperlink ref="N1349" r:id="rId2696" display="Skara"/>
    <hyperlink ref="O1349" r:id="rId2697" display="Skara kommun"/>
    <hyperlink ref="N1350" r:id="rId2698" display="Skarpö"/>
    <hyperlink ref="O1350" r:id="rId2699" display="Vaxholms kommun"/>
    <hyperlink ref="N1351" r:id="rId2700" display="Skattkärr"/>
    <hyperlink ref="O1351" r:id="rId2701" display="Karlstads kommun"/>
    <hyperlink ref="N1352" r:id="rId2702" display="Skattungbyn"/>
    <hyperlink ref="O1352" r:id="rId2703" display="Orsa kommun"/>
    <hyperlink ref="N1353" r:id="rId2704" display="Skavkulla och Skillingenäs"/>
    <hyperlink ref="O1353" r:id="rId2705" display="Karlskrona kommun"/>
    <hyperlink ref="N1354" r:id="rId2706" display="Skebobruk"/>
    <hyperlink ref="O1354" r:id="rId2707" display="Norrtälje kommun"/>
    <hyperlink ref="N1355" r:id="rId2708" display="Skebokvarn"/>
    <hyperlink ref="O1355" r:id="rId2709" display="Flens kommun"/>
    <hyperlink ref="N1356" r:id="rId2710" display="Skeda udde"/>
    <hyperlink ref="O1356" r:id="rId2711" display="Linköpings kommun"/>
    <hyperlink ref="N1357" r:id="rId2712" display="Skedala"/>
    <hyperlink ref="O1357" r:id="rId2713" display="Halmstads kommun"/>
    <hyperlink ref="N1358" r:id="rId2714" display="Skede"/>
    <hyperlink ref="O1358" r:id="rId2715" display="Vetlanda kommun"/>
    <hyperlink ref="N1359" r:id="rId2716" display="Skedvi kyrkby"/>
    <hyperlink ref="O1359" r:id="rId2717" display="Säters kommun"/>
    <hyperlink ref="N1360" r:id="rId2718" display="Skee"/>
    <hyperlink ref="O1360" r:id="rId2719" display="Strömstads kommun"/>
    <hyperlink ref="N1361" r:id="rId2720" display="Skegrie"/>
    <hyperlink ref="O1361" r:id="rId2721" display="Trelleborgs kommun"/>
    <hyperlink ref="N1362" r:id="rId2722" display="Skelleftehamn"/>
    <hyperlink ref="O1362" r:id="rId2723" display="Skellefteå kommun"/>
    <hyperlink ref="N1363" r:id="rId2724" display="Skellefteå"/>
    <hyperlink ref="O1363" r:id="rId2725" display="Skellefteå kommun"/>
    <hyperlink ref="N1364" r:id="rId2726" display="Skepplanda"/>
    <hyperlink ref="O1364" r:id="rId2727" display="Ale kommun"/>
    <hyperlink ref="N1365" r:id="rId2728" display="Skeppshult"/>
    <hyperlink ref="O1365" r:id="rId2729" display="Gislaveds kommun"/>
    <hyperlink ref="N1366" r:id="rId2730" display="Skeppsvik"/>
    <hyperlink ref="O1366" r:id="rId2731" display="Nyköpings kommun"/>
    <hyperlink ref="N1367" r:id="rId2732" display="Skiftinge"/>
    <hyperlink ref="O1367" r:id="rId2733" display="Eskilstuna kommun"/>
    <hyperlink ref="N1368" r:id="rId2734" display="Skillingaryd"/>
    <hyperlink ref="O1368" r:id="rId2735" display="Vaggeryds kommun"/>
    <hyperlink ref="N1369" r:id="rId2736" display="Skillinge"/>
    <hyperlink ref="O1369" r:id="rId2737" display="Simrishamns kommun"/>
    <hyperlink ref="N1370" r:id="rId2738" display="Skinnskatteberg"/>
    <hyperlink ref="O1370" r:id="rId2739" display="Skinnskattebergs kommun"/>
    <hyperlink ref="N1371" r:id="rId2740" display="Skivarp"/>
    <hyperlink ref="O1371" r:id="rId2741" display="Skurups kommun"/>
    <hyperlink ref="N1372" r:id="rId2742" display="Skoby"/>
    <hyperlink ref="O1372" r:id="rId2743" display="Östhammars kommun"/>
    <hyperlink ref="N1373" r:id="rId2744" display="Skoghall"/>
    <hyperlink ref="O1373" r:id="rId2745" display="Hammarö kommun"/>
    <hyperlink ref="N1374" r:id="rId2746" display="Skogsby"/>
    <hyperlink ref="O1374" r:id="rId2747" display="Mörbylånga kommun"/>
    <hyperlink ref="N1375" r:id="rId2748" display="Skottorp"/>
    <hyperlink ref="O1375" r:id="rId2749" display="Laholms kommun"/>
    <hyperlink ref="N1376" r:id="rId2750" display="Skruv"/>
    <hyperlink ref="O1376" r:id="rId2751" display="Lessebo kommun"/>
    <hyperlink ref="N1377" r:id="rId2752" display="Skultorp"/>
    <hyperlink ref="O1377" r:id="rId2753" display="Skövde kommun"/>
    <hyperlink ref="N1378" r:id="rId2754" display="Skultuna"/>
    <hyperlink ref="O1378" r:id="rId2755" display="Västerås kommun"/>
    <hyperlink ref="N1379" r:id="rId2756" display="Skumparp"/>
    <hyperlink ref="O1379" r:id="rId2757" display="Malmö kommun"/>
    <hyperlink ref="N1380" r:id="rId2758" display="Skurup"/>
    <hyperlink ref="O1380" r:id="rId2759" display="Skurups kommun"/>
    <hyperlink ref="N1381" r:id="rId2760" display="Skutskär"/>
    <hyperlink ref="O1381" r:id="rId2761" display="Älvkarleby kommun"/>
    <hyperlink ref="N1382" r:id="rId2762" display="Skyttorp"/>
    <hyperlink ref="O1382" r:id="rId2763" display="Uppsala kommun"/>
    <hyperlink ref="N1383" r:id="rId2764" display="Skålö"/>
    <hyperlink ref="O1383" r:id="rId2765" display="Vansbro kommun"/>
    <hyperlink ref="N1384" r:id="rId2766" display="Skånes-Fagerhult"/>
    <hyperlink ref="O1384" r:id="rId2767" display="Örkelljunga kommun"/>
    <hyperlink ref="N1385" r:id="rId2768" display="Skåne-Tranås"/>
    <hyperlink ref="O1385" r:id="rId2769" display="Tomelilla kommun"/>
    <hyperlink ref="N1386" r:id="rId2770" display="Skåpafors"/>
    <hyperlink ref="O1386" r:id="rId2771" display="Bengtsfors kommun"/>
    <hyperlink ref="N1387" r:id="rId2772" display="Skåre"/>
    <hyperlink ref="O1387" r:id="rId2773" display="Karlstads kommun"/>
    <hyperlink ref="N1388" r:id="rId2774" display="Skällinge"/>
    <hyperlink ref="O1388" r:id="rId2775" display="Varbergs kommun"/>
    <hyperlink ref="N1389" r:id="rId2776" display="Skällåkra och Lingome"/>
    <hyperlink ref="O1389" r:id="rId2777" display="Varbergs kommun"/>
    <hyperlink ref="N1390" r:id="rId2778" display="Skänninge"/>
    <hyperlink ref="O1390" r:id="rId2779" display="Mjölby kommun"/>
    <hyperlink ref="N1391" r:id="rId2780" display="Skärblacka"/>
    <hyperlink ref="O1391" r:id="rId2781" display="Norrköpings kommun"/>
    <hyperlink ref="N1392" r:id="rId2782" display="Skärhamn"/>
    <hyperlink ref="O1392" r:id="rId2783" display="Tjörns kommun"/>
    <hyperlink ref="N1393" r:id="rId2784" display="Skärplinge"/>
    <hyperlink ref="O1393" r:id="rId2785" display="Tierps kommun"/>
    <hyperlink ref="N1394" r:id="rId2786" display="Skärstad"/>
    <hyperlink ref="O1394" r:id="rId2787" display="Jönköpings kommun"/>
    <hyperlink ref="N1395" r:id="rId2788" display="Sköldinge"/>
    <hyperlink ref="O1395" r:id="rId2789" display="Katrineholms kommun"/>
    <hyperlink ref="N1396" r:id="rId2790" display="Sköllersta"/>
    <hyperlink ref="O1396" r:id="rId2791" display="Hallsbergs kommun"/>
    <hyperlink ref="N1397" r:id="rId2792" display="Skölsta"/>
    <hyperlink ref="O1397" r:id="rId2793" display="Uppsala kommun"/>
    <hyperlink ref="N1398" r:id="rId2794" display="Skövde"/>
    <hyperlink ref="O1398" r:id="rId2795" display="Skövde kommun"/>
    <hyperlink ref="N1399" r:id="rId2796" display="Slaka"/>
    <hyperlink ref="O1399" r:id="rId2797" display="Linköpings kommun"/>
    <hyperlink ref="N1400" r:id="rId2798" display="Slite"/>
    <hyperlink ref="O1400" r:id="rId2799" display="Region Gotland"/>
    <hyperlink ref="N1401" r:id="rId2800" display="Slite norra"/>
    <hyperlink ref="O1401" r:id="rId2801" display="Region Gotland"/>
    <hyperlink ref="N1402" r:id="rId2802" display="Slottsbron"/>
    <hyperlink ref="O1402" r:id="rId2803" display="Grums kommun"/>
    <hyperlink ref="N1403" r:id="rId2804" display="Slottsskogen"/>
    <hyperlink ref="O1403" r:id="rId2805" display="Håbo kommun"/>
    <hyperlink ref="N1404" r:id="rId2806" display="Slädaviken och Åssjön"/>
    <hyperlink ref="O1404" r:id="rId2807" display="Sundsvalls kommun"/>
    <hyperlink ref="N1405" r:id="rId2808" display="Slätthult"/>
    <hyperlink ref="O1405" r:id="rId2809" display="Lerums kommun"/>
    <hyperlink ref="N1406" r:id="rId2810" display="Slöinge"/>
    <hyperlink ref="O1406" r:id="rId2811" display="Falkenbergs kommun"/>
    <hyperlink ref="N1407" r:id="rId2812" display="Smedby"/>
    <hyperlink ref="O1407" r:id="rId2813" display="Kalmar kommun"/>
    <hyperlink ref="N1408" r:id="rId2814" display="Smedjebacken"/>
    <hyperlink ref="O1408" r:id="rId2815" display="Smedjebackens kommun"/>
    <hyperlink ref="N1409" r:id="rId2816" display="Smedseröd"/>
    <hyperlink ref="O1409" r:id="rId2817" display="Uddevalla kommun"/>
    <hyperlink ref="N1410" r:id="rId2818" display="Smedstorp"/>
    <hyperlink ref="O1410" r:id="rId2819" display="Tomelilla kommun"/>
    <hyperlink ref="N1411" r:id="rId2820" display="Smygehamn"/>
    <hyperlink ref="O1411" r:id="rId2821" display="Trelleborgs kommun"/>
    <hyperlink ref="N1412" r:id="rId2822" display="Smålandsstenar"/>
    <hyperlink ref="O1412" r:id="rId2823" display="Gislaveds kommun"/>
    <hyperlink ref="N1413" r:id="rId2824" display="Smögen"/>
    <hyperlink ref="O1413" r:id="rId2825" display="Sotenäs kommun"/>
    <hyperlink ref="N1414" r:id="rId2826" display="Snogeröd"/>
    <hyperlink ref="O1414" r:id="rId2827" display="Höörs kommun"/>
    <hyperlink ref="N1415" r:id="rId2828" display="Snöveltorp"/>
    <hyperlink ref="O1415" r:id="rId2829" display="Söderköpings kommun"/>
    <hyperlink ref="N1416" r:id="rId2830" display="Solberga"/>
    <hyperlink ref="O1416" r:id="rId2831" display="Österåkers kommun"/>
    <hyperlink ref="N1417" r:id="rId2832" display="Solberga"/>
    <hyperlink ref="O1417" r:id="rId2833" display="Nässjö kommun"/>
    <hyperlink ref="N1418" r:id="rId2834" display="Solberga och Ålem"/>
    <hyperlink ref="O1418" r:id="rId2835" display="Mönsterås kommun"/>
    <hyperlink ref="N1419" r:id="rId2836" display="Sollebrunn"/>
    <hyperlink ref="O1419" r:id="rId2837" display="Alingsås kommun"/>
    <hyperlink ref="N1420" r:id="rId2838" display="Sollefteå"/>
    <hyperlink ref="O1420" r:id="rId2839" display="Sollefteå kommun"/>
    <hyperlink ref="N1421" r:id="rId2840" display="Sollerön"/>
    <hyperlink ref="O1421" r:id="rId2841" display="Mora kommun"/>
    <hyperlink ref="N1422" r:id="rId2842" display="Solvarbo"/>
    <hyperlink ref="O1422" r:id="rId2843" display="Säters kommun"/>
    <hyperlink ref="N1423" r:id="rId2844" display="Sommen"/>
    <hyperlink ref="O1423" r:id="rId2845" display="Tranås kommun"/>
    <hyperlink ref="N1424" r:id="rId2846" display="Sonstorp"/>
    <hyperlink ref="O1424" r:id="rId2847" display="Finspångs kommun"/>
    <hyperlink ref="N1425" r:id="rId2848" display="Sorsele"/>
    <hyperlink ref="O1425" r:id="rId2849" display="Sorsele kommun"/>
    <hyperlink ref="N1426" r:id="rId2850" display="Sorunda"/>
    <hyperlink ref="O1426" r:id="rId2851" display="Nynäshamns kommun"/>
    <hyperlink ref="N1427" r:id="rId2852" display="Sparreholm"/>
    <hyperlink ref="O1427" r:id="rId2853" display="Flens kommun"/>
    <hyperlink ref="N1428" r:id="rId2854" display="Spekeröd"/>
    <hyperlink ref="O1428" r:id="rId2855" display="Stenungsunds kommun"/>
    <hyperlink ref="N1429" r:id="rId2856" display="Spillersboda"/>
    <hyperlink ref="O1429" r:id="rId2857" display="Norrtälje kommun"/>
    <hyperlink ref="N1430" r:id="rId2858" display="Spjutsbygd"/>
    <hyperlink ref="O1430" r:id="rId2859" display="Karlskrona kommun"/>
    <hyperlink ref="N1431" r:id="rId2860" display="Spjutstorp"/>
    <hyperlink ref="O1431" r:id="rId2861" display="Tomelilla kommun"/>
    <hyperlink ref="N1432" r:id="rId2862" display="Spjälkö och Saxemara"/>
    <hyperlink ref="O1432" r:id="rId2863" display="Ronneby kommun"/>
    <hyperlink ref="N1433" r:id="rId2864" display="Spångsholm"/>
    <hyperlink ref="O1433" r:id="rId2865" display="Mjölby kommun"/>
    <hyperlink ref="N1434" r:id="rId2866" display="Spånlöt"/>
    <hyperlink ref="O1434" r:id="rId2867" display="Österåkers kommun"/>
    <hyperlink ref="N1435" r:id="rId2868" display="Staffanstorp"/>
    <hyperlink ref="O1435" r:id="rId2869" display="Staffanstorps kommun"/>
    <hyperlink ref="N1436" r:id="rId2870" display="Stallarholmen"/>
    <hyperlink ref="O1436" r:id="rId2871" display="Strängnäs kommun"/>
    <hyperlink ref="N1437" r:id="rId2872" display="Stare"/>
    <hyperlink ref="O1437" r:id="rId2873" display="Strömstads kommun"/>
    <hyperlink ref="N1438" r:id="rId2874" display="Stava"/>
    <hyperlink ref="O1438" r:id="rId2875" display="Österåkers kommun"/>
    <hyperlink ref="N1439" r:id="rId2876" display="Stavreviken"/>
    <hyperlink ref="O1439" r:id="rId2877" display="Timrå kommun"/>
    <hyperlink ref="N1440" r:id="rId2878" display="Stavsjö"/>
    <hyperlink ref="O1440" r:id="rId2879" display="Nyköpings kommun"/>
    <hyperlink ref="N1441" r:id="rId2880" display="Stavsnäs"/>
    <hyperlink ref="O1441" r:id="rId2881" display="Värmdö kommun"/>
    <hyperlink ref="N1442" r:id="rId2882" display="Stehag"/>
    <hyperlink ref="O1442" r:id="rId2883" display="Eslövs kommun"/>
    <hyperlink ref="N1443" r:id="rId2884" display="Stenared"/>
    <hyperlink ref="O1443" r:id="rId2885" display="Göteborgs kommun"/>
    <hyperlink ref="N1444" r:id="rId2886" display="Stenbron"/>
    <hyperlink ref="O1444" r:id="rId2887" display="Uppsala kommun"/>
    <hyperlink ref="N1445" r:id="rId2888" display="Stenhamra"/>
    <hyperlink ref="O1445" r:id="rId2889" display="Ekerö kommun"/>
    <hyperlink ref="N1446" r:id="rId2890" display="Steninge"/>
    <hyperlink ref="O1446" r:id="rId2891" display="Halmstads kommun"/>
    <hyperlink ref="N1447" r:id="rId2892" display="Steningehöjden"/>
    <hyperlink ref="O1447" r:id="rId2893" display="Sigtuna kommun"/>
    <hyperlink ref="N1448" r:id="rId2894" display="Stenis"/>
    <hyperlink ref="O1448" r:id="rId2895" display="Mora kommun"/>
    <hyperlink ref="N1449" r:id="rId2896" display="Stennäset"/>
    <hyperlink ref="O1449" r:id="rId2897" display="Falu kommun"/>
    <hyperlink ref="N1450" r:id="rId2898" display="Stensele"/>
    <hyperlink ref="O1450" r:id="rId2899" display="Storumans kommun"/>
    <hyperlink ref="N1451" r:id="rId2900" display="Stensjön"/>
    <hyperlink ref="O1451" r:id="rId2901" display="Nässjö kommun"/>
    <hyperlink ref="N1452" r:id="rId2902" display="Stenstorp"/>
    <hyperlink ref="O1452" r:id="rId2903" display="Falköpings kommun"/>
    <hyperlink ref="N1453" r:id="rId2904" display="Stensättra tomtområde"/>
    <hyperlink ref="O1453" r:id="rId2905" display="Nykvarns kommun"/>
    <hyperlink ref="N1454" r:id="rId2906" display="Stenungsund"/>
    <hyperlink ref="O1454" r:id="rId2907" display="Stenungsunds kommun"/>
    <hyperlink ref="N1455" r:id="rId2908" display="Stenungsön"/>
    <hyperlink ref="O1455" r:id="rId2909" display="Stenungsunds kommun"/>
    <hyperlink ref="N1456" r:id="rId2910" display="Sticklinge udde"/>
    <hyperlink ref="O1456" r:id="rId2911" display="Lidingö kommun"/>
    <hyperlink ref="N1457" r:id="rId2912" display="Stigen"/>
    <hyperlink ref="O1457" r:id="rId2913" display="Färgelanda kommun"/>
    <hyperlink ref="N1458" r:id="rId2914" display="Stigtomta"/>
    <hyperlink ref="O1458" r:id="rId2915" display="Nyköpings kommun"/>
    <hyperlink ref="N1459" r:id="rId2916" display="Stilleryd"/>
    <hyperlink ref="O1459" r:id="rId2917" display="Karlshamns kommun"/>
    <hyperlink ref="N1460" r:id="rId2918" display="Stjärnhov"/>
    <hyperlink ref="O1460" r:id="rId2919" display="Gnesta kommun"/>
    <hyperlink ref="N1461" r:id="rId2920" display="Stoby"/>
    <hyperlink ref="O1461" r:id="rId2921" display="Hässleholms kommun"/>
    <hyperlink ref="N1462" r:id="rId2922" display="Stocka"/>
    <hyperlink ref="O1462" r:id="rId2923" display="Nordanstigs kommun"/>
    <hyperlink ref="N1463" r:id="rId2924" display="Stockamöllan"/>
    <hyperlink ref="O1463" r:id="rId2925" display="Eslövs kommun"/>
    <hyperlink ref="N1464" r:id="rId2926" display="Stockaryd"/>
    <hyperlink ref="O1464" r:id="rId2927" display="Sävsjö kommun"/>
    <hyperlink ref="N1465" r:id="rId2928" display="Stockholm"/>
    <hyperlink ref="O1465" r:id="rId2929" display="Stockholms kommun"/>
    <hyperlink ref="N1466" r:id="rId2930" display="Stockvik"/>
    <hyperlink ref="O1466" r:id="rId2931" display="Sundsvalls kommun"/>
    <hyperlink ref="N1467" r:id="rId2932" display="Stora Bugärde"/>
    <hyperlink ref="O1467" r:id="rId2933" display="Härryda kommun"/>
    <hyperlink ref="N1468" r:id="rId2934" display="Stora Frö och Haga Park"/>
    <hyperlink ref="O1468" r:id="rId2935" display="Mörbylånga kommun"/>
    <hyperlink ref="N1469" r:id="rId2936" display="Stora Herrestad"/>
    <hyperlink ref="O1469" r:id="rId2937" display="Ystads kommun"/>
    <hyperlink ref="N1470" r:id="rId2938" display="Stora Höga"/>
    <hyperlink ref="O1470" r:id="rId2939" display="Stenungsunds kommun"/>
    <hyperlink ref="N1471" r:id="rId2940" display="Stora Levene"/>
    <hyperlink ref="O1471" r:id="rId2941" display="Vara kommun"/>
    <hyperlink ref="N1472" r:id="rId2942" display="Stora Mellby"/>
    <hyperlink ref="O1472" r:id="rId2943" display="Alingsås kommun"/>
    <hyperlink ref="N1473" r:id="rId2944" display="Stora Mellösa"/>
    <hyperlink ref="O1473" r:id="rId2945" display="Örebro kommun"/>
    <hyperlink ref="N1474" r:id="rId2946" display="Stora Vika"/>
    <hyperlink ref="O1474" r:id="rId2947" display="Nynäshamns kommun"/>
    <hyperlink ref="N1475" r:id="rId2948" display="Storebro"/>
    <hyperlink ref="O1475" r:id="rId2949" display="Vimmerby kommun"/>
    <hyperlink ref="N1476" r:id="rId2950" display="Storfors"/>
    <hyperlink ref="O1476" r:id="rId2951" display="Storfors kommun"/>
    <hyperlink ref="N1477" r:id="rId2952" display="Storholmen"/>
    <hyperlink ref="O1477" r:id="rId2953" display="Lidingö kommun"/>
    <hyperlink ref="N1478" r:id="rId2954" display="Storuman"/>
    <hyperlink ref="O1478" r:id="rId2955" display="Storumans kommun"/>
    <hyperlink ref="N1479" r:id="rId2956" display="Storvik"/>
    <hyperlink ref="O1479" r:id="rId2957" display="Sandvikens kommun"/>
    <hyperlink ref="N1480" r:id="rId2958" display="Storvreta"/>
    <hyperlink ref="O1480" r:id="rId2959" display="Uppsala kommun"/>
    <hyperlink ref="N1481" r:id="rId2960" display="Storå"/>
    <hyperlink ref="O1481" r:id="rId2961" display="Lindesbergs kommun"/>
    <hyperlink ref="N1482" r:id="rId2962" display="Strandskogen, Restenäs och Ulvesund"/>
    <hyperlink ref="O1482" r:id="rId2963" display="Uddevalla kommun"/>
    <hyperlink ref="N1483" r:id="rId2964" display="Striberg"/>
    <hyperlink ref="O1483" r:id="rId2965" display="Nora kommun"/>
    <hyperlink ref="N1484" r:id="rId2966" display="Strålsnäs"/>
    <hyperlink ref="O1484" r:id="rId2967" display="Boxholms kommun"/>
    <hyperlink ref="N1485" r:id="rId2968" display="Strångsjö"/>
    <hyperlink ref="O1485" r:id="rId2969" display="Katrineholms kommun"/>
    <hyperlink ref="N1486" r:id="rId2970" display="Stråssa"/>
    <hyperlink ref="O1486" r:id="rId2971" display="Lindesbergs kommun"/>
    <hyperlink ref="N1487" r:id="rId2972" display="Strängnäs"/>
    <hyperlink ref="O1487" r:id="rId2973" display="Strängnäs kommun"/>
    <hyperlink ref="N1488" r:id="rId2974" display="Strömma"/>
    <hyperlink ref="O1488" r:id="rId2975" display="Värmdö kommun"/>
    <hyperlink ref="N1489" r:id="rId2976" display="Strömsbruk"/>
    <hyperlink ref="O1489" r:id="rId2977" display="Nordanstigs kommun"/>
    <hyperlink ref="N1490" r:id="rId2978" display="Strömsholm"/>
    <hyperlink ref="O1490" r:id="rId2979" display="Hallstahammars kommun"/>
    <hyperlink ref="N1491" r:id="rId2980" display="Strömsnäsbruk"/>
    <hyperlink ref="O1491" r:id="rId2981" display="Markaryds kommun"/>
    <hyperlink ref="N1492" r:id="rId2982" display="Strömstad"/>
    <hyperlink ref="O1492" r:id="rId2983" display="Strömstads kommun"/>
    <hyperlink ref="N1493" r:id="rId2984" display="Strömsund"/>
    <hyperlink ref="O1493" r:id="rId2985" display="Strömsunds kommun"/>
    <hyperlink ref="N1494" r:id="rId2986" display="Strövelstorp"/>
    <hyperlink ref="O1494" r:id="rId2987" display="Ängelholms kommun"/>
    <hyperlink ref="N1495" r:id="rId2988" display="Stugun"/>
    <hyperlink ref="O1495" r:id="rId2989" display="Ragunda kommun"/>
    <hyperlink ref="N1496" r:id="rId2990" display="Sturefors"/>
    <hyperlink ref="O1496" r:id="rId2991" display="Linköpings kommun"/>
    <hyperlink ref="N1497" r:id="rId2992" display="Sturkö"/>
    <hyperlink ref="O1497" r:id="rId2993" display="Karlskrona kommun"/>
    <hyperlink ref="N1498" r:id="rId2994" display="Styrsö"/>
    <hyperlink ref="O1498" r:id="rId2995" display="Göteborgs kommun"/>
    <hyperlink ref="N1499" r:id="rId2996" display="Stånga"/>
    <hyperlink ref="O1499" r:id="rId2997" display="Region Gotland"/>
    <hyperlink ref="N1500" r:id="rId2998" display="Stångby"/>
    <hyperlink ref="O1500" r:id="rId2999" display="Lunds kommun"/>
    <hyperlink ref="N1501" r:id="rId3000" display="Stångehamn"/>
    <hyperlink ref="O1501" r:id="rId3001" display="Oskarshamns kommun"/>
    <hyperlink ref="N1502" r:id="rId3002" display="Stångenäs och Rixö"/>
    <hyperlink ref="O1502" r:id="rId3003" display="Lysekils kommun"/>
    <hyperlink ref="N1503" r:id="rId3004" display="Ställdalen"/>
    <hyperlink ref="O1503" r:id="rId3005" display="Ljusnarsbergs kommun"/>
    <hyperlink ref="N1504" r:id="rId3006" display="Stöcke"/>
    <hyperlink ref="O1504" r:id="rId3007" display="Umeå kommun"/>
    <hyperlink ref="N1505" r:id="rId3008" display="Stöcksjö"/>
    <hyperlink ref="O1505" r:id="rId3009" display="Umeå kommun"/>
    <hyperlink ref="N1506" r:id="rId3010" display="Stöde"/>
    <hyperlink ref="O1506" r:id="rId3011" display="Sundsvalls kommun"/>
    <hyperlink ref="N1507" r:id="rId3012" display="Stöllet"/>
    <hyperlink ref="O1507" r:id="rId3013" display="Torsby kommun"/>
    <hyperlink ref="N1508" r:id="rId3014" display="Stöpen"/>
    <hyperlink ref="O1508" r:id="rId3015" display="Skövde kommun"/>
    <hyperlink ref="N1509" r:id="rId3016" display="Sulvik"/>
    <hyperlink ref="O1509" r:id="rId3017" display="Arvika kommun"/>
    <hyperlink ref="N1510" r:id="rId3018" display="Sund"/>
    <hyperlink ref="O1510" r:id="rId3019" display="Trosa kommun"/>
    <hyperlink ref="N1511" r:id="rId3020" display="Sundborn"/>
    <hyperlink ref="O1511" r:id="rId3021" display="Falu kommun"/>
    <hyperlink ref="N1512" r:id="rId3022" display="Sundby"/>
    <hyperlink ref="O1512" r:id="rId3023" display="Ekerö kommun"/>
    <hyperlink ref="N1513" r:id="rId3024" display="Sundbyholm"/>
    <hyperlink ref="O1513" r:id="rId3025" display="Eskilstuna kommun"/>
    <hyperlink ref="N1514" r:id="rId3026" display="Sundhultsbrunn"/>
    <hyperlink ref="O1514" r:id="rId3027" display="Aneby kommun"/>
    <hyperlink ref="N1515" r:id="rId3028" display="Sundom"/>
    <hyperlink ref="O1515" r:id="rId3029" display="Luleå kommun"/>
    <hyperlink ref="N1516" r:id="rId3030" display="Sundsstrand"/>
    <hyperlink ref="O1516" r:id="rId3031" display="Uddevalla kommun"/>
    <hyperlink ref="N1517" r:id="rId3032" display="Sundsvall"/>
    <hyperlink ref="O1517" r:id="rId3033" display="Sundsvalls kommun"/>
    <hyperlink ref="N1518" r:id="rId3034" display="Sunnansjö"/>
    <hyperlink ref="O1518" r:id="rId3035" display="Ludvika kommun"/>
    <hyperlink ref="N1519" r:id="rId3036" display="Sunne"/>
    <hyperlink ref="O1519" r:id="rId3037" display="Sunne kommun"/>
    <hyperlink ref="N1520" r:id="rId3038" display="Sunnemo"/>
    <hyperlink ref="O1520" r:id="rId3039" display="Hagfors kommun"/>
    <hyperlink ref="N1521" r:id="rId3040" display="Surahammar"/>
    <hyperlink ref="O1521" r:id="rId3041" display="Surahammars kommun"/>
    <hyperlink ref="N1522" r:id="rId3042" display="Surte"/>
    <hyperlink ref="O1522" r:id="rId3043" display="Ale kommun"/>
    <hyperlink ref="N1523" r:id="rId3044" display="Svalsta"/>
    <hyperlink ref="O1523" r:id="rId3045" display="Nyköpings kommun"/>
    <hyperlink ref="N1524" r:id="rId3046" display="Svalöv"/>
    <hyperlink ref="O1524" r:id="rId3047" display="Svalövs kommun"/>
    <hyperlink ref="N1525" r:id="rId3048" display="Svanberga"/>
    <hyperlink ref="O1525" r:id="rId3049" display="Norrtälje kommun"/>
    <hyperlink ref="N1526" r:id="rId3050" display="Svaneholm"/>
    <hyperlink ref="O1526" r:id="rId3051" display="Säffle kommun"/>
    <hyperlink ref="N1527" r:id="rId3052" display="Svanesund"/>
    <hyperlink ref="O1527" r:id="rId3053" display="Orusts kommun"/>
    <hyperlink ref="N1528" r:id="rId3054" display="Svappavaara"/>
    <hyperlink ref="O1528" r:id="rId3055" display="Kiruna kommun"/>
    <hyperlink ref="N1529" r:id="rId3056" display="Svartbyn"/>
    <hyperlink ref="O1529" r:id="rId3057" display="Överkalix kommun"/>
    <hyperlink ref="N1530" r:id="rId3058" display="Svarte"/>
    <hyperlink ref="O1530" r:id="rId3059" display="Ystads kommun"/>
    <hyperlink ref="N1531" r:id="rId3060" display="Svartehallen"/>
    <hyperlink ref="O1531" r:id="rId3061" display="Stenungsunds kommun"/>
    <hyperlink ref="N1532" r:id="rId3062" display="Svartudden"/>
    <hyperlink ref="O1532" r:id="rId3063" display="Piteå kommun"/>
    <hyperlink ref="N1533" r:id="rId3064" display="Svartvik"/>
    <hyperlink ref="O1533" r:id="rId3065" display="Sundsvalls kommun"/>
    <hyperlink ref="N1534" r:id="rId3066" display="Svartå"/>
    <hyperlink ref="O1534" r:id="rId3067" display="Degerfors kommun"/>
    <hyperlink ref="N1535" r:id="rId3068" display="Svedala"/>
    <hyperlink ref="O1535" r:id="rId3069" display="Svedala kommun"/>
    <hyperlink ref="N1536" r:id="rId3070" display="Sveg"/>
    <hyperlink ref="O1536" r:id="rId3071" display="Härjedalens kommun"/>
    <hyperlink ref="N1537" r:id="rId3072" display="Svenljunga"/>
    <hyperlink ref="O1537" r:id="rId3073" display="Svenljunga kommun"/>
    <hyperlink ref="N1538" r:id="rId3074" display="Svensbyn"/>
    <hyperlink ref="O1538" r:id="rId3075" display="Piteå kommun"/>
    <hyperlink ref="N1539" r:id="rId3076" display="Svenshögen"/>
    <hyperlink ref="O1539" r:id="rId3077" display="Stenungsunds kommun"/>
    <hyperlink ref="N1540" r:id="rId3078" display="Svenstavik"/>
    <hyperlink ref="O1540" r:id="rId3079" display="Bergs kommun"/>
    <hyperlink ref="N1541" r:id="rId3080" display="Svenstorp"/>
    <hyperlink ref="O1541" r:id="rId3081" display="Ängelholms kommun"/>
    <hyperlink ref="N1542" r:id="rId3082" display="Svinninge"/>
    <hyperlink ref="O1542" r:id="rId3083" display="Österåkers kommun"/>
    <hyperlink ref="N1543" r:id="rId3084" display="Svängsta"/>
    <hyperlink ref="O1543" r:id="rId3085" display="Karlshamns kommun"/>
    <hyperlink ref="N1544" r:id="rId3086" display="Svärdsjö"/>
    <hyperlink ref="O1544" r:id="rId3087" display="Falu kommun"/>
    <hyperlink ref="N1545" r:id="rId3088" display="Svärtinge"/>
    <hyperlink ref="O1545" r:id="rId3089" display="Norrköpings kommun"/>
    <hyperlink ref="N1546" r:id="rId3090" display="Sya"/>
    <hyperlink ref="O1546" r:id="rId3091" display="Mjölby kommun"/>
    <hyperlink ref="N1547" r:id="rId3092" display="Sysslebäck"/>
    <hyperlink ref="O1547" r:id="rId3093" display="Torsby kommun"/>
    <hyperlink ref="N1548" r:id="rId3094" display="Sågmyra"/>
    <hyperlink ref="O1548" r:id="rId3095" display="Falu kommun"/>
    <hyperlink ref="N1549" r:id="rId3096" display="Säffle"/>
    <hyperlink ref="O1549" r:id="rId3097" display="Säffle kommun"/>
    <hyperlink ref="N1550" r:id="rId3098" display="Sälen"/>
    <hyperlink ref="O1550" r:id="rId3099" display="Malung-Sälens kommun"/>
    <hyperlink ref="N1551" r:id="rId3100" display="Sälgsjön"/>
    <hyperlink ref="O1551" r:id="rId3101" display="Gävle kommun"/>
    <hyperlink ref="N1552" r:id="rId3102" display="Sänna"/>
    <hyperlink ref="O1552" r:id="rId3103" display="Askersunds kommun"/>
    <hyperlink ref="N1553" r:id="rId3104" display="Särna"/>
    <hyperlink ref="O1553" r:id="rId3105" display="Älvdalens kommun"/>
    <hyperlink ref="N1554" r:id="rId3106" display="Säter"/>
    <hyperlink ref="O1554" r:id="rId3107" display="Säters kommun"/>
    <hyperlink ref="N1555" r:id="rId3108" display="Sätila"/>
    <hyperlink ref="O1555" r:id="rId3109" display="Marks kommun"/>
    <hyperlink ref="N1556" r:id="rId3110" display="Sätinge"/>
    <hyperlink ref="O1556" r:id="rId3111" display="Kungsbacka kommun"/>
    <hyperlink ref="N1557" r:id="rId3112" display="Sätra brunn"/>
    <hyperlink ref="O1557" r:id="rId3113" display="Sala kommun"/>
    <hyperlink ref="N1558" r:id="rId3114" display="Sävar"/>
    <hyperlink ref="O1558" r:id="rId3115" display="Umeå kommun"/>
    <hyperlink ref="N1559" r:id="rId3116" display="Sävast"/>
    <hyperlink ref="O1559" r:id="rId3117" display="Bodens kommun"/>
    <hyperlink ref="N1560" r:id="rId3118" display="Säve"/>
    <hyperlink ref="O1560" r:id="rId3119" display="Göteborgs kommun"/>
    <hyperlink ref="N1561" r:id="rId3120" display="Sävja"/>
    <hyperlink ref="O1561" r:id="rId3121" display="Uppsala kommun"/>
    <hyperlink ref="N1562" r:id="rId3122" display="Sävsjö"/>
    <hyperlink ref="O1562" r:id="rId3123" display="Sävsjö kommun"/>
    <hyperlink ref="N1563" r:id="rId3124" display="Söderby"/>
    <hyperlink ref="O1563" r:id="rId3125" display="Ekerö kommun"/>
    <hyperlink ref="N1564" r:id="rId3126" display="Söderby"/>
    <hyperlink ref="O1564" r:id="rId3127" display="Haninge kommun"/>
    <hyperlink ref="N1565" r:id="rId3128" display="Söderby-Karl"/>
    <hyperlink ref="O1565" r:id="rId3129" display="Norrtälje kommun"/>
    <hyperlink ref="N1566" r:id="rId3130" display="Söderbärke"/>
    <hyperlink ref="O1566" r:id="rId3131" display="Smedjebackens kommun"/>
    <hyperlink ref="N1567" r:id="rId3132" display="Söderfors"/>
    <hyperlink ref="O1567" r:id="rId3133" display="Tierps kommun"/>
    <hyperlink ref="N1568" r:id="rId3134" display="Söderhamn"/>
    <hyperlink ref="O1568" r:id="rId3135" display="Söderhamns kommun"/>
    <hyperlink ref="N1569" r:id="rId3136" display="Söderköping"/>
    <hyperlink ref="O1569" r:id="rId3137" display="Söderköpings kommun"/>
    <hyperlink ref="N1570" r:id="rId3138" display="Söderskogen"/>
    <hyperlink ref="O1570" r:id="rId3139" display="Håbo kommun"/>
    <hyperlink ref="N1571" r:id="rId3140" display="Södersvik"/>
    <hyperlink ref="O1571" r:id="rId3141" display="Norrtälje kommun"/>
    <hyperlink ref="N1572" r:id="rId3142" display="Södertälje"/>
    <hyperlink ref="O1572" r:id="rId3143" display="Södertälje kommun"/>
    <hyperlink ref="N1573" r:id="rId3144" display="Söderåkra"/>
    <hyperlink ref="O1573" r:id="rId3145" display="Torsås kommun"/>
    <hyperlink ref="N1574" r:id="rId3146" display="Södra Bergsbyn och Stackgrönnan"/>
    <hyperlink ref="O1574" r:id="rId3147" display="Skellefteå kommun"/>
    <hyperlink ref="N1575" r:id="rId3148" display="Södra Sandby"/>
    <hyperlink ref="O1575" r:id="rId3149" display="Lunds kommun"/>
    <hyperlink ref="N1576" r:id="rId3150" display="Södra Sunderbyn"/>
    <hyperlink ref="O1576" r:id="rId3151" display="Luleå kommun"/>
    <hyperlink ref="N1577" r:id="rId3152" display="Södra Vi"/>
    <hyperlink ref="O1577" r:id="rId3153" display="Vimmerby kommun"/>
    <hyperlink ref="N1578" r:id="rId3154" display="Sölvesborg"/>
    <hyperlink ref="O1578" r:id="rId3155" display="Sölvesborgs kommun"/>
    <hyperlink ref="N1579" r:id="rId3156" display="Sörfors"/>
    <hyperlink ref="O1579" r:id="rId3157" display="Umeå kommun"/>
    <hyperlink ref="N1580" r:id="rId3158" display="Sörforsa"/>
    <hyperlink ref="O1580" r:id="rId3159" display="Hudiksvalls kommun"/>
    <hyperlink ref="N1581" r:id="rId3160" display="Sörmjöle"/>
    <hyperlink ref="O1581" r:id="rId3161" display="Umeå kommun"/>
    <hyperlink ref="N1582" r:id="rId3162" display="Sörstafors"/>
    <hyperlink ref="O1582" r:id="rId3163" display="Hallstahammars kommun"/>
    <hyperlink ref="N1583" r:id="rId3164" display="Sörvik"/>
    <hyperlink ref="O1583" r:id="rId3165" display="Ludvika kommun"/>
    <hyperlink ref="N1584" r:id="rId3166" display="Söråker"/>
    <hyperlink ref="O1584" r:id="rId3167" display="Timrå kommun"/>
    <hyperlink ref="N1585" r:id="rId3168" display="Sösdala"/>
    <hyperlink ref="O1585" r:id="rId3169" display="Hässleholms kommun"/>
    <hyperlink ref="N1586" r:id="rId3170" display="Sövde"/>
    <hyperlink ref="O1586" r:id="rId3171" display="Sjöbo kommun"/>
    <hyperlink ref="N1587" r:id="rId3172" display="Sövestad"/>
    <hyperlink ref="O1587" r:id="rId3173" display="Ystads kommun"/>
    <hyperlink ref="N1588" r:id="rId3174" display="Taberg"/>
    <hyperlink ref="O1588" r:id="rId3175" display="Jönköpings kommun"/>
    <hyperlink ref="N1589" r:id="rId3176" display="Tallboda"/>
    <hyperlink ref="O1589" r:id="rId3177" display="Linköpings kommun"/>
    <hyperlink ref="N1590" r:id="rId3178" display="Tallvik"/>
    <hyperlink ref="O1590" r:id="rId3179" display="Överkalix kommun"/>
    <hyperlink ref="N1591" r:id="rId3180" display="Tallåsen"/>
    <hyperlink ref="O1591" r:id="rId3181" display="Ljusdals kommun"/>
    <hyperlink ref="N1592" r:id="rId3182" display="Tandsbyn"/>
    <hyperlink ref="O1592" r:id="rId3183" display="Östersunds kommun"/>
    <hyperlink ref="N1593" r:id="rId3184" display="Tanumshede"/>
    <hyperlink ref="O1593" r:id="rId3185" display="Tanums kommun"/>
    <hyperlink ref="N1594" r:id="rId3186" display="Tavelsjö"/>
    <hyperlink ref="O1594" r:id="rId3187" display="Umeå kommun"/>
    <hyperlink ref="N1595" r:id="rId3188" display="Teckomatorp"/>
    <hyperlink ref="O1595" r:id="rId3189" display="Svalövs kommun"/>
    <hyperlink ref="N1596" r:id="rId3190" display="Tenhult"/>
    <hyperlink ref="O1596" r:id="rId3191" display="Jönköpings kommun"/>
    <hyperlink ref="N1597" r:id="rId3192" display="Tibro"/>
    <hyperlink ref="O1597" r:id="rId3193" display="Tibro kommun"/>
    <hyperlink ref="N1598" r:id="rId3194" display="Tidaholm"/>
    <hyperlink ref="O1598" r:id="rId3195" display="Tidaholms kommun"/>
    <hyperlink ref="N1599" r:id="rId3196" display="Tidan"/>
    <hyperlink ref="O1599" r:id="rId3197" display="Skövde kommun"/>
    <hyperlink ref="N1600" r:id="rId3198" display="Tidö-Lindö"/>
    <hyperlink ref="O1600" r:id="rId3199" display="Västerås kommun"/>
    <hyperlink ref="N1601" r:id="rId3200" display="Tierp"/>
    <hyperlink ref="O1601" r:id="rId3201" display="Tierps kommun"/>
    <hyperlink ref="N1602" r:id="rId3202" display="Tillberga"/>
    <hyperlink ref="O1602" r:id="rId3203" display="Västerås kommun"/>
    <hyperlink ref="N1603" r:id="rId3204" display="Timmele"/>
    <hyperlink ref="O1603" r:id="rId3205" display="Ulricehamns kommun"/>
    <hyperlink ref="N1604" r:id="rId3206" display="Timmernabben"/>
    <hyperlink ref="O1604" r:id="rId3207" display="Mönsterås kommun"/>
    <hyperlink ref="N1605" r:id="rId3208" display="Timmersdala"/>
    <hyperlink ref="O1605" r:id="rId3209" display="Skövde kommun"/>
    <hyperlink ref="N1606" r:id="rId3210" display="Timrå"/>
    <hyperlink ref="O1606" r:id="rId3211" display="Timrå kommun"/>
    <hyperlink ref="N1607" r:id="rId3212" display="Tingsryd"/>
    <hyperlink ref="O1607" r:id="rId3213" display="Tingsryds kommun"/>
    <hyperlink ref="N1608" r:id="rId3214" display="Tingstäde"/>
    <hyperlink ref="O1608" r:id="rId3215" display="Region Gotland"/>
    <hyperlink ref="N1609" r:id="rId3216" display="Tjautjas"/>
    <hyperlink ref="O1609" r:id="rId3217" display="Gällivare kommun"/>
    <hyperlink ref="N1610" r:id="rId3218" display="Tjuvkil"/>
    <hyperlink ref="O1610" r:id="rId3219" display="Kungälvs kommun"/>
    <hyperlink ref="N1611" r:id="rId3220" display="Tjällmo"/>
    <hyperlink ref="O1611" r:id="rId3221" display="Motala kommun"/>
    <hyperlink ref="N1612" r:id="rId3222" display="Tjörnarp"/>
    <hyperlink ref="O1612" r:id="rId3223" display="Höörs kommun"/>
    <hyperlink ref="N1613" r:id="rId3224" display="Toarp och Tåstarp"/>
    <hyperlink ref="O1613" r:id="rId3225" display="Ängelholms kommun"/>
    <hyperlink ref="N1614" r:id="rId3226" display="Tobo"/>
    <hyperlink ref="O1614" r:id="rId3227" display="Tierps kommun"/>
    <hyperlink ref="N1615" r:id="rId3228" display="Tofta"/>
    <hyperlink ref="O1615" r:id="rId3229" display="Region Gotland"/>
    <hyperlink ref="N1616" r:id="rId3230" display="Tofta"/>
    <hyperlink ref="O1616" r:id="rId3231" display="Varbergs kommun"/>
    <hyperlink ref="N1617" r:id="rId3232" display="Toftbyn"/>
    <hyperlink ref="O1617" r:id="rId3233" display="Falu kommun"/>
    <hyperlink ref="N1618" r:id="rId3234" display="Tollarp"/>
    <hyperlink ref="O1618" r:id="rId3235" display="Kristianstads kommun"/>
    <hyperlink ref="N1619" r:id="rId3236" display="Tollered"/>
    <hyperlink ref="O1619" r:id="rId3237" display="Lerums kommun"/>
    <hyperlink ref="N1620" r:id="rId3238" display="Tomelilla"/>
    <hyperlink ref="O1620" r:id="rId3239" display="Tomelilla kommun"/>
    <hyperlink ref="N1621" r:id="rId3240" display="Tomtebo"/>
    <hyperlink ref="O1621" r:id="rId3241" display="Umeå kommun"/>
    <hyperlink ref="N1622" r:id="rId3242" display="Torbjörntorp"/>
    <hyperlink ref="O1622" r:id="rId3243" display="Falköpings kommun"/>
    <hyperlink ref="N1623" r:id="rId3244" display="Torekov"/>
    <hyperlink ref="O1623" r:id="rId3245" display="Båstads kommun"/>
    <hyperlink ref="N1624" r:id="rId3246" display="Torestorp"/>
    <hyperlink ref="O1624" r:id="rId3247" display="Marks kommun"/>
    <hyperlink ref="N1625" r:id="rId3248" display="Torhamn"/>
    <hyperlink ref="O1625" r:id="rId3249" display="Karlskrona kommun"/>
    <hyperlink ref="N1626" r:id="rId3250" display="Tormestorp"/>
    <hyperlink ref="O1626" r:id="rId3251" display="Hässleholms kommun"/>
    <hyperlink ref="N1627" r:id="rId3252" display="Torna Hällestad"/>
    <hyperlink ref="O1627" r:id="rId3253" display="Lunds kommun"/>
    <hyperlink ref="N1628" r:id="rId3254" display="Torpsbruk"/>
    <hyperlink ref="O1628" r:id="rId3255" display="Alvesta kommun"/>
    <hyperlink ref="N1629" r:id="rId3256" display="Torpshammar"/>
    <hyperlink ref="O1629" r:id="rId3257" display="Ånge kommun"/>
    <hyperlink ref="N1630" r:id="rId3258" display="Torreby"/>
    <hyperlink ref="O1630" r:id="rId3259" display="Munkedals kommun"/>
    <hyperlink ref="N1631" r:id="rId3260" display="Torsby"/>
    <hyperlink ref="O1631" r:id="rId3261" display="Torsby kommun"/>
    <hyperlink ref="N1632" r:id="rId3262" display="Torshälla"/>
    <hyperlink ref="O1632" r:id="rId3263" display="Eskilstuna kommun"/>
    <hyperlink ref="N1633" r:id="rId3264" display="Torskog och Svenseröd"/>
    <hyperlink ref="O1633" r:id="rId3265" display="Lilla Edets kommun"/>
    <hyperlink ref="N1634" r:id="rId3266" display="Torslanda"/>
    <hyperlink ref="O1634" r:id="rId3267" display="Göteborgs kommun"/>
    <hyperlink ref="N1635" r:id="rId3268" display="Torsåker"/>
    <hyperlink ref="O1635" r:id="rId3269" display="Hofors kommun"/>
    <hyperlink ref="N1636" r:id="rId3270" display="Torsång"/>
    <hyperlink ref="O1636" r:id="rId3271" display="Borlänge kommun"/>
    <hyperlink ref="N1637" r:id="rId3272" display="Torsås"/>
    <hyperlink ref="O1637" r:id="rId3273" display="Torsås kommun"/>
    <hyperlink ref="N1638" r:id="rId3274" display="Tortuna"/>
    <hyperlink ref="O1638" r:id="rId3275" display="Västerås kommun"/>
    <hyperlink ref="N1639" r:id="rId3276" display="Torup"/>
    <hyperlink ref="O1639" r:id="rId3277" display="Hylte kommun"/>
    <hyperlink ref="N1640" r:id="rId3278" display="Totebo"/>
    <hyperlink ref="O1640" r:id="rId3279" display="Västerviks kommun"/>
    <hyperlink ref="N1641" r:id="rId3280" display="Tranemo"/>
    <hyperlink ref="O1641" r:id="rId3281" display="Tranemo kommun"/>
    <hyperlink ref="N1642" r:id="rId3282" display="Tranholmen"/>
    <hyperlink ref="O1642" r:id="rId3283" display="Danderyds kommun"/>
    <hyperlink ref="N1643" r:id="rId3284" display="Transtrand"/>
    <hyperlink ref="O1643" r:id="rId3285" display="Malung-Sälens kommun"/>
    <hyperlink ref="N1644" r:id="rId3286" display="Tranås"/>
    <hyperlink ref="O1644" r:id="rId3287" display="Tranås kommun"/>
    <hyperlink ref="N1645" r:id="rId3288" display="Traryd"/>
    <hyperlink ref="O1645" r:id="rId3289" display="Markaryds kommun"/>
    <hyperlink ref="N1646" r:id="rId3290" display="Trekanten"/>
    <hyperlink ref="O1646" r:id="rId3291" display="Kalmar kommun"/>
    <hyperlink ref="N1647" r:id="rId3292" display="Trelleborg"/>
    <hyperlink ref="O1647" r:id="rId3293" display="Trelleborgs kommun"/>
    <hyperlink ref="N1648" r:id="rId3294" display="Trollhättan"/>
    <hyperlink ref="O1648" r:id="rId3295" display="Trollhättans kommun"/>
    <hyperlink ref="N1649" r:id="rId3296" display="Trosa"/>
    <hyperlink ref="O1649" r:id="rId3297" display="Trosa kommun"/>
    <hyperlink ref="N1650" r:id="rId3298" display="Trummenäs"/>
    <hyperlink ref="O1650" r:id="rId3299" display="Karlskrona kommun"/>
    <hyperlink ref="N1651" r:id="rId3300" display="Trångfors"/>
    <hyperlink ref="O1651" r:id="rId3301" display="Bodens kommun"/>
    <hyperlink ref="N1652" r:id="rId3302" display="Trångsviken"/>
    <hyperlink ref="O1652" r:id="rId3303" display="Krokoms kommun"/>
    <hyperlink ref="N1653" r:id="rId3304" display="Tråvad"/>
    <hyperlink ref="O1653" r:id="rId3305" display="Vara kommun"/>
    <hyperlink ref="N1654" r:id="rId3306" display="Trädet"/>
    <hyperlink ref="O1654" r:id="rId3307" display="Ulricehamns kommun"/>
    <hyperlink ref="N1655" r:id="rId3308" display="Trödje"/>
    <hyperlink ref="O1655" r:id="rId3309" display="Gävle kommun"/>
    <hyperlink ref="N1656" r:id="rId3310" display="Trönninge"/>
    <hyperlink ref="O1656" r:id="rId3311" display="Halmstads kommun"/>
    <hyperlink ref="N1657" r:id="rId3312" display="Tumba"/>
    <hyperlink ref="O1657" r:id="rId3313" display="Botkyrka kommun"/>
    <hyperlink ref="N1658" r:id="rId3314" display="Tumbo"/>
    <hyperlink ref="O1658" r:id="rId3315" display="Eskilstuna kommun"/>
    <hyperlink ref="N1659" r:id="rId3316" display="Tumlehed"/>
    <hyperlink ref="O1659" r:id="rId3317" display="Göteborgs kommun"/>
    <hyperlink ref="N1660" r:id="rId3318" display="Tuna"/>
    <hyperlink ref="O1660" r:id="rId3319" display="Södertälje kommun"/>
    <hyperlink ref="N1661" r:id="rId3320" display="Tuna"/>
    <hyperlink ref="O1661" r:id="rId3321" display="Vimmerby kommun"/>
    <hyperlink ref="N1662" r:id="rId3322" display="Tuna"/>
    <hyperlink ref="O1662" r:id="rId3323" display="Landskrona kommun"/>
    <hyperlink ref="N1663" r:id="rId3324" display="Tunnerstad"/>
    <hyperlink ref="O1663" r:id="rId3325" display="Jönköpings kommun"/>
    <hyperlink ref="N1664" r:id="rId3326" display="Tuolluvaara"/>
    <hyperlink ref="O1664" r:id="rId3327" display="Kiruna kommun"/>
    <hyperlink ref="N1665" r:id="rId3328" display="Tureholm"/>
    <hyperlink ref="O1665" r:id="rId3329" display="Ekerö kommun"/>
    <hyperlink ref="N1666" r:id="rId3330" display="Turinge och Vidbynäs"/>
    <hyperlink ref="O1666" r:id="rId3331" display="Nykvarns kommun"/>
    <hyperlink ref="N1667" r:id="rId3332" display="Tving"/>
    <hyperlink ref="O1667" r:id="rId3333" display="Karlskrona kommun"/>
    <hyperlink ref="N1668" r:id="rId3334" display="Tvååker"/>
    <hyperlink ref="O1668" r:id="rId3335" display="Varbergs kommun"/>
    <hyperlink ref="N1669" r:id="rId3336" display="Tvärskog"/>
    <hyperlink ref="O1669" r:id="rId3337" display="Kalmar kommun"/>
    <hyperlink ref="N1670" r:id="rId3338" display="Tvärålund"/>
    <hyperlink ref="O1670" r:id="rId3339" display="Vindelns kommun"/>
    <hyperlink ref="N1671" r:id="rId3340" display="Tye"/>
    <hyperlink ref="O1671" r:id="rId3341" display="Hammarö kommun"/>
    <hyperlink ref="N1672" r:id="rId3342" display="Tygelsjö"/>
    <hyperlink ref="O1672" r:id="rId3343" display="Malmö kommun"/>
    <hyperlink ref="N1673" r:id="rId3344" display="Tynningö"/>
    <hyperlink ref="O1673" r:id="rId3345" display="Vaxholms kommun"/>
    <hyperlink ref="N1674" r:id="rId3346" display="Tyringe"/>
    <hyperlink ref="O1674" r:id="rId3347" display="Hässleholms kommun"/>
    <hyperlink ref="N1675" r:id="rId3348" display="Tystberga"/>
    <hyperlink ref="O1675" r:id="rId3349" display="Nyköpings kommun"/>
    <hyperlink ref="N1676" r:id="rId3350" display="Tågarp"/>
    <hyperlink ref="O1676" r:id="rId3351" display="Svalövs kommun"/>
    <hyperlink ref="N1677" r:id="rId3352" display="Tånga och Rögle"/>
    <hyperlink ref="O1677" r:id="rId3353" display="Helsingborgs kommun"/>
    <hyperlink ref="N1678" r:id="rId3354" display="Tångaberg"/>
    <hyperlink ref="O1678" r:id="rId3355" display="Varbergs kommun"/>
    <hyperlink ref="N1679" r:id="rId3356" display="Täfteå"/>
    <hyperlink ref="O1679" r:id="rId3357" display="Umeå kommun"/>
    <hyperlink ref="N1680" r:id="rId3358" display="Täljö"/>
    <hyperlink ref="O1680" r:id="rId3359" display="Österåkers kommun"/>
    <hyperlink ref="N1681" r:id="rId3360" display="Tällberg"/>
    <hyperlink ref="O1681" r:id="rId3361" display="Leksands kommun"/>
    <hyperlink ref="N1682" r:id="rId3362" display="Tärnaby"/>
    <hyperlink ref="O1682" r:id="rId3363" display="Storumans kommun"/>
    <hyperlink ref="N1683" r:id="rId3364" display="Tärnsjö"/>
    <hyperlink ref="O1683" r:id="rId3365" display="Heby kommun"/>
    <hyperlink ref="N1684" r:id="rId3366" display="Tävelsås"/>
    <hyperlink ref="O1684" r:id="rId3367" display="Växjö kommun"/>
    <hyperlink ref="N1685" r:id="rId3368" display="Töcksfors"/>
    <hyperlink ref="O1685" r:id="rId3369" display="Årjängs kommun"/>
    <hyperlink ref="N1686" r:id="rId3370" display="Töllsjö"/>
    <hyperlink ref="O1686" r:id="rId3371" display="Bollebygds kommun"/>
    <hyperlink ref="N1687" r:id="rId3372" display="Töre"/>
    <hyperlink ref="O1687" r:id="rId3373" display="Kalix kommun"/>
    <hyperlink ref="N1688" r:id="rId3374" display="Töreboda"/>
    <hyperlink ref="O1688" r:id="rId3375" display="Töreboda kommun"/>
    <hyperlink ref="N1689" r:id="rId3376" display="Törestorp"/>
    <hyperlink ref="O1689" r:id="rId3377" display="Gnosjö kommun"/>
    <hyperlink ref="N1690" r:id="rId3378" display="Tösse"/>
    <hyperlink ref="O1690" r:id="rId3379" display="Åmåls kommun"/>
    <hyperlink ref="N1691" r:id="rId3380" display="Ubbhult norra"/>
    <hyperlink ref="O1691" r:id="rId3381" display="Marks kommun"/>
    <hyperlink ref="N1692" r:id="rId3382" display="Ucklum"/>
    <hyperlink ref="O1692" r:id="rId3383" display="Stenungsunds kommun"/>
    <hyperlink ref="N1693" r:id="rId3384" display="Uddebo"/>
    <hyperlink ref="O1693" r:id="rId3385" display="Tranemo kommun"/>
    <hyperlink ref="N1694" r:id="rId3386" display="Uddeholm"/>
    <hyperlink ref="O1694" r:id="rId3387" display="Hagfors kommun"/>
    <hyperlink ref="N1695" r:id="rId3388" display="Udden"/>
    <hyperlink ref="O1695" r:id="rId3389" display="Eskilstuna kommun"/>
    <hyperlink ref="N1696" r:id="rId3390" display="Uddevalla"/>
    <hyperlink ref="O1696" r:id="rId3391" display="Uddevalla kommun"/>
    <hyperlink ref="N1697" r:id="rId3392" display="Uddheden"/>
    <hyperlink ref="O1697" r:id="rId3393" display="Sunne kommun"/>
    <hyperlink ref="N1698" r:id="rId3394" display="Ullared"/>
    <hyperlink ref="O1698" r:id="rId3395" display="Falkenbergs kommun"/>
    <hyperlink ref="N1699" r:id="rId3396" display="Ullervad"/>
    <hyperlink ref="O1699" r:id="rId3397" display="Mariestads kommun"/>
    <hyperlink ref="N1700" r:id="rId3398" display="Ullånger"/>
    <hyperlink ref="O1700" r:id="rId3399" display="Kramfors kommun"/>
    <hyperlink ref="N1701" r:id="rId3400" display="Ulricehamn"/>
    <hyperlink ref="O1701" r:id="rId3401" display="Ulricehamns kommun"/>
    <hyperlink ref="N1702" r:id="rId3402" display="Ultuna"/>
    <hyperlink ref="O1702" r:id="rId3403" display="Uppsala kommun"/>
    <hyperlink ref="N1703" r:id="rId3404" display="Ulvkälla"/>
    <hyperlink ref="O1703" r:id="rId3405" display="Härjedalens kommun"/>
    <hyperlink ref="N1704" r:id="rId3406" display="Ulvåker"/>
    <hyperlink ref="O1704" r:id="rId3407" display="Skövde kommun"/>
    <hyperlink ref="N1705" r:id="rId3408" display="Umeå"/>
    <hyperlink ref="O1705" r:id="rId3409" display="Umeå kommun"/>
    <hyperlink ref="N1706" r:id="rId3410" display="Unbyn"/>
    <hyperlink ref="O1706" r:id="rId3411" display="Bodens kommun"/>
    <hyperlink ref="N1707" r:id="rId3412" display="Undenäs"/>
    <hyperlink ref="O1707" r:id="rId3413" display="Karlsborgs kommun"/>
    <hyperlink ref="N1708" r:id="rId3414" display="Undersåker"/>
    <hyperlink ref="O1708" r:id="rId3415" display="Åre kommun"/>
    <hyperlink ref="N1709" r:id="rId3416" display="Unnaryd"/>
    <hyperlink ref="O1709" r:id="rId3417" display="Hylte kommun"/>
    <hyperlink ref="N1710" r:id="rId3418" display="Upphärad"/>
    <hyperlink ref="O1710" r:id="rId3419" display="Trollhättans kommun"/>
    <hyperlink ref="N1711" r:id="rId3420" display="Upplanda"/>
    <hyperlink ref="O1711" r:id="rId3421" display="Tierps kommun"/>
    <hyperlink ref="N1712" r:id="rId3422" display="Upplands Väsby och Sollentuna"/>
    <hyperlink ref="O1712" r:id="rId3423" display="Sollentuna kommun"/>
    <hyperlink ref="N1713" r:id="rId3424" display="Uppsala"/>
    <hyperlink ref="O1713" r:id="rId3425" display="Uppsala kommun"/>
    <hyperlink ref="N1714" r:id="rId3426" display="Urshult"/>
    <hyperlink ref="O1714" r:id="rId3427" display="Tingsryds kommun"/>
    <hyperlink ref="N1715" r:id="rId3428" display="Ursviken"/>
    <hyperlink ref="O1715" r:id="rId3429" display="Skellefteå kommun"/>
    <hyperlink ref="N1716" r:id="rId3430" display="Utby"/>
    <hyperlink ref="O1716" r:id="rId3431" display="Uddevalla kommun"/>
    <hyperlink ref="N1717" r:id="rId3432" display="Utvälinge"/>
    <hyperlink ref="O1717" r:id="rId3433" display="Helsingborgs kommun"/>
    <hyperlink ref="N1718" r:id="rId3434" display="Vad"/>
    <hyperlink ref="O1718" r:id="rId3435" display="Smedjebackens kommun"/>
    <hyperlink ref="N1719" r:id="rId3436" display="Vad, Åsbacka och Långrör"/>
    <hyperlink ref="O1719" r:id="rId3437" display="Söderhamns kommun"/>
    <hyperlink ref="N1720" r:id="rId3438" display="Vadstena"/>
    <hyperlink ref="O1720" r:id="rId3439" display="Vadstena kommun"/>
    <hyperlink ref="N1721" r:id="rId3440" display="Vaggeryd"/>
    <hyperlink ref="O1721" r:id="rId3441" display="Vaggeryds kommun"/>
    <hyperlink ref="N1722" r:id="rId3442" display="Vagnhärad"/>
    <hyperlink ref="O1722" r:id="rId3443" display="Trosa kommun"/>
    <hyperlink ref="N1723" r:id="rId3444" display="Valbo"/>
    <hyperlink ref="O1723" r:id="rId3445" display="Gävle kommun"/>
    <hyperlink ref="N1724" r:id="rId3446" display="Valdemarsvik"/>
    <hyperlink ref="O1724" r:id="rId3447" display="Valdemarsviks kommun"/>
    <hyperlink ref="N1725" r:id="rId3448" display="Valinge"/>
    <hyperlink ref="O1725" r:id="rId3449" display="Varbergs kommun"/>
    <hyperlink ref="N1726" r:id="rId3450" display="Valje"/>
    <hyperlink ref="O1726" r:id="rId3451" display="Bromölla kommun"/>
    <hyperlink ref="N1727" r:id="rId3452" display="Valla"/>
    <hyperlink ref="O1727" r:id="rId3453" display="Katrineholms kommun"/>
    <hyperlink ref="N1728" r:id="rId3454" display="Vallargärdet"/>
    <hyperlink ref="O1728" r:id="rId3455" display="Karlstads kommun"/>
    <hyperlink ref="N1729" r:id="rId3456" display="Vallberga"/>
    <hyperlink ref="O1729" r:id="rId3457" display="Laholms kommun"/>
    <hyperlink ref="N1730" r:id="rId3458" display="Vallda"/>
    <hyperlink ref="O1730" r:id="rId3459" display="Kungsbacka kommun"/>
    <hyperlink ref="N1731" r:id="rId3460" display="Vallentuna"/>
    <hyperlink ref="O1731" r:id="rId3461" display="Vallentuna kommun"/>
    <hyperlink ref="N1732" r:id="rId3462" display="Vallkärra"/>
    <hyperlink ref="O1732" r:id="rId3463" display="Lunds kommun"/>
    <hyperlink ref="N1733" r:id="rId3464" display="Vallsta"/>
    <hyperlink ref="O1733" r:id="rId3465" display="Bollnäs kommun"/>
    <hyperlink ref="N1734" r:id="rId3466" display="Vallvik"/>
    <hyperlink ref="O1734" r:id="rId3467" display="Söderhamns kommun"/>
    <hyperlink ref="N1735" r:id="rId3468" display="Vallåkra"/>
    <hyperlink ref="O1735" r:id="rId3469" display="Helsingborgs kommun"/>
    <hyperlink ref="N1736" r:id="rId3470" display="Valskog"/>
    <hyperlink ref="O1736" r:id="rId3471" display="Kungsörs kommun"/>
    <hyperlink ref="N1737" r:id="rId3472" display="Valåsen och Labbsand"/>
    <hyperlink ref="O1737" r:id="rId3473" display="Karlskoga kommun"/>
    <hyperlink ref="N1738" r:id="rId3474" display="Vankiva"/>
    <hyperlink ref="O1738" r:id="rId3475" display="Hässleholms kommun"/>
    <hyperlink ref="N1739" r:id="rId3476" display="Vannsätter"/>
    <hyperlink ref="O1739" r:id="rId3477" display="Söderhamns kommun"/>
    <hyperlink ref="N1740" r:id="rId3478" display="Vansbro"/>
    <hyperlink ref="O1740" r:id="rId3479" display="Vansbro kommun"/>
    <hyperlink ref="N1741" r:id="rId3480" display="Vaplan"/>
    <hyperlink ref="O1741" r:id="rId3481" display="Krokoms kommun"/>
    <hyperlink ref="N1742" r:id="rId3482" display="Vara"/>
    <hyperlink ref="O1742" r:id="rId3483" display="Vara kommun"/>
    <hyperlink ref="N1743" r:id="rId3484" display="Varberg"/>
    <hyperlink ref="O1743" r:id="rId3485" display="Varbergs kommun"/>
    <hyperlink ref="N1744" r:id="rId3486" display="Varekil"/>
    <hyperlink ref="O1744" r:id="rId3487" display="Orusts kommun"/>
    <hyperlink ref="N1745" r:id="rId3488" display="Vargön"/>
    <hyperlink ref="O1745" r:id="rId3489" display="Vänersborgs kommun"/>
    <hyperlink ref="N1746" r:id="rId3490" display="Varnhem"/>
    <hyperlink ref="O1746" r:id="rId3491" display="Skara kommun"/>
    <hyperlink ref="N1747" r:id="rId3492" display="Vartofta"/>
    <hyperlink ref="O1747" r:id="rId3493" display="Falköpings kommun"/>
    <hyperlink ref="N1748" r:id="rId3494" display="Vassmolösa"/>
    <hyperlink ref="O1748" r:id="rId3495" display="Kalmar kommun"/>
    <hyperlink ref="N1749" r:id="rId3496" display="Vattholma"/>
    <hyperlink ref="O1749" r:id="rId3497" display="Uppsala kommun"/>
    <hyperlink ref="N1750" r:id="rId3498" display="Vattjom"/>
    <hyperlink ref="O1750" r:id="rId3499" display="Sundsvalls kommun"/>
    <hyperlink ref="N1751" r:id="rId3500" display="Vattubrinken"/>
    <hyperlink ref="O1751" r:id="rId3501" display="Södertälje kommun"/>
    <hyperlink ref="N1752" r:id="rId3502" display="Vaxholm"/>
    <hyperlink ref="O1752" r:id="rId3503" display="Vaxholms kommun"/>
    <hyperlink ref="N1753" r:id="rId3504" display="Veberöd"/>
    <hyperlink ref="O1753" r:id="rId3505" display="Lunds kommun"/>
    <hyperlink ref="N1754" r:id="rId3506" display="Veddige"/>
    <hyperlink ref="O1754" r:id="rId3507" display="Varbergs kommun"/>
    <hyperlink ref="N1755" r:id="rId3508" display="Vedevåg"/>
    <hyperlink ref="O1755" r:id="rId3509" display="Lindesbergs kommun"/>
    <hyperlink ref="N1756" r:id="rId3510" display="Vedum"/>
    <hyperlink ref="O1756" r:id="rId3511" display="Vara kommun"/>
    <hyperlink ref="N1757" r:id="rId3512" display="Vegby"/>
    <hyperlink ref="O1757" r:id="rId3513" display="Ulricehamns kommun"/>
    <hyperlink ref="N1758" r:id="rId3514" display="Veinge"/>
    <hyperlink ref="O1758" r:id="rId3515" display="Laholms kommun"/>
    <hyperlink ref="N1759" r:id="rId3516" display="Velanda"/>
    <hyperlink ref="O1759" r:id="rId3517" display="Trollhättans kommun"/>
    <hyperlink ref="N1760" r:id="rId3518" display="Vellinge"/>
    <hyperlink ref="O1760" r:id="rId3519" display="Vellinge kommun"/>
    <hyperlink ref="N1761" r:id="rId3520" display="Vemdalen"/>
    <hyperlink ref="O1761" r:id="rId3521" display="Härjedalens kommun"/>
    <hyperlink ref="N1762" r:id="rId3522" display="Vena"/>
    <hyperlink ref="O1762" r:id="rId3523" display="Hultsfreds kommun"/>
    <hyperlink ref="N1763" r:id="rId3524" display="Venjan"/>
    <hyperlink ref="O1763" r:id="rId3525" display="Mora kommun"/>
    <hyperlink ref="N1764" r:id="rId3526" display="Venngarn"/>
    <hyperlink ref="O1764" r:id="rId3527" display="Sigtuna kommun"/>
    <hyperlink ref="N1765" r:id="rId3528" display="Vessigebro"/>
    <hyperlink ref="O1765" r:id="rId3529" display="Falkenbergs kommun"/>
    <hyperlink ref="N1766" r:id="rId3530" display="Vetlanda"/>
    <hyperlink ref="O1766" r:id="rId3531" display="Vetlanda kommun"/>
    <hyperlink ref="N1767" r:id="rId3532" display="Vi"/>
    <hyperlink ref="O1767" r:id="rId3533" display="Sundsvalls kommun"/>
    <hyperlink ref="N1768" r:id="rId3534" display="Vibble"/>
    <hyperlink ref="O1768" r:id="rId3535" display="Region Gotland"/>
    <hyperlink ref="N1769" r:id="rId3536" display="Viby"/>
    <hyperlink ref="O1769" r:id="rId3537" display="Kristianstads kommun"/>
    <hyperlink ref="N1770" r:id="rId3538" display="Vibyäng"/>
    <hyperlink ref="O1770" r:id="rId3539" display="Håbo kommun"/>
    <hyperlink ref="N1771" r:id="rId3540" display="Vickleby"/>
    <hyperlink ref="O1771" r:id="rId3541" display="Mörbylånga kommun"/>
    <hyperlink ref="N1772" r:id="rId3542" display="Vidja"/>
    <hyperlink ref="O1772" r:id="rId3543" display="Huddinge kommun"/>
    <hyperlink ref="N1773" r:id="rId3544" display="Vidsel"/>
    <hyperlink ref="O1773" r:id="rId3545" display="Älvsbyns kommun"/>
    <hyperlink ref="N1774" r:id="rId3546" display="Vidöåsen"/>
    <hyperlink ref="O1774" r:id="rId3547" display="Hammarö kommun"/>
    <hyperlink ref="N1775" r:id="rId3548" display="Viforsen och Tunbyn"/>
    <hyperlink ref="O1775" r:id="rId3549" display="Sundsvalls kommun"/>
    <hyperlink ref="N1776" r:id="rId3550" display="Vik"/>
    <hyperlink ref="O1776" r:id="rId3551" display="Simrishamns kommun"/>
    <hyperlink ref="N1777" r:id="rId3552" display="Vika"/>
    <hyperlink ref="O1777" r:id="rId3553" display="Falu kommun"/>
    <hyperlink ref="N1778" r:id="rId3554" display="Vikarbodarna och Skatan"/>
    <hyperlink ref="O1778" r:id="rId3555" display="Sundsvalls kommun"/>
    <hyperlink ref="N1779" r:id="rId3556" display="Vikarbyn"/>
    <hyperlink ref="O1779" r:id="rId3557" display="Rättviks kommun"/>
    <hyperlink ref="N1780" r:id="rId3558" display="Viken"/>
    <hyperlink ref="O1780" r:id="rId3559" display="Höganäs kommun"/>
    <hyperlink ref="N1781" r:id="rId3560" display="Vikingstad"/>
    <hyperlink ref="O1781" r:id="rId3561" display="Linköpings kommun"/>
    <hyperlink ref="N1782" r:id="rId3562" display="Vikmanshyttan"/>
    <hyperlink ref="O1782" r:id="rId3563" display="Hedemora kommun"/>
    <hyperlink ref="N1783" r:id="rId3564" display="Viksjöfors"/>
    <hyperlink ref="O1783" r:id="rId3565" display="Ovanåkers kommun"/>
    <hyperlink ref="N1784" r:id="rId3566" display="Viksäter"/>
    <hyperlink ref="O1784" r:id="rId3567" display="Södertälje kommun"/>
    <hyperlink ref="N1785" r:id="rId3568" display="Vilhelmina"/>
    <hyperlink ref="O1785" r:id="rId3569" display="Vilhelmina kommun"/>
    <hyperlink ref="N1786" r:id="rId3570" display="Villshärad"/>
    <hyperlink ref="O1786" r:id="rId3571" display="Halmstads kommun"/>
    <hyperlink ref="N1787" r:id="rId3572" display="Vilshult"/>
    <hyperlink ref="O1787" r:id="rId3573" display="Olofströms kommun"/>
    <hyperlink ref="N1788" r:id="rId3574" display="Vimmerby"/>
    <hyperlink ref="O1788" r:id="rId3575" display="Vimmerby kommun"/>
    <hyperlink ref="N1789" r:id="rId3576" display="Vinberg"/>
    <hyperlink ref="O1789" r:id="rId3577" display="Falkenbergs kommun"/>
    <hyperlink ref="N1790" r:id="rId3578" display="Vinbergs kyrkby"/>
    <hyperlink ref="O1790" r:id="rId3579" display="Falkenbergs kommun"/>
    <hyperlink ref="N1791" r:id="rId3580" display="Vindeln"/>
    <hyperlink ref="O1791" r:id="rId3581" display="Vindelns kommun"/>
    <hyperlink ref="N1792" r:id="rId3582" display="Vindön"/>
    <hyperlink ref="O1792" r:id="rId3583" display="Orusts kommun"/>
    <hyperlink ref="N1793" r:id="rId3584" display="Vingåker"/>
    <hyperlink ref="O1793" r:id="rId3585" display="Vingåkers kommun"/>
    <hyperlink ref="N1794" r:id="rId3586" display="Vinninga"/>
    <hyperlink ref="O1794" r:id="rId3587" display="Lidköpings kommun"/>
    <hyperlink ref="N1795" r:id="rId3588" display="Vinslöv"/>
    <hyperlink ref="O1795" r:id="rId3589" display="Hässleholms kommun"/>
    <hyperlink ref="N1796" r:id="rId3590" display="Vintrie"/>
    <hyperlink ref="O1796" r:id="rId3591" display="Malmö kommun"/>
    <hyperlink ref="N1797" r:id="rId3592" display="Vintrosa"/>
    <hyperlink ref="O1797" r:id="rId3593" display="Lekebergs kommun"/>
    <hyperlink ref="N1798" r:id="rId3594" display="Vinäs"/>
    <hyperlink ref="O1798" r:id="rId3595" display="Mora kommun"/>
    <hyperlink ref="N1799" r:id="rId3596" display="Virsbo"/>
    <hyperlink ref="O1799" r:id="rId3597" display="Surahammars kommun"/>
    <hyperlink ref="N1800" r:id="rId3598" display="Virserum"/>
    <hyperlink ref="O1800" r:id="rId3599" display="Hultsfreds kommun"/>
    <hyperlink ref="N1801" r:id="rId3600" display="Visby"/>
    <hyperlink ref="O1801" r:id="rId3601" display="Region Gotland"/>
    <hyperlink ref="N1802" r:id="rId3602" display="Viskafors"/>
    <hyperlink ref="O1802" r:id="rId3603" display="Borås kommun"/>
    <hyperlink ref="N1803" r:id="rId3604" display="Vislanda"/>
    <hyperlink ref="O1803" r:id="rId3605" display="Alvesta kommun"/>
    <hyperlink ref="N1804" r:id="rId3606" display="Vissefjärda"/>
    <hyperlink ref="O1804" r:id="rId3607" display="Emmaboda kommun"/>
    <hyperlink ref="N1805" r:id="rId3608" display="Vistträsk"/>
    <hyperlink ref="O1805" r:id="rId3609" display="Älvsbyns kommun"/>
    <hyperlink ref="N1806" r:id="rId3610" display="Vitaby"/>
    <hyperlink ref="O1806" r:id="rId3611" display="Simrishamns kommun"/>
    <hyperlink ref="N1807" r:id="rId3612" display="Vittangi"/>
    <hyperlink ref="O1807" r:id="rId3613" display="Kiruna kommun"/>
    <hyperlink ref="N1808" r:id="rId3614" display="Vittaryd"/>
    <hyperlink ref="O1808" r:id="rId3615" display="Ljungby kommun"/>
    <hyperlink ref="N1809" r:id="rId3616" display="Vittinge"/>
    <hyperlink ref="O1809" r:id="rId3617" display="Heby kommun"/>
    <hyperlink ref="N1810" r:id="rId3618" display="Vittjärv"/>
    <hyperlink ref="O1810" r:id="rId3619" display="Bodens kommun"/>
    <hyperlink ref="N1811" r:id="rId3620" display="Vittsjö"/>
    <hyperlink ref="O1811" r:id="rId3621" display="Hässleholms kommun"/>
    <hyperlink ref="N1812" r:id="rId3622" display="Vittskövle"/>
    <hyperlink ref="O1812" r:id="rId3623" display="Kristianstads kommun"/>
    <hyperlink ref="N1813" r:id="rId3624" display="Vollsjö"/>
    <hyperlink ref="O1813" r:id="rId3625" display="Sjöbo kommun"/>
    <hyperlink ref="N1814" r:id="rId3626" display="Vrena"/>
    <hyperlink ref="O1814" r:id="rId3627" display="Nyköpings kommun"/>
    <hyperlink ref="N1815" r:id="rId3628" display="Vretstorp"/>
    <hyperlink ref="O1815" r:id="rId3629" display="Hallsbergs kommun"/>
    <hyperlink ref="N1816" r:id="rId3630" display="Vrigstad"/>
    <hyperlink ref="O1816" r:id="rId3631" display="Sävsjö kommun"/>
    <hyperlink ref="N1817" r:id="rId3632" display="Vrångö"/>
    <hyperlink ref="O1817" r:id="rId3633" display="Göteborgs kommun"/>
    <hyperlink ref="N1818" r:id="rId3634" display="Vuollerim"/>
    <hyperlink ref="O1818" r:id="rId3635" display="Jokkmokks kommun"/>
    <hyperlink ref="N1819" r:id="rId3636" display="Vålberg"/>
    <hyperlink ref="O1819" r:id="rId3637" display="Karlstads kommun"/>
    <hyperlink ref="N1820" r:id="rId3638" display="Våmhus"/>
    <hyperlink ref="O1820" r:id="rId3639" display="Mora kommun"/>
    <hyperlink ref="N1821" r:id="rId3640" display="Vånga"/>
    <hyperlink ref="O1821" r:id="rId3641" display="Norrköpings kommun"/>
    <hyperlink ref="N1822" r:id="rId3642" display="Vånga"/>
    <hyperlink ref="O1822" r:id="rId3643" display="Kristianstads kommun"/>
    <hyperlink ref="N1823" r:id="rId3644" display="Vångelsta"/>
    <hyperlink ref="O1823" r:id="rId3645" display="Uppsala kommun"/>
    <hyperlink ref="N1824" r:id="rId3646" display="Vårgårda"/>
    <hyperlink ref="O1824" r:id="rId3647" display="Vårgårda kommun"/>
    <hyperlink ref="N1825" r:id="rId3648" display="Vårsta"/>
    <hyperlink ref="O1825" r:id="rId3649" display="Botkyrka kommun"/>
    <hyperlink ref="N1826" r:id="rId3650" display="Våxtorp"/>
    <hyperlink ref="O1826" r:id="rId3651" display="Laholms kommun"/>
    <hyperlink ref="N1827" r:id="rId3652" display="Väckelsång"/>
    <hyperlink ref="O1827" r:id="rId3653" display="Tingsryds kommun"/>
    <hyperlink ref="N1828" r:id="rId3654" display="Väderstad"/>
    <hyperlink ref="O1828" r:id="rId3655" display="Mjölby kommun"/>
    <hyperlink ref="N1829" r:id="rId3656" display="Väggarp"/>
    <hyperlink ref="O1829" r:id="rId3657" display="Eslövs kommun"/>
    <hyperlink ref="N1830" r:id="rId3658" display="Väländan"/>
    <hyperlink ref="O1830" r:id="rId3659" display="Haninge kommun"/>
    <hyperlink ref="N1831" r:id="rId3660" display="Vänersborg"/>
    <hyperlink ref="O1831" r:id="rId3661" display="Vänersborgs kommun"/>
    <hyperlink ref="N1832" r:id="rId3662" display="Väne-Åsaka"/>
    <hyperlink ref="O1832" r:id="rId3663" display="Trollhättans kommun"/>
    <hyperlink ref="N1833" r:id="rId3664" display="Vänge"/>
    <hyperlink ref="O1833" r:id="rId3665" display="Uppsala kommun"/>
    <hyperlink ref="N1834" r:id="rId3666" display="Vännäs"/>
    <hyperlink ref="O1834" r:id="rId3667" display="Vännäs kommun"/>
    <hyperlink ref="N1835" r:id="rId3668" display="Vännäsby"/>
    <hyperlink ref="O1835" r:id="rId3669" display="Vännäs kommun"/>
    <hyperlink ref="N1836" r:id="rId3670" display="Väring"/>
    <hyperlink ref="O1836" r:id="rId3671" display="Skövde kommun"/>
    <hyperlink ref="N1837" r:id="rId3672" display="Värnamo"/>
    <hyperlink ref="O1837" r:id="rId3673" display="Värnamo kommun"/>
    <hyperlink ref="N1838" r:id="rId3674" display="Värsås"/>
    <hyperlink ref="O1838" r:id="rId3675" display="Skövde kommun"/>
    <hyperlink ref="N1839" r:id="rId3676" display="Väröbacka"/>
    <hyperlink ref="O1839" r:id="rId3677" display="Varbergs kommun"/>
    <hyperlink ref="N1840" r:id="rId3678" display="Väse"/>
    <hyperlink ref="O1840" r:id="rId3679" display="Karlstads kommun"/>
    <hyperlink ref="N1841" r:id="rId3680" display="Väskinde"/>
    <hyperlink ref="O1841" r:id="rId3681" display="Region Gotland"/>
    <hyperlink ref="N1842" r:id="rId3682" display="Västanvik"/>
    <hyperlink ref="O1842" r:id="rId3683" display="Leksands kommun"/>
    <hyperlink ref="N1843" r:id="rId3684" display="Västerberg"/>
    <hyperlink ref="O1843" r:id="rId3685" display="Sandvikens kommun"/>
    <hyperlink ref="N1844" r:id="rId3686" display="Västerby"/>
    <hyperlink ref="O1844" r:id="rId3687" display="Hedemora kommun"/>
    <hyperlink ref="N1845" r:id="rId3688" display="Västerfärnebo"/>
    <hyperlink ref="O1845" r:id="rId3689" display="Sala kommun"/>
    <hyperlink ref="N1846" r:id="rId3690" display="Västerhaninge"/>
    <hyperlink ref="O1846" r:id="rId3691" display="Haninge kommun"/>
    <hyperlink ref="N1847" r:id="rId3692" display="Västerhejde"/>
    <hyperlink ref="O1847" r:id="rId3693" display="Region Gotland"/>
    <hyperlink ref="N1848" r:id="rId3694" display="Västerljung"/>
    <hyperlink ref="O1848" r:id="rId3695" display="Trosa kommun"/>
    <hyperlink ref="N1849" r:id="rId3696" display="Västerlösa"/>
    <hyperlink ref="O1849" r:id="rId3697" display="Linköpings kommun"/>
    <hyperlink ref="N1850" r:id="rId3698" display="Västermyckeläng"/>
    <hyperlink ref="O1850" r:id="rId3699" display="Älvdalens kommun"/>
    <hyperlink ref="N1851" r:id="rId3700" display="Västervik"/>
    <hyperlink ref="O1851" r:id="rId3701" display="Västerviks kommun"/>
    <hyperlink ref="N1852" r:id="rId3702" display="Västerås"/>
    <hyperlink ref="O1852" r:id="rId3703" display="Västerås kommun"/>
    <hyperlink ref="N1853" r:id="rId3704" display="Västra Bispgården"/>
    <hyperlink ref="O1853" r:id="rId3705" display="Ragunda kommun"/>
    <hyperlink ref="N1854" r:id="rId3706" display="Västra Bodarna"/>
    <hyperlink ref="O1854" r:id="rId3707" display="Alingsås kommun"/>
    <hyperlink ref="N1855" r:id="rId3708" display="Västra Hagen"/>
    <hyperlink ref="O1855" r:id="rId3709" display="Kungsbacka kommun"/>
    <hyperlink ref="N1856" r:id="rId3710" display="Västra Husby"/>
    <hyperlink ref="O1856" r:id="rId3711" display="Söderköpings kommun"/>
    <hyperlink ref="N1857" r:id="rId3712" display="Västra Ingelstad"/>
    <hyperlink ref="O1857" r:id="rId3713" display="Vellinge kommun"/>
    <hyperlink ref="N1858" r:id="rId3714" display="Västra Karaby"/>
    <hyperlink ref="O1858" r:id="rId3715" display="Kävlinge kommun"/>
    <hyperlink ref="N1859" r:id="rId3716" display="Västra Karup"/>
    <hyperlink ref="O1859" r:id="rId3717" display="Båstads kommun"/>
    <hyperlink ref="N1860" r:id="rId3718" display="Västra Tommarp"/>
    <hyperlink ref="O1860" r:id="rId3719" display="Trelleborgs kommun"/>
    <hyperlink ref="N1861" r:id="rId3720" display="Västra Torup"/>
    <hyperlink ref="O1861" r:id="rId3721" display="Hässleholms kommun"/>
    <hyperlink ref="N1862" r:id="rId3722" display="Västra Ämtervik"/>
    <hyperlink ref="O1862" r:id="rId3723" display="Sunne kommun"/>
    <hyperlink ref="N1863" r:id="rId3724" display="Växjö"/>
    <hyperlink ref="O1863" r:id="rId3725" display="Växjö kommun"/>
    <hyperlink ref="N1864" r:id="rId3726" display="Yngsjö"/>
    <hyperlink ref="O1864" r:id="rId3727" display="Kristianstads kommun"/>
    <hyperlink ref="N1865" r:id="rId3728" display="Ysane"/>
    <hyperlink ref="O1865" r:id="rId3729" display="Sölvesborgs kommun"/>
    <hyperlink ref="N1866" r:id="rId3730" display="Ysby"/>
    <hyperlink ref="O1866" r:id="rId3731" display="Laholms kommun"/>
    <hyperlink ref="N1867" r:id="rId3732" display="Ystad"/>
    <hyperlink ref="O1867" r:id="rId3733" display="Ystads kommun"/>
    <hyperlink ref="N1868" r:id="rId3734" display="Ytterby"/>
    <hyperlink ref="O1868" r:id="rId3735" display="Kungälvs kommun"/>
    <hyperlink ref="N1869" r:id="rId3736" display="Ytterhogdal"/>
    <hyperlink ref="O1869" r:id="rId3737" display="Härjedalens kommun"/>
    <hyperlink ref="N1870" r:id="rId3738" display="Ytternäs och Vreta"/>
    <hyperlink ref="O1870" r:id="rId3739" display="Uppsala kommun"/>
    <hyperlink ref="N1871" r:id="rId3740" display="Yttersjö"/>
    <hyperlink ref="O1871" r:id="rId3741" display="Umeå kommun"/>
    <hyperlink ref="N1872" r:id="rId3742" display="Ytterstad"/>
    <hyperlink ref="O1872" r:id="rId3743" display="Lerums kommun"/>
    <hyperlink ref="N1873" r:id="rId3744" display="Zinkgruvan"/>
    <hyperlink ref="O1873" r:id="rId3745" display="Askersunds kommun"/>
    <hyperlink ref="N1874" r:id="rId3746" display="Åby"/>
    <hyperlink ref="O1874" r:id="rId3747" display="Norrköpings kommun"/>
    <hyperlink ref="N1875" r:id="rId3748" display="Åby"/>
    <hyperlink ref="O1875" r:id="rId3749" display="Växjö kommun"/>
    <hyperlink ref="N1876" r:id="rId3750" display="Åbyggeby"/>
    <hyperlink ref="O1876" r:id="rId3751" display="Gävle kommun"/>
    <hyperlink ref="N1877" r:id="rId3752" display="Åbytorp"/>
    <hyperlink ref="O1877" r:id="rId3753" display="Kumla kommun"/>
    <hyperlink ref="N1878" r:id="rId3754" display="Åhus"/>
    <hyperlink ref="O1878" r:id="rId3755" display="Kristianstads kommun"/>
    <hyperlink ref="N1879" r:id="rId3756" display="Åkarp"/>
    <hyperlink ref="O1879" r:id="rId3757" display="Burlövs kommun"/>
    <hyperlink ref="N1880" r:id="rId3758" display="Åkers styckebruk"/>
    <hyperlink ref="O1880" r:id="rId3759" display="Strängnäs kommun"/>
    <hyperlink ref="N1881" r:id="rId3760" display="Åkersberga"/>
    <hyperlink ref="O1881" r:id="rId3761" display="Österåkers kommun"/>
    <hyperlink ref="N1882" r:id="rId3762" display="Ålberga"/>
    <hyperlink ref="O1882" r:id="rId3763" display="Nyköpings kommun"/>
    <hyperlink ref="N1883" r:id="rId3764" display="Åled"/>
    <hyperlink ref="O1883" r:id="rId3765" display="Halmstads kommun"/>
    <hyperlink ref="N1884" r:id="rId3766" display="Åminne"/>
    <hyperlink ref="O1884" r:id="rId3767" display="Värnamo kommun"/>
    <hyperlink ref="N1885" r:id="rId3768" display="Åmmeberg"/>
    <hyperlink ref="O1885" r:id="rId3769" display="Askersunds kommun"/>
    <hyperlink ref="N1886" r:id="rId3770" display="Åmot"/>
    <hyperlink ref="O1886" r:id="rId3771" display="Ockelbo kommun"/>
    <hyperlink ref="N1887" r:id="rId3772" display="Åmotfors"/>
    <hyperlink ref="O1887" r:id="rId3773" display="Eda kommun"/>
    <hyperlink ref="N1888" r:id="rId3774" display="Åmunnen"/>
    <hyperlink ref="O1888" r:id="rId3775" display="Kalmar kommun"/>
    <hyperlink ref="N1889" r:id="rId3776" display="Åmynnet"/>
    <hyperlink ref="O1889" r:id="rId3777" display="Örnsköldsviks kommun"/>
    <hyperlink ref="N1890" r:id="rId3778" display="Åmål"/>
    <hyperlink ref="O1890" r:id="rId3779" display="Åmåls kommun"/>
    <hyperlink ref="N1891" r:id="rId3780" display="Ånge"/>
    <hyperlink ref="O1891" r:id="rId3781" display="Ånge kommun"/>
    <hyperlink ref="N1892" r:id="rId3782" display="Ånäset"/>
    <hyperlink ref="O1892" r:id="rId3783" display="Robertsfors kommun"/>
    <hyperlink ref="N1893" r:id="rId3784" display="Åre"/>
    <hyperlink ref="O1893" r:id="rId3785" display="Åre kommun"/>
    <hyperlink ref="N1894" r:id="rId3786" display="Årjäng"/>
    <hyperlink ref="O1894" r:id="rId3787" display="Årjängs kommun"/>
    <hyperlink ref="N1895" r:id="rId3788" display="Årnäs"/>
    <hyperlink ref="O1895" r:id="rId3789" display="Varbergs kommun"/>
    <hyperlink ref="N1896" r:id="rId3790" display="Årsta havsbad"/>
    <hyperlink ref="O1896" r:id="rId3791" display="Haninge kommun"/>
    <hyperlink ref="N1897" r:id="rId3792" display="Årstad"/>
    <hyperlink ref="O1897" r:id="rId3793" display="Falkenbergs kommun"/>
    <hyperlink ref="N1898" r:id="rId3794" display="Årsunda"/>
    <hyperlink ref="O1898" r:id="rId3795" display="Sandvikens kommun"/>
    <hyperlink ref="N1899" r:id="rId3796" display="Åryd"/>
    <hyperlink ref="O1899" r:id="rId3797" display="Växjö kommun"/>
    <hyperlink ref="N1900" r:id="rId3798" display="Åryd"/>
    <hyperlink ref="O1900" r:id="rId3799" display="Karlshamns kommun"/>
    <hyperlink ref="N1901" r:id="rId3800" display="Ås"/>
    <hyperlink ref="O1901" r:id="rId3801" display="Nora kommun"/>
    <hyperlink ref="N1902" r:id="rId3802" display="Ås"/>
    <hyperlink ref="O1902" r:id="rId3803" display="Krokoms kommun"/>
    <hyperlink ref="N1903" r:id="rId3804" display="Åsa"/>
    <hyperlink ref="O1903" r:id="rId3805" display="Kungsbacka kommun"/>
    <hyperlink ref="N1904" r:id="rId3806" display="Åsarna"/>
    <hyperlink ref="O1904" r:id="rId3807" display="Bergs kommun"/>
    <hyperlink ref="N1905" r:id="rId3808" display="Åsarp"/>
    <hyperlink ref="O1905" r:id="rId3809" display="Falköpings kommun"/>
    <hyperlink ref="N1906" r:id="rId3810" display="Åsbro"/>
    <hyperlink ref="O1906" r:id="rId3811" display="Askersunds kommun"/>
    <hyperlink ref="N1907" r:id="rId3812" display="Åsby"/>
    <hyperlink ref="O1907" r:id="rId3813" display="Varbergs kommun"/>
    <hyperlink ref="N1908" r:id="rId3814" display="Åseda"/>
    <hyperlink ref="O1908" r:id="rId3815" display="Uppvidinge kommun"/>
    <hyperlink ref="N1909" r:id="rId3816" display="Åsele"/>
    <hyperlink ref="O1909" r:id="rId3817" display="Åsele kommun"/>
    <hyperlink ref="N1910" r:id="rId3818" display="Åsen"/>
    <hyperlink ref="O1910" r:id="rId3819" display="Älvdalens kommun"/>
    <hyperlink ref="N1911" r:id="rId3820" display="Åsensbruk"/>
    <hyperlink ref="O1911" r:id="rId3821" display="Melleruds kommun"/>
    <hyperlink ref="N1912" r:id="rId3822" display="Åshammar"/>
    <hyperlink ref="O1912" r:id="rId3823" display="Sandvikens kommun"/>
    <hyperlink ref="N1913" r:id="rId3824" display="Åsljunga"/>
    <hyperlink ref="O1913" r:id="rId3825" display="Örkelljunga kommun"/>
    <hyperlink ref="N1914" r:id="rId3826" display="Åssjöns norra strand"/>
    <hyperlink ref="O1914" r:id="rId3827" display="Krokoms kommun"/>
    <hyperlink ref="N1915" r:id="rId3828" display="Åstorp"/>
    <hyperlink ref="O1915" r:id="rId3829" display="Åstorps kommun"/>
    <hyperlink ref="N1916" r:id="rId3830" display="Åtvidaberg"/>
    <hyperlink ref="O1916" r:id="rId3831" display="Åtvidabergs kommun"/>
    <hyperlink ref="N1917" r:id="rId3832" display="Älandsbro"/>
    <hyperlink ref="O1917" r:id="rId3833" display="Härnösands kommun"/>
    <hyperlink ref="N1918" r:id="rId3834" display="Älgarås"/>
    <hyperlink ref="O1918" r:id="rId3835" display="Töreboda kommun"/>
    <hyperlink ref="N1919" r:id="rId3836" display="Älghult"/>
    <hyperlink ref="O1919" r:id="rId3837" display="Uppvidinge kommun"/>
    <hyperlink ref="N1920" r:id="rId3838" display="Älgö"/>
    <hyperlink ref="O1920" r:id="rId3839" display="Nacka kommun"/>
    <hyperlink ref="N1921" r:id="rId3840" display="Älmhult"/>
    <hyperlink ref="O1921" r:id="rId3841" display="Älmhults kommun"/>
    <hyperlink ref="N1922" r:id="rId3842" display="Älmsta"/>
    <hyperlink ref="O1922" r:id="rId3843" display="Norrtälje kommun"/>
    <hyperlink ref="N1923" r:id="rId3844" display="Älvdalen"/>
    <hyperlink ref="O1923" r:id="rId3845" display="Älvdalens kommun"/>
    <hyperlink ref="N1924" r:id="rId3846" display="Älvkarleby"/>
    <hyperlink ref="O1924" r:id="rId3847" display="Älvkarleby kommun"/>
    <hyperlink ref="N1925" r:id="rId3848" display="Älvkarleö"/>
    <hyperlink ref="O1925" r:id="rId3849" display="Älvkarleby kommun"/>
    <hyperlink ref="N1926" r:id="rId3850" display="Älvnäs"/>
    <hyperlink ref="O1926" r:id="rId3851" display="Ekerö kommun"/>
    <hyperlink ref="N1927" r:id="rId3852" display="Älvsala"/>
    <hyperlink ref="O1927" r:id="rId3853" display="Värmdö kommun"/>
    <hyperlink ref="N1928" r:id="rId3854" display="Älvsbyn"/>
    <hyperlink ref="O1928" r:id="rId3855" display="Älvsbyns kommun"/>
    <hyperlink ref="N1929" r:id="rId3856" display="Älvsered"/>
    <hyperlink ref="O1929" r:id="rId3857" display="Falkenbergs kommun"/>
    <hyperlink ref="N1930" r:id="rId3858" display="Älvåker och Råtorp"/>
    <hyperlink ref="O1930" r:id="rId3859" display="Karlstads kommun"/>
    <hyperlink ref="N1931" r:id="rId3860" display="Älvängen"/>
    <hyperlink ref="O1931" r:id="rId3861" display="Ale kommun"/>
    <hyperlink ref="N1932" r:id="rId3862" display="Äng"/>
    <hyperlink ref="O1932" r:id="rId3863" display="Nässjö kommun"/>
    <hyperlink ref="N1933" r:id="rId3864" display="Änge"/>
    <hyperlink ref="O1933" r:id="rId3865" display="Krokoms kommun"/>
    <hyperlink ref="N1934" r:id="rId3866" display="Ängelholm"/>
    <hyperlink ref="O1934" r:id="rId3867" display="Ängelholms kommun"/>
    <hyperlink ref="N1935" r:id="rId3868" display="Ängesbyn"/>
    <hyperlink ref="O1935" r:id="rId3869" display="Luleå kommun"/>
    <hyperlink ref="N1936" r:id="rId3870" display="Ängsmon"/>
    <hyperlink ref="O1936" r:id="rId3871" display="Östersunds kommun"/>
    <hyperlink ref="N1937" r:id="rId3872" display="Ängsvik"/>
    <hyperlink ref="O1937" r:id="rId3873" display="Värmdö kommun"/>
    <hyperlink ref="N1938" r:id="rId3874" display="Äppelbo"/>
    <hyperlink ref="O1938" r:id="rId3875" display="Vansbro kommun"/>
    <hyperlink ref="N1939" r:id="rId3876" display="Ärla"/>
    <hyperlink ref="O1939" r:id="rId3877" display="Eskilstuna kommun"/>
    <hyperlink ref="N1940" r:id="rId3878" display="Äsköping"/>
    <hyperlink ref="O1940" r:id="rId3879" display="Katrineholms kommun"/>
    <hyperlink ref="N1941" r:id="rId3880" display="Äspered"/>
    <hyperlink ref="O1941" r:id="rId3881" display="Borås kommun"/>
    <hyperlink ref="N1942" r:id="rId3882" display="Äsperöd"/>
    <hyperlink ref="O1942" r:id="rId3883" display="Sjöbo kommun"/>
    <hyperlink ref="N1943" r:id="rId3884" display="Ätran"/>
    <hyperlink ref="O1943" r:id="rId3885" display="Falkenbergs kommun"/>
    <hyperlink ref="N1944" r:id="rId3886" display="Öbolandet"/>
    <hyperlink ref="O1944" r:id="rId3887" display="Trosa kommun"/>
    <hyperlink ref="N1945" r:id="rId3888" display="Öbonäs"/>
    <hyperlink ref="O1945" r:id="rId3889" display="Norrköpings kommun"/>
    <hyperlink ref="N1946" r:id="rId3890" display="Ödeborg"/>
    <hyperlink ref="O1946" r:id="rId3891" display="Färgelanda kommun"/>
    <hyperlink ref="N1947" r:id="rId3892" display="Ödeshög"/>
    <hyperlink ref="O1947" r:id="rId3893" display="Ödeshögs kommun"/>
    <hyperlink ref="N1948" r:id="rId3894" display="Ödsmål"/>
    <hyperlink ref="O1948" r:id="rId3895" display="Stenungsunds kommun"/>
    <hyperlink ref="N1949" r:id="rId3896" display="Ödsmål och Åsebyberg"/>
    <hyperlink ref="O1949" r:id="rId3897" display="Kungälvs kommun"/>
    <hyperlink ref="N1950" r:id="rId3898" display="Ödåkra"/>
    <hyperlink ref="O1950" r:id="rId3899" display="Helsingborgs kommun"/>
    <hyperlink ref="N1951" r:id="rId3900" display="Öggestorp"/>
    <hyperlink ref="O1951" r:id="rId3901" display="Jönköpings kommun"/>
    <hyperlink ref="N1952" r:id="rId3902" display="Öja"/>
    <hyperlink ref="O1952" r:id="rId3903" display="Växjö kommun"/>
    <hyperlink ref="N1953" r:id="rId3904" display="Öjersjö"/>
    <hyperlink ref="O1953" r:id="rId3905" display="Partille kommun"/>
    <hyperlink ref="N1954" r:id="rId3906" display="Ölmbrotorp"/>
    <hyperlink ref="O1954" r:id="rId3907" display="Örebro kommun"/>
    <hyperlink ref="N1955" r:id="rId3908" display="Ölme"/>
    <hyperlink ref="O1955" r:id="rId3909" display="Kristinehamns kommun"/>
    <hyperlink ref="N1956" r:id="rId3910" display="Ölmstad"/>
    <hyperlink ref="O1956" r:id="rId3911" display="Jönköpings kommun"/>
    <hyperlink ref="N1957" r:id="rId3912" display="Ölsta"/>
    <hyperlink ref="O1957" r:id="rId3913" display="Ekerö kommun"/>
    <hyperlink ref="N1958" r:id="rId3914" display="Önneköp"/>
    <hyperlink ref="O1958" r:id="rId3915" display="Hörby kommun"/>
    <hyperlink ref="N1959" r:id="rId3916" display="Önnestad"/>
    <hyperlink ref="O1959" r:id="rId3917" display="Kristianstads kommun"/>
    <hyperlink ref="N1960" r:id="rId3918" display="Örbyhus"/>
    <hyperlink ref="O1960" r:id="rId3919" display="Tierps kommun"/>
    <hyperlink ref="N1961" r:id="rId3920" display="Örebro"/>
    <hyperlink ref="O1961" r:id="rId3921" display="Örebro kommun"/>
    <hyperlink ref="N1962" r:id="rId3922" display="Öregrund"/>
    <hyperlink ref="O1962" r:id="rId3923" display="Östhammars kommun"/>
    <hyperlink ref="N1963" r:id="rId3924" display="Örkelljunga"/>
    <hyperlink ref="O1963" r:id="rId3925" display="Örkelljunga kommun"/>
    <hyperlink ref="N1964" r:id="rId3926" display="Örnsköldsvik"/>
    <hyperlink ref="O1964" r:id="rId3927" display="Örnsköldsviks kommun"/>
    <hyperlink ref="N1965" r:id="rId3928" display="Örserum"/>
    <hyperlink ref="O1965" r:id="rId3929" display="Jönköpings kommun"/>
    <hyperlink ref="N1966" r:id="rId3930" display="Örsjö"/>
    <hyperlink ref="O1966" r:id="rId3931" display="Nybro kommun"/>
    <hyperlink ref="N1967" r:id="rId3932" display="Örslösa"/>
    <hyperlink ref="O1967" r:id="rId3933" display="Lidköpings kommun"/>
    <hyperlink ref="N1968" r:id="rId3934" display="Örstig"/>
    <hyperlink ref="O1968" r:id="rId3935" display="Nyköpings kommun"/>
    <hyperlink ref="N1969" r:id="rId3936" display="Örsundsbro"/>
    <hyperlink ref="O1969" r:id="rId3937" display="Enköpings kommun"/>
    <hyperlink ref="N1970" r:id="rId3938" display="Örsundsbro norra"/>
    <hyperlink ref="O1970" r:id="rId3939" display="Enköpings kommun"/>
    <hyperlink ref="N1971" r:id="rId3940" display="Örtagården"/>
    <hyperlink ref="O1971" r:id="rId3941" display="Västerås kommun"/>
    <hyperlink ref="N1972" r:id="rId3942" display="Örtofta"/>
    <hyperlink ref="O1972" r:id="rId3943" display="Eslövs kommun"/>
    <hyperlink ref="N1973" r:id="rId3944" display="Örviken"/>
    <hyperlink ref="O1973" r:id="rId3945" display="Skellefteå kommun"/>
    <hyperlink ref="N1974" r:id="rId3946" display="Ösmo"/>
    <hyperlink ref="O1974" r:id="rId3947" display="Nynäshamns kommun"/>
    <hyperlink ref="N1975" r:id="rId3948" display="Össjö"/>
    <hyperlink ref="O1975" r:id="rId3949" display="Ängelholms kommun"/>
    <hyperlink ref="N1976" r:id="rId3950" display="Östad"/>
    <hyperlink ref="O1976" r:id="rId3951" display="Tanums kommun"/>
    <hyperlink ref="N1977" r:id="rId3952" display="Östadkulle"/>
    <hyperlink ref="O1977" r:id="rId3953" display="Vårgårda kommun"/>
    <hyperlink ref="N1978" r:id="rId3954" display="Östansjö"/>
    <hyperlink ref="O1978" r:id="rId3955" display="Hallsbergs kommun"/>
    <hyperlink ref="N1979" r:id="rId3956" display="Östanå"/>
    <hyperlink ref="O1979" r:id="rId3957" display="Sandvikens kommun"/>
    <hyperlink ref="N1980" r:id="rId3958" display="Österbybruk"/>
    <hyperlink ref="O1980" r:id="rId3959" display="Östhammars kommun"/>
    <hyperlink ref="N1981" r:id="rId3960" display="Österbymo"/>
    <hyperlink ref="O1981" r:id="rId3961" display="Ydre kommun"/>
    <hyperlink ref="N1982" r:id="rId3962" display="Österfärnebo"/>
    <hyperlink ref="O1982" r:id="rId3963" display="Sandvikens kommun"/>
    <hyperlink ref="N1983" r:id="rId3964" display="Österslöv"/>
    <hyperlink ref="O1983" r:id="rId3965" display="Kristianstads kommun"/>
    <hyperlink ref="N1984" r:id="rId3966" display="Österstad"/>
    <hyperlink ref="O1984" r:id="rId3967" display="Motala kommun"/>
    <hyperlink ref="N1985" r:id="rId3968" display="Östersund"/>
    <hyperlink ref="O1985" r:id="rId3969" display="Östersunds kommun"/>
    <hyperlink ref="N1986" r:id="rId3970" display="Östervåla"/>
    <hyperlink ref="O1986" r:id="rId3971" display="Heby kommun"/>
    <hyperlink ref="N1987" r:id="rId3972" display="Österå och Hökviken"/>
    <hyperlink ref="O1987" r:id="rId3973" display="Falu kommun"/>
    <hyperlink ref="N1988" r:id="rId3974" display="Östhammar"/>
    <hyperlink ref="O1988" r:id="rId3975" display="Östhammars kommun"/>
    <hyperlink ref="N1989" r:id="rId3976" display="Östorp och Ådran"/>
    <hyperlink ref="O1989" r:id="rId3977" display="Huddinge kommun"/>
    <hyperlink ref="N1990" r:id="rId3978" display="Östra Balltorp"/>
    <hyperlink ref="O1990" r:id="rId3979" display="Mölndals kommun"/>
    <hyperlink ref="N1991" r:id="rId3980" display="Östra Bispgården"/>
    <hyperlink ref="O1991" r:id="rId3981" display="Ragunda kommun"/>
    <hyperlink ref="N1992" r:id="rId3982" display="Östra Frölunda"/>
    <hyperlink ref="O1992" r:id="rId3983" display="Svenljunga kommun"/>
    <hyperlink ref="N1993" r:id="rId3984" display="Östra Grevie"/>
    <hyperlink ref="O1993" r:id="rId3985" display="Vellinge kommun"/>
    <hyperlink ref="N1994" r:id="rId3986" display="Östra Husby"/>
    <hyperlink ref="O1994" r:id="rId3987" display="Norrköpings kommun"/>
    <hyperlink ref="N1995" r:id="rId3988" display="Östra Karup"/>
    <hyperlink ref="O1995" r:id="rId3989" display="Båstads kommun"/>
    <hyperlink ref="N1996" r:id="rId3990" display="Östra Ljungby"/>
    <hyperlink ref="O1996" r:id="rId3991" display="Klippans kommun"/>
    <hyperlink ref="N1997" r:id="rId3992" display="Östra Ryd"/>
    <hyperlink ref="O1997" r:id="rId3993" display="Söderköpings kommun"/>
    <hyperlink ref="N1998" r:id="rId3994" display="Östra Stenåsen"/>
    <hyperlink ref="O1998" r:id="rId3995" display="Kils kommun"/>
    <hyperlink ref="N1999" r:id="rId3996" display="Östra Sönnarslöv"/>
    <hyperlink ref="O1999" r:id="rId3997" display="Kristianstads kommun"/>
    <hyperlink ref="N2000" r:id="rId3998" display="Östra Tommarp"/>
    <hyperlink ref="O2000" r:id="rId3999" display="Simrishamns kommun"/>
    <hyperlink ref="N2001" r:id="rId4000" display="Östra Vemmerlöv"/>
    <hyperlink ref="O2001" r:id="rId4001" display="Simrishamns kommun"/>
    <hyperlink ref="N2002" r:id="rId4002" display="Östraby"/>
    <hyperlink ref="O2002" r:id="rId4003" display="Hörby kommun"/>
    <hyperlink ref="N2003" r:id="rId4004" display="Överboda"/>
    <hyperlink ref="O2003" r:id="rId4005" display="Umeå kommun"/>
    <hyperlink ref="N2004" r:id="rId4006" display="Överhärde"/>
    <hyperlink ref="O2004" r:id="rId4007" display="Gävle kommun"/>
    <hyperlink ref="N2005" r:id="rId4008" display="Överkalix"/>
    <hyperlink ref="O2005" r:id="rId4009" display="Överkalix kommun"/>
    <hyperlink ref="N2006" r:id="rId4010" display="Överlida"/>
    <hyperlink ref="O2006" r:id="rId4011" display="Svenljunga kommun"/>
    <hyperlink ref="N2007" r:id="rId4012" display="Övermarken och Maran"/>
    <hyperlink ref="O2007" r:id="rId4013" display="Piteå kommun"/>
    <hyperlink ref="N2008" r:id="rId4014" display="Övertorneå"/>
    <hyperlink ref="O2008" r:id="rId4015" display="Övertorneå kommun"/>
    <hyperlink ref="N2009" r:id="rId4016" display="Övertänger"/>
    <hyperlink ref="O2009" r:id="rId4017" display="Falu kommun"/>
    <hyperlink ref="N2010" r:id="rId4018" display="Överum"/>
    <hyperlink ref="O2010" r:id="rId4019" display="Västerviks kommun"/>
    <hyperlink ref="N2011" r:id="rId4020" display="Öxabäck"/>
    <hyperlink ref="O2011" r:id="rId4021" display="Marks kommun"/>
    <hyperlink ref="N2012" r:id="rId4022" display="Öxeryd"/>
    <hyperlink ref="O2012" r:id="rId4023" display="Lerums kommu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024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10000</v>
      </c>
    </row>
    <row r="2" customFormat="false" ht="15" hidden="false" customHeight="false" outlineLevel="0" collapsed="false">
      <c r="A2" s="0" t="n">
        <v>10001</v>
      </c>
    </row>
    <row r="3" customFormat="false" ht="15" hidden="false" customHeight="false" outlineLevel="0" collapsed="false">
      <c r="A3" s="0" t="n">
        <v>10002</v>
      </c>
    </row>
    <row r="4" customFormat="false" ht="15" hidden="false" customHeight="false" outlineLevel="0" collapsed="false">
      <c r="A4" s="0" t="n">
        <v>10003</v>
      </c>
    </row>
    <row r="5" customFormat="false" ht="15" hidden="false" customHeight="false" outlineLevel="0" collapsed="false">
      <c r="A5" s="0" t="n">
        <v>10004</v>
      </c>
    </row>
    <row r="6" customFormat="false" ht="15" hidden="false" customHeight="false" outlineLevel="0" collapsed="false">
      <c r="A6" s="0" t="n">
        <v>10005</v>
      </c>
    </row>
    <row r="7" customFormat="false" ht="15" hidden="false" customHeight="false" outlineLevel="0" collapsed="false">
      <c r="A7" s="0" t="n">
        <v>10006</v>
      </c>
    </row>
    <row r="8" customFormat="false" ht="15" hidden="false" customHeight="false" outlineLevel="0" collapsed="false">
      <c r="A8" s="0" t="n">
        <v>10007</v>
      </c>
    </row>
    <row r="9" customFormat="false" ht="15" hidden="false" customHeight="false" outlineLevel="0" collapsed="false">
      <c r="A9" s="0" t="n">
        <v>10008</v>
      </c>
    </row>
    <row r="10" customFormat="false" ht="15" hidden="false" customHeight="false" outlineLevel="0" collapsed="false">
      <c r="A10" s="0" t="n">
        <v>10009</v>
      </c>
    </row>
    <row r="11" customFormat="false" ht="15" hidden="false" customHeight="false" outlineLevel="0" collapsed="false">
      <c r="A11" s="0" t="n">
        <v>10010</v>
      </c>
    </row>
    <row r="12" customFormat="false" ht="15" hidden="false" customHeight="false" outlineLevel="0" collapsed="false">
      <c r="A12" s="0" t="n">
        <v>10011</v>
      </c>
    </row>
    <row r="13" customFormat="false" ht="15" hidden="false" customHeight="false" outlineLevel="0" collapsed="false">
      <c r="A13" s="0" t="n">
        <v>10012</v>
      </c>
    </row>
    <row r="14" customFormat="false" ht="15" hidden="false" customHeight="false" outlineLevel="0" collapsed="false">
      <c r="A14" s="0" t="n">
        <v>10013</v>
      </c>
    </row>
    <row r="15" customFormat="false" ht="15" hidden="false" customHeight="false" outlineLevel="0" collapsed="false">
      <c r="A15" s="0" t="n">
        <v>10014</v>
      </c>
    </row>
    <row r="16" customFormat="false" ht="15" hidden="false" customHeight="false" outlineLevel="0" collapsed="false">
      <c r="A16" s="0" t="n">
        <v>10015</v>
      </c>
    </row>
    <row r="17" customFormat="false" ht="15" hidden="false" customHeight="false" outlineLevel="0" collapsed="false">
      <c r="A17" s="0" t="n">
        <v>10016</v>
      </c>
    </row>
    <row r="18" customFormat="false" ht="15" hidden="false" customHeight="false" outlineLevel="0" collapsed="false">
      <c r="A18" s="0" t="n">
        <v>10017</v>
      </c>
    </row>
    <row r="19" customFormat="false" ht="15" hidden="false" customHeight="false" outlineLevel="0" collapsed="false">
      <c r="A19" s="0" t="n">
        <v>10018</v>
      </c>
    </row>
    <row r="20" customFormat="false" ht="15" hidden="false" customHeight="false" outlineLevel="0" collapsed="false">
      <c r="A20" s="0" t="n">
        <v>10019</v>
      </c>
    </row>
    <row r="21" customFormat="false" ht="15" hidden="false" customHeight="false" outlineLevel="0" collapsed="false">
      <c r="A21" s="0" t="n">
        <v>10020</v>
      </c>
    </row>
    <row r="22" customFormat="false" ht="15" hidden="false" customHeight="false" outlineLevel="0" collapsed="false">
      <c r="A22" s="0" t="n">
        <v>10021</v>
      </c>
    </row>
    <row r="23" customFormat="false" ht="15" hidden="false" customHeight="false" outlineLevel="0" collapsed="false">
      <c r="A23" s="0" t="n">
        <v>10022</v>
      </c>
    </row>
    <row r="24" customFormat="false" ht="15" hidden="false" customHeight="false" outlineLevel="0" collapsed="false">
      <c r="A24" s="0" t="n">
        <v>10023</v>
      </c>
    </row>
    <row r="25" customFormat="false" ht="15" hidden="false" customHeight="false" outlineLevel="0" collapsed="false">
      <c r="A25" s="0" t="n">
        <v>10024</v>
      </c>
    </row>
    <row r="26" customFormat="false" ht="15" hidden="false" customHeight="false" outlineLevel="0" collapsed="false">
      <c r="A26" s="0" t="n">
        <v>10025</v>
      </c>
    </row>
    <row r="27" customFormat="false" ht="15" hidden="false" customHeight="false" outlineLevel="0" collapsed="false">
      <c r="A27" s="0" t="n">
        <v>10026</v>
      </c>
    </row>
    <row r="28" customFormat="false" ht="15" hidden="false" customHeight="false" outlineLevel="0" collapsed="false">
      <c r="A28" s="0" t="n">
        <v>10027</v>
      </c>
    </row>
    <row r="29" customFormat="false" ht="15" hidden="false" customHeight="false" outlineLevel="0" collapsed="false">
      <c r="A29" s="0" t="n">
        <v>10028</v>
      </c>
    </row>
    <row r="30" customFormat="false" ht="15" hidden="false" customHeight="false" outlineLevel="0" collapsed="false">
      <c r="A30" s="0" t="n">
        <v>10029</v>
      </c>
    </row>
    <row r="31" customFormat="false" ht="15" hidden="false" customHeight="false" outlineLevel="0" collapsed="false">
      <c r="A31" s="0" t="n">
        <v>10030</v>
      </c>
    </row>
    <row r="32" customFormat="false" ht="15" hidden="false" customHeight="false" outlineLevel="0" collapsed="false">
      <c r="A32" s="0" t="n">
        <v>10031</v>
      </c>
    </row>
    <row r="33" customFormat="false" ht="15" hidden="false" customHeight="false" outlineLevel="0" collapsed="false">
      <c r="A33" s="0" t="n">
        <v>10032</v>
      </c>
    </row>
    <row r="34" customFormat="false" ht="15" hidden="false" customHeight="false" outlineLevel="0" collapsed="false">
      <c r="A34" s="0" t="n">
        <v>10033</v>
      </c>
    </row>
    <row r="35" customFormat="false" ht="15" hidden="false" customHeight="false" outlineLevel="0" collapsed="false">
      <c r="A35" s="0" t="n">
        <v>10034</v>
      </c>
    </row>
    <row r="36" customFormat="false" ht="15" hidden="false" customHeight="false" outlineLevel="0" collapsed="false">
      <c r="A36" s="0" t="n">
        <v>10035</v>
      </c>
    </row>
    <row r="37" customFormat="false" ht="15" hidden="false" customHeight="false" outlineLevel="0" collapsed="false">
      <c r="A37" s="0" t="n">
        <v>10036</v>
      </c>
    </row>
    <row r="38" customFormat="false" ht="15" hidden="false" customHeight="false" outlineLevel="0" collapsed="false">
      <c r="A38" s="0" t="n">
        <v>10037</v>
      </c>
    </row>
    <row r="39" customFormat="false" ht="15" hidden="false" customHeight="false" outlineLevel="0" collapsed="false">
      <c r="A39" s="0" t="n">
        <v>10038</v>
      </c>
    </row>
    <row r="40" customFormat="false" ht="15" hidden="false" customHeight="false" outlineLevel="0" collapsed="false">
      <c r="A40" s="0" t="n">
        <v>10039</v>
      </c>
    </row>
    <row r="41" customFormat="false" ht="15" hidden="false" customHeight="false" outlineLevel="0" collapsed="false">
      <c r="A41" s="0" t="n">
        <v>10040</v>
      </c>
    </row>
    <row r="42" customFormat="false" ht="15" hidden="false" customHeight="false" outlineLevel="0" collapsed="false">
      <c r="A42" s="0" t="n">
        <v>10041</v>
      </c>
    </row>
    <row r="43" customFormat="false" ht="15" hidden="false" customHeight="false" outlineLevel="0" collapsed="false">
      <c r="A43" s="0" t="n">
        <v>10042</v>
      </c>
    </row>
    <row r="44" customFormat="false" ht="15" hidden="false" customHeight="false" outlineLevel="0" collapsed="false">
      <c r="A44" s="0" t="n">
        <v>10043</v>
      </c>
    </row>
    <row r="45" customFormat="false" ht="15" hidden="false" customHeight="false" outlineLevel="0" collapsed="false">
      <c r="A45" s="0" t="n">
        <v>10044</v>
      </c>
    </row>
    <row r="46" customFormat="false" ht="15" hidden="false" customHeight="false" outlineLevel="0" collapsed="false">
      <c r="A46" s="0" t="n">
        <v>10045</v>
      </c>
    </row>
    <row r="47" customFormat="false" ht="15" hidden="false" customHeight="false" outlineLevel="0" collapsed="false">
      <c r="A47" s="0" t="n">
        <v>10046</v>
      </c>
    </row>
    <row r="48" customFormat="false" ht="15" hidden="false" customHeight="false" outlineLevel="0" collapsed="false">
      <c r="A48" s="0" t="n">
        <v>10047</v>
      </c>
    </row>
    <row r="49" customFormat="false" ht="15" hidden="false" customHeight="false" outlineLevel="0" collapsed="false">
      <c r="A49" s="0" t="n">
        <v>10048</v>
      </c>
    </row>
    <row r="50" customFormat="false" ht="15" hidden="false" customHeight="false" outlineLevel="0" collapsed="false">
      <c r="A50" s="0" t="n">
        <v>10049</v>
      </c>
    </row>
    <row r="51" customFormat="false" ht="15" hidden="false" customHeight="false" outlineLevel="0" collapsed="false">
      <c r="A51" s="0" t="n">
        <v>10050</v>
      </c>
    </row>
    <row r="52" customFormat="false" ht="15" hidden="false" customHeight="false" outlineLevel="0" collapsed="false">
      <c r="A52" s="0" t="n">
        <v>10051</v>
      </c>
    </row>
    <row r="53" customFormat="false" ht="15" hidden="false" customHeight="false" outlineLevel="0" collapsed="false">
      <c r="A53" s="0" t="n">
        <v>10052</v>
      </c>
    </row>
    <row r="54" customFormat="false" ht="15" hidden="false" customHeight="false" outlineLevel="0" collapsed="false">
      <c r="A54" s="0" t="n">
        <v>10053</v>
      </c>
    </row>
    <row r="55" customFormat="false" ht="15" hidden="false" customHeight="false" outlineLevel="0" collapsed="false">
      <c r="A55" s="0" t="n">
        <v>10054</v>
      </c>
    </row>
    <row r="56" customFormat="false" ht="15" hidden="false" customHeight="false" outlineLevel="0" collapsed="false">
      <c r="A56" s="0" t="n">
        <v>10055</v>
      </c>
    </row>
    <row r="57" customFormat="false" ht="15" hidden="false" customHeight="false" outlineLevel="0" collapsed="false">
      <c r="A57" s="0" t="n">
        <v>10056</v>
      </c>
    </row>
    <row r="58" customFormat="false" ht="15" hidden="false" customHeight="false" outlineLevel="0" collapsed="false">
      <c r="A58" s="0" t="n">
        <v>10057</v>
      </c>
    </row>
    <row r="59" customFormat="false" ht="15" hidden="false" customHeight="false" outlineLevel="0" collapsed="false">
      <c r="A59" s="0" t="n">
        <v>10058</v>
      </c>
    </row>
    <row r="60" customFormat="false" ht="15" hidden="false" customHeight="false" outlineLevel="0" collapsed="false">
      <c r="A60" s="0" t="n">
        <v>10059</v>
      </c>
    </row>
    <row r="61" customFormat="false" ht="15" hidden="false" customHeight="false" outlineLevel="0" collapsed="false">
      <c r="A61" s="0" t="n">
        <v>10060</v>
      </c>
    </row>
    <row r="62" customFormat="false" ht="15" hidden="false" customHeight="false" outlineLevel="0" collapsed="false">
      <c r="A62" s="0" t="n">
        <v>10061</v>
      </c>
    </row>
    <row r="63" customFormat="false" ht="15" hidden="false" customHeight="false" outlineLevel="0" collapsed="false">
      <c r="A63" s="0" t="n">
        <v>10062</v>
      </c>
    </row>
    <row r="64" customFormat="false" ht="15" hidden="false" customHeight="false" outlineLevel="0" collapsed="false">
      <c r="A64" s="0" t="n">
        <v>10063</v>
      </c>
    </row>
    <row r="65" customFormat="false" ht="15" hidden="false" customHeight="false" outlineLevel="0" collapsed="false">
      <c r="A65" s="0" t="n">
        <v>10064</v>
      </c>
    </row>
    <row r="66" customFormat="false" ht="15" hidden="false" customHeight="false" outlineLevel="0" collapsed="false">
      <c r="A66" s="0" t="n">
        <v>10065</v>
      </c>
    </row>
    <row r="67" customFormat="false" ht="15" hidden="false" customHeight="false" outlineLevel="0" collapsed="false">
      <c r="A67" s="0" t="n">
        <v>10066</v>
      </c>
    </row>
    <row r="68" customFormat="false" ht="15" hidden="false" customHeight="false" outlineLevel="0" collapsed="false">
      <c r="A68" s="0" t="n">
        <v>10067</v>
      </c>
    </row>
    <row r="69" customFormat="false" ht="15" hidden="false" customHeight="false" outlineLevel="0" collapsed="false">
      <c r="A69" s="0" t="n">
        <v>10068</v>
      </c>
    </row>
    <row r="70" customFormat="false" ht="15" hidden="false" customHeight="false" outlineLevel="0" collapsed="false">
      <c r="A70" s="0" t="n">
        <v>10069</v>
      </c>
    </row>
    <row r="71" customFormat="false" ht="15" hidden="false" customHeight="false" outlineLevel="0" collapsed="false">
      <c r="A71" s="0" t="n">
        <v>10070</v>
      </c>
    </row>
    <row r="72" customFormat="false" ht="15" hidden="false" customHeight="false" outlineLevel="0" collapsed="false">
      <c r="A72" s="0" t="n">
        <v>10071</v>
      </c>
    </row>
    <row r="73" customFormat="false" ht="15" hidden="false" customHeight="false" outlineLevel="0" collapsed="false">
      <c r="A73" s="0" t="n">
        <v>10072</v>
      </c>
    </row>
    <row r="74" customFormat="false" ht="15" hidden="false" customHeight="false" outlineLevel="0" collapsed="false">
      <c r="A74" s="0" t="n">
        <v>10073</v>
      </c>
    </row>
    <row r="75" customFormat="false" ht="15" hidden="false" customHeight="false" outlineLevel="0" collapsed="false">
      <c r="A75" s="0" t="n">
        <v>10074</v>
      </c>
    </row>
    <row r="76" customFormat="false" ht="15" hidden="false" customHeight="false" outlineLevel="0" collapsed="false">
      <c r="A76" s="0" t="n">
        <v>10075</v>
      </c>
    </row>
    <row r="77" customFormat="false" ht="15" hidden="false" customHeight="false" outlineLevel="0" collapsed="false">
      <c r="A77" s="0" t="n">
        <v>10076</v>
      </c>
    </row>
    <row r="78" customFormat="false" ht="15" hidden="false" customHeight="false" outlineLevel="0" collapsed="false">
      <c r="A78" s="0" t="n">
        <v>10077</v>
      </c>
    </row>
    <row r="79" customFormat="false" ht="15" hidden="false" customHeight="false" outlineLevel="0" collapsed="false">
      <c r="A79" s="0" t="n">
        <v>10078</v>
      </c>
    </row>
    <row r="80" customFormat="false" ht="15" hidden="false" customHeight="false" outlineLevel="0" collapsed="false">
      <c r="A80" s="0" t="n">
        <v>10079</v>
      </c>
    </row>
    <row r="81" customFormat="false" ht="15" hidden="false" customHeight="false" outlineLevel="0" collapsed="false">
      <c r="A81" s="0" t="n">
        <v>10080</v>
      </c>
    </row>
    <row r="82" customFormat="false" ht="15" hidden="false" customHeight="false" outlineLevel="0" collapsed="false">
      <c r="A82" s="0" t="n">
        <v>10081</v>
      </c>
    </row>
    <row r="83" customFormat="false" ht="15" hidden="false" customHeight="false" outlineLevel="0" collapsed="false">
      <c r="A83" s="0" t="n">
        <v>10082</v>
      </c>
    </row>
    <row r="84" customFormat="false" ht="15" hidden="false" customHeight="false" outlineLevel="0" collapsed="false">
      <c r="A84" s="0" t="n">
        <v>10083</v>
      </c>
    </row>
    <row r="85" customFormat="false" ht="15" hidden="false" customHeight="false" outlineLevel="0" collapsed="false">
      <c r="A85" s="0" t="n">
        <v>10084</v>
      </c>
    </row>
    <row r="86" customFormat="false" ht="15" hidden="false" customHeight="false" outlineLevel="0" collapsed="false">
      <c r="A86" s="0" t="n">
        <v>10085</v>
      </c>
    </row>
    <row r="87" customFormat="false" ht="15" hidden="false" customHeight="false" outlineLevel="0" collapsed="false">
      <c r="A87" s="0" t="n">
        <v>10086</v>
      </c>
    </row>
    <row r="88" customFormat="false" ht="15" hidden="false" customHeight="false" outlineLevel="0" collapsed="false">
      <c r="A88" s="0" t="n">
        <v>10087</v>
      </c>
    </row>
    <row r="89" customFormat="false" ht="15" hidden="false" customHeight="false" outlineLevel="0" collapsed="false">
      <c r="A89" s="0" t="n">
        <v>10088</v>
      </c>
    </row>
    <row r="90" customFormat="false" ht="15" hidden="false" customHeight="false" outlineLevel="0" collapsed="false">
      <c r="A90" s="0" t="n">
        <v>10089</v>
      </c>
    </row>
    <row r="91" customFormat="false" ht="15" hidden="false" customHeight="false" outlineLevel="0" collapsed="false">
      <c r="A91" s="0" t="n">
        <v>10090</v>
      </c>
    </row>
    <row r="92" customFormat="false" ht="15" hidden="false" customHeight="false" outlineLevel="0" collapsed="false">
      <c r="A92" s="0" t="n">
        <v>10091</v>
      </c>
    </row>
    <row r="93" customFormat="false" ht="15" hidden="false" customHeight="false" outlineLevel="0" collapsed="false">
      <c r="A93" s="0" t="n">
        <v>10092</v>
      </c>
    </row>
    <row r="94" customFormat="false" ht="15" hidden="false" customHeight="false" outlineLevel="0" collapsed="false">
      <c r="A94" s="0" t="n">
        <v>10093</v>
      </c>
    </row>
    <row r="95" customFormat="false" ht="15" hidden="false" customHeight="false" outlineLevel="0" collapsed="false">
      <c r="A95" s="0" t="n">
        <v>10094</v>
      </c>
    </row>
    <row r="96" customFormat="false" ht="15" hidden="false" customHeight="false" outlineLevel="0" collapsed="false">
      <c r="A96" s="0" t="n">
        <v>10095</v>
      </c>
    </row>
    <row r="97" customFormat="false" ht="15" hidden="false" customHeight="false" outlineLevel="0" collapsed="false">
      <c r="A97" s="0" t="n">
        <v>10096</v>
      </c>
    </row>
    <row r="98" customFormat="false" ht="15" hidden="false" customHeight="false" outlineLevel="0" collapsed="false">
      <c r="A98" s="0" t="n">
        <v>10097</v>
      </c>
    </row>
    <row r="99" customFormat="false" ht="15" hidden="false" customHeight="false" outlineLevel="0" collapsed="false">
      <c r="A99" s="0" t="n">
        <v>10098</v>
      </c>
    </row>
    <row r="100" customFormat="false" ht="15" hidden="false" customHeight="false" outlineLevel="0" collapsed="false">
      <c r="A100" s="0" t="n">
        <v>10099</v>
      </c>
    </row>
    <row r="101" customFormat="false" ht="15" hidden="false" customHeight="false" outlineLevel="0" collapsed="false">
      <c r="A101" s="0" t="n">
        <v>10100</v>
      </c>
    </row>
    <row r="102" customFormat="false" ht="15" hidden="false" customHeight="false" outlineLevel="0" collapsed="false">
      <c r="A102" s="0" t="n">
        <v>10101</v>
      </c>
    </row>
    <row r="103" customFormat="false" ht="15" hidden="false" customHeight="false" outlineLevel="0" collapsed="false">
      <c r="A103" s="0" t="n">
        <v>10102</v>
      </c>
    </row>
    <row r="104" customFormat="false" ht="15" hidden="false" customHeight="false" outlineLevel="0" collapsed="false">
      <c r="A104" s="0" t="n">
        <v>10103</v>
      </c>
    </row>
    <row r="105" customFormat="false" ht="15" hidden="false" customHeight="false" outlineLevel="0" collapsed="false">
      <c r="A105" s="0" t="n">
        <v>10104</v>
      </c>
    </row>
    <row r="106" customFormat="false" ht="15" hidden="false" customHeight="false" outlineLevel="0" collapsed="false">
      <c r="A106" s="0" t="n">
        <v>10105</v>
      </c>
    </row>
    <row r="107" customFormat="false" ht="15" hidden="false" customHeight="false" outlineLevel="0" collapsed="false">
      <c r="A107" s="0" t="n">
        <v>10106</v>
      </c>
    </row>
    <row r="108" customFormat="false" ht="15" hidden="false" customHeight="false" outlineLevel="0" collapsed="false">
      <c r="A108" s="0" t="n">
        <v>10107</v>
      </c>
    </row>
    <row r="109" customFormat="false" ht="15" hidden="false" customHeight="false" outlineLevel="0" collapsed="false">
      <c r="A109" s="0" t="n">
        <v>10108</v>
      </c>
    </row>
    <row r="110" customFormat="false" ht="15" hidden="false" customHeight="false" outlineLevel="0" collapsed="false">
      <c r="A110" s="0" t="n">
        <v>10109</v>
      </c>
    </row>
    <row r="111" customFormat="false" ht="15" hidden="false" customHeight="false" outlineLevel="0" collapsed="false">
      <c r="A111" s="0" t="n">
        <v>10110</v>
      </c>
    </row>
    <row r="112" customFormat="false" ht="15" hidden="false" customHeight="false" outlineLevel="0" collapsed="false">
      <c r="A112" s="0" t="n">
        <v>10111</v>
      </c>
    </row>
    <row r="113" customFormat="false" ht="15" hidden="false" customHeight="false" outlineLevel="0" collapsed="false">
      <c r="A113" s="0" t="n">
        <v>10112</v>
      </c>
    </row>
    <row r="114" customFormat="false" ht="15" hidden="false" customHeight="false" outlineLevel="0" collapsed="false">
      <c r="A114" s="0" t="n">
        <v>10113</v>
      </c>
    </row>
    <row r="115" customFormat="false" ht="15" hidden="false" customHeight="false" outlineLevel="0" collapsed="false">
      <c r="A115" s="0" t="n">
        <v>10114</v>
      </c>
    </row>
    <row r="116" customFormat="false" ht="15" hidden="false" customHeight="false" outlineLevel="0" collapsed="false">
      <c r="A116" s="0" t="n">
        <v>10115</v>
      </c>
    </row>
    <row r="117" customFormat="false" ht="15" hidden="false" customHeight="false" outlineLevel="0" collapsed="false">
      <c r="A117" s="0" t="n">
        <v>10116</v>
      </c>
    </row>
    <row r="118" customFormat="false" ht="15" hidden="false" customHeight="false" outlineLevel="0" collapsed="false">
      <c r="A118" s="0" t="n">
        <v>10117</v>
      </c>
    </row>
    <row r="119" customFormat="false" ht="15" hidden="false" customHeight="false" outlineLevel="0" collapsed="false">
      <c r="A119" s="0" t="n">
        <v>10118</v>
      </c>
    </row>
    <row r="120" customFormat="false" ht="15" hidden="false" customHeight="false" outlineLevel="0" collapsed="false">
      <c r="A120" s="0" t="n">
        <v>10119</v>
      </c>
    </row>
    <row r="121" customFormat="false" ht="15" hidden="false" customHeight="false" outlineLevel="0" collapsed="false">
      <c r="A121" s="0" t="n">
        <v>10120</v>
      </c>
    </row>
    <row r="122" customFormat="false" ht="15" hidden="false" customHeight="false" outlineLevel="0" collapsed="false">
      <c r="A122" s="0" t="n">
        <v>10121</v>
      </c>
    </row>
    <row r="123" customFormat="false" ht="15" hidden="false" customHeight="false" outlineLevel="0" collapsed="false">
      <c r="A123" s="0" t="n">
        <v>10122</v>
      </c>
    </row>
    <row r="124" customFormat="false" ht="15" hidden="false" customHeight="false" outlineLevel="0" collapsed="false">
      <c r="A124" s="0" t="n">
        <v>10123</v>
      </c>
    </row>
    <row r="125" customFormat="false" ht="15" hidden="false" customHeight="false" outlineLevel="0" collapsed="false">
      <c r="A125" s="0" t="n">
        <v>10124</v>
      </c>
    </row>
    <row r="126" customFormat="false" ht="15" hidden="false" customHeight="false" outlineLevel="0" collapsed="false">
      <c r="A126" s="0" t="n">
        <v>10125</v>
      </c>
    </row>
    <row r="127" customFormat="false" ht="15" hidden="false" customHeight="false" outlineLevel="0" collapsed="false">
      <c r="A127" s="0" t="n">
        <v>10126</v>
      </c>
    </row>
    <row r="128" customFormat="false" ht="15" hidden="false" customHeight="false" outlineLevel="0" collapsed="false">
      <c r="A128" s="0" t="n">
        <v>10127</v>
      </c>
    </row>
    <row r="129" customFormat="false" ht="15" hidden="false" customHeight="false" outlineLevel="0" collapsed="false">
      <c r="A129" s="0" t="n">
        <v>10128</v>
      </c>
    </row>
    <row r="130" customFormat="false" ht="15" hidden="false" customHeight="false" outlineLevel="0" collapsed="false">
      <c r="A130" s="0" t="n">
        <v>10129</v>
      </c>
    </row>
    <row r="131" customFormat="false" ht="15" hidden="false" customHeight="false" outlineLevel="0" collapsed="false">
      <c r="A131" s="0" t="n">
        <v>10130</v>
      </c>
    </row>
    <row r="132" customFormat="false" ht="15" hidden="false" customHeight="false" outlineLevel="0" collapsed="false">
      <c r="A132" s="0" t="n">
        <v>10131</v>
      </c>
    </row>
    <row r="133" customFormat="false" ht="15" hidden="false" customHeight="false" outlineLevel="0" collapsed="false">
      <c r="A133" s="0" t="n">
        <v>10132</v>
      </c>
    </row>
    <row r="134" customFormat="false" ht="15" hidden="false" customHeight="false" outlineLevel="0" collapsed="false">
      <c r="A134" s="0" t="n">
        <v>10133</v>
      </c>
    </row>
    <row r="135" customFormat="false" ht="15" hidden="false" customHeight="false" outlineLevel="0" collapsed="false">
      <c r="A135" s="0" t="n">
        <v>10134</v>
      </c>
    </row>
    <row r="136" customFormat="false" ht="15" hidden="false" customHeight="false" outlineLevel="0" collapsed="false">
      <c r="A136" s="0" t="n">
        <v>10135</v>
      </c>
    </row>
    <row r="137" customFormat="false" ht="15" hidden="false" customHeight="false" outlineLevel="0" collapsed="false">
      <c r="A137" s="0" t="n">
        <v>10136</v>
      </c>
    </row>
    <row r="138" customFormat="false" ht="15" hidden="false" customHeight="false" outlineLevel="0" collapsed="false">
      <c r="A138" s="0" t="n">
        <v>10137</v>
      </c>
    </row>
    <row r="139" customFormat="false" ht="15" hidden="false" customHeight="false" outlineLevel="0" collapsed="false">
      <c r="A139" s="0" t="n">
        <v>10138</v>
      </c>
    </row>
    <row r="140" customFormat="false" ht="15" hidden="false" customHeight="false" outlineLevel="0" collapsed="false">
      <c r="A140" s="0" t="n">
        <v>10139</v>
      </c>
    </row>
    <row r="141" customFormat="false" ht="15" hidden="false" customHeight="false" outlineLevel="0" collapsed="false">
      <c r="A141" s="0" t="n">
        <v>10140</v>
      </c>
    </row>
    <row r="142" customFormat="false" ht="15" hidden="false" customHeight="false" outlineLevel="0" collapsed="false">
      <c r="A142" s="0" t="n">
        <v>10141</v>
      </c>
    </row>
    <row r="143" customFormat="false" ht="15" hidden="false" customHeight="false" outlineLevel="0" collapsed="false">
      <c r="A143" s="0" t="n">
        <v>10142</v>
      </c>
    </row>
    <row r="144" customFormat="false" ht="15" hidden="false" customHeight="false" outlineLevel="0" collapsed="false">
      <c r="A144" s="0" t="n">
        <v>10143</v>
      </c>
    </row>
    <row r="145" customFormat="false" ht="15" hidden="false" customHeight="false" outlineLevel="0" collapsed="false">
      <c r="A145" s="0" t="n">
        <v>10144</v>
      </c>
    </row>
    <row r="146" customFormat="false" ht="15" hidden="false" customHeight="false" outlineLevel="0" collapsed="false">
      <c r="A146" s="0" t="n">
        <v>10145</v>
      </c>
    </row>
    <row r="147" customFormat="false" ht="15" hidden="false" customHeight="false" outlineLevel="0" collapsed="false">
      <c r="A147" s="0" t="n">
        <v>10146</v>
      </c>
    </row>
    <row r="148" customFormat="false" ht="15" hidden="false" customHeight="false" outlineLevel="0" collapsed="false">
      <c r="A148" s="0" t="n">
        <v>10147</v>
      </c>
    </row>
    <row r="149" customFormat="false" ht="15" hidden="false" customHeight="false" outlineLevel="0" collapsed="false">
      <c r="A149" s="0" t="n">
        <v>10148</v>
      </c>
    </row>
    <row r="150" customFormat="false" ht="15" hidden="false" customHeight="false" outlineLevel="0" collapsed="false">
      <c r="A150" s="0" t="n">
        <v>10149</v>
      </c>
    </row>
    <row r="151" customFormat="false" ht="15" hidden="false" customHeight="false" outlineLevel="0" collapsed="false">
      <c r="A151" s="0" t="n">
        <v>10150</v>
      </c>
    </row>
    <row r="152" customFormat="false" ht="15" hidden="false" customHeight="false" outlineLevel="0" collapsed="false">
      <c r="A152" s="0" t="n">
        <v>10151</v>
      </c>
    </row>
    <row r="153" customFormat="false" ht="15" hidden="false" customHeight="false" outlineLevel="0" collapsed="false">
      <c r="A153" s="0" t="n">
        <v>10152</v>
      </c>
    </row>
    <row r="154" customFormat="false" ht="15" hidden="false" customHeight="false" outlineLevel="0" collapsed="false">
      <c r="A154" s="0" t="n">
        <v>10153</v>
      </c>
    </row>
    <row r="155" customFormat="false" ht="15" hidden="false" customHeight="false" outlineLevel="0" collapsed="false">
      <c r="A155" s="0" t="n">
        <v>10154</v>
      </c>
    </row>
    <row r="156" customFormat="false" ht="15" hidden="false" customHeight="false" outlineLevel="0" collapsed="false">
      <c r="A156" s="0" t="n">
        <v>10155</v>
      </c>
    </row>
    <row r="157" customFormat="false" ht="15" hidden="false" customHeight="false" outlineLevel="0" collapsed="false">
      <c r="A157" s="0" t="n">
        <v>10156</v>
      </c>
    </row>
    <row r="158" customFormat="false" ht="15" hidden="false" customHeight="false" outlineLevel="0" collapsed="false">
      <c r="A158" s="0" t="n">
        <v>10157</v>
      </c>
    </row>
    <row r="159" customFormat="false" ht="15" hidden="false" customHeight="false" outlineLevel="0" collapsed="false">
      <c r="A159" s="0" t="n">
        <v>10158</v>
      </c>
    </row>
    <row r="160" customFormat="false" ht="15" hidden="false" customHeight="false" outlineLevel="0" collapsed="false">
      <c r="A160" s="0" t="n">
        <v>10159</v>
      </c>
    </row>
    <row r="161" customFormat="false" ht="15" hidden="false" customHeight="false" outlineLevel="0" collapsed="false">
      <c r="A161" s="0" t="n">
        <v>10160</v>
      </c>
    </row>
    <row r="162" customFormat="false" ht="15" hidden="false" customHeight="false" outlineLevel="0" collapsed="false">
      <c r="A162" s="0" t="n">
        <v>10161</v>
      </c>
    </row>
    <row r="163" customFormat="false" ht="15" hidden="false" customHeight="false" outlineLevel="0" collapsed="false">
      <c r="A163" s="0" t="n">
        <v>10162</v>
      </c>
    </row>
    <row r="164" customFormat="false" ht="15" hidden="false" customHeight="false" outlineLevel="0" collapsed="false">
      <c r="A164" s="0" t="n">
        <v>10163</v>
      </c>
    </row>
    <row r="165" customFormat="false" ht="15" hidden="false" customHeight="false" outlineLevel="0" collapsed="false">
      <c r="A165" s="0" t="n">
        <v>10164</v>
      </c>
    </row>
    <row r="166" customFormat="false" ht="15" hidden="false" customHeight="false" outlineLevel="0" collapsed="false">
      <c r="A166" s="0" t="n">
        <v>10165</v>
      </c>
    </row>
    <row r="167" customFormat="false" ht="15" hidden="false" customHeight="false" outlineLevel="0" collapsed="false">
      <c r="A167" s="0" t="n">
        <v>10166</v>
      </c>
    </row>
    <row r="168" customFormat="false" ht="15" hidden="false" customHeight="false" outlineLevel="0" collapsed="false">
      <c r="A168" s="0" t="n">
        <v>10167</v>
      </c>
    </row>
    <row r="169" customFormat="false" ht="15" hidden="false" customHeight="false" outlineLevel="0" collapsed="false">
      <c r="A169" s="0" t="n">
        <v>10168</v>
      </c>
    </row>
    <row r="170" customFormat="false" ht="15" hidden="false" customHeight="false" outlineLevel="0" collapsed="false">
      <c r="A170" s="0" t="n">
        <v>10169</v>
      </c>
    </row>
    <row r="171" customFormat="false" ht="15" hidden="false" customHeight="false" outlineLevel="0" collapsed="false">
      <c r="A171" s="0" t="n">
        <v>10170</v>
      </c>
    </row>
    <row r="172" customFormat="false" ht="15" hidden="false" customHeight="false" outlineLevel="0" collapsed="false">
      <c r="A172" s="0" t="n">
        <v>10171</v>
      </c>
    </row>
    <row r="173" customFormat="false" ht="15" hidden="false" customHeight="false" outlineLevel="0" collapsed="false">
      <c r="A173" s="0" t="n">
        <v>10172</v>
      </c>
    </row>
    <row r="174" customFormat="false" ht="15" hidden="false" customHeight="false" outlineLevel="0" collapsed="false">
      <c r="A174" s="0" t="n">
        <v>10173</v>
      </c>
    </row>
    <row r="175" customFormat="false" ht="15" hidden="false" customHeight="false" outlineLevel="0" collapsed="false">
      <c r="A175" s="0" t="n">
        <v>10174</v>
      </c>
    </row>
    <row r="176" customFormat="false" ht="15" hidden="false" customHeight="false" outlineLevel="0" collapsed="false">
      <c r="A176" s="0" t="n">
        <v>10175</v>
      </c>
    </row>
    <row r="177" customFormat="false" ht="15" hidden="false" customHeight="false" outlineLevel="0" collapsed="false">
      <c r="A177" s="0" t="n">
        <v>10176</v>
      </c>
    </row>
    <row r="178" customFormat="false" ht="15" hidden="false" customHeight="false" outlineLevel="0" collapsed="false">
      <c r="A178" s="0" t="n">
        <v>10177</v>
      </c>
    </row>
    <row r="179" customFormat="false" ht="15" hidden="false" customHeight="false" outlineLevel="0" collapsed="false">
      <c r="A179" s="0" t="n">
        <v>10178</v>
      </c>
    </row>
    <row r="180" customFormat="false" ht="15" hidden="false" customHeight="false" outlineLevel="0" collapsed="false">
      <c r="A180" s="0" t="n">
        <v>10179</v>
      </c>
    </row>
    <row r="181" customFormat="false" ht="15" hidden="false" customHeight="false" outlineLevel="0" collapsed="false">
      <c r="A181" s="0" t="n">
        <v>10180</v>
      </c>
    </row>
    <row r="182" customFormat="false" ht="15" hidden="false" customHeight="false" outlineLevel="0" collapsed="false">
      <c r="A182" s="0" t="n">
        <v>10181</v>
      </c>
    </row>
    <row r="183" customFormat="false" ht="15" hidden="false" customHeight="false" outlineLevel="0" collapsed="false">
      <c r="A183" s="0" t="n">
        <v>10182</v>
      </c>
    </row>
    <row r="184" customFormat="false" ht="15" hidden="false" customHeight="false" outlineLevel="0" collapsed="false">
      <c r="A184" s="0" t="n">
        <v>10183</v>
      </c>
    </row>
    <row r="185" customFormat="false" ht="15" hidden="false" customHeight="false" outlineLevel="0" collapsed="false">
      <c r="A185" s="0" t="n">
        <v>10184</v>
      </c>
    </row>
    <row r="186" customFormat="false" ht="15" hidden="false" customHeight="false" outlineLevel="0" collapsed="false">
      <c r="A186" s="0" t="n">
        <v>10185</v>
      </c>
    </row>
    <row r="187" customFormat="false" ht="15" hidden="false" customHeight="false" outlineLevel="0" collapsed="false">
      <c r="A187" s="0" t="n">
        <v>10186</v>
      </c>
    </row>
    <row r="188" customFormat="false" ht="15" hidden="false" customHeight="false" outlineLevel="0" collapsed="false">
      <c r="A188" s="0" t="n">
        <v>10187</v>
      </c>
    </row>
    <row r="189" customFormat="false" ht="15" hidden="false" customHeight="false" outlineLevel="0" collapsed="false">
      <c r="A189" s="0" t="n">
        <v>10188</v>
      </c>
    </row>
    <row r="190" customFormat="false" ht="15" hidden="false" customHeight="false" outlineLevel="0" collapsed="false">
      <c r="A190" s="0" t="n">
        <v>10189</v>
      </c>
    </row>
    <row r="191" customFormat="false" ht="15" hidden="false" customHeight="false" outlineLevel="0" collapsed="false">
      <c r="A191" s="0" t="n">
        <v>10190</v>
      </c>
    </row>
    <row r="192" customFormat="false" ht="15" hidden="false" customHeight="false" outlineLevel="0" collapsed="false">
      <c r="A192" s="0" t="n">
        <v>10191</v>
      </c>
    </row>
    <row r="193" customFormat="false" ht="15" hidden="false" customHeight="false" outlineLevel="0" collapsed="false">
      <c r="A193" s="0" t="n">
        <v>10192</v>
      </c>
    </row>
    <row r="194" customFormat="false" ht="15" hidden="false" customHeight="false" outlineLevel="0" collapsed="false">
      <c r="A194" s="0" t="n">
        <v>10193</v>
      </c>
    </row>
    <row r="195" customFormat="false" ht="15" hidden="false" customHeight="false" outlineLevel="0" collapsed="false">
      <c r="A195" s="0" t="n">
        <v>10194</v>
      </c>
    </row>
    <row r="196" customFormat="false" ht="15" hidden="false" customHeight="false" outlineLevel="0" collapsed="false">
      <c r="A196" s="0" t="n">
        <v>10195</v>
      </c>
    </row>
    <row r="197" customFormat="false" ht="15" hidden="false" customHeight="false" outlineLevel="0" collapsed="false">
      <c r="A197" s="0" t="n">
        <v>10196</v>
      </c>
    </row>
    <row r="198" customFormat="false" ht="15" hidden="false" customHeight="false" outlineLevel="0" collapsed="false">
      <c r="A198" s="0" t="n">
        <v>10197</v>
      </c>
    </row>
    <row r="199" customFormat="false" ht="15" hidden="false" customHeight="false" outlineLevel="0" collapsed="false">
      <c r="A199" s="0" t="n">
        <v>10198</v>
      </c>
    </row>
    <row r="200" customFormat="false" ht="15" hidden="false" customHeight="false" outlineLevel="0" collapsed="false">
      <c r="A200" s="0" t="n">
        <v>10199</v>
      </c>
    </row>
    <row r="201" customFormat="false" ht="15" hidden="false" customHeight="false" outlineLevel="0" collapsed="false">
      <c r="A201" s="0" t="n">
        <v>10200</v>
      </c>
    </row>
    <row r="202" customFormat="false" ht="15" hidden="false" customHeight="false" outlineLevel="0" collapsed="false">
      <c r="A202" s="0" t="n">
        <v>10201</v>
      </c>
    </row>
    <row r="203" customFormat="false" ht="15" hidden="false" customHeight="false" outlineLevel="0" collapsed="false">
      <c r="A203" s="0" t="n">
        <v>10202</v>
      </c>
    </row>
    <row r="204" customFormat="false" ht="15" hidden="false" customHeight="false" outlineLevel="0" collapsed="false">
      <c r="A204" s="0" t="n">
        <v>10203</v>
      </c>
    </row>
    <row r="205" customFormat="false" ht="15" hidden="false" customHeight="false" outlineLevel="0" collapsed="false">
      <c r="A205" s="0" t="n">
        <v>10204</v>
      </c>
    </row>
    <row r="206" customFormat="false" ht="15" hidden="false" customHeight="false" outlineLevel="0" collapsed="false">
      <c r="A206" s="0" t="n">
        <v>10205</v>
      </c>
    </row>
    <row r="207" customFormat="false" ht="15" hidden="false" customHeight="false" outlineLevel="0" collapsed="false">
      <c r="A207" s="0" t="n">
        <v>10206</v>
      </c>
    </row>
    <row r="208" customFormat="false" ht="15" hidden="false" customHeight="false" outlineLevel="0" collapsed="false">
      <c r="A208" s="0" t="n">
        <v>10207</v>
      </c>
    </row>
    <row r="209" customFormat="false" ht="15" hidden="false" customHeight="false" outlineLevel="0" collapsed="false">
      <c r="A209" s="0" t="n">
        <v>10208</v>
      </c>
    </row>
    <row r="210" customFormat="false" ht="15" hidden="false" customHeight="false" outlineLevel="0" collapsed="false">
      <c r="A210" s="0" t="n">
        <v>10209</v>
      </c>
    </row>
    <row r="211" customFormat="false" ht="15" hidden="false" customHeight="false" outlineLevel="0" collapsed="false">
      <c r="A211" s="0" t="n">
        <v>10210</v>
      </c>
    </row>
    <row r="212" customFormat="false" ht="15" hidden="false" customHeight="false" outlineLevel="0" collapsed="false">
      <c r="A212" s="0" t="n">
        <v>10211</v>
      </c>
    </row>
    <row r="213" customFormat="false" ht="15" hidden="false" customHeight="false" outlineLevel="0" collapsed="false">
      <c r="A213" s="0" t="n">
        <v>10212</v>
      </c>
    </row>
    <row r="214" customFormat="false" ht="15" hidden="false" customHeight="false" outlineLevel="0" collapsed="false">
      <c r="A214" s="0" t="n">
        <v>10213</v>
      </c>
    </row>
    <row r="215" customFormat="false" ht="15" hidden="false" customHeight="false" outlineLevel="0" collapsed="false">
      <c r="A215" s="0" t="n">
        <v>10214</v>
      </c>
    </row>
    <row r="216" customFormat="false" ht="15" hidden="false" customHeight="false" outlineLevel="0" collapsed="false">
      <c r="A216" s="0" t="n">
        <v>10215</v>
      </c>
    </row>
    <row r="217" customFormat="false" ht="15" hidden="false" customHeight="false" outlineLevel="0" collapsed="false">
      <c r="A217" s="0" t="n">
        <v>10216</v>
      </c>
    </row>
    <row r="218" customFormat="false" ht="15" hidden="false" customHeight="false" outlineLevel="0" collapsed="false">
      <c r="A218" s="0" t="n">
        <v>10217</v>
      </c>
    </row>
    <row r="219" customFormat="false" ht="15" hidden="false" customHeight="false" outlineLevel="0" collapsed="false">
      <c r="A219" s="0" t="n">
        <v>10218</v>
      </c>
    </row>
    <row r="220" customFormat="false" ht="15" hidden="false" customHeight="false" outlineLevel="0" collapsed="false">
      <c r="A220" s="0" t="n">
        <v>10219</v>
      </c>
    </row>
    <row r="221" customFormat="false" ht="15" hidden="false" customHeight="false" outlineLevel="0" collapsed="false">
      <c r="A221" s="0" t="n">
        <v>10220</v>
      </c>
    </row>
    <row r="222" customFormat="false" ht="15" hidden="false" customHeight="false" outlineLevel="0" collapsed="false">
      <c r="A222" s="0" t="n">
        <v>10221</v>
      </c>
    </row>
    <row r="223" customFormat="false" ht="15" hidden="false" customHeight="false" outlineLevel="0" collapsed="false">
      <c r="A223" s="0" t="n">
        <v>10222</v>
      </c>
    </row>
    <row r="224" customFormat="false" ht="15" hidden="false" customHeight="false" outlineLevel="0" collapsed="false">
      <c r="A224" s="0" t="n">
        <v>10223</v>
      </c>
    </row>
    <row r="225" customFormat="false" ht="15" hidden="false" customHeight="false" outlineLevel="0" collapsed="false">
      <c r="A225" s="0" t="n">
        <v>10224</v>
      </c>
    </row>
    <row r="226" customFormat="false" ht="15" hidden="false" customHeight="false" outlineLevel="0" collapsed="false">
      <c r="A226" s="0" t="n">
        <v>10225</v>
      </c>
    </row>
    <row r="227" customFormat="false" ht="15" hidden="false" customHeight="false" outlineLevel="0" collapsed="false">
      <c r="A227" s="0" t="n">
        <v>10226</v>
      </c>
    </row>
    <row r="228" customFormat="false" ht="15" hidden="false" customHeight="false" outlineLevel="0" collapsed="false">
      <c r="A228" s="0" t="n">
        <v>10227</v>
      </c>
    </row>
    <row r="229" customFormat="false" ht="15" hidden="false" customHeight="false" outlineLevel="0" collapsed="false">
      <c r="A229" s="0" t="n">
        <v>10228</v>
      </c>
    </row>
    <row r="230" customFormat="false" ht="15" hidden="false" customHeight="false" outlineLevel="0" collapsed="false">
      <c r="A230" s="0" t="n">
        <v>10229</v>
      </c>
    </row>
    <row r="231" customFormat="false" ht="15" hidden="false" customHeight="false" outlineLevel="0" collapsed="false">
      <c r="A231" s="0" t="n">
        <v>10230</v>
      </c>
    </row>
    <row r="232" customFormat="false" ht="15" hidden="false" customHeight="false" outlineLevel="0" collapsed="false">
      <c r="A232" s="0" t="n">
        <v>10231</v>
      </c>
    </row>
    <row r="233" customFormat="false" ht="15" hidden="false" customHeight="false" outlineLevel="0" collapsed="false">
      <c r="A233" s="0" t="n">
        <v>10232</v>
      </c>
    </row>
    <row r="234" customFormat="false" ht="15" hidden="false" customHeight="false" outlineLevel="0" collapsed="false">
      <c r="A234" s="0" t="n">
        <v>10233</v>
      </c>
    </row>
    <row r="235" customFormat="false" ht="15" hidden="false" customHeight="false" outlineLevel="0" collapsed="false">
      <c r="A235" s="0" t="n">
        <v>10234</v>
      </c>
    </row>
    <row r="236" customFormat="false" ht="15" hidden="false" customHeight="false" outlineLevel="0" collapsed="false">
      <c r="A236" s="0" t="n">
        <v>10235</v>
      </c>
    </row>
    <row r="237" customFormat="false" ht="15" hidden="false" customHeight="false" outlineLevel="0" collapsed="false">
      <c r="A237" s="0" t="n">
        <v>10236</v>
      </c>
    </row>
    <row r="238" customFormat="false" ht="15" hidden="false" customHeight="false" outlineLevel="0" collapsed="false">
      <c r="A238" s="0" t="n">
        <v>10237</v>
      </c>
    </row>
    <row r="239" customFormat="false" ht="15" hidden="false" customHeight="false" outlineLevel="0" collapsed="false">
      <c r="A239" s="0" t="n">
        <v>10238</v>
      </c>
    </row>
    <row r="240" customFormat="false" ht="15" hidden="false" customHeight="false" outlineLevel="0" collapsed="false">
      <c r="A240" s="0" t="n">
        <v>10239</v>
      </c>
    </row>
    <row r="241" customFormat="false" ht="15" hidden="false" customHeight="false" outlineLevel="0" collapsed="false">
      <c r="A241" s="0" t="n">
        <v>10240</v>
      </c>
    </row>
    <row r="242" customFormat="false" ht="15" hidden="false" customHeight="false" outlineLevel="0" collapsed="false">
      <c r="A242" s="0" t="n">
        <v>10241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5.7"/>
    <col collapsed="false" customWidth="true" hidden="false" outlineLevel="0" max="5" min="3" style="0" width="9.14"/>
    <col collapsed="false" customWidth="true" hidden="false" outlineLevel="0" max="6" min="6" style="0" width="35.7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10" t="s">
        <v>10426</v>
      </c>
      <c r="B1" s="10" t="s">
        <v>10427</v>
      </c>
      <c r="C1" s="10" t="s">
        <v>10428</v>
      </c>
    </row>
    <row r="2" customFormat="false" ht="15" hidden="false" customHeight="false" outlineLevel="0" collapsed="false">
      <c r="A2" s="11" t="s">
        <v>10429</v>
      </c>
      <c r="C2" s="12" t="str">
        <f aca="false">A2</f>
        <v>base.af</v>
      </c>
    </row>
    <row r="3" customFormat="false" ht="15" hidden="false" customHeight="false" outlineLevel="0" collapsed="false">
      <c r="A3" s="11" t="s">
        <v>10430</v>
      </c>
      <c r="B3" s="13" t="s">
        <v>10431</v>
      </c>
      <c r="C3" s="12" t="str">
        <f aca="false">A3</f>
        <v>base.al</v>
      </c>
    </row>
    <row r="4" customFormat="false" ht="15" hidden="false" customHeight="false" outlineLevel="0" collapsed="false">
      <c r="A4" s="11" t="s">
        <v>10430</v>
      </c>
      <c r="B4" s="11" t="s">
        <v>10432</v>
      </c>
      <c r="C4" s="12" t="str">
        <f aca="false">A4</f>
        <v>base.al</v>
      </c>
    </row>
    <row r="5" customFormat="false" ht="15" hidden="false" customHeight="false" outlineLevel="0" collapsed="false">
      <c r="A5" s="11" t="s">
        <v>10433</v>
      </c>
      <c r="B5" s="13" t="s">
        <v>10434</v>
      </c>
      <c r="C5" s="12" t="str">
        <f aca="false">A5</f>
        <v>base.dz</v>
      </c>
    </row>
    <row r="6" customFormat="false" ht="15" hidden="false" customHeight="false" outlineLevel="0" collapsed="false">
      <c r="A6" s="11" t="s">
        <v>10433</v>
      </c>
      <c r="B6" s="11" t="s">
        <v>10435</v>
      </c>
      <c r="C6" s="12" t="str">
        <f aca="false">A6</f>
        <v>base.dz</v>
      </c>
    </row>
    <row r="7" customFormat="false" ht="15" hidden="false" customHeight="false" outlineLevel="0" collapsed="false">
      <c r="A7" s="11" t="s">
        <v>10436</v>
      </c>
      <c r="B7" s="13" t="s">
        <v>10437</v>
      </c>
      <c r="C7" s="12" t="str">
        <f aca="false">A7</f>
        <v>base.as</v>
      </c>
    </row>
    <row r="8" customFormat="false" ht="15" hidden="false" customHeight="false" outlineLevel="0" collapsed="false">
      <c r="A8" s="11" t="s">
        <v>10436</v>
      </c>
      <c r="B8" s="11" t="s">
        <v>10438</v>
      </c>
      <c r="C8" s="12" t="str">
        <f aca="false">A8</f>
        <v>base.as</v>
      </c>
    </row>
    <row r="9" customFormat="false" ht="15" hidden="false" customHeight="false" outlineLevel="0" collapsed="false">
      <c r="A9" s="11" t="s">
        <v>10439</v>
      </c>
      <c r="B9" s="11" t="s">
        <v>10440</v>
      </c>
      <c r="C9" s="12" t="str">
        <f aca="false">A9</f>
        <v>base.ad</v>
      </c>
    </row>
    <row r="10" customFormat="false" ht="15" hidden="false" customHeight="false" outlineLevel="0" collapsed="false">
      <c r="A10" s="11" t="s">
        <v>10441</v>
      </c>
      <c r="B10" s="11" t="s">
        <v>10442</v>
      </c>
      <c r="C10" s="12" t="str">
        <f aca="false">A10</f>
        <v>base.ao</v>
      </c>
    </row>
    <row r="11" customFormat="false" ht="15" hidden="false" customHeight="false" outlineLevel="0" collapsed="false">
      <c r="A11" s="11" t="s">
        <v>10443</v>
      </c>
      <c r="B11" s="11" t="s">
        <v>10444</v>
      </c>
      <c r="C11" s="12" t="str">
        <f aca="false">A11</f>
        <v>base.ai</v>
      </c>
    </row>
    <row r="12" customFormat="false" ht="15" hidden="false" customHeight="false" outlineLevel="0" collapsed="false">
      <c r="A12" s="11" t="s">
        <v>10445</v>
      </c>
      <c r="B12" s="13" t="s">
        <v>10446</v>
      </c>
      <c r="C12" s="12" t="str">
        <f aca="false">A12</f>
        <v>base.aq</v>
      </c>
    </row>
    <row r="13" customFormat="false" ht="15" hidden="false" customHeight="false" outlineLevel="0" collapsed="false">
      <c r="A13" s="11" t="s">
        <v>10445</v>
      </c>
      <c r="B13" s="11" t="s">
        <v>10447</v>
      </c>
      <c r="C13" s="12" t="str">
        <f aca="false">A13</f>
        <v>base.aq</v>
      </c>
    </row>
    <row r="14" customFormat="false" ht="15" hidden="false" customHeight="false" outlineLevel="0" collapsed="false">
      <c r="A14" s="11" t="s">
        <v>10448</v>
      </c>
      <c r="B14" s="11" t="s">
        <v>10449</v>
      </c>
      <c r="C14" s="12" t="str">
        <f aca="false">A14</f>
        <v>base.ag</v>
      </c>
    </row>
    <row r="15" customFormat="false" ht="15" hidden="false" customHeight="false" outlineLevel="0" collapsed="false">
      <c r="A15" s="11" t="s">
        <v>10450</v>
      </c>
      <c r="B15" s="11" t="s">
        <v>10451</v>
      </c>
      <c r="C15" s="12" t="str">
        <f aca="false">A15</f>
        <v>base.ar</v>
      </c>
    </row>
    <row r="16" customFormat="false" ht="15" hidden="false" customHeight="false" outlineLevel="0" collapsed="false">
      <c r="A16" s="11" t="s">
        <v>10452</v>
      </c>
      <c r="B16" s="13" t="s">
        <v>10453</v>
      </c>
      <c r="C16" s="12" t="str">
        <f aca="false">A16</f>
        <v>base.am</v>
      </c>
    </row>
    <row r="17" customFormat="false" ht="15" hidden="false" customHeight="false" outlineLevel="0" collapsed="false">
      <c r="A17" s="11" t="s">
        <v>10452</v>
      </c>
      <c r="B17" s="11" t="s">
        <v>10454</v>
      </c>
      <c r="C17" s="12" t="str">
        <f aca="false">A17</f>
        <v>base.am</v>
      </c>
    </row>
    <row r="18" customFormat="false" ht="15" hidden="false" customHeight="false" outlineLevel="0" collapsed="false">
      <c r="A18" s="11" t="s">
        <v>10455</v>
      </c>
      <c r="B18" s="11" t="s">
        <v>10456</v>
      </c>
      <c r="C18" s="12" t="str">
        <f aca="false">A18</f>
        <v>base.aw</v>
      </c>
    </row>
    <row r="19" customFormat="false" ht="15" hidden="false" customHeight="false" outlineLevel="0" collapsed="false">
      <c r="A19" s="11" t="s">
        <v>10457</v>
      </c>
      <c r="B19" s="13" t="s">
        <v>10458</v>
      </c>
      <c r="C19" s="12" t="str">
        <f aca="false">A19</f>
        <v>base.au</v>
      </c>
    </row>
    <row r="20" customFormat="false" ht="15" hidden="false" customHeight="false" outlineLevel="0" collapsed="false">
      <c r="A20" s="11" t="s">
        <v>10457</v>
      </c>
      <c r="B20" s="11" t="s">
        <v>10459</v>
      </c>
      <c r="C20" s="12" t="str">
        <f aca="false">A20</f>
        <v>base.au</v>
      </c>
    </row>
    <row r="21" customFormat="false" ht="15" hidden="false" customHeight="false" outlineLevel="0" collapsed="false">
      <c r="A21" s="0" t="s">
        <v>10460</v>
      </c>
      <c r="B21" s="13" t="s">
        <v>10461</v>
      </c>
      <c r="C21" s="12" t="str">
        <f aca="false">A21</f>
        <v>base.at</v>
      </c>
    </row>
    <row r="22" customFormat="false" ht="15" hidden="false" customHeight="false" outlineLevel="0" collapsed="false">
      <c r="A22" s="11" t="s">
        <v>10462</v>
      </c>
      <c r="B22" s="13" t="s">
        <v>10463</v>
      </c>
      <c r="C22" s="12" t="str">
        <f aca="false">A22</f>
        <v>base.az</v>
      </c>
    </row>
    <row r="23" customFormat="false" ht="15" hidden="false" customHeight="false" outlineLevel="0" collapsed="false">
      <c r="A23" s="11" t="s">
        <v>10462</v>
      </c>
      <c r="B23" s="11" t="s">
        <v>10464</v>
      </c>
      <c r="C23" s="12" t="str">
        <f aca="false">A23</f>
        <v>base.az</v>
      </c>
    </row>
    <row r="24" customFormat="false" ht="15" hidden="false" customHeight="false" outlineLevel="0" collapsed="false">
      <c r="A24" s="11" t="s">
        <v>10465</v>
      </c>
      <c r="B24" s="11" t="s">
        <v>10466</v>
      </c>
      <c r="C24" s="12" t="str">
        <f aca="false">A24</f>
        <v>base.bs</v>
      </c>
    </row>
    <row r="25" customFormat="false" ht="15" hidden="false" customHeight="false" outlineLevel="0" collapsed="false">
      <c r="A25" s="11" t="s">
        <v>10467</v>
      </c>
      <c r="B25" s="11" t="s">
        <v>10468</v>
      </c>
      <c r="C25" s="12" t="str">
        <f aca="false">A25</f>
        <v>base.bh</v>
      </c>
    </row>
    <row r="26" customFormat="false" ht="15" hidden="false" customHeight="false" outlineLevel="0" collapsed="false">
      <c r="A26" s="11" t="s">
        <v>10469</v>
      </c>
      <c r="B26" s="11" t="s">
        <v>10470</v>
      </c>
      <c r="C26" s="12" t="str">
        <f aca="false">A26</f>
        <v>base.bd</v>
      </c>
    </row>
    <row r="27" customFormat="false" ht="15" hidden="false" customHeight="false" outlineLevel="0" collapsed="false">
      <c r="A27" s="11" t="s">
        <v>10471</v>
      </c>
      <c r="B27" s="11" t="s">
        <v>10472</v>
      </c>
      <c r="C27" s="12" t="str">
        <f aca="false">A27</f>
        <v>base.bb</v>
      </c>
    </row>
    <row r="28" customFormat="false" ht="15" hidden="false" customHeight="false" outlineLevel="0" collapsed="false">
      <c r="B28" s="13" t="s">
        <v>10473</v>
      </c>
      <c r="C28" s="12" t="n">
        <f aca="false">A28</f>
        <v>0</v>
      </c>
    </row>
    <row r="29" customFormat="false" ht="15" hidden="false" customHeight="false" outlineLevel="0" collapsed="false">
      <c r="A29" s="11" t="s">
        <v>10474</v>
      </c>
      <c r="B29" s="11" t="s">
        <v>10475</v>
      </c>
      <c r="C29" s="12" t="str">
        <f aca="false">A29</f>
        <v>base.be</v>
      </c>
    </row>
    <row r="30" customFormat="false" ht="15" hidden="false" customHeight="false" outlineLevel="0" collapsed="false">
      <c r="A30" s="11" t="s">
        <v>10476</v>
      </c>
      <c r="B30" s="11" t="s">
        <v>10477</v>
      </c>
      <c r="C30" s="12" t="str">
        <f aca="false">A30</f>
        <v>base.bz</v>
      </c>
    </row>
    <row r="31" customFormat="false" ht="15" hidden="false" customHeight="false" outlineLevel="0" collapsed="false">
      <c r="A31" s="11" t="s">
        <v>10478</v>
      </c>
      <c r="B31" s="11" t="s">
        <v>1345</v>
      </c>
      <c r="C31" s="12" t="str">
        <f aca="false">A31</f>
        <v>base.bj</v>
      </c>
    </row>
    <row r="32" customFormat="false" ht="15" hidden="false" customHeight="false" outlineLevel="0" collapsed="false">
      <c r="A32" s="11" t="s">
        <v>10479</v>
      </c>
      <c r="B32" s="11" t="s">
        <v>10480</v>
      </c>
      <c r="C32" s="12" t="str">
        <f aca="false">A32</f>
        <v>base.bm</v>
      </c>
    </row>
    <row r="33" customFormat="false" ht="15" hidden="false" customHeight="false" outlineLevel="0" collapsed="false">
      <c r="A33" s="11" t="s">
        <v>10481</v>
      </c>
      <c r="B33" s="11" t="s">
        <v>10482</v>
      </c>
      <c r="C33" s="12" t="str">
        <f aca="false">A33</f>
        <v>base.bt</v>
      </c>
    </row>
    <row r="34" customFormat="false" ht="15" hidden="false" customHeight="false" outlineLevel="0" collapsed="false">
      <c r="A34" s="11" t="s">
        <v>10483</v>
      </c>
      <c r="B34" s="11" t="s">
        <v>10484</v>
      </c>
      <c r="C34" s="12" t="str">
        <f aca="false">A34</f>
        <v>base.bo</v>
      </c>
    </row>
    <row r="35" customFormat="false" ht="15" hidden="false" customHeight="false" outlineLevel="0" collapsed="false">
      <c r="A35" s="11" t="s">
        <v>10485</v>
      </c>
      <c r="B35" s="11" t="s">
        <v>10486</v>
      </c>
      <c r="C35" s="12" t="str">
        <f aca="false">A35</f>
        <v>base.bq</v>
      </c>
    </row>
    <row r="36" customFormat="false" ht="15" hidden="false" customHeight="false" outlineLevel="0" collapsed="false">
      <c r="A36" s="11" t="s">
        <v>10487</v>
      </c>
      <c r="B36" s="11" t="s">
        <v>10488</v>
      </c>
      <c r="C36" s="12" t="str">
        <f aca="false">A36</f>
        <v>base.ba</v>
      </c>
    </row>
    <row r="37" customFormat="false" ht="15" hidden="false" customHeight="false" outlineLevel="0" collapsed="false">
      <c r="A37" s="11" t="s">
        <v>10489</v>
      </c>
      <c r="B37" s="11" t="s">
        <v>10490</v>
      </c>
      <c r="C37" s="12" t="str">
        <f aca="false">A37</f>
        <v>base.bw</v>
      </c>
    </row>
    <row r="38" customFormat="false" ht="15" hidden="false" customHeight="false" outlineLevel="0" collapsed="false">
      <c r="B38" s="13" t="s">
        <v>10491</v>
      </c>
      <c r="C38" s="12" t="n">
        <f aca="false">A38</f>
        <v>0</v>
      </c>
    </row>
    <row r="39" customFormat="false" ht="15" hidden="false" customHeight="false" outlineLevel="0" collapsed="false">
      <c r="A39" s="11" t="s">
        <v>10492</v>
      </c>
      <c r="B39" s="11" t="s">
        <v>10493</v>
      </c>
      <c r="C39" s="12" t="str">
        <f aca="false">A39</f>
        <v>base.bv</v>
      </c>
    </row>
    <row r="40" customFormat="false" ht="15" hidden="false" customHeight="false" outlineLevel="0" collapsed="false">
      <c r="A40" s="11" t="s">
        <v>10494</v>
      </c>
      <c r="B40" s="11" t="s">
        <v>10495</v>
      </c>
      <c r="C40" s="12" t="str">
        <f aca="false">A40</f>
        <v>base.br</v>
      </c>
    </row>
    <row r="41" customFormat="false" ht="15" hidden="false" customHeight="false" outlineLevel="0" collapsed="false">
      <c r="A41" s="11" t="s">
        <v>10496</v>
      </c>
      <c r="B41" s="11" t="s">
        <v>10497</v>
      </c>
      <c r="C41" s="12" t="str">
        <f aca="false">A41</f>
        <v>base.io</v>
      </c>
    </row>
    <row r="42" customFormat="false" ht="15" hidden="false" customHeight="false" outlineLevel="0" collapsed="false">
      <c r="B42" s="13" t="s">
        <v>10498</v>
      </c>
      <c r="C42" s="12" t="n">
        <f aca="false">A42</f>
        <v>0</v>
      </c>
    </row>
    <row r="43" customFormat="false" ht="15" hidden="false" customHeight="false" outlineLevel="0" collapsed="false">
      <c r="A43" s="11" t="s">
        <v>10499</v>
      </c>
      <c r="B43" s="11" t="s">
        <v>10500</v>
      </c>
      <c r="C43" s="12" t="str">
        <f aca="false">A43</f>
        <v>base.bn</v>
      </c>
    </row>
    <row r="44" customFormat="false" ht="15" hidden="false" customHeight="false" outlineLevel="0" collapsed="false">
      <c r="A44" s="11" t="s">
        <v>10501</v>
      </c>
      <c r="B44" s="11" t="s">
        <v>10502</v>
      </c>
      <c r="C44" s="12" t="str">
        <f aca="false">A44</f>
        <v>base.bg</v>
      </c>
    </row>
    <row r="45" customFormat="false" ht="15" hidden="false" customHeight="false" outlineLevel="0" collapsed="false">
      <c r="A45" s="11" t="s">
        <v>10503</v>
      </c>
      <c r="B45" s="11" t="s">
        <v>10504</v>
      </c>
      <c r="C45" s="12" t="str">
        <f aca="false">A45</f>
        <v>base.bf</v>
      </c>
    </row>
    <row r="46" customFormat="false" ht="15" hidden="false" customHeight="false" outlineLevel="0" collapsed="false">
      <c r="A46" s="11" t="s">
        <v>10505</v>
      </c>
      <c r="B46" s="11" t="s">
        <v>10506</v>
      </c>
      <c r="C46" s="12" t="str">
        <f aca="false">A46</f>
        <v>base.bi</v>
      </c>
    </row>
    <row r="47" customFormat="false" ht="15" hidden="false" customHeight="false" outlineLevel="0" collapsed="false">
      <c r="A47" s="11" t="s">
        <v>10507</v>
      </c>
      <c r="B47" s="11" t="s">
        <v>10508</v>
      </c>
      <c r="C47" s="12" t="str">
        <f aca="false">A47</f>
        <v>base.kh</v>
      </c>
    </row>
    <row r="48" customFormat="false" ht="15" hidden="false" customHeight="false" outlineLevel="0" collapsed="false">
      <c r="B48" s="13" t="s">
        <v>10509</v>
      </c>
      <c r="C48" s="12" t="n">
        <f aca="false">A48</f>
        <v>0</v>
      </c>
    </row>
    <row r="49" customFormat="false" ht="15" hidden="false" customHeight="false" outlineLevel="0" collapsed="false">
      <c r="A49" s="11" t="s">
        <v>10510</v>
      </c>
      <c r="B49" s="11" t="s">
        <v>10511</v>
      </c>
      <c r="C49" s="12" t="str">
        <f aca="false">A49</f>
        <v>base.ky</v>
      </c>
    </row>
    <row r="50" customFormat="false" ht="15" hidden="false" customHeight="false" outlineLevel="0" collapsed="false">
      <c r="B50" s="13" t="s">
        <v>10512</v>
      </c>
      <c r="C50" s="12" t="n">
        <f aca="false">A50</f>
        <v>0</v>
      </c>
    </row>
    <row r="51" customFormat="false" ht="15" hidden="false" customHeight="false" outlineLevel="0" collapsed="false">
      <c r="A51" s="11" t="s">
        <v>10513</v>
      </c>
      <c r="B51" s="11" t="s">
        <v>10514</v>
      </c>
      <c r="C51" s="12" t="str">
        <f aca="false">A51</f>
        <v>base.cf</v>
      </c>
    </row>
    <row r="52" customFormat="false" ht="15" hidden="false" customHeight="false" outlineLevel="0" collapsed="false">
      <c r="A52" s="11" t="s">
        <v>10515</v>
      </c>
      <c r="B52" s="11" t="s">
        <v>10516</v>
      </c>
      <c r="C52" s="12" t="str">
        <f aca="false">A52</f>
        <v>base.cl</v>
      </c>
    </row>
    <row r="53" customFormat="false" ht="15" hidden="false" customHeight="false" outlineLevel="0" collapsed="false">
      <c r="B53" s="13" t="s">
        <v>10517</v>
      </c>
      <c r="C53" s="12" t="n">
        <f aca="false">A53</f>
        <v>0</v>
      </c>
    </row>
    <row r="54" customFormat="false" ht="15" hidden="false" customHeight="false" outlineLevel="0" collapsed="false">
      <c r="B54" s="13" t="s">
        <v>10518</v>
      </c>
      <c r="C54" s="12" t="n">
        <f aca="false">A54</f>
        <v>0</v>
      </c>
    </row>
    <row r="55" customFormat="false" ht="15" hidden="false" customHeight="false" outlineLevel="0" collapsed="false">
      <c r="B55" s="13" t="s">
        <v>10519</v>
      </c>
      <c r="C55" s="12" t="n">
        <f aca="false">A55</f>
        <v>0</v>
      </c>
    </row>
    <row r="56" customFormat="false" ht="15" hidden="false" customHeight="false" outlineLevel="0" collapsed="false">
      <c r="A56" s="11" t="s">
        <v>10520</v>
      </c>
      <c r="B56" s="11" t="s">
        <v>10521</v>
      </c>
      <c r="C56" s="12" t="str">
        <f aca="false">A56</f>
        <v>base.co</v>
      </c>
    </row>
    <row r="57" customFormat="false" ht="15" hidden="false" customHeight="false" outlineLevel="0" collapsed="false">
      <c r="A57" s="11" t="s">
        <v>10522</v>
      </c>
      <c r="B57" s="11" t="s">
        <v>10523</v>
      </c>
      <c r="C57" s="12" t="str">
        <f aca="false">A57</f>
        <v>base.km</v>
      </c>
    </row>
    <row r="58" customFormat="false" ht="15" hidden="false" customHeight="false" outlineLevel="0" collapsed="false">
      <c r="B58" s="13" t="s">
        <v>10524</v>
      </c>
      <c r="C58" s="12" t="n">
        <f aca="false">A58</f>
        <v>0</v>
      </c>
    </row>
    <row r="59" customFormat="false" ht="15" hidden="false" customHeight="false" outlineLevel="0" collapsed="false">
      <c r="B59" s="13" t="s">
        <v>10525</v>
      </c>
      <c r="C59" s="12" t="n">
        <f aca="false">A59</f>
        <v>0</v>
      </c>
    </row>
    <row r="60" customFormat="false" ht="15" hidden="false" customHeight="false" outlineLevel="0" collapsed="false">
      <c r="A60" s="11" t="s">
        <v>10526</v>
      </c>
      <c r="B60" s="11" t="s">
        <v>10527</v>
      </c>
      <c r="C60" s="12" t="str">
        <f aca="false">A60</f>
        <v>base.ck</v>
      </c>
    </row>
    <row r="61" customFormat="false" ht="15" hidden="false" customHeight="false" outlineLevel="0" collapsed="false">
      <c r="A61" s="11" t="s">
        <v>10528</v>
      </c>
      <c r="B61" s="11" t="s">
        <v>10529</v>
      </c>
      <c r="C61" s="12" t="str">
        <f aca="false">A61</f>
        <v>base.cr</v>
      </c>
    </row>
    <row r="62" customFormat="false" ht="15" hidden="false" customHeight="false" outlineLevel="0" collapsed="false">
      <c r="A62" s="11" t="s">
        <v>10530</v>
      </c>
      <c r="B62" s="11" t="s">
        <v>10531</v>
      </c>
      <c r="C62" s="12" t="str">
        <f aca="false">A62</f>
        <v>base.ci</v>
      </c>
    </row>
    <row r="63" customFormat="false" ht="15" hidden="false" customHeight="false" outlineLevel="0" collapsed="false">
      <c r="B63" s="13" t="s">
        <v>10532</v>
      </c>
      <c r="C63" s="12" t="n">
        <f aca="false">A63</f>
        <v>0</v>
      </c>
    </row>
    <row r="64" customFormat="false" ht="15" hidden="false" customHeight="false" outlineLevel="0" collapsed="false">
      <c r="B64" s="13" t="s">
        <v>10533</v>
      </c>
      <c r="C64" s="12" t="n">
        <f aca="false">A64</f>
        <v>0</v>
      </c>
    </row>
    <row r="65" customFormat="false" ht="15" hidden="false" customHeight="false" outlineLevel="0" collapsed="false">
      <c r="A65" s="11" t="s">
        <v>10534</v>
      </c>
      <c r="B65" s="11" t="s">
        <v>10535</v>
      </c>
      <c r="C65" s="12" t="str">
        <f aca="false">A65</f>
        <v>base.cw</v>
      </c>
    </row>
    <row r="66" customFormat="false" ht="15" hidden="false" customHeight="false" outlineLevel="0" collapsed="false">
      <c r="A66" s="11" t="s">
        <v>10536</v>
      </c>
      <c r="B66" s="11" t="s">
        <v>10537</v>
      </c>
      <c r="C66" s="12" t="str">
        <f aca="false">A66</f>
        <v>base.cy</v>
      </c>
    </row>
    <row r="67" customFormat="false" ht="15" hidden="false" customHeight="false" outlineLevel="0" collapsed="false">
      <c r="B67" s="13" t="s">
        <v>10538</v>
      </c>
      <c r="C67" s="12" t="n">
        <f aca="false">A67</f>
        <v>0</v>
      </c>
    </row>
    <row r="68" customFormat="false" ht="15" hidden="false" customHeight="false" outlineLevel="0" collapsed="false">
      <c r="B68" s="13" t="s">
        <v>10539</v>
      </c>
      <c r="C68" s="12" t="n">
        <f aca="false">A68</f>
        <v>0</v>
      </c>
    </row>
    <row r="69" customFormat="false" ht="15" hidden="false" customHeight="false" outlineLevel="0" collapsed="false">
      <c r="A69" s="11" t="s">
        <v>10540</v>
      </c>
      <c r="B69" s="11" t="s">
        <v>1751</v>
      </c>
      <c r="C69" s="12" t="str">
        <f aca="false">A69</f>
        <v>base.dk</v>
      </c>
    </row>
    <row r="70" customFormat="false" ht="15" hidden="false" customHeight="false" outlineLevel="0" collapsed="false">
      <c r="A70" s="11" t="s">
        <v>10541</v>
      </c>
      <c r="B70" s="11" t="s">
        <v>10542</v>
      </c>
      <c r="C70" s="12" t="str">
        <f aca="false">A70</f>
        <v>base.cd</v>
      </c>
    </row>
    <row r="71" customFormat="false" ht="15" hidden="false" customHeight="false" outlineLevel="0" collapsed="false">
      <c r="A71" s="11" t="s">
        <v>10543</v>
      </c>
      <c r="B71" s="11" t="s">
        <v>10544</v>
      </c>
      <c r="C71" s="12" t="str">
        <f aca="false">A71</f>
        <v>base.dj</v>
      </c>
    </row>
    <row r="72" customFormat="false" ht="15" hidden="false" customHeight="false" outlineLevel="0" collapsed="false">
      <c r="A72" s="11" t="s">
        <v>10545</v>
      </c>
      <c r="B72" s="11" t="s">
        <v>10546</v>
      </c>
      <c r="C72" s="12" t="str">
        <f aca="false">A72</f>
        <v>base.dm</v>
      </c>
    </row>
    <row r="73" customFormat="false" ht="15" hidden="false" customHeight="false" outlineLevel="0" collapsed="false">
      <c r="B73" s="13" t="s">
        <v>10547</v>
      </c>
      <c r="C73" s="12" t="n">
        <f aca="false">A73</f>
        <v>0</v>
      </c>
    </row>
    <row r="74" customFormat="false" ht="15" hidden="false" customHeight="false" outlineLevel="0" collapsed="false">
      <c r="A74" s="11" t="s">
        <v>10548</v>
      </c>
      <c r="B74" s="11" t="s">
        <v>10549</v>
      </c>
      <c r="C74" s="12" t="str">
        <f aca="false">A74</f>
        <v>base.do</v>
      </c>
    </row>
    <row r="75" customFormat="false" ht="15" hidden="false" customHeight="false" outlineLevel="0" collapsed="false">
      <c r="A75" s="11" t="s">
        <v>10550</v>
      </c>
      <c r="B75" s="11" t="s">
        <v>10551</v>
      </c>
      <c r="C75" s="12" t="str">
        <f aca="false">A75</f>
        <v>base.ec</v>
      </c>
    </row>
    <row r="76" customFormat="false" ht="15" hidden="false" customHeight="false" outlineLevel="0" collapsed="false">
      <c r="A76" s="11" t="s">
        <v>10552</v>
      </c>
      <c r="B76" s="11" t="s">
        <v>10553</v>
      </c>
      <c r="C76" s="12" t="str">
        <f aca="false">A76</f>
        <v>base.eg</v>
      </c>
    </row>
    <row r="77" customFormat="false" ht="15" hidden="false" customHeight="false" outlineLevel="0" collapsed="false">
      <c r="A77" s="11" t="s">
        <v>10554</v>
      </c>
      <c r="B77" s="11" t="s">
        <v>10555</v>
      </c>
      <c r="C77" s="12" t="str">
        <f aca="false">A77</f>
        <v>base.gq</v>
      </c>
    </row>
    <row r="78" customFormat="false" ht="15" hidden="false" customHeight="false" outlineLevel="0" collapsed="false">
      <c r="A78" s="11" t="s">
        <v>10556</v>
      </c>
      <c r="B78" s="11" t="s">
        <v>10557</v>
      </c>
      <c r="C78" s="12" t="str">
        <f aca="false">A78</f>
        <v>base.sv</v>
      </c>
    </row>
    <row r="79" customFormat="false" ht="15" hidden="false" customHeight="false" outlineLevel="0" collapsed="false">
      <c r="A79" s="11" t="s">
        <v>10558</v>
      </c>
      <c r="B79" s="11" t="s">
        <v>10559</v>
      </c>
      <c r="C79" s="12" t="str">
        <f aca="false">A79</f>
        <v>base.er</v>
      </c>
    </row>
    <row r="80" customFormat="false" ht="15" hidden="false" customHeight="false" outlineLevel="0" collapsed="false">
      <c r="A80" s="11" t="s">
        <v>10560</v>
      </c>
      <c r="B80" s="11" t="s">
        <v>10561</v>
      </c>
      <c r="C80" s="12" t="str">
        <f aca="false">A80</f>
        <v>base.ee</v>
      </c>
    </row>
    <row r="81" customFormat="false" ht="15" hidden="false" customHeight="false" outlineLevel="0" collapsed="false">
      <c r="A81" s="11" t="s">
        <v>10562</v>
      </c>
      <c r="B81" s="11" t="s">
        <v>10563</v>
      </c>
      <c r="C81" s="12" t="str">
        <f aca="false">A81</f>
        <v>base.et</v>
      </c>
    </row>
    <row r="82" customFormat="false" ht="15" hidden="false" customHeight="false" outlineLevel="0" collapsed="false">
      <c r="A82" s="11" t="s">
        <v>10564</v>
      </c>
      <c r="B82" s="11" t="s">
        <v>10565</v>
      </c>
      <c r="C82" s="12" t="str">
        <f aca="false">A82</f>
        <v>base.fk</v>
      </c>
    </row>
    <row r="83" customFormat="false" ht="15" hidden="false" customHeight="false" outlineLevel="0" collapsed="false">
      <c r="B83" s="13" t="s">
        <v>10566</v>
      </c>
      <c r="C83" s="12" t="n">
        <f aca="false">A83</f>
        <v>0</v>
      </c>
    </row>
    <row r="84" customFormat="false" ht="15" hidden="false" customHeight="false" outlineLevel="0" collapsed="false">
      <c r="A84" s="11" t="s">
        <v>10567</v>
      </c>
      <c r="B84" s="11" t="s">
        <v>10568</v>
      </c>
      <c r="C84" s="12" t="str">
        <f aca="false">A84</f>
        <v>base.fj</v>
      </c>
    </row>
    <row r="85" customFormat="false" ht="15" hidden="false" customHeight="false" outlineLevel="0" collapsed="false">
      <c r="A85" s="11" t="s">
        <v>10569</v>
      </c>
      <c r="B85" s="11" t="s">
        <v>10570</v>
      </c>
      <c r="C85" s="12" t="str">
        <f aca="false">A85</f>
        <v>base.ph</v>
      </c>
    </row>
    <row r="86" customFormat="false" ht="15" hidden="false" customHeight="false" outlineLevel="0" collapsed="false">
      <c r="A86" s="11" t="s">
        <v>10571</v>
      </c>
      <c r="B86" s="11" t="s">
        <v>10572</v>
      </c>
      <c r="C86" s="12" t="str">
        <f aca="false">A86</f>
        <v>base.fi</v>
      </c>
    </row>
    <row r="87" customFormat="false" ht="15" hidden="false" customHeight="false" outlineLevel="0" collapsed="false">
      <c r="A87" s="11" t="s">
        <v>10573</v>
      </c>
      <c r="B87" s="11" t="s">
        <v>10574</v>
      </c>
      <c r="C87" s="12" t="str">
        <f aca="false">A87</f>
        <v>base.fr</v>
      </c>
    </row>
    <row r="88" customFormat="false" ht="15" hidden="false" customHeight="false" outlineLevel="0" collapsed="false">
      <c r="A88" s="11" t="s">
        <v>10575</v>
      </c>
      <c r="B88" s="11" t="s">
        <v>10576</v>
      </c>
      <c r="C88" s="12" t="str">
        <f aca="false">A88</f>
        <v>base.tf</v>
      </c>
    </row>
    <row r="89" customFormat="false" ht="15" hidden="false" customHeight="false" outlineLevel="0" collapsed="false">
      <c r="A89" s="11" t="s">
        <v>10577</v>
      </c>
      <c r="B89" s="11" t="s">
        <v>10578</v>
      </c>
      <c r="C89" s="12" t="str">
        <f aca="false">A89</f>
        <v>base.gf</v>
      </c>
    </row>
    <row r="90" customFormat="false" ht="15" hidden="false" customHeight="false" outlineLevel="0" collapsed="false">
      <c r="A90" s="11" t="s">
        <v>10579</v>
      </c>
      <c r="B90" s="11" t="s">
        <v>10580</v>
      </c>
      <c r="C90" s="12" t="str">
        <f aca="false">A90</f>
        <v>base.pf</v>
      </c>
    </row>
    <row r="91" customFormat="false" ht="15" hidden="false" customHeight="false" outlineLevel="0" collapsed="false">
      <c r="A91" s="11" t="s">
        <v>10575</v>
      </c>
      <c r="B91" s="13" t="s">
        <v>10581</v>
      </c>
      <c r="C91" s="12" t="str">
        <f aca="false">A91</f>
        <v>base.tf</v>
      </c>
    </row>
    <row r="92" customFormat="false" ht="15" hidden="false" customHeight="false" outlineLevel="0" collapsed="false">
      <c r="A92" s="11" t="s">
        <v>10582</v>
      </c>
      <c r="B92" s="11" t="s">
        <v>10583</v>
      </c>
      <c r="C92" s="12" t="str">
        <f aca="false">A92</f>
        <v>base.fo</v>
      </c>
    </row>
    <row r="93" customFormat="false" ht="15" hidden="false" customHeight="false" outlineLevel="0" collapsed="false">
      <c r="A93" s="11" t="s">
        <v>10584</v>
      </c>
      <c r="B93" s="11" t="s">
        <v>10585</v>
      </c>
      <c r="C93" s="12" t="str">
        <f aca="false">A93</f>
        <v>base.ae</v>
      </c>
    </row>
    <row r="94" customFormat="false" ht="15" hidden="false" customHeight="false" outlineLevel="0" collapsed="false">
      <c r="A94" s="11" t="s">
        <v>10586</v>
      </c>
      <c r="B94" s="11" t="s">
        <v>10587</v>
      </c>
      <c r="C94" s="12" t="str">
        <f aca="false">A94</f>
        <v>base.ga</v>
      </c>
    </row>
    <row r="95" customFormat="false" ht="15" hidden="false" customHeight="false" outlineLevel="0" collapsed="false">
      <c r="A95" s="11" t="s">
        <v>10588</v>
      </c>
      <c r="B95" s="11" t="s">
        <v>10589</v>
      </c>
      <c r="C95" s="12" t="str">
        <f aca="false">A95</f>
        <v>base.gm</v>
      </c>
    </row>
    <row r="96" customFormat="false" ht="15" hidden="false" customHeight="false" outlineLevel="0" collapsed="false">
      <c r="A96" s="11" t="s">
        <v>10590</v>
      </c>
      <c r="B96" s="11" t="s">
        <v>10591</v>
      </c>
      <c r="C96" s="12" t="str">
        <f aca="false">A96</f>
        <v>base.ge</v>
      </c>
    </row>
    <row r="97" customFormat="false" ht="15" hidden="false" customHeight="false" outlineLevel="0" collapsed="false">
      <c r="A97" s="11" t="s">
        <v>10592</v>
      </c>
      <c r="B97" s="11" t="s">
        <v>10593</v>
      </c>
      <c r="C97" s="12" t="str">
        <f aca="false">A97</f>
        <v>base.gh</v>
      </c>
    </row>
    <row r="98" customFormat="false" ht="15" hidden="false" customHeight="false" outlineLevel="0" collapsed="false">
      <c r="A98" s="11" t="s">
        <v>10594</v>
      </c>
      <c r="B98" s="11" t="s">
        <v>10595</v>
      </c>
      <c r="C98" s="12" t="str">
        <f aca="false">A98</f>
        <v>base.gi</v>
      </c>
    </row>
    <row r="99" customFormat="false" ht="15" hidden="false" customHeight="false" outlineLevel="0" collapsed="false">
      <c r="A99" s="11" t="s">
        <v>10596</v>
      </c>
      <c r="B99" s="13" t="s">
        <v>10597</v>
      </c>
      <c r="C99" s="12" t="str">
        <f aca="false">A99</f>
        <v>base.gr</v>
      </c>
    </row>
    <row r="100" customFormat="false" ht="15" hidden="false" customHeight="false" outlineLevel="0" collapsed="false">
      <c r="A100" s="11" t="s">
        <v>10596</v>
      </c>
      <c r="B100" s="11" t="s">
        <v>10598</v>
      </c>
      <c r="C100" s="12" t="str">
        <f aca="false">A100</f>
        <v>base.gr</v>
      </c>
    </row>
    <row r="101" customFormat="false" ht="15" hidden="false" customHeight="false" outlineLevel="0" collapsed="false">
      <c r="A101" s="11" t="s">
        <v>10599</v>
      </c>
      <c r="B101" s="11" t="s">
        <v>10600</v>
      </c>
      <c r="C101" s="12" t="str">
        <f aca="false">A101</f>
        <v>base.gd</v>
      </c>
    </row>
    <row r="102" customFormat="false" ht="15" hidden="false" customHeight="false" outlineLevel="0" collapsed="false">
      <c r="A102" s="11" t="s">
        <v>10601</v>
      </c>
      <c r="B102" s="11" t="s">
        <v>10602</v>
      </c>
      <c r="C102" s="12" t="str">
        <f aca="false">A102</f>
        <v>base.gl</v>
      </c>
    </row>
    <row r="103" customFormat="false" ht="15" hidden="false" customHeight="false" outlineLevel="0" collapsed="false">
      <c r="A103" s="11" t="s">
        <v>10603</v>
      </c>
      <c r="B103" s="11" t="s">
        <v>10604</v>
      </c>
      <c r="C103" s="12" t="str">
        <f aca="false">A103</f>
        <v>base.gp</v>
      </c>
    </row>
    <row r="104" customFormat="false" ht="15" hidden="false" customHeight="false" outlineLevel="0" collapsed="false">
      <c r="A104" s="11" t="s">
        <v>10605</v>
      </c>
      <c r="B104" s="11" t="s">
        <v>10606</v>
      </c>
      <c r="C104" s="12" t="str">
        <f aca="false">A104</f>
        <v>base.gu</v>
      </c>
    </row>
    <row r="105" customFormat="false" ht="15" hidden="false" customHeight="false" outlineLevel="0" collapsed="false">
      <c r="A105" s="11" t="s">
        <v>10607</v>
      </c>
      <c r="B105" s="11" t="s">
        <v>10608</v>
      </c>
      <c r="C105" s="12" t="str">
        <f aca="false">A105</f>
        <v>base.gt</v>
      </c>
    </row>
    <row r="106" customFormat="false" ht="15" hidden="false" customHeight="false" outlineLevel="0" collapsed="false">
      <c r="A106" s="11" t="s">
        <v>10609</v>
      </c>
      <c r="B106" s="11" t="s">
        <v>10610</v>
      </c>
      <c r="C106" s="12" t="str">
        <f aca="false">A106</f>
        <v>base.gg</v>
      </c>
    </row>
    <row r="107" customFormat="false" ht="15" hidden="false" customHeight="false" outlineLevel="0" collapsed="false">
      <c r="A107" s="11" t="s">
        <v>10611</v>
      </c>
      <c r="B107" s="11" t="s">
        <v>10612</v>
      </c>
      <c r="C107" s="12" t="str">
        <f aca="false">A107</f>
        <v>base.gn</v>
      </c>
    </row>
    <row r="108" customFormat="false" ht="15" hidden="false" customHeight="false" outlineLevel="0" collapsed="false">
      <c r="A108" s="11" t="s">
        <v>10613</v>
      </c>
      <c r="B108" s="11" t="s">
        <v>10614</v>
      </c>
      <c r="C108" s="12" t="str">
        <f aca="false">A108</f>
        <v>base.gw</v>
      </c>
    </row>
    <row r="109" customFormat="false" ht="15" hidden="false" customHeight="false" outlineLevel="0" collapsed="false">
      <c r="A109" s="11" t="s">
        <v>10615</v>
      </c>
      <c r="B109" s="11" t="s">
        <v>10616</v>
      </c>
      <c r="C109" s="12" t="str">
        <f aca="false">A109</f>
        <v>base.gy</v>
      </c>
    </row>
    <row r="110" customFormat="false" ht="15" hidden="false" customHeight="false" outlineLevel="0" collapsed="false">
      <c r="A110" s="11" t="s">
        <v>10617</v>
      </c>
      <c r="B110" s="11" t="s">
        <v>10618</v>
      </c>
      <c r="C110" s="12" t="str">
        <f aca="false">A110</f>
        <v>base.ht</v>
      </c>
    </row>
    <row r="111" customFormat="false" ht="15" hidden="false" customHeight="false" outlineLevel="0" collapsed="false">
      <c r="A111" s="11" t="s">
        <v>10619</v>
      </c>
      <c r="B111" s="11" t="s">
        <v>10620</v>
      </c>
      <c r="C111" s="12" t="str">
        <f aca="false">A111</f>
        <v>base.hm</v>
      </c>
    </row>
    <row r="112" customFormat="false" ht="15" hidden="false" customHeight="false" outlineLevel="0" collapsed="false">
      <c r="B112" s="13" t="s">
        <v>10621</v>
      </c>
      <c r="C112" s="12" t="n">
        <f aca="false">A112</f>
        <v>0</v>
      </c>
    </row>
    <row r="113" customFormat="false" ht="15" hidden="false" customHeight="false" outlineLevel="0" collapsed="false">
      <c r="A113" s="11" t="s">
        <v>10622</v>
      </c>
      <c r="B113" s="11" t="s">
        <v>10623</v>
      </c>
      <c r="C113" s="12" t="str">
        <f aca="false">A113</f>
        <v>base.hn</v>
      </c>
    </row>
    <row r="114" customFormat="false" ht="15" hidden="false" customHeight="false" outlineLevel="0" collapsed="false">
      <c r="A114" s="11" t="s">
        <v>10624</v>
      </c>
      <c r="B114" s="11" t="s">
        <v>10625</v>
      </c>
      <c r="C114" s="12" t="str">
        <f aca="false">A114</f>
        <v>base.hk</v>
      </c>
    </row>
    <row r="115" customFormat="false" ht="15" hidden="false" customHeight="false" outlineLevel="0" collapsed="false">
      <c r="A115" s="0" t="s">
        <v>10626</v>
      </c>
      <c r="B115" s="13" t="s">
        <v>10627</v>
      </c>
      <c r="C115" s="12" t="str">
        <f aca="false">A115</f>
        <v>base.hu</v>
      </c>
    </row>
    <row r="116" customFormat="false" ht="15" hidden="false" customHeight="false" outlineLevel="0" collapsed="false">
      <c r="A116" s="0" t="s">
        <v>10628</v>
      </c>
      <c r="B116" s="13" t="s">
        <v>10629</v>
      </c>
      <c r="C116" s="12" t="str">
        <f aca="false">A116</f>
        <v>base.is</v>
      </c>
    </row>
    <row r="117" customFormat="false" ht="15" hidden="false" customHeight="false" outlineLevel="0" collapsed="false">
      <c r="A117" s="11" t="s">
        <v>10630</v>
      </c>
      <c r="B117" s="13" t="s">
        <v>10631</v>
      </c>
      <c r="C117" s="12" t="str">
        <f aca="false">A117</f>
        <v>base.in</v>
      </c>
    </row>
    <row r="118" customFormat="false" ht="15" hidden="false" customHeight="false" outlineLevel="0" collapsed="false">
      <c r="A118" s="11" t="s">
        <v>10630</v>
      </c>
      <c r="B118" s="11" t="s">
        <v>10632</v>
      </c>
      <c r="C118" s="12" t="str">
        <f aca="false">A118</f>
        <v>base.in</v>
      </c>
    </row>
    <row r="119" customFormat="false" ht="15" hidden="false" customHeight="false" outlineLevel="0" collapsed="false">
      <c r="A119" s="11" t="s">
        <v>10633</v>
      </c>
      <c r="B119" s="13" t="s">
        <v>10634</v>
      </c>
      <c r="C119" s="12" t="str">
        <f aca="false">A119</f>
        <v>base.id</v>
      </c>
    </row>
    <row r="120" customFormat="false" ht="15" hidden="false" customHeight="false" outlineLevel="0" collapsed="false">
      <c r="A120" s="11" t="s">
        <v>10633</v>
      </c>
      <c r="B120" s="11" t="s">
        <v>10635</v>
      </c>
      <c r="C120" s="12" t="str">
        <f aca="false">A120</f>
        <v>base.id</v>
      </c>
    </row>
    <row r="121" customFormat="false" ht="15" hidden="false" customHeight="false" outlineLevel="0" collapsed="false">
      <c r="A121" s="11" t="s">
        <v>10636</v>
      </c>
      <c r="B121" s="11" t="s">
        <v>10637</v>
      </c>
      <c r="C121" s="12" t="str">
        <f aca="false">A121</f>
        <v>base.iq</v>
      </c>
    </row>
    <row r="122" customFormat="false" ht="15" hidden="false" customHeight="false" outlineLevel="0" collapsed="false">
      <c r="A122" s="11" t="s">
        <v>10638</v>
      </c>
      <c r="B122" s="11" t="s">
        <v>10639</v>
      </c>
      <c r="C122" s="12" t="str">
        <f aca="false">A122</f>
        <v>base.ir</v>
      </c>
    </row>
    <row r="123" customFormat="false" ht="15" hidden="false" customHeight="false" outlineLevel="0" collapsed="false">
      <c r="A123" s="11" t="s">
        <v>10636</v>
      </c>
      <c r="B123" s="13" t="s">
        <v>10640</v>
      </c>
      <c r="C123" s="12" t="str">
        <f aca="false">A123</f>
        <v>base.iq</v>
      </c>
    </row>
    <row r="124" customFormat="false" ht="15" hidden="false" customHeight="false" outlineLevel="0" collapsed="false">
      <c r="A124" s="11" t="s">
        <v>10641</v>
      </c>
      <c r="B124" s="11" t="s">
        <v>10642</v>
      </c>
      <c r="C124" s="12" t="str">
        <f aca="false">A124</f>
        <v>base.ie</v>
      </c>
    </row>
    <row r="125" customFormat="false" ht="15" hidden="false" customHeight="false" outlineLevel="0" collapsed="false">
      <c r="A125" s="11" t="s">
        <v>10628</v>
      </c>
      <c r="B125" s="11" t="s">
        <v>10643</v>
      </c>
      <c r="C125" s="12" t="str">
        <f aca="false">A125</f>
        <v>base.is</v>
      </c>
    </row>
    <row r="126" customFormat="false" ht="15" hidden="false" customHeight="false" outlineLevel="0" collapsed="false">
      <c r="A126" s="11" t="s">
        <v>10644</v>
      </c>
      <c r="B126" s="11" t="s">
        <v>10645</v>
      </c>
      <c r="C126" s="12" t="str">
        <f aca="false">A126</f>
        <v>base.im</v>
      </c>
    </row>
    <row r="127" customFormat="false" ht="15" hidden="false" customHeight="false" outlineLevel="0" collapsed="false">
      <c r="A127" s="11" t="s">
        <v>10646</v>
      </c>
      <c r="B127" s="11" t="s">
        <v>4206</v>
      </c>
      <c r="C127" s="12" t="str">
        <f aca="false">A127</f>
        <v>base.il</v>
      </c>
    </row>
    <row r="128" customFormat="false" ht="15" hidden="false" customHeight="false" outlineLevel="0" collapsed="false">
      <c r="A128" s="11" t="s">
        <v>10647</v>
      </c>
      <c r="B128" s="11" t="s">
        <v>10648</v>
      </c>
      <c r="C128" s="12" t="str">
        <f aca="false">A128</f>
        <v>base.it</v>
      </c>
    </row>
    <row r="129" customFormat="false" ht="15" hidden="false" customHeight="false" outlineLevel="0" collapsed="false">
      <c r="A129" s="11" t="s">
        <v>10647</v>
      </c>
      <c r="B129" s="13" t="s">
        <v>10649</v>
      </c>
      <c r="C129" s="12" t="str">
        <f aca="false">A129</f>
        <v>base.it</v>
      </c>
    </row>
    <row r="130" customFormat="false" ht="15" hidden="false" customHeight="false" outlineLevel="0" collapsed="false">
      <c r="A130" s="11" t="s">
        <v>10650</v>
      </c>
      <c r="B130" s="11" t="s">
        <v>10651</v>
      </c>
      <c r="C130" s="12" t="str">
        <f aca="false">A130</f>
        <v>base.jm</v>
      </c>
    </row>
    <row r="131" customFormat="false" ht="15" hidden="false" customHeight="false" outlineLevel="0" collapsed="false">
      <c r="A131" s="11" t="s">
        <v>10652</v>
      </c>
      <c r="B131" s="11" t="s">
        <v>10653</v>
      </c>
      <c r="C131" s="12" t="str">
        <f aca="false">A131</f>
        <v>base.jp</v>
      </c>
    </row>
    <row r="132" customFormat="false" ht="15" hidden="false" customHeight="false" outlineLevel="0" collapsed="false">
      <c r="A132" s="11" t="s">
        <v>10654</v>
      </c>
      <c r="B132" s="11" t="s">
        <v>10655</v>
      </c>
      <c r="C132" s="12" t="str">
        <f aca="false">A132</f>
        <v>base.ye</v>
      </c>
    </row>
    <row r="133" customFormat="false" ht="15" hidden="false" customHeight="false" outlineLevel="0" collapsed="false">
      <c r="A133" s="11" t="s">
        <v>10656</v>
      </c>
      <c r="B133" s="11" t="s">
        <v>10657</v>
      </c>
      <c r="C133" s="12" t="str">
        <f aca="false">A133</f>
        <v>base.je</v>
      </c>
    </row>
    <row r="134" customFormat="false" ht="15" hidden="false" customHeight="false" outlineLevel="0" collapsed="false">
      <c r="A134" s="11" t="s">
        <v>10658</v>
      </c>
      <c r="B134" s="11" t="s">
        <v>10659</v>
      </c>
      <c r="C134" s="12" t="str">
        <f aca="false">A134</f>
        <v>base.jo</v>
      </c>
    </row>
    <row r="135" customFormat="false" ht="15" hidden="false" customHeight="false" outlineLevel="0" collapsed="false">
      <c r="A135" s="11" t="s">
        <v>10660</v>
      </c>
      <c r="B135" s="11" t="s">
        <v>10661</v>
      </c>
      <c r="C135" s="12" t="str">
        <f aca="false">A135</f>
        <v>base.cx</v>
      </c>
    </row>
    <row r="136" customFormat="false" ht="15" hidden="false" customHeight="false" outlineLevel="0" collapsed="false">
      <c r="A136" s="11" t="s">
        <v>10662</v>
      </c>
      <c r="B136" s="11" t="s">
        <v>10663</v>
      </c>
      <c r="C136" s="12" t="str">
        <f aca="false">A136</f>
        <v>base.vg</v>
      </c>
    </row>
    <row r="137" customFormat="false" ht="15" hidden="false" customHeight="false" outlineLevel="0" collapsed="false">
      <c r="A137" s="11" t="s">
        <v>10664</v>
      </c>
      <c r="B137" s="11" t="s">
        <v>10665</v>
      </c>
      <c r="C137" s="12" t="str">
        <f aca="false">A137</f>
        <v>base.vi</v>
      </c>
    </row>
    <row r="138" customFormat="false" ht="15" hidden="false" customHeight="false" outlineLevel="0" collapsed="false">
      <c r="A138" s="11" t="s">
        <v>10666</v>
      </c>
      <c r="B138" s="11" t="s">
        <v>10667</v>
      </c>
      <c r="C138" s="12" t="str">
        <f aca="false">A138</f>
        <v>base.cm</v>
      </c>
    </row>
    <row r="139" customFormat="false" ht="15" hidden="false" customHeight="false" outlineLevel="0" collapsed="false">
      <c r="A139" s="11" t="s">
        <v>10668</v>
      </c>
      <c r="B139" s="11" t="s">
        <v>10669</v>
      </c>
      <c r="C139" s="12" t="str">
        <f aca="false">A139</f>
        <v>base.ca</v>
      </c>
    </row>
    <row r="140" customFormat="false" ht="15" hidden="false" customHeight="false" outlineLevel="0" collapsed="false">
      <c r="A140" s="11" t="s">
        <v>10670</v>
      </c>
      <c r="B140" s="11" t="s">
        <v>10671</v>
      </c>
      <c r="C140" s="12" t="str">
        <f aca="false">A140</f>
        <v>base.cv</v>
      </c>
    </row>
    <row r="141" customFormat="false" ht="15" hidden="false" customHeight="false" outlineLevel="0" collapsed="false">
      <c r="A141" s="11" t="s">
        <v>10672</v>
      </c>
      <c r="B141" s="11" t="s">
        <v>10673</v>
      </c>
      <c r="C141" s="12" t="str">
        <f aca="false">A141</f>
        <v>base.kz</v>
      </c>
    </row>
    <row r="142" customFormat="false" ht="15" hidden="false" customHeight="false" outlineLevel="0" collapsed="false">
      <c r="A142" s="11" t="s">
        <v>10674</v>
      </c>
      <c r="B142" s="11" t="s">
        <v>10675</v>
      </c>
      <c r="C142" s="12" t="str">
        <f aca="false">A142</f>
        <v>base.ke</v>
      </c>
    </row>
    <row r="143" customFormat="false" ht="15" hidden="false" customHeight="false" outlineLevel="0" collapsed="false">
      <c r="A143" s="11" t="s">
        <v>10676</v>
      </c>
      <c r="B143" s="11" t="s">
        <v>10677</v>
      </c>
      <c r="C143" s="12" t="str">
        <f aca="false">A143</f>
        <v>base.cn</v>
      </c>
    </row>
    <row r="144" customFormat="false" ht="15" hidden="false" customHeight="false" outlineLevel="0" collapsed="false">
      <c r="A144" s="11" t="s">
        <v>10678</v>
      </c>
      <c r="B144" s="11" t="s">
        <v>10679</v>
      </c>
      <c r="C144" s="12" t="str">
        <f aca="false">A144</f>
        <v>base.ki</v>
      </c>
    </row>
    <row r="145" customFormat="false" ht="15" hidden="false" customHeight="false" outlineLevel="0" collapsed="false">
      <c r="A145" s="11" t="s">
        <v>10680</v>
      </c>
      <c r="B145" s="11" t="s">
        <v>10681</v>
      </c>
      <c r="C145" s="12" t="str">
        <f aca="false">A145</f>
        <v>base.cc</v>
      </c>
    </row>
    <row r="146" customFormat="false" ht="15" hidden="false" customHeight="false" outlineLevel="0" collapsed="false">
      <c r="A146" s="11" t="s">
        <v>10682</v>
      </c>
      <c r="B146" s="11" t="s">
        <v>10683</v>
      </c>
      <c r="C146" s="12" t="str">
        <f aca="false">A146</f>
        <v>base.cg</v>
      </c>
    </row>
    <row r="147" customFormat="false" ht="15" hidden="false" customHeight="false" outlineLevel="0" collapsed="false">
      <c r="B147" s="13" t="s">
        <v>10684</v>
      </c>
      <c r="C147" s="12" t="n">
        <f aca="false">A147</f>
        <v>0</v>
      </c>
    </row>
    <row r="148" customFormat="false" ht="15" hidden="false" customHeight="false" outlineLevel="0" collapsed="false">
      <c r="B148" s="13" t="s">
        <v>10685</v>
      </c>
      <c r="C148" s="12" t="n">
        <f aca="false">A148</f>
        <v>0</v>
      </c>
    </row>
    <row r="149" customFormat="false" ht="15" hidden="false" customHeight="false" outlineLevel="0" collapsed="false">
      <c r="A149" s="11" t="s">
        <v>10686</v>
      </c>
      <c r="B149" s="11" t="s">
        <v>10687</v>
      </c>
      <c r="C149" s="12" t="str">
        <f aca="false">A149</f>
        <v>base.xk</v>
      </c>
    </row>
    <row r="150" customFormat="false" ht="15" hidden="false" customHeight="false" outlineLevel="0" collapsed="false">
      <c r="A150" s="11" t="s">
        <v>10688</v>
      </c>
      <c r="B150" s="11" t="s">
        <v>10689</v>
      </c>
      <c r="C150" s="12" t="str">
        <f aca="false">A150</f>
        <v>base.hr</v>
      </c>
    </row>
    <row r="151" customFormat="false" ht="15" hidden="false" customHeight="false" outlineLevel="0" collapsed="false">
      <c r="A151" s="11" t="s">
        <v>10690</v>
      </c>
      <c r="B151" s="11" t="s">
        <v>10691</v>
      </c>
      <c r="C151" s="12" t="str">
        <f aca="false">A151</f>
        <v>base.cu</v>
      </c>
    </row>
    <row r="152" customFormat="false" ht="15" hidden="false" customHeight="false" outlineLevel="0" collapsed="false">
      <c r="A152" s="11" t="s">
        <v>10692</v>
      </c>
      <c r="B152" s="11" t="s">
        <v>10693</v>
      </c>
      <c r="C152" s="12" t="str">
        <f aca="false">A152</f>
        <v>base.kw</v>
      </c>
    </row>
    <row r="153" customFormat="false" ht="15" hidden="false" customHeight="false" outlineLevel="0" collapsed="false">
      <c r="A153" s="11" t="s">
        <v>10694</v>
      </c>
      <c r="B153" s="11" t="s">
        <v>10695</v>
      </c>
      <c r="C153" s="12" t="str">
        <f aca="false">A153</f>
        <v>base.kg</v>
      </c>
    </row>
    <row r="154" customFormat="false" ht="15" hidden="false" customHeight="false" outlineLevel="0" collapsed="false">
      <c r="A154" s="11" t="s">
        <v>10696</v>
      </c>
      <c r="B154" s="11" t="s">
        <v>10697</v>
      </c>
      <c r="C154" s="12" t="str">
        <f aca="false">A154</f>
        <v>base.la</v>
      </c>
    </row>
    <row r="155" customFormat="false" ht="15" hidden="false" customHeight="false" outlineLevel="0" collapsed="false">
      <c r="A155" s="11" t="s">
        <v>10698</v>
      </c>
      <c r="B155" s="13" t="s">
        <v>10699</v>
      </c>
      <c r="C155" s="12" t="str">
        <f aca="false">A155</f>
        <v>base.lv</v>
      </c>
    </row>
    <row r="156" customFormat="false" ht="15" hidden="false" customHeight="false" outlineLevel="0" collapsed="false">
      <c r="A156" s="11" t="s">
        <v>10700</v>
      </c>
      <c r="B156" s="11" t="s">
        <v>10701</v>
      </c>
      <c r="C156" s="12" t="str">
        <f aca="false">A156</f>
        <v>base.ls</v>
      </c>
    </row>
    <row r="157" customFormat="false" ht="15" hidden="false" customHeight="false" outlineLevel="0" collapsed="false">
      <c r="A157" s="11" t="s">
        <v>10698</v>
      </c>
      <c r="B157" s="11" t="s">
        <v>10702</v>
      </c>
      <c r="C157" s="12" t="str">
        <f aca="false">A157</f>
        <v>base.lv</v>
      </c>
    </row>
    <row r="158" customFormat="false" ht="15" hidden="false" customHeight="false" outlineLevel="0" collapsed="false">
      <c r="A158" s="11" t="s">
        <v>10703</v>
      </c>
      <c r="B158" s="11" t="s">
        <v>10704</v>
      </c>
      <c r="C158" s="12" t="str">
        <f aca="false">A158</f>
        <v>base.lb</v>
      </c>
    </row>
    <row r="159" customFormat="false" ht="15" hidden="false" customHeight="false" outlineLevel="0" collapsed="false">
      <c r="A159" s="11" t="s">
        <v>10705</v>
      </c>
      <c r="B159" s="11" t="s">
        <v>10706</v>
      </c>
      <c r="C159" s="12" t="str">
        <f aca="false">A159</f>
        <v>base.lr</v>
      </c>
    </row>
    <row r="160" customFormat="false" ht="15" hidden="false" customHeight="false" outlineLevel="0" collapsed="false">
      <c r="A160" s="11" t="s">
        <v>10707</v>
      </c>
      <c r="B160" s="13" t="s">
        <v>10708</v>
      </c>
      <c r="C160" s="12" t="str">
        <f aca="false">A160</f>
        <v>base.ly</v>
      </c>
    </row>
    <row r="161" customFormat="false" ht="15" hidden="false" customHeight="false" outlineLevel="0" collapsed="false">
      <c r="A161" s="11" t="s">
        <v>10707</v>
      </c>
      <c r="B161" s="11" t="s">
        <v>10709</v>
      </c>
      <c r="C161" s="12" t="str">
        <f aca="false">A161</f>
        <v>base.ly</v>
      </c>
    </row>
    <row r="162" customFormat="false" ht="15" hidden="false" customHeight="false" outlineLevel="0" collapsed="false">
      <c r="A162" s="11" t="s">
        <v>10710</v>
      </c>
      <c r="B162" s="11" t="s">
        <v>10711</v>
      </c>
      <c r="C162" s="12" t="str">
        <f aca="false">A162</f>
        <v>base.li</v>
      </c>
    </row>
    <row r="163" customFormat="false" ht="15" hidden="false" customHeight="false" outlineLevel="0" collapsed="false">
      <c r="A163" s="11" t="s">
        <v>10712</v>
      </c>
      <c r="B163" s="11" t="s">
        <v>10713</v>
      </c>
      <c r="C163" s="12" t="str">
        <f aca="false">A163</f>
        <v>base.lt</v>
      </c>
    </row>
    <row r="164" customFormat="false" ht="15" hidden="false" customHeight="false" outlineLevel="0" collapsed="false">
      <c r="A164" s="11" t="s">
        <v>10712</v>
      </c>
      <c r="B164" s="13" t="s">
        <v>10714</v>
      </c>
      <c r="C164" s="12" t="str">
        <f aca="false">A164</f>
        <v>base.lt</v>
      </c>
    </row>
    <row r="165" customFormat="false" ht="15" hidden="false" customHeight="false" outlineLevel="0" collapsed="false">
      <c r="A165" s="11" t="s">
        <v>10715</v>
      </c>
      <c r="B165" s="11" t="s">
        <v>10716</v>
      </c>
      <c r="C165" s="12" t="str">
        <f aca="false">A165</f>
        <v>base.lu</v>
      </c>
    </row>
    <row r="166" customFormat="false" ht="15" hidden="false" customHeight="false" outlineLevel="0" collapsed="false">
      <c r="A166" s="11" t="s">
        <v>10717</v>
      </c>
      <c r="B166" s="11" t="s">
        <v>10718</v>
      </c>
      <c r="C166" s="12" t="str">
        <f aca="false">A166</f>
        <v>base.mo</v>
      </c>
    </row>
    <row r="167" customFormat="false" ht="15" hidden="false" customHeight="false" outlineLevel="0" collapsed="false">
      <c r="A167" s="11" t="s">
        <v>10719</v>
      </c>
      <c r="B167" s="13" t="s">
        <v>10720</v>
      </c>
      <c r="C167" s="12" t="str">
        <f aca="false">A167</f>
        <v>base.mk</v>
      </c>
    </row>
    <row r="168" customFormat="false" ht="26.25" hidden="false" customHeight="false" outlineLevel="0" collapsed="false">
      <c r="A168" s="11" t="s">
        <v>10719</v>
      </c>
      <c r="B168" s="11" t="s">
        <v>10721</v>
      </c>
      <c r="C168" s="12" t="str">
        <f aca="false">A168</f>
        <v>base.mk</v>
      </c>
    </row>
    <row r="169" customFormat="false" ht="15" hidden="false" customHeight="false" outlineLevel="0" collapsed="false">
      <c r="A169" s="11" t="s">
        <v>10722</v>
      </c>
      <c r="B169" s="13" t="s">
        <v>10723</v>
      </c>
      <c r="C169" s="12" t="str">
        <f aca="false">A169</f>
        <v>base.mg</v>
      </c>
    </row>
    <row r="170" customFormat="false" ht="15" hidden="false" customHeight="false" outlineLevel="0" collapsed="false">
      <c r="A170" s="11" t="s">
        <v>10722</v>
      </c>
      <c r="B170" s="11" t="s">
        <v>10724</v>
      </c>
      <c r="C170" s="12" t="str">
        <f aca="false">A170</f>
        <v>base.mg</v>
      </c>
    </row>
    <row r="171" customFormat="false" ht="15" hidden="false" customHeight="false" outlineLevel="0" collapsed="false">
      <c r="A171" s="11" t="s">
        <v>10725</v>
      </c>
      <c r="B171" s="11" t="s">
        <v>10726</v>
      </c>
      <c r="C171" s="12" t="str">
        <f aca="false">A171</f>
        <v>base.mw</v>
      </c>
    </row>
    <row r="172" customFormat="false" ht="15" hidden="false" customHeight="false" outlineLevel="0" collapsed="false">
      <c r="A172" s="11" t="s">
        <v>10727</v>
      </c>
      <c r="B172" s="11" t="s">
        <v>10728</v>
      </c>
      <c r="C172" s="12" t="str">
        <f aca="false">A172</f>
        <v>base.my</v>
      </c>
    </row>
    <row r="173" customFormat="false" ht="15" hidden="false" customHeight="false" outlineLevel="0" collapsed="false">
      <c r="A173" s="11" t="s">
        <v>10729</v>
      </c>
      <c r="B173" s="11" t="s">
        <v>10730</v>
      </c>
      <c r="C173" s="12" t="str">
        <f aca="false">A173</f>
        <v>base.mv</v>
      </c>
    </row>
    <row r="174" customFormat="false" ht="15" hidden="false" customHeight="false" outlineLevel="0" collapsed="false">
      <c r="A174" s="11" t="s">
        <v>10729</v>
      </c>
      <c r="B174" s="13" t="s">
        <v>10731</v>
      </c>
      <c r="C174" s="12" t="str">
        <f aca="false">A174</f>
        <v>base.mv</v>
      </c>
    </row>
    <row r="175" customFormat="false" ht="15" hidden="false" customHeight="false" outlineLevel="0" collapsed="false">
      <c r="A175" s="11" t="s">
        <v>10732</v>
      </c>
      <c r="B175" s="11" t="s">
        <v>10733</v>
      </c>
      <c r="C175" s="12" t="str">
        <f aca="false">A175</f>
        <v>base.ml</v>
      </c>
    </row>
    <row r="176" customFormat="false" ht="15" hidden="false" customHeight="false" outlineLevel="0" collapsed="false">
      <c r="A176" s="11" t="s">
        <v>10734</v>
      </c>
      <c r="B176" s="11" t="s">
        <v>10735</v>
      </c>
      <c r="C176" s="12" t="str">
        <f aca="false">A176</f>
        <v>base.mt</v>
      </c>
    </row>
    <row r="177" customFormat="false" ht="15" hidden="false" customHeight="false" outlineLevel="0" collapsed="false">
      <c r="A177" s="11" t="s">
        <v>10736</v>
      </c>
      <c r="B177" s="11" t="s">
        <v>10737</v>
      </c>
      <c r="C177" s="12" t="str">
        <f aca="false">A177</f>
        <v>base.ma</v>
      </c>
    </row>
    <row r="178" customFormat="false" ht="15" hidden="false" customHeight="false" outlineLevel="0" collapsed="false">
      <c r="A178" s="11" t="s">
        <v>10738</v>
      </c>
      <c r="B178" s="11" t="s">
        <v>10739</v>
      </c>
      <c r="C178" s="12" t="str">
        <f aca="false">A178</f>
        <v>base.mh</v>
      </c>
    </row>
    <row r="179" customFormat="false" ht="15" hidden="false" customHeight="false" outlineLevel="0" collapsed="false">
      <c r="A179" s="11" t="s">
        <v>10740</v>
      </c>
      <c r="B179" s="11" t="s">
        <v>10741</v>
      </c>
      <c r="C179" s="12" t="str">
        <f aca="false">A179</f>
        <v>base.mq</v>
      </c>
    </row>
    <row r="180" customFormat="false" ht="15" hidden="false" customHeight="false" outlineLevel="0" collapsed="false">
      <c r="A180" s="11" t="s">
        <v>10742</v>
      </c>
      <c r="B180" s="11" t="s">
        <v>10743</v>
      </c>
      <c r="C180" s="12" t="str">
        <f aca="false">A180</f>
        <v>base.mr</v>
      </c>
    </row>
    <row r="181" customFormat="false" ht="15" hidden="false" customHeight="false" outlineLevel="0" collapsed="false">
      <c r="A181" s="11" t="s">
        <v>10744</v>
      </c>
      <c r="B181" s="11" t="s">
        <v>10745</v>
      </c>
      <c r="C181" s="12" t="str">
        <f aca="false">A181</f>
        <v>base.mu</v>
      </c>
    </row>
    <row r="182" customFormat="false" ht="15" hidden="false" customHeight="false" outlineLevel="0" collapsed="false">
      <c r="A182" s="11" t="s">
        <v>10746</v>
      </c>
      <c r="B182" s="11" t="s">
        <v>10747</v>
      </c>
      <c r="C182" s="12" t="str">
        <f aca="false">A182</f>
        <v>base.yt</v>
      </c>
    </row>
    <row r="183" customFormat="false" ht="15" hidden="false" customHeight="false" outlineLevel="0" collapsed="false">
      <c r="A183" s="11" t="s">
        <v>10748</v>
      </c>
      <c r="B183" s="11" t="s">
        <v>10749</v>
      </c>
      <c r="C183" s="12" t="str">
        <f aca="false">A183</f>
        <v>base.mx</v>
      </c>
    </row>
    <row r="184" customFormat="false" ht="15" hidden="false" customHeight="false" outlineLevel="0" collapsed="false">
      <c r="A184" s="11" t="s">
        <v>10750</v>
      </c>
      <c r="B184" s="11" t="s">
        <v>10751</v>
      </c>
      <c r="C184" s="12" t="str">
        <f aca="false">A184</f>
        <v>base.fm</v>
      </c>
    </row>
    <row r="185" customFormat="false" ht="15" hidden="false" customHeight="false" outlineLevel="0" collapsed="false">
      <c r="A185" s="11" t="s">
        <v>10752</v>
      </c>
      <c r="B185" s="11" t="s">
        <v>10753</v>
      </c>
      <c r="C185" s="12" t="str">
        <f aca="false">A185</f>
        <v>base.md</v>
      </c>
    </row>
    <row r="186" customFormat="false" ht="15" hidden="false" customHeight="false" outlineLevel="0" collapsed="false">
      <c r="A186" s="11" t="s">
        <v>10754</v>
      </c>
      <c r="B186" s="11" t="s">
        <v>10755</v>
      </c>
      <c r="C186" s="12" t="str">
        <f aca="false">A186</f>
        <v>base.mc</v>
      </c>
    </row>
    <row r="187" customFormat="false" ht="15" hidden="false" customHeight="false" outlineLevel="0" collapsed="false">
      <c r="A187" s="11" t="s">
        <v>10756</v>
      </c>
      <c r="B187" s="11" t="s">
        <v>10757</v>
      </c>
      <c r="C187" s="12" t="str">
        <f aca="false">A187</f>
        <v>base.mn</v>
      </c>
    </row>
    <row r="188" customFormat="false" ht="15" hidden="false" customHeight="false" outlineLevel="0" collapsed="false">
      <c r="A188" s="11" t="s">
        <v>10758</v>
      </c>
      <c r="B188" s="11" t="s">
        <v>10759</v>
      </c>
      <c r="C188" s="12" t="str">
        <f aca="false">A188</f>
        <v>base.me</v>
      </c>
    </row>
    <row r="189" customFormat="false" ht="15" hidden="false" customHeight="false" outlineLevel="0" collapsed="false">
      <c r="A189" s="11" t="s">
        <v>10760</v>
      </c>
      <c r="B189" s="11" t="s">
        <v>10761</v>
      </c>
      <c r="C189" s="12" t="str">
        <f aca="false">A189</f>
        <v>base.ms</v>
      </c>
    </row>
    <row r="190" customFormat="false" ht="15" hidden="false" customHeight="false" outlineLevel="0" collapsed="false">
      <c r="A190" s="11" t="s">
        <v>10736</v>
      </c>
      <c r="B190" s="13" t="s">
        <v>10762</v>
      </c>
      <c r="C190" s="12" t="str">
        <f aca="false">A190</f>
        <v>base.ma</v>
      </c>
    </row>
    <row r="191" customFormat="false" ht="15" hidden="false" customHeight="false" outlineLevel="0" collapsed="false">
      <c r="A191" s="11" t="s">
        <v>10763</v>
      </c>
      <c r="B191" s="11" t="s">
        <v>10764</v>
      </c>
      <c r="C191" s="12" t="str">
        <f aca="false">A191</f>
        <v>base.mz</v>
      </c>
    </row>
    <row r="192" customFormat="false" ht="15" hidden="false" customHeight="false" outlineLevel="0" collapsed="false">
      <c r="A192" s="11" t="s">
        <v>10765</v>
      </c>
      <c r="B192" s="11" t="s">
        <v>10766</v>
      </c>
      <c r="C192" s="12" t="str">
        <f aca="false">A192</f>
        <v>base.mm</v>
      </c>
    </row>
    <row r="193" customFormat="false" ht="15" hidden="false" customHeight="false" outlineLevel="0" collapsed="false">
      <c r="A193" s="11" t="s">
        <v>10767</v>
      </c>
      <c r="B193" s="11" t="s">
        <v>10768</v>
      </c>
      <c r="C193" s="12" t="str">
        <f aca="false">A193</f>
        <v>base.na</v>
      </c>
    </row>
    <row r="194" customFormat="false" ht="15" hidden="false" customHeight="false" outlineLevel="0" collapsed="false">
      <c r="A194" s="11" t="s">
        <v>10769</v>
      </c>
      <c r="B194" s="11" t="s">
        <v>10770</v>
      </c>
      <c r="C194" s="12" t="str">
        <f aca="false">A194</f>
        <v>base.nr</v>
      </c>
    </row>
    <row r="195" customFormat="false" ht="15" hidden="false" customHeight="false" outlineLevel="0" collapsed="false">
      <c r="A195" s="11" t="s">
        <v>10771</v>
      </c>
      <c r="B195" s="11" t="s">
        <v>10772</v>
      </c>
      <c r="C195" s="12" t="str">
        <f aca="false">A195</f>
        <v>base.nl</v>
      </c>
    </row>
    <row r="196" customFormat="false" ht="15" hidden="false" customHeight="false" outlineLevel="0" collapsed="false">
      <c r="A196" s="11" t="s">
        <v>10773</v>
      </c>
      <c r="B196" s="11" t="s">
        <v>10774</v>
      </c>
      <c r="C196" s="12" t="str">
        <f aca="false">A196</f>
        <v>base.np</v>
      </c>
    </row>
    <row r="197" customFormat="false" ht="15" hidden="false" customHeight="false" outlineLevel="0" collapsed="false">
      <c r="A197" s="0" t="s">
        <v>10771</v>
      </c>
      <c r="B197" s="13" t="s">
        <v>10775</v>
      </c>
      <c r="C197" s="12" t="str">
        <f aca="false">A197</f>
        <v>base.nl</v>
      </c>
    </row>
    <row r="198" customFormat="false" ht="15" hidden="false" customHeight="false" outlineLevel="0" collapsed="false">
      <c r="A198" s="11" t="s">
        <v>10776</v>
      </c>
      <c r="B198" s="11" t="s">
        <v>10777</v>
      </c>
      <c r="C198" s="12" t="str">
        <f aca="false">A198</f>
        <v>base.nc</v>
      </c>
    </row>
    <row r="199" customFormat="false" ht="15" hidden="false" customHeight="false" outlineLevel="0" collapsed="false">
      <c r="A199" s="11" t="s">
        <v>10778</v>
      </c>
      <c r="B199" s="11" t="s">
        <v>10779</v>
      </c>
      <c r="C199" s="12" t="str">
        <f aca="false">A199</f>
        <v>base.ni</v>
      </c>
    </row>
    <row r="200" customFormat="false" ht="15" hidden="false" customHeight="false" outlineLevel="0" collapsed="false">
      <c r="A200" s="11" t="s">
        <v>10780</v>
      </c>
      <c r="B200" s="11" t="s">
        <v>10781</v>
      </c>
      <c r="C200" s="12" t="str">
        <f aca="false">A200</f>
        <v>base.ne</v>
      </c>
    </row>
    <row r="201" customFormat="false" ht="15" hidden="false" customHeight="false" outlineLevel="0" collapsed="false">
      <c r="A201" s="11" t="s">
        <v>10782</v>
      </c>
      <c r="B201" s="11" t="s">
        <v>10783</v>
      </c>
      <c r="C201" s="12" t="str">
        <f aca="false">A201</f>
        <v>base.ng</v>
      </c>
    </row>
    <row r="202" customFormat="false" ht="15" hidden="false" customHeight="false" outlineLevel="0" collapsed="false">
      <c r="A202" s="11" t="s">
        <v>10784</v>
      </c>
      <c r="B202" s="11" t="s">
        <v>10785</v>
      </c>
      <c r="C202" s="12" t="str">
        <f aca="false">A202</f>
        <v>base.nu</v>
      </c>
    </row>
    <row r="203" customFormat="false" ht="15" hidden="false" customHeight="false" outlineLevel="0" collapsed="false">
      <c r="A203" s="11" t="s">
        <v>10786</v>
      </c>
      <c r="B203" s="11" t="s">
        <v>10787</v>
      </c>
      <c r="C203" s="12" t="str">
        <f aca="false">A203</f>
        <v>base.kp</v>
      </c>
    </row>
    <row r="204" customFormat="false" ht="15" hidden="false" customHeight="false" outlineLevel="0" collapsed="false">
      <c r="A204" s="11" t="s">
        <v>10788</v>
      </c>
      <c r="B204" s="11" t="s">
        <v>10789</v>
      </c>
      <c r="C204" s="12" t="str">
        <f aca="false">A204</f>
        <v>base.nf</v>
      </c>
    </row>
    <row r="205" customFormat="false" ht="15" hidden="false" customHeight="false" outlineLevel="0" collapsed="false">
      <c r="A205" s="11" t="s">
        <v>10790</v>
      </c>
      <c r="B205" s="11" t="s">
        <v>10791</v>
      </c>
      <c r="C205" s="12" t="str">
        <f aca="false">A205</f>
        <v>base.no</v>
      </c>
    </row>
    <row r="206" customFormat="false" ht="15" hidden="false" customHeight="false" outlineLevel="0" collapsed="false">
      <c r="A206" s="11" t="s">
        <v>10792</v>
      </c>
      <c r="B206" s="11" t="s">
        <v>10793</v>
      </c>
      <c r="C206" s="12" t="str">
        <f aca="false">A206</f>
        <v>base.mp</v>
      </c>
    </row>
    <row r="207" customFormat="false" ht="15" hidden="false" customHeight="false" outlineLevel="0" collapsed="false">
      <c r="B207" s="13" t="s">
        <v>10794</v>
      </c>
      <c r="C207" s="12" t="n">
        <f aca="false">A207</f>
        <v>0</v>
      </c>
    </row>
    <row r="208" customFormat="false" ht="15" hidden="false" customHeight="false" outlineLevel="0" collapsed="false">
      <c r="A208" s="0" t="s">
        <v>10790</v>
      </c>
      <c r="B208" s="13" t="s">
        <v>10795</v>
      </c>
      <c r="C208" s="12" t="str">
        <f aca="false">A208</f>
        <v>base.no</v>
      </c>
    </row>
    <row r="209" customFormat="false" ht="15" hidden="false" customHeight="false" outlineLevel="0" collapsed="false">
      <c r="A209" s="11" t="s">
        <v>10796</v>
      </c>
      <c r="B209" s="11" t="s">
        <v>10797</v>
      </c>
      <c r="C209" s="12" t="str">
        <f aca="false">A209</f>
        <v>base.nz</v>
      </c>
    </row>
    <row r="210" customFormat="false" ht="15" hidden="false" customHeight="false" outlineLevel="0" collapsed="false">
      <c r="A210" s="11" t="s">
        <v>10798</v>
      </c>
      <c r="B210" s="11" t="s">
        <v>10799</v>
      </c>
      <c r="C210" s="12" t="str">
        <f aca="false">A210</f>
        <v>base.om</v>
      </c>
    </row>
    <row r="211" customFormat="false" ht="15" hidden="false" customHeight="false" outlineLevel="0" collapsed="false">
      <c r="A211" s="11" t="s">
        <v>10800</v>
      </c>
      <c r="B211" s="11" t="s">
        <v>10801</v>
      </c>
      <c r="C211" s="12" t="str">
        <f aca="false">A211</f>
        <v>base.pk</v>
      </c>
    </row>
    <row r="212" customFormat="false" ht="15" hidden="false" customHeight="false" outlineLevel="0" collapsed="false">
      <c r="A212" s="11" t="s">
        <v>10802</v>
      </c>
      <c r="B212" s="11" t="s">
        <v>10803</v>
      </c>
      <c r="C212" s="12" t="str">
        <f aca="false">A212</f>
        <v>base.pw</v>
      </c>
    </row>
    <row r="213" customFormat="false" ht="15" hidden="false" customHeight="false" outlineLevel="0" collapsed="false">
      <c r="B213" s="13" t="s">
        <v>10804</v>
      </c>
      <c r="C213" s="12" t="n">
        <f aca="false">A213</f>
        <v>0</v>
      </c>
    </row>
    <row r="214" customFormat="false" ht="15" hidden="false" customHeight="false" outlineLevel="0" collapsed="false">
      <c r="A214" s="11" t="s">
        <v>10805</v>
      </c>
      <c r="B214" s="11" t="s">
        <v>10806</v>
      </c>
      <c r="C214" s="12" t="str">
        <f aca="false">A214</f>
        <v>base.pa</v>
      </c>
    </row>
    <row r="215" customFormat="false" ht="15" hidden="false" customHeight="false" outlineLevel="0" collapsed="false">
      <c r="A215" s="11" t="s">
        <v>10807</v>
      </c>
      <c r="B215" s="13" t="s">
        <v>10808</v>
      </c>
      <c r="C215" s="12" t="str">
        <f aca="false">A215</f>
        <v>base.pg</v>
      </c>
    </row>
    <row r="216" customFormat="false" ht="15" hidden="false" customHeight="false" outlineLevel="0" collapsed="false">
      <c r="A216" s="11" t="s">
        <v>10807</v>
      </c>
      <c r="B216" s="11" t="s">
        <v>10809</v>
      </c>
      <c r="C216" s="12" t="str">
        <f aca="false">A216</f>
        <v>base.pg</v>
      </c>
    </row>
    <row r="217" customFormat="false" ht="15" hidden="false" customHeight="false" outlineLevel="0" collapsed="false">
      <c r="A217" s="11" t="s">
        <v>10810</v>
      </c>
      <c r="B217" s="11" t="s">
        <v>10811</v>
      </c>
      <c r="C217" s="12" t="str">
        <f aca="false">A217</f>
        <v>base.py</v>
      </c>
    </row>
    <row r="218" customFormat="false" ht="15" hidden="false" customHeight="false" outlineLevel="0" collapsed="false">
      <c r="A218" s="11" t="s">
        <v>10812</v>
      </c>
      <c r="B218" s="11" t="s">
        <v>10813</v>
      </c>
      <c r="C218" s="12" t="str">
        <f aca="false">A218</f>
        <v>base.pe</v>
      </c>
    </row>
    <row r="219" customFormat="false" ht="15" hidden="false" customHeight="false" outlineLevel="0" collapsed="false">
      <c r="A219" s="0" t="s">
        <v>10569</v>
      </c>
      <c r="B219" s="13" t="s">
        <v>10814</v>
      </c>
      <c r="C219" s="12" t="str">
        <f aca="false">A219</f>
        <v>base.ph</v>
      </c>
    </row>
    <row r="220" customFormat="false" ht="15" hidden="false" customHeight="false" outlineLevel="0" collapsed="false">
      <c r="A220" s="11" t="s">
        <v>10815</v>
      </c>
      <c r="B220" s="11" t="s">
        <v>10816</v>
      </c>
      <c r="C220" s="12" t="str">
        <f aca="false">A220</f>
        <v>base.pn</v>
      </c>
    </row>
    <row r="221" customFormat="false" ht="15" hidden="false" customHeight="false" outlineLevel="0" collapsed="false">
      <c r="A221" s="11" t="s">
        <v>10817</v>
      </c>
      <c r="B221" s="13" t="s">
        <v>10818</v>
      </c>
      <c r="C221" s="12" t="str">
        <f aca="false">A221</f>
        <v>base.pl</v>
      </c>
    </row>
    <row r="222" customFormat="false" ht="15" hidden="false" customHeight="false" outlineLevel="0" collapsed="false">
      <c r="A222" s="11" t="s">
        <v>10817</v>
      </c>
      <c r="B222" s="11" t="s">
        <v>10819</v>
      </c>
      <c r="C222" s="12" t="str">
        <f aca="false">A222</f>
        <v>base.pl</v>
      </c>
    </row>
    <row r="223" customFormat="false" ht="15" hidden="false" customHeight="false" outlineLevel="0" collapsed="false">
      <c r="A223" s="11" t="s">
        <v>10820</v>
      </c>
      <c r="B223" s="11" t="s">
        <v>10821</v>
      </c>
      <c r="C223" s="12" t="str">
        <f aca="false">A223</f>
        <v>base.pt</v>
      </c>
    </row>
    <row r="224" customFormat="false" ht="15" hidden="false" customHeight="false" outlineLevel="0" collapsed="false">
      <c r="A224" s="11" t="s">
        <v>10822</v>
      </c>
      <c r="B224" s="11" t="s">
        <v>10823</v>
      </c>
      <c r="C224" s="12" t="str">
        <f aca="false">A224</f>
        <v>base.pr</v>
      </c>
    </row>
    <row r="225" customFormat="false" ht="15" hidden="false" customHeight="false" outlineLevel="0" collapsed="false">
      <c r="A225" s="11" t="s">
        <v>10824</v>
      </c>
      <c r="B225" s="11" t="s">
        <v>10825</v>
      </c>
      <c r="C225" s="12" t="str">
        <f aca="false">A225</f>
        <v>base.qa</v>
      </c>
    </row>
    <row r="226" customFormat="false" ht="15" hidden="false" customHeight="false" outlineLevel="0" collapsed="false">
      <c r="A226" s="11" t="s">
        <v>10826</v>
      </c>
      <c r="B226" s="13" t="s">
        <v>10827</v>
      </c>
      <c r="C226" s="12" t="str">
        <f aca="false">A226</f>
        <v>base.re</v>
      </c>
    </row>
    <row r="227" customFormat="false" ht="15" hidden="false" customHeight="false" outlineLevel="0" collapsed="false">
      <c r="A227" s="11" t="s">
        <v>10826</v>
      </c>
      <c r="B227" s="11" t="s">
        <v>10828</v>
      </c>
      <c r="C227" s="12" t="str">
        <f aca="false">A227</f>
        <v>base.re</v>
      </c>
    </row>
    <row r="228" customFormat="false" ht="15" hidden="false" customHeight="false" outlineLevel="0" collapsed="false">
      <c r="A228" s="11" t="s">
        <v>10829</v>
      </c>
      <c r="B228" s="13" t="s">
        <v>10830</v>
      </c>
      <c r="C228" s="12" t="str">
        <f aca="false">A228</f>
        <v>base.ro</v>
      </c>
    </row>
    <row r="229" customFormat="false" ht="15" hidden="false" customHeight="false" outlineLevel="0" collapsed="false">
      <c r="A229" s="11" t="s">
        <v>10829</v>
      </c>
      <c r="B229" s="11" t="s">
        <v>10831</v>
      </c>
      <c r="C229" s="12" t="str">
        <f aca="false">A229</f>
        <v>base.ro</v>
      </c>
    </row>
    <row r="230" customFormat="false" ht="15" hidden="false" customHeight="false" outlineLevel="0" collapsed="false">
      <c r="A230" s="11" t="s">
        <v>10832</v>
      </c>
      <c r="B230" s="11" t="s">
        <v>10833</v>
      </c>
      <c r="C230" s="12" t="str">
        <f aca="false">A230</f>
        <v>base.rw</v>
      </c>
    </row>
    <row r="231" customFormat="false" ht="15" hidden="false" customHeight="false" outlineLevel="0" collapsed="false">
      <c r="A231" s="11" t="s">
        <v>10834</v>
      </c>
      <c r="B231" s="11" t="s">
        <v>10835</v>
      </c>
      <c r="C231" s="12" t="str">
        <f aca="false">A231</f>
        <v>base.ru</v>
      </c>
    </row>
    <row r="232" customFormat="false" ht="15" hidden="false" customHeight="false" outlineLevel="0" collapsed="false">
      <c r="A232" s="11" t="s">
        <v>10836</v>
      </c>
      <c r="B232" s="13" t="s">
        <v>10837</v>
      </c>
      <c r="C232" s="12" t="str">
        <f aca="false">A232</f>
        <v>base.bl</v>
      </c>
    </row>
    <row r="233" customFormat="false" ht="15" hidden="false" customHeight="false" outlineLevel="0" collapsed="false">
      <c r="A233" s="11" t="s">
        <v>10836</v>
      </c>
      <c r="B233" s="11" t="s">
        <v>10838</v>
      </c>
      <c r="C233" s="12" t="str">
        <f aca="false">A233</f>
        <v>base.bl</v>
      </c>
    </row>
    <row r="234" customFormat="false" ht="26.25" hidden="false" customHeight="false" outlineLevel="0" collapsed="false">
      <c r="A234" s="11" t="s">
        <v>10839</v>
      </c>
      <c r="B234" s="11" t="s">
        <v>10840</v>
      </c>
      <c r="C234" s="12" t="str">
        <f aca="false">A234</f>
        <v>base.sh</v>
      </c>
    </row>
    <row r="235" customFormat="false" ht="15" hidden="false" customHeight="false" outlineLevel="0" collapsed="false">
      <c r="A235" s="11" t="s">
        <v>10841</v>
      </c>
      <c r="B235" s="11" t="s">
        <v>10842</v>
      </c>
      <c r="C235" s="12" t="str">
        <f aca="false">A235</f>
        <v>base.kn</v>
      </c>
    </row>
    <row r="236" customFormat="false" ht="15" hidden="false" customHeight="false" outlineLevel="0" collapsed="false">
      <c r="A236" s="11" t="s">
        <v>10843</v>
      </c>
      <c r="B236" s="11" t="s">
        <v>10844</v>
      </c>
      <c r="C236" s="12" t="str">
        <f aca="false">A236</f>
        <v>base.lc</v>
      </c>
    </row>
    <row r="237" customFormat="false" ht="15" hidden="false" customHeight="false" outlineLevel="0" collapsed="false">
      <c r="A237" s="11" t="s">
        <v>10845</v>
      </c>
      <c r="B237" s="11" t="s">
        <v>10846</v>
      </c>
      <c r="C237" s="12" t="str">
        <f aca="false">A237</f>
        <v>base.mf</v>
      </c>
    </row>
    <row r="238" customFormat="false" ht="15" hidden="false" customHeight="false" outlineLevel="0" collapsed="false">
      <c r="A238" s="11" t="s">
        <v>10847</v>
      </c>
      <c r="B238" s="13" t="s">
        <v>10848</v>
      </c>
      <c r="C238" s="12" t="str">
        <f aca="false">A238</f>
        <v>base.pm</v>
      </c>
    </row>
    <row r="239" customFormat="false" ht="15" hidden="false" customHeight="false" outlineLevel="0" collapsed="false">
      <c r="A239" s="11" t="s">
        <v>10847</v>
      </c>
      <c r="B239" s="11" t="s">
        <v>10849</v>
      </c>
      <c r="C239" s="12" t="str">
        <f aca="false">A239</f>
        <v>base.pm</v>
      </c>
    </row>
    <row r="240" customFormat="false" ht="15" hidden="false" customHeight="false" outlineLevel="0" collapsed="false">
      <c r="A240" s="11" t="s">
        <v>10850</v>
      </c>
      <c r="B240" s="11" t="s">
        <v>10851</v>
      </c>
      <c r="C240" s="12" t="str">
        <f aca="false">A240</f>
        <v>base.vc</v>
      </c>
    </row>
    <row r="241" customFormat="false" ht="15" hidden="false" customHeight="false" outlineLevel="0" collapsed="false">
      <c r="A241" s="11" t="s">
        <v>10852</v>
      </c>
      <c r="B241" s="11" t="s">
        <v>10853</v>
      </c>
      <c r="C241" s="12" t="str">
        <f aca="false">A241</f>
        <v>base.sb</v>
      </c>
    </row>
    <row r="242" customFormat="false" ht="15" hidden="false" customHeight="false" outlineLevel="0" collapsed="false">
      <c r="A242" s="11" t="s">
        <v>10854</v>
      </c>
      <c r="B242" s="11" t="s">
        <v>10855</v>
      </c>
      <c r="C242" s="12" t="str">
        <f aca="false">A242</f>
        <v>base.ws</v>
      </c>
    </row>
    <row r="243" customFormat="false" ht="15" hidden="false" customHeight="false" outlineLevel="0" collapsed="false">
      <c r="A243" s="11" t="s">
        <v>10856</v>
      </c>
      <c r="B243" s="11" t="s">
        <v>10857</v>
      </c>
      <c r="C243" s="12" t="str">
        <f aca="false">A243</f>
        <v>base.sm</v>
      </c>
    </row>
    <row r="244" customFormat="false" ht="15" hidden="false" customHeight="false" outlineLevel="0" collapsed="false">
      <c r="A244" s="11" t="s">
        <v>10858</v>
      </c>
      <c r="B244" s="11" t="s">
        <v>10859</v>
      </c>
      <c r="C244" s="12" t="str">
        <f aca="false">A244</f>
        <v>base.st</v>
      </c>
    </row>
    <row r="245" customFormat="false" ht="15" hidden="false" customHeight="false" outlineLevel="0" collapsed="false">
      <c r="A245" s="11" t="s">
        <v>10860</v>
      </c>
      <c r="B245" s="11" t="s">
        <v>10861</v>
      </c>
      <c r="C245" s="12" t="str">
        <f aca="false">A245</f>
        <v>base.sa</v>
      </c>
    </row>
    <row r="246" customFormat="false" ht="15" hidden="false" customHeight="false" outlineLevel="0" collapsed="false">
      <c r="A246" s="11" t="s">
        <v>10862</v>
      </c>
      <c r="B246" s="11" t="s">
        <v>10863</v>
      </c>
      <c r="C246" s="12" t="str">
        <f aca="false">A246</f>
        <v>base.ch</v>
      </c>
    </row>
    <row r="247" customFormat="false" ht="15" hidden="false" customHeight="false" outlineLevel="0" collapsed="false">
      <c r="A247" s="11" t="s">
        <v>10864</v>
      </c>
      <c r="B247" s="11" t="s">
        <v>10865</v>
      </c>
      <c r="C247" s="12" t="str">
        <f aca="false">A247</f>
        <v>base.sn</v>
      </c>
    </row>
    <row r="248" customFormat="false" ht="15" hidden="false" customHeight="false" outlineLevel="0" collapsed="false">
      <c r="A248" s="11" t="s">
        <v>10866</v>
      </c>
      <c r="B248" s="11" t="s">
        <v>10867</v>
      </c>
      <c r="C248" s="12" t="str">
        <f aca="false">A248</f>
        <v>base.rs</v>
      </c>
    </row>
    <row r="249" customFormat="false" ht="15" hidden="false" customHeight="false" outlineLevel="0" collapsed="false">
      <c r="A249" s="11" t="s">
        <v>10868</v>
      </c>
      <c r="B249" s="11" t="s">
        <v>10869</v>
      </c>
      <c r="C249" s="12" t="str">
        <f aca="false">A249</f>
        <v>base.sc</v>
      </c>
    </row>
    <row r="250" customFormat="false" ht="15" hidden="false" customHeight="false" outlineLevel="0" collapsed="false">
      <c r="A250" s="11" t="s">
        <v>10868</v>
      </c>
      <c r="B250" s="13" t="s">
        <v>10870</v>
      </c>
      <c r="C250" s="12" t="str">
        <f aca="false">A250</f>
        <v>base.sc</v>
      </c>
    </row>
    <row r="251" customFormat="false" ht="15" hidden="false" customHeight="false" outlineLevel="0" collapsed="false">
      <c r="A251" s="11" t="s">
        <v>10871</v>
      </c>
      <c r="B251" s="11" t="s">
        <v>10872</v>
      </c>
      <c r="C251" s="12" t="str">
        <f aca="false">A251</f>
        <v>base.sl</v>
      </c>
    </row>
    <row r="252" customFormat="false" ht="15" hidden="false" customHeight="false" outlineLevel="0" collapsed="false">
      <c r="A252" s="11" t="s">
        <v>10873</v>
      </c>
      <c r="B252" s="11" t="s">
        <v>10874</v>
      </c>
      <c r="C252" s="12" t="str">
        <f aca="false">A252</f>
        <v>base.sg</v>
      </c>
    </row>
    <row r="253" customFormat="false" ht="15" hidden="false" customHeight="false" outlineLevel="0" collapsed="false">
      <c r="A253" s="11" t="s">
        <v>10875</v>
      </c>
      <c r="B253" s="13" t="s">
        <v>10876</v>
      </c>
      <c r="C253" s="12" t="str">
        <f aca="false">A253</f>
        <v>base.sx</v>
      </c>
    </row>
    <row r="254" customFormat="false" ht="15" hidden="false" customHeight="false" outlineLevel="0" collapsed="false">
      <c r="A254" s="11" t="s">
        <v>10875</v>
      </c>
      <c r="B254" s="11" t="s">
        <v>10877</v>
      </c>
      <c r="C254" s="12" t="str">
        <f aca="false">A254</f>
        <v>base.sx</v>
      </c>
    </row>
    <row r="255" customFormat="false" ht="15" hidden="false" customHeight="false" outlineLevel="0" collapsed="false">
      <c r="A255" s="11" t="s">
        <v>10878</v>
      </c>
      <c r="B255" s="11" t="s">
        <v>10879</v>
      </c>
      <c r="C255" s="12" t="str">
        <f aca="false">A255</f>
        <v>base.sk</v>
      </c>
    </row>
    <row r="256" customFormat="false" ht="15" hidden="false" customHeight="false" outlineLevel="0" collapsed="false">
      <c r="A256" s="11" t="s">
        <v>10880</v>
      </c>
      <c r="B256" s="11" t="s">
        <v>10881</v>
      </c>
      <c r="C256" s="12" t="str">
        <f aca="false">A256</f>
        <v>base.si</v>
      </c>
    </row>
    <row r="257" customFormat="false" ht="15" hidden="false" customHeight="false" outlineLevel="0" collapsed="false">
      <c r="A257" s="11" t="s">
        <v>10882</v>
      </c>
      <c r="B257" s="11" t="s">
        <v>10883</v>
      </c>
      <c r="C257" s="12" t="str">
        <f aca="false">A257</f>
        <v>base.so</v>
      </c>
    </row>
    <row r="258" customFormat="false" ht="26.25" hidden="false" customHeight="false" outlineLevel="0" collapsed="false">
      <c r="A258" s="11" t="s">
        <v>10884</v>
      </c>
      <c r="B258" s="11" t="s">
        <v>10885</v>
      </c>
      <c r="C258" s="12" t="str">
        <f aca="false">A258</f>
        <v>base.gs</v>
      </c>
    </row>
    <row r="259" customFormat="false" ht="15" hidden="false" customHeight="false" outlineLevel="0" collapsed="false">
      <c r="A259" s="11" t="s">
        <v>10886</v>
      </c>
      <c r="B259" s="11" t="s">
        <v>10887</v>
      </c>
      <c r="C259" s="12" t="str">
        <f aca="false">A259</f>
        <v>base.ss</v>
      </c>
    </row>
    <row r="260" customFormat="false" ht="15" hidden="false" customHeight="false" outlineLevel="0" collapsed="false">
      <c r="A260" s="11" t="s">
        <v>10888</v>
      </c>
      <c r="B260" s="11" t="s">
        <v>10889</v>
      </c>
      <c r="C260" s="12" t="str">
        <f aca="false">A260</f>
        <v>base.es</v>
      </c>
    </row>
    <row r="261" customFormat="false" ht="15" hidden="false" customHeight="false" outlineLevel="0" collapsed="false">
      <c r="A261" s="11" t="s">
        <v>10890</v>
      </c>
      <c r="B261" s="11" t="s">
        <v>10891</v>
      </c>
      <c r="C261" s="12" t="str">
        <f aca="false">A261</f>
        <v>base.lk</v>
      </c>
    </row>
    <row r="262" customFormat="false" ht="15" hidden="false" customHeight="false" outlineLevel="0" collapsed="false">
      <c r="A262" s="11" t="s">
        <v>10892</v>
      </c>
      <c r="B262" s="11" t="s">
        <v>10893</v>
      </c>
      <c r="C262" s="12" t="str">
        <f aca="false">A262</f>
        <v>base.ps</v>
      </c>
    </row>
    <row r="263" customFormat="false" ht="15" hidden="false" customHeight="false" outlineLevel="0" collapsed="false">
      <c r="A263" s="11" t="s">
        <v>10894</v>
      </c>
      <c r="B263" s="11" t="s">
        <v>10895</v>
      </c>
      <c r="C263" s="12" t="str">
        <f aca="false">A263</f>
        <v>base.uk</v>
      </c>
    </row>
    <row r="264" customFormat="false" ht="15" hidden="false" customHeight="false" outlineLevel="0" collapsed="false">
      <c r="A264" s="11" t="s">
        <v>10896</v>
      </c>
      <c r="B264" s="11" t="s">
        <v>10897</v>
      </c>
      <c r="C264" s="12" t="str">
        <f aca="false">A264</f>
        <v>base.sd</v>
      </c>
    </row>
    <row r="265" customFormat="false" ht="15" hidden="false" customHeight="false" outlineLevel="0" collapsed="false">
      <c r="A265" s="11" t="s">
        <v>10898</v>
      </c>
      <c r="B265" s="11" t="s">
        <v>10899</v>
      </c>
      <c r="C265" s="12" t="str">
        <f aca="false">A265</f>
        <v>base.sr</v>
      </c>
    </row>
    <row r="266" customFormat="false" ht="15" hidden="false" customHeight="false" outlineLevel="0" collapsed="false">
      <c r="A266" s="11" t="s">
        <v>10900</v>
      </c>
      <c r="B266" s="11" t="s">
        <v>10901</v>
      </c>
      <c r="C266" s="12" t="str">
        <f aca="false">A266</f>
        <v>base.sj</v>
      </c>
    </row>
    <row r="267" customFormat="false" ht="15" hidden="false" customHeight="false" outlineLevel="0" collapsed="false">
      <c r="A267" s="11" t="s">
        <v>10900</v>
      </c>
      <c r="B267" s="13" t="s">
        <v>10902</v>
      </c>
      <c r="C267" s="12" t="str">
        <f aca="false">A267</f>
        <v>base.sj</v>
      </c>
    </row>
    <row r="268" customFormat="false" ht="15" hidden="false" customHeight="false" outlineLevel="0" collapsed="false">
      <c r="A268" s="11" t="s">
        <v>10903</v>
      </c>
      <c r="B268" s="11" t="s">
        <v>10904</v>
      </c>
      <c r="C268" s="12" t="str">
        <f aca="false">A268</f>
        <v>base.sz</v>
      </c>
    </row>
    <row r="269" customFormat="false" ht="15" hidden="false" customHeight="false" outlineLevel="0" collapsed="false">
      <c r="A269" s="0" t="s">
        <v>10905</v>
      </c>
      <c r="B269" s="13" t="s">
        <v>10906</v>
      </c>
      <c r="C269" s="12" t="str">
        <f aca="false">A269</f>
        <v>base.se</v>
      </c>
    </row>
    <row r="270" customFormat="false" ht="15" hidden="false" customHeight="false" outlineLevel="0" collapsed="false">
      <c r="A270" s="0" t="s">
        <v>10905</v>
      </c>
      <c r="B270" s="0" t="s">
        <v>10907</v>
      </c>
      <c r="C270" s="12" t="str">
        <f aca="false">A270</f>
        <v>base.se</v>
      </c>
    </row>
    <row r="271" customFormat="false" ht="15" hidden="false" customHeight="false" outlineLevel="0" collapsed="false">
      <c r="A271" s="0" t="s">
        <v>10862</v>
      </c>
      <c r="B271" s="13" t="s">
        <v>10908</v>
      </c>
      <c r="C271" s="12" t="str">
        <f aca="false">A271</f>
        <v>base.ch</v>
      </c>
    </row>
    <row r="272" customFormat="false" ht="15" hidden="false" customHeight="false" outlineLevel="0" collapsed="false">
      <c r="A272" s="11" t="s">
        <v>10909</v>
      </c>
      <c r="B272" s="11" t="s">
        <v>10910</v>
      </c>
      <c r="C272" s="12" t="str">
        <f aca="false">A272</f>
        <v>base.za</v>
      </c>
    </row>
    <row r="273" customFormat="false" ht="15" hidden="false" customHeight="false" outlineLevel="0" collapsed="false">
      <c r="A273" s="11" t="s">
        <v>10911</v>
      </c>
      <c r="B273" s="11" t="s">
        <v>10912</v>
      </c>
      <c r="C273" s="12" t="str">
        <f aca="false">A273</f>
        <v>base.kr</v>
      </c>
    </row>
    <row r="274" customFormat="false" ht="15" hidden="false" customHeight="false" outlineLevel="0" collapsed="false">
      <c r="A274" s="11" t="s">
        <v>10913</v>
      </c>
      <c r="B274" s="13" t="s">
        <v>10914</v>
      </c>
      <c r="C274" s="12" t="str">
        <f aca="false">A274</f>
        <v>base.sy</v>
      </c>
    </row>
    <row r="275" customFormat="false" ht="15" hidden="false" customHeight="false" outlineLevel="0" collapsed="false">
      <c r="A275" s="11" t="s">
        <v>10913</v>
      </c>
      <c r="B275" s="11" t="s">
        <v>10915</v>
      </c>
      <c r="C275" s="12" t="str">
        <f aca="false">A275</f>
        <v>base.sy</v>
      </c>
    </row>
    <row r="276" customFormat="false" ht="15" hidden="false" customHeight="false" outlineLevel="0" collapsed="false">
      <c r="A276" s="11" t="s">
        <v>10916</v>
      </c>
      <c r="B276" s="11" t="s">
        <v>10917</v>
      </c>
      <c r="C276" s="12" t="str">
        <f aca="false">A276</f>
        <v>base.tj</v>
      </c>
    </row>
    <row r="277" customFormat="false" ht="15" hidden="false" customHeight="false" outlineLevel="0" collapsed="false">
      <c r="A277" s="11" t="s">
        <v>10918</v>
      </c>
      <c r="B277" s="11" t="s">
        <v>10919</v>
      </c>
      <c r="C277" s="12" t="str">
        <f aca="false">A277</f>
        <v>base.tw</v>
      </c>
    </row>
    <row r="278" customFormat="false" ht="15" hidden="false" customHeight="false" outlineLevel="0" collapsed="false">
      <c r="A278" s="11" t="s">
        <v>10920</v>
      </c>
      <c r="B278" s="11" t="s">
        <v>10921</v>
      </c>
      <c r="C278" s="12" t="str">
        <f aca="false">A278</f>
        <v>base.tz</v>
      </c>
    </row>
    <row r="279" customFormat="false" ht="15" hidden="false" customHeight="false" outlineLevel="0" collapsed="false">
      <c r="A279" s="11" t="s">
        <v>10922</v>
      </c>
      <c r="B279" s="11" t="s">
        <v>10923</v>
      </c>
      <c r="C279" s="12" t="str">
        <f aca="false">A279</f>
        <v>base.td</v>
      </c>
    </row>
    <row r="280" customFormat="false" ht="15" hidden="false" customHeight="false" outlineLevel="0" collapsed="false">
      <c r="A280" s="11" t="s">
        <v>10924</v>
      </c>
      <c r="B280" s="11" t="s">
        <v>10925</v>
      </c>
      <c r="C280" s="12" t="str">
        <f aca="false">A280</f>
        <v>base.th</v>
      </c>
    </row>
    <row r="281" customFormat="false" ht="15" hidden="false" customHeight="false" outlineLevel="0" collapsed="false">
      <c r="A281" s="11" t="s">
        <v>10926</v>
      </c>
      <c r="B281" s="11" t="s">
        <v>10927</v>
      </c>
      <c r="C281" s="12" t="str">
        <f aca="false">A281</f>
        <v>base.tl</v>
      </c>
    </row>
    <row r="282" customFormat="false" ht="15" hidden="false" customHeight="false" outlineLevel="0" collapsed="false">
      <c r="A282" s="11" t="s">
        <v>10928</v>
      </c>
      <c r="B282" s="11" t="s">
        <v>10929</v>
      </c>
      <c r="C282" s="12" t="str">
        <f aca="false">A282</f>
        <v>base.cz</v>
      </c>
    </row>
    <row r="283" customFormat="false" ht="15" hidden="false" customHeight="false" outlineLevel="0" collapsed="false">
      <c r="A283" s="11" t="s">
        <v>10930</v>
      </c>
      <c r="B283" s="11" t="s">
        <v>10931</v>
      </c>
      <c r="C283" s="12" t="str">
        <f aca="false">A283</f>
        <v>base.tg</v>
      </c>
    </row>
    <row r="284" customFormat="false" ht="15" hidden="false" customHeight="false" outlineLevel="0" collapsed="false">
      <c r="A284" s="11" t="s">
        <v>10932</v>
      </c>
      <c r="B284" s="11" t="s">
        <v>10933</v>
      </c>
      <c r="C284" s="12" t="str">
        <f aca="false">A284</f>
        <v>base.tk</v>
      </c>
    </row>
    <row r="285" customFormat="false" ht="15" hidden="false" customHeight="false" outlineLevel="0" collapsed="false">
      <c r="A285" s="11" t="s">
        <v>10934</v>
      </c>
      <c r="B285" s="11" t="s">
        <v>10935</v>
      </c>
      <c r="C285" s="12" t="str">
        <f aca="false">A285</f>
        <v>base.to</v>
      </c>
    </row>
    <row r="286" customFormat="false" ht="15" hidden="false" customHeight="false" outlineLevel="0" collapsed="false">
      <c r="A286" s="11" t="s">
        <v>10936</v>
      </c>
      <c r="B286" s="13" t="s">
        <v>10937</v>
      </c>
      <c r="C286" s="12" t="str">
        <f aca="false">A286</f>
        <v>base.tt</v>
      </c>
    </row>
    <row r="287" customFormat="false" ht="15" hidden="false" customHeight="false" outlineLevel="0" collapsed="false">
      <c r="A287" s="11" t="s">
        <v>10936</v>
      </c>
      <c r="B287" s="11" t="s">
        <v>10938</v>
      </c>
      <c r="C287" s="12" t="str">
        <f aca="false">A287</f>
        <v>base.tt</v>
      </c>
    </row>
    <row r="288" customFormat="false" ht="15" hidden="false" customHeight="false" outlineLevel="0" collapsed="false">
      <c r="A288" s="11" t="s">
        <v>10939</v>
      </c>
      <c r="B288" s="13" t="s">
        <v>10940</v>
      </c>
      <c r="C288" s="12" t="str">
        <f aca="false">A288</f>
        <v>base.tn</v>
      </c>
    </row>
    <row r="289" customFormat="false" ht="15" hidden="false" customHeight="false" outlineLevel="0" collapsed="false">
      <c r="A289" s="11" t="s">
        <v>10939</v>
      </c>
      <c r="B289" s="11" t="s">
        <v>10941</v>
      </c>
      <c r="C289" s="12" t="str">
        <f aca="false">A289</f>
        <v>base.tn</v>
      </c>
    </row>
    <row r="290" customFormat="false" ht="15" hidden="false" customHeight="false" outlineLevel="0" collapsed="false">
      <c r="A290" s="11" t="s">
        <v>10942</v>
      </c>
      <c r="B290" s="11" t="s">
        <v>10943</v>
      </c>
      <c r="C290" s="12" t="str">
        <f aca="false">A290</f>
        <v>base.tr</v>
      </c>
    </row>
    <row r="291" customFormat="false" ht="15" hidden="false" customHeight="false" outlineLevel="0" collapsed="false">
      <c r="A291" s="11" t="s">
        <v>10944</v>
      </c>
      <c r="B291" s="11" t="s">
        <v>10945</v>
      </c>
      <c r="C291" s="12" t="str">
        <f aca="false">A291</f>
        <v>base.tm</v>
      </c>
    </row>
    <row r="292" customFormat="false" ht="15" hidden="false" customHeight="false" outlineLevel="0" collapsed="false">
      <c r="A292" s="11" t="s">
        <v>10946</v>
      </c>
      <c r="B292" s="13" t="s">
        <v>10947</v>
      </c>
      <c r="C292" s="12" t="str">
        <f aca="false">A292</f>
        <v>base.tc</v>
      </c>
    </row>
    <row r="293" customFormat="false" ht="15" hidden="false" customHeight="false" outlineLevel="0" collapsed="false">
      <c r="A293" s="11" t="s">
        <v>10946</v>
      </c>
      <c r="B293" s="11" t="s">
        <v>10948</v>
      </c>
      <c r="C293" s="12" t="str">
        <f aca="false">A293</f>
        <v>base.tc</v>
      </c>
    </row>
    <row r="294" customFormat="false" ht="15" hidden="false" customHeight="false" outlineLevel="0" collapsed="false">
      <c r="A294" s="11" t="s">
        <v>10949</v>
      </c>
      <c r="B294" s="11" t="s">
        <v>10950</v>
      </c>
      <c r="C294" s="12" t="str">
        <f aca="false">A294</f>
        <v>base.tv</v>
      </c>
    </row>
    <row r="295" customFormat="false" ht="15" hidden="false" customHeight="false" outlineLevel="0" collapsed="false">
      <c r="A295" s="11" t="s">
        <v>10951</v>
      </c>
      <c r="B295" s="11" t="s">
        <v>10952</v>
      </c>
      <c r="C295" s="12" t="str">
        <f aca="false">A295</f>
        <v>base.de</v>
      </c>
    </row>
    <row r="296" customFormat="false" ht="15" hidden="false" customHeight="false" outlineLevel="0" collapsed="false">
      <c r="A296" s="11" t="s">
        <v>10953</v>
      </c>
      <c r="B296" s="11" t="s">
        <v>10954</v>
      </c>
      <c r="C296" s="12" t="str">
        <f aca="false">A296</f>
        <v>base.ug</v>
      </c>
    </row>
    <row r="297" customFormat="false" ht="15" hidden="false" customHeight="false" outlineLevel="0" collapsed="false">
      <c r="A297" s="11" t="s">
        <v>10955</v>
      </c>
      <c r="B297" s="11" t="s">
        <v>10956</v>
      </c>
      <c r="C297" s="12" t="str">
        <f aca="false">A297</f>
        <v>base.ua</v>
      </c>
    </row>
    <row r="298" customFormat="false" ht="15" hidden="false" customHeight="false" outlineLevel="0" collapsed="false">
      <c r="A298" s="11" t="s">
        <v>10955</v>
      </c>
      <c r="B298" s="13" t="s">
        <v>10957</v>
      </c>
      <c r="C298" s="12" t="str">
        <f aca="false">A298</f>
        <v>base.ua</v>
      </c>
    </row>
    <row r="299" customFormat="false" ht="15" hidden="false" customHeight="false" outlineLevel="0" collapsed="false">
      <c r="A299" s="11" t="s">
        <v>10626</v>
      </c>
      <c r="B299" s="11" t="s">
        <v>10958</v>
      </c>
      <c r="C299" s="12" t="str">
        <f aca="false">A299</f>
        <v>base.hu</v>
      </c>
    </row>
    <row r="300" customFormat="false" ht="15" hidden="false" customHeight="false" outlineLevel="0" collapsed="false">
      <c r="A300" s="0" t="s">
        <v>10959</v>
      </c>
      <c r="B300" s="13" t="s">
        <v>10960</v>
      </c>
      <c r="C300" s="12" t="str">
        <f aca="false">A300</f>
        <v>base.us</v>
      </c>
    </row>
    <row r="301" customFormat="false" ht="15" hidden="false" customHeight="false" outlineLevel="0" collapsed="false">
      <c r="A301" s="0" t="s">
        <v>10959</v>
      </c>
      <c r="B301" s="13" t="s">
        <v>10961</v>
      </c>
      <c r="C301" s="12" t="str">
        <f aca="false">A301</f>
        <v>base.us</v>
      </c>
    </row>
    <row r="302" customFormat="false" ht="15" hidden="false" customHeight="false" outlineLevel="0" collapsed="false">
      <c r="A302" s="11" t="s">
        <v>10962</v>
      </c>
      <c r="B302" s="11" t="s">
        <v>10963</v>
      </c>
      <c r="C302" s="12" t="str">
        <f aca="false">A302</f>
        <v>base.uy</v>
      </c>
    </row>
    <row r="303" customFormat="false" ht="15" hidden="false" customHeight="false" outlineLevel="0" collapsed="false">
      <c r="A303" s="0" t="s">
        <v>10959</v>
      </c>
      <c r="B303" s="0" t="s">
        <v>10964</v>
      </c>
      <c r="C303" s="12" t="str">
        <f aca="false">A303</f>
        <v>base.us</v>
      </c>
    </row>
    <row r="304" customFormat="false" ht="15" hidden="false" customHeight="false" outlineLevel="0" collapsed="false">
      <c r="A304" s="11" t="s">
        <v>10965</v>
      </c>
      <c r="B304" s="11" t="s">
        <v>10966</v>
      </c>
      <c r="C304" s="12" t="str">
        <f aca="false">A304</f>
        <v>base.um</v>
      </c>
    </row>
    <row r="305" customFormat="false" ht="15" hidden="false" customHeight="false" outlineLevel="0" collapsed="false">
      <c r="A305" s="11" t="s">
        <v>10967</v>
      </c>
      <c r="B305" s="11" t="s">
        <v>10968</v>
      </c>
      <c r="C305" s="12" t="str">
        <f aca="false">A305</f>
        <v>base.uz</v>
      </c>
    </row>
    <row r="306" customFormat="false" ht="15" hidden="false" customHeight="false" outlineLevel="0" collapsed="false">
      <c r="A306" s="11" t="s">
        <v>10969</v>
      </c>
      <c r="B306" s="11" t="s">
        <v>10970</v>
      </c>
      <c r="C306" s="12" t="str">
        <f aca="false">A306</f>
        <v>base.wf</v>
      </c>
    </row>
    <row r="307" customFormat="false" ht="15" hidden="false" customHeight="false" outlineLevel="0" collapsed="false">
      <c r="A307" s="11" t="s">
        <v>10971</v>
      </c>
      <c r="B307" s="11" t="s">
        <v>10972</v>
      </c>
      <c r="C307" s="12" t="str">
        <f aca="false">A307</f>
        <v>base.vu</v>
      </c>
    </row>
    <row r="308" customFormat="false" ht="15" hidden="false" customHeight="false" outlineLevel="0" collapsed="false">
      <c r="A308" s="11" t="s">
        <v>10973</v>
      </c>
      <c r="B308" s="11" t="s">
        <v>10974</v>
      </c>
      <c r="C308" s="12" t="str">
        <f aca="false">A308</f>
        <v>base.va</v>
      </c>
    </row>
    <row r="309" customFormat="false" ht="15" hidden="false" customHeight="false" outlineLevel="0" collapsed="false">
      <c r="A309" s="11" t="s">
        <v>10975</v>
      </c>
      <c r="B309" s="11" t="s">
        <v>10976</v>
      </c>
      <c r="C309" s="12" t="str">
        <f aca="false">A309</f>
        <v>base.ve</v>
      </c>
    </row>
    <row r="310" customFormat="false" ht="15" hidden="false" customHeight="false" outlineLevel="0" collapsed="false">
      <c r="B310" s="13" t="s">
        <v>10977</v>
      </c>
      <c r="C310" s="12" t="n">
        <f aca="false">A310</f>
        <v>0</v>
      </c>
    </row>
    <row r="311" customFormat="false" ht="15" hidden="false" customHeight="false" outlineLevel="0" collapsed="false">
      <c r="A311" s="11" t="s">
        <v>10978</v>
      </c>
      <c r="B311" s="13" t="s">
        <v>10979</v>
      </c>
      <c r="C311" s="12" t="str">
        <f aca="false">A311</f>
        <v>base.vn</v>
      </c>
    </row>
    <row r="312" customFormat="false" ht="15" hidden="false" customHeight="false" outlineLevel="0" collapsed="false">
      <c r="A312" s="11" t="s">
        <v>10978</v>
      </c>
      <c r="B312" s="11" t="s">
        <v>10980</v>
      </c>
      <c r="C312" s="12" t="str">
        <f aca="false">A312</f>
        <v>base.vn</v>
      </c>
    </row>
    <row r="313" customFormat="false" ht="15" hidden="false" customHeight="false" outlineLevel="0" collapsed="false">
      <c r="A313" s="0" t="s">
        <v>10662</v>
      </c>
      <c r="B313" s="13" t="s">
        <v>10981</v>
      </c>
      <c r="C313" s="12" t="str">
        <f aca="false">A313</f>
        <v>base.vg</v>
      </c>
    </row>
    <row r="314" customFormat="false" ht="15" hidden="false" customHeight="false" outlineLevel="0" collapsed="false">
      <c r="A314" s="11" t="s">
        <v>10982</v>
      </c>
      <c r="B314" s="11" t="s">
        <v>10983</v>
      </c>
      <c r="C314" s="12" t="str">
        <f aca="false">A314</f>
        <v>base.by</v>
      </c>
    </row>
    <row r="315" customFormat="false" ht="15" hidden="false" customHeight="false" outlineLevel="0" collapsed="false">
      <c r="A315" s="11" t="s">
        <v>10984</v>
      </c>
      <c r="B315" s="11" t="s">
        <v>10985</v>
      </c>
      <c r="C315" s="12" t="str">
        <f aca="false">A315</f>
        <v>base.eh</v>
      </c>
    </row>
    <row r="316" customFormat="false" ht="15" hidden="false" customHeight="false" outlineLevel="0" collapsed="false">
      <c r="B316" s="13" t="s">
        <v>10986</v>
      </c>
      <c r="C316" s="12" t="n">
        <f aca="false">A316</f>
        <v>0</v>
      </c>
    </row>
    <row r="317" customFormat="false" ht="15" hidden="false" customHeight="false" outlineLevel="0" collapsed="false">
      <c r="A317" s="11" t="s">
        <v>10987</v>
      </c>
      <c r="B317" s="11" t="s">
        <v>10988</v>
      </c>
      <c r="C317" s="12" t="str">
        <f aca="false">A317</f>
        <v>base.zm</v>
      </c>
    </row>
    <row r="318" customFormat="false" ht="15" hidden="false" customHeight="false" outlineLevel="0" collapsed="false">
      <c r="A318" s="11" t="s">
        <v>10989</v>
      </c>
      <c r="B318" s="11" t="s">
        <v>10990</v>
      </c>
      <c r="C318" s="12" t="str">
        <f aca="false">A318</f>
        <v>base.zw</v>
      </c>
    </row>
    <row r="319" customFormat="false" ht="15" hidden="false" customHeight="false" outlineLevel="0" collapsed="false">
      <c r="A319" s="11" t="s">
        <v>10991</v>
      </c>
      <c r="B319" s="11" t="s">
        <v>10992</v>
      </c>
      <c r="C319" s="12" t="str">
        <f aca="false">A319</f>
        <v>base.ax</v>
      </c>
    </row>
    <row r="320" customFormat="false" ht="15" hidden="false" customHeight="false" outlineLevel="0" collapsed="false">
      <c r="A320" s="11" t="s">
        <v>10991</v>
      </c>
      <c r="B320" s="13" t="s">
        <v>10993</v>
      </c>
      <c r="C320" s="12" t="str">
        <f aca="false">A320</f>
        <v>base.ax</v>
      </c>
    </row>
    <row r="321" customFormat="false" ht="15" hidden="false" customHeight="false" outlineLevel="0" collapsed="false">
      <c r="A321" s="11" t="s">
        <v>10460</v>
      </c>
      <c r="B321" s="11" t="s">
        <v>10994</v>
      </c>
      <c r="C321" s="12" t="str">
        <f aca="false">A321</f>
        <v>base.at</v>
      </c>
    </row>
  </sheetData>
  <autoFilter ref="A1:F396"/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201" activeCellId="0" sqref="N201"/>
    </sheetView>
  </sheetViews>
  <sheetFormatPr defaultRowHeight="15" zeroHeight="false" outlineLevelRow="0" outlineLevelCol="0"/>
  <cols>
    <col collapsed="false" customWidth="true" hidden="false" outlineLevel="0" max="1" min="1" style="0" width="6.85"/>
    <col collapsed="false" customWidth="false" hidden="false" outlineLevel="0" max="2" min="2" style="0" width="11.43"/>
    <col collapsed="false" customWidth="true" hidden="false" outlineLevel="0" max="3" min="3" style="0" width="11.14"/>
    <col collapsed="false" customWidth="true" hidden="false" outlineLevel="0" max="4" min="4" style="0" width="37"/>
    <col collapsed="false" customWidth="true" hidden="false" outlineLevel="0" max="5" min="5" style="0" width="35.7"/>
    <col collapsed="false" customWidth="true" hidden="false" outlineLevel="0" max="6" min="6" style="0" width="11.71"/>
    <col collapsed="false" customWidth="true" hidden="false" outlineLevel="0" max="7" min="7" style="0" width="27.72"/>
    <col collapsed="false" customWidth="true" hidden="false" outlineLevel="0" max="8" min="8" style="0" width="35.7"/>
    <col collapsed="false" customWidth="true" hidden="false" outlineLevel="0" max="10" min="9" style="0" width="13.71"/>
    <col collapsed="false" customWidth="true" hidden="false" outlineLevel="0" max="11" min="11" style="0" width="51.43"/>
    <col collapsed="false" customWidth="true" hidden="false" outlineLevel="0" max="12" min="12" style="0" width="50.57"/>
    <col collapsed="false" customWidth="true" hidden="false" outlineLevel="0" max="13" min="13" style="0" width="11.71"/>
    <col collapsed="false" customWidth="true" hidden="false" outlineLevel="0" max="14" min="14" style="0" width="15.57"/>
    <col collapsed="false" customWidth="true" hidden="false" outlineLevel="0" max="15" min="15" style="0" width="14.28"/>
    <col collapsed="false" customWidth="true" hidden="false" outlineLevel="0" max="1025" min="16" style="0" width="9.14"/>
  </cols>
  <sheetData>
    <row r="1" customFormat="false" ht="15" hidden="false" customHeight="false" outlineLevel="0" collapsed="false">
      <c r="A1" s="0" t="s">
        <v>10995</v>
      </c>
      <c r="B1" s="13" t="s">
        <v>10996</v>
      </c>
      <c r="C1" s="13" t="s">
        <v>10997</v>
      </c>
      <c r="D1" s="13" t="s">
        <v>10998</v>
      </c>
      <c r="E1" s="13" t="s">
        <v>10999</v>
      </c>
      <c r="F1" s="13" t="s">
        <v>11000</v>
      </c>
      <c r="G1" s="13" t="s">
        <v>11001</v>
      </c>
      <c r="H1" s="13" t="s">
        <v>10532</v>
      </c>
      <c r="I1" s="13" t="s">
        <v>11002</v>
      </c>
      <c r="J1" s="13" t="s">
        <v>11003</v>
      </c>
      <c r="K1" s="13" t="s">
        <v>11004</v>
      </c>
      <c r="L1" s="13" t="s">
        <v>11005</v>
      </c>
      <c r="M1" s="13" t="s">
        <v>11006</v>
      </c>
      <c r="N1" s="13" t="s">
        <v>11007</v>
      </c>
      <c r="O1" s="13" t="s">
        <v>11008</v>
      </c>
    </row>
    <row r="2" customFormat="false" ht="15" hidden="false" customHeight="false" outlineLevel="0" collapsed="false">
      <c r="A2" s="0" t="n">
        <v>100</v>
      </c>
      <c r="C2" s="13" t="s">
        <v>11009</v>
      </c>
      <c r="D2" s="13" t="s">
        <v>11010</v>
      </c>
      <c r="E2" s="13" t="s">
        <v>11011</v>
      </c>
      <c r="F2" s="13" t="n">
        <v>52385</v>
      </c>
      <c r="G2" s="13" t="s">
        <v>11012</v>
      </c>
      <c r="H2" s="13" t="s">
        <v>10649</v>
      </c>
      <c r="I2" s="13" t="s">
        <v>11013</v>
      </c>
      <c r="J2" s="13" t="s">
        <v>11014</v>
      </c>
      <c r="K2" s="13" t="s">
        <v>11015</v>
      </c>
      <c r="L2" s="13" t="s">
        <v>11016</v>
      </c>
      <c r="M2" s="13" t="s">
        <v>11017</v>
      </c>
      <c r="N2" s="13" t="s">
        <v>11018</v>
      </c>
      <c r="O2" s="13" t="s">
        <v>11019</v>
      </c>
    </row>
    <row r="3" customFormat="false" ht="15" hidden="false" customHeight="false" outlineLevel="0" collapsed="false">
      <c r="A3" s="0" t="n">
        <v>101</v>
      </c>
      <c r="B3" s="13" t="s">
        <v>11020</v>
      </c>
      <c r="C3" s="13" t="s">
        <v>11021</v>
      </c>
      <c r="D3" s="13" t="s">
        <v>11022</v>
      </c>
      <c r="E3" s="13" t="s">
        <v>11023</v>
      </c>
      <c r="F3" s="13" t="n">
        <v>9632</v>
      </c>
      <c r="G3" s="13" t="s">
        <v>11024</v>
      </c>
      <c r="H3" s="13" t="s">
        <v>10925</v>
      </c>
      <c r="I3" s="13" t="s">
        <v>11025</v>
      </c>
      <c r="J3" s="13" t="s">
        <v>11026</v>
      </c>
      <c r="K3" s="13" t="s">
        <v>11027</v>
      </c>
      <c r="L3" s="13" t="s">
        <v>11028</v>
      </c>
      <c r="M3" s="13" t="s">
        <v>11029</v>
      </c>
      <c r="N3" s="13" t="s">
        <v>11030</v>
      </c>
      <c r="O3" s="13" t="s">
        <v>11031</v>
      </c>
    </row>
    <row r="4" customFormat="false" ht="15" hidden="false" customHeight="false" outlineLevel="0" collapsed="false">
      <c r="A4" s="0" t="n">
        <v>102</v>
      </c>
      <c r="B4" s="13" t="s">
        <v>6791</v>
      </c>
      <c r="C4" s="13" t="s">
        <v>4763</v>
      </c>
      <c r="D4" s="13" t="s">
        <v>11032</v>
      </c>
      <c r="E4" s="13" t="s">
        <v>11033</v>
      </c>
      <c r="F4" s="13" t="s">
        <v>11034</v>
      </c>
      <c r="G4" s="13" t="s">
        <v>11035</v>
      </c>
      <c r="H4" s="13" t="s">
        <v>10766</v>
      </c>
      <c r="I4" s="13" t="s">
        <v>11036</v>
      </c>
      <c r="J4" s="13" t="s">
        <v>11037</v>
      </c>
      <c r="K4" s="13" t="s">
        <v>11038</v>
      </c>
      <c r="L4" s="13" t="s">
        <v>11039</v>
      </c>
      <c r="M4" s="13" t="s">
        <v>11040</v>
      </c>
      <c r="N4" s="13" t="s">
        <v>11041</v>
      </c>
      <c r="O4" s="13" t="s">
        <v>11042</v>
      </c>
    </row>
    <row r="5" customFormat="false" ht="15" hidden="false" customHeight="false" outlineLevel="0" collapsed="false">
      <c r="A5" s="0" t="n">
        <v>103</v>
      </c>
      <c r="B5" s="13" t="s">
        <v>2051</v>
      </c>
      <c r="C5" s="13" t="s">
        <v>5002</v>
      </c>
      <c r="D5" s="13" t="s">
        <v>11043</v>
      </c>
      <c r="E5" s="13" t="s">
        <v>11044</v>
      </c>
      <c r="F5" s="13" t="n">
        <v>85237</v>
      </c>
      <c r="G5" s="13" t="s">
        <v>11045</v>
      </c>
      <c r="H5" s="13" t="s">
        <v>10963</v>
      </c>
      <c r="I5" s="13" t="s">
        <v>11046</v>
      </c>
      <c r="J5" s="13" t="s">
        <v>11047</v>
      </c>
      <c r="K5" s="13" t="s">
        <v>11048</v>
      </c>
      <c r="L5" s="13" t="s">
        <v>11049</v>
      </c>
      <c r="M5" s="13" t="s">
        <v>11050</v>
      </c>
      <c r="N5" s="13" t="s">
        <v>11051</v>
      </c>
      <c r="O5" s="13" t="s">
        <v>11052</v>
      </c>
    </row>
    <row r="6" customFormat="false" ht="15" hidden="false" customHeight="false" outlineLevel="0" collapsed="false">
      <c r="A6" s="0" t="n">
        <v>104</v>
      </c>
      <c r="B6" s="13" t="s">
        <v>11053</v>
      </c>
      <c r="C6" s="13" t="s">
        <v>4252</v>
      </c>
      <c r="D6" s="13" t="s">
        <v>11054</v>
      </c>
      <c r="E6" s="13" t="s">
        <v>11055</v>
      </c>
      <c r="F6" s="13" t="n">
        <v>51168</v>
      </c>
      <c r="G6" s="13" t="s">
        <v>11056</v>
      </c>
      <c r="H6" s="13" t="s">
        <v>10808</v>
      </c>
      <c r="I6" s="13" t="s">
        <v>11057</v>
      </c>
      <c r="J6" s="13" t="s">
        <v>11058</v>
      </c>
      <c r="K6" s="13" t="s">
        <v>11059</v>
      </c>
      <c r="L6" s="13" t="s">
        <v>11060</v>
      </c>
      <c r="M6" s="13" t="s">
        <v>11061</v>
      </c>
      <c r="N6" s="13" t="s">
        <v>11062</v>
      </c>
      <c r="O6" s="13" t="s">
        <v>11063</v>
      </c>
    </row>
    <row r="7" customFormat="false" ht="15" hidden="false" customHeight="false" outlineLevel="0" collapsed="false">
      <c r="A7" s="0" t="n">
        <v>105</v>
      </c>
      <c r="B7" s="13" t="s">
        <v>11064</v>
      </c>
      <c r="C7" s="13" t="s">
        <v>11065</v>
      </c>
      <c r="D7" s="13" t="s">
        <v>11066</v>
      </c>
      <c r="E7" s="13" t="s">
        <v>11067</v>
      </c>
      <c r="F7" s="13" t="n">
        <v>72663</v>
      </c>
      <c r="G7" s="13" t="s">
        <v>11068</v>
      </c>
      <c r="H7" s="13" t="s">
        <v>10879</v>
      </c>
      <c r="I7" s="13" t="s">
        <v>11069</v>
      </c>
      <c r="J7" s="13" t="s">
        <v>11070</v>
      </c>
      <c r="K7" s="13" t="s">
        <v>11071</v>
      </c>
      <c r="L7" s="13" t="s">
        <v>11072</v>
      </c>
      <c r="M7" s="13" t="s">
        <v>11073</v>
      </c>
      <c r="N7" s="13" t="s">
        <v>11074</v>
      </c>
      <c r="O7" s="13" t="s">
        <v>11075</v>
      </c>
    </row>
    <row r="8" customFormat="false" ht="15" hidden="false" customHeight="false" outlineLevel="0" collapsed="false">
      <c r="A8" s="0" t="n">
        <v>106</v>
      </c>
      <c r="B8" s="13" t="s">
        <v>4074</v>
      </c>
      <c r="C8" s="13" t="s">
        <v>11076</v>
      </c>
      <c r="D8" s="13" t="s">
        <v>11077</v>
      </c>
      <c r="E8" s="13" t="s">
        <v>11078</v>
      </c>
      <c r="F8" s="13" t="s">
        <v>11079</v>
      </c>
      <c r="G8" s="13" t="s">
        <v>11080</v>
      </c>
      <c r="H8" s="13" t="s">
        <v>10814</v>
      </c>
      <c r="I8" s="13" t="s">
        <v>11081</v>
      </c>
      <c r="J8" s="13" t="s">
        <v>11082</v>
      </c>
      <c r="K8" s="13" t="s">
        <v>11083</v>
      </c>
      <c r="L8" s="13" t="s">
        <v>11084</v>
      </c>
      <c r="M8" s="13" t="s">
        <v>11085</v>
      </c>
      <c r="N8" s="13" t="s">
        <v>11086</v>
      </c>
      <c r="O8" s="13" t="s">
        <v>11087</v>
      </c>
    </row>
    <row r="9" customFormat="false" ht="15" hidden="false" customHeight="false" outlineLevel="0" collapsed="false">
      <c r="A9" s="0" t="n">
        <v>107</v>
      </c>
      <c r="B9" s="13" t="s">
        <v>11088</v>
      </c>
      <c r="C9" s="13" t="s">
        <v>11089</v>
      </c>
      <c r="D9" s="13" t="s">
        <v>11090</v>
      </c>
      <c r="E9" s="13" t="s">
        <v>11091</v>
      </c>
      <c r="F9" s="13" t="n">
        <v>15060</v>
      </c>
      <c r="G9" s="13" t="s">
        <v>11092</v>
      </c>
      <c r="H9" s="13" t="s">
        <v>10568</v>
      </c>
      <c r="I9" s="13" t="s">
        <v>11093</v>
      </c>
      <c r="J9" s="13" t="s">
        <v>11094</v>
      </c>
      <c r="K9" s="13" t="s">
        <v>11095</v>
      </c>
      <c r="L9" s="13" t="s">
        <v>11096</v>
      </c>
      <c r="M9" s="13" t="s">
        <v>11097</v>
      </c>
      <c r="N9" s="13" t="s">
        <v>11098</v>
      </c>
      <c r="O9" s="13" t="s">
        <v>11099</v>
      </c>
    </row>
    <row r="10" customFormat="false" ht="15" hidden="false" customHeight="false" outlineLevel="0" collapsed="false">
      <c r="A10" s="0" t="n">
        <v>108</v>
      </c>
      <c r="B10" s="13" t="s">
        <v>6010</v>
      </c>
      <c r="C10" s="13" t="s">
        <v>11100</v>
      </c>
      <c r="D10" s="13" t="s">
        <v>11101</v>
      </c>
      <c r="E10" s="13" t="s">
        <v>11102</v>
      </c>
      <c r="F10" s="13" t="n">
        <v>59459</v>
      </c>
      <c r="G10" s="13" t="s">
        <v>11103</v>
      </c>
      <c r="H10" s="13" t="s">
        <v>10685</v>
      </c>
      <c r="I10" s="13" t="s">
        <v>11104</v>
      </c>
      <c r="J10" s="13" t="s">
        <v>11105</v>
      </c>
      <c r="K10" s="13" t="s">
        <v>11106</v>
      </c>
      <c r="L10" s="13" t="s">
        <v>11107</v>
      </c>
      <c r="M10" s="13" t="s">
        <v>11108</v>
      </c>
      <c r="N10" s="13" t="s">
        <v>11109</v>
      </c>
      <c r="O10" s="13" t="s">
        <v>11110</v>
      </c>
    </row>
    <row r="11" customFormat="false" ht="15" hidden="false" customHeight="false" outlineLevel="0" collapsed="false">
      <c r="A11" s="0" t="n">
        <v>109</v>
      </c>
      <c r="B11" s="13" t="s">
        <v>1517</v>
      </c>
      <c r="C11" s="13" t="s">
        <v>11111</v>
      </c>
      <c r="D11" s="13" t="s">
        <v>11112</v>
      </c>
      <c r="E11" s="13" t="s">
        <v>11113</v>
      </c>
      <c r="F11" s="13" t="s">
        <v>11114</v>
      </c>
      <c r="G11" s="13" t="s">
        <v>11115</v>
      </c>
      <c r="H11" s="13" t="s">
        <v>10925</v>
      </c>
      <c r="I11" s="13" t="s">
        <v>11116</v>
      </c>
      <c r="J11" s="13" t="s">
        <v>11117</v>
      </c>
      <c r="K11" s="13" t="s">
        <v>11118</v>
      </c>
      <c r="L11" s="13" t="s">
        <v>11119</v>
      </c>
      <c r="M11" s="13" t="s">
        <v>11120</v>
      </c>
      <c r="N11" s="13" t="s">
        <v>11121</v>
      </c>
      <c r="O11" s="13" t="s">
        <v>11122</v>
      </c>
    </row>
    <row r="12" customFormat="false" ht="15" hidden="false" customHeight="false" outlineLevel="0" collapsed="false">
      <c r="A12" s="0" t="n">
        <v>110</v>
      </c>
      <c r="B12" s="13" t="s">
        <v>4074</v>
      </c>
      <c r="C12" s="13" t="s">
        <v>11123</v>
      </c>
      <c r="D12" s="13" t="s">
        <v>11124</v>
      </c>
      <c r="E12" s="13" t="s">
        <v>11125</v>
      </c>
      <c r="F12" s="13" t="n">
        <v>9321</v>
      </c>
      <c r="G12" s="13" t="s">
        <v>11126</v>
      </c>
      <c r="H12" s="13" t="s">
        <v>10811</v>
      </c>
      <c r="I12" s="13" t="s">
        <v>11127</v>
      </c>
      <c r="J12" s="13" t="s">
        <v>11128</v>
      </c>
      <c r="K12" s="13" t="s">
        <v>11129</v>
      </c>
      <c r="L12" s="13" t="s">
        <v>11130</v>
      </c>
      <c r="M12" s="13" t="s">
        <v>11131</v>
      </c>
      <c r="N12" s="13" t="s">
        <v>11132</v>
      </c>
      <c r="O12" s="13" t="s">
        <v>11133</v>
      </c>
    </row>
    <row r="13" customFormat="false" ht="15" hidden="false" customHeight="false" outlineLevel="0" collapsed="false">
      <c r="A13" s="0" t="n">
        <v>111</v>
      </c>
      <c r="B13" s="13" t="s">
        <v>11134</v>
      </c>
      <c r="C13" s="13" t="s">
        <v>11135</v>
      </c>
      <c r="D13" s="13" t="s">
        <v>11136</v>
      </c>
      <c r="E13" s="13" t="s">
        <v>11137</v>
      </c>
      <c r="F13" s="13" t="n">
        <v>11181</v>
      </c>
      <c r="G13" s="13" t="s">
        <v>11138</v>
      </c>
      <c r="H13" s="13" t="s">
        <v>10947</v>
      </c>
      <c r="I13" s="13" t="s">
        <v>11139</v>
      </c>
      <c r="J13" s="13" t="s">
        <v>11140</v>
      </c>
      <c r="K13" s="13" t="s">
        <v>11141</v>
      </c>
      <c r="L13" s="13" t="s">
        <v>11142</v>
      </c>
      <c r="M13" s="13" t="s">
        <v>11143</v>
      </c>
      <c r="N13" s="13" t="s">
        <v>11144</v>
      </c>
      <c r="O13" s="13" t="s">
        <v>11145</v>
      </c>
    </row>
    <row r="14" customFormat="false" ht="15" hidden="false" customHeight="false" outlineLevel="0" collapsed="false">
      <c r="A14" s="0" t="n">
        <v>112</v>
      </c>
      <c r="B14" s="13" t="s">
        <v>11146</v>
      </c>
      <c r="C14" s="13" t="s">
        <v>11147</v>
      </c>
      <c r="D14" s="13" t="s">
        <v>11148</v>
      </c>
      <c r="E14" s="13" t="s">
        <v>11149</v>
      </c>
      <c r="F14" s="13" t="n">
        <v>589610</v>
      </c>
      <c r="G14" s="13" t="s">
        <v>11150</v>
      </c>
      <c r="H14" s="13" t="s">
        <v>10473</v>
      </c>
      <c r="I14" s="13" t="s">
        <v>11151</v>
      </c>
      <c r="J14" s="13" t="s">
        <v>11152</v>
      </c>
      <c r="K14" s="13" t="s">
        <v>11153</v>
      </c>
      <c r="L14" s="13" t="s">
        <v>11154</v>
      </c>
      <c r="M14" s="13" t="s">
        <v>11155</v>
      </c>
      <c r="N14" s="13" t="s">
        <v>11156</v>
      </c>
      <c r="O14" s="13" t="s">
        <v>11157</v>
      </c>
    </row>
    <row r="15" customFormat="false" ht="15" hidden="false" customHeight="false" outlineLevel="0" collapsed="false">
      <c r="A15" s="0" t="n">
        <v>113</v>
      </c>
      <c r="B15" s="13" t="s">
        <v>11158</v>
      </c>
      <c r="C15" s="13" t="s">
        <v>11159</v>
      </c>
      <c r="D15" s="13" t="s">
        <v>11160</v>
      </c>
      <c r="E15" s="13" t="s">
        <v>11161</v>
      </c>
      <c r="F15" s="13" t="n">
        <v>78283</v>
      </c>
      <c r="G15" s="13" t="s">
        <v>11162</v>
      </c>
      <c r="H15" s="13" t="s">
        <v>10533</v>
      </c>
      <c r="I15" s="13" t="s">
        <v>11163</v>
      </c>
      <c r="J15" s="13" t="s">
        <v>11164</v>
      </c>
      <c r="K15" s="13" t="s">
        <v>11165</v>
      </c>
      <c r="L15" s="13" t="s">
        <v>11166</v>
      </c>
      <c r="M15" s="13" t="s">
        <v>11167</v>
      </c>
      <c r="N15" s="13" t="s">
        <v>11168</v>
      </c>
      <c r="O15" s="13" t="s">
        <v>11169</v>
      </c>
    </row>
    <row r="16" customFormat="false" ht="15" hidden="false" customHeight="false" outlineLevel="0" collapsed="false">
      <c r="A16" s="0" t="n">
        <v>114</v>
      </c>
      <c r="B16" s="13" t="s">
        <v>11170</v>
      </c>
      <c r="C16" s="13" t="s">
        <v>11171</v>
      </c>
      <c r="D16" s="13" t="s">
        <v>11172</v>
      </c>
      <c r="E16" s="13" t="s">
        <v>11173</v>
      </c>
      <c r="F16" s="13" t="s">
        <v>11174</v>
      </c>
      <c r="G16" s="13" t="s">
        <v>11175</v>
      </c>
      <c r="H16" s="13" t="s">
        <v>10766</v>
      </c>
      <c r="I16" s="13" t="s">
        <v>11176</v>
      </c>
      <c r="J16" s="13" t="s">
        <v>11177</v>
      </c>
      <c r="K16" s="13" t="s">
        <v>11178</v>
      </c>
      <c r="L16" s="13" t="s">
        <v>11179</v>
      </c>
      <c r="M16" s="13" t="s">
        <v>11180</v>
      </c>
      <c r="N16" s="13" t="s">
        <v>11181</v>
      </c>
      <c r="O16" s="13" t="s">
        <v>11182</v>
      </c>
    </row>
    <row r="17" customFormat="false" ht="15" hidden="false" customHeight="false" outlineLevel="0" collapsed="false">
      <c r="A17" s="0" t="n">
        <v>115</v>
      </c>
      <c r="B17" s="13" t="s">
        <v>11183</v>
      </c>
      <c r="C17" s="13" t="s">
        <v>11184</v>
      </c>
      <c r="D17" s="13" t="s">
        <v>11185</v>
      </c>
      <c r="E17" s="13" t="s">
        <v>11186</v>
      </c>
      <c r="F17" s="13" t="n">
        <v>4001</v>
      </c>
      <c r="G17" s="13" t="s">
        <v>11187</v>
      </c>
      <c r="H17" s="13" t="s">
        <v>10733</v>
      </c>
      <c r="I17" s="13" t="s">
        <v>11188</v>
      </c>
      <c r="J17" s="13" t="s">
        <v>11189</v>
      </c>
      <c r="K17" s="13" t="s">
        <v>11190</v>
      </c>
      <c r="L17" s="13" t="s">
        <v>11191</v>
      </c>
      <c r="M17" s="13" t="s">
        <v>11192</v>
      </c>
      <c r="N17" s="13" t="s">
        <v>11193</v>
      </c>
      <c r="O17" s="13" t="s">
        <v>11194</v>
      </c>
    </row>
    <row r="18" customFormat="false" ht="15" hidden="false" customHeight="false" outlineLevel="0" collapsed="false">
      <c r="A18" s="0" t="n">
        <v>116</v>
      </c>
      <c r="B18" s="13" t="s">
        <v>11195</v>
      </c>
      <c r="C18" s="13" t="s">
        <v>11196</v>
      </c>
      <c r="D18" s="13" t="s">
        <v>11197</v>
      </c>
      <c r="E18" s="13" t="s">
        <v>11198</v>
      </c>
      <c r="F18" s="13" t="n">
        <v>39333</v>
      </c>
      <c r="G18" s="13" t="s">
        <v>11199</v>
      </c>
      <c r="H18" s="13" t="s">
        <v>10491</v>
      </c>
      <c r="I18" s="13" t="s">
        <v>11200</v>
      </c>
      <c r="J18" s="13" t="s">
        <v>11201</v>
      </c>
      <c r="K18" s="13" t="s">
        <v>11202</v>
      </c>
      <c r="L18" s="13" t="s">
        <v>11203</v>
      </c>
      <c r="M18" s="13" t="s">
        <v>11204</v>
      </c>
      <c r="N18" s="13" t="s">
        <v>11205</v>
      </c>
      <c r="O18" s="13" t="s">
        <v>11206</v>
      </c>
    </row>
    <row r="19" customFormat="false" ht="15" hidden="false" customHeight="false" outlineLevel="0" collapsed="false">
      <c r="A19" s="0" t="n">
        <v>117</v>
      </c>
      <c r="B19" s="13" t="s">
        <v>11207</v>
      </c>
      <c r="C19" s="13" t="s">
        <v>11208</v>
      </c>
      <c r="D19" s="13" t="s">
        <v>11209</v>
      </c>
      <c r="E19" s="13" t="s">
        <v>11210</v>
      </c>
      <c r="F19" s="13" t="n">
        <v>44045</v>
      </c>
      <c r="G19" s="13" t="s">
        <v>11211</v>
      </c>
      <c r="H19" s="13" t="s">
        <v>10950</v>
      </c>
      <c r="I19" s="13" t="s">
        <v>11212</v>
      </c>
      <c r="J19" s="13" t="s">
        <v>11213</v>
      </c>
      <c r="K19" s="13" t="s">
        <v>11214</v>
      </c>
      <c r="L19" s="13" t="s">
        <v>11215</v>
      </c>
      <c r="M19" s="13" t="s">
        <v>11216</v>
      </c>
      <c r="N19" s="13" t="s">
        <v>11217</v>
      </c>
      <c r="O19" s="13" t="s">
        <v>11218</v>
      </c>
    </row>
    <row r="20" customFormat="false" ht="15" hidden="false" customHeight="false" outlineLevel="0" collapsed="false">
      <c r="A20" s="0" t="n">
        <v>118</v>
      </c>
      <c r="B20" s="13" t="s">
        <v>11219</v>
      </c>
      <c r="C20" s="13" t="s">
        <v>5670</v>
      </c>
      <c r="D20" s="13" t="s">
        <v>11220</v>
      </c>
      <c r="E20" s="13" t="s">
        <v>11221</v>
      </c>
      <c r="F20" s="13" t="n">
        <v>41032</v>
      </c>
      <c r="G20" s="13" t="s">
        <v>11222</v>
      </c>
      <c r="H20" s="13" t="s">
        <v>10509</v>
      </c>
      <c r="I20" s="13" t="s">
        <v>11223</v>
      </c>
      <c r="J20" s="13" t="s">
        <v>11224</v>
      </c>
      <c r="K20" s="13" t="s">
        <v>11225</v>
      </c>
      <c r="L20" s="13" t="s">
        <v>11226</v>
      </c>
      <c r="M20" s="13" t="s">
        <v>11227</v>
      </c>
      <c r="N20" s="13" t="s">
        <v>11228</v>
      </c>
      <c r="O20" s="13" t="s">
        <v>11229</v>
      </c>
    </row>
    <row r="21" customFormat="false" ht="15" hidden="false" customHeight="false" outlineLevel="0" collapsed="false">
      <c r="A21" s="0" t="n">
        <v>119</v>
      </c>
      <c r="B21" s="13" t="s">
        <v>11230</v>
      </c>
      <c r="C21" s="13" t="s">
        <v>11231</v>
      </c>
      <c r="D21" s="13" t="s">
        <v>11232</v>
      </c>
      <c r="E21" s="13" t="s">
        <v>11233</v>
      </c>
      <c r="F21" s="13" t="s">
        <v>11234</v>
      </c>
      <c r="G21" s="13" t="s">
        <v>11235</v>
      </c>
      <c r="H21" s="13" t="s">
        <v>10848</v>
      </c>
      <c r="I21" s="13" t="s">
        <v>11236</v>
      </c>
      <c r="J21" s="13" t="s">
        <v>11237</v>
      </c>
      <c r="K21" s="13" t="s">
        <v>11238</v>
      </c>
      <c r="L21" s="13" t="s">
        <v>11239</v>
      </c>
      <c r="M21" s="13" t="s">
        <v>11240</v>
      </c>
      <c r="N21" s="13" t="s">
        <v>11241</v>
      </c>
      <c r="O21" s="13" t="s">
        <v>11242</v>
      </c>
    </row>
    <row r="22" customFormat="false" ht="15" hidden="false" customHeight="false" outlineLevel="0" collapsed="false">
      <c r="A22" s="0" t="n">
        <v>120</v>
      </c>
      <c r="B22" s="13" t="s">
        <v>11243</v>
      </c>
      <c r="C22" s="13" t="s">
        <v>11244</v>
      </c>
      <c r="D22" s="13" t="s">
        <v>11245</v>
      </c>
      <c r="E22" s="13" t="s">
        <v>11246</v>
      </c>
      <c r="F22" s="13" t="s">
        <v>11247</v>
      </c>
      <c r="G22" s="13" t="s">
        <v>11248</v>
      </c>
      <c r="H22" s="13" t="s">
        <v>10458</v>
      </c>
      <c r="I22" s="13" t="s">
        <v>11249</v>
      </c>
      <c r="J22" s="13" t="s">
        <v>11250</v>
      </c>
      <c r="K22" s="13" t="s">
        <v>11251</v>
      </c>
      <c r="L22" s="13" t="s">
        <v>11252</v>
      </c>
      <c r="M22" s="13" t="s">
        <v>11253</v>
      </c>
      <c r="N22" s="13" t="s">
        <v>11254</v>
      </c>
      <c r="O22" s="13" t="s">
        <v>11255</v>
      </c>
    </row>
    <row r="23" customFormat="false" ht="15" hidden="false" customHeight="false" outlineLevel="0" collapsed="false">
      <c r="A23" s="0" t="n">
        <v>121</v>
      </c>
      <c r="B23" s="13" t="s">
        <v>243</v>
      </c>
      <c r="C23" s="13" t="s">
        <v>11256</v>
      </c>
      <c r="D23" s="13" t="s">
        <v>11257</v>
      </c>
      <c r="E23" s="13" t="s">
        <v>11258</v>
      </c>
      <c r="F23" s="13" t="s">
        <v>11259</v>
      </c>
      <c r="G23" s="13" t="s">
        <v>11260</v>
      </c>
      <c r="H23" s="13" t="s">
        <v>10977</v>
      </c>
      <c r="I23" s="13" t="s">
        <v>11261</v>
      </c>
      <c r="J23" s="13" t="s">
        <v>11262</v>
      </c>
      <c r="K23" s="13" t="s">
        <v>11263</v>
      </c>
      <c r="L23" s="13" t="s">
        <v>11264</v>
      </c>
      <c r="M23" s="13" t="s">
        <v>11265</v>
      </c>
      <c r="N23" s="13" t="s">
        <v>11266</v>
      </c>
      <c r="O23" s="13" t="s">
        <v>11267</v>
      </c>
    </row>
    <row r="24" customFormat="false" ht="15" hidden="false" customHeight="false" outlineLevel="0" collapsed="false">
      <c r="A24" s="0" t="n">
        <v>122</v>
      </c>
      <c r="B24" s="13" t="s">
        <v>4990</v>
      </c>
      <c r="C24" s="13" t="s">
        <v>11268</v>
      </c>
      <c r="D24" s="13" t="s">
        <v>11269</v>
      </c>
      <c r="E24" s="13" t="s">
        <v>11270</v>
      </c>
      <c r="F24" s="13" t="s">
        <v>11271</v>
      </c>
      <c r="G24" s="13" t="s">
        <v>11272</v>
      </c>
      <c r="H24" s="13" t="s">
        <v>10970</v>
      </c>
      <c r="I24" s="13" t="s">
        <v>11273</v>
      </c>
      <c r="J24" s="13" t="s">
        <v>11274</v>
      </c>
      <c r="K24" s="13" t="s">
        <v>11275</v>
      </c>
      <c r="L24" s="13" t="s">
        <v>11276</v>
      </c>
      <c r="M24" s="13" t="s">
        <v>11277</v>
      </c>
      <c r="N24" s="13" t="s">
        <v>11278</v>
      </c>
      <c r="O24" s="13" t="s">
        <v>11279</v>
      </c>
    </row>
    <row r="25" customFormat="false" ht="15" hidden="false" customHeight="false" outlineLevel="0" collapsed="false">
      <c r="A25" s="0" t="n">
        <v>123</v>
      </c>
      <c r="B25" s="13" t="s">
        <v>11280</v>
      </c>
      <c r="C25" s="13" t="s">
        <v>11281</v>
      </c>
      <c r="D25" s="13" t="s">
        <v>11282</v>
      </c>
      <c r="E25" s="13" t="s">
        <v>11283</v>
      </c>
      <c r="F25" s="13" t="n">
        <v>51524</v>
      </c>
      <c r="G25" s="13" t="s">
        <v>11284</v>
      </c>
      <c r="H25" s="13" t="s">
        <v>10458</v>
      </c>
      <c r="I25" s="13" t="s">
        <v>11285</v>
      </c>
      <c r="J25" s="13" t="s">
        <v>11286</v>
      </c>
      <c r="K25" s="13" t="s">
        <v>11287</v>
      </c>
      <c r="L25" s="13" t="s">
        <v>11288</v>
      </c>
      <c r="M25" s="13" t="s">
        <v>11289</v>
      </c>
      <c r="N25" s="13" t="s">
        <v>11290</v>
      </c>
      <c r="O25" s="13" t="s">
        <v>11291</v>
      </c>
    </row>
    <row r="26" customFormat="false" ht="15" hidden="false" customHeight="false" outlineLevel="0" collapsed="false">
      <c r="A26" s="0" t="n">
        <v>124</v>
      </c>
      <c r="B26" s="13" t="s">
        <v>1849</v>
      </c>
      <c r="C26" s="13" t="s">
        <v>11292</v>
      </c>
      <c r="D26" s="13" t="s">
        <v>11293</v>
      </c>
      <c r="E26" s="13" t="s">
        <v>11294</v>
      </c>
      <c r="F26" s="13" t="s">
        <v>11295</v>
      </c>
      <c r="G26" s="13" t="s">
        <v>11296</v>
      </c>
      <c r="H26" s="13" t="s">
        <v>10979</v>
      </c>
      <c r="I26" s="13" t="s">
        <v>11297</v>
      </c>
      <c r="J26" s="13" t="s">
        <v>11298</v>
      </c>
      <c r="K26" s="13" t="s">
        <v>11299</v>
      </c>
      <c r="L26" s="13" t="s">
        <v>11300</v>
      </c>
      <c r="M26" s="13" t="s">
        <v>11301</v>
      </c>
      <c r="N26" s="13" t="s">
        <v>11302</v>
      </c>
      <c r="O26" s="13" t="s">
        <v>11303</v>
      </c>
    </row>
    <row r="27" customFormat="false" ht="15" hidden="false" customHeight="false" outlineLevel="0" collapsed="false">
      <c r="A27" s="0" t="n">
        <v>125</v>
      </c>
      <c r="B27" s="13" t="s">
        <v>11304</v>
      </c>
      <c r="C27" s="13" t="s">
        <v>11305</v>
      </c>
      <c r="D27" s="13" t="s">
        <v>11306</v>
      </c>
      <c r="E27" s="13" t="s">
        <v>11307</v>
      </c>
      <c r="F27" s="13" t="n">
        <v>71716</v>
      </c>
      <c r="G27" s="13" t="s">
        <v>11308</v>
      </c>
      <c r="H27" s="13" t="s">
        <v>10606</v>
      </c>
      <c r="I27" s="13" t="s">
        <v>11309</v>
      </c>
      <c r="J27" s="13" t="s">
        <v>11310</v>
      </c>
      <c r="K27" s="13" t="s">
        <v>11311</v>
      </c>
      <c r="L27" s="13" t="s">
        <v>11312</v>
      </c>
      <c r="M27" s="13" t="s">
        <v>11313</v>
      </c>
      <c r="N27" s="13" t="s">
        <v>11314</v>
      </c>
      <c r="O27" s="13" t="s">
        <v>11315</v>
      </c>
    </row>
    <row r="28" customFormat="false" ht="15" hidden="false" customHeight="false" outlineLevel="0" collapsed="false">
      <c r="A28" s="0" t="n">
        <v>126</v>
      </c>
      <c r="B28" s="13" t="s">
        <v>4623</v>
      </c>
      <c r="C28" s="13" t="s">
        <v>11316</v>
      </c>
      <c r="D28" s="13" t="s">
        <v>11317</v>
      </c>
      <c r="E28" s="13" t="s">
        <v>11318</v>
      </c>
      <c r="F28" s="13" t="s">
        <v>11319</v>
      </c>
      <c r="G28" s="13" t="s">
        <v>11320</v>
      </c>
      <c r="H28" s="13" t="s">
        <v>10623</v>
      </c>
      <c r="I28" s="13" t="s">
        <v>11321</v>
      </c>
      <c r="J28" s="13" t="s">
        <v>11322</v>
      </c>
      <c r="K28" s="13" t="s">
        <v>11323</v>
      </c>
      <c r="L28" s="13" t="s">
        <v>11324</v>
      </c>
      <c r="M28" s="13" t="s">
        <v>11325</v>
      </c>
      <c r="N28" s="13" t="s">
        <v>11326</v>
      </c>
      <c r="O28" s="13" t="s">
        <v>11327</v>
      </c>
    </row>
    <row r="29" customFormat="false" ht="15" hidden="false" customHeight="false" outlineLevel="0" collapsed="false">
      <c r="A29" s="0" t="n">
        <v>127</v>
      </c>
      <c r="B29" s="13" t="s">
        <v>11328</v>
      </c>
      <c r="C29" s="13" t="s">
        <v>11329</v>
      </c>
      <c r="D29" s="13" t="s">
        <v>11330</v>
      </c>
      <c r="E29" s="13" t="s">
        <v>11331</v>
      </c>
      <c r="F29" s="13" t="n">
        <v>21374</v>
      </c>
      <c r="G29" s="13" t="s">
        <v>11332</v>
      </c>
      <c r="H29" s="13" t="s">
        <v>10524</v>
      </c>
      <c r="I29" s="13" t="s">
        <v>11333</v>
      </c>
      <c r="J29" s="13" t="s">
        <v>11334</v>
      </c>
      <c r="K29" s="13" t="s">
        <v>11335</v>
      </c>
      <c r="L29" s="13" t="s">
        <v>11336</v>
      </c>
      <c r="M29" s="13" t="s">
        <v>11337</v>
      </c>
      <c r="N29" s="13" t="s">
        <v>11338</v>
      </c>
      <c r="O29" s="13" t="s">
        <v>11339</v>
      </c>
    </row>
    <row r="30" customFormat="false" ht="15" hidden="false" customHeight="false" outlineLevel="0" collapsed="false">
      <c r="A30" s="0" t="n">
        <v>128</v>
      </c>
      <c r="B30" s="13" t="s">
        <v>11340</v>
      </c>
      <c r="C30" s="13" t="s">
        <v>11341</v>
      </c>
      <c r="D30" s="13" t="s">
        <v>11342</v>
      </c>
      <c r="E30" s="13" t="s">
        <v>11343</v>
      </c>
      <c r="F30" s="13" t="s">
        <v>11344</v>
      </c>
      <c r="G30" s="13" t="s">
        <v>11345</v>
      </c>
      <c r="H30" s="13" t="s">
        <v>10559</v>
      </c>
      <c r="I30" s="13" t="s">
        <v>11346</v>
      </c>
      <c r="J30" s="13" t="s">
        <v>11347</v>
      </c>
      <c r="K30" s="13" t="s">
        <v>11348</v>
      </c>
      <c r="L30" s="13" t="s">
        <v>11349</v>
      </c>
      <c r="M30" s="13" t="s">
        <v>11350</v>
      </c>
      <c r="N30" s="13" t="s">
        <v>11351</v>
      </c>
      <c r="O30" s="13" t="s">
        <v>11352</v>
      </c>
    </row>
    <row r="31" customFormat="false" ht="15" hidden="false" customHeight="false" outlineLevel="0" collapsed="false">
      <c r="A31" s="0" t="n">
        <v>129</v>
      </c>
      <c r="B31" s="13" t="s">
        <v>11353</v>
      </c>
      <c r="C31" s="13" t="s">
        <v>11354</v>
      </c>
      <c r="D31" s="13" t="s">
        <v>11355</v>
      </c>
      <c r="E31" s="13" t="s">
        <v>11356</v>
      </c>
      <c r="F31" s="13" t="n">
        <v>146599</v>
      </c>
      <c r="G31" s="13" t="s">
        <v>11357</v>
      </c>
      <c r="H31" s="13" t="s">
        <v>10463</v>
      </c>
      <c r="I31" s="13" t="s">
        <v>11358</v>
      </c>
      <c r="J31" s="13" t="s">
        <v>11359</v>
      </c>
      <c r="K31" s="13" t="s">
        <v>11360</v>
      </c>
      <c r="L31" s="13" t="s">
        <v>11361</v>
      </c>
      <c r="M31" s="13" t="s">
        <v>11362</v>
      </c>
      <c r="N31" s="13" t="s">
        <v>11363</v>
      </c>
      <c r="O31" s="13" t="s">
        <v>11364</v>
      </c>
    </row>
    <row r="32" customFormat="false" ht="15" hidden="false" customHeight="false" outlineLevel="0" collapsed="false">
      <c r="A32" s="0" t="n">
        <v>130</v>
      </c>
      <c r="B32" s="13" t="s">
        <v>11365</v>
      </c>
      <c r="C32" s="13" t="s">
        <v>11366</v>
      </c>
      <c r="D32" s="13" t="s">
        <v>11367</v>
      </c>
      <c r="E32" s="13" t="s">
        <v>11368</v>
      </c>
      <c r="F32" s="13" t="n">
        <v>3566</v>
      </c>
      <c r="G32" s="13" t="s">
        <v>11369</v>
      </c>
      <c r="H32" s="13" t="s">
        <v>10684</v>
      </c>
      <c r="I32" s="13" t="s">
        <v>11370</v>
      </c>
      <c r="J32" s="13" t="s">
        <v>11371</v>
      </c>
      <c r="K32" s="13" t="s">
        <v>11372</v>
      </c>
      <c r="L32" s="13" t="s">
        <v>11373</v>
      </c>
      <c r="M32" s="13" t="s">
        <v>11374</v>
      </c>
      <c r="N32" s="13" t="s">
        <v>11375</v>
      </c>
      <c r="O32" s="13" t="s">
        <v>11376</v>
      </c>
    </row>
    <row r="33" customFormat="false" ht="15" hidden="false" customHeight="false" outlineLevel="0" collapsed="false">
      <c r="A33" s="0" t="n">
        <v>131</v>
      </c>
      <c r="B33" s="13" t="s">
        <v>11377</v>
      </c>
      <c r="C33" s="13" t="s">
        <v>11378</v>
      </c>
      <c r="D33" s="13" t="s">
        <v>11379</v>
      </c>
      <c r="E33" s="13" t="s">
        <v>11380</v>
      </c>
      <c r="F33" s="13" t="n">
        <v>302187</v>
      </c>
      <c r="G33" s="13" t="s">
        <v>11381</v>
      </c>
      <c r="H33" s="13" t="s">
        <v>10679</v>
      </c>
      <c r="I33" s="13" t="s">
        <v>11382</v>
      </c>
      <c r="J33" s="13" t="s">
        <v>11383</v>
      </c>
      <c r="K33" s="13" t="s">
        <v>11384</v>
      </c>
      <c r="L33" s="13" t="s">
        <v>11385</v>
      </c>
      <c r="M33" s="13" t="s">
        <v>11386</v>
      </c>
      <c r="N33" s="13" t="s">
        <v>11387</v>
      </c>
      <c r="O33" s="13" t="s">
        <v>11388</v>
      </c>
    </row>
    <row r="34" customFormat="false" ht="15" hidden="false" customHeight="false" outlineLevel="0" collapsed="false">
      <c r="A34" s="0" t="n">
        <v>132</v>
      </c>
      <c r="B34" s="13" t="s">
        <v>11389</v>
      </c>
      <c r="C34" s="13" t="s">
        <v>11111</v>
      </c>
      <c r="D34" s="13" t="s">
        <v>11390</v>
      </c>
      <c r="E34" s="13" t="s">
        <v>11391</v>
      </c>
      <c r="F34" s="13" t="n">
        <v>54585</v>
      </c>
      <c r="G34" s="13" t="s">
        <v>11392</v>
      </c>
      <c r="H34" s="13" t="s">
        <v>10458</v>
      </c>
      <c r="I34" s="13" t="s">
        <v>11393</v>
      </c>
      <c r="J34" s="13" t="s">
        <v>11394</v>
      </c>
      <c r="K34" s="13" t="s">
        <v>11395</v>
      </c>
      <c r="L34" s="13" t="s">
        <v>11396</v>
      </c>
      <c r="M34" s="13" t="s">
        <v>11397</v>
      </c>
      <c r="N34" s="13" t="s">
        <v>11398</v>
      </c>
      <c r="O34" s="13" t="s">
        <v>11399</v>
      </c>
    </row>
    <row r="35" customFormat="false" ht="15" hidden="false" customHeight="false" outlineLevel="0" collapsed="false">
      <c r="A35" s="0" t="n">
        <v>133</v>
      </c>
      <c r="B35" s="13" t="s">
        <v>1291</v>
      </c>
      <c r="C35" s="13" t="s">
        <v>11400</v>
      </c>
      <c r="D35" s="13" t="s">
        <v>11401</v>
      </c>
      <c r="E35" s="13" t="s">
        <v>11402</v>
      </c>
      <c r="F35" s="13" t="n">
        <v>719510</v>
      </c>
      <c r="G35" s="13" t="s">
        <v>11403</v>
      </c>
      <c r="H35" s="13" t="s">
        <v>10945</v>
      </c>
      <c r="I35" s="13" t="s">
        <v>11404</v>
      </c>
      <c r="J35" s="13" t="s">
        <v>11405</v>
      </c>
      <c r="K35" s="13" t="s">
        <v>11406</v>
      </c>
      <c r="L35" s="13" t="s">
        <v>11407</v>
      </c>
      <c r="M35" s="13" t="s">
        <v>11408</v>
      </c>
      <c r="N35" s="13" t="s">
        <v>11409</v>
      </c>
      <c r="O35" s="13" t="s">
        <v>11410</v>
      </c>
    </row>
    <row r="36" customFormat="false" ht="15" hidden="false" customHeight="false" outlineLevel="0" collapsed="false">
      <c r="A36" s="0" t="n">
        <v>134</v>
      </c>
      <c r="B36" s="13" t="s">
        <v>11411</v>
      </c>
      <c r="C36" s="13" t="s">
        <v>11412</v>
      </c>
      <c r="D36" s="13" t="s">
        <v>11413</v>
      </c>
      <c r="E36" s="13" t="s">
        <v>11414</v>
      </c>
      <c r="F36" s="13" t="n">
        <v>40321</v>
      </c>
      <c r="G36" s="13" t="s">
        <v>11415</v>
      </c>
      <c r="H36" s="13" t="s">
        <v>10604</v>
      </c>
      <c r="I36" s="13" t="s">
        <v>11416</v>
      </c>
      <c r="J36" s="13" t="s">
        <v>11417</v>
      </c>
      <c r="K36" s="13" t="s">
        <v>11418</v>
      </c>
      <c r="L36" s="13" t="s">
        <v>11419</v>
      </c>
      <c r="M36" s="13" t="s">
        <v>11420</v>
      </c>
      <c r="N36" s="13" t="s">
        <v>11421</v>
      </c>
      <c r="O36" s="13" t="s">
        <v>11422</v>
      </c>
    </row>
    <row r="37" customFormat="false" ht="15" hidden="false" customHeight="false" outlineLevel="0" collapsed="false">
      <c r="A37" s="0" t="n">
        <v>135</v>
      </c>
      <c r="B37" s="13" t="s">
        <v>11423</v>
      </c>
      <c r="C37" s="13" t="s">
        <v>11424</v>
      </c>
      <c r="D37" s="13" t="s">
        <v>11425</v>
      </c>
      <c r="E37" s="13" t="s">
        <v>11426</v>
      </c>
      <c r="F37" s="13" t="s">
        <v>11427</v>
      </c>
      <c r="G37" s="13" t="s">
        <v>11428</v>
      </c>
      <c r="H37" s="13" t="s">
        <v>10761</v>
      </c>
      <c r="I37" s="13" t="s">
        <v>11429</v>
      </c>
      <c r="J37" s="13" t="s">
        <v>11430</v>
      </c>
      <c r="K37" s="13" t="s">
        <v>11431</v>
      </c>
      <c r="L37" s="13" t="s">
        <v>11432</v>
      </c>
      <c r="M37" s="13" t="s">
        <v>11433</v>
      </c>
      <c r="N37" s="13" t="s">
        <v>11434</v>
      </c>
      <c r="O37" s="13" t="s">
        <v>11435</v>
      </c>
    </row>
    <row r="38" customFormat="false" ht="15" hidden="false" customHeight="false" outlineLevel="0" collapsed="false">
      <c r="A38" s="0" t="n">
        <v>136</v>
      </c>
      <c r="B38" s="13" t="s">
        <v>11436</v>
      </c>
      <c r="C38" s="13" t="s">
        <v>11437</v>
      </c>
      <c r="D38" s="13" t="s">
        <v>11438</v>
      </c>
      <c r="E38" s="13" t="s">
        <v>11439</v>
      </c>
      <c r="F38" s="13" t="s">
        <v>11440</v>
      </c>
      <c r="G38" s="13" t="s">
        <v>11441</v>
      </c>
      <c r="H38" s="13" t="s">
        <v>10960</v>
      </c>
      <c r="I38" s="13" t="s">
        <v>11442</v>
      </c>
      <c r="J38" s="13" t="s">
        <v>11443</v>
      </c>
      <c r="K38" s="13" t="s">
        <v>11444</v>
      </c>
      <c r="L38" s="13" t="s">
        <v>11445</v>
      </c>
      <c r="M38" s="13" t="s">
        <v>11446</v>
      </c>
      <c r="N38" s="13" t="s">
        <v>11447</v>
      </c>
      <c r="O38" s="13" t="s">
        <v>11448</v>
      </c>
    </row>
    <row r="39" customFormat="false" ht="15" hidden="false" customHeight="false" outlineLevel="0" collapsed="false">
      <c r="A39" s="0" t="n">
        <v>137</v>
      </c>
      <c r="B39" s="13" t="s">
        <v>11449</v>
      </c>
      <c r="C39" s="13" t="s">
        <v>11450</v>
      </c>
      <c r="D39" s="13" t="s">
        <v>11451</v>
      </c>
      <c r="E39" s="13" t="s">
        <v>11452</v>
      </c>
      <c r="F39" s="13" t="s">
        <v>11453</v>
      </c>
      <c r="G39" s="13" t="s">
        <v>11454</v>
      </c>
      <c r="H39" s="13" t="s">
        <v>10516</v>
      </c>
      <c r="I39" s="13" t="s">
        <v>11455</v>
      </c>
      <c r="J39" s="13" t="s">
        <v>11456</v>
      </c>
      <c r="K39" s="13" t="s">
        <v>11457</v>
      </c>
      <c r="L39" s="13" t="s">
        <v>11458</v>
      </c>
      <c r="M39" s="13" t="s">
        <v>11459</v>
      </c>
      <c r="N39" s="13" t="s">
        <v>11460</v>
      </c>
      <c r="O39" s="13" t="s">
        <v>11461</v>
      </c>
    </row>
    <row r="40" customFormat="false" ht="15" hidden="false" customHeight="false" outlineLevel="0" collapsed="false">
      <c r="A40" s="0" t="n">
        <v>138</v>
      </c>
      <c r="B40" s="13" t="s">
        <v>11462</v>
      </c>
      <c r="C40" s="13" t="s">
        <v>11463</v>
      </c>
      <c r="D40" s="13" t="s">
        <v>11464</v>
      </c>
      <c r="E40" s="13" t="s">
        <v>11465</v>
      </c>
      <c r="F40" s="13" t="n">
        <v>276331</v>
      </c>
      <c r="G40" s="13" t="s">
        <v>11466</v>
      </c>
      <c r="H40" s="13" t="s">
        <v>10814</v>
      </c>
      <c r="I40" s="13" t="s">
        <v>11467</v>
      </c>
      <c r="J40" s="13" t="s">
        <v>11468</v>
      </c>
      <c r="K40" s="13" t="s">
        <v>11469</v>
      </c>
      <c r="L40" s="13" t="s">
        <v>11470</v>
      </c>
      <c r="M40" s="13" t="s">
        <v>11471</v>
      </c>
      <c r="N40" s="13" t="s">
        <v>11472</v>
      </c>
      <c r="O40" s="13" t="s">
        <v>11473</v>
      </c>
    </row>
    <row r="41" customFormat="false" ht="15" hidden="false" customHeight="false" outlineLevel="0" collapsed="false">
      <c r="A41" s="0" t="n">
        <v>139</v>
      </c>
      <c r="B41" s="13" t="s">
        <v>11474</v>
      </c>
      <c r="C41" s="13" t="s">
        <v>11475</v>
      </c>
      <c r="D41" s="13" t="s">
        <v>11476</v>
      </c>
      <c r="E41" s="13" t="s">
        <v>11477</v>
      </c>
      <c r="F41" s="13" t="s">
        <v>11478</v>
      </c>
      <c r="G41" s="13" t="s">
        <v>11479</v>
      </c>
      <c r="H41" s="13" t="s">
        <v>10865</v>
      </c>
      <c r="I41" s="13" t="s">
        <v>11480</v>
      </c>
      <c r="J41" s="13" t="s">
        <v>11481</v>
      </c>
      <c r="K41" s="13" t="s">
        <v>11482</v>
      </c>
      <c r="L41" s="13" t="s">
        <v>11483</v>
      </c>
      <c r="M41" s="13" t="s">
        <v>11484</v>
      </c>
      <c r="N41" s="13" t="s">
        <v>11485</v>
      </c>
      <c r="O41" s="13" t="s">
        <v>11486</v>
      </c>
    </row>
    <row r="42" customFormat="false" ht="15" hidden="false" customHeight="false" outlineLevel="0" collapsed="false">
      <c r="A42" s="0" t="n">
        <v>140</v>
      </c>
      <c r="B42" s="13" t="s">
        <v>7058</v>
      </c>
      <c r="C42" s="13" t="s">
        <v>11487</v>
      </c>
      <c r="D42" s="13" t="s">
        <v>11488</v>
      </c>
      <c r="E42" s="13" t="s">
        <v>11489</v>
      </c>
      <c r="F42" s="13" t="n">
        <v>1869</v>
      </c>
      <c r="G42" s="13" t="s">
        <v>11490</v>
      </c>
      <c r="H42" s="13" t="s">
        <v>10631</v>
      </c>
      <c r="I42" s="13" t="s">
        <v>11491</v>
      </c>
      <c r="J42" s="13" t="s">
        <v>11492</v>
      </c>
      <c r="K42" s="13" t="s">
        <v>11493</v>
      </c>
      <c r="L42" s="13" t="s">
        <v>11494</v>
      </c>
      <c r="M42" s="13" t="s">
        <v>11495</v>
      </c>
      <c r="N42" s="13" t="s">
        <v>11496</v>
      </c>
      <c r="O42" s="13" t="s">
        <v>11497</v>
      </c>
    </row>
    <row r="43" customFormat="false" ht="15" hidden="false" customHeight="false" outlineLevel="0" collapsed="false">
      <c r="A43" s="0" t="n">
        <v>141</v>
      </c>
      <c r="B43" s="13" t="s">
        <v>11498</v>
      </c>
      <c r="C43" s="13" t="s">
        <v>10659</v>
      </c>
      <c r="D43" s="13" t="s">
        <v>11499</v>
      </c>
      <c r="E43" s="13" t="s">
        <v>11500</v>
      </c>
      <c r="F43" s="13" t="n">
        <v>7763</v>
      </c>
      <c r="G43" s="13" t="s">
        <v>11501</v>
      </c>
      <c r="H43" s="13" t="s">
        <v>10961</v>
      </c>
      <c r="I43" s="13" t="s">
        <v>11502</v>
      </c>
      <c r="J43" s="13" t="s">
        <v>11503</v>
      </c>
      <c r="K43" s="13" t="s">
        <v>11504</v>
      </c>
      <c r="L43" s="13" t="s">
        <v>11505</v>
      </c>
      <c r="M43" s="13" t="s">
        <v>11506</v>
      </c>
      <c r="N43" s="13" t="s">
        <v>11507</v>
      </c>
      <c r="O43" s="13" t="s">
        <v>11508</v>
      </c>
    </row>
    <row r="44" customFormat="false" ht="15" hidden="false" customHeight="false" outlineLevel="0" collapsed="false">
      <c r="A44" s="0" t="n">
        <v>142</v>
      </c>
      <c r="B44" s="13" t="s">
        <v>11509</v>
      </c>
      <c r="C44" s="13" t="s">
        <v>11510</v>
      </c>
      <c r="D44" s="13" t="s">
        <v>11511</v>
      </c>
      <c r="E44" s="13" t="s">
        <v>11512</v>
      </c>
      <c r="F44" s="13" t="n">
        <v>246435</v>
      </c>
      <c r="G44" s="13" t="s">
        <v>11513</v>
      </c>
      <c r="H44" s="13" t="s">
        <v>10714</v>
      </c>
      <c r="I44" s="13" t="s">
        <v>11514</v>
      </c>
      <c r="J44" s="13" t="s">
        <v>11515</v>
      </c>
      <c r="K44" s="13" t="s">
        <v>11516</v>
      </c>
      <c r="L44" s="13" t="s">
        <v>11517</v>
      </c>
      <c r="M44" s="13" t="s">
        <v>11518</v>
      </c>
      <c r="N44" s="13" t="s">
        <v>11519</v>
      </c>
      <c r="O44" s="13" t="s">
        <v>11520</v>
      </c>
    </row>
    <row r="45" customFormat="false" ht="15" hidden="false" customHeight="false" outlineLevel="0" collapsed="false">
      <c r="A45" s="0" t="n">
        <v>143</v>
      </c>
      <c r="B45" s="13" t="s">
        <v>11521</v>
      </c>
      <c r="C45" s="13" t="s">
        <v>11522</v>
      </c>
      <c r="D45" s="13" t="s">
        <v>11523</v>
      </c>
      <c r="E45" s="13" t="s">
        <v>11524</v>
      </c>
      <c r="F45" s="13" t="n">
        <v>7496</v>
      </c>
      <c r="G45" s="13" t="s">
        <v>11525</v>
      </c>
      <c r="H45" s="13" t="s">
        <v>10968</v>
      </c>
      <c r="I45" s="13" t="s">
        <v>11526</v>
      </c>
      <c r="J45" s="13" t="s">
        <v>11527</v>
      </c>
      <c r="K45" s="13" t="s">
        <v>11528</v>
      </c>
      <c r="L45" s="13" t="s">
        <v>11529</v>
      </c>
      <c r="M45" s="13" t="s">
        <v>11530</v>
      </c>
      <c r="N45" s="13" t="s">
        <v>11531</v>
      </c>
      <c r="O45" s="13" t="s">
        <v>11532</v>
      </c>
    </row>
    <row r="46" customFormat="false" ht="15" hidden="false" customHeight="false" outlineLevel="0" collapsed="false">
      <c r="A46" s="0" t="n">
        <v>144</v>
      </c>
      <c r="B46" s="13" t="s">
        <v>11533</v>
      </c>
      <c r="C46" s="13" t="s">
        <v>11534</v>
      </c>
      <c r="D46" s="13" t="s">
        <v>11535</v>
      </c>
      <c r="E46" s="13" t="s">
        <v>11536</v>
      </c>
      <c r="F46" s="13" t="s">
        <v>11537</v>
      </c>
      <c r="G46" s="13" t="s">
        <v>11538</v>
      </c>
      <c r="H46" s="13" t="s">
        <v>10529</v>
      </c>
      <c r="I46" s="13" t="s">
        <v>11539</v>
      </c>
      <c r="J46" s="13" t="s">
        <v>11540</v>
      </c>
      <c r="K46" s="13" t="s">
        <v>11541</v>
      </c>
      <c r="L46" s="13" t="s">
        <v>11542</v>
      </c>
      <c r="M46" s="13" t="s">
        <v>11543</v>
      </c>
      <c r="N46" s="13" t="s">
        <v>11544</v>
      </c>
      <c r="O46" s="13" t="s">
        <v>11545</v>
      </c>
    </row>
    <row r="47" customFormat="false" ht="15" hidden="false" customHeight="false" outlineLevel="0" collapsed="false">
      <c r="A47" s="0" t="n">
        <v>145</v>
      </c>
      <c r="B47" s="13" t="s">
        <v>11546</v>
      </c>
      <c r="C47" s="13" t="s">
        <v>11547</v>
      </c>
      <c r="D47" s="13" t="s">
        <v>11548</v>
      </c>
      <c r="E47" s="13" t="s">
        <v>11549</v>
      </c>
      <c r="F47" s="13" t="n">
        <v>38893</v>
      </c>
      <c r="G47" s="13" t="s">
        <v>11550</v>
      </c>
      <c r="H47" s="13" t="s">
        <v>10806</v>
      </c>
      <c r="I47" s="13" t="s">
        <v>11551</v>
      </c>
      <c r="J47" s="13" t="s">
        <v>11552</v>
      </c>
      <c r="K47" s="13" t="s">
        <v>11553</v>
      </c>
      <c r="L47" s="13" t="s">
        <v>11554</v>
      </c>
      <c r="M47" s="13" t="s">
        <v>11555</v>
      </c>
      <c r="N47" s="13" t="s">
        <v>11556</v>
      </c>
      <c r="O47" s="13" t="s">
        <v>11557</v>
      </c>
    </row>
    <row r="48" customFormat="false" ht="15" hidden="false" customHeight="false" outlineLevel="0" collapsed="false">
      <c r="A48" s="0" t="n">
        <v>146</v>
      </c>
      <c r="B48" s="13" t="s">
        <v>11134</v>
      </c>
      <c r="C48" s="13" t="s">
        <v>11558</v>
      </c>
      <c r="D48" s="13" t="s">
        <v>11559</v>
      </c>
      <c r="E48" s="13" t="s">
        <v>11560</v>
      </c>
      <c r="F48" s="13" t="s">
        <v>11561</v>
      </c>
      <c r="G48" s="13" t="s">
        <v>11562</v>
      </c>
      <c r="H48" s="13" t="s">
        <v>10821</v>
      </c>
      <c r="I48" s="13" t="s">
        <v>11563</v>
      </c>
      <c r="J48" s="13" t="s">
        <v>11564</v>
      </c>
      <c r="K48" s="13" t="s">
        <v>11565</v>
      </c>
      <c r="L48" s="13" t="s">
        <v>11566</v>
      </c>
      <c r="M48" s="13" t="s">
        <v>11567</v>
      </c>
      <c r="N48" s="13" t="s">
        <v>11568</v>
      </c>
      <c r="O48" s="13" t="s">
        <v>11569</v>
      </c>
    </row>
    <row r="49" customFormat="false" ht="15" hidden="false" customHeight="false" outlineLevel="0" collapsed="false">
      <c r="A49" s="0" t="n">
        <v>147</v>
      </c>
      <c r="B49" s="13" t="s">
        <v>11570</v>
      </c>
      <c r="C49" s="13" t="s">
        <v>11571</v>
      </c>
      <c r="D49" s="13" t="s">
        <v>11572</v>
      </c>
      <c r="E49" s="13" t="s">
        <v>11573</v>
      </c>
      <c r="F49" s="13" t="n">
        <v>55113</v>
      </c>
      <c r="G49" s="13" t="s">
        <v>11574</v>
      </c>
      <c r="H49" s="13" t="s">
        <v>10442</v>
      </c>
      <c r="I49" s="13" t="s">
        <v>11575</v>
      </c>
      <c r="J49" s="13" t="s">
        <v>11576</v>
      </c>
      <c r="K49" s="13" t="s">
        <v>11577</v>
      </c>
      <c r="L49" s="13" t="s">
        <v>11578</v>
      </c>
      <c r="M49" s="13" t="s">
        <v>11579</v>
      </c>
      <c r="N49" s="13" t="s">
        <v>11580</v>
      </c>
      <c r="O49" s="13" t="s">
        <v>11581</v>
      </c>
    </row>
    <row r="50" customFormat="false" ht="15" hidden="false" customHeight="false" outlineLevel="0" collapsed="false">
      <c r="A50" s="0" t="n">
        <v>148</v>
      </c>
      <c r="B50" s="13" t="s">
        <v>11582</v>
      </c>
      <c r="C50" s="13" t="s">
        <v>11583</v>
      </c>
      <c r="D50" s="13" t="s">
        <v>11584</v>
      </c>
      <c r="E50" s="13" t="s">
        <v>11585</v>
      </c>
      <c r="F50" s="13" t="n">
        <v>7099</v>
      </c>
      <c r="G50" s="13" t="s">
        <v>11586</v>
      </c>
      <c r="H50" s="13" t="s">
        <v>10618</v>
      </c>
      <c r="I50" s="13" t="s">
        <v>11587</v>
      </c>
      <c r="J50" s="13" t="s">
        <v>11588</v>
      </c>
      <c r="K50" s="13" t="s">
        <v>11589</v>
      </c>
      <c r="L50" s="13" t="s">
        <v>11590</v>
      </c>
      <c r="M50" s="13" t="s">
        <v>11591</v>
      </c>
      <c r="N50" s="13" t="s">
        <v>11592</v>
      </c>
      <c r="O50" s="13" t="s">
        <v>11593</v>
      </c>
    </row>
    <row r="51" customFormat="false" ht="15" hidden="false" customHeight="false" outlineLevel="0" collapsed="false">
      <c r="A51" s="0" t="n">
        <v>149</v>
      </c>
      <c r="B51" s="13" t="s">
        <v>11594</v>
      </c>
      <c r="C51" s="13" t="s">
        <v>11595</v>
      </c>
      <c r="D51" s="13" t="s">
        <v>11596</v>
      </c>
      <c r="E51" s="13" t="s">
        <v>11597</v>
      </c>
      <c r="F51" s="13" t="n">
        <v>65755</v>
      </c>
      <c r="G51" s="13" t="s">
        <v>11598</v>
      </c>
      <c r="H51" s="13" t="s">
        <v>10844</v>
      </c>
      <c r="I51" s="13" t="s">
        <v>11599</v>
      </c>
      <c r="J51" s="13" t="s">
        <v>11600</v>
      </c>
      <c r="K51" s="13" t="s">
        <v>11601</v>
      </c>
      <c r="L51" s="13" t="s">
        <v>11602</v>
      </c>
      <c r="M51" s="13" t="s">
        <v>11603</v>
      </c>
      <c r="N51" s="13" t="s">
        <v>11604</v>
      </c>
      <c r="O51" s="13" t="s">
        <v>11605</v>
      </c>
    </row>
    <row r="52" customFormat="false" ht="15" hidden="false" customHeight="false" outlineLevel="0" collapsed="false">
      <c r="A52" s="0" t="n">
        <v>150</v>
      </c>
      <c r="B52" s="13" t="s">
        <v>11606</v>
      </c>
      <c r="C52" s="13" t="s">
        <v>11607</v>
      </c>
      <c r="D52" s="13" t="s">
        <v>11608</v>
      </c>
      <c r="E52" s="13" t="s">
        <v>11609</v>
      </c>
      <c r="F52" s="13" t="n">
        <v>3926</v>
      </c>
      <c r="G52" s="13" t="s">
        <v>11610</v>
      </c>
      <c r="H52" s="13" t="s">
        <v>10525</v>
      </c>
      <c r="I52" s="13" t="s">
        <v>11611</v>
      </c>
      <c r="J52" s="13" t="s">
        <v>11612</v>
      </c>
      <c r="K52" s="13" t="s">
        <v>11613</v>
      </c>
      <c r="L52" s="13" t="s">
        <v>11614</v>
      </c>
      <c r="M52" s="13" t="s">
        <v>11615</v>
      </c>
      <c r="N52" s="13" t="s">
        <v>11616</v>
      </c>
      <c r="O52" s="13" t="s">
        <v>11617</v>
      </c>
    </row>
    <row r="53" customFormat="false" ht="15" hidden="false" customHeight="false" outlineLevel="0" collapsed="false">
      <c r="A53" s="0" t="n">
        <v>151</v>
      </c>
      <c r="B53" s="13" t="s">
        <v>11618</v>
      </c>
      <c r="C53" s="13" t="s">
        <v>11619</v>
      </c>
      <c r="D53" s="13" t="s">
        <v>11620</v>
      </c>
      <c r="E53" s="13" t="s">
        <v>11621</v>
      </c>
      <c r="F53" s="13" t="n">
        <v>41249</v>
      </c>
      <c r="G53" s="13" t="s">
        <v>11622</v>
      </c>
      <c r="H53" s="13" t="s">
        <v>11623</v>
      </c>
      <c r="I53" s="13" t="s">
        <v>11624</v>
      </c>
      <c r="J53" s="13" t="s">
        <v>11625</v>
      </c>
      <c r="K53" s="13" t="s">
        <v>11626</v>
      </c>
      <c r="L53" s="13" t="s">
        <v>11627</v>
      </c>
      <c r="M53" s="13" t="s">
        <v>11628</v>
      </c>
      <c r="N53" s="13" t="s">
        <v>11629</v>
      </c>
      <c r="O53" s="13" t="s">
        <v>11630</v>
      </c>
    </row>
    <row r="54" customFormat="false" ht="15" hidden="false" customHeight="false" outlineLevel="0" collapsed="false">
      <c r="A54" s="0" t="n">
        <v>152</v>
      </c>
      <c r="B54" s="13" t="s">
        <v>11631</v>
      </c>
      <c r="C54" s="13" t="s">
        <v>11632</v>
      </c>
      <c r="D54" s="13" t="s">
        <v>11633</v>
      </c>
      <c r="E54" s="13" t="s">
        <v>11634</v>
      </c>
      <c r="F54" s="13" t="n">
        <v>177658</v>
      </c>
      <c r="G54" s="13" t="s">
        <v>11635</v>
      </c>
      <c r="H54" s="13" t="s">
        <v>10449</v>
      </c>
      <c r="I54" s="13" t="s">
        <v>11636</v>
      </c>
      <c r="J54" s="13" t="s">
        <v>11637</v>
      </c>
      <c r="K54" s="13" t="s">
        <v>11638</v>
      </c>
      <c r="L54" s="13" t="s">
        <v>11639</v>
      </c>
      <c r="M54" s="13" t="s">
        <v>11640</v>
      </c>
      <c r="N54" s="13" t="s">
        <v>11641</v>
      </c>
      <c r="O54" s="13" t="s">
        <v>11642</v>
      </c>
    </row>
    <row r="55" customFormat="false" ht="15" hidden="false" customHeight="false" outlineLevel="0" collapsed="false">
      <c r="A55" s="0" t="n">
        <v>153</v>
      </c>
      <c r="B55" s="13" t="s">
        <v>11643</v>
      </c>
      <c r="C55" s="13" t="s">
        <v>11644</v>
      </c>
      <c r="D55" s="13" t="s">
        <v>11645</v>
      </c>
      <c r="E55" s="13" t="s">
        <v>11646</v>
      </c>
      <c r="F55" s="13" t="n">
        <v>71505</v>
      </c>
      <c r="G55" s="13" t="s">
        <v>11647</v>
      </c>
      <c r="H55" s="13" t="s">
        <v>10768</v>
      </c>
      <c r="I55" s="13" t="s">
        <v>11648</v>
      </c>
      <c r="J55" s="13" t="s">
        <v>11649</v>
      </c>
      <c r="K55" s="13" t="s">
        <v>11650</v>
      </c>
      <c r="L55" s="13" t="s">
        <v>11651</v>
      </c>
      <c r="M55" s="13" t="s">
        <v>11652</v>
      </c>
      <c r="N55" s="13" t="s">
        <v>11653</v>
      </c>
      <c r="O55" s="13" t="s">
        <v>11654</v>
      </c>
    </row>
    <row r="56" customFormat="false" ht="15" hidden="false" customHeight="false" outlineLevel="0" collapsed="false">
      <c r="A56" s="0" t="n">
        <v>154</v>
      </c>
      <c r="B56" s="13" t="s">
        <v>11655</v>
      </c>
      <c r="C56" s="13" t="s">
        <v>5006</v>
      </c>
      <c r="D56" s="13" t="s">
        <v>11656</v>
      </c>
      <c r="E56" s="13" t="s">
        <v>11657</v>
      </c>
      <c r="F56" s="13" t="n">
        <v>51784</v>
      </c>
      <c r="G56" s="13" t="s">
        <v>11658</v>
      </c>
      <c r="H56" s="13" t="s">
        <v>10775</v>
      </c>
      <c r="I56" s="13" t="s">
        <v>11659</v>
      </c>
      <c r="J56" s="13" t="s">
        <v>11660</v>
      </c>
      <c r="K56" s="13" t="s">
        <v>11661</v>
      </c>
      <c r="L56" s="13" t="s">
        <v>11662</v>
      </c>
      <c r="M56" s="13" t="s">
        <v>11663</v>
      </c>
      <c r="N56" s="13" t="s">
        <v>11664</v>
      </c>
      <c r="O56" s="13" t="s">
        <v>11665</v>
      </c>
    </row>
    <row r="57" customFormat="false" ht="15" hidden="false" customHeight="false" outlineLevel="0" collapsed="false">
      <c r="A57" s="0" t="n">
        <v>155</v>
      </c>
      <c r="B57" s="13" t="s">
        <v>11666</v>
      </c>
      <c r="C57" s="13" t="s">
        <v>11667</v>
      </c>
      <c r="D57" s="13" t="s">
        <v>11668</v>
      </c>
      <c r="E57" s="13" t="s">
        <v>11669</v>
      </c>
      <c r="F57" s="13" t="n">
        <v>27854</v>
      </c>
      <c r="G57" s="13" t="s">
        <v>11670</v>
      </c>
      <c r="H57" s="13" t="s">
        <v>10714</v>
      </c>
      <c r="I57" s="13" t="s">
        <v>11671</v>
      </c>
      <c r="J57" s="13" t="s">
        <v>11672</v>
      </c>
      <c r="K57" s="13" t="s">
        <v>11673</v>
      </c>
      <c r="L57" s="13" t="s">
        <v>11674</v>
      </c>
      <c r="M57" s="13" t="s">
        <v>11675</v>
      </c>
      <c r="N57" s="13" t="s">
        <v>11676</v>
      </c>
      <c r="O57" s="13" t="s">
        <v>11677</v>
      </c>
    </row>
    <row r="58" customFormat="false" ht="15" hidden="false" customHeight="false" outlineLevel="0" collapsed="false">
      <c r="A58" s="0" t="n">
        <v>156</v>
      </c>
      <c r="B58" s="13" t="s">
        <v>11678</v>
      </c>
      <c r="C58" s="13" t="s">
        <v>11679</v>
      </c>
      <c r="D58" s="13" t="s">
        <v>11680</v>
      </c>
      <c r="E58" s="13" t="s">
        <v>11681</v>
      </c>
      <c r="F58" s="13" t="n">
        <v>693592</v>
      </c>
      <c r="G58" s="13" t="s">
        <v>11682</v>
      </c>
      <c r="H58" s="13" t="s">
        <v>10518</v>
      </c>
      <c r="I58" s="13" t="s">
        <v>11683</v>
      </c>
      <c r="J58" s="13" t="s">
        <v>11684</v>
      </c>
      <c r="K58" s="13" t="s">
        <v>11685</v>
      </c>
      <c r="L58" s="13" t="s">
        <v>11686</v>
      </c>
      <c r="M58" s="13" t="s">
        <v>11687</v>
      </c>
      <c r="N58" s="13" t="s">
        <v>11688</v>
      </c>
      <c r="O58" s="13" t="s">
        <v>11689</v>
      </c>
    </row>
    <row r="59" customFormat="false" ht="15" hidden="false" customHeight="false" outlineLevel="0" collapsed="false">
      <c r="A59" s="0" t="n">
        <v>157</v>
      </c>
      <c r="B59" s="13" t="s">
        <v>11690</v>
      </c>
      <c r="C59" s="13" t="s">
        <v>11437</v>
      </c>
      <c r="D59" s="13" t="s">
        <v>11691</v>
      </c>
      <c r="E59" s="13" t="s">
        <v>11692</v>
      </c>
      <c r="F59" s="13" t="n">
        <v>71643</v>
      </c>
      <c r="G59" s="13" t="s">
        <v>11693</v>
      </c>
      <c r="H59" s="13" t="s">
        <v>10808</v>
      </c>
      <c r="I59" s="13" t="s">
        <v>11694</v>
      </c>
      <c r="J59" s="13" t="s">
        <v>11695</v>
      </c>
      <c r="K59" s="13" t="s">
        <v>11696</v>
      </c>
      <c r="L59" s="13" t="s">
        <v>11697</v>
      </c>
      <c r="M59" s="13" t="s">
        <v>11698</v>
      </c>
      <c r="N59" s="13" t="s">
        <v>11699</v>
      </c>
      <c r="O59" s="13" t="s">
        <v>11700</v>
      </c>
    </row>
    <row r="60" customFormat="false" ht="15" hidden="false" customHeight="false" outlineLevel="0" collapsed="false">
      <c r="A60" s="0" t="n">
        <v>158</v>
      </c>
      <c r="B60" s="13" t="s">
        <v>11701</v>
      </c>
      <c r="C60" s="13" t="s">
        <v>11702</v>
      </c>
      <c r="D60" s="13" t="s">
        <v>11703</v>
      </c>
      <c r="E60" s="13" t="s">
        <v>11704</v>
      </c>
      <c r="F60" s="13" t="n">
        <v>87053</v>
      </c>
      <c r="G60" s="13" t="s">
        <v>11705</v>
      </c>
      <c r="H60" s="13" t="s">
        <v>10823</v>
      </c>
      <c r="I60" s="13" t="s">
        <v>11706</v>
      </c>
      <c r="J60" s="13" t="s">
        <v>11707</v>
      </c>
      <c r="K60" s="13" t="s">
        <v>11708</v>
      </c>
      <c r="L60" s="13" t="s">
        <v>11709</v>
      </c>
      <c r="M60" s="13" t="s">
        <v>11710</v>
      </c>
      <c r="N60" s="13" t="s">
        <v>11711</v>
      </c>
      <c r="O60" s="13" t="s">
        <v>11712</v>
      </c>
    </row>
    <row r="61" customFormat="false" ht="15" hidden="false" customHeight="false" outlineLevel="0" collapsed="false">
      <c r="A61" s="0" t="n">
        <v>159</v>
      </c>
      <c r="B61" s="13" t="s">
        <v>11713</v>
      </c>
      <c r="C61" s="13" t="s">
        <v>11714</v>
      </c>
      <c r="D61" s="13" t="s">
        <v>11715</v>
      </c>
      <c r="E61" s="13" t="s">
        <v>11716</v>
      </c>
      <c r="F61" s="13" t="s">
        <v>11717</v>
      </c>
      <c r="G61" s="13" t="s">
        <v>11718</v>
      </c>
      <c r="H61" s="13" t="s">
        <v>10927</v>
      </c>
      <c r="I61" s="13" t="s">
        <v>11719</v>
      </c>
      <c r="J61" s="13" t="s">
        <v>11720</v>
      </c>
      <c r="K61" s="13" t="s">
        <v>11721</v>
      </c>
      <c r="L61" s="13" t="s">
        <v>11722</v>
      </c>
      <c r="M61" s="13" t="s">
        <v>11723</v>
      </c>
      <c r="N61" s="13" t="s">
        <v>11724</v>
      </c>
      <c r="O61" s="13" t="s">
        <v>11725</v>
      </c>
    </row>
    <row r="62" customFormat="false" ht="15" hidden="false" customHeight="false" outlineLevel="0" collapsed="false">
      <c r="A62" s="0" t="n">
        <v>160</v>
      </c>
      <c r="B62" s="13" t="s">
        <v>11726</v>
      </c>
      <c r="C62" s="13" t="s">
        <v>11727</v>
      </c>
      <c r="D62" s="13" t="s">
        <v>11728</v>
      </c>
      <c r="E62" s="13" t="s">
        <v>11729</v>
      </c>
      <c r="F62" s="13" t="n">
        <v>7510</v>
      </c>
      <c r="G62" s="13" t="s">
        <v>11730</v>
      </c>
      <c r="H62" s="13" t="s">
        <v>10486</v>
      </c>
      <c r="I62" s="13" t="s">
        <v>11731</v>
      </c>
      <c r="J62" s="13" t="s">
        <v>11732</v>
      </c>
      <c r="K62" s="13" t="s">
        <v>11733</v>
      </c>
      <c r="L62" s="13" t="s">
        <v>11734</v>
      </c>
      <c r="M62" s="13" t="s">
        <v>11735</v>
      </c>
      <c r="N62" s="13" t="s">
        <v>11736</v>
      </c>
      <c r="O62" s="13" t="s">
        <v>11737</v>
      </c>
    </row>
    <row r="63" customFormat="false" ht="15" hidden="false" customHeight="false" outlineLevel="0" collapsed="false">
      <c r="A63" s="0" t="n">
        <v>161</v>
      </c>
      <c r="B63" s="13" t="s">
        <v>11738</v>
      </c>
      <c r="C63" s="13" t="s">
        <v>11739</v>
      </c>
      <c r="D63" s="13" t="s">
        <v>11740</v>
      </c>
      <c r="E63" s="13" t="s">
        <v>11741</v>
      </c>
      <c r="F63" s="13" t="s">
        <v>11742</v>
      </c>
      <c r="G63" s="13" t="s">
        <v>11743</v>
      </c>
      <c r="H63" s="13" t="s">
        <v>10774</v>
      </c>
      <c r="I63" s="13" t="s">
        <v>11744</v>
      </c>
      <c r="J63" s="13" t="s">
        <v>11745</v>
      </c>
      <c r="K63" s="13" t="s">
        <v>11746</v>
      </c>
      <c r="L63" s="13" t="s">
        <v>11747</v>
      </c>
      <c r="M63" s="13" t="s">
        <v>11748</v>
      </c>
      <c r="N63" s="13" t="s">
        <v>11749</v>
      </c>
      <c r="O63" s="13" t="s">
        <v>11750</v>
      </c>
    </row>
    <row r="64" customFormat="false" ht="15" hidden="false" customHeight="false" outlineLevel="0" collapsed="false">
      <c r="A64" s="0" t="n">
        <v>162</v>
      </c>
      <c r="B64" s="13" t="s">
        <v>1982</v>
      </c>
      <c r="C64" s="13" t="s">
        <v>11751</v>
      </c>
      <c r="D64" s="13" t="s">
        <v>11752</v>
      </c>
      <c r="E64" s="13" t="s">
        <v>11753</v>
      </c>
      <c r="F64" s="13" t="s">
        <v>11754</v>
      </c>
      <c r="G64" s="13" t="s">
        <v>11755</v>
      </c>
      <c r="H64" s="13" t="s">
        <v>10623</v>
      </c>
      <c r="I64" s="13" t="s">
        <v>11756</v>
      </c>
      <c r="J64" s="13" t="s">
        <v>11757</v>
      </c>
      <c r="K64" s="13" t="s">
        <v>11758</v>
      </c>
      <c r="L64" s="13" t="s">
        <v>11759</v>
      </c>
      <c r="M64" s="13" t="s">
        <v>11760</v>
      </c>
      <c r="N64" s="13" t="s">
        <v>11761</v>
      </c>
      <c r="O64" s="13" t="s">
        <v>11762</v>
      </c>
    </row>
    <row r="65" customFormat="false" ht="15" hidden="false" customHeight="false" outlineLevel="0" collapsed="false">
      <c r="A65" s="0" t="n">
        <v>163</v>
      </c>
      <c r="B65" s="13" t="s">
        <v>11763</v>
      </c>
      <c r="C65" s="13" t="s">
        <v>5202</v>
      </c>
      <c r="D65" s="13" t="s">
        <v>11764</v>
      </c>
      <c r="E65" s="13" t="s">
        <v>11765</v>
      </c>
      <c r="F65" s="13" t="n">
        <v>5820</v>
      </c>
      <c r="G65" s="13" t="s">
        <v>11766</v>
      </c>
      <c r="H65" s="13" t="s">
        <v>10830</v>
      </c>
      <c r="I65" s="13" t="s">
        <v>11767</v>
      </c>
      <c r="J65" s="13" t="s">
        <v>11768</v>
      </c>
      <c r="K65" s="13" t="s">
        <v>11769</v>
      </c>
      <c r="L65" s="13" t="s">
        <v>11770</v>
      </c>
      <c r="M65" s="13" t="s">
        <v>11771</v>
      </c>
      <c r="N65" s="13" t="s">
        <v>11772</v>
      </c>
      <c r="O65" s="13" t="s">
        <v>11773</v>
      </c>
    </row>
    <row r="66" customFormat="false" ht="15" hidden="false" customHeight="false" outlineLevel="0" collapsed="false">
      <c r="A66" s="0" t="n">
        <v>164</v>
      </c>
      <c r="B66" s="13" t="s">
        <v>11774</v>
      </c>
      <c r="C66" s="13" t="s">
        <v>11775</v>
      </c>
      <c r="D66" s="13" t="s">
        <v>11776</v>
      </c>
      <c r="E66" s="13" t="s">
        <v>11777</v>
      </c>
      <c r="F66" s="13" t="n">
        <v>50008</v>
      </c>
      <c r="G66" s="13" t="s">
        <v>11778</v>
      </c>
      <c r="H66" s="13" t="s">
        <v>10451</v>
      </c>
      <c r="I66" s="13" t="s">
        <v>11779</v>
      </c>
      <c r="J66" s="13" t="s">
        <v>11780</v>
      </c>
      <c r="K66" s="13" t="s">
        <v>11781</v>
      </c>
      <c r="L66" s="13" t="s">
        <v>11782</v>
      </c>
      <c r="M66" s="13" t="s">
        <v>11783</v>
      </c>
      <c r="N66" s="13" t="s">
        <v>11784</v>
      </c>
      <c r="O66" s="13" t="s">
        <v>11785</v>
      </c>
    </row>
    <row r="67" customFormat="false" ht="15" hidden="false" customHeight="false" outlineLevel="0" collapsed="false">
      <c r="A67" s="0" t="n">
        <v>165</v>
      </c>
      <c r="B67" s="13" t="s">
        <v>11786</v>
      </c>
      <c r="C67" s="13" t="s">
        <v>11787</v>
      </c>
      <c r="D67" s="13" t="s">
        <v>11788</v>
      </c>
      <c r="E67" s="13" t="s">
        <v>11789</v>
      </c>
      <c r="F67" s="13" t="s">
        <v>11790</v>
      </c>
      <c r="G67" s="13" t="s">
        <v>11791</v>
      </c>
      <c r="H67" s="13" t="s">
        <v>10621</v>
      </c>
      <c r="I67" s="13" t="s">
        <v>11792</v>
      </c>
      <c r="J67" s="13" t="s">
        <v>11793</v>
      </c>
      <c r="K67" s="13" t="s">
        <v>11794</v>
      </c>
      <c r="L67" s="13" t="s">
        <v>11795</v>
      </c>
      <c r="M67" s="13" t="s">
        <v>11796</v>
      </c>
      <c r="N67" s="13" t="s">
        <v>11797</v>
      </c>
      <c r="O67" s="13" t="s">
        <v>11798</v>
      </c>
    </row>
    <row r="68" customFormat="false" ht="15" hidden="false" customHeight="false" outlineLevel="0" collapsed="false">
      <c r="A68" s="0" t="n">
        <v>166</v>
      </c>
      <c r="B68" s="13" t="s">
        <v>6575</v>
      </c>
      <c r="C68" s="13" t="s">
        <v>11799</v>
      </c>
      <c r="D68" s="13" t="s">
        <v>11800</v>
      </c>
      <c r="E68" s="13" t="s">
        <v>11801</v>
      </c>
      <c r="F68" s="13" t="s">
        <v>11802</v>
      </c>
      <c r="G68" s="13" t="s">
        <v>11803</v>
      </c>
      <c r="H68" s="13" t="s">
        <v>10803</v>
      </c>
      <c r="I68" s="13" t="s">
        <v>11804</v>
      </c>
      <c r="J68" s="13" t="s">
        <v>11805</v>
      </c>
      <c r="K68" s="13" t="s">
        <v>11806</v>
      </c>
      <c r="L68" s="13" t="s">
        <v>11807</v>
      </c>
      <c r="M68" s="13" t="s">
        <v>11808</v>
      </c>
      <c r="N68" s="13" t="s">
        <v>11809</v>
      </c>
      <c r="O68" s="13" t="s">
        <v>11810</v>
      </c>
    </row>
    <row r="69" customFormat="false" ht="15" hidden="false" customHeight="false" outlineLevel="0" collapsed="false">
      <c r="A69" s="0" t="n">
        <v>167</v>
      </c>
      <c r="B69" s="13" t="s">
        <v>1157</v>
      </c>
      <c r="C69" s="13" t="s">
        <v>11811</v>
      </c>
      <c r="D69" s="13" t="s">
        <v>11812</v>
      </c>
      <c r="E69" s="13" t="s">
        <v>11813</v>
      </c>
      <c r="F69" s="13" t="n">
        <v>24813</v>
      </c>
      <c r="G69" s="13" t="s">
        <v>11814</v>
      </c>
      <c r="H69" s="13" t="s">
        <v>10906</v>
      </c>
      <c r="I69" s="13" t="s">
        <v>11815</v>
      </c>
      <c r="J69" s="13" t="s">
        <v>11816</v>
      </c>
      <c r="K69" s="13" t="s">
        <v>11817</v>
      </c>
      <c r="L69" s="13" t="s">
        <v>11818</v>
      </c>
      <c r="M69" s="13" t="s">
        <v>11819</v>
      </c>
      <c r="N69" s="13" t="s">
        <v>11820</v>
      </c>
      <c r="O69" s="13" t="s">
        <v>11821</v>
      </c>
    </row>
    <row r="70" customFormat="false" ht="15" hidden="false" customHeight="false" outlineLevel="0" collapsed="false">
      <c r="A70" s="0" t="n">
        <v>168</v>
      </c>
      <c r="B70" s="13" t="s">
        <v>717</v>
      </c>
      <c r="C70" s="13" t="s">
        <v>11822</v>
      </c>
      <c r="D70" s="13" t="s">
        <v>11823</v>
      </c>
      <c r="E70" s="13" t="s">
        <v>11824</v>
      </c>
      <c r="F70" s="13" t="n">
        <v>10488</v>
      </c>
      <c r="G70" s="13" t="s">
        <v>11825</v>
      </c>
      <c r="H70" s="13" t="s">
        <v>10517</v>
      </c>
      <c r="I70" s="13" t="s">
        <v>11826</v>
      </c>
      <c r="J70" s="13" t="s">
        <v>11827</v>
      </c>
      <c r="K70" s="13" t="s">
        <v>11828</v>
      </c>
      <c r="L70" s="13" t="s">
        <v>11829</v>
      </c>
      <c r="M70" s="13" t="s">
        <v>11830</v>
      </c>
      <c r="N70" s="13" t="s">
        <v>11831</v>
      </c>
      <c r="O70" s="13" t="s">
        <v>11832</v>
      </c>
    </row>
    <row r="71" customFormat="false" ht="15" hidden="false" customHeight="false" outlineLevel="0" collapsed="false">
      <c r="A71" s="0" t="n">
        <v>169</v>
      </c>
      <c r="B71" s="13" t="s">
        <v>11833</v>
      </c>
      <c r="C71" s="13" t="s">
        <v>11834</v>
      </c>
      <c r="D71" s="13" t="s">
        <v>11835</v>
      </c>
      <c r="E71" s="13" t="s">
        <v>11836</v>
      </c>
      <c r="F71" s="13" t="n">
        <v>60400</v>
      </c>
      <c r="G71" s="13" t="s">
        <v>11837</v>
      </c>
      <c r="H71" s="13" t="s">
        <v>10720</v>
      </c>
      <c r="I71" s="13" t="s">
        <v>11838</v>
      </c>
      <c r="J71" s="13" t="s">
        <v>11839</v>
      </c>
      <c r="K71" s="13" t="s">
        <v>11840</v>
      </c>
      <c r="L71" s="13" t="s">
        <v>11841</v>
      </c>
      <c r="M71" s="13" t="s">
        <v>11842</v>
      </c>
      <c r="N71" s="13" t="s">
        <v>11843</v>
      </c>
      <c r="O71" s="13" t="s">
        <v>11844</v>
      </c>
    </row>
    <row r="72" customFormat="false" ht="15" hidden="false" customHeight="false" outlineLevel="0" collapsed="false">
      <c r="A72" s="0" t="n">
        <v>170</v>
      </c>
      <c r="B72" s="13" t="s">
        <v>11845</v>
      </c>
      <c r="C72" s="13" t="s">
        <v>11846</v>
      </c>
      <c r="D72" s="13" t="s">
        <v>11847</v>
      </c>
      <c r="E72" s="13" t="s">
        <v>11848</v>
      </c>
      <c r="F72" s="13" t="s">
        <v>11849</v>
      </c>
      <c r="G72" s="13" t="s">
        <v>11850</v>
      </c>
      <c r="H72" s="13" t="s">
        <v>10593</v>
      </c>
      <c r="I72" s="13" t="s">
        <v>11851</v>
      </c>
      <c r="J72" s="13" t="s">
        <v>11852</v>
      </c>
      <c r="K72" s="13" t="s">
        <v>11853</v>
      </c>
      <c r="L72" s="13" t="s">
        <v>11854</v>
      </c>
      <c r="M72" s="13" t="s">
        <v>11855</v>
      </c>
      <c r="N72" s="13" t="s">
        <v>11856</v>
      </c>
      <c r="O72" s="13" t="s">
        <v>11857</v>
      </c>
    </row>
    <row r="73" customFormat="false" ht="15" hidden="false" customHeight="false" outlineLevel="0" collapsed="false">
      <c r="A73" s="0" t="n">
        <v>171</v>
      </c>
      <c r="B73" s="13" t="s">
        <v>11858</v>
      </c>
      <c r="C73" s="13" t="s">
        <v>11859</v>
      </c>
      <c r="D73" s="13" t="s">
        <v>11860</v>
      </c>
      <c r="E73" s="13" t="s">
        <v>11861</v>
      </c>
      <c r="F73" s="13" t="s">
        <v>11862</v>
      </c>
      <c r="G73" s="13" t="s">
        <v>11863</v>
      </c>
      <c r="H73" s="13" t="s">
        <v>10458</v>
      </c>
      <c r="I73" s="13" t="s">
        <v>11864</v>
      </c>
      <c r="J73" s="13" t="s">
        <v>11865</v>
      </c>
      <c r="K73" s="13" t="s">
        <v>11866</v>
      </c>
      <c r="L73" s="13" t="s">
        <v>11867</v>
      </c>
      <c r="M73" s="13" t="s">
        <v>11868</v>
      </c>
      <c r="N73" s="13" t="s">
        <v>11869</v>
      </c>
      <c r="O73" s="13" t="s">
        <v>11870</v>
      </c>
    </row>
    <row r="74" customFormat="false" ht="15" hidden="false" customHeight="false" outlineLevel="0" collapsed="false">
      <c r="A74" s="0" t="n">
        <v>172</v>
      </c>
      <c r="B74" s="13" t="s">
        <v>11871</v>
      </c>
      <c r="C74" s="13" t="s">
        <v>11872</v>
      </c>
      <c r="D74" s="13" t="s">
        <v>11873</v>
      </c>
      <c r="E74" s="13" t="s">
        <v>11874</v>
      </c>
      <c r="F74" s="13" t="s">
        <v>11875</v>
      </c>
      <c r="G74" s="13" t="s">
        <v>11876</v>
      </c>
      <c r="H74" s="13" t="s">
        <v>10597</v>
      </c>
      <c r="I74" s="13" t="s">
        <v>11877</v>
      </c>
      <c r="J74" s="13" t="s">
        <v>11878</v>
      </c>
      <c r="K74" s="13" t="s">
        <v>11879</v>
      </c>
      <c r="L74" s="13" t="s">
        <v>11880</v>
      </c>
      <c r="M74" s="13" t="s">
        <v>11881</v>
      </c>
      <c r="N74" s="13" t="s">
        <v>11882</v>
      </c>
      <c r="O74" s="13" t="s">
        <v>11883</v>
      </c>
    </row>
    <row r="75" customFormat="false" ht="15" hidden="false" customHeight="false" outlineLevel="0" collapsed="false">
      <c r="A75" s="0" t="n">
        <v>173</v>
      </c>
      <c r="B75" s="13" t="s">
        <v>6391</v>
      </c>
      <c r="C75" s="13" t="s">
        <v>11207</v>
      </c>
      <c r="D75" s="13" t="s">
        <v>11884</v>
      </c>
      <c r="E75" s="13" t="s">
        <v>11885</v>
      </c>
      <c r="F75" s="13" t="n">
        <v>464298</v>
      </c>
      <c r="G75" s="13" t="s">
        <v>11886</v>
      </c>
      <c r="H75" s="13" t="s">
        <v>10477</v>
      </c>
      <c r="I75" s="13" t="s">
        <v>11887</v>
      </c>
      <c r="J75" s="13" t="s">
        <v>11888</v>
      </c>
      <c r="K75" s="13" t="s">
        <v>11889</v>
      </c>
      <c r="L75" s="13" t="s">
        <v>11890</v>
      </c>
      <c r="M75" s="13" t="s">
        <v>11891</v>
      </c>
      <c r="N75" s="13" t="s">
        <v>11892</v>
      </c>
      <c r="O75" s="13" t="s">
        <v>11893</v>
      </c>
    </row>
    <row r="76" customFormat="false" ht="15" hidden="false" customHeight="false" outlineLevel="0" collapsed="false">
      <c r="A76" s="0" t="n">
        <v>174</v>
      </c>
      <c r="B76" s="13" t="s">
        <v>11894</v>
      </c>
      <c r="C76" s="13" t="s">
        <v>11895</v>
      </c>
      <c r="D76" s="13" t="s">
        <v>11896</v>
      </c>
      <c r="E76" s="13" t="s">
        <v>11897</v>
      </c>
      <c r="F76" s="13" t="s">
        <v>11898</v>
      </c>
      <c r="G76" s="13" t="s">
        <v>11899</v>
      </c>
      <c r="H76" s="13" t="s">
        <v>10629</v>
      </c>
      <c r="I76" s="13" t="s">
        <v>11900</v>
      </c>
      <c r="J76" s="13" t="s">
        <v>11901</v>
      </c>
      <c r="K76" s="13" t="s">
        <v>11902</v>
      </c>
      <c r="L76" s="13" t="s">
        <v>11903</v>
      </c>
      <c r="M76" s="13" t="s">
        <v>11904</v>
      </c>
      <c r="N76" s="13" t="s">
        <v>11905</v>
      </c>
      <c r="O76" s="13" t="s">
        <v>11906</v>
      </c>
    </row>
    <row r="77" customFormat="false" ht="15" hidden="false" customHeight="false" outlineLevel="0" collapsed="false">
      <c r="A77" s="0" t="n">
        <v>175</v>
      </c>
      <c r="B77" s="13" t="s">
        <v>4546</v>
      </c>
      <c r="C77" s="13" t="s">
        <v>11907</v>
      </c>
      <c r="D77" s="13" t="s">
        <v>11908</v>
      </c>
      <c r="E77" s="13" t="s">
        <v>11909</v>
      </c>
      <c r="F77" s="13" t="n">
        <v>16498</v>
      </c>
      <c r="G77" s="13" t="s">
        <v>11910</v>
      </c>
      <c r="H77" s="13" t="s">
        <v>10629</v>
      </c>
      <c r="I77" s="13" t="s">
        <v>11911</v>
      </c>
      <c r="J77" s="13" t="s">
        <v>11912</v>
      </c>
      <c r="K77" s="13" t="s">
        <v>11913</v>
      </c>
      <c r="L77" s="13" t="s">
        <v>11914</v>
      </c>
      <c r="M77" s="13" t="s">
        <v>11915</v>
      </c>
      <c r="N77" s="13" t="s">
        <v>11916</v>
      </c>
      <c r="O77" s="13" t="s">
        <v>11917</v>
      </c>
    </row>
    <row r="78" customFormat="false" ht="15" hidden="false" customHeight="false" outlineLevel="0" collapsed="false">
      <c r="A78" s="0" t="n">
        <v>176</v>
      </c>
      <c r="B78" s="13" t="s">
        <v>11918</v>
      </c>
      <c r="C78" s="13" t="s">
        <v>11919</v>
      </c>
      <c r="D78" s="13" t="s">
        <v>11920</v>
      </c>
      <c r="E78" s="13" t="s">
        <v>11921</v>
      </c>
      <c r="F78" s="13" t="n">
        <v>12707</v>
      </c>
      <c r="G78" s="13" t="s">
        <v>11922</v>
      </c>
      <c r="H78" s="13" t="s">
        <v>10906</v>
      </c>
      <c r="I78" s="13" t="s">
        <v>11923</v>
      </c>
      <c r="J78" s="13" t="s">
        <v>11924</v>
      </c>
      <c r="K78" s="13" t="s">
        <v>11925</v>
      </c>
      <c r="L78" s="13" t="s">
        <v>11926</v>
      </c>
      <c r="M78" s="13" t="s">
        <v>11927</v>
      </c>
      <c r="N78" s="13" t="s">
        <v>11928</v>
      </c>
      <c r="O78" s="13" t="s">
        <v>11929</v>
      </c>
    </row>
    <row r="79" customFormat="false" ht="15" hidden="false" customHeight="false" outlineLevel="0" collapsed="false">
      <c r="A79" s="0" t="n">
        <v>177</v>
      </c>
      <c r="B79" s="13" t="s">
        <v>11930</v>
      </c>
      <c r="C79" s="13" t="s">
        <v>370</v>
      </c>
      <c r="D79" s="13" t="s">
        <v>11931</v>
      </c>
      <c r="E79" s="13" t="s">
        <v>11932</v>
      </c>
      <c r="F79" s="13" t="n">
        <v>51003</v>
      </c>
      <c r="G79" s="13" t="s">
        <v>11933</v>
      </c>
      <c r="H79" s="13" t="s">
        <v>10581</v>
      </c>
      <c r="I79" s="13" t="s">
        <v>11934</v>
      </c>
      <c r="J79" s="13" t="s">
        <v>11935</v>
      </c>
      <c r="K79" s="13" t="s">
        <v>11936</v>
      </c>
      <c r="L79" s="13" t="s">
        <v>11937</v>
      </c>
      <c r="M79" s="13" t="s">
        <v>11938</v>
      </c>
      <c r="N79" s="13" t="s">
        <v>11939</v>
      </c>
      <c r="O79" s="13" t="s">
        <v>11940</v>
      </c>
    </row>
    <row r="80" customFormat="false" ht="15" hidden="false" customHeight="false" outlineLevel="0" collapsed="false">
      <c r="A80" s="0" t="n">
        <v>178</v>
      </c>
      <c r="B80" s="13" t="s">
        <v>11941</v>
      </c>
      <c r="C80" s="13" t="s">
        <v>11942</v>
      </c>
      <c r="D80" s="13" t="s">
        <v>11943</v>
      </c>
      <c r="E80" s="13" t="s">
        <v>11944</v>
      </c>
      <c r="F80" s="13" t="n">
        <v>5531</v>
      </c>
      <c r="G80" s="13" t="s">
        <v>11945</v>
      </c>
      <c r="H80" s="13" t="s">
        <v>10533</v>
      </c>
      <c r="I80" s="13" t="s">
        <v>11946</v>
      </c>
      <c r="J80" s="13" t="s">
        <v>11947</v>
      </c>
      <c r="K80" s="13" t="s">
        <v>11948</v>
      </c>
      <c r="L80" s="13" t="s">
        <v>11949</v>
      </c>
      <c r="M80" s="13" t="s">
        <v>11950</v>
      </c>
      <c r="N80" s="13" t="s">
        <v>11951</v>
      </c>
      <c r="O80" s="13" t="s">
        <v>11952</v>
      </c>
    </row>
    <row r="81" customFormat="false" ht="15" hidden="false" customHeight="false" outlineLevel="0" collapsed="false">
      <c r="A81" s="0" t="n">
        <v>179</v>
      </c>
      <c r="B81" s="13" t="s">
        <v>11953</v>
      </c>
      <c r="C81" s="13" t="s">
        <v>11954</v>
      </c>
      <c r="D81" s="13" t="s">
        <v>11955</v>
      </c>
      <c r="E81" s="13" t="s">
        <v>11956</v>
      </c>
      <c r="F81" s="13" t="s">
        <v>11957</v>
      </c>
      <c r="G81" s="13" t="s">
        <v>11958</v>
      </c>
      <c r="H81" s="13" t="s">
        <v>10578</v>
      </c>
      <c r="I81" s="13" t="s">
        <v>11959</v>
      </c>
      <c r="J81" s="13" t="s">
        <v>11960</v>
      </c>
      <c r="K81" s="13" t="s">
        <v>11961</v>
      </c>
      <c r="L81" s="13" t="s">
        <v>11962</v>
      </c>
      <c r="M81" s="13" t="s">
        <v>11963</v>
      </c>
      <c r="N81" s="13" t="s">
        <v>11964</v>
      </c>
      <c r="O81" s="13" t="s">
        <v>11965</v>
      </c>
    </row>
    <row r="82" customFormat="false" ht="15" hidden="false" customHeight="false" outlineLevel="0" collapsed="false">
      <c r="A82" s="0" t="n">
        <v>180</v>
      </c>
      <c r="B82" s="13" t="s">
        <v>11966</v>
      </c>
      <c r="C82" s="13" t="s">
        <v>11967</v>
      </c>
      <c r="D82" s="13" t="s">
        <v>11968</v>
      </c>
      <c r="E82" s="13" t="s">
        <v>11969</v>
      </c>
      <c r="F82" s="13" t="n">
        <v>3039</v>
      </c>
      <c r="G82" s="13" t="s">
        <v>11970</v>
      </c>
      <c r="H82" s="13" t="s">
        <v>10940</v>
      </c>
      <c r="I82" s="13" t="s">
        <v>11971</v>
      </c>
      <c r="J82" s="13" t="s">
        <v>11972</v>
      </c>
      <c r="K82" s="13" t="s">
        <v>11973</v>
      </c>
      <c r="L82" s="13" t="s">
        <v>11974</v>
      </c>
      <c r="M82" s="13" t="s">
        <v>11975</v>
      </c>
      <c r="N82" s="13" t="s">
        <v>11976</v>
      </c>
      <c r="O82" s="13" t="s">
        <v>11977</v>
      </c>
    </row>
    <row r="83" customFormat="false" ht="15" hidden="false" customHeight="false" outlineLevel="0" collapsed="false">
      <c r="A83" s="0" t="n">
        <v>181</v>
      </c>
      <c r="B83" s="13" t="s">
        <v>11978</v>
      </c>
      <c r="C83" s="13" t="s">
        <v>11979</v>
      </c>
      <c r="D83" s="13" t="s">
        <v>11980</v>
      </c>
      <c r="E83" s="13" t="s">
        <v>11981</v>
      </c>
      <c r="F83" s="13" t="n">
        <v>86872</v>
      </c>
      <c r="G83" s="13" t="s">
        <v>11982</v>
      </c>
      <c r="H83" s="13" t="s">
        <v>10799</v>
      </c>
      <c r="I83" s="13" t="s">
        <v>11983</v>
      </c>
      <c r="J83" s="13" t="s">
        <v>11984</v>
      </c>
      <c r="K83" s="13" t="s">
        <v>11985</v>
      </c>
      <c r="L83" s="13" t="s">
        <v>11986</v>
      </c>
      <c r="M83" s="13" t="s">
        <v>11987</v>
      </c>
      <c r="N83" s="13" t="s">
        <v>11988</v>
      </c>
      <c r="O83" s="13" t="s">
        <v>11989</v>
      </c>
    </row>
    <row r="84" customFormat="false" ht="15" hidden="false" customHeight="false" outlineLevel="0" collapsed="false">
      <c r="A84" s="0" t="n">
        <v>182</v>
      </c>
      <c r="B84" s="13" t="s">
        <v>11990</v>
      </c>
      <c r="C84" s="13" t="s">
        <v>11991</v>
      </c>
      <c r="D84" s="13" t="s">
        <v>11992</v>
      </c>
      <c r="E84" s="13" t="s">
        <v>11993</v>
      </c>
      <c r="F84" s="13" t="n">
        <v>362276</v>
      </c>
      <c r="G84" s="13" t="s">
        <v>11994</v>
      </c>
      <c r="H84" s="13" t="s">
        <v>10957</v>
      </c>
      <c r="I84" s="13" t="s">
        <v>11995</v>
      </c>
      <c r="J84" s="13" t="s">
        <v>11996</v>
      </c>
      <c r="K84" s="13" t="s">
        <v>11997</v>
      </c>
      <c r="L84" s="13" t="s">
        <v>11998</v>
      </c>
      <c r="M84" s="13" t="s">
        <v>11999</v>
      </c>
      <c r="N84" s="13" t="s">
        <v>12000</v>
      </c>
      <c r="O84" s="13" t="s">
        <v>12001</v>
      </c>
    </row>
    <row r="85" customFormat="false" ht="15" hidden="false" customHeight="false" outlineLevel="0" collapsed="false">
      <c r="A85" s="0" t="n">
        <v>183</v>
      </c>
      <c r="B85" s="13" t="s">
        <v>12002</v>
      </c>
      <c r="C85" s="13" t="s">
        <v>12003</v>
      </c>
      <c r="D85" s="13" t="s">
        <v>12004</v>
      </c>
      <c r="E85" s="13" t="s">
        <v>12005</v>
      </c>
      <c r="F85" s="13" t="n">
        <v>55278</v>
      </c>
      <c r="G85" s="13" t="s">
        <v>12006</v>
      </c>
      <c r="H85" s="13" t="s">
        <v>10442</v>
      </c>
      <c r="I85" s="13" t="s">
        <v>12007</v>
      </c>
      <c r="J85" s="13" t="s">
        <v>12008</v>
      </c>
      <c r="K85" s="13" t="s">
        <v>12009</v>
      </c>
      <c r="L85" s="13" t="s">
        <v>12010</v>
      </c>
      <c r="M85" s="13" t="s">
        <v>12011</v>
      </c>
      <c r="N85" s="13" t="s">
        <v>12012</v>
      </c>
      <c r="O85" s="13" t="s">
        <v>12013</v>
      </c>
    </row>
    <row r="86" customFormat="false" ht="15" hidden="false" customHeight="false" outlineLevel="0" collapsed="false">
      <c r="A86" s="0" t="n">
        <v>184</v>
      </c>
      <c r="B86" s="13" t="s">
        <v>6847</v>
      </c>
      <c r="C86" s="13" t="s">
        <v>6030</v>
      </c>
      <c r="D86" s="13" t="s">
        <v>12014</v>
      </c>
      <c r="E86" s="13" t="s">
        <v>12015</v>
      </c>
      <c r="F86" s="13" t="n">
        <v>160976</v>
      </c>
      <c r="G86" s="13" t="s">
        <v>12016</v>
      </c>
      <c r="H86" s="13" t="s">
        <v>10988</v>
      </c>
      <c r="I86" s="13" t="s">
        <v>12017</v>
      </c>
      <c r="J86" s="13" t="s">
        <v>12018</v>
      </c>
      <c r="K86" s="13" t="s">
        <v>12019</v>
      </c>
      <c r="L86" s="13" t="s">
        <v>12020</v>
      </c>
      <c r="M86" s="13" t="s">
        <v>12021</v>
      </c>
      <c r="N86" s="13" t="s">
        <v>12022</v>
      </c>
      <c r="O86" s="13" t="s">
        <v>12023</v>
      </c>
    </row>
    <row r="87" customFormat="false" ht="15" hidden="false" customHeight="false" outlineLevel="0" collapsed="false">
      <c r="A87" s="0" t="n">
        <v>185</v>
      </c>
      <c r="B87" s="13" t="s">
        <v>12024</v>
      </c>
      <c r="C87" s="13" t="s">
        <v>12025</v>
      </c>
      <c r="D87" s="13" t="s">
        <v>12026</v>
      </c>
      <c r="E87" s="13" t="s">
        <v>12027</v>
      </c>
      <c r="F87" s="13" t="n">
        <v>6294</v>
      </c>
      <c r="G87" s="13" t="s">
        <v>12028</v>
      </c>
      <c r="H87" s="13" t="s">
        <v>10695</v>
      </c>
      <c r="I87" s="13" t="s">
        <v>12029</v>
      </c>
      <c r="J87" s="13" t="s">
        <v>12030</v>
      </c>
      <c r="K87" s="13" t="s">
        <v>12031</v>
      </c>
      <c r="L87" s="13" t="s">
        <v>12032</v>
      </c>
      <c r="M87" s="13" t="s">
        <v>12033</v>
      </c>
      <c r="N87" s="13" t="s">
        <v>12034</v>
      </c>
      <c r="O87" s="13" t="s">
        <v>12035</v>
      </c>
    </row>
    <row r="88" customFormat="false" ht="15" hidden="false" customHeight="false" outlineLevel="0" collapsed="false">
      <c r="A88" s="0" t="n">
        <v>186</v>
      </c>
      <c r="B88" s="13" t="s">
        <v>12036</v>
      </c>
      <c r="C88" s="13" t="s">
        <v>12037</v>
      </c>
      <c r="D88" s="13" t="s">
        <v>12038</v>
      </c>
      <c r="E88" s="13" t="s">
        <v>12039</v>
      </c>
      <c r="F88" s="13" t="n">
        <v>417717</v>
      </c>
      <c r="G88" s="13" t="s">
        <v>12040</v>
      </c>
      <c r="H88" s="13" t="s">
        <v>10993</v>
      </c>
      <c r="I88" s="13" t="s">
        <v>12041</v>
      </c>
      <c r="J88" s="13" t="s">
        <v>12042</v>
      </c>
      <c r="K88" s="13" t="s">
        <v>12043</v>
      </c>
      <c r="L88" s="13" t="s">
        <v>12044</v>
      </c>
      <c r="M88" s="13" t="s">
        <v>12045</v>
      </c>
      <c r="N88" s="13" t="s">
        <v>12046</v>
      </c>
      <c r="O88" s="13" t="s">
        <v>12047</v>
      </c>
    </row>
    <row r="89" customFormat="false" ht="15" hidden="false" customHeight="false" outlineLevel="0" collapsed="false">
      <c r="A89" s="0" t="n">
        <v>187</v>
      </c>
      <c r="B89" s="13" t="s">
        <v>12048</v>
      </c>
      <c r="C89" s="13" t="s">
        <v>12049</v>
      </c>
      <c r="D89" s="13" t="s">
        <v>12050</v>
      </c>
      <c r="E89" s="13" t="s">
        <v>12051</v>
      </c>
      <c r="F89" s="13" t="n">
        <v>435861</v>
      </c>
      <c r="G89" s="13" t="s">
        <v>12052</v>
      </c>
      <c r="H89" s="13" t="s">
        <v>10774</v>
      </c>
      <c r="I89" s="13" t="s">
        <v>12053</v>
      </c>
      <c r="J89" s="13" t="s">
        <v>12054</v>
      </c>
      <c r="K89" s="13" t="s">
        <v>12055</v>
      </c>
      <c r="L89" s="13" t="s">
        <v>12056</v>
      </c>
      <c r="M89" s="13" t="s">
        <v>12057</v>
      </c>
      <c r="N89" s="13" t="s">
        <v>12058</v>
      </c>
      <c r="O89" s="13" t="s">
        <v>12059</v>
      </c>
    </row>
    <row r="90" customFormat="false" ht="15" hidden="false" customHeight="false" outlineLevel="0" collapsed="false">
      <c r="A90" s="0" t="n">
        <v>188</v>
      </c>
      <c r="B90" s="13" t="s">
        <v>4314</v>
      </c>
      <c r="C90" s="13" t="s">
        <v>12060</v>
      </c>
      <c r="D90" s="13" t="s">
        <v>12061</v>
      </c>
      <c r="E90" s="13" t="s">
        <v>12062</v>
      </c>
      <c r="F90" s="13" t="n">
        <v>65293</v>
      </c>
      <c r="G90" s="13" t="s">
        <v>12063</v>
      </c>
      <c r="H90" s="13" t="s">
        <v>10741</v>
      </c>
      <c r="I90" s="13" t="s">
        <v>12064</v>
      </c>
      <c r="J90" s="13" t="s">
        <v>12065</v>
      </c>
      <c r="K90" s="13" t="s">
        <v>12066</v>
      </c>
      <c r="L90" s="13" t="s">
        <v>12067</v>
      </c>
      <c r="M90" s="13" t="s">
        <v>12068</v>
      </c>
      <c r="N90" s="13" t="s">
        <v>12069</v>
      </c>
      <c r="O90" s="13" t="s">
        <v>12070</v>
      </c>
    </row>
    <row r="91" customFormat="false" ht="15" hidden="false" customHeight="false" outlineLevel="0" collapsed="false">
      <c r="A91" s="0" t="n">
        <v>189</v>
      </c>
      <c r="B91" s="13" t="s">
        <v>12071</v>
      </c>
      <c r="C91" s="13" t="s">
        <v>12072</v>
      </c>
      <c r="D91" s="13" t="s">
        <v>12073</v>
      </c>
      <c r="E91" s="13" t="s">
        <v>12074</v>
      </c>
      <c r="F91" s="13" t="n">
        <v>3137</v>
      </c>
      <c r="G91" s="13" t="s">
        <v>12075</v>
      </c>
      <c r="H91" s="13" t="s">
        <v>10634</v>
      </c>
      <c r="I91" s="13" t="s">
        <v>12076</v>
      </c>
      <c r="J91" s="13" t="s">
        <v>12077</v>
      </c>
      <c r="K91" s="13" t="s">
        <v>12078</v>
      </c>
      <c r="L91" s="13" t="s">
        <v>12079</v>
      </c>
      <c r="M91" s="13" t="s">
        <v>12080</v>
      </c>
      <c r="N91" s="13" t="s">
        <v>12081</v>
      </c>
      <c r="O91" s="13" t="s">
        <v>12082</v>
      </c>
    </row>
    <row r="92" customFormat="false" ht="15" hidden="false" customHeight="false" outlineLevel="0" collapsed="false">
      <c r="A92" s="0" t="n">
        <v>190</v>
      </c>
      <c r="B92" s="13" t="s">
        <v>12083</v>
      </c>
      <c r="C92" s="13" t="s">
        <v>7341</v>
      </c>
      <c r="D92" s="13" t="s">
        <v>12084</v>
      </c>
      <c r="E92" s="13" t="s">
        <v>12085</v>
      </c>
      <c r="F92" s="13" t="s">
        <v>12086</v>
      </c>
      <c r="G92" s="13" t="s">
        <v>12087</v>
      </c>
      <c r="H92" s="13" t="s">
        <v>10833</v>
      </c>
      <c r="I92" s="13" t="s">
        <v>12088</v>
      </c>
      <c r="J92" s="13" t="s">
        <v>12089</v>
      </c>
      <c r="K92" s="13" t="s">
        <v>12090</v>
      </c>
      <c r="L92" s="13" t="s">
        <v>12091</v>
      </c>
      <c r="M92" s="13" t="s">
        <v>12092</v>
      </c>
      <c r="N92" s="13" t="s">
        <v>12093</v>
      </c>
      <c r="O92" s="13" t="s">
        <v>12094</v>
      </c>
    </row>
    <row r="93" customFormat="false" ht="15" hidden="false" customHeight="false" outlineLevel="0" collapsed="false">
      <c r="A93" s="0" t="n">
        <v>191</v>
      </c>
      <c r="B93" s="13" t="s">
        <v>12095</v>
      </c>
      <c r="C93" s="13" t="s">
        <v>12096</v>
      </c>
      <c r="D93" s="13" t="s">
        <v>12097</v>
      </c>
      <c r="E93" s="13" t="s">
        <v>12098</v>
      </c>
      <c r="F93" s="13" t="n">
        <v>93210</v>
      </c>
      <c r="G93" s="13" t="s">
        <v>12099</v>
      </c>
      <c r="H93" s="13" t="s">
        <v>10456</v>
      </c>
      <c r="I93" s="13" t="s">
        <v>12100</v>
      </c>
      <c r="J93" s="13" t="s">
        <v>12101</v>
      </c>
      <c r="K93" s="13" t="s">
        <v>12102</v>
      </c>
      <c r="L93" s="13" t="s">
        <v>12103</v>
      </c>
      <c r="M93" s="13" t="s">
        <v>12104</v>
      </c>
      <c r="N93" s="13" t="s">
        <v>12105</v>
      </c>
      <c r="O93" s="13" t="s">
        <v>12106</v>
      </c>
    </row>
    <row r="94" customFormat="false" ht="15" hidden="false" customHeight="false" outlineLevel="0" collapsed="false">
      <c r="A94" s="0" t="n">
        <v>192</v>
      </c>
      <c r="B94" s="13" t="s">
        <v>7463</v>
      </c>
      <c r="C94" s="13" t="s">
        <v>12107</v>
      </c>
      <c r="D94" s="13" t="s">
        <v>12108</v>
      </c>
      <c r="E94" s="13" t="s">
        <v>12109</v>
      </c>
      <c r="F94" s="13" t="n">
        <v>13359</v>
      </c>
      <c r="G94" s="13" t="s">
        <v>12110</v>
      </c>
      <c r="H94" s="13" t="s">
        <v>10945</v>
      </c>
      <c r="I94" s="13" t="s">
        <v>12111</v>
      </c>
      <c r="J94" s="13" t="s">
        <v>12112</v>
      </c>
      <c r="K94" s="13" t="s">
        <v>12113</v>
      </c>
      <c r="L94" s="13" t="s">
        <v>12114</v>
      </c>
      <c r="M94" s="13" t="s">
        <v>12115</v>
      </c>
      <c r="N94" s="13" t="s">
        <v>12116</v>
      </c>
      <c r="O94" s="13" t="s">
        <v>12117</v>
      </c>
    </row>
    <row r="95" customFormat="false" ht="15" hidden="false" customHeight="false" outlineLevel="0" collapsed="false">
      <c r="A95" s="0" t="n">
        <v>193</v>
      </c>
      <c r="B95" s="13" t="s">
        <v>12118</v>
      </c>
      <c r="C95" s="13" t="s">
        <v>12119</v>
      </c>
      <c r="D95" s="13" t="s">
        <v>12120</v>
      </c>
      <c r="E95" s="13" t="s">
        <v>12121</v>
      </c>
      <c r="F95" s="13" t="n">
        <v>50342</v>
      </c>
      <c r="G95" s="13" t="s">
        <v>12122</v>
      </c>
      <c r="H95" s="13" t="s">
        <v>10972</v>
      </c>
      <c r="I95" s="13" t="s">
        <v>12123</v>
      </c>
      <c r="J95" s="13" t="s">
        <v>12124</v>
      </c>
      <c r="K95" s="13" t="s">
        <v>12125</v>
      </c>
      <c r="L95" s="13" t="s">
        <v>12126</v>
      </c>
      <c r="M95" s="13" t="s">
        <v>12127</v>
      </c>
      <c r="N95" s="13" t="s">
        <v>12128</v>
      </c>
      <c r="O95" s="13" t="s">
        <v>12129</v>
      </c>
    </row>
    <row r="96" customFormat="false" ht="15" hidden="false" customHeight="false" outlineLevel="0" collapsed="false">
      <c r="A96" s="0" t="n">
        <v>194</v>
      </c>
      <c r="B96" s="13" t="s">
        <v>12130</v>
      </c>
      <c r="C96" s="13" t="s">
        <v>12131</v>
      </c>
      <c r="D96" s="13" t="s">
        <v>12132</v>
      </c>
      <c r="E96" s="13" t="s">
        <v>12133</v>
      </c>
      <c r="F96" s="13" t="n">
        <v>796453</v>
      </c>
      <c r="G96" s="13" t="s">
        <v>12134</v>
      </c>
      <c r="H96" s="13" t="s">
        <v>10498</v>
      </c>
      <c r="I96" s="13" t="s">
        <v>12135</v>
      </c>
      <c r="J96" s="13" t="s">
        <v>12136</v>
      </c>
      <c r="K96" s="13" t="s">
        <v>12137</v>
      </c>
      <c r="L96" s="13" t="s">
        <v>12138</v>
      </c>
      <c r="M96" s="13" t="s">
        <v>12139</v>
      </c>
      <c r="N96" s="13" t="s">
        <v>12140</v>
      </c>
      <c r="O96" s="13" t="s">
        <v>12141</v>
      </c>
    </row>
    <row r="97" customFormat="false" ht="15" hidden="false" customHeight="false" outlineLevel="0" collapsed="false">
      <c r="A97" s="0" t="n">
        <v>195</v>
      </c>
      <c r="B97" s="13" t="s">
        <v>4174</v>
      </c>
      <c r="C97" s="13" t="s">
        <v>12142</v>
      </c>
      <c r="D97" s="13" t="s">
        <v>12143</v>
      </c>
      <c r="E97" s="13" t="s">
        <v>12144</v>
      </c>
      <c r="F97" s="13" t="n">
        <v>60346</v>
      </c>
      <c r="G97" s="13" t="s">
        <v>12145</v>
      </c>
      <c r="H97" s="13" t="s">
        <v>10675</v>
      </c>
      <c r="I97" s="13" t="s">
        <v>12146</v>
      </c>
      <c r="J97" s="13" t="s">
        <v>12147</v>
      </c>
      <c r="K97" s="13" t="s">
        <v>12148</v>
      </c>
      <c r="L97" s="13" t="s">
        <v>12149</v>
      </c>
      <c r="M97" s="13" t="s">
        <v>12150</v>
      </c>
      <c r="N97" s="13" t="s">
        <v>12151</v>
      </c>
      <c r="O97" s="13" t="s">
        <v>12152</v>
      </c>
    </row>
    <row r="98" customFormat="false" ht="15" hidden="false" customHeight="false" outlineLevel="0" collapsed="false">
      <c r="A98" s="0" t="n">
        <v>196</v>
      </c>
      <c r="B98" s="13" t="s">
        <v>12153</v>
      </c>
      <c r="C98" s="13" t="s">
        <v>12154</v>
      </c>
      <c r="D98" s="13" t="s">
        <v>12155</v>
      </c>
      <c r="E98" s="13" t="s">
        <v>12156</v>
      </c>
      <c r="F98" s="13" t="n">
        <v>9755</v>
      </c>
      <c r="G98" s="13" t="s">
        <v>12157</v>
      </c>
      <c r="H98" s="13" t="s">
        <v>10684</v>
      </c>
      <c r="I98" s="13" t="s">
        <v>12158</v>
      </c>
      <c r="J98" s="13" t="s">
        <v>12159</v>
      </c>
      <c r="K98" s="13" t="s">
        <v>12160</v>
      </c>
      <c r="L98" s="13" t="s">
        <v>12161</v>
      </c>
      <c r="M98" s="13" t="s">
        <v>12162</v>
      </c>
      <c r="N98" s="13" t="s">
        <v>12163</v>
      </c>
      <c r="O98" s="13" t="s">
        <v>12164</v>
      </c>
    </row>
    <row r="99" customFormat="false" ht="15" hidden="false" customHeight="false" outlineLevel="0" collapsed="false">
      <c r="A99" s="0" t="n">
        <v>197</v>
      </c>
      <c r="B99" s="13" t="s">
        <v>7490</v>
      </c>
      <c r="C99" s="13" t="s">
        <v>12165</v>
      </c>
      <c r="D99" s="13" t="s">
        <v>12166</v>
      </c>
      <c r="E99" s="13" t="s">
        <v>12167</v>
      </c>
      <c r="F99" s="13" t="n">
        <v>30101</v>
      </c>
      <c r="G99" s="13" t="s">
        <v>12168</v>
      </c>
      <c r="H99" s="13" t="s">
        <v>10434</v>
      </c>
      <c r="I99" s="13" t="s">
        <v>12169</v>
      </c>
      <c r="J99" s="13" t="s">
        <v>12170</v>
      </c>
      <c r="K99" s="13" t="s">
        <v>12171</v>
      </c>
      <c r="L99" s="13" t="s">
        <v>12172</v>
      </c>
      <c r="M99" s="13" t="s">
        <v>12173</v>
      </c>
      <c r="N99" s="13" t="s">
        <v>12174</v>
      </c>
      <c r="O99" s="13" t="s">
        <v>12175</v>
      </c>
    </row>
    <row r="100" customFormat="false" ht="15" hidden="false" customHeight="false" outlineLevel="0" collapsed="false">
      <c r="A100" s="0" t="n">
        <v>198</v>
      </c>
      <c r="B100" s="13" t="s">
        <v>12176</v>
      </c>
      <c r="C100" s="13" t="s">
        <v>12177</v>
      </c>
      <c r="D100" s="13" t="s">
        <v>12178</v>
      </c>
      <c r="E100" s="13" t="s">
        <v>12179</v>
      </c>
      <c r="F100" s="13" t="n">
        <v>46330</v>
      </c>
      <c r="G100" s="13" t="s">
        <v>12180</v>
      </c>
      <c r="H100" s="13" t="s">
        <v>10761</v>
      </c>
      <c r="I100" s="13" t="s">
        <v>12181</v>
      </c>
      <c r="J100" s="13" t="s">
        <v>12182</v>
      </c>
      <c r="K100" s="13" t="s">
        <v>12183</v>
      </c>
      <c r="L100" s="13" t="s">
        <v>12184</v>
      </c>
      <c r="M100" s="13" t="s">
        <v>12185</v>
      </c>
      <c r="N100" s="13" t="s">
        <v>12186</v>
      </c>
      <c r="O100" s="13" t="s">
        <v>12187</v>
      </c>
    </row>
    <row r="101" customFormat="false" ht="15" hidden="false" customHeight="false" outlineLevel="0" collapsed="false">
      <c r="A101" s="0" t="n">
        <v>199</v>
      </c>
      <c r="B101" s="13" t="s">
        <v>4156</v>
      </c>
      <c r="C101" s="13" t="s">
        <v>12188</v>
      </c>
      <c r="D101" s="13" t="s">
        <v>12189</v>
      </c>
      <c r="E101" s="13" t="s">
        <v>12190</v>
      </c>
      <c r="F101" s="13" t="n">
        <v>29228</v>
      </c>
      <c r="G101" s="13" t="s">
        <v>12191</v>
      </c>
      <c r="H101" s="13" t="s">
        <v>10761</v>
      </c>
      <c r="I101" s="13" t="s">
        <v>12192</v>
      </c>
      <c r="J101" s="13" t="s">
        <v>12193</v>
      </c>
      <c r="K101" s="13" t="s">
        <v>12194</v>
      </c>
      <c r="L101" s="13" t="s">
        <v>12195</v>
      </c>
      <c r="M101" s="13" t="s">
        <v>12196</v>
      </c>
      <c r="N101" s="13" t="s">
        <v>12197</v>
      </c>
      <c r="O101" s="13" t="s">
        <v>12198</v>
      </c>
    </row>
    <row r="102" customFormat="false" ht="15" hidden="false" customHeight="false" outlineLevel="0" collapsed="false">
      <c r="A102" s="0" t="n">
        <v>200</v>
      </c>
      <c r="B102" s="13" t="s">
        <v>12199</v>
      </c>
      <c r="C102" s="13" t="s">
        <v>12200</v>
      </c>
      <c r="D102" s="13" t="s">
        <v>12201</v>
      </c>
      <c r="E102" s="13" t="s">
        <v>12202</v>
      </c>
      <c r="F102" s="13" t="n">
        <v>363749</v>
      </c>
      <c r="G102" s="13" t="s">
        <v>12203</v>
      </c>
      <c r="H102" s="13" t="s">
        <v>10456</v>
      </c>
      <c r="I102" s="13" t="s">
        <v>12204</v>
      </c>
      <c r="J102" s="13" t="s">
        <v>12205</v>
      </c>
      <c r="K102" s="13" t="s">
        <v>12206</v>
      </c>
      <c r="L102" s="13" t="s">
        <v>12207</v>
      </c>
      <c r="M102" s="13" t="s">
        <v>12208</v>
      </c>
      <c r="N102" s="13" t="s">
        <v>12209</v>
      </c>
      <c r="O102" s="13" t="s">
        <v>12210</v>
      </c>
    </row>
    <row r="103" customFormat="false" ht="15" hidden="false" customHeight="false" outlineLevel="0" collapsed="false">
      <c r="A103" s="0" t="n">
        <v>201</v>
      </c>
      <c r="B103" s="13" t="s">
        <v>12211</v>
      </c>
      <c r="C103" s="13" t="s">
        <v>12212</v>
      </c>
      <c r="D103" s="13" t="s">
        <v>12213</v>
      </c>
      <c r="E103" s="13" t="s">
        <v>12214</v>
      </c>
      <c r="F103" s="13" t="s">
        <v>12215</v>
      </c>
      <c r="G103" s="13" t="s">
        <v>12216</v>
      </c>
      <c r="H103" s="13" t="s">
        <v>10649</v>
      </c>
      <c r="I103" s="13" t="s">
        <v>12217</v>
      </c>
      <c r="J103" s="13" t="s">
        <v>12218</v>
      </c>
      <c r="K103" s="13" t="s">
        <v>12219</v>
      </c>
      <c r="L103" s="13" t="s">
        <v>12220</v>
      </c>
      <c r="M103" s="13" t="s">
        <v>12221</v>
      </c>
      <c r="N103" s="13" t="s">
        <v>12222</v>
      </c>
      <c r="O103" s="13" t="s">
        <v>12223</v>
      </c>
    </row>
    <row r="104" customFormat="false" ht="15" hidden="false" customHeight="false" outlineLevel="0" collapsed="false">
      <c r="A104" s="0" t="n">
        <v>202</v>
      </c>
      <c r="B104" s="13" t="s">
        <v>12224</v>
      </c>
      <c r="C104" s="13" t="s">
        <v>12225</v>
      </c>
      <c r="D104" s="13" t="s">
        <v>12226</v>
      </c>
      <c r="E104" s="13" t="s">
        <v>12227</v>
      </c>
      <c r="F104" s="13" t="n">
        <v>366641</v>
      </c>
      <c r="G104" s="13" t="s">
        <v>12228</v>
      </c>
      <c r="H104" s="13" t="s">
        <v>10533</v>
      </c>
      <c r="I104" s="13" t="s">
        <v>12229</v>
      </c>
      <c r="J104" s="13" t="s">
        <v>12230</v>
      </c>
      <c r="K104" s="13" t="s">
        <v>12231</v>
      </c>
      <c r="L104" s="13" t="s">
        <v>12232</v>
      </c>
      <c r="M104" s="13" t="s">
        <v>12233</v>
      </c>
      <c r="N104" s="13" t="s">
        <v>12234</v>
      </c>
      <c r="O104" s="13" t="s">
        <v>12235</v>
      </c>
    </row>
    <row r="105" customFormat="false" ht="15" hidden="false" customHeight="false" outlineLevel="0" collapsed="false">
      <c r="A105" s="0" t="n">
        <v>203</v>
      </c>
      <c r="B105" s="13" t="s">
        <v>12236</v>
      </c>
      <c r="C105" s="13" t="s">
        <v>12237</v>
      </c>
      <c r="D105" s="13" t="s">
        <v>12238</v>
      </c>
      <c r="E105" s="13" t="s">
        <v>12239</v>
      </c>
      <c r="F105" s="13" t="s">
        <v>12240</v>
      </c>
      <c r="G105" s="13" t="s">
        <v>12241</v>
      </c>
      <c r="H105" s="13" t="s">
        <v>10794</v>
      </c>
      <c r="I105" s="13" t="s">
        <v>12242</v>
      </c>
      <c r="J105" s="13" t="s">
        <v>12243</v>
      </c>
      <c r="K105" s="13" t="s">
        <v>12244</v>
      </c>
      <c r="L105" s="13" t="s">
        <v>12245</v>
      </c>
      <c r="M105" s="13" t="s">
        <v>12246</v>
      </c>
      <c r="N105" s="13" t="s">
        <v>12247</v>
      </c>
      <c r="O105" s="13" t="s">
        <v>12248</v>
      </c>
    </row>
    <row r="106" customFormat="false" ht="15" hidden="false" customHeight="false" outlineLevel="0" collapsed="false">
      <c r="A106" s="0" t="n">
        <v>204</v>
      </c>
      <c r="B106" s="13" t="s">
        <v>12249</v>
      </c>
      <c r="C106" s="13" t="s">
        <v>12250</v>
      </c>
      <c r="D106" s="13" t="s">
        <v>12251</v>
      </c>
      <c r="E106" s="13" t="s">
        <v>12252</v>
      </c>
      <c r="F106" s="13" t="s">
        <v>12253</v>
      </c>
      <c r="G106" s="13" t="s">
        <v>12254</v>
      </c>
      <c r="H106" s="13" t="s">
        <v>10718</v>
      </c>
      <c r="I106" s="13" t="s">
        <v>12255</v>
      </c>
      <c r="J106" s="13" t="s">
        <v>12256</v>
      </c>
      <c r="K106" s="13" t="s">
        <v>12257</v>
      </c>
      <c r="L106" s="13" t="s">
        <v>12258</v>
      </c>
      <c r="M106" s="13" t="s">
        <v>12259</v>
      </c>
      <c r="N106" s="13" t="s">
        <v>12260</v>
      </c>
      <c r="O106" s="13" t="s">
        <v>12261</v>
      </c>
    </row>
    <row r="107" customFormat="false" ht="15" hidden="false" customHeight="false" outlineLevel="0" collapsed="false">
      <c r="A107" s="0" t="n">
        <v>205</v>
      </c>
      <c r="B107" s="13" t="s">
        <v>12262</v>
      </c>
      <c r="C107" s="13" t="s">
        <v>12263</v>
      </c>
      <c r="D107" s="13" t="s">
        <v>12264</v>
      </c>
      <c r="E107" s="13" t="s">
        <v>12265</v>
      </c>
      <c r="F107" s="13" t="s">
        <v>12266</v>
      </c>
      <c r="G107" s="13" t="s">
        <v>12267</v>
      </c>
      <c r="H107" s="13" t="s">
        <v>10876</v>
      </c>
      <c r="I107" s="13" t="s">
        <v>12268</v>
      </c>
      <c r="J107" s="13" t="s">
        <v>12269</v>
      </c>
      <c r="K107" s="13" t="s">
        <v>12270</v>
      </c>
      <c r="L107" s="13" t="s">
        <v>12271</v>
      </c>
      <c r="M107" s="13" t="s">
        <v>12272</v>
      </c>
      <c r="N107" s="13" t="s">
        <v>12273</v>
      </c>
      <c r="O107" s="13" t="s">
        <v>12274</v>
      </c>
    </row>
    <row r="108" customFormat="false" ht="15" hidden="false" customHeight="false" outlineLevel="0" collapsed="false">
      <c r="A108" s="0" t="n">
        <v>206</v>
      </c>
      <c r="B108" s="13" t="s">
        <v>2202</v>
      </c>
      <c r="C108" s="13" t="s">
        <v>12275</v>
      </c>
      <c r="D108" s="13" t="s">
        <v>12276</v>
      </c>
      <c r="E108" s="13" t="s">
        <v>12277</v>
      </c>
      <c r="F108" s="13" t="n">
        <v>479859</v>
      </c>
      <c r="G108" s="13" t="s">
        <v>12278</v>
      </c>
      <c r="H108" s="13" t="s">
        <v>10456</v>
      </c>
      <c r="I108" s="13" t="s">
        <v>12279</v>
      </c>
      <c r="J108" s="13" t="s">
        <v>12280</v>
      </c>
      <c r="K108" s="13" t="s">
        <v>12281</v>
      </c>
      <c r="L108" s="13" t="s">
        <v>12282</v>
      </c>
      <c r="M108" s="13" t="s">
        <v>12283</v>
      </c>
      <c r="N108" s="13" t="s">
        <v>12284</v>
      </c>
      <c r="O108" s="13" t="s">
        <v>12285</v>
      </c>
    </row>
    <row r="109" customFormat="false" ht="15" hidden="false" customHeight="false" outlineLevel="0" collapsed="false">
      <c r="A109" s="0" t="n">
        <v>207</v>
      </c>
      <c r="B109" s="13" t="s">
        <v>11411</v>
      </c>
      <c r="C109" s="13" t="s">
        <v>12286</v>
      </c>
      <c r="D109" s="13" t="s">
        <v>12287</v>
      </c>
      <c r="E109" s="13" t="s">
        <v>12288</v>
      </c>
      <c r="F109" s="13" t="n">
        <v>90385</v>
      </c>
      <c r="G109" s="13" t="s">
        <v>12289</v>
      </c>
      <c r="H109" s="13" t="s">
        <v>10699</v>
      </c>
      <c r="I109" s="13" t="s">
        <v>12290</v>
      </c>
      <c r="J109" s="13" t="s">
        <v>12291</v>
      </c>
      <c r="K109" s="13" t="s">
        <v>12292</v>
      </c>
      <c r="L109" s="13" t="s">
        <v>12293</v>
      </c>
      <c r="M109" s="13" t="s">
        <v>12294</v>
      </c>
      <c r="N109" s="13" t="s">
        <v>12295</v>
      </c>
      <c r="O109" s="13" t="s">
        <v>12296</v>
      </c>
    </row>
    <row r="110" customFormat="false" ht="15" hidden="false" customHeight="false" outlineLevel="0" collapsed="false">
      <c r="A110" s="0" t="n">
        <v>208</v>
      </c>
      <c r="B110" s="13" t="s">
        <v>12297</v>
      </c>
      <c r="C110" s="13" t="s">
        <v>12298</v>
      </c>
      <c r="D110" s="13" t="s">
        <v>12299</v>
      </c>
      <c r="E110" s="13" t="s">
        <v>12300</v>
      </c>
      <c r="F110" s="13" t="n">
        <v>34137</v>
      </c>
      <c r="G110" s="13" t="s">
        <v>12301</v>
      </c>
      <c r="H110" s="13" t="s">
        <v>10506</v>
      </c>
      <c r="I110" s="13" t="s">
        <v>12302</v>
      </c>
      <c r="J110" s="13" t="s">
        <v>12303</v>
      </c>
      <c r="K110" s="13" t="s">
        <v>12304</v>
      </c>
      <c r="L110" s="13" t="s">
        <v>12305</v>
      </c>
      <c r="M110" s="13" t="s">
        <v>12306</v>
      </c>
      <c r="N110" s="13" t="s">
        <v>12307</v>
      </c>
      <c r="O110" s="13" t="s">
        <v>12308</v>
      </c>
    </row>
    <row r="111" customFormat="false" ht="15" hidden="false" customHeight="false" outlineLevel="0" collapsed="false">
      <c r="A111" s="0" t="n">
        <v>209</v>
      </c>
      <c r="B111" s="13" t="s">
        <v>4896</v>
      </c>
      <c r="C111" s="13" t="s">
        <v>12309</v>
      </c>
      <c r="D111" s="13" t="s">
        <v>12310</v>
      </c>
      <c r="E111" s="13" t="s">
        <v>12311</v>
      </c>
      <c r="F111" s="13" t="n">
        <v>1581</v>
      </c>
      <c r="G111" s="13" t="s">
        <v>12312</v>
      </c>
      <c r="H111" s="13" t="s">
        <v>10865</v>
      </c>
      <c r="I111" s="13" t="s">
        <v>12313</v>
      </c>
      <c r="J111" s="13" t="s">
        <v>12314</v>
      </c>
      <c r="K111" s="13" t="s">
        <v>12315</v>
      </c>
      <c r="L111" s="13" t="s">
        <v>12316</v>
      </c>
      <c r="M111" s="13" t="s">
        <v>12317</v>
      </c>
      <c r="N111" s="13" t="s">
        <v>12318</v>
      </c>
      <c r="O111" s="13" t="s">
        <v>12319</v>
      </c>
    </row>
    <row r="112" customFormat="false" ht="15" hidden="false" customHeight="false" outlineLevel="0" collapsed="false">
      <c r="A112" s="0" t="n">
        <v>210</v>
      </c>
      <c r="B112" s="13" t="s">
        <v>1892</v>
      </c>
      <c r="C112" s="13" t="s">
        <v>12320</v>
      </c>
      <c r="D112" s="13" t="s">
        <v>12321</v>
      </c>
      <c r="E112" s="13" t="s">
        <v>12322</v>
      </c>
      <c r="F112" s="13" t="s">
        <v>12323</v>
      </c>
      <c r="G112" s="13" t="s">
        <v>12324</v>
      </c>
      <c r="H112" s="13" t="s">
        <v>10604</v>
      </c>
      <c r="I112" s="13" t="s">
        <v>12325</v>
      </c>
      <c r="J112" s="13" t="s">
        <v>12326</v>
      </c>
      <c r="K112" s="13" t="s">
        <v>12327</v>
      </c>
      <c r="L112" s="13" t="s">
        <v>12328</v>
      </c>
      <c r="M112" s="13" t="s">
        <v>12329</v>
      </c>
      <c r="N112" s="13" t="s">
        <v>12330</v>
      </c>
      <c r="O112" s="13" t="s">
        <v>12331</v>
      </c>
    </row>
    <row r="113" customFormat="false" ht="15" hidden="false" customHeight="false" outlineLevel="0" collapsed="false">
      <c r="A113" s="0" t="n">
        <v>211</v>
      </c>
      <c r="B113" s="13" t="s">
        <v>12332</v>
      </c>
      <c r="C113" s="13" t="s">
        <v>12333</v>
      </c>
      <c r="D113" s="13" t="s">
        <v>12334</v>
      </c>
      <c r="E113" s="13" t="s">
        <v>12335</v>
      </c>
      <c r="F113" s="13" t="n">
        <v>99655</v>
      </c>
      <c r="G113" s="13" t="s">
        <v>12336</v>
      </c>
      <c r="H113" s="13" t="s">
        <v>10804</v>
      </c>
      <c r="I113" s="13" t="s">
        <v>12337</v>
      </c>
      <c r="J113" s="13" t="s">
        <v>12338</v>
      </c>
      <c r="K113" s="13" t="s">
        <v>12339</v>
      </c>
      <c r="L113" s="13" t="s">
        <v>12340</v>
      </c>
      <c r="M113" s="13" t="s">
        <v>12341</v>
      </c>
      <c r="N113" s="13" t="s">
        <v>12342</v>
      </c>
      <c r="O113" s="13" t="s">
        <v>12343</v>
      </c>
    </row>
    <row r="114" customFormat="false" ht="15" hidden="false" customHeight="false" outlineLevel="0" collapsed="false">
      <c r="A114" s="0" t="n">
        <v>212</v>
      </c>
      <c r="B114" s="13" t="s">
        <v>12344</v>
      </c>
      <c r="C114" s="13" t="s">
        <v>12345</v>
      </c>
      <c r="D114" s="13" t="s">
        <v>12346</v>
      </c>
      <c r="E114" s="13" t="s">
        <v>12347</v>
      </c>
      <c r="F114" s="13" t="n">
        <v>7611</v>
      </c>
      <c r="G114" s="13" t="s">
        <v>12348</v>
      </c>
      <c r="H114" s="13" t="s">
        <v>10539</v>
      </c>
      <c r="I114" s="13" t="s">
        <v>12349</v>
      </c>
      <c r="J114" s="13" t="s">
        <v>12350</v>
      </c>
      <c r="K114" s="13" t="s">
        <v>12351</v>
      </c>
      <c r="L114" s="13" t="s">
        <v>12352</v>
      </c>
      <c r="M114" s="13" t="s">
        <v>12353</v>
      </c>
      <c r="N114" s="13" t="s">
        <v>12354</v>
      </c>
      <c r="O114" s="13" t="s">
        <v>12355</v>
      </c>
    </row>
    <row r="115" customFormat="false" ht="15" hidden="false" customHeight="false" outlineLevel="0" collapsed="false">
      <c r="A115" s="0" t="n">
        <v>213</v>
      </c>
      <c r="B115" s="13" t="s">
        <v>1680</v>
      </c>
      <c r="C115" s="13" t="s">
        <v>4272</v>
      </c>
      <c r="D115" s="13" t="s">
        <v>12356</v>
      </c>
      <c r="E115" s="13" t="s">
        <v>12357</v>
      </c>
      <c r="F115" s="13" t="n">
        <v>186379</v>
      </c>
      <c r="G115" s="13" t="s">
        <v>12358</v>
      </c>
      <c r="H115" s="13" t="s">
        <v>10753</v>
      </c>
      <c r="I115" s="13" t="s">
        <v>12359</v>
      </c>
      <c r="J115" s="13" t="s">
        <v>12360</v>
      </c>
      <c r="K115" s="13" t="s">
        <v>12361</v>
      </c>
      <c r="L115" s="13" t="s">
        <v>12362</v>
      </c>
      <c r="M115" s="13" t="s">
        <v>12363</v>
      </c>
      <c r="N115" s="13" t="s">
        <v>12364</v>
      </c>
      <c r="O115" s="13" t="s">
        <v>12365</v>
      </c>
    </row>
    <row r="116" customFormat="false" ht="15" hidden="false" customHeight="false" outlineLevel="0" collapsed="false">
      <c r="A116" s="0" t="n">
        <v>214</v>
      </c>
      <c r="B116" s="13" t="s">
        <v>12366</v>
      </c>
      <c r="C116" s="13" t="s">
        <v>12367</v>
      </c>
      <c r="D116" s="13" t="s">
        <v>12368</v>
      </c>
      <c r="E116" s="13" t="s">
        <v>12369</v>
      </c>
      <c r="F116" s="13" t="n">
        <v>25418</v>
      </c>
      <c r="G116" s="13" t="s">
        <v>12370</v>
      </c>
      <c r="H116" s="13" t="s">
        <v>10472</v>
      </c>
      <c r="I116" s="13" t="s">
        <v>12371</v>
      </c>
      <c r="J116" s="13" t="s">
        <v>12372</v>
      </c>
      <c r="K116" s="13" t="s">
        <v>12373</v>
      </c>
      <c r="L116" s="13" t="s">
        <v>12374</v>
      </c>
      <c r="M116" s="13" t="s">
        <v>12375</v>
      </c>
      <c r="N116" s="13" t="s">
        <v>12376</v>
      </c>
      <c r="O116" s="13" t="s">
        <v>12377</v>
      </c>
    </row>
    <row r="117" customFormat="false" ht="15" hidden="false" customHeight="false" outlineLevel="0" collapsed="false">
      <c r="A117" s="0" t="n">
        <v>215</v>
      </c>
      <c r="B117" s="13" t="s">
        <v>12378</v>
      </c>
      <c r="C117" s="13" t="s">
        <v>12379</v>
      </c>
      <c r="D117" s="13" t="s">
        <v>12380</v>
      </c>
      <c r="E117" s="13" t="s">
        <v>12381</v>
      </c>
      <c r="F117" s="13" t="n">
        <v>5696</v>
      </c>
      <c r="G117" s="13" t="s">
        <v>12382</v>
      </c>
      <c r="H117" s="13" t="s">
        <v>10566</v>
      </c>
      <c r="I117" s="13" t="s">
        <v>12383</v>
      </c>
      <c r="J117" s="13" t="s">
        <v>12384</v>
      </c>
      <c r="K117" s="13" t="s">
        <v>12385</v>
      </c>
      <c r="L117" s="13" t="s">
        <v>12386</v>
      </c>
      <c r="M117" s="13" t="s">
        <v>12387</v>
      </c>
      <c r="N117" s="13" t="s">
        <v>12388</v>
      </c>
      <c r="O117" s="13" t="s">
        <v>12389</v>
      </c>
    </row>
    <row r="118" customFormat="false" ht="15" hidden="false" customHeight="false" outlineLevel="0" collapsed="false">
      <c r="A118" s="0" t="n">
        <v>216</v>
      </c>
      <c r="B118" s="13" t="s">
        <v>86</v>
      </c>
      <c r="C118" s="13" t="s">
        <v>12390</v>
      </c>
      <c r="D118" s="13" t="s">
        <v>12391</v>
      </c>
      <c r="E118" s="13" t="s">
        <v>12392</v>
      </c>
      <c r="F118" s="13" t="n">
        <v>11092</v>
      </c>
      <c r="G118" s="13" t="s">
        <v>12393</v>
      </c>
      <c r="H118" s="13" t="s">
        <v>10981</v>
      </c>
      <c r="I118" s="13" t="s">
        <v>12394</v>
      </c>
      <c r="J118" s="13" t="s">
        <v>12395</v>
      </c>
      <c r="K118" s="13" t="s">
        <v>12396</v>
      </c>
      <c r="L118" s="13" t="s">
        <v>12397</v>
      </c>
      <c r="M118" s="13" t="s">
        <v>12398</v>
      </c>
      <c r="N118" s="13" t="s">
        <v>12399</v>
      </c>
      <c r="O118" s="13" t="s">
        <v>12400</v>
      </c>
    </row>
    <row r="119" customFormat="false" ht="15" hidden="false" customHeight="false" outlineLevel="0" collapsed="false">
      <c r="A119" s="0" t="n">
        <v>217</v>
      </c>
      <c r="B119" s="13" t="s">
        <v>4319</v>
      </c>
      <c r="C119" s="13" t="s">
        <v>12401</v>
      </c>
      <c r="D119" s="13" t="s">
        <v>12402</v>
      </c>
      <c r="E119" s="13" t="s">
        <v>12403</v>
      </c>
      <c r="F119" s="13" t="s">
        <v>12404</v>
      </c>
      <c r="G119" s="13" t="s">
        <v>12405</v>
      </c>
      <c r="H119" s="13" t="s">
        <v>10837</v>
      </c>
      <c r="I119" s="13" t="s">
        <v>12406</v>
      </c>
      <c r="J119" s="13" t="s">
        <v>12407</v>
      </c>
      <c r="K119" s="13" t="s">
        <v>12408</v>
      </c>
      <c r="L119" s="13" t="s">
        <v>12409</v>
      </c>
      <c r="M119" s="13" t="s">
        <v>12410</v>
      </c>
      <c r="N119" s="13" t="s">
        <v>12411</v>
      </c>
      <c r="O119" s="13" t="s">
        <v>12412</v>
      </c>
    </row>
    <row r="120" customFormat="false" ht="15" hidden="false" customHeight="false" outlineLevel="0" collapsed="false">
      <c r="A120" s="0" t="n">
        <v>218</v>
      </c>
      <c r="B120" s="13" t="s">
        <v>12413</v>
      </c>
      <c r="C120" s="13" t="s">
        <v>11123</v>
      </c>
      <c r="D120" s="13" t="s">
        <v>12414</v>
      </c>
      <c r="E120" s="13" t="s">
        <v>12415</v>
      </c>
      <c r="F120" s="13" t="n">
        <v>439589</v>
      </c>
      <c r="G120" s="13" t="s">
        <v>12416</v>
      </c>
      <c r="H120" s="13" t="s">
        <v>10986</v>
      </c>
      <c r="I120" s="13" t="s">
        <v>12417</v>
      </c>
      <c r="J120" s="13" t="s">
        <v>12418</v>
      </c>
      <c r="K120" s="13" t="s">
        <v>12419</v>
      </c>
      <c r="L120" s="13" t="s">
        <v>12420</v>
      </c>
      <c r="M120" s="13" t="s">
        <v>12421</v>
      </c>
      <c r="N120" s="13" t="s">
        <v>12422</v>
      </c>
      <c r="O120" s="13" t="s">
        <v>12423</v>
      </c>
    </row>
    <row r="121" customFormat="false" ht="15" hidden="false" customHeight="false" outlineLevel="0" collapsed="false">
      <c r="A121" s="0" t="n">
        <v>219</v>
      </c>
      <c r="B121" s="13" t="s">
        <v>3485</v>
      </c>
      <c r="C121" s="13" t="s">
        <v>11619</v>
      </c>
      <c r="D121" s="13" t="s">
        <v>12424</v>
      </c>
      <c r="E121" s="13" t="s">
        <v>12425</v>
      </c>
      <c r="F121" s="13" t="s">
        <v>12426</v>
      </c>
      <c r="G121" s="13" t="s">
        <v>12427</v>
      </c>
      <c r="H121" s="13" t="s">
        <v>10508</v>
      </c>
      <c r="I121" s="13" t="s">
        <v>12428</v>
      </c>
      <c r="J121" s="13" t="s">
        <v>12429</v>
      </c>
      <c r="K121" s="13" t="s">
        <v>12430</v>
      </c>
      <c r="L121" s="13" t="s">
        <v>12431</v>
      </c>
      <c r="M121" s="13" t="s">
        <v>12432</v>
      </c>
      <c r="N121" s="13" t="s">
        <v>12433</v>
      </c>
      <c r="O121" s="13" t="s">
        <v>12434</v>
      </c>
    </row>
    <row r="122" customFormat="false" ht="15" hidden="false" customHeight="false" outlineLevel="0" collapsed="false">
      <c r="A122" s="0" t="n">
        <v>220</v>
      </c>
      <c r="B122" s="13" t="s">
        <v>12435</v>
      </c>
      <c r="C122" s="13" t="s">
        <v>4823</v>
      </c>
      <c r="D122" s="13" t="s">
        <v>12436</v>
      </c>
      <c r="E122" s="13" t="s">
        <v>12437</v>
      </c>
      <c r="F122" s="13" t="n">
        <v>2564</v>
      </c>
      <c r="G122" s="13" t="s">
        <v>12438</v>
      </c>
      <c r="H122" s="13" t="s">
        <v>11623</v>
      </c>
      <c r="I122" s="13" t="s">
        <v>12439</v>
      </c>
      <c r="J122" s="13" t="s">
        <v>12440</v>
      </c>
      <c r="K122" s="13" t="s">
        <v>12441</v>
      </c>
      <c r="L122" s="13" t="s">
        <v>12442</v>
      </c>
      <c r="M122" s="13" t="s">
        <v>12443</v>
      </c>
      <c r="N122" s="13" t="s">
        <v>12444</v>
      </c>
      <c r="O122" s="13" t="s">
        <v>12445</v>
      </c>
    </row>
    <row r="123" customFormat="false" ht="15" hidden="false" customHeight="false" outlineLevel="0" collapsed="false">
      <c r="A123" s="0" t="n">
        <v>221</v>
      </c>
      <c r="B123" s="13" t="s">
        <v>6727</v>
      </c>
      <c r="C123" s="13" t="s">
        <v>12446</v>
      </c>
      <c r="D123" s="13" t="s">
        <v>12447</v>
      </c>
      <c r="E123" s="13" t="s">
        <v>12448</v>
      </c>
      <c r="F123" s="13" t="s">
        <v>12449</v>
      </c>
      <c r="G123" s="13" t="s">
        <v>12450</v>
      </c>
      <c r="H123" s="13" t="s">
        <v>10517</v>
      </c>
      <c r="I123" s="13" t="s">
        <v>12451</v>
      </c>
      <c r="J123" s="13" t="s">
        <v>12452</v>
      </c>
      <c r="K123" s="13" t="s">
        <v>12453</v>
      </c>
      <c r="L123" s="13" t="s">
        <v>12454</v>
      </c>
      <c r="M123" s="13" t="s">
        <v>12455</v>
      </c>
      <c r="N123" s="13" t="s">
        <v>12456</v>
      </c>
      <c r="O123" s="13" t="s">
        <v>12457</v>
      </c>
    </row>
    <row r="124" customFormat="false" ht="15" hidden="false" customHeight="false" outlineLevel="0" collapsed="false">
      <c r="A124" s="0" t="n">
        <v>222</v>
      </c>
      <c r="B124" s="13" t="s">
        <v>12458</v>
      </c>
      <c r="C124" s="13" t="s">
        <v>11702</v>
      </c>
      <c r="D124" s="13" t="s">
        <v>12459</v>
      </c>
      <c r="E124" s="13" t="s">
        <v>12460</v>
      </c>
      <c r="F124" s="13" t="s">
        <v>12461</v>
      </c>
      <c r="G124" s="13" t="s">
        <v>12462</v>
      </c>
      <c r="H124" s="13" t="s">
        <v>10621</v>
      </c>
      <c r="I124" s="13" t="s">
        <v>12463</v>
      </c>
      <c r="J124" s="13" t="s">
        <v>12464</v>
      </c>
      <c r="K124" s="13" t="s">
        <v>12465</v>
      </c>
      <c r="L124" s="13" t="s">
        <v>12466</v>
      </c>
      <c r="M124" s="13" t="s">
        <v>12467</v>
      </c>
      <c r="N124" s="13" t="s">
        <v>12468</v>
      </c>
      <c r="O124" s="13" t="s">
        <v>12469</v>
      </c>
    </row>
    <row r="125" customFormat="false" ht="15" hidden="false" customHeight="false" outlineLevel="0" collapsed="false">
      <c r="A125" s="0" t="n">
        <v>223</v>
      </c>
      <c r="B125" s="13" t="s">
        <v>4692</v>
      </c>
      <c r="C125" s="13" t="s">
        <v>4891</v>
      </c>
      <c r="D125" s="13" t="s">
        <v>12470</v>
      </c>
      <c r="E125" s="13" t="s">
        <v>12471</v>
      </c>
      <c r="F125" s="13" t="n">
        <v>9799</v>
      </c>
      <c r="G125" s="13" t="s">
        <v>12472</v>
      </c>
      <c r="H125" s="13" t="s">
        <v>10453</v>
      </c>
      <c r="I125" s="13" t="s">
        <v>12473</v>
      </c>
      <c r="J125" s="13" t="s">
        <v>12474</v>
      </c>
      <c r="K125" s="13" t="s">
        <v>12475</v>
      </c>
      <c r="L125" s="13" t="s">
        <v>12476</v>
      </c>
      <c r="M125" s="13" t="s">
        <v>12477</v>
      </c>
      <c r="N125" s="13" t="s">
        <v>12478</v>
      </c>
      <c r="O125" s="13" t="s">
        <v>12479</v>
      </c>
    </row>
    <row r="126" customFormat="false" ht="15" hidden="false" customHeight="false" outlineLevel="0" collapsed="false">
      <c r="A126" s="0" t="n">
        <v>224</v>
      </c>
      <c r="B126" s="13" t="s">
        <v>12480</v>
      </c>
      <c r="C126" s="13" t="s">
        <v>12481</v>
      </c>
      <c r="D126" s="13" t="s">
        <v>12482</v>
      </c>
      <c r="E126" s="13" t="s">
        <v>12483</v>
      </c>
      <c r="F126" s="13" t="n">
        <v>5276</v>
      </c>
      <c r="G126" s="13" t="s">
        <v>12484</v>
      </c>
      <c r="H126" s="13" t="s">
        <v>10774</v>
      </c>
      <c r="I126" s="13" t="s">
        <v>12485</v>
      </c>
      <c r="J126" s="13" t="s">
        <v>12486</v>
      </c>
      <c r="K126" s="13" t="s">
        <v>12487</v>
      </c>
      <c r="L126" s="13" t="s">
        <v>12488</v>
      </c>
      <c r="M126" s="13" t="s">
        <v>12489</v>
      </c>
      <c r="N126" s="13" t="s">
        <v>12490</v>
      </c>
      <c r="O126" s="13" t="s">
        <v>12491</v>
      </c>
    </row>
    <row r="127" customFormat="false" ht="15" hidden="false" customHeight="false" outlineLevel="0" collapsed="false">
      <c r="A127" s="0" t="n">
        <v>225</v>
      </c>
      <c r="B127" s="13" t="s">
        <v>12492</v>
      </c>
      <c r="C127" s="13" t="s">
        <v>12493</v>
      </c>
      <c r="D127" s="13" t="s">
        <v>12494</v>
      </c>
      <c r="E127" s="13" t="s">
        <v>12495</v>
      </c>
      <c r="F127" s="13" t="s">
        <v>12496</v>
      </c>
      <c r="G127" s="13" t="s">
        <v>12497</v>
      </c>
      <c r="H127" s="13" t="s">
        <v>10640</v>
      </c>
      <c r="I127" s="13" t="s">
        <v>12498</v>
      </c>
      <c r="J127" s="13" t="s">
        <v>12499</v>
      </c>
      <c r="K127" s="13" t="s">
        <v>12500</v>
      </c>
      <c r="L127" s="13" t="s">
        <v>12501</v>
      </c>
      <c r="M127" s="13" t="s">
        <v>12502</v>
      </c>
      <c r="N127" s="13" t="s">
        <v>12503</v>
      </c>
      <c r="O127" s="13" t="s">
        <v>12504</v>
      </c>
    </row>
    <row r="128" customFormat="false" ht="15" hidden="false" customHeight="false" outlineLevel="0" collapsed="false">
      <c r="A128" s="0" t="n">
        <v>226</v>
      </c>
      <c r="B128" s="13" t="s">
        <v>12505</v>
      </c>
      <c r="C128" s="13" t="s">
        <v>11424</v>
      </c>
      <c r="D128" s="13" t="s">
        <v>12506</v>
      </c>
      <c r="E128" s="13" t="s">
        <v>12507</v>
      </c>
      <c r="F128" s="13" t="n">
        <v>80717</v>
      </c>
      <c r="G128" s="13" t="s">
        <v>12508</v>
      </c>
      <c r="H128" s="13" t="s">
        <v>10578</v>
      </c>
      <c r="I128" s="13" t="s">
        <v>12509</v>
      </c>
      <c r="J128" s="13" t="s">
        <v>12510</v>
      </c>
      <c r="K128" s="13" t="s">
        <v>12511</v>
      </c>
      <c r="L128" s="13" t="s">
        <v>12512</v>
      </c>
      <c r="M128" s="13" t="s">
        <v>12513</v>
      </c>
      <c r="N128" s="13" t="s">
        <v>12514</v>
      </c>
      <c r="O128" s="13" t="s">
        <v>12515</v>
      </c>
    </row>
    <row r="129" customFormat="false" ht="15" hidden="false" customHeight="false" outlineLevel="0" collapsed="false">
      <c r="A129" s="0" t="n">
        <v>227</v>
      </c>
      <c r="B129" s="13" t="s">
        <v>12516</v>
      </c>
      <c r="C129" s="13" t="s">
        <v>12517</v>
      </c>
      <c r="D129" s="13" t="s">
        <v>12518</v>
      </c>
      <c r="E129" s="13" t="s">
        <v>12519</v>
      </c>
      <c r="F129" s="13" t="n">
        <v>15823</v>
      </c>
      <c r="G129" s="13" t="s">
        <v>12520</v>
      </c>
      <c r="H129" s="13" t="s">
        <v>10708</v>
      </c>
      <c r="I129" s="13" t="s">
        <v>12521</v>
      </c>
      <c r="J129" s="13" t="s">
        <v>12522</v>
      </c>
      <c r="K129" s="13" t="s">
        <v>12523</v>
      </c>
      <c r="L129" s="13" t="s">
        <v>12524</v>
      </c>
      <c r="M129" s="13" t="s">
        <v>12525</v>
      </c>
      <c r="N129" s="13" t="s">
        <v>12526</v>
      </c>
      <c r="O129" s="13" t="s">
        <v>12527</v>
      </c>
    </row>
    <row r="130" customFormat="false" ht="15" hidden="false" customHeight="false" outlineLevel="0" collapsed="false">
      <c r="A130" s="0" t="n">
        <v>228</v>
      </c>
      <c r="B130" s="13" t="s">
        <v>12528</v>
      </c>
      <c r="C130" s="13" t="s">
        <v>11811</v>
      </c>
      <c r="D130" s="13" t="s">
        <v>12529</v>
      </c>
      <c r="E130" s="13" t="s">
        <v>12530</v>
      </c>
      <c r="F130" s="13" t="n">
        <v>199911</v>
      </c>
      <c r="G130" s="13" t="s">
        <v>12531</v>
      </c>
      <c r="H130" s="13" t="s">
        <v>10557</v>
      </c>
      <c r="I130" s="13" t="s">
        <v>12532</v>
      </c>
      <c r="J130" s="13" t="s">
        <v>12533</v>
      </c>
      <c r="K130" s="13" t="s">
        <v>12534</v>
      </c>
      <c r="L130" s="13" t="s">
        <v>12535</v>
      </c>
      <c r="M130" s="13" t="s">
        <v>12536</v>
      </c>
      <c r="N130" s="13" t="s">
        <v>12537</v>
      </c>
      <c r="O130" s="13" t="s">
        <v>12538</v>
      </c>
    </row>
    <row r="131" customFormat="false" ht="15" hidden="false" customHeight="false" outlineLevel="0" collapsed="false">
      <c r="A131" s="0" t="n">
        <v>229</v>
      </c>
      <c r="B131" s="13" t="s">
        <v>1553</v>
      </c>
      <c r="C131" s="13" t="s">
        <v>12539</v>
      </c>
      <c r="D131" s="13" t="s">
        <v>12540</v>
      </c>
      <c r="E131" s="13" t="s">
        <v>12541</v>
      </c>
      <c r="F131" s="13" t="s">
        <v>12542</v>
      </c>
      <c r="G131" s="13" t="s">
        <v>12543</v>
      </c>
      <c r="H131" s="13" t="s">
        <v>10842</v>
      </c>
      <c r="I131" s="13" t="s">
        <v>12544</v>
      </c>
      <c r="J131" s="13" t="s">
        <v>12545</v>
      </c>
      <c r="K131" s="13" t="s">
        <v>12546</v>
      </c>
      <c r="L131" s="13" t="s">
        <v>12547</v>
      </c>
      <c r="M131" s="13" t="s">
        <v>12548</v>
      </c>
      <c r="N131" s="13" t="s">
        <v>12549</v>
      </c>
      <c r="O131" s="13" t="s">
        <v>12550</v>
      </c>
    </row>
    <row r="132" customFormat="false" ht="15" hidden="false" customHeight="false" outlineLevel="0" collapsed="false">
      <c r="A132" s="0" t="n">
        <v>230</v>
      </c>
      <c r="B132" s="13" t="s">
        <v>12551</v>
      </c>
      <c r="C132" s="13" t="s">
        <v>12552</v>
      </c>
      <c r="D132" s="13" t="s">
        <v>12553</v>
      </c>
      <c r="E132" s="13" t="s">
        <v>12554</v>
      </c>
      <c r="F132" s="13" t="n">
        <v>62134</v>
      </c>
      <c r="G132" s="13" t="s">
        <v>12555</v>
      </c>
      <c r="H132" s="13" t="s">
        <v>10735</v>
      </c>
      <c r="I132" s="13" t="s">
        <v>12556</v>
      </c>
      <c r="J132" s="13" t="s">
        <v>12557</v>
      </c>
      <c r="K132" s="13" t="s">
        <v>12558</v>
      </c>
      <c r="L132" s="13" t="s">
        <v>12559</v>
      </c>
      <c r="M132" s="13" t="s">
        <v>12560</v>
      </c>
      <c r="N132" s="13" t="s">
        <v>12561</v>
      </c>
      <c r="O132" s="13" t="s">
        <v>12562</v>
      </c>
    </row>
    <row r="133" customFormat="false" ht="15" hidden="false" customHeight="false" outlineLevel="0" collapsed="false">
      <c r="A133" s="0" t="n">
        <v>231</v>
      </c>
      <c r="B133" s="13" t="s">
        <v>6357</v>
      </c>
      <c r="C133" s="13" t="s">
        <v>4619</v>
      </c>
      <c r="D133" s="13" t="s">
        <v>12563</v>
      </c>
      <c r="E133" s="13" t="s">
        <v>12564</v>
      </c>
      <c r="F133" s="13" t="n">
        <v>853434</v>
      </c>
      <c r="G133" s="13" t="s">
        <v>12565</v>
      </c>
      <c r="H133" s="13" t="s">
        <v>10538</v>
      </c>
      <c r="I133" s="13" t="s">
        <v>12566</v>
      </c>
      <c r="J133" s="13" t="s">
        <v>12567</v>
      </c>
      <c r="K133" s="13" t="s">
        <v>12568</v>
      </c>
      <c r="L133" s="13" t="s">
        <v>12569</v>
      </c>
      <c r="M133" s="13" t="s">
        <v>12570</v>
      </c>
      <c r="N133" s="13" t="s">
        <v>12571</v>
      </c>
      <c r="O133" s="13" t="s">
        <v>12572</v>
      </c>
    </row>
    <row r="134" customFormat="false" ht="15" hidden="false" customHeight="false" outlineLevel="0" collapsed="false">
      <c r="A134" s="0" t="n">
        <v>232</v>
      </c>
      <c r="B134" s="13" t="s">
        <v>12332</v>
      </c>
      <c r="C134" s="13" t="s">
        <v>11284</v>
      </c>
      <c r="D134" s="13" t="s">
        <v>12573</v>
      </c>
      <c r="E134" s="13" t="s">
        <v>12574</v>
      </c>
      <c r="F134" s="13" t="n">
        <v>2936</v>
      </c>
      <c r="G134" s="13" t="s">
        <v>12575</v>
      </c>
      <c r="H134" s="13" t="s">
        <v>10618</v>
      </c>
      <c r="I134" s="13" t="s">
        <v>12576</v>
      </c>
      <c r="J134" s="13" t="s">
        <v>12577</v>
      </c>
      <c r="K134" s="13" t="s">
        <v>12578</v>
      </c>
      <c r="L134" s="13" t="s">
        <v>12579</v>
      </c>
      <c r="M134" s="13" t="s">
        <v>12580</v>
      </c>
      <c r="N134" s="13" t="s">
        <v>12581</v>
      </c>
      <c r="O134" s="13" t="s">
        <v>12582</v>
      </c>
    </row>
    <row r="135" customFormat="false" ht="15" hidden="false" customHeight="false" outlineLevel="0" collapsed="false">
      <c r="A135" s="0" t="n">
        <v>233</v>
      </c>
      <c r="B135" s="13" t="s">
        <v>12583</v>
      </c>
      <c r="C135" s="13" t="s">
        <v>12584</v>
      </c>
      <c r="D135" s="13" t="s">
        <v>12585</v>
      </c>
      <c r="E135" s="13" t="s">
        <v>12586</v>
      </c>
      <c r="F135" s="13" t="s">
        <v>12587</v>
      </c>
      <c r="G135" s="13" t="s">
        <v>12588</v>
      </c>
      <c r="H135" s="13" t="s">
        <v>10825</v>
      </c>
      <c r="I135" s="13" t="s">
        <v>12589</v>
      </c>
      <c r="J135" s="13" t="s">
        <v>12590</v>
      </c>
      <c r="K135" s="13" t="s">
        <v>12591</v>
      </c>
      <c r="L135" s="13" t="s">
        <v>12592</v>
      </c>
      <c r="M135" s="13" t="s">
        <v>12593</v>
      </c>
      <c r="N135" s="13" t="s">
        <v>12594</v>
      </c>
      <c r="O135" s="13" t="s">
        <v>12595</v>
      </c>
    </row>
    <row r="136" customFormat="false" ht="15" hidden="false" customHeight="false" outlineLevel="0" collapsed="false">
      <c r="A136" s="0" t="n">
        <v>234</v>
      </c>
      <c r="B136" s="13" t="s">
        <v>6979</v>
      </c>
      <c r="C136" s="13" t="s">
        <v>12596</v>
      </c>
      <c r="D136" s="13" t="s">
        <v>12597</v>
      </c>
      <c r="E136" s="13" t="s">
        <v>12598</v>
      </c>
      <c r="F136" s="13" t="n">
        <v>846332</v>
      </c>
      <c r="G136" s="13" t="s">
        <v>12599</v>
      </c>
      <c r="H136" s="13" t="s">
        <v>10870</v>
      </c>
      <c r="I136" s="13" t="s">
        <v>12600</v>
      </c>
      <c r="J136" s="13" t="s">
        <v>12601</v>
      </c>
      <c r="K136" s="13" t="s">
        <v>12602</v>
      </c>
      <c r="L136" s="13" t="s">
        <v>12603</v>
      </c>
      <c r="M136" s="13" t="s">
        <v>12604</v>
      </c>
      <c r="N136" s="13" t="s">
        <v>12605</v>
      </c>
      <c r="O136" s="13" t="s">
        <v>12606</v>
      </c>
    </row>
    <row r="137" customFormat="false" ht="15" hidden="false" customHeight="false" outlineLevel="0" collapsed="false">
      <c r="A137" s="0" t="n">
        <v>235</v>
      </c>
      <c r="B137" s="13" t="s">
        <v>12551</v>
      </c>
      <c r="C137" s="13" t="s">
        <v>12607</v>
      </c>
      <c r="D137" s="13" t="s">
        <v>12608</v>
      </c>
      <c r="E137" s="13" t="s">
        <v>12609</v>
      </c>
      <c r="F137" s="13" t="n">
        <v>9894</v>
      </c>
      <c r="G137" s="13" t="s">
        <v>12610</v>
      </c>
      <c r="H137" s="13" t="s">
        <v>10519</v>
      </c>
      <c r="I137" s="13" t="s">
        <v>12611</v>
      </c>
      <c r="J137" s="13" t="s">
        <v>12612</v>
      </c>
      <c r="K137" s="13" t="s">
        <v>12613</v>
      </c>
      <c r="L137" s="13" t="s">
        <v>12614</v>
      </c>
      <c r="M137" s="13" t="s">
        <v>12615</v>
      </c>
      <c r="N137" s="13" t="s">
        <v>12616</v>
      </c>
      <c r="O137" s="13" t="s">
        <v>12617</v>
      </c>
    </row>
    <row r="138" customFormat="false" ht="15" hidden="false" customHeight="false" outlineLevel="0" collapsed="false">
      <c r="A138" s="0" t="n">
        <v>236</v>
      </c>
      <c r="B138" s="13" t="s">
        <v>11858</v>
      </c>
      <c r="C138" s="13" t="s">
        <v>12618</v>
      </c>
      <c r="D138" s="13" t="s">
        <v>12619</v>
      </c>
      <c r="E138" s="13" t="s">
        <v>12620</v>
      </c>
      <c r="F138" s="13" t="n">
        <v>3842</v>
      </c>
      <c r="G138" s="13" t="s">
        <v>12621</v>
      </c>
      <c r="H138" s="13" t="s">
        <v>10472</v>
      </c>
      <c r="I138" s="13" t="s">
        <v>12622</v>
      </c>
      <c r="J138" s="13" t="s">
        <v>12623</v>
      </c>
      <c r="K138" s="13" t="s">
        <v>12624</v>
      </c>
      <c r="L138" s="13" t="s">
        <v>12625</v>
      </c>
      <c r="M138" s="13" t="s">
        <v>12626</v>
      </c>
      <c r="N138" s="13" t="s">
        <v>12627</v>
      </c>
      <c r="O138" s="13" t="s">
        <v>12628</v>
      </c>
    </row>
    <row r="139" customFormat="false" ht="15" hidden="false" customHeight="false" outlineLevel="0" collapsed="false">
      <c r="A139" s="0" t="n">
        <v>237</v>
      </c>
      <c r="B139" s="13" t="s">
        <v>1553</v>
      </c>
      <c r="C139" s="13" t="s">
        <v>12629</v>
      </c>
      <c r="D139" s="13" t="s">
        <v>12630</v>
      </c>
      <c r="E139" s="13" t="s">
        <v>12631</v>
      </c>
      <c r="F139" s="13" t="s">
        <v>12632</v>
      </c>
      <c r="G139" s="13" t="s">
        <v>12633</v>
      </c>
      <c r="H139" s="13" t="s">
        <v>10512</v>
      </c>
      <c r="I139" s="13" t="s">
        <v>12634</v>
      </c>
      <c r="J139" s="13" t="s">
        <v>12635</v>
      </c>
      <c r="K139" s="13" t="s">
        <v>12636</v>
      </c>
      <c r="L139" s="13" t="s">
        <v>12637</v>
      </c>
      <c r="M139" s="13" t="s">
        <v>12638</v>
      </c>
      <c r="N139" s="13" t="s">
        <v>12639</v>
      </c>
      <c r="O139" s="13" t="s">
        <v>12640</v>
      </c>
    </row>
    <row r="140" customFormat="false" ht="15" hidden="false" customHeight="false" outlineLevel="0" collapsed="false">
      <c r="A140" s="0" t="n">
        <v>238</v>
      </c>
      <c r="B140" s="13" t="s">
        <v>1680</v>
      </c>
      <c r="C140" s="13" t="s">
        <v>12641</v>
      </c>
      <c r="D140" s="13" t="s">
        <v>12642</v>
      </c>
      <c r="E140" s="13" t="s">
        <v>12643</v>
      </c>
      <c r="F140" s="13" t="s">
        <v>12644</v>
      </c>
      <c r="G140" s="13" t="s">
        <v>12645</v>
      </c>
      <c r="H140" s="13" t="s">
        <v>10779</v>
      </c>
      <c r="I140" s="13" t="s">
        <v>12646</v>
      </c>
      <c r="J140" s="13" t="s">
        <v>12647</v>
      </c>
      <c r="K140" s="13" t="s">
        <v>12648</v>
      </c>
      <c r="L140" s="13" t="s">
        <v>12649</v>
      </c>
      <c r="M140" s="13" t="s">
        <v>12650</v>
      </c>
      <c r="N140" s="13" t="s">
        <v>12651</v>
      </c>
      <c r="O140" s="13" t="s">
        <v>12652</v>
      </c>
    </row>
    <row r="141" customFormat="false" ht="15" hidden="false" customHeight="false" outlineLevel="0" collapsed="false">
      <c r="A141" s="0" t="n">
        <v>239</v>
      </c>
      <c r="B141" s="13" t="s">
        <v>12378</v>
      </c>
      <c r="C141" s="13" t="s">
        <v>12653</v>
      </c>
      <c r="D141" s="13" t="s">
        <v>12654</v>
      </c>
      <c r="E141" s="13" t="s">
        <v>12655</v>
      </c>
      <c r="F141" s="13" t="n">
        <v>3522</v>
      </c>
      <c r="G141" s="13" t="s">
        <v>12656</v>
      </c>
      <c r="H141" s="13" t="s">
        <v>10498</v>
      </c>
      <c r="I141" s="13" t="s">
        <v>12657</v>
      </c>
      <c r="J141" s="13" t="s">
        <v>12658</v>
      </c>
      <c r="K141" s="13" t="s">
        <v>12659</v>
      </c>
      <c r="L141" s="13" t="s">
        <v>12660</v>
      </c>
      <c r="M141" s="13" t="s">
        <v>12661</v>
      </c>
      <c r="N141" s="13" t="s">
        <v>12662</v>
      </c>
      <c r="O141" s="13" t="s">
        <v>12663</v>
      </c>
    </row>
    <row r="142" customFormat="false" ht="15" hidden="false" customHeight="false" outlineLevel="0" collapsed="false">
      <c r="A142" s="0" t="n">
        <v>240</v>
      </c>
      <c r="B142" s="13" t="s">
        <v>12664</v>
      </c>
      <c r="C142" s="13" t="s">
        <v>12665</v>
      </c>
      <c r="D142" s="13" t="s">
        <v>12666</v>
      </c>
      <c r="E142" s="13" t="s">
        <v>12667</v>
      </c>
      <c r="F142" s="13" t="s">
        <v>12668</v>
      </c>
      <c r="G142" s="13" t="s">
        <v>12669</v>
      </c>
      <c r="H142" s="13" t="s">
        <v>10950</v>
      </c>
      <c r="I142" s="13" t="s">
        <v>12670</v>
      </c>
      <c r="J142" s="13" t="s">
        <v>12671</v>
      </c>
      <c r="K142" s="13" t="s">
        <v>12672</v>
      </c>
      <c r="L142" s="13" t="s">
        <v>12673</v>
      </c>
      <c r="M142" s="13" t="s">
        <v>12674</v>
      </c>
      <c r="N142" s="13" t="s">
        <v>12675</v>
      </c>
      <c r="O142" s="13" t="s">
        <v>12676</v>
      </c>
    </row>
    <row r="143" customFormat="false" ht="15" hidden="false" customHeight="false" outlineLevel="0" collapsed="false">
      <c r="A143" s="0" t="n">
        <v>241</v>
      </c>
      <c r="B143" s="13" t="s">
        <v>12677</v>
      </c>
      <c r="C143" s="13" t="s">
        <v>2071</v>
      </c>
      <c r="D143" s="13" t="s">
        <v>12678</v>
      </c>
      <c r="E143" s="13" t="s">
        <v>12679</v>
      </c>
      <c r="F143" s="13" t="n">
        <v>4476</v>
      </c>
      <c r="G143" s="13" t="s">
        <v>12680</v>
      </c>
      <c r="H143" s="13" t="s">
        <v>10902</v>
      </c>
      <c r="I143" s="13" t="s">
        <v>12681</v>
      </c>
      <c r="J143" s="13" t="s">
        <v>12682</v>
      </c>
      <c r="K143" s="13" t="s">
        <v>12683</v>
      </c>
      <c r="L143" s="13" t="s">
        <v>12684</v>
      </c>
      <c r="M143" s="13" t="s">
        <v>12685</v>
      </c>
      <c r="N143" s="13" t="s">
        <v>12686</v>
      </c>
      <c r="O143" s="13" t="s">
        <v>12687</v>
      </c>
    </row>
    <row r="144" customFormat="false" ht="15" hidden="false" customHeight="false" outlineLevel="0" collapsed="false">
      <c r="A144" s="0" t="n">
        <v>242</v>
      </c>
      <c r="B144" s="13" t="s">
        <v>12688</v>
      </c>
      <c r="C144" s="13" t="s">
        <v>12689</v>
      </c>
      <c r="D144" s="13" t="s">
        <v>11873</v>
      </c>
      <c r="E144" s="13" t="s">
        <v>12690</v>
      </c>
      <c r="F144" s="13" t="n">
        <v>2943</v>
      </c>
      <c r="G144" s="13" t="s">
        <v>12691</v>
      </c>
      <c r="H144" s="13" t="s">
        <v>10484</v>
      </c>
      <c r="I144" s="13" t="s">
        <v>12692</v>
      </c>
      <c r="J144" s="13" t="s">
        <v>12693</v>
      </c>
      <c r="K144" s="13" t="s">
        <v>12694</v>
      </c>
      <c r="L144" s="13" t="s">
        <v>12695</v>
      </c>
      <c r="M144" s="13" t="s">
        <v>12696</v>
      </c>
      <c r="N144" s="13" t="s">
        <v>12697</v>
      </c>
      <c r="O144" s="13" t="s">
        <v>12698</v>
      </c>
    </row>
    <row r="145" customFormat="false" ht="15" hidden="false" customHeight="false" outlineLevel="0" collapsed="false">
      <c r="A145" s="0" t="n">
        <v>243</v>
      </c>
      <c r="B145" s="13" t="s">
        <v>2030</v>
      </c>
      <c r="C145" s="13" t="s">
        <v>12699</v>
      </c>
      <c r="D145" s="13" t="s">
        <v>12700</v>
      </c>
      <c r="E145" s="13" t="s">
        <v>12701</v>
      </c>
      <c r="F145" s="13" t="n">
        <v>3471</v>
      </c>
      <c r="G145" s="13" t="s">
        <v>1672</v>
      </c>
      <c r="H145" s="13" t="s">
        <v>10597</v>
      </c>
      <c r="I145" s="13" t="s">
        <v>12702</v>
      </c>
      <c r="J145" s="13" t="s">
        <v>12703</v>
      </c>
      <c r="K145" s="13" t="s">
        <v>12704</v>
      </c>
      <c r="L145" s="13" t="s">
        <v>12705</v>
      </c>
      <c r="M145" s="13" t="s">
        <v>12706</v>
      </c>
      <c r="N145" s="13" t="s">
        <v>12707</v>
      </c>
      <c r="O145" s="13" t="s">
        <v>12708</v>
      </c>
    </row>
    <row r="146" customFormat="false" ht="15" hidden="false" customHeight="false" outlineLevel="0" collapsed="false">
      <c r="A146" s="0" t="n">
        <v>244</v>
      </c>
      <c r="B146" s="13" t="s">
        <v>12709</v>
      </c>
      <c r="C146" s="13" t="s">
        <v>12390</v>
      </c>
      <c r="D146" s="13" t="s">
        <v>12710</v>
      </c>
      <c r="E146" s="13" t="s">
        <v>12711</v>
      </c>
      <c r="F146" s="13" t="n">
        <v>6163</v>
      </c>
      <c r="G146" s="13" t="s">
        <v>12712</v>
      </c>
      <c r="H146" s="13" t="s">
        <v>10446</v>
      </c>
      <c r="I146" s="13" t="s">
        <v>12713</v>
      </c>
      <c r="J146" s="13" t="s">
        <v>12714</v>
      </c>
      <c r="K146" s="13" t="s">
        <v>12715</v>
      </c>
      <c r="L146" s="13" t="s">
        <v>12716</v>
      </c>
      <c r="M146" s="13" t="s">
        <v>12717</v>
      </c>
      <c r="N146" s="13" t="s">
        <v>12718</v>
      </c>
      <c r="O146" s="13" t="s">
        <v>12719</v>
      </c>
    </row>
    <row r="147" customFormat="false" ht="15" hidden="false" customHeight="false" outlineLevel="0" collapsed="false">
      <c r="A147" s="0" t="n">
        <v>245</v>
      </c>
      <c r="B147" s="13" t="s">
        <v>12720</v>
      </c>
      <c r="C147" s="13" t="s">
        <v>12721</v>
      </c>
      <c r="D147" s="13" t="s">
        <v>12722</v>
      </c>
      <c r="E147" s="13" t="s">
        <v>12723</v>
      </c>
      <c r="F147" s="13" t="s">
        <v>12724</v>
      </c>
      <c r="G147" s="13" t="s">
        <v>12725</v>
      </c>
      <c r="H147" s="13" t="s">
        <v>10979</v>
      </c>
      <c r="I147" s="13" t="s">
        <v>12726</v>
      </c>
      <c r="J147" s="13" t="s">
        <v>12727</v>
      </c>
      <c r="K147" s="13" t="s">
        <v>12728</v>
      </c>
      <c r="L147" s="13" t="s">
        <v>12729</v>
      </c>
      <c r="M147" s="13" t="s">
        <v>12730</v>
      </c>
      <c r="N147" s="13" t="s">
        <v>12731</v>
      </c>
      <c r="O147" s="13" t="s">
        <v>12732</v>
      </c>
    </row>
    <row r="148" customFormat="false" ht="15" hidden="false" customHeight="false" outlineLevel="0" collapsed="false">
      <c r="A148" s="0" t="n">
        <v>246</v>
      </c>
      <c r="B148" s="13" t="s">
        <v>6862</v>
      </c>
      <c r="C148" s="13" t="s">
        <v>12002</v>
      </c>
      <c r="D148" s="13" t="s">
        <v>12733</v>
      </c>
      <c r="E148" s="13" t="s">
        <v>12734</v>
      </c>
      <c r="F148" s="13" t="n">
        <v>14881</v>
      </c>
      <c r="G148" s="13" t="s">
        <v>12735</v>
      </c>
      <c r="H148" s="13" t="s">
        <v>10827</v>
      </c>
      <c r="I148" s="13" t="s">
        <v>12736</v>
      </c>
      <c r="J148" s="13" t="s">
        <v>12737</v>
      </c>
      <c r="K148" s="13" t="s">
        <v>12738</v>
      </c>
      <c r="L148" s="13" t="s">
        <v>12739</v>
      </c>
      <c r="M148" s="13" t="s">
        <v>12740</v>
      </c>
      <c r="N148" s="13" t="s">
        <v>12741</v>
      </c>
      <c r="O148" s="13" t="s">
        <v>12742</v>
      </c>
    </row>
    <row r="149" customFormat="false" ht="15" hidden="false" customHeight="false" outlineLevel="0" collapsed="false">
      <c r="A149" s="0" t="n">
        <v>247</v>
      </c>
      <c r="B149" s="13" t="s">
        <v>12743</v>
      </c>
      <c r="C149" s="13" t="s">
        <v>12744</v>
      </c>
      <c r="D149" s="13" t="s">
        <v>12745</v>
      </c>
      <c r="E149" s="13" t="s">
        <v>12746</v>
      </c>
      <c r="F149" s="13" t="s">
        <v>12747</v>
      </c>
      <c r="G149" s="13" t="s">
        <v>12748</v>
      </c>
      <c r="H149" s="13" t="s">
        <v>10675</v>
      </c>
      <c r="I149" s="13" t="s">
        <v>12749</v>
      </c>
      <c r="J149" s="13" t="s">
        <v>12750</v>
      </c>
      <c r="K149" s="13" t="s">
        <v>12751</v>
      </c>
      <c r="L149" s="13" t="s">
        <v>12752</v>
      </c>
      <c r="M149" s="13" t="s">
        <v>12753</v>
      </c>
      <c r="N149" s="13" t="s">
        <v>12754</v>
      </c>
      <c r="O149" s="13" t="s">
        <v>12755</v>
      </c>
    </row>
    <row r="150" customFormat="false" ht="15" hidden="false" customHeight="false" outlineLevel="0" collapsed="false">
      <c r="A150" s="0" t="n">
        <v>248</v>
      </c>
      <c r="B150" s="13" t="s">
        <v>12756</v>
      </c>
      <c r="C150" s="13" t="s">
        <v>12757</v>
      </c>
      <c r="D150" s="13" t="s">
        <v>12758</v>
      </c>
      <c r="E150" s="13" t="s">
        <v>12759</v>
      </c>
      <c r="F150" s="13" t="s">
        <v>12760</v>
      </c>
      <c r="G150" s="13" t="s">
        <v>12761</v>
      </c>
      <c r="H150" s="13" t="s">
        <v>10795</v>
      </c>
      <c r="I150" s="13" t="s">
        <v>12762</v>
      </c>
      <c r="J150" s="13" t="s">
        <v>12763</v>
      </c>
      <c r="K150" s="13" t="s">
        <v>12764</v>
      </c>
      <c r="L150" s="13" t="s">
        <v>12765</v>
      </c>
      <c r="M150" s="13" t="s">
        <v>12766</v>
      </c>
      <c r="N150" s="13" t="s">
        <v>12767</v>
      </c>
      <c r="O150" s="13" t="s">
        <v>12768</v>
      </c>
    </row>
    <row r="151" customFormat="false" ht="15" hidden="false" customHeight="false" outlineLevel="0" collapsed="false">
      <c r="A151" s="0" t="n">
        <v>249</v>
      </c>
      <c r="B151" s="13" t="s">
        <v>12720</v>
      </c>
      <c r="C151" s="13" t="s">
        <v>12769</v>
      </c>
      <c r="D151" s="13" t="s">
        <v>12770</v>
      </c>
      <c r="E151" s="13" t="s">
        <v>12771</v>
      </c>
      <c r="F151" s="13" t="s">
        <v>12772</v>
      </c>
      <c r="G151" s="13" t="s">
        <v>12773</v>
      </c>
      <c r="H151" s="13" t="s">
        <v>10777</v>
      </c>
      <c r="I151" s="13" t="s">
        <v>12774</v>
      </c>
      <c r="J151" s="13" t="s">
        <v>12775</v>
      </c>
      <c r="K151" s="13" t="s">
        <v>12776</v>
      </c>
      <c r="L151" s="13" t="s">
        <v>12777</v>
      </c>
      <c r="M151" s="13" t="s">
        <v>12778</v>
      </c>
      <c r="N151" s="13" t="s">
        <v>12779</v>
      </c>
      <c r="O151" s="13" t="s">
        <v>12780</v>
      </c>
    </row>
    <row r="152" customFormat="false" ht="15" hidden="false" customHeight="false" outlineLevel="0" collapsed="false">
      <c r="A152" s="0" t="n">
        <v>250</v>
      </c>
      <c r="B152" s="13" t="s">
        <v>12781</v>
      </c>
      <c r="C152" s="13" t="s">
        <v>12782</v>
      </c>
      <c r="D152" s="13" t="s">
        <v>12783</v>
      </c>
      <c r="E152" s="13" t="s">
        <v>12784</v>
      </c>
      <c r="F152" s="13" t="n">
        <v>6956</v>
      </c>
      <c r="G152" s="13" t="s">
        <v>12785</v>
      </c>
      <c r="H152" s="13" t="s">
        <v>10855</v>
      </c>
      <c r="I152" s="13" t="s">
        <v>12786</v>
      </c>
      <c r="J152" s="13" t="s">
        <v>12787</v>
      </c>
      <c r="K152" s="13" t="s">
        <v>12788</v>
      </c>
      <c r="L152" s="13" t="s">
        <v>12789</v>
      </c>
      <c r="M152" s="13" t="s">
        <v>12790</v>
      </c>
      <c r="N152" s="13" t="s">
        <v>12791</v>
      </c>
      <c r="O152" s="13" t="s">
        <v>12792</v>
      </c>
    </row>
    <row r="153" customFormat="false" ht="15" hidden="false" customHeight="false" outlineLevel="0" collapsed="false">
      <c r="A153" s="0" t="n">
        <v>251</v>
      </c>
      <c r="B153" s="13" t="s">
        <v>4059</v>
      </c>
      <c r="C153" s="13" t="s">
        <v>12793</v>
      </c>
      <c r="D153" s="13" t="s">
        <v>12794</v>
      </c>
      <c r="E153" s="13" t="s">
        <v>12795</v>
      </c>
      <c r="F153" s="13" t="n">
        <v>66362</v>
      </c>
      <c r="G153" s="13" t="s">
        <v>12796</v>
      </c>
      <c r="H153" s="13" t="s">
        <v>10745</v>
      </c>
      <c r="I153" s="13" t="s">
        <v>12797</v>
      </c>
      <c r="J153" s="13" t="s">
        <v>12798</v>
      </c>
      <c r="K153" s="13" t="s">
        <v>12799</v>
      </c>
      <c r="L153" s="13" t="s">
        <v>12800</v>
      </c>
      <c r="M153" s="13" t="s">
        <v>12801</v>
      </c>
      <c r="N153" s="13" t="s">
        <v>12802</v>
      </c>
      <c r="O153" s="13" t="s">
        <v>12803</v>
      </c>
    </row>
    <row r="154" customFormat="false" ht="15" hidden="false" customHeight="false" outlineLevel="0" collapsed="false">
      <c r="A154" s="0" t="n">
        <v>252</v>
      </c>
      <c r="B154" s="13" t="s">
        <v>12804</v>
      </c>
      <c r="C154" s="13" t="s">
        <v>12805</v>
      </c>
      <c r="D154" s="13" t="s">
        <v>12806</v>
      </c>
      <c r="E154" s="13" t="s">
        <v>12807</v>
      </c>
      <c r="F154" s="13" t="s">
        <v>12808</v>
      </c>
      <c r="G154" s="13" t="s">
        <v>12809</v>
      </c>
      <c r="H154" s="13" t="s">
        <v>10490</v>
      </c>
      <c r="I154" s="13" t="s">
        <v>12810</v>
      </c>
      <c r="J154" s="13" t="s">
        <v>12811</v>
      </c>
      <c r="K154" s="13" t="s">
        <v>12812</v>
      </c>
      <c r="L154" s="13" t="s">
        <v>12813</v>
      </c>
      <c r="M154" s="13" t="s">
        <v>12814</v>
      </c>
      <c r="N154" s="13" t="s">
        <v>12815</v>
      </c>
      <c r="O154" s="13" t="s">
        <v>12816</v>
      </c>
    </row>
    <row r="155" customFormat="false" ht="15" hidden="false" customHeight="false" outlineLevel="0" collapsed="false">
      <c r="A155" s="0" t="n">
        <v>253</v>
      </c>
      <c r="B155" s="13" t="s">
        <v>12817</v>
      </c>
      <c r="C155" s="13" t="s">
        <v>12818</v>
      </c>
      <c r="D155" s="13" t="s">
        <v>12819</v>
      </c>
      <c r="E155" s="13" t="s">
        <v>12820</v>
      </c>
      <c r="F155" s="13" t="n">
        <v>309844</v>
      </c>
      <c r="G155" s="13" t="s">
        <v>12821</v>
      </c>
      <c r="H155" s="13" t="s">
        <v>10593</v>
      </c>
      <c r="I155" s="13" t="s">
        <v>12822</v>
      </c>
      <c r="J155" s="13" t="s">
        <v>12823</v>
      </c>
      <c r="K155" s="13" t="s">
        <v>12824</v>
      </c>
      <c r="L155" s="13" t="s">
        <v>12825</v>
      </c>
      <c r="M155" s="13" t="s">
        <v>12826</v>
      </c>
      <c r="N155" s="13" t="s">
        <v>12827</v>
      </c>
      <c r="O155" s="13" t="s">
        <v>12828</v>
      </c>
    </row>
    <row r="156" customFormat="false" ht="15" hidden="false" customHeight="false" outlineLevel="0" collapsed="false">
      <c r="A156" s="0" t="n">
        <v>254</v>
      </c>
      <c r="B156" s="13" t="s">
        <v>12829</v>
      </c>
      <c r="C156" s="13" t="s">
        <v>12830</v>
      </c>
      <c r="D156" s="13" t="s">
        <v>12831</v>
      </c>
      <c r="E156" s="13" t="s">
        <v>12832</v>
      </c>
      <c r="F156" s="13" t="s">
        <v>12833</v>
      </c>
      <c r="G156" s="13" t="s">
        <v>12834</v>
      </c>
      <c r="H156" s="13" t="s">
        <v>10981</v>
      </c>
      <c r="I156" s="13" t="s">
        <v>12835</v>
      </c>
      <c r="J156" s="13" t="s">
        <v>12836</v>
      </c>
      <c r="K156" s="13" t="s">
        <v>12837</v>
      </c>
      <c r="L156" s="13" t="s">
        <v>12838</v>
      </c>
      <c r="M156" s="13" t="s">
        <v>12839</v>
      </c>
      <c r="N156" s="13" t="s">
        <v>12840</v>
      </c>
      <c r="O156" s="13" t="s">
        <v>12841</v>
      </c>
    </row>
    <row r="157" customFormat="false" ht="15" hidden="false" customHeight="false" outlineLevel="0" collapsed="false">
      <c r="A157" s="0" t="n">
        <v>255</v>
      </c>
      <c r="B157" s="13" t="s">
        <v>12842</v>
      </c>
      <c r="C157" s="13" t="s">
        <v>12843</v>
      </c>
      <c r="D157" s="13" t="s">
        <v>12844</v>
      </c>
      <c r="E157" s="13" t="s">
        <v>12845</v>
      </c>
      <c r="F157" s="13" t="n">
        <v>4057</v>
      </c>
      <c r="G157" s="13" t="s">
        <v>12846</v>
      </c>
      <c r="H157" s="13" t="s">
        <v>11623</v>
      </c>
      <c r="I157" s="13" t="s">
        <v>12847</v>
      </c>
      <c r="J157" s="13" t="s">
        <v>12848</v>
      </c>
      <c r="K157" s="13" t="s">
        <v>12849</v>
      </c>
      <c r="L157" s="13" t="s">
        <v>12850</v>
      </c>
      <c r="M157" s="13" t="s">
        <v>12851</v>
      </c>
      <c r="N157" s="13" t="s">
        <v>12852</v>
      </c>
      <c r="O157" s="13" t="s">
        <v>12853</v>
      </c>
    </row>
    <row r="158" customFormat="false" ht="15" hidden="false" customHeight="false" outlineLevel="0" collapsed="false">
      <c r="A158" s="0" t="n">
        <v>256</v>
      </c>
      <c r="B158" s="13" t="s">
        <v>12854</v>
      </c>
      <c r="C158" s="13" t="s">
        <v>12855</v>
      </c>
      <c r="D158" s="13" t="s">
        <v>12856</v>
      </c>
      <c r="E158" s="13" t="s">
        <v>12857</v>
      </c>
      <c r="F158" s="13" t="s">
        <v>12858</v>
      </c>
      <c r="G158" s="13" t="s">
        <v>12859</v>
      </c>
      <c r="H158" s="13" t="s">
        <v>10535</v>
      </c>
      <c r="I158" s="13" t="s">
        <v>12860</v>
      </c>
      <c r="J158" s="13" t="s">
        <v>12861</v>
      </c>
      <c r="K158" s="13" t="s">
        <v>12862</v>
      </c>
      <c r="L158" s="13" t="s">
        <v>12863</v>
      </c>
      <c r="M158" s="13" t="s">
        <v>12864</v>
      </c>
      <c r="N158" s="13" t="s">
        <v>12865</v>
      </c>
      <c r="O158" s="13" t="s">
        <v>12866</v>
      </c>
    </row>
    <row r="159" customFormat="false" ht="15" hidden="false" customHeight="false" outlineLevel="0" collapsed="false">
      <c r="A159" s="0" t="n">
        <v>257</v>
      </c>
      <c r="B159" s="13" t="s">
        <v>12867</v>
      </c>
      <c r="C159" s="13" t="s">
        <v>2071</v>
      </c>
      <c r="D159" s="13" t="s">
        <v>12868</v>
      </c>
      <c r="E159" s="13" t="s">
        <v>12869</v>
      </c>
      <c r="F159" s="13" t="s">
        <v>12870</v>
      </c>
      <c r="G159" s="13" t="s">
        <v>12871</v>
      </c>
      <c r="H159" s="13" t="s">
        <v>10498</v>
      </c>
      <c r="I159" s="13" t="s">
        <v>12872</v>
      </c>
      <c r="J159" s="13" t="s">
        <v>12873</v>
      </c>
      <c r="K159" s="13" t="s">
        <v>12874</v>
      </c>
      <c r="L159" s="13" t="s">
        <v>12875</v>
      </c>
      <c r="M159" s="13" t="s">
        <v>12876</v>
      </c>
      <c r="N159" s="13" t="s">
        <v>12877</v>
      </c>
      <c r="O159" s="13" t="s">
        <v>12878</v>
      </c>
    </row>
    <row r="160" customFormat="false" ht="15" hidden="false" customHeight="false" outlineLevel="0" collapsed="false">
      <c r="A160" s="0" t="n">
        <v>258</v>
      </c>
      <c r="B160" s="13" t="s">
        <v>11871</v>
      </c>
      <c r="C160" s="13" t="s">
        <v>6742</v>
      </c>
      <c r="D160" s="13" t="s">
        <v>12879</v>
      </c>
      <c r="E160" s="13" t="s">
        <v>12880</v>
      </c>
      <c r="F160" s="13" t="n">
        <v>2989</v>
      </c>
      <c r="G160" s="13" t="s">
        <v>12881</v>
      </c>
      <c r="H160" s="13" t="s">
        <v>10538</v>
      </c>
      <c r="I160" s="13" t="s">
        <v>12882</v>
      </c>
      <c r="J160" s="13" t="s">
        <v>12883</v>
      </c>
      <c r="K160" s="13" t="s">
        <v>12884</v>
      </c>
      <c r="L160" s="13" t="s">
        <v>12885</v>
      </c>
      <c r="M160" s="13" t="s">
        <v>12886</v>
      </c>
      <c r="N160" s="13" t="s">
        <v>12887</v>
      </c>
      <c r="O160" s="13" t="s">
        <v>12888</v>
      </c>
    </row>
    <row r="161" customFormat="false" ht="15" hidden="false" customHeight="false" outlineLevel="0" collapsed="false">
      <c r="A161" s="0" t="n">
        <v>259</v>
      </c>
      <c r="B161" s="13" t="s">
        <v>12095</v>
      </c>
      <c r="C161" s="13" t="s">
        <v>12344</v>
      </c>
      <c r="D161" s="13" t="s">
        <v>12889</v>
      </c>
      <c r="E161" s="13" t="s">
        <v>12890</v>
      </c>
      <c r="F161" s="13" t="n">
        <v>83654</v>
      </c>
      <c r="G161" s="13" t="s">
        <v>12891</v>
      </c>
      <c r="H161" s="13" t="s">
        <v>10634</v>
      </c>
      <c r="I161" s="13" t="s">
        <v>12892</v>
      </c>
      <c r="J161" s="13" t="s">
        <v>12893</v>
      </c>
      <c r="K161" s="13" t="s">
        <v>12894</v>
      </c>
      <c r="L161" s="13" t="s">
        <v>12895</v>
      </c>
      <c r="M161" s="13" t="s">
        <v>12896</v>
      </c>
      <c r="N161" s="13" t="s">
        <v>12897</v>
      </c>
      <c r="O161" s="13" t="s">
        <v>12898</v>
      </c>
    </row>
    <row r="162" customFormat="false" ht="15" hidden="false" customHeight="false" outlineLevel="0" collapsed="false">
      <c r="A162" s="0" t="n">
        <v>260</v>
      </c>
      <c r="B162" s="13" t="s">
        <v>12899</v>
      </c>
      <c r="C162" s="13" t="s">
        <v>12900</v>
      </c>
      <c r="D162" s="13" t="s">
        <v>12901</v>
      </c>
      <c r="E162" s="13" t="s">
        <v>12902</v>
      </c>
      <c r="F162" s="13" t="n">
        <v>722569</v>
      </c>
      <c r="G162" s="13" t="s">
        <v>12903</v>
      </c>
      <c r="H162" s="13" t="s">
        <v>10908</v>
      </c>
      <c r="I162" s="13" t="s">
        <v>12904</v>
      </c>
      <c r="J162" s="13" t="s">
        <v>12905</v>
      </c>
      <c r="K162" s="13" t="s">
        <v>12906</v>
      </c>
      <c r="L162" s="13" t="s">
        <v>12907</v>
      </c>
      <c r="M162" s="13" t="s">
        <v>12908</v>
      </c>
      <c r="N162" s="13" t="s">
        <v>12909</v>
      </c>
      <c r="O162" s="13" t="s">
        <v>12910</v>
      </c>
    </row>
    <row r="163" customFormat="false" ht="15" hidden="false" customHeight="false" outlineLevel="0" collapsed="false">
      <c r="A163" s="0" t="n">
        <v>261</v>
      </c>
      <c r="B163" s="13" t="s">
        <v>12911</v>
      </c>
      <c r="C163" s="13" t="s">
        <v>12912</v>
      </c>
      <c r="D163" s="13" t="s">
        <v>12913</v>
      </c>
      <c r="E163" s="13" t="s">
        <v>12914</v>
      </c>
      <c r="F163" s="13" t="n">
        <v>1203</v>
      </c>
      <c r="G163" s="13" t="s">
        <v>12915</v>
      </c>
      <c r="H163" s="13" t="s">
        <v>10449</v>
      </c>
      <c r="I163" s="13" t="s">
        <v>12916</v>
      </c>
      <c r="J163" s="13" t="s">
        <v>12917</v>
      </c>
      <c r="K163" s="13" t="s">
        <v>12918</v>
      </c>
      <c r="L163" s="13" t="s">
        <v>12919</v>
      </c>
      <c r="M163" s="13" t="s">
        <v>12920</v>
      </c>
      <c r="N163" s="13" t="s">
        <v>12921</v>
      </c>
      <c r="O163" s="13" t="s">
        <v>12922</v>
      </c>
    </row>
    <row r="164" customFormat="false" ht="15" hidden="false" customHeight="false" outlineLevel="0" collapsed="false">
      <c r="A164" s="0" t="n">
        <v>262</v>
      </c>
      <c r="B164" s="13" t="s">
        <v>12923</v>
      </c>
      <c r="C164" s="13" t="s">
        <v>12924</v>
      </c>
      <c r="D164" s="13" t="s">
        <v>12925</v>
      </c>
      <c r="E164" s="13" t="s">
        <v>12926</v>
      </c>
      <c r="F164" s="13" t="s">
        <v>12927</v>
      </c>
      <c r="G164" s="13" t="s">
        <v>12928</v>
      </c>
      <c r="H164" s="13" t="s">
        <v>10857</v>
      </c>
      <c r="I164" s="13" t="s">
        <v>12929</v>
      </c>
      <c r="J164" s="13" t="s">
        <v>12930</v>
      </c>
      <c r="K164" s="13" t="s">
        <v>12931</v>
      </c>
      <c r="L164" s="13" t="s">
        <v>12932</v>
      </c>
      <c r="M164" s="13" t="s">
        <v>12933</v>
      </c>
      <c r="N164" s="13" t="s">
        <v>12934</v>
      </c>
      <c r="O164" s="13" t="s">
        <v>12935</v>
      </c>
    </row>
    <row r="165" customFormat="false" ht="15" hidden="false" customHeight="false" outlineLevel="0" collapsed="false">
      <c r="A165" s="0" t="n">
        <v>263</v>
      </c>
      <c r="B165" s="13" t="s">
        <v>3723</v>
      </c>
      <c r="C165" s="13" t="s">
        <v>12936</v>
      </c>
      <c r="D165" s="13" t="s">
        <v>12937</v>
      </c>
      <c r="E165" s="13" t="s">
        <v>12938</v>
      </c>
      <c r="F165" s="13" t="n">
        <v>338549</v>
      </c>
      <c r="G165" s="13" t="s">
        <v>12939</v>
      </c>
      <c r="H165" s="13" t="s">
        <v>10679</v>
      </c>
      <c r="I165" s="13" t="s">
        <v>12940</v>
      </c>
      <c r="J165" s="13" t="s">
        <v>12941</v>
      </c>
      <c r="K165" s="13" t="s">
        <v>12942</v>
      </c>
      <c r="L165" s="13" t="s">
        <v>12943</v>
      </c>
      <c r="M165" s="13" t="s">
        <v>12944</v>
      </c>
      <c r="N165" s="13" t="s">
        <v>12945</v>
      </c>
      <c r="O165" s="13" t="s">
        <v>12946</v>
      </c>
    </row>
    <row r="166" customFormat="false" ht="15" hidden="false" customHeight="false" outlineLevel="0" collapsed="false">
      <c r="A166" s="0" t="n">
        <v>264</v>
      </c>
      <c r="B166" s="13" t="s">
        <v>12947</v>
      </c>
      <c r="C166" s="13" t="s">
        <v>12948</v>
      </c>
      <c r="D166" s="13" t="s">
        <v>12949</v>
      </c>
      <c r="E166" s="13" t="s">
        <v>12950</v>
      </c>
      <c r="F166" s="13" t="n">
        <v>59827</v>
      </c>
      <c r="G166" s="13" t="s">
        <v>12951</v>
      </c>
      <c r="H166" s="13" t="s">
        <v>10695</v>
      </c>
      <c r="I166" s="13" t="s">
        <v>12952</v>
      </c>
      <c r="J166" s="13" t="s">
        <v>12953</v>
      </c>
      <c r="K166" s="13" t="s">
        <v>12954</v>
      </c>
      <c r="L166" s="13" t="s">
        <v>12955</v>
      </c>
      <c r="M166" s="13" t="s">
        <v>12956</v>
      </c>
      <c r="N166" s="13" t="s">
        <v>12957</v>
      </c>
      <c r="O166" s="13" t="s">
        <v>12958</v>
      </c>
    </row>
    <row r="167" customFormat="false" ht="15" hidden="false" customHeight="false" outlineLevel="0" collapsed="false">
      <c r="A167" s="0" t="n">
        <v>265</v>
      </c>
      <c r="B167" s="13" t="s">
        <v>11701</v>
      </c>
      <c r="C167" s="13" t="s">
        <v>11123</v>
      </c>
      <c r="D167" s="13" t="s">
        <v>12959</v>
      </c>
      <c r="E167" s="13" t="s">
        <v>12960</v>
      </c>
      <c r="F167" s="13" t="s">
        <v>12961</v>
      </c>
      <c r="G167" s="13" t="s">
        <v>12962</v>
      </c>
      <c r="H167" s="13" t="s">
        <v>10482</v>
      </c>
      <c r="I167" s="13" t="s">
        <v>12963</v>
      </c>
      <c r="J167" s="13" t="s">
        <v>12964</v>
      </c>
      <c r="K167" s="13" t="s">
        <v>12965</v>
      </c>
      <c r="L167" s="13" t="s">
        <v>12966</v>
      </c>
      <c r="M167" s="13" t="s">
        <v>12967</v>
      </c>
      <c r="N167" s="13" t="s">
        <v>12968</v>
      </c>
      <c r="O167" s="13" t="s">
        <v>12969</v>
      </c>
    </row>
    <row r="168" customFormat="false" ht="15" hidden="false" customHeight="false" outlineLevel="0" collapsed="false">
      <c r="A168" s="0" t="n">
        <v>266</v>
      </c>
      <c r="B168" s="13" t="s">
        <v>1625</v>
      </c>
      <c r="C168" s="13" t="s">
        <v>5266</v>
      </c>
      <c r="D168" s="13" t="s">
        <v>12970</v>
      </c>
      <c r="E168" s="13" t="s">
        <v>12971</v>
      </c>
      <c r="F168" s="13" t="n">
        <v>497799</v>
      </c>
      <c r="G168" s="13" t="s">
        <v>12972</v>
      </c>
      <c r="H168" s="13" t="s">
        <v>10431</v>
      </c>
      <c r="I168" s="13" t="s">
        <v>12973</v>
      </c>
      <c r="J168" s="13" t="s">
        <v>12974</v>
      </c>
      <c r="K168" s="13" t="s">
        <v>12975</v>
      </c>
      <c r="L168" s="13" t="s">
        <v>12976</v>
      </c>
      <c r="M168" s="13" t="s">
        <v>12977</v>
      </c>
      <c r="N168" s="13" t="s">
        <v>12978</v>
      </c>
      <c r="O168" s="13" t="s">
        <v>12979</v>
      </c>
    </row>
    <row r="169" customFormat="false" ht="15" hidden="false" customHeight="false" outlineLevel="0" collapsed="false">
      <c r="A169" s="0" t="n">
        <v>267</v>
      </c>
      <c r="B169" s="13" t="s">
        <v>11498</v>
      </c>
      <c r="C169" s="13" t="s">
        <v>12980</v>
      </c>
      <c r="D169" s="13" t="s">
        <v>12981</v>
      </c>
      <c r="E169" s="13" t="s">
        <v>12982</v>
      </c>
      <c r="F169" s="13" t="s">
        <v>12983</v>
      </c>
      <c r="G169" s="13" t="s">
        <v>12984</v>
      </c>
      <c r="H169" s="13" t="s">
        <v>10766</v>
      </c>
      <c r="I169" s="13" t="s">
        <v>12985</v>
      </c>
      <c r="J169" s="13" t="s">
        <v>12986</v>
      </c>
      <c r="K169" s="13" t="s">
        <v>12987</v>
      </c>
      <c r="L169" s="13" t="s">
        <v>12988</v>
      </c>
      <c r="M169" s="13" t="s">
        <v>12989</v>
      </c>
      <c r="N169" s="13" t="s">
        <v>12990</v>
      </c>
      <c r="O169" s="13" t="s">
        <v>12991</v>
      </c>
    </row>
    <row r="170" customFormat="false" ht="15" hidden="false" customHeight="false" outlineLevel="0" collapsed="false">
      <c r="A170" s="0" t="n">
        <v>268</v>
      </c>
      <c r="B170" s="13" t="s">
        <v>11833</v>
      </c>
      <c r="C170" s="13" t="s">
        <v>12992</v>
      </c>
      <c r="D170" s="13" t="s">
        <v>12993</v>
      </c>
      <c r="E170" s="13" t="s">
        <v>12994</v>
      </c>
      <c r="F170" s="13" t="n">
        <v>496725</v>
      </c>
      <c r="G170" s="13" t="s">
        <v>12995</v>
      </c>
      <c r="H170" s="13" t="s">
        <v>10472</v>
      </c>
      <c r="I170" s="13" t="s">
        <v>12996</v>
      </c>
      <c r="J170" s="13" t="s">
        <v>12997</v>
      </c>
      <c r="K170" s="13" t="s">
        <v>12998</v>
      </c>
      <c r="L170" s="13" t="s">
        <v>12999</v>
      </c>
      <c r="M170" s="13" t="s">
        <v>13000</v>
      </c>
      <c r="N170" s="13" t="s">
        <v>13001</v>
      </c>
      <c r="O170" s="13" t="s">
        <v>13002</v>
      </c>
    </row>
    <row r="171" customFormat="false" ht="15" hidden="false" customHeight="false" outlineLevel="0" collapsed="false">
      <c r="A171" s="0" t="n">
        <v>269</v>
      </c>
      <c r="B171" s="13" t="s">
        <v>13003</v>
      </c>
      <c r="C171" s="13" t="s">
        <v>13004</v>
      </c>
      <c r="D171" s="13" t="s">
        <v>13005</v>
      </c>
      <c r="E171" s="13" t="s">
        <v>13006</v>
      </c>
      <c r="F171" s="13" t="n">
        <v>43967</v>
      </c>
      <c r="G171" s="13" t="s">
        <v>13007</v>
      </c>
      <c r="H171" s="13" t="s">
        <v>10618</v>
      </c>
      <c r="I171" s="13" t="s">
        <v>13008</v>
      </c>
      <c r="J171" s="13" t="s">
        <v>13009</v>
      </c>
      <c r="K171" s="13" t="s">
        <v>13010</v>
      </c>
      <c r="L171" s="13" t="s">
        <v>13011</v>
      </c>
      <c r="M171" s="13" t="s">
        <v>13012</v>
      </c>
      <c r="N171" s="13" t="s">
        <v>13013</v>
      </c>
      <c r="O171" s="13" t="s">
        <v>13014</v>
      </c>
    </row>
    <row r="172" customFormat="false" ht="15" hidden="false" customHeight="false" outlineLevel="0" collapsed="false">
      <c r="A172" s="0" t="n">
        <v>270</v>
      </c>
      <c r="B172" s="13" t="s">
        <v>12262</v>
      </c>
      <c r="C172" s="13" t="s">
        <v>13015</v>
      </c>
      <c r="D172" s="13" t="s">
        <v>13016</v>
      </c>
      <c r="E172" s="13" t="s">
        <v>13017</v>
      </c>
      <c r="F172" s="13" t="n">
        <v>980181</v>
      </c>
      <c r="G172" s="13" t="s">
        <v>13018</v>
      </c>
      <c r="H172" s="13" t="s">
        <v>10437</v>
      </c>
      <c r="I172" s="13" t="s">
        <v>13019</v>
      </c>
      <c r="J172" s="13" t="s">
        <v>13020</v>
      </c>
      <c r="K172" s="13" t="s">
        <v>13021</v>
      </c>
      <c r="L172" s="13" t="s">
        <v>13022</v>
      </c>
      <c r="M172" s="13" t="s">
        <v>13023</v>
      </c>
      <c r="N172" s="13" t="s">
        <v>13024</v>
      </c>
      <c r="O172" s="13" t="s">
        <v>13025</v>
      </c>
    </row>
    <row r="173" customFormat="false" ht="15" hidden="false" customHeight="false" outlineLevel="0" collapsed="false">
      <c r="A173" s="0" t="n">
        <v>271</v>
      </c>
      <c r="B173" s="13" t="s">
        <v>4758</v>
      </c>
      <c r="C173" s="13" t="s">
        <v>370</v>
      </c>
      <c r="D173" s="13" t="s">
        <v>13026</v>
      </c>
      <c r="E173" s="13" t="s">
        <v>13027</v>
      </c>
      <c r="F173" s="13" t="n">
        <v>71705</v>
      </c>
      <c r="G173" s="13" t="s">
        <v>13028</v>
      </c>
      <c r="H173" s="13" t="s">
        <v>10684</v>
      </c>
      <c r="I173" s="13" t="s">
        <v>13029</v>
      </c>
      <c r="J173" s="13" t="s">
        <v>13030</v>
      </c>
      <c r="K173" s="13" t="s">
        <v>13031</v>
      </c>
      <c r="L173" s="13" t="s">
        <v>13032</v>
      </c>
      <c r="M173" s="13" t="s">
        <v>13033</v>
      </c>
      <c r="N173" s="13" t="s">
        <v>13034</v>
      </c>
      <c r="O173" s="13" t="s">
        <v>13035</v>
      </c>
    </row>
    <row r="174" customFormat="false" ht="15" hidden="false" customHeight="false" outlineLevel="0" collapsed="false">
      <c r="A174" s="0" t="n">
        <v>272</v>
      </c>
      <c r="B174" s="13" t="s">
        <v>13036</v>
      </c>
      <c r="C174" s="13" t="s">
        <v>13037</v>
      </c>
      <c r="D174" s="13" t="s">
        <v>13038</v>
      </c>
      <c r="E174" s="13" t="s">
        <v>13039</v>
      </c>
      <c r="F174" s="13" t="n">
        <v>622564</v>
      </c>
      <c r="G174" s="13" t="s">
        <v>13040</v>
      </c>
      <c r="H174" s="13" t="s">
        <v>10546</v>
      </c>
      <c r="I174" s="13" t="s">
        <v>13041</v>
      </c>
      <c r="J174" s="13" t="s">
        <v>13042</v>
      </c>
      <c r="K174" s="13" t="s">
        <v>13043</v>
      </c>
      <c r="L174" s="13" t="s">
        <v>13044</v>
      </c>
      <c r="M174" s="13" t="s">
        <v>13045</v>
      </c>
      <c r="N174" s="13" t="s">
        <v>13046</v>
      </c>
      <c r="O174" s="13" t="s">
        <v>13047</v>
      </c>
    </row>
    <row r="175" customFormat="false" ht="15" hidden="false" customHeight="false" outlineLevel="0" collapsed="false">
      <c r="A175" s="0" t="n">
        <v>273</v>
      </c>
      <c r="B175" s="13" t="s">
        <v>13048</v>
      </c>
      <c r="C175" s="13" t="s">
        <v>13049</v>
      </c>
      <c r="D175" s="13" t="s">
        <v>13050</v>
      </c>
      <c r="E175" s="13" t="s">
        <v>13051</v>
      </c>
      <c r="F175" s="13" t="n">
        <v>98804</v>
      </c>
      <c r="G175" s="13" t="s">
        <v>13052</v>
      </c>
      <c r="H175" s="13" t="s">
        <v>10830</v>
      </c>
      <c r="I175" s="13" t="s">
        <v>13053</v>
      </c>
      <c r="J175" s="13" t="s">
        <v>13054</v>
      </c>
      <c r="K175" s="13" t="s">
        <v>13055</v>
      </c>
      <c r="L175" s="13" t="s">
        <v>13056</v>
      </c>
      <c r="M175" s="13" t="s">
        <v>13057</v>
      </c>
      <c r="N175" s="13" t="s">
        <v>13058</v>
      </c>
      <c r="O175" s="13" t="s">
        <v>13059</v>
      </c>
    </row>
    <row r="176" customFormat="false" ht="15" hidden="false" customHeight="false" outlineLevel="0" collapsed="false">
      <c r="A176" s="0" t="n">
        <v>274</v>
      </c>
      <c r="B176" s="13" t="s">
        <v>11521</v>
      </c>
      <c r="C176" s="13" t="s">
        <v>13060</v>
      </c>
      <c r="D176" s="13" t="s">
        <v>13061</v>
      </c>
      <c r="E176" s="13" t="s">
        <v>13062</v>
      </c>
      <c r="F176" s="13" t="n">
        <v>37</v>
      </c>
      <c r="G176" s="13" t="s">
        <v>1181</v>
      </c>
      <c r="H176" s="13" t="s">
        <v>10735</v>
      </c>
      <c r="I176" s="13" t="s">
        <v>13063</v>
      </c>
      <c r="J176" s="13" t="s">
        <v>13064</v>
      </c>
      <c r="K176" s="13" t="s">
        <v>13065</v>
      </c>
      <c r="L176" s="13" t="s">
        <v>13066</v>
      </c>
      <c r="M176" s="13" t="s">
        <v>13067</v>
      </c>
      <c r="N176" s="13" t="s">
        <v>13068</v>
      </c>
      <c r="O176" s="13" t="s">
        <v>13069</v>
      </c>
    </row>
    <row r="177" customFormat="false" ht="15" hidden="false" customHeight="false" outlineLevel="0" collapsed="false">
      <c r="A177" s="0" t="n">
        <v>275</v>
      </c>
      <c r="B177" s="13" t="s">
        <v>13070</v>
      </c>
      <c r="C177" s="13" t="s">
        <v>13071</v>
      </c>
      <c r="D177" s="13" t="s">
        <v>13072</v>
      </c>
      <c r="E177" s="13" t="s">
        <v>13073</v>
      </c>
      <c r="F177" s="13" t="n">
        <v>72721</v>
      </c>
      <c r="G177" s="13" t="s">
        <v>13074</v>
      </c>
      <c r="H177" s="13" t="s">
        <v>10879</v>
      </c>
      <c r="I177" s="13" t="s">
        <v>13075</v>
      </c>
      <c r="J177" s="13" t="s">
        <v>13076</v>
      </c>
      <c r="K177" s="13" t="s">
        <v>13077</v>
      </c>
      <c r="L177" s="13" t="s">
        <v>13078</v>
      </c>
      <c r="M177" s="13" t="s">
        <v>13079</v>
      </c>
      <c r="N177" s="13" t="s">
        <v>13080</v>
      </c>
      <c r="O177" s="13" t="s">
        <v>13081</v>
      </c>
    </row>
    <row r="178" customFormat="false" ht="15" hidden="false" customHeight="false" outlineLevel="0" collapsed="false">
      <c r="A178" s="0" t="n">
        <v>276</v>
      </c>
      <c r="B178" s="13" t="s">
        <v>11509</v>
      </c>
      <c r="C178" s="13" t="s">
        <v>11184</v>
      </c>
      <c r="D178" s="13" t="s">
        <v>13082</v>
      </c>
      <c r="E178" s="13" t="s">
        <v>13083</v>
      </c>
      <c r="F178" s="13" t="n">
        <v>88433</v>
      </c>
      <c r="G178" s="13" t="s">
        <v>13084</v>
      </c>
      <c r="H178" s="13" t="s">
        <v>10731</v>
      </c>
      <c r="I178" s="13" t="s">
        <v>13085</v>
      </c>
      <c r="J178" s="13" t="s">
        <v>13086</v>
      </c>
      <c r="K178" s="13" t="s">
        <v>13087</v>
      </c>
      <c r="L178" s="13" t="s">
        <v>13088</v>
      </c>
      <c r="M178" s="13" t="s">
        <v>13089</v>
      </c>
      <c r="N178" s="13" t="s">
        <v>13090</v>
      </c>
      <c r="O178" s="13" t="s">
        <v>13091</v>
      </c>
    </row>
    <row r="179" customFormat="false" ht="15" hidden="false" customHeight="false" outlineLevel="0" collapsed="false">
      <c r="A179" s="0" t="n">
        <v>277</v>
      </c>
      <c r="B179" s="13" t="s">
        <v>13092</v>
      </c>
      <c r="C179" s="13" t="s">
        <v>12060</v>
      </c>
      <c r="D179" s="13" t="s">
        <v>13093</v>
      </c>
      <c r="E179" s="13" t="s">
        <v>13094</v>
      </c>
      <c r="F179" s="13" t="n">
        <v>13202</v>
      </c>
      <c r="G179" s="13" t="s">
        <v>13095</v>
      </c>
      <c r="H179" s="13" t="s">
        <v>10823</v>
      </c>
      <c r="I179" s="13" t="s">
        <v>13096</v>
      </c>
      <c r="J179" s="13" t="s">
        <v>13097</v>
      </c>
      <c r="K179" s="13" t="s">
        <v>13098</v>
      </c>
      <c r="L179" s="13" t="s">
        <v>13099</v>
      </c>
      <c r="M179" s="13" t="s">
        <v>13100</v>
      </c>
      <c r="N179" s="13" t="s">
        <v>13101</v>
      </c>
      <c r="O179" s="13" t="s">
        <v>13102</v>
      </c>
    </row>
    <row r="180" customFormat="false" ht="15" hidden="false" customHeight="false" outlineLevel="0" collapsed="false">
      <c r="A180" s="0" t="n">
        <v>278</v>
      </c>
      <c r="B180" s="13" t="s">
        <v>4623</v>
      </c>
      <c r="C180" s="13" t="s">
        <v>13103</v>
      </c>
      <c r="D180" s="13" t="s">
        <v>13104</v>
      </c>
      <c r="E180" s="13" t="s">
        <v>13105</v>
      </c>
      <c r="F180" s="13" t="n">
        <v>70817</v>
      </c>
      <c r="G180" s="13" t="s">
        <v>6491</v>
      </c>
      <c r="H180" s="13" t="s">
        <v>10723</v>
      </c>
      <c r="I180" s="13" t="s">
        <v>13106</v>
      </c>
      <c r="J180" s="13" t="s">
        <v>13107</v>
      </c>
      <c r="K180" s="13" t="s">
        <v>13108</v>
      </c>
      <c r="L180" s="13" t="s">
        <v>13109</v>
      </c>
      <c r="M180" s="13" t="s">
        <v>13110</v>
      </c>
      <c r="N180" s="13" t="s">
        <v>13111</v>
      </c>
      <c r="O180" s="13" t="s">
        <v>13112</v>
      </c>
    </row>
    <row r="181" customFormat="false" ht="15" hidden="false" customHeight="false" outlineLevel="0" collapsed="false">
      <c r="A181" s="0" t="n">
        <v>279</v>
      </c>
      <c r="B181" s="13" t="s">
        <v>7499</v>
      </c>
      <c r="C181" s="13" t="s">
        <v>13113</v>
      </c>
      <c r="D181" s="13" t="s">
        <v>13114</v>
      </c>
      <c r="E181" s="13" t="s">
        <v>13115</v>
      </c>
      <c r="F181" s="13" t="n">
        <v>83197</v>
      </c>
      <c r="G181" s="13" t="s">
        <v>13116</v>
      </c>
      <c r="H181" s="13" t="s">
        <v>10961</v>
      </c>
      <c r="I181" s="13" t="s">
        <v>13117</v>
      </c>
      <c r="J181" s="13" t="s">
        <v>13118</v>
      </c>
      <c r="K181" s="13" t="s">
        <v>13119</v>
      </c>
      <c r="L181" s="13" t="s">
        <v>13120</v>
      </c>
      <c r="M181" s="13" t="s">
        <v>13121</v>
      </c>
      <c r="N181" s="13" t="s">
        <v>13122</v>
      </c>
      <c r="O181" s="13" t="s">
        <v>13123</v>
      </c>
    </row>
    <row r="182" customFormat="false" ht="15" hidden="false" customHeight="false" outlineLevel="0" collapsed="false">
      <c r="A182" s="0" t="n">
        <v>280</v>
      </c>
      <c r="B182" s="13" t="s">
        <v>13124</v>
      </c>
      <c r="C182" s="13" t="s">
        <v>13125</v>
      </c>
      <c r="D182" s="13" t="s">
        <v>13126</v>
      </c>
      <c r="E182" s="13" t="s">
        <v>13127</v>
      </c>
      <c r="F182" s="13" t="n">
        <v>63970</v>
      </c>
      <c r="G182" s="13" t="s">
        <v>13128</v>
      </c>
      <c r="H182" s="13" t="s">
        <v>10867</v>
      </c>
      <c r="I182" s="13" t="s">
        <v>13129</v>
      </c>
      <c r="J182" s="13" t="s">
        <v>13130</v>
      </c>
      <c r="K182" s="13" t="s">
        <v>13131</v>
      </c>
      <c r="L182" s="13" t="s">
        <v>13132</v>
      </c>
      <c r="M182" s="13" t="s">
        <v>13133</v>
      </c>
      <c r="N182" s="13" t="s">
        <v>13134</v>
      </c>
      <c r="O182" s="13" t="s">
        <v>13135</v>
      </c>
    </row>
    <row r="183" customFormat="false" ht="15" hidden="false" customHeight="false" outlineLevel="0" collapsed="false">
      <c r="A183" s="0" t="n">
        <v>281</v>
      </c>
      <c r="B183" s="13" t="s">
        <v>13136</v>
      </c>
      <c r="C183" s="13" t="s">
        <v>12286</v>
      </c>
      <c r="D183" s="13" t="s">
        <v>13137</v>
      </c>
      <c r="E183" s="13" t="s">
        <v>13138</v>
      </c>
      <c r="F183" s="13" t="n">
        <v>33611</v>
      </c>
      <c r="G183" s="13" t="s">
        <v>13139</v>
      </c>
      <c r="H183" s="13" t="s">
        <v>10762</v>
      </c>
      <c r="I183" s="13" t="s">
        <v>13140</v>
      </c>
      <c r="J183" s="13" t="s">
        <v>13141</v>
      </c>
      <c r="K183" s="13" t="s">
        <v>13142</v>
      </c>
      <c r="L183" s="13" t="s">
        <v>13143</v>
      </c>
      <c r="M183" s="13" t="s">
        <v>13144</v>
      </c>
      <c r="N183" s="13" t="s">
        <v>13145</v>
      </c>
      <c r="O183" s="13" t="s">
        <v>13146</v>
      </c>
    </row>
    <row r="184" customFormat="false" ht="15" hidden="false" customHeight="false" outlineLevel="0" collapsed="false">
      <c r="A184" s="0" t="n">
        <v>282</v>
      </c>
      <c r="B184" s="13" t="s">
        <v>13147</v>
      </c>
      <c r="C184" s="13" t="s">
        <v>13148</v>
      </c>
      <c r="D184" s="13" t="s">
        <v>13149</v>
      </c>
      <c r="E184" s="13" t="s">
        <v>13150</v>
      </c>
      <c r="F184" s="13" t="n">
        <v>28715</v>
      </c>
      <c r="G184" s="13" t="s">
        <v>13151</v>
      </c>
      <c r="H184" s="13" t="s">
        <v>10801</v>
      </c>
      <c r="I184" s="13" t="s">
        <v>13152</v>
      </c>
      <c r="J184" s="13" t="s">
        <v>13153</v>
      </c>
      <c r="K184" s="13" t="s">
        <v>13154</v>
      </c>
      <c r="L184" s="13" t="s">
        <v>13155</v>
      </c>
      <c r="M184" s="13" t="s">
        <v>13156</v>
      </c>
      <c r="N184" s="13" t="s">
        <v>13157</v>
      </c>
      <c r="O184" s="13" t="s">
        <v>13158</v>
      </c>
    </row>
    <row r="185" customFormat="false" ht="15" hidden="false" customHeight="false" outlineLevel="0" collapsed="false">
      <c r="A185" s="0" t="n">
        <v>283</v>
      </c>
      <c r="B185" s="13" t="s">
        <v>13159</v>
      </c>
      <c r="C185" s="13" t="s">
        <v>11231</v>
      </c>
      <c r="D185" s="13" t="s">
        <v>13160</v>
      </c>
      <c r="E185" s="13" t="s">
        <v>13161</v>
      </c>
      <c r="F185" s="13" t="n">
        <v>524663</v>
      </c>
      <c r="G185" s="13" t="s">
        <v>13162</v>
      </c>
      <c r="H185" s="13" t="s">
        <v>10755</v>
      </c>
      <c r="I185" s="13" t="s">
        <v>13163</v>
      </c>
      <c r="J185" s="13" t="s">
        <v>13164</v>
      </c>
      <c r="K185" s="13" t="s">
        <v>13165</v>
      </c>
      <c r="L185" s="13" t="s">
        <v>13166</v>
      </c>
      <c r="M185" s="13" t="s">
        <v>13167</v>
      </c>
      <c r="N185" s="13" t="s">
        <v>13168</v>
      </c>
      <c r="O185" s="13" t="s">
        <v>13169</v>
      </c>
    </row>
    <row r="186" customFormat="false" ht="15" hidden="false" customHeight="false" outlineLevel="0" collapsed="false">
      <c r="A186" s="0" t="n">
        <v>284</v>
      </c>
      <c r="B186" s="13" t="s">
        <v>13170</v>
      </c>
      <c r="C186" s="13" t="s">
        <v>13171</v>
      </c>
      <c r="D186" s="13" t="s">
        <v>13172</v>
      </c>
      <c r="E186" s="13" t="s">
        <v>13173</v>
      </c>
      <c r="F186" s="13" t="s">
        <v>13174</v>
      </c>
      <c r="G186" s="13" t="s">
        <v>13175</v>
      </c>
      <c r="H186" s="13" t="s">
        <v>10627</v>
      </c>
      <c r="I186" s="13" t="s">
        <v>13176</v>
      </c>
      <c r="J186" s="13" t="s">
        <v>13177</v>
      </c>
      <c r="K186" s="13" t="s">
        <v>13178</v>
      </c>
      <c r="L186" s="13" t="s">
        <v>13179</v>
      </c>
      <c r="M186" s="13" t="s">
        <v>13180</v>
      </c>
      <c r="N186" s="13" t="s">
        <v>13181</v>
      </c>
      <c r="O186" s="13" t="s">
        <v>13182</v>
      </c>
    </row>
    <row r="187" customFormat="false" ht="15" hidden="false" customHeight="false" outlineLevel="0" collapsed="false">
      <c r="A187" s="0" t="n">
        <v>285</v>
      </c>
      <c r="B187" s="13" t="s">
        <v>13183</v>
      </c>
      <c r="C187" s="13" t="s">
        <v>13184</v>
      </c>
      <c r="D187" s="13" t="s">
        <v>13185</v>
      </c>
      <c r="E187" s="13" t="s">
        <v>13186</v>
      </c>
      <c r="F187" s="13" t="n">
        <v>67311</v>
      </c>
      <c r="G187" s="13" t="s">
        <v>13187</v>
      </c>
      <c r="H187" s="13" t="s">
        <v>10830</v>
      </c>
      <c r="I187" s="13" t="s">
        <v>13188</v>
      </c>
      <c r="J187" s="13" t="s">
        <v>13189</v>
      </c>
      <c r="K187" s="13" t="s">
        <v>13190</v>
      </c>
      <c r="L187" s="13" t="s">
        <v>13191</v>
      </c>
      <c r="M187" s="13" t="s">
        <v>13192</v>
      </c>
      <c r="N187" s="13" t="s">
        <v>13193</v>
      </c>
      <c r="O187" s="13" t="s">
        <v>13194</v>
      </c>
    </row>
    <row r="188" customFormat="false" ht="15" hidden="false" customHeight="false" outlineLevel="0" collapsed="false">
      <c r="A188" s="0" t="n">
        <v>286</v>
      </c>
      <c r="B188" s="13" t="s">
        <v>13195</v>
      </c>
      <c r="C188" s="13" t="s">
        <v>13196</v>
      </c>
      <c r="D188" s="13" t="s">
        <v>13197</v>
      </c>
      <c r="E188" s="13" t="s">
        <v>13198</v>
      </c>
      <c r="F188" s="13" t="s">
        <v>13199</v>
      </c>
      <c r="G188" s="13" t="s">
        <v>13200</v>
      </c>
      <c r="H188" s="13" t="s">
        <v>10461</v>
      </c>
      <c r="I188" s="13" t="s">
        <v>13201</v>
      </c>
      <c r="J188" s="13" t="s">
        <v>13202</v>
      </c>
      <c r="K188" s="13" t="s">
        <v>13203</v>
      </c>
      <c r="L188" s="13" t="s">
        <v>13204</v>
      </c>
      <c r="M188" s="13" t="s">
        <v>13205</v>
      </c>
      <c r="N188" s="13" t="s">
        <v>13206</v>
      </c>
      <c r="O188" s="13" t="s">
        <v>13207</v>
      </c>
    </row>
    <row r="189" customFormat="false" ht="15" hidden="false" customHeight="false" outlineLevel="0" collapsed="false">
      <c r="A189" s="0" t="n">
        <v>287</v>
      </c>
      <c r="B189" s="13" t="s">
        <v>13208</v>
      </c>
      <c r="C189" s="13" t="s">
        <v>13209</v>
      </c>
      <c r="D189" s="13" t="s">
        <v>13210</v>
      </c>
      <c r="E189" s="13" t="s">
        <v>13211</v>
      </c>
      <c r="F189" s="13" t="n">
        <v>1468</v>
      </c>
      <c r="G189" s="13" t="s">
        <v>13212</v>
      </c>
      <c r="H189" s="13" t="s">
        <v>10950</v>
      </c>
      <c r="I189" s="13" t="s">
        <v>13213</v>
      </c>
      <c r="J189" s="13" t="s">
        <v>13214</v>
      </c>
      <c r="K189" s="13" t="s">
        <v>13215</v>
      </c>
      <c r="L189" s="13" t="s">
        <v>13216</v>
      </c>
      <c r="M189" s="13" t="s">
        <v>13217</v>
      </c>
      <c r="N189" s="13" t="s">
        <v>13218</v>
      </c>
      <c r="O189" s="13" t="s">
        <v>13219</v>
      </c>
    </row>
    <row r="190" customFormat="false" ht="15" hidden="false" customHeight="false" outlineLevel="0" collapsed="false">
      <c r="A190" s="0" t="n">
        <v>288</v>
      </c>
      <c r="B190" s="13" t="s">
        <v>13220</v>
      </c>
      <c r="C190" s="13" t="s">
        <v>13221</v>
      </c>
      <c r="D190" s="13" t="s">
        <v>13222</v>
      </c>
      <c r="E190" s="13" t="s">
        <v>13223</v>
      </c>
      <c r="F190" s="13" t="n">
        <v>5527</v>
      </c>
      <c r="G190" s="13" t="s">
        <v>13224</v>
      </c>
      <c r="H190" s="13" t="s">
        <v>10547</v>
      </c>
      <c r="I190" s="13" t="s">
        <v>13225</v>
      </c>
      <c r="J190" s="13" t="s">
        <v>13226</v>
      </c>
      <c r="K190" s="13" t="s">
        <v>13227</v>
      </c>
      <c r="L190" s="13" t="s">
        <v>13228</v>
      </c>
      <c r="M190" s="13" t="s">
        <v>13229</v>
      </c>
      <c r="N190" s="13" t="s">
        <v>13230</v>
      </c>
      <c r="O190" s="13" t="s">
        <v>13231</v>
      </c>
    </row>
    <row r="191" customFormat="false" ht="15" hidden="false" customHeight="false" outlineLevel="0" collapsed="false">
      <c r="A191" s="0" t="n">
        <v>289</v>
      </c>
      <c r="B191" s="13" t="s">
        <v>13232</v>
      </c>
      <c r="C191" s="13" t="s">
        <v>13233</v>
      </c>
      <c r="D191" s="13" t="s">
        <v>13234</v>
      </c>
      <c r="E191" s="13" t="s">
        <v>13235</v>
      </c>
      <c r="F191" s="13" t="n">
        <v>73466</v>
      </c>
      <c r="G191" s="13" t="s">
        <v>13236</v>
      </c>
      <c r="H191" s="13" t="s">
        <v>10614</v>
      </c>
      <c r="I191" s="13" t="s">
        <v>13237</v>
      </c>
      <c r="J191" s="13" t="s">
        <v>13238</v>
      </c>
      <c r="K191" s="13" t="s">
        <v>13239</v>
      </c>
      <c r="L191" s="13" t="s">
        <v>13240</v>
      </c>
      <c r="M191" s="13" t="s">
        <v>13241</v>
      </c>
      <c r="N191" s="13" t="s">
        <v>13242</v>
      </c>
      <c r="O191" s="13" t="s">
        <v>13243</v>
      </c>
    </row>
    <row r="192" customFormat="false" ht="15" hidden="false" customHeight="false" outlineLevel="0" collapsed="false">
      <c r="A192" s="0" t="n">
        <v>290</v>
      </c>
      <c r="B192" s="13" t="s">
        <v>13244</v>
      </c>
      <c r="C192" s="13" t="s">
        <v>13245</v>
      </c>
      <c r="D192" s="13" t="s">
        <v>13246</v>
      </c>
      <c r="E192" s="13" t="s">
        <v>13247</v>
      </c>
      <c r="F192" s="13" t="s">
        <v>13248</v>
      </c>
      <c r="G192" s="13" t="s">
        <v>13249</v>
      </c>
      <c r="H192" s="13" t="s">
        <v>10693</v>
      </c>
      <c r="I192" s="13" t="s">
        <v>13250</v>
      </c>
      <c r="J192" s="13" t="s">
        <v>13251</v>
      </c>
      <c r="K192" s="13" t="s">
        <v>13252</v>
      </c>
      <c r="L192" s="13" t="s">
        <v>13253</v>
      </c>
      <c r="M192" s="13" t="s">
        <v>13254</v>
      </c>
      <c r="N192" s="13" t="s">
        <v>13255</v>
      </c>
      <c r="O192" s="13" t="s">
        <v>13256</v>
      </c>
    </row>
    <row r="193" customFormat="false" ht="15" hidden="false" customHeight="false" outlineLevel="0" collapsed="false">
      <c r="A193" s="0" t="n">
        <v>291</v>
      </c>
      <c r="B193" s="13" t="s">
        <v>13257</v>
      </c>
      <c r="C193" s="13" t="s">
        <v>11111</v>
      </c>
      <c r="D193" s="13" t="s">
        <v>13258</v>
      </c>
      <c r="E193" s="13" t="s">
        <v>13259</v>
      </c>
      <c r="F193" s="13" t="s">
        <v>13260</v>
      </c>
      <c r="G193" s="13" t="s">
        <v>13261</v>
      </c>
      <c r="H193" s="13" t="s">
        <v>10818</v>
      </c>
      <c r="I193" s="13" t="s">
        <v>13262</v>
      </c>
      <c r="J193" s="13" t="s">
        <v>13263</v>
      </c>
      <c r="K193" s="13" t="s">
        <v>13264</v>
      </c>
      <c r="L193" s="13" t="s">
        <v>13265</v>
      </c>
      <c r="M193" s="13" t="s">
        <v>13266</v>
      </c>
      <c r="N193" s="13" t="s">
        <v>13267</v>
      </c>
      <c r="O193" s="13" t="s">
        <v>13268</v>
      </c>
    </row>
    <row r="194" customFormat="false" ht="15" hidden="false" customHeight="false" outlineLevel="0" collapsed="false">
      <c r="A194" s="0" t="n">
        <v>292</v>
      </c>
      <c r="B194" s="13" t="s">
        <v>12071</v>
      </c>
      <c r="C194" s="13" t="s">
        <v>13269</v>
      </c>
      <c r="D194" s="13" t="s">
        <v>13270</v>
      </c>
      <c r="E194" s="13" t="s">
        <v>13271</v>
      </c>
      <c r="F194" s="13" t="n">
        <v>287644</v>
      </c>
      <c r="G194" s="13" t="s">
        <v>13272</v>
      </c>
      <c r="H194" s="13" t="s">
        <v>10811</v>
      </c>
      <c r="I194" s="13" t="s">
        <v>13273</v>
      </c>
      <c r="J194" s="13" t="s">
        <v>13274</v>
      </c>
      <c r="K194" s="13" t="s">
        <v>13275</v>
      </c>
      <c r="L194" s="13" t="s">
        <v>13276</v>
      </c>
      <c r="M194" s="13" t="s">
        <v>13277</v>
      </c>
      <c r="N194" s="13" t="s">
        <v>13278</v>
      </c>
      <c r="O194" s="13" t="s">
        <v>13279</v>
      </c>
    </row>
    <row r="195" customFormat="false" ht="15" hidden="false" customHeight="false" outlineLevel="0" collapsed="false">
      <c r="A195" s="0" t="n">
        <v>293</v>
      </c>
      <c r="B195" s="13" t="s">
        <v>3224</v>
      </c>
      <c r="C195" s="13" t="s">
        <v>13280</v>
      </c>
      <c r="D195" s="13" t="s">
        <v>13281</v>
      </c>
      <c r="E195" s="13" t="s">
        <v>13282</v>
      </c>
      <c r="F195" s="13" t="n">
        <v>31416</v>
      </c>
      <c r="G195" s="13" t="s">
        <v>13283</v>
      </c>
      <c r="H195" s="13" t="s">
        <v>10488</v>
      </c>
      <c r="I195" s="13" t="s">
        <v>13284</v>
      </c>
      <c r="J195" s="13" t="s">
        <v>13285</v>
      </c>
      <c r="K195" s="13" t="s">
        <v>13286</v>
      </c>
      <c r="L195" s="13" t="s">
        <v>13287</v>
      </c>
      <c r="M195" s="13" t="s">
        <v>13288</v>
      </c>
      <c r="N195" s="13" t="s">
        <v>13289</v>
      </c>
      <c r="O195" s="13" t="s">
        <v>13290</v>
      </c>
    </row>
    <row r="196" customFormat="false" ht="15" hidden="false" customHeight="false" outlineLevel="0" collapsed="false">
      <c r="A196" s="0" t="n">
        <v>294</v>
      </c>
      <c r="B196" s="13" t="s">
        <v>13291</v>
      </c>
      <c r="C196" s="13" t="s">
        <v>2617</v>
      </c>
      <c r="D196" s="13" t="s">
        <v>13292</v>
      </c>
      <c r="E196" s="13" t="s">
        <v>13293</v>
      </c>
      <c r="F196" s="13" t="n">
        <v>228096</v>
      </c>
      <c r="G196" s="13" t="s">
        <v>13294</v>
      </c>
      <c r="H196" s="13" t="s">
        <v>10883</v>
      </c>
      <c r="I196" s="13" t="s">
        <v>13295</v>
      </c>
      <c r="J196" s="13" t="s">
        <v>13296</v>
      </c>
      <c r="K196" s="13" t="s">
        <v>13297</v>
      </c>
      <c r="L196" s="13" t="s">
        <v>13298</v>
      </c>
      <c r="M196" s="13" t="s">
        <v>13299</v>
      </c>
      <c r="N196" s="13" t="s">
        <v>13300</v>
      </c>
      <c r="O196" s="13" t="s">
        <v>13301</v>
      </c>
    </row>
    <row r="197" customFormat="false" ht="15" hidden="false" customHeight="false" outlineLevel="0" collapsed="false">
      <c r="A197" s="0" t="n">
        <v>295</v>
      </c>
      <c r="B197" s="13" t="s">
        <v>13302</v>
      </c>
      <c r="C197" s="13" t="s">
        <v>12154</v>
      </c>
      <c r="D197" s="13" t="s">
        <v>13303</v>
      </c>
      <c r="E197" s="13" t="s">
        <v>13304</v>
      </c>
      <c r="F197" s="13" t="n">
        <v>165638</v>
      </c>
      <c r="G197" s="13" t="s">
        <v>13305</v>
      </c>
      <c r="H197" s="13" t="s">
        <v>10597</v>
      </c>
      <c r="I197" s="13" t="s">
        <v>13306</v>
      </c>
      <c r="J197" s="13" t="s">
        <v>13307</v>
      </c>
      <c r="K197" s="13" t="s">
        <v>13308</v>
      </c>
      <c r="L197" s="13" t="s">
        <v>13309</v>
      </c>
      <c r="M197" s="13" t="s">
        <v>13310</v>
      </c>
      <c r="N197" s="13" t="s">
        <v>13311</v>
      </c>
      <c r="O197" s="13" t="s">
        <v>13312</v>
      </c>
    </row>
    <row r="198" customFormat="false" ht="15" hidden="false" customHeight="false" outlineLevel="0" collapsed="false">
      <c r="A198" s="0" t="n">
        <v>296</v>
      </c>
      <c r="B198" s="13" t="s">
        <v>13071</v>
      </c>
      <c r="C198" s="13" t="s">
        <v>13313</v>
      </c>
      <c r="D198" s="13" t="s">
        <v>13314</v>
      </c>
      <c r="E198" s="13" t="s">
        <v>13315</v>
      </c>
      <c r="F198" s="13" t="n">
        <v>1584</v>
      </c>
      <c r="G198" s="13" t="s">
        <v>13316</v>
      </c>
      <c r="H198" s="13" t="s">
        <v>10914</v>
      </c>
      <c r="I198" s="13" t="s">
        <v>13317</v>
      </c>
      <c r="J198" s="13" t="s">
        <v>13318</v>
      </c>
      <c r="K198" s="13" t="s">
        <v>13319</v>
      </c>
      <c r="L198" s="13" t="s">
        <v>13320</v>
      </c>
      <c r="M198" s="13" t="s">
        <v>13321</v>
      </c>
      <c r="N198" s="13" t="s">
        <v>13322</v>
      </c>
      <c r="O198" s="13" t="s">
        <v>13323</v>
      </c>
    </row>
    <row r="199" customFormat="false" ht="15" hidden="false" customHeight="false" outlineLevel="0" collapsed="false">
      <c r="A199" s="0" t="n">
        <v>297</v>
      </c>
      <c r="B199" s="13" t="s">
        <v>13324</v>
      </c>
      <c r="C199" s="13" t="s">
        <v>13325</v>
      </c>
      <c r="D199" s="13" t="s">
        <v>13326</v>
      </c>
      <c r="E199" s="13" t="s">
        <v>13327</v>
      </c>
      <c r="F199" s="13" t="n">
        <v>31108</v>
      </c>
      <c r="G199" s="13" t="s">
        <v>13328</v>
      </c>
      <c r="H199" s="13" t="s">
        <v>10539</v>
      </c>
      <c r="I199" s="13" t="s">
        <v>13329</v>
      </c>
      <c r="J199" s="13" t="s">
        <v>13330</v>
      </c>
      <c r="K199" s="13" t="s">
        <v>13331</v>
      </c>
      <c r="L199" s="13" t="s">
        <v>13332</v>
      </c>
      <c r="M199" s="13" t="s">
        <v>13333</v>
      </c>
      <c r="N199" s="13" t="s">
        <v>13334</v>
      </c>
      <c r="O199" s="13" t="s">
        <v>13335</v>
      </c>
    </row>
    <row r="200" customFormat="false" ht="15" hidden="false" customHeight="false" outlineLevel="0" collapsed="false">
      <c r="A200" s="0" t="n">
        <v>298</v>
      </c>
      <c r="B200" s="13" t="s">
        <v>11966</v>
      </c>
      <c r="C200" s="13" t="s">
        <v>13336</v>
      </c>
      <c r="D200" s="13" t="s">
        <v>13337</v>
      </c>
      <c r="E200" s="13" t="s">
        <v>13338</v>
      </c>
      <c r="F200" s="13" t="n">
        <v>4833</v>
      </c>
      <c r="G200" s="13" t="s">
        <v>13339</v>
      </c>
      <c r="H200" s="13" t="s">
        <v>10816</v>
      </c>
      <c r="I200" s="13" t="s">
        <v>13340</v>
      </c>
      <c r="J200" s="13" t="s">
        <v>13341</v>
      </c>
      <c r="K200" s="13" t="s">
        <v>13342</v>
      </c>
      <c r="L200" s="13" t="s">
        <v>13343</v>
      </c>
      <c r="M200" s="13" t="s">
        <v>13344</v>
      </c>
      <c r="N200" s="13" t="s">
        <v>13345</v>
      </c>
      <c r="O200" s="13" t="s">
        <v>13346</v>
      </c>
    </row>
    <row r="201" customFormat="false" ht="15" hidden="false" customHeight="false" outlineLevel="0" collapsed="false">
      <c r="A201" s="0" t="n">
        <v>299</v>
      </c>
      <c r="B201" s="13" t="s">
        <v>856</v>
      </c>
      <c r="C201" s="13" t="s">
        <v>13347</v>
      </c>
      <c r="D201" s="13" t="s">
        <v>13348</v>
      </c>
      <c r="E201" s="13" t="s">
        <v>13349</v>
      </c>
      <c r="F201" s="13" t="n">
        <v>29215</v>
      </c>
      <c r="G201" s="13" t="s">
        <v>13350</v>
      </c>
      <c r="H201" s="13" t="s">
        <v>10937</v>
      </c>
      <c r="I201" s="13" t="s">
        <v>13351</v>
      </c>
      <c r="J201" s="13" t="s">
        <v>13352</v>
      </c>
      <c r="K201" s="13" t="s">
        <v>13353</v>
      </c>
      <c r="L201" s="13" t="s">
        <v>13354</v>
      </c>
      <c r="M201" s="13" t="s">
        <v>13355</v>
      </c>
      <c r="N201" s="13" t="s">
        <v>13356</v>
      </c>
      <c r="O201" s="13" t="s">
        <v>13357</v>
      </c>
    </row>
  </sheetData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1"/>
  <sheetViews>
    <sheetView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14" width="32.71"/>
    <col collapsed="false" customWidth="true" hidden="false" outlineLevel="0" max="2" min="2" style="14" width="14"/>
    <col collapsed="false" customWidth="true" hidden="false" outlineLevel="0" max="3" min="3" style="14" width="34"/>
    <col collapsed="false" customWidth="true" hidden="false" outlineLevel="0" max="4" min="4" style="14" width="19.85"/>
    <col collapsed="false" customWidth="true" hidden="false" outlineLevel="0" max="5" min="5" style="14" width="6.7"/>
    <col collapsed="false" customWidth="true" hidden="false" outlineLevel="0" max="6" min="6" style="14" width="14.71"/>
    <col collapsed="false" customWidth="true" hidden="false" outlineLevel="0" max="7" min="7" style="14" width="23.28"/>
    <col collapsed="false" customWidth="true" hidden="false" outlineLevel="0" max="8" min="8" style="14" width="11.57"/>
    <col collapsed="false" customWidth="true" hidden="false" outlineLevel="0" max="9" min="9" style="14" width="14.85"/>
    <col collapsed="false" customWidth="true" hidden="false" outlineLevel="0" max="10" min="10" style="14" width="13.85"/>
    <col collapsed="false" customWidth="true" hidden="false" outlineLevel="0" max="11" min="11" style="14" width="14.85"/>
    <col collapsed="false" customWidth="true" hidden="false" outlineLevel="0" max="12" min="12" style="14" width="30.42"/>
    <col collapsed="false" customWidth="true" hidden="false" outlineLevel="0" max="15" min="13" style="14" width="25.72"/>
    <col collapsed="false" customWidth="true" hidden="false" outlineLevel="0" max="16" min="16" style="14" width="13.14"/>
    <col collapsed="false" customWidth="true" hidden="false" outlineLevel="0" max="17" min="17" style="14" width="11.71"/>
    <col collapsed="false" customWidth="true" hidden="false" outlineLevel="0" max="18" min="18" style="14" width="8"/>
    <col collapsed="false" customWidth="true" hidden="false" outlineLevel="0" max="19" min="19" style="14" width="32.71"/>
    <col collapsed="false" customWidth="true" hidden="false" outlineLevel="0" max="20" min="20" style="14" width="16.28"/>
    <col collapsed="false" customWidth="true" hidden="false" outlineLevel="0" max="21" min="21" style="14" width="14.57"/>
    <col collapsed="false" customWidth="true" hidden="false" outlineLevel="0" max="1025" min="22" style="14" width="9.14"/>
  </cols>
  <sheetData>
    <row r="1" s="16" customFormat="true" ht="15" hidden="false" customHeight="false" outlineLevel="0" collapsed="false">
      <c r="A1" s="15" t="s">
        <v>13358</v>
      </c>
      <c r="B1" s="15" t="s">
        <v>13359</v>
      </c>
      <c r="C1" s="15" t="s">
        <v>13360</v>
      </c>
      <c r="D1" s="15" t="s">
        <v>13361</v>
      </c>
      <c r="E1" s="15" t="s">
        <v>13362</v>
      </c>
      <c r="F1" s="15" t="s">
        <v>13363</v>
      </c>
      <c r="G1" s="15" t="s">
        <v>13364</v>
      </c>
      <c r="H1" s="15" t="s">
        <v>13365</v>
      </c>
      <c r="I1" s="15" t="s">
        <v>13366</v>
      </c>
      <c r="J1" s="15" t="s">
        <v>13367</v>
      </c>
      <c r="K1" s="15" t="s">
        <v>13368</v>
      </c>
      <c r="L1" s="15" t="s">
        <v>13369</v>
      </c>
      <c r="M1" s="15" t="s">
        <v>13370</v>
      </c>
      <c r="N1" s="15" t="s">
        <v>13371</v>
      </c>
      <c r="O1" s="15" t="s">
        <v>13372</v>
      </c>
      <c r="P1" s="15" t="s">
        <v>13373</v>
      </c>
      <c r="Q1" s="15" t="s">
        <v>13374</v>
      </c>
      <c r="R1" s="15" t="s">
        <v>13375</v>
      </c>
      <c r="S1" s="15"/>
      <c r="T1" s="15"/>
    </row>
    <row r="2" customFormat="false" ht="15" hidden="false" customHeight="false" outlineLevel="0" collapsed="false">
      <c r="A2" s="11" t="s">
        <v>13376</v>
      </c>
      <c r="B2" s="0"/>
      <c r="C2" s="17" t="s">
        <v>13377</v>
      </c>
      <c r="D2" s="17" t="s">
        <v>13378</v>
      </c>
      <c r="E2" s="18"/>
      <c r="F2" s="17" t="s">
        <v>13379</v>
      </c>
      <c r="G2" s="17" t="s">
        <v>13380</v>
      </c>
      <c r="H2" s="17" t="str">
        <f aca="false">VLOOKUP(I2,res_countries!B:C,2,0)</f>
        <v>base.se</v>
      </c>
      <c r="I2" s="19" t="s">
        <v>10907</v>
      </c>
      <c r="J2" s="20" t="s">
        <v>13381</v>
      </c>
      <c r="K2" s="21"/>
      <c r="L2" s="20" t="s">
        <v>13382</v>
      </c>
      <c r="M2" s="20" t="s">
        <v>13383</v>
      </c>
      <c r="N2" s="20"/>
      <c r="O2" s="20"/>
      <c r="P2" s="14" t="s">
        <v>13384</v>
      </c>
      <c r="Q2" s="22"/>
      <c r="R2" s="22"/>
      <c r="S2" s="22"/>
      <c r="T2" s="22"/>
    </row>
    <row r="3" customFormat="false" ht="15" hidden="false" customHeight="false" outlineLevel="0" collapsed="false">
      <c r="A3" s="23" t="str">
        <f aca="false">"demo_parent_"&amp;_!A2</f>
        <v>demo_parent_10001</v>
      </c>
      <c r="B3" s="22" t="s">
        <v>13385</v>
      </c>
      <c r="C3" s="21" t="str">
        <f aca="false">VLOOKUP(RANDBETWEEN(1,500),namelist!$J:$K,2,0)</f>
        <v>Provectus i Stockholm </v>
      </c>
      <c r="D3" s="21" t="str">
        <f aca="false">VLOOKUP(RANDBETWEEN(1,1041),namelist!$H:$I,2,0) &amp;" "&amp;RANDBETWEEN(1,100)</f>
        <v>Hedinsgatan 92</v>
      </c>
      <c r="E3" s="18"/>
      <c r="F3" s="24" t="n">
        <f aca="false">VLOOKUP(RANDBETWEEN(1,9724),namelist!$R:$T,2,1)</f>
        <v>12868</v>
      </c>
      <c r="G3" s="21" t="str">
        <f aca="false">VLOOKUP(F3,namelist!S:T,2,0)</f>
        <v>SKÖNDAL             </v>
      </c>
      <c r="H3" s="17" t="str">
        <f aca="false">VLOOKUP(I3,res_countries!B:C,2,0)</f>
        <v>base.se</v>
      </c>
      <c r="I3" s="19" t="s">
        <v>10907</v>
      </c>
      <c r="J3" s="19" t="str">
        <f aca="false">0&amp;RANDBETWEEN(0,9)&amp;RANDBETWEEN(1,9)&amp;RANDBETWEEN(0,9)&amp;"-"&amp;RANDBETWEEN(0,9)&amp;RANDBETWEEN(0,9)&amp;" "&amp;RANDBETWEEN(0,9)&amp;RANDBETWEEN(0,9)&amp;" "&amp;RANDBETWEEN(0,9)&amp;RANDBETWEEN(0,9)</f>
        <v>0049-77 67 83</v>
      </c>
      <c r="K3" s="21" t="str">
        <f aca="false">"+46.7"&amp;RANDBETWEEN(0,9)&amp;RANDBETWEEN(0,9)&amp;RANDBETWEEN(0,9)&amp;RANDBETWEEN(0,9)&amp;RANDBETWEEN(0,9)&amp;RANDBETWEEN(0,9)&amp;RANDBETWEEN(0,9)</f>
        <v>+46.77097784</v>
      </c>
      <c r="L3" s="21" t="str">
        <f aca="false">"info@"&amp;VLOOKUP(C3,namelist!K:L,2,0)</f>
        <v>info@provectusistockholm.se</v>
      </c>
      <c r="M3" s="21" t="str">
        <f aca="false">"www."&amp;VLOOKUP(C3,namelist!K:L,2,0)</f>
        <v>www.provectusistockholm.se</v>
      </c>
      <c r="N3" s="20"/>
      <c r="O3" s="20"/>
      <c r="P3" s="14" t="s">
        <v>13384</v>
      </c>
      <c r="Q3" s="23" t="str">
        <f aca="false">IF(RANDBETWEEN(0,1),"","TRUE")</f>
        <v/>
      </c>
      <c r="R3" s="23" t="str">
        <f aca="false">IF(RANDBETWEEN(0,1),"","TRUE")</f>
        <v>TRUE</v>
      </c>
      <c r="S3" s="22"/>
      <c r="T3" s="22"/>
    </row>
    <row r="4" customFormat="false" ht="15" hidden="false" customHeight="false" outlineLevel="0" collapsed="false">
      <c r="A4" s="23" t="str">
        <f aca="false">"demo_parent_"&amp;_!A3</f>
        <v>demo_parent_10002</v>
      </c>
      <c r="B4" s="22" t="s">
        <v>13385</v>
      </c>
      <c r="C4" s="22" t="s">
        <v>1199</v>
      </c>
      <c r="D4" s="22" t="s">
        <v>13386</v>
      </c>
      <c r="F4" s="25" t="n">
        <v>74791</v>
      </c>
      <c r="G4" s="22" t="s">
        <v>9919</v>
      </c>
      <c r="H4" s="22" t="s">
        <v>10905</v>
      </c>
      <c r="I4" s="22" t="s">
        <v>10907</v>
      </c>
      <c r="J4" s="22" t="s">
        <v>13387</v>
      </c>
      <c r="K4" s="22" t="s">
        <v>13388</v>
      </c>
      <c r="L4" s="22" t="s">
        <v>13389</v>
      </c>
      <c r="M4" s="22" t="s">
        <v>13390</v>
      </c>
      <c r="N4" s="20"/>
      <c r="O4" s="20"/>
      <c r="P4" s="14" t="s">
        <v>13384</v>
      </c>
      <c r="Q4" s="22"/>
      <c r="R4" s="22" t="s">
        <v>13384</v>
      </c>
      <c r="S4" s="22"/>
      <c r="T4" s="22"/>
    </row>
    <row r="5" customFormat="false" ht="15" hidden="false" customHeight="false" outlineLevel="0" collapsed="false">
      <c r="A5" s="23" t="str">
        <f aca="false">"demo_parent_"&amp;_!A4</f>
        <v>demo_parent_10003</v>
      </c>
      <c r="B5" s="22" t="s">
        <v>13385</v>
      </c>
      <c r="C5" s="22" t="s">
        <v>1661</v>
      </c>
      <c r="D5" s="22" t="s">
        <v>13391</v>
      </c>
      <c r="F5" s="25" t="n">
        <v>16366</v>
      </c>
      <c r="G5" s="22" t="s">
        <v>6661</v>
      </c>
      <c r="H5" s="22" t="s">
        <v>10905</v>
      </c>
      <c r="I5" s="22" t="s">
        <v>10907</v>
      </c>
      <c r="J5" s="22" t="s">
        <v>13392</v>
      </c>
      <c r="K5" s="22" t="s">
        <v>13393</v>
      </c>
      <c r="L5" s="22" t="s">
        <v>13394</v>
      </c>
      <c r="M5" s="22" t="s">
        <v>13395</v>
      </c>
      <c r="N5" s="20"/>
      <c r="O5" s="20"/>
      <c r="P5" s="14" t="s">
        <v>13384</v>
      </c>
      <c r="Q5" s="22"/>
      <c r="R5" s="22" t="s">
        <v>13384</v>
      </c>
      <c r="S5" s="22"/>
      <c r="T5" s="22"/>
    </row>
    <row r="6" customFormat="false" ht="15" hidden="false" customHeight="false" outlineLevel="0" collapsed="false">
      <c r="A6" s="23" t="str">
        <f aca="false">"demo_parent_"&amp;_!A5</f>
        <v>demo_parent_10004</v>
      </c>
      <c r="B6" s="22" t="s">
        <v>13385</v>
      </c>
      <c r="C6" s="22" t="s">
        <v>1083</v>
      </c>
      <c r="D6" s="22" t="s">
        <v>13396</v>
      </c>
      <c r="F6" s="25" t="n">
        <v>89195</v>
      </c>
      <c r="G6" s="22" t="s">
        <v>10220</v>
      </c>
      <c r="H6" s="22" t="s">
        <v>10905</v>
      </c>
      <c r="I6" s="22" t="s">
        <v>10907</v>
      </c>
      <c r="J6" s="22" t="s">
        <v>13397</v>
      </c>
      <c r="K6" s="22" t="s">
        <v>13398</v>
      </c>
      <c r="L6" s="22" t="s">
        <v>13399</v>
      </c>
      <c r="M6" s="22" t="s">
        <v>13400</v>
      </c>
      <c r="N6" s="20"/>
      <c r="O6" s="20"/>
      <c r="P6" s="14" t="s">
        <v>13384</v>
      </c>
      <c r="Q6" s="22"/>
      <c r="R6" s="22"/>
    </row>
    <row r="7" customFormat="false" ht="15" hidden="false" customHeight="false" outlineLevel="0" collapsed="false">
      <c r="A7" s="23" t="str">
        <f aca="false">"demo_parent_"&amp;_!A6</f>
        <v>demo_parent_10005</v>
      </c>
      <c r="B7" s="22" t="s">
        <v>13385</v>
      </c>
      <c r="C7" s="22" t="s">
        <v>3292</v>
      </c>
      <c r="D7" s="22" t="s">
        <v>13401</v>
      </c>
      <c r="F7" s="25" t="n">
        <v>84058</v>
      </c>
      <c r="G7" s="22" t="s">
        <v>10147</v>
      </c>
      <c r="H7" s="22" t="s">
        <v>10905</v>
      </c>
      <c r="I7" s="22" t="s">
        <v>10907</v>
      </c>
      <c r="J7" s="22" t="s">
        <v>13402</v>
      </c>
      <c r="K7" s="22" t="s">
        <v>13403</v>
      </c>
      <c r="L7" s="22" t="s">
        <v>13404</v>
      </c>
      <c r="M7" s="22" t="s">
        <v>13405</v>
      </c>
      <c r="N7" s="20"/>
      <c r="O7" s="20"/>
      <c r="P7" s="14" t="s">
        <v>13384</v>
      </c>
      <c r="Q7" s="22"/>
      <c r="R7" s="22"/>
    </row>
    <row r="8" customFormat="false" ht="15" hidden="false" customHeight="false" outlineLevel="0" collapsed="false">
      <c r="A8" s="23" t="str">
        <f aca="false">"demo_parent_"&amp;_!A7</f>
        <v>demo_parent_10006</v>
      </c>
      <c r="B8" s="22" t="s">
        <v>13385</v>
      </c>
      <c r="C8" s="22" t="s">
        <v>1799</v>
      </c>
      <c r="D8" s="22" t="s">
        <v>13406</v>
      </c>
      <c r="F8" s="25" t="n">
        <v>82492</v>
      </c>
      <c r="G8" s="22" t="s">
        <v>10086</v>
      </c>
      <c r="H8" s="22" t="s">
        <v>10905</v>
      </c>
      <c r="I8" s="22" t="s">
        <v>10907</v>
      </c>
      <c r="J8" s="22" t="s">
        <v>13407</v>
      </c>
      <c r="K8" s="22" t="s">
        <v>13408</v>
      </c>
      <c r="L8" s="22" t="s">
        <v>13409</v>
      </c>
      <c r="M8" s="22" t="s">
        <v>13410</v>
      </c>
      <c r="N8" s="20"/>
      <c r="O8" s="20"/>
      <c r="P8" s="14" t="s">
        <v>13384</v>
      </c>
      <c r="Q8" s="22" t="s">
        <v>13384</v>
      </c>
      <c r="R8" s="22" t="s">
        <v>13384</v>
      </c>
    </row>
    <row r="9" customFormat="false" ht="15" hidden="false" customHeight="false" outlineLevel="0" collapsed="false">
      <c r="A9" s="23" t="str">
        <f aca="false">"demo_parent_"&amp;_!A8</f>
        <v>demo_parent_10007</v>
      </c>
      <c r="B9" s="22" t="s">
        <v>13385</v>
      </c>
      <c r="C9" s="22" t="s">
        <v>939</v>
      </c>
      <c r="D9" s="22" t="s">
        <v>13411</v>
      </c>
      <c r="F9" s="25" t="n">
        <v>95337</v>
      </c>
      <c r="G9" s="22" t="s">
        <v>10368</v>
      </c>
      <c r="H9" s="22" t="s">
        <v>10905</v>
      </c>
      <c r="I9" s="22" t="s">
        <v>10907</v>
      </c>
      <c r="J9" s="22" t="s">
        <v>13412</v>
      </c>
      <c r="K9" s="22" t="s">
        <v>13413</v>
      </c>
      <c r="L9" s="22" t="s">
        <v>13414</v>
      </c>
      <c r="M9" s="22" t="s">
        <v>13415</v>
      </c>
      <c r="N9" s="20"/>
      <c r="O9" s="20"/>
      <c r="P9" s="14" t="s">
        <v>13384</v>
      </c>
      <c r="Q9" s="22" t="s">
        <v>13384</v>
      </c>
      <c r="R9" s="22"/>
    </row>
    <row r="10" customFormat="false" ht="15" hidden="false" customHeight="false" outlineLevel="0" collapsed="false">
      <c r="A10" s="23" t="str">
        <f aca="false">"demo_parent_"&amp;_!A9</f>
        <v>demo_parent_10008</v>
      </c>
      <c r="B10" s="22" t="s">
        <v>13385</v>
      </c>
      <c r="C10" s="22" t="s">
        <v>651</v>
      </c>
      <c r="D10" s="22" t="s">
        <v>13416</v>
      </c>
      <c r="F10" s="25" t="n">
        <v>52339</v>
      </c>
      <c r="G10" s="22" t="s">
        <v>9483</v>
      </c>
      <c r="H10" s="22" t="s">
        <v>10905</v>
      </c>
      <c r="I10" s="22" t="s">
        <v>10907</v>
      </c>
      <c r="J10" s="22" t="s">
        <v>13417</v>
      </c>
      <c r="K10" s="22" t="s">
        <v>13418</v>
      </c>
      <c r="L10" s="22" t="s">
        <v>13419</v>
      </c>
      <c r="M10" s="22" t="s">
        <v>13420</v>
      </c>
      <c r="N10" s="20"/>
      <c r="O10" s="20"/>
      <c r="P10" s="14" t="s">
        <v>13384</v>
      </c>
      <c r="Q10" s="22"/>
      <c r="R10" s="22" t="s">
        <v>13384</v>
      </c>
    </row>
    <row r="11" customFormat="false" ht="15" hidden="false" customHeight="false" outlineLevel="0" collapsed="false">
      <c r="A11" s="23" t="str">
        <f aca="false">"demo_parent_"&amp;_!A10</f>
        <v>demo_parent_10009</v>
      </c>
      <c r="B11" s="22" t="s">
        <v>13385</v>
      </c>
      <c r="C11" s="22" t="s">
        <v>925</v>
      </c>
      <c r="D11" s="22" t="s">
        <v>13421</v>
      </c>
      <c r="F11" s="25" t="n">
        <v>44793</v>
      </c>
      <c r="G11" s="22" t="s">
        <v>9301</v>
      </c>
      <c r="H11" s="22" t="s">
        <v>10905</v>
      </c>
      <c r="I11" s="22" t="s">
        <v>10907</v>
      </c>
      <c r="J11" s="22" t="s">
        <v>13422</v>
      </c>
      <c r="K11" s="22" t="s">
        <v>13423</v>
      </c>
      <c r="L11" s="22" t="s">
        <v>13424</v>
      </c>
      <c r="M11" s="22" t="s">
        <v>13425</v>
      </c>
      <c r="N11" s="20"/>
      <c r="O11" s="20"/>
      <c r="P11" s="14" t="s">
        <v>13384</v>
      </c>
      <c r="Q11" s="22"/>
      <c r="R11" s="22" t="s">
        <v>13384</v>
      </c>
    </row>
    <row r="12" customFormat="false" ht="15" hidden="false" customHeight="false" outlineLevel="0" collapsed="false">
      <c r="A12" s="23" t="str">
        <f aca="false">"demo_parent_"&amp;_!A11</f>
        <v>demo_parent_10010</v>
      </c>
      <c r="B12" s="22" t="s">
        <v>13385</v>
      </c>
      <c r="C12" s="22" t="s">
        <v>1844</v>
      </c>
      <c r="D12" s="22" t="s">
        <v>13426</v>
      </c>
      <c r="F12" s="25" t="n">
        <v>14345</v>
      </c>
      <c r="G12" s="22" t="s">
        <v>5638</v>
      </c>
      <c r="H12" s="22" t="s">
        <v>10905</v>
      </c>
      <c r="I12" s="22" t="s">
        <v>10907</v>
      </c>
      <c r="J12" s="22" t="s">
        <v>13427</v>
      </c>
      <c r="K12" s="22" t="s">
        <v>13428</v>
      </c>
      <c r="L12" s="22" t="s">
        <v>13429</v>
      </c>
      <c r="M12" s="22" t="s">
        <v>13430</v>
      </c>
      <c r="N12" s="20"/>
      <c r="O12" s="20"/>
      <c r="P12" s="14" t="s">
        <v>13384</v>
      </c>
      <c r="Q12" s="22"/>
      <c r="R12" s="22"/>
    </row>
    <row r="13" customFormat="false" ht="15" hidden="false" customHeight="false" outlineLevel="0" collapsed="false">
      <c r="A13" s="23" t="str">
        <f aca="false">"demo_parent_"&amp;_!A12</f>
        <v>demo_parent_10011</v>
      </c>
      <c r="B13" s="22" t="s">
        <v>13385</v>
      </c>
      <c r="C13" s="22" t="s">
        <v>1356</v>
      </c>
      <c r="D13" s="22" t="s">
        <v>13431</v>
      </c>
      <c r="F13" s="25" t="n">
        <v>55625</v>
      </c>
      <c r="G13" s="22" t="s">
        <v>9536</v>
      </c>
      <c r="H13" s="22" t="s">
        <v>10905</v>
      </c>
      <c r="I13" s="22" t="s">
        <v>10907</v>
      </c>
      <c r="J13" s="22" t="s">
        <v>13432</v>
      </c>
      <c r="K13" s="22" t="s">
        <v>13433</v>
      </c>
      <c r="L13" s="22" t="s">
        <v>13434</v>
      </c>
      <c r="M13" s="22" t="s">
        <v>13435</v>
      </c>
      <c r="N13" s="20"/>
      <c r="O13" s="20"/>
      <c r="P13" s="14" t="s">
        <v>13384</v>
      </c>
      <c r="Q13" s="22"/>
      <c r="R13" s="22"/>
    </row>
    <row r="14" customFormat="false" ht="15" hidden="false" customHeight="false" outlineLevel="0" collapsed="false">
      <c r="A14" s="23" t="str">
        <f aca="false">"demo_parent_"&amp;_!A13</f>
        <v>demo_parent_10012</v>
      </c>
      <c r="B14" s="22" t="s">
        <v>13385</v>
      </c>
      <c r="C14" s="22" t="s">
        <v>3430</v>
      </c>
      <c r="D14" s="22" t="s">
        <v>13436</v>
      </c>
      <c r="F14" s="25" t="n">
        <v>62338</v>
      </c>
      <c r="G14" s="22" t="s">
        <v>9696</v>
      </c>
      <c r="H14" s="22" t="s">
        <v>10905</v>
      </c>
      <c r="I14" s="22" t="s">
        <v>10907</v>
      </c>
      <c r="J14" s="22" t="s">
        <v>13437</v>
      </c>
      <c r="K14" s="22" t="s">
        <v>13438</v>
      </c>
      <c r="L14" s="22" t="s">
        <v>13439</v>
      </c>
      <c r="M14" s="22" t="s">
        <v>13440</v>
      </c>
      <c r="N14" s="20"/>
      <c r="O14" s="20"/>
      <c r="P14" s="14" t="s">
        <v>13384</v>
      </c>
      <c r="Q14" s="22"/>
      <c r="R14" s="22"/>
    </row>
    <row r="15" customFormat="false" ht="15" hidden="false" customHeight="false" outlineLevel="0" collapsed="false">
      <c r="A15" s="23" t="str">
        <f aca="false">"demo_parent_"&amp;_!A14</f>
        <v>demo_parent_10013</v>
      </c>
      <c r="B15" s="22" t="s">
        <v>13385</v>
      </c>
      <c r="C15" s="22" t="s">
        <v>1627</v>
      </c>
      <c r="D15" s="22" t="s">
        <v>13441</v>
      </c>
      <c r="F15" s="25" t="n">
        <v>60363</v>
      </c>
      <c r="G15" s="22" t="s">
        <v>9657</v>
      </c>
      <c r="H15" s="22" t="s">
        <v>10905</v>
      </c>
      <c r="I15" s="22" t="s">
        <v>10907</v>
      </c>
      <c r="J15" s="22" t="s">
        <v>13442</v>
      </c>
      <c r="K15" s="22" t="s">
        <v>13443</v>
      </c>
      <c r="L15" s="22" t="s">
        <v>13444</v>
      </c>
      <c r="M15" s="22" t="s">
        <v>13445</v>
      </c>
      <c r="N15" s="20"/>
      <c r="O15" s="20"/>
      <c r="P15" s="14" t="s">
        <v>13384</v>
      </c>
      <c r="Q15" s="22" t="s">
        <v>13384</v>
      </c>
      <c r="R15" s="22"/>
    </row>
    <row r="16" customFormat="false" ht="15" hidden="false" customHeight="false" outlineLevel="0" collapsed="false">
      <c r="A16" s="23" t="str">
        <f aca="false">"demo_parent_"&amp;_!A15</f>
        <v>demo_parent_10014</v>
      </c>
      <c r="B16" s="22" t="s">
        <v>13385</v>
      </c>
      <c r="C16" s="22" t="s">
        <v>1461</v>
      </c>
      <c r="D16" s="22" t="s">
        <v>13446</v>
      </c>
      <c r="F16" s="25" t="n">
        <v>43347</v>
      </c>
      <c r="G16" s="22" t="s">
        <v>9252</v>
      </c>
      <c r="H16" s="22" t="s">
        <v>10905</v>
      </c>
      <c r="I16" s="22" t="s">
        <v>10907</v>
      </c>
      <c r="J16" s="22" t="s">
        <v>13447</v>
      </c>
      <c r="K16" s="22" t="s">
        <v>13448</v>
      </c>
      <c r="L16" s="22" t="s">
        <v>13449</v>
      </c>
      <c r="M16" s="22" t="s">
        <v>13450</v>
      </c>
      <c r="N16" s="20"/>
      <c r="O16" s="20"/>
      <c r="P16" s="14" t="s">
        <v>13384</v>
      </c>
      <c r="Q16" s="22" t="s">
        <v>13384</v>
      </c>
      <c r="R16" s="22"/>
    </row>
    <row r="17" customFormat="false" ht="15" hidden="false" customHeight="false" outlineLevel="0" collapsed="false">
      <c r="A17" s="23" t="str">
        <f aca="false">"demo_parent_"&amp;_!A16</f>
        <v>demo_parent_10015</v>
      </c>
      <c r="B17" s="22" t="s">
        <v>13385</v>
      </c>
      <c r="C17" s="22" t="s">
        <v>2026</v>
      </c>
      <c r="D17" s="22" t="s">
        <v>13451</v>
      </c>
      <c r="F17" s="25" t="n">
        <v>75322</v>
      </c>
      <c r="G17" s="22" t="s">
        <v>9928</v>
      </c>
      <c r="H17" s="22" t="s">
        <v>10905</v>
      </c>
      <c r="I17" s="22" t="s">
        <v>10907</v>
      </c>
      <c r="J17" s="22" t="s">
        <v>13452</v>
      </c>
      <c r="K17" s="22" t="s">
        <v>13453</v>
      </c>
      <c r="L17" s="22" t="s">
        <v>13454</v>
      </c>
      <c r="M17" s="22" t="s">
        <v>13455</v>
      </c>
      <c r="N17" s="20"/>
      <c r="O17" s="20"/>
      <c r="P17" s="14" t="s">
        <v>13384</v>
      </c>
      <c r="Q17" s="22"/>
      <c r="R17" s="22" t="s">
        <v>13384</v>
      </c>
    </row>
    <row r="18" customFormat="false" ht="15" hidden="false" customHeight="false" outlineLevel="0" collapsed="false">
      <c r="A18" s="23" t="str">
        <f aca="false">"demo_parent_"&amp;_!A17</f>
        <v>demo_parent_10016</v>
      </c>
      <c r="B18" s="22" t="s">
        <v>13385</v>
      </c>
      <c r="C18" s="22" t="s">
        <v>230</v>
      </c>
      <c r="D18" s="22" t="s">
        <v>13456</v>
      </c>
      <c r="F18" s="25" t="n">
        <v>24432</v>
      </c>
      <c r="G18" s="22" t="s">
        <v>8874</v>
      </c>
      <c r="H18" s="22" t="s">
        <v>10905</v>
      </c>
      <c r="I18" s="22" t="s">
        <v>10907</v>
      </c>
      <c r="J18" s="22" t="s">
        <v>13457</v>
      </c>
      <c r="K18" s="22" t="s">
        <v>13458</v>
      </c>
      <c r="L18" s="22" t="s">
        <v>13459</v>
      </c>
      <c r="M18" s="22" t="s">
        <v>13460</v>
      </c>
      <c r="N18" s="20"/>
      <c r="O18" s="20"/>
      <c r="P18" s="14" t="s">
        <v>13384</v>
      </c>
      <c r="Q18" s="22"/>
      <c r="R18" s="22" t="s">
        <v>13384</v>
      </c>
    </row>
    <row r="19" customFormat="false" ht="15" hidden="false" customHeight="false" outlineLevel="0" collapsed="false">
      <c r="A19" s="23" t="str">
        <f aca="false">"demo_parent_"&amp;_!A18</f>
        <v>demo_parent_10017</v>
      </c>
      <c r="B19" s="22" t="s">
        <v>13385</v>
      </c>
      <c r="C19" s="22" t="s">
        <v>2167</v>
      </c>
      <c r="D19" s="22" t="s">
        <v>13461</v>
      </c>
      <c r="F19" s="25" t="n">
        <v>36133</v>
      </c>
      <c r="G19" s="22" t="s">
        <v>9149</v>
      </c>
      <c r="H19" s="22" t="s">
        <v>10905</v>
      </c>
      <c r="I19" s="22" t="s">
        <v>10907</v>
      </c>
      <c r="J19" s="22" t="s">
        <v>13462</v>
      </c>
      <c r="K19" s="22" t="s">
        <v>13463</v>
      </c>
      <c r="L19" s="22" t="s">
        <v>13464</v>
      </c>
      <c r="M19" s="22" t="s">
        <v>13465</v>
      </c>
      <c r="N19" s="20"/>
      <c r="O19" s="20"/>
      <c r="P19" s="14" t="s">
        <v>13384</v>
      </c>
      <c r="Q19" s="22" t="s">
        <v>13384</v>
      </c>
      <c r="R19" s="22" t="s">
        <v>13384</v>
      </c>
    </row>
    <row r="20" customFormat="false" ht="15" hidden="false" customHeight="false" outlineLevel="0" collapsed="false">
      <c r="A20" s="23" t="str">
        <f aca="false">"demo_parent_"&amp;_!A19</f>
        <v>demo_parent_10018</v>
      </c>
      <c r="B20" s="22" t="s">
        <v>13385</v>
      </c>
      <c r="C20" s="22" t="s">
        <v>3250</v>
      </c>
      <c r="D20" s="22" t="s">
        <v>13466</v>
      </c>
      <c r="F20" s="25" t="n">
        <v>74497</v>
      </c>
      <c r="G20" s="22" t="s">
        <v>9914</v>
      </c>
      <c r="H20" s="22" t="s">
        <v>10905</v>
      </c>
      <c r="I20" s="22" t="s">
        <v>10907</v>
      </c>
      <c r="J20" s="22" t="s">
        <v>13467</v>
      </c>
      <c r="K20" s="22"/>
      <c r="L20" s="22" t="s">
        <v>13468</v>
      </c>
      <c r="M20" s="22" t="s">
        <v>13469</v>
      </c>
      <c r="N20" s="20"/>
      <c r="O20" s="20"/>
      <c r="P20" s="14" t="s">
        <v>13384</v>
      </c>
      <c r="Q20" s="22" t="s">
        <v>13384</v>
      </c>
      <c r="R20" s="22" t="s">
        <v>13384</v>
      </c>
    </row>
    <row r="21" customFormat="false" ht="15" hidden="false" customHeight="false" outlineLevel="0" collapsed="false">
      <c r="A21" s="23" t="str">
        <f aca="false">"demo_parent_"&amp;_!A20</f>
        <v>demo_parent_10019</v>
      </c>
      <c r="B21" s="22" t="s">
        <v>13385</v>
      </c>
      <c r="C21" s="22" t="s">
        <v>728</v>
      </c>
      <c r="D21" s="22" t="s">
        <v>13470</v>
      </c>
      <c r="F21" s="25" t="n">
        <v>13138</v>
      </c>
      <c r="G21" s="22" t="s">
        <v>4173</v>
      </c>
      <c r="H21" s="22" t="s">
        <v>10905</v>
      </c>
      <c r="I21" s="22" t="s">
        <v>10907</v>
      </c>
      <c r="J21" s="22" t="s">
        <v>13471</v>
      </c>
      <c r="K21" s="22"/>
      <c r="L21" s="22" t="s">
        <v>13472</v>
      </c>
      <c r="M21" s="22" t="s">
        <v>13473</v>
      </c>
      <c r="N21" s="20"/>
      <c r="O21" s="20"/>
      <c r="P21" s="14" t="s">
        <v>13384</v>
      </c>
      <c r="Q21" s="22" t="s">
        <v>13384</v>
      </c>
      <c r="R21" s="22" t="s">
        <v>13384</v>
      </c>
    </row>
    <row r="22" customFormat="false" ht="15" hidden="false" customHeight="false" outlineLevel="0" collapsed="false">
      <c r="A22" s="23" t="str">
        <f aca="false">"demo_parent_"&amp;_!A21</f>
        <v>demo_parent_10020</v>
      </c>
      <c r="B22" s="22" t="s">
        <v>13385</v>
      </c>
      <c r="C22" s="22" t="s">
        <v>2110</v>
      </c>
      <c r="D22" s="22" t="s">
        <v>13474</v>
      </c>
      <c r="F22" s="25" t="n">
        <v>41676</v>
      </c>
      <c r="G22" s="22" t="s">
        <v>9220</v>
      </c>
      <c r="H22" s="22" t="s">
        <v>10905</v>
      </c>
      <c r="I22" s="22" t="s">
        <v>10907</v>
      </c>
      <c r="J22" s="22" t="s">
        <v>13475</v>
      </c>
      <c r="K22" s="22" t="s">
        <v>13476</v>
      </c>
      <c r="L22" s="22" t="s">
        <v>13477</v>
      </c>
      <c r="M22" s="22" t="s">
        <v>13478</v>
      </c>
      <c r="N22" s="22"/>
      <c r="O22" s="22"/>
      <c r="P22" s="14" t="s">
        <v>13384</v>
      </c>
      <c r="Q22" s="22" t="s">
        <v>13384</v>
      </c>
      <c r="R22" s="22" t="s">
        <v>13384</v>
      </c>
    </row>
    <row r="23" customFormat="false" ht="15" hidden="false" customHeight="false" outlineLevel="0" collapsed="false">
      <c r="A23" s="23" t="str">
        <f aca="false">"demo_parent_"&amp;_!A22</f>
        <v>demo_parent_10021</v>
      </c>
      <c r="B23" s="22" t="s">
        <v>13385</v>
      </c>
      <c r="C23" s="22" t="s">
        <v>2931</v>
      </c>
      <c r="D23" s="22" t="s">
        <v>13479</v>
      </c>
      <c r="F23" s="25" t="n">
        <v>16575</v>
      </c>
      <c r="G23" s="22" t="s">
        <v>6839</v>
      </c>
      <c r="H23" s="22" t="s">
        <v>10905</v>
      </c>
      <c r="I23" s="22" t="s">
        <v>10907</v>
      </c>
      <c r="J23" s="22" t="s">
        <v>13480</v>
      </c>
      <c r="K23" s="22" t="s">
        <v>13481</v>
      </c>
      <c r="L23" s="22" t="s">
        <v>13482</v>
      </c>
      <c r="M23" s="22" t="s">
        <v>13483</v>
      </c>
      <c r="N23" s="22"/>
      <c r="O23" s="22"/>
      <c r="P23" s="14" t="s">
        <v>13384</v>
      </c>
      <c r="Q23" s="22" t="s">
        <v>13384</v>
      </c>
      <c r="R23" s="22" t="s">
        <v>13384</v>
      </c>
    </row>
    <row r="24" customFormat="false" ht="15" hidden="false" customHeight="false" outlineLevel="0" collapsed="false">
      <c r="A24" s="23" t="str">
        <f aca="false">"demo_parent_"&amp;_!A23</f>
        <v>demo_parent_10022</v>
      </c>
      <c r="B24" s="22" t="s">
        <v>13385</v>
      </c>
      <c r="C24" s="22" t="s">
        <v>1895</v>
      </c>
      <c r="D24" s="22" t="s">
        <v>13484</v>
      </c>
      <c r="F24" s="25" t="n">
        <v>25451</v>
      </c>
      <c r="G24" s="22" t="s">
        <v>8887</v>
      </c>
      <c r="H24" s="22" t="s">
        <v>10905</v>
      </c>
      <c r="I24" s="22" t="s">
        <v>10907</v>
      </c>
      <c r="J24" s="22" t="s">
        <v>13485</v>
      </c>
      <c r="K24" s="22" t="s">
        <v>13486</v>
      </c>
      <c r="L24" s="22" t="s">
        <v>13487</v>
      </c>
      <c r="M24" s="22" t="s">
        <v>13488</v>
      </c>
      <c r="N24" s="22"/>
      <c r="O24" s="22"/>
      <c r="P24" s="14" t="s">
        <v>13384</v>
      </c>
      <c r="Q24" s="22" t="s">
        <v>13384</v>
      </c>
      <c r="R24" s="22" t="s">
        <v>13384</v>
      </c>
    </row>
    <row r="25" customFormat="false" ht="15" hidden="false" customHeight="false" outlineLevel="0" collapsed="false">
      <c r="A25" s="23" t="str">
        <f aca="false">"demo_parent_"&amp;_!A24</f>
        <v>demo_parent_10023</v>
      </c>
      <c r="B25" s="22" t="s">
        <v>13385</v>
      </c>
      <c r="C25" s="22" t="s">
        <v>1497</v>
      </c>
      <c r="D25" s="22" t="s">
        <v>13489</v>
      </c>
      <c r="F25" s="25" t="n">
        <v>62192</v>
      </c>
      <c r="G25" s="22" t="s">
        <v>9691</v>
      </c>
      <c r="H25" s="22" t="s">
        <v>10905</v>
      </c>
      <c r="I25" s="22" t="s">
        <v>10907</v>
      </c>
      <c r="J25" s="22" t="s">
        <v>13490</v>
      </c>
      <c r="K25" s="22" t="s">
        <v>13491</v>
      </c>
      <c r="L25" s="22" t="s">
        <v>13492</v>
      </c>
      <c r="M25" s="22" t="s">
        <v>13493</v>
      </c>
      <c r="N25" s="22"/>
      <c r="O25" s="22"/>
      <c r="P25" s="14" t="s">
        <v>13384</v>
      </c>
      <c r="Q25" s="22"/>
      <c r="R25" s="22" t="s">
        <v>13384</v>
      </c>
    </row>
    <row r="26" customFormat="false" ht="15" hidden="false" customHeight="false" outlineLevel="0" collapsed="false">
      <c r="A26" s="23" t="str">
        <f aca="false">"demo_parent_"&amp;_!A25</f>
        <v>demo_parent_10024</v>
      </c>
      <c r="B26" s="22" t="s">
        <v>13385</v>
      </c>
      <c r="C26" s="22" t="s">
        <v>882</v>
      </c>
      <c r="D26" s="22" t="s">
        <v>13494</v>
      </c>
      <c r="F26" s="25" t="n">
        <v>58935</v>
      </c>
      <c r="G26" s="22" t="s">
        <v>9614</v>
      </c>
      <c r="H26" s="22" t="s">
        <v>10905</v>
      </c>
      <c r="I26" s="22" t="s">
        <v>10907</v>
      </c>
      <c r="J26" s="22" t="s">
        <v>13495</v>
      </c>
      <c r="K26" s="22" t="s">
        <v>13496</v>
      </c>
      <c r="L26" s="22" t="s">
        <v>13497</v>
      </c>
      <c r="M26" s="22" t="s">
        <v>13498</v>
      </c>
      <c r="N26" s="22"/>
      <c r="O26" s="22"/>
      <c r="P26" s="14" t="s">
        <v>13384</v>
      </c>
      <c r="Q26" s="22" t="s">
        <v>13384</v>
      </c>
      <c r="R26" s="22"/>
    </row>
    <row r="27" customFormat="false" ht="15" hidden="false" customHeight="false" outlineLevel="0" collapsed="false">
      <c r="A27" s="23" t="str">
        <f aca="false">"demo_parent_"&amp;_!A26</f>
        <v>demo_parent_10025</v>
      </c>
      <c r="B27" s="22" t="s">
        <v>13385</v>
      </c>
      <c r="C27" s="22" t="s">
        <v>3192</v>
      </c>
      <c r="D27" s="22" t="s">
        <v>13499</v>
      </c>
      <c r="F27" s="25" t="n">
        <v>68291</v>
      </c>
      <c r="G27" s="22" t="s">
        <v>9794</v>
      </c>
      <c r="H27" s="22" t="s">
        <v>10905</v>
      </c>
      <c r="I27" s="22" t="s">
        <v>10907</v>
      </c>
      <c r="J27" s="22" t="s">
        <v>13500</v>
      </c>
      <c r="K27" s="22" t="s">
        <v>13501</v>
      </c>
      <c r="L27" s="22" t="s">
        <v>13502</v>
      </c>
      <c r="M27" s="22" t="s">
        <v>13503</v>
      </c>
      <c r="N27" s="22"/>
      <c r="O27" s="22"/>
      <c r="P27" s="14" t="s">
        <v>13384</v>
      </c>
      <c r="Q27" s="22" t="s">
        <v>13384</v>
      </c>
      <c r="R27" s="22"/>
    </row>
    <row r="28" customFormat="false" ht="15" hidden="false" customHeight="false" outlineLevel="0" collapsed="false">
      <c r="A28" s="23" t="str">
        <f aca="false">"demo_parent_"&amp;_!A27</f>
        <v>demo_parent_10026</v>
      </c>
      <c r="B28" s="22" t="s">
        <v>13385</v>
      </c>
      <c r="C28" s="22" t="s">
        <v>578</v>
      </c>
      <c r="D28" s="22" t="s">
        <v>13504</v>
      </c>
      <c r="F28" s="25" t="n">
        <v>81538</v>
      </c>
      <c r="G28" s="22" t="s">
        <v>10035</v>
      </c>
      <c r="H28" s="22" t="s">
        <v>10905</v>
      </c>
      <c r="I28" s="22" t="s">
        <v>10907</v>
      </c>
      <c r="J28" s="22" t="s">
        <v>13505</v>
      </c>
      <c r="K28" s="22" t="s">
        <v>13506</v>
      </c>
      <c r="L28" s="22" t="s">
        <v>13507</v>
      </c>
      <c r="M28" s="22" t="s">
        <v>13508</v>
      </c>
      <c r="N28" s="22"/>
      <c r="O28" s="22"/>
      <c r="P28" s="14" t="s">
        <v>13384</v>
      </c>
      <c r="Q28" s="22" t="s">
        <v>13384</v>
      </c>
      <c r="R28" s="22"/>
    </row>
    <row r="29" customFormat="false" ht="15" hidden="false" customHeight="false" outlineLevel="0" collapsed="false">
      <c r="A29" s="23" t="str">
        <f aca="false">"demo_parent_"&amp;_!A28</f>
        <v>demo_parent_10027</v>
      </c>
      <c r="B29" s="22" t="s">
        <v>13385</v>
      </c>
      <c r="C29" s="22" t="s">
        <v>1310</v>
      </c>
      <c r="D29" s="22" t="s">
        <v>13509</v>
      </c>
      <c r="F29" s="25" t="n">
        <v>97252</v>
      </c>
      <c r="G29" s="22" t="s">
        <v>10395</v>
      </c>
      <c r="H29" s="22" t="s">
        <v>10905</v>
      </c>
      <c r="I29" s="22" t="s">
        <v>10907</v>
      </c>
      <c r="J29" s="22" t="s">
        <v>13510</v>
      </c>
      <c r="K29" s="22" t="s">
        <v>13511</v>
      </c>
      <c r="L29" s="22" t="s">
        <v>13512</v>
      </c>
      <c r="M29" s="22" t="s">
        <v>13513</v>
      </c>
      <c r="N29" s="22"/>
      <c r="O29" s="22"/>
      <c r="P29" s="14" t="s">
        <v>13384</v>
      </c>
      <c r="Q29" s="22"/>
      <c r="R29" s="22"/>
    </row>
    <row r="30" customFormat="false" ht="15" hidden="false" customHeight="false" outlineLevel="0" collapsed="false">
      <c r="A30" s="23" t="str">
        <f aca="false">"demo_parent_"&amp;_!A29</f>
        <v>demo_parent_10028</v>
      </c>
      <c r="B30" s="22" t="s">
        <v>13385</v>
      </c>
      <c r="C30" s="22" t="s">
        <v>411</v>
      </c>
      <c r="D30" s="22" t="s">
        <v>13514</v>
      </c>
      <c r="F30" s="25" t="n">
        <v>58957</v>
      </c>
      <c r="G30" s="22" t="s">
        <v>9614</v>
      </c>
      <c r="H30" s="22" t="s">
        <v>10905</v>
      </c>
      <c r="I30" s="22" t="s">
        <v>10907</v>
      </c>
      <c r="J30" s="22" t="s">
        <v>13515</v>
      </c>
      <c r="K30" s="22" t="s">
        <v>13516</v>
      </c>
      <c r="L30" s="22" t="s">
        <v>13517</v>
      </c>
      <c r="M30" s="22" t="s">
        <v>13518</v>
      </c>
      <c r="N30" s="22"/>
      <c r="O30" s="22"/>
      <c r="P30" s="14" t="s">
        <v>13384</v>
      </c>
      <c r="Q30" s="22" t="s">
        <v>13384</v>
      </c>
      <c r="R30" s="22"/>
    </row>
    <row r="31" customFormat="false" ht="15" hidden="false" customHeight="false" outlineLevel="0" collapsed="false">
      <c r="A31" s="23" t="str">
        <f aca="false">"demo_parent_"&amp;_!A30</f>
        <v>demo_parent_10029</v>
      </c>
      <c r="B31" s="22" t="s">
        <v>13385</v>
      </c>
      <c r="C31" s="22" t="s">
        <v>1791</v>
      </c>
      <c r="D31" s="22" t="s">
        <v>13519</v>
      </c>
      <c r="F31" s="25" t="n">
        <v>27291</v>
      </c>
      <c r="G31" s="22" t="s">
        <v>8952</v>
      </c>
      <c r="H31" s="22" t="s">
        <v>10905</v>
      </c>
      <c r="I31" s="22" t="s">
        <v>10907</v>
      </c>
      <c r="J31" s="22" t="s">
        <v>13520</v>
      </c>
      <c r="K31" s="22" t="s">
        <v>13521</v>
      </c>
      <c r="L31" s="22" t="s">
        <v>13522</v>
      </c>
      <c r="M31" s="22" t="s">
        <v>13523</v>
      </c>
      <c r="N31" s="22"/>
      <c r="O31" s="22"/>
      <c r="P31" s="14" t="s">
        <v>13384</v>
      </c>
      <c r="Q31" s="22"/>
      <c r="R31" s="22" t="s">
        <v>13384</v>
      </c>
    </row>
    <row r="32" customFormat="false" ht="15" hidden="false" customHeight="false" outlineLevel="0" collapsed="false">
      <c r="A32" s="23" t="str">
        <f aca="false">"demo_parent_"&amp;_!A31</f>
        <v>demo_parent_10030</v>
      </c>
      <c r="B32" s="22" t="s">
        <v>13385</v>
      </c>
      <c r="C32" s="22" t="s">
        <v>2374</v>
      </c>
      <c r="D32" s="22" t="s">
        <v>13524</v>
      </c>
      <c r="F32" s="25" t="n">
        <v>62193</v>
      </c>
      <c r="G32" s="22" t="s">
        <v>9691</v>
      </c>
      <c r="H32" s="22" t="s">
        <v>10905</v>
      </c>
      <c r="I32" s="22" t="s">
        <v>10907</v>
      </c>
      <c r="J32" s="22" t="s">
        <v>13525</v>
      </c>
      <c r="K32" s="22" t="s">
        <v>13526</v>
      </c>
      <c r="L32" s="22" t="s">
        <v>13527</v>
      </c>
      <c r="M32" s="22" t="s">
        <v>13528</v>
      </c>
      <c r="N32" s="22"/>
      <c r="O32" s="22"/>
      <c r="P32" s="14" t="s">
        <v>13384</v>
      </c>
      <c r="Q32" s="22"/>
      <c r="R32" s="22"/>
    </row>
    <row r="33" customFormat="false" ht="15" hidden="false" customHeight="false" outlineLevel="0" collapsed="false">
      <c r="A33" s="23" t="str">
        <f aca="false">"demo_parent_"&amp;_!A32</f>
        <v>demo_parent_10031</v>
      </c>
      <c r="B33" s="22" t="s">
        <v>13385</v>
      </c>
      <c r="C33" s="22" t="s">
        <v>2019</v>
      </c>
      <c r="D33" s="22" t="s">
        <v>13529</v>
      </c>
      <c r="F33" s="25" t="n">
        <v>45290</v>
      </c>
      <c r="G33" s="22" t="s">
        <v>9312</v>
      </c>
      <c r="H33" s="22" t="s">
        <v>10905</v>
      </c>
      <c r="I33" s="22" t="s">
        <v>10907</v>
      </c>
      <c r="J33" s="22" t="s">
        <v>13530</v>
      </c>
      <c r="K33" s="22" t="s">
        <v>13531</v>
      </c>
      <c r="L33" s="22" t="s">
        <v>13532</v>
      </c>
      <c r="M33" s="22" t="s">
        <v>13533</v>
      </c>
      <c r="N33" s="22"/>
      <c r="O33" s="22"/>
      <c r="P33" s="14" t="s">
        <v>13384</v>
      </c>
      <c r="Q33" s="22" t="s">
        <v>13384</v>
      </c>
      <c r="R33" s="22"/>
    </row>
    <row r="34" customFormat="false" ht="15" hidden="false" customHeight="false" outlineLevel="0" collapsed="false">
      <c r="A34" s="23" t="str">
        <f aca="false">"demo_parent_"&amp;_!A33</f>
        <v>demo_parent_10032</v>
      </c>
      <c r="B34" s="22" t="s">
        <v>13385</v>
      </c>
      <c r="C34" s="22" t="s">
        <v>293</v>
      </c>
      <c r="D34" s="22" t="s">
        <v>13534</v>
      </c>
      <c r="F34" s="25" t="n">
        <v>77631</v>
      </c>
      <c r="G34" s="22" t="s">
        <v>9961</v>
      </c>
      <c r="H34" s="22" t="s">
        <v>10905</v>
      </c>
      <c r="I34" s="22" t="s">
        <v>10907</v>
      </c>
      <c r="J34" s="22" t="s">
        <v>13535</v>
      </c>
      <c r="K34" s="22" t="s">
        <v>13536</v>
      </c>
      <c r="L34" s="22" t="s">
        <v>13537</v>
      </c>
      <c r="M34" s="22" t="s">
        <v>13538</v>
      </c>
      <c r="N34" s="22"/>
      <c r="O34" s="22"/>
      <c r="P34" s="14" t="s">
        <v>13384</v>
      </c>
      <c r="Q34" s="22" t="s">
        <v>13384</v>
      </c>
      <c r="R34" s="22"/>
    </row>
    <row r="35" customFormat="false" ht="15" hidden="false" customHeight="false" outlineLevel="0" collapsed="false">
      <c r="A35" s="23" t="str">
        <f aca="false">"demo_parent_"&amp;_!A34</f>
        <v>demo_parent_10033</v>
      </c>
      <c r="B35" s="22" t="s">
        <v>13385</v>
      </c>
      <c r="C35" s="22" t="s">
        <v>1490</v>
      </c>
      <c r="D35" s="22" t="s">
        <v>13539</v>
      </c>
      <c r="F35" s="25" t="n">
        <v>81171</v>
      </c>
      <c r="G35" s="22" t="s">
        <v>10025</v>
      </c>
      <c r="H35" s="22" t="s">
        <v>10905</v>
      </c>
      <c r="I35" s="22" t="s">
        <v>10907</v>
      </c>
      <c r="J35" s="22" t="s">
        <v>13540</v>
      </c>
      <c r="K35" s="22" t="s">
        <v>13541</v>
      </c>
      <c r="L35" s="22" t="s">
        <v>13542</v>
      </c>
      <c r="M35" s="22" t="s">
        <v>13543</v>
      </c>
      <c r="N35" s="22"/>
      <c r="O35" s="22"/>
      <c r="P35" s="14" t="s">
        <v>13384</v>
      </c>
      <c r="Q35" s="22" t="s">
        <v>13384</v>
      </c>
      <c r="R35" s="22" t="s">
        <v>13384</v>
      </c>
    </row>
    <row r="36" customFormat="false" ht="15" hidden="false" customHeight="false" outlineLevel="0" collapsed="false">
      <c r="A36" s="23" t="str">
        <f aca="false">"demo_parent_"&amp;_!A35</f>
        <v>demo_parent_10034</v>
      </c>
      <c r="B36" s="22" t="s">
        <v>13385</v>
      </c>
      <c r="C36" s="22" t="s">
        <v>3358</v>
      </c>
      <c r="D36" s="22" t="s">
        <v>13544</v>
      </c>
      <c r="F36" s="25" t="n">
        <v>26534</v>
      </c>
      <c r="G36" s="22" t="s">
        <v>8924</v>
      </c>
      <c r="H36" s="22" t="s">
        <v>10905</v>
      </c>
      <c r="I36" s="22" t="s">
        <v>10907</v>
      </c>
      <c r="J36" s="22" t="s">
        <v>13545</v>
      </c>
      <c r="K36" s="22" t="s">
        <v>13546</v>
      </c>
      <c r="L36" s="22" t="s">
        <v>13547</v>
      </c>
      <c r="M36" s="22" t="s">
        <v>13548</v>
      </c>
      <c r="N36" s="22"/>
      <c r="O36" s="22"/>
      <c r="P36" s="14" t="s">
        <v>13384</v>
      </c>
      <c r="Q36" s="22" t="s">
        <v>13384</v>
      </c>
      <c r="R36" s="22" t="s">
        <v>13384</v>
      </c>
    </row>
    <row r="37" customFormat="false" ht="15" hidden="false" customHeight="false" outlineLevel="0" collapsed="false">
      <c r="A37" s="23" t="str">
        <f aca="false">"demo_parent_"&amp;_!A36</f>
        <v>demo_parent_10035</v>
      </c>
      <c r="B37" s="22" t="s">
        <v>13385</v>
      </c>
      <c r="C37" s="22" t="s">
        <v>2303</v>
      </c>
      <c r="D37" s="22" t="s">
        <v>13549</v>
      </c>
      <c r="F37" s="25" t="n">
        <v>41119</v>
      </c>
      <c r="G37" s="22" t="s">
        <v>9220</v>
      </c>
      <c r="H37" s="22" t="s">
        <v>10905</v>
      </c>
      <c r="I37" s="22" t="s">
        <v>10907</v>
      </c>
      <c r="J37" s="22" t="s">
        <v>13550</v>
      </c>
      <c r="K37" s="22" t="s">
        <v>13551</v>
      </c>
      <c r="L37" s="22" t="s">
        <v>13552</v>
      </c>
      <c r="M37" s="22" t="s">
        <v>13553</v>
      </c>
      <c r="N37" s="22"/>
      <c r="O37" s="22"/>
      <c r="P37" s="14" t="s">
        <v>13384</v>
      </c>
      <c r="Q37" s="22" t="s">
        <v>13384</v>
      </c>
      <c r="R37" s="22"/>
    </row>
    <row r="38" customFormat="false" ht="15" hidden="false" customHeight="false" outlineLevel="0" collapsed="false">
      <c r="A38" s="23" t="str">
        <f aca="false">"demo_parent_"&amp;_!A37</f>
        <v>demo_parent_10036</v>
      </c>
      <c r="B38" s="22" t="s">
        <v>13385</v>
      </c>
      <c r="C38" s="22" t="s">
        <v>3633</v>
      </c>
      <c r="D38" s="22" t="s">
        <v>13554</v>
      </c>
      <c r="F38" s="25" t="n">
        <v>71133</v>
      </c>
      <c r="G38" s="22" t="s">
        <v>9844</v>
      </c>
      <c r="H38" s="22" t="s">
        <v>10905</v>
      </c>
      <c r="I38" s="22" t="s">
        <v>10907</v>
      </c>
      <c r="J38" s="22" t="s">
        <v>13555</v>
      </c>
      <c r="K38" s="22" t="s">
        <v>13556</v>
      </c>
      <c r="L38" s="22" t="s">
        <v>13557</v>
      </c>
      <c r="M38" s="22" t="s">
        <v>13558</v>
      </c>
      <c r="N38" s="22"/>
      <c r="O38" s="22"/>
      <c r="P38" s="14" t="s">
        <v>13384</v>
      </c>
      <c r="Q38" s="22" t="s">
        <v>13384</v>
      </c>
      <c r="R38" s="22"/>
    </row>
    <row r="39" customFormat="false" ht="15" hidden="false" customHeight="false" outlineLevel="0" collapsed="false">
      <c r="A39" s="23" t="str">
        <f aca="false">"demo_parent_"&amp;_!A38</f>
        <v>demo_parent_10037</v>
      </c>
      <c r="B39" s="22" t="s">
        <v>13385</v>
      </c>
      <c r="C39" s="22" t="s">
        <v>2174</v>
      </c>
      <c r="D39" s="22" t="s">
        <v>13559</v>
      </c>
      <c r="F39" s="25" t="n">
        <v>22271</v>
      </c>
      <c r="G39" s="22" t="s">
        <v>8843</v>
      </c>
      <c r="H39" s="22" t="s">
        <v>10905</v>
      </c>
      <c r="I39" s="22" t="s">
        <v>10907</v>
      </c>
      <c r="J39" s="22" t="s">
        <v>13560</v>
      </c>
      <c r="K39" s="22" t="s">
        <v>13561</v>
      </c>
      <c r="L39" s="22" t="s">
        <v>13562</v>
      </c>
      <c r="M39" s="22" t="s">
        <v>13563</v>
      </c>
      <c r="N39" s="22"/>
      <c r="O39" s="22"/>
      <c r="P39" s="14" t="s">
        <v>13384</v>
      </c>
      <c r="Q39" s="22"/>
      <c r="R39" s="22" t="s">
        <v>13384</v>
      </c>
    </row>
    <row r="40" customFormat="false" ht="15" hidden="false" customHeight="false" outlineLevel="0" collapsed="false">
      <c r="A40" s="23" t="str">
        <f aca="false">"demo_parent_"&amp;_!A39</f>
        <v>demo_parent_10038</v>
      </c>
      <c r="B40" s="22" t="s">
        <v>13385</v>
      </c>
      <c r="C40" s="22" t="s">
        <v>1881</v>
      </c>
      <c r="D40" s="22" t="s">
        <v>13564</v>
      </c>
      <c r="F40" s="25" t="n">
        <v>13034</v>
      </c>
      <c r="G40" s="22" t="s">
        <v>4113</v>
      </c>
      <c r="H40" s="22" t="s">
        <v>10905</v>
      </c>
      <c r="I40" s="22" t="s">
        <v>10907</v>
      </c>
      <c r="J40" s="22" t="s">
        <v>13565</v>
      </c>
      <c r="K40" s="22" t="s">
        <v>13566</v>
      </c>
      <c r="L40" s="22" t="s">
        <v>13567</v>
      </c>
      <c r="M40" s="22" t="s">
        <v>13568</v>
      </c>
      <c r="N40" s="22"/>
      <c r="O40" s="22"/>
      <c r="P40" s="14" t="s">
        <v>13384</v>
      </c>
      <c r="Q40" s="22" t="s">
        <v>13384</v>
      </c>
      <c r="R40" s="22" t="s">
        <v>13384</v>
      </c>
    </row>
    <row r="41" customFormat="false" ht="15" hidden="false" customHeight="false" outlineLevel="0" collapsed="false">
      <c r="A41" s="23" t="str">
        <f aca="false">"demo_parent_"&amp;_!A40</f>
        <v>demo_parent_10039</v>
      </c>
      <c r="B41" s="22" t="s">
        <v>13385</v>
      </c>
      <c r="C41" s="22" t="s">
        <v>3474</v>
      </c>
      <c r="D41" s="22" t="s">
        <v>13569</v>
      </c>
      <c r="F41" s="25" t="n">
        <v>58950</v>
      </c>
      <c r="G41" s="22" t="s">
        <v>9614</v>
      </c>
      <c r="H41" s="22" t="s">
        <v>10905</v>
      </c>
      <c r="I41" s="22" t="s">
        <v>10907</v>
      </c>
      <c r="J41" s="22" t="s">
        <v>13570</v>
      </c>
      <c r="K41" s="22" t="s">
        <v>13571</v>
      </c>
      <c r="L41" s="22" t="s">
        <v>13572</v>
      </c>
      <c r="M41" s="22" t="s">
        <v>13573</v>
      </c>
      <c r="N41" s="22"/>
      <c r="O41" s="22"/>
      <c r="P41" s="14" t="s">
        <v>13384</v>
      </c>
      <c r="Q41" s="22" t="s">
        <v>13384</v>
      </c>
      <c r="R41" s="22"/>
    </row>
    <row r="42" customFormat="false" ht="15" hidden="false" customHeight="false" outlineLevel="0" collapsed="false">
      <c r="A42" s="23" t="str">
        <f aca="false">"demo_parent_"&amp;_!A41</f>
        <v>demo_parent_10040</v>
      </c>
      <c r="B42" s="22" t="s">
        <v>13385</v>
      </c>
      <c r="C42" s="22" t="s">
        <v>2584</v>
      </c>
      <c r="D42" s="22" t="s">
        <v>13574</v>
      </c>
      <c r="F42" s="25" t="n">
        <v>19531</v>
      </c>
      <c r="G42" s="22" t="s">
        <v>8453</v>
      </c>
      <c r="H42" s="22" t="s">
        <v>10905</v>
      </c>
      <c r="I42" s="22" t="s">
        <v>10907</v>
      </c>
      <c r="J42" s="22" t="s">
        <v>13575</v>
      </c>
      <c r="K42" s="22" t="s">
        <v>13576</v>
      </c>
      <c r="L42" s="22" t="s">
        <v>13577</v>
      </c>
      <c r="M42" s="22" t="s">
        <v>13578</v>
      </c>
      <c r="N42" s="22"/>
      <c r="O42" s="22"/>
      <c r="P42" s="14" t="s">
        <v>13384</v>
      </c>
      <c r="Q42" s="22"/>
      <c r="R42" s="22"/>
    </row>
    <row r="43" customFormat="false" ht="15" hidden="false" customHeight="false" outlineLevel="0" collapsed="false">
      <c r="A43" s="23" t="str">
        <f aca="false">"demo_parent_"&amp;_!A42</f>
        <v>demo_parent_10041</v>
      </c>
      <c r="B43" s="22" t="s">
        <v>13385</v>
      </c>
      <c r="C43" s="22" t="s">
        <v>3358</v>
      </c>
      <c r="D43" s="22" t="s">
        <v>13579</v>
      </c>
      <c r="F43" s="25" t="n">
        <v>44336</v>
      </c>
      <c r="G43" s="22" t="s">
        <v>9284</v>
      </c>
      <c r="H43" s="22" t="s">
        <v>10905</v>
      </c>
      <c r="I43" s="22" t="s">
        <v>10907</v>
      </c>
      <c r="J43" s="22" t="s">
        <v>13580</v>
      </c>
      <c r="K43" s="22" t="s">
        <v>13581</v>
      </c>
      <c r="L43" s="22" t="s">
        <v>13582</v>
      </c>
      <c r="M43" s="22" t="s">
        <v>13548</v>
      </c>
      <c r="N43" s="22"/>
      <c r="O43" s="22"/>
      <c r="P43" s="14" t="s">
        <v>13384</v>
      </c>
      <c r="Q43" s="22"/>
      <c r="R43" s="22"/>
    </row>
    <row r="44" customFormat="false" ht="15" hidden="false" customHeight="false" outlineLevel="0" collapsed="false">
      <c r="A44" s="23" t="str">
        <f aca="false">"demo_parent_"&amp;_!A43</f>
        <v>demo_parent_10042</v>
      </c>
      <c r="B44" s="22" t="s">
        <v>13385</v>
      </c>
      <c r="C44" s="22" t="s">
        <v>137</v>
      </c>
      <c r="D44" s="22" t="s">
        <v>13583</v>
      </c>
      <c r="F44" s="25" t="n">
        <v>16367</v>
      </c>
      <c r="G44" s="22" t="s">
        <v>6661</v>
      </c>
      <c r="H44" s="22" t="s">
        <v>10905</v>
      </c>
      <c r="I44" s="22" t="s">
        <v>10907</v>
      </c>
      <c r="J44" s="22" t="s">
        <v>13584</v>
      </c>
      <c r="K44" s="22" t="s">
        <v>13585</v>
      </c>
      <c r="L44" s="22" t="s">
        <v>13586</v>
      </c>
      <c r="M44" s="22" t="s">
        <v>13587</v>
      </c>
      <c r="N44" s="22"/>
      <c r="O44" s="22"/>
      <c r="P44" s="14" t="s">
        <v>13384</v>
      </c>
      <c r="Q44" s="22"/>
      <c r="R44" s="22"/>
    </row>
    <row r="45" customFormat="false" ht="15" hidden="false" customHeight="false" outlineLevel="0" collapsed="false">
      <c r="A45" s="23" t="str">
        <f aca="false">"demo_parent_"&amp;_!A44</f>
        <v>demo_parent_10043</v>
      </c>
      <c r="B45" s="22" t="s">
        <v>13385</v>
      </c>
      <c r="C45" s="22" t="s">
        <v>238</v>
      </c>
      <c r="D45" s="22" t="s">
        <v>13588</v>
      </c>
      <c r="F45" s="25" t="n">
        <v>13461</v>
      </c>
      <c r="G45" s="22" t="s">
        <v>4592</v>
      </c>
      <c r="H45" s="22" t="s">
        <v>10905</v>
      </c>
      <c r="I45" s="22" t="s">
        <v>10907</v>
      </c>
      <c r="J45" s="22" t="s">
        <v>13589</v>
      </c>
      <c r="K45" s="22" t="s">
        <v>13590</v>
      </c>
      <c r="L45" s="22" t="s">
        <v>13591</v>
      </c>
      <c r="M45" s="22" t="s">
        <v>13592</v>
      </c>
      <c r="N45" s="22"/>
      <c r="O45" s="22"/>
      <c r="P45" s="14" t="s">
        <v>13384</v>
      </c>
      <c r="Q45" s="22" t="s">
        <v>13384</v>
      </c>
      <c r="R45" s="22" t="s">
        <v>13384</v>
      </c>
    </row>
    <row r="46" customFormat="false" ht="15" hidden="false" customHeight="false" outlineLevel="0" collapsed="false">
      <c r="A46" s="23" t="str">
        <f aca="false">"demo_parent_"&amp;_!A45</f>
        <v>demo_parent_10044</v>
      </c>
      <c r="B46" s="22" t="s">
        <v>13385</v>
      </c>
      <c r="C46" s="22" t="s">
        <v>2917</v>
      </c>
      <c r="D46" s="22" t="s">
        <v>13593</v>
      </c>
      <c r="F46" s="25" t="n">
        <v>41523</v>
      </c>
      <c r="G46" s="22" t="s">
        <v>9220</v>
      </c>
      <c r="H46" s="22" t="s">
        <v>10905</v>
      </c>
      <c r="I46" s="22" t="s">
        <v>10907</v>
      </c>
      <c r="J46" s="22" t="s">
        <v>13594</v>
      </c>
      <c r="K46" s="22" t="s">
        <v>13595</v>
      </c>
      <c r="L46" s="22" t="s">
        <v>13596</v>
      </c>
      <c r="M46" s="22" t="s">
        <v>13597</v>
      </c>
      <c r="N46" s="22"/>
      <c r="O46" s="22"/>
      <c r="P46" s="14" t="s">
        <v>13384</v>
      </c>
      <c r="Q46" s="22" t="s">
        <v>13384</v>
      </c>
      <c r="R46" s="22"/>
    </row>
    <row r="47" customFormat="false" ht="15" hidden="false" customHeight="false" outlineLevel="0" collapsed="false">
      <c r="A47" s="23" t="str">
        <f aca="false">"demo_parent_"&amp;_!A46</f>
        <v>demo_parent_10045</v>
      </c>
      <c r="B47" s="22" t="s">
        <v>13385</v>
      </c>
      <c r="C47" s="22" t="s">
        <v>2248</v>
      </c>
      <c r="D47" s="22" t="s">
        <v>13598</v>
      </c>
      <c r="F47" s="25" t="n">
        <v>75314</v>
      </c>
      <c r="G47" s="22" t="s">
        <v>9928</v>
      </c>
      <c r="H47" s="22" t="s">
        <v>10905</v>
      </c>
      <c r="I47" s="22" t="s">
        <v>10907</v>
      </c>
      <c r="J47" s="22" t="s">
        <v>13599</v>
      </c>
      <c r="K47" s="22" t="s">
        <v>13600</v>
      </c>
      <c r="L47" s="22" t="s">
        <v>13601</v>
      </c>
      <c r="M47" s="22" t="s">
        <v>13602</v>
      </c>
      <c r="N47" s="22"/>
      <c r="O47" s="22"/>
      <c r="P47" s="14" t="s">
        <v>13384</v>
      </c>
      <c r="Q47" s="22"/>
      <c r="R47" s="22"/>
    </row>
    <row r="48" customFormat="false" ht="15" hidden="false" customHeight="false" outlineLevel="0" collapsed="false">
      <c r="A48" s="23" t="str">
        <f aca="false">"demo_parent_"&amp;_!A47</f>
        <v>demo_parent_10046</v>
      </c>
      <c r="B48" s="22" t="s">
        <v>13385</v>
      </c>
      <c r="C48" s="22" t="s">
        <v>3163</v>
      </c>
      <c r="D48" s="22" t="s">
        <v>13603</v>
      </c>
      <c r="F48" s="25" t="n">
        <v>71294</v>
      </c>
      <c r="G48" s="22" t="s">
        <v>9852</v>
      </c>
      <c r="H48" s="22" t="s">
        <v>10905</v>
      </c>
      <c r="I48" s="22" t="s">
        <v>10907</v>
      </c>
      <c r="J48" s="22" t="s">
        <v>13604</v>
      </c>
      <c r="K48" s="22" t="s">
        <v>13605</v>
      </c>
      <c r="L48" s="22" t="s">
        <v>13606</v>
      </c>
      <c r="M48" s="22" t="s">
        <v>13607</v>
      </c>
      <c r="N48" s="22"/>
      <c r="O48" s="22"/>
      <c r="P48" s="14" t="s">
        <v>13384</v>
      </c>
      <c r="Q48" s="22" t="s">
        <v>13384</v>
      </c>
      <c r="R48" s="22" t="s">
        <v>13384</v>
      </c>
    </row>
    <row r="49" customFormat="false" ht="15" hidden="false" customHeight="false" outlineLevel="0" collapsed="false">
      <c r="A49" s="23" t="str">
        <f aca="false">"demo_parent_"&amp;_!A48</f>
        <v>demo_parent_10047</v>
      </c>
      <c r="B49" s="22" t="s">
        <v>13385</v>
      </c>
      <c r="C49" s="22" t="s">
        <v>947</v>
      </c>
      <c r="D49" s="22" t="s">
        <v>13608</v>
      </c>
      <c r="F49" s="25" t="n">
        <v>44932</v>
      </c>
      <c r="G49" s="22" t="s">
        <v>9304</v>
      </c>
      <c r="H49" s="22" t="s">
        <v>10905</v>
      </c>
      <c r="I49" s="22" t="s">
        <v>10907</v>
      </c>
      <c r="J49" s="22" t="s">
        <v>13609</v>
      </c>
      <c r="K49" s="22" t="s">
        <v>13610</v>
      </c>
      <c r="L49" s="22" t="s">
        <v>13611</v>
      </c>
      <c r="M49" s="22" t="s">
        <v>13612</v>
      </c>
      <c r="N49" s="22"/>
      <c r="O49" s="22"/>
      <c r="P49" s="14" t="s">
        <v>13384</v>
      </c>
      <c r="Q49" s="22"/>
      <c r="R49" s="22"/>
    </row>
    <row r="50" customFormat="false" ht="15" hidden="false" customHeight="false" outlineLevel="0" collapsed="false">
      <c r="A50" s="23" t="str">
        <f aca="false">"demo_parent_"&amp;_!A49</f>
        <v>demo_parent_10048</v>
      </c>
      <c r="B50" s="22" t="s">
        <v>13385</v>
      </c>
      <c r="C50" s="22" t="s">
        <v>896</v>
      </c>
      <c r="D50" s="22" t="s">
        <v>13613</v>
      </c>
      <c r="F50" s="25" t="n">
        <v>83134</v>
      </c>
      <c r="G50" s="22" t="s">
        <v>10123</v>
      </c>
      <c r="H50" s="22" t="s">
        <v>10905</v>
      </c>
      <c r="I50" s="22" t="s">
        <v>10907</v>
      </c>
      <c r="J50" s="22" t="s">
        <v>13614</v>
      </c>
      <c r="K50" s="22" t="s">
        <v>13615</v>
      </c>
      <c r="L50" s="22" t="s">
        <v>13616</v>
      </c>
      <c r="M50" s="22" t="s">
        <v>13617</v>
      </c>
      <c r="N50" s="22"/>
      <c r="O50" s="22"/>
      <c r="P50" s="14" t="s">
        <v>13384</v>
      </c>
      <c r="Q50" s="22"/>
      <c r="R50" s="22"/>
    </row>
    <row r="51" customFormat="false" ht="15" hidden="false" customHeight="false" outlineLevel="0" collapsed="false">
      <c r="A51" s="23" t="str">
        <f aca="false">"demo_parent_"&amp;_!A50</f>
        <v>demo_parent_10049</v>
      </c>
      <c r="B51" s="22" t="s">
        <v>13385</v>
      </c>
      <c r="C51" s="22" t="s">
        <v>3113</v>
      </c>
      <c r="D51" s="22" t="s">
        <v>13618</v>
      </c>
      <c r="F51" s="25" t="n">
        <v>97633</v>
      </c>
      <c r="G51" s="22" t="s">
        <v>10395</v>
      </c>
      <c r="H51" s="22" t="s">
        <v>10905</v>
      </c>
      <c r="I51" s="22" t="s">
        <v>10907</v>
      </c>
      <c r="J51" s="22" t="s">
        <v>13619</v>
      </c>
      <c r="K51" s="22" t="s">
        <v>13620</v>
      </c>
      <c r="L51" s="22" t="s">
        <v>13621</v>
      </c>
      <c r="M51" s="22" t="s">
        <v>13622</v>
      </c>
      <c r="N51" s="22"/>
      <c r="O51" s="22"/>
      <c r="P51" s="14" t="s">
        <v>13384</v>
      </c>
      <c r="Q51" s="22" t="s">
        <v>13384</v>
      </c>
      <c r="R51" s="22" t="s">
        <v>13384</v>
      </c>
    </row>
    <row r="52" customFormat="false" ht="15" hidden="false" customHeight="false" outlineLevel="0" collapsed="false">
      <c r="A52" s="23" t="str">
        <f aca="false">"demo_parent_"&amp;_!A51</f>
        <v>demo_parent_10050</v>
      </c>
      <c r="B52" s="22" t="s">
        <v>13385</v>
      </c>
      <c r="C52" s="22" t="s">
        <v>3278</v>
      </c>
      <c r="D52" s="22" t="s">
        <v>13623</v>
      </c>
      <c r="F52" s="25" t="n">
        <v>11364</v>
      </c>
      <c r="G52" s="22" t="s">
        <v>36</v>
      </c>
      <c r="H52" s="22" t="s">
        <v>10905</v>
      </c>
      <c r="I52" s="22" t="s">
        <v>10907</v>
      </c>
      <c r="J52" s="22" t="s">
        <v>13624</v>
      </c>
      <c r="K52" s="22" t="s">
        <v>13625</v>
      </c>
      <c r="L52" s="22" t="s">
        <v>13626</v>
      </c>
      <c r="M52" s="22" t="s">
        <v>13627</v>
      </c>
      <c r="N52" s="22"/>
      <c r="O52" s="22"/>
      <c r="P52" s="14" t="s">
        <v>13384</v>
      </c>
      <c r="Q52" s="22" t="s">
        <v>13384</v>
      </c>
      <c r="R52" s="22"/>
    </row>
    <row r="53" customFormat="false" ht="15" hidden="false" customHeight="false" outlineLevel="0" collapsed="false">
      <c r="A53" s="23" t="str">
        <f aca="false">"demo_parent_"&amp;_!A52</f>
        <v>demo_parent_10051</v>
      </c>
      <c r="B53" s="22" t="s">
        <v>13385</v>
      </c>
      <c r="C53" s="22" t="s">
        <v>1799</v>
      </c>
      <c r="D53" s="22" t="s">
        <v>13628</v>
      </c>
      <c r="F53" s="25" t="n">
        <v>98020</v>
      </c>
      <c r="G53" s="22" t="s">
        <v>10400</v>
      </c>
      <c r="H53" s="22" t="s">
        <v>10905</v>
      </c>
      <c r="I53" s="22" t="s">
        <v>10907</v>
      </c>
      <c r="J53" s="22" t="s">
        <v>13629</v>
      </c>
      <c r="K53" s="22" t="s">
        <v>13630</v>
      </c>
      <c r="L53" s="22" t="s">
        <v>13409</v>
      </c>
      <c r="M53" s="22" t="s">
        <v>13410</v>
      </c>
      <c r="N53" s="22"/>
      <c r="O53" s="22"/>
      <c r="P53" s="14" t="s">
        <v>13384</v>
      </c>
      <c r="Q53" s="22"/>
      <c r="R53" s="22"/>
    </row>
    <row r="54" customFormat="false" ht="15" hidden="false" customHeight="false" outlineLevel="0" collapsed="false">
      <c r="A54" s="23" t="str">
        <f aca="false">"demo_parent_"&amp;_!A53</f>
        <v>demo_parent_10052</v>
      </c>
      <c r="B54" s="22" t="s">
        <v>13385</v>
      </c>
      <c r="C54" s="22" t="s">
        <v>1621</v>
      </c>
      <c r="D54" s="22" t="s">
        <v>13631</v>
      </c>
      <c r="F54" s="25" t="n">
        <v>34392</v>
      </c>
      <c r="G54" s="22" t="s">
        <v>9120</v>
      </c>
      <c r="H54" s="22" t="s">
        <v>10905</v>
      </c>
      <c r="I54" s="22" t="s">
        <v>10907</v>
      </c>
      <c r="J54" s="22" t="s">
        <v>13632</v>
      </c>
      <c r="K54" s="22" t="s">
        <v>13633</v>
      </c>
      <c r="L54" s="22" t="s">
        <v>13634</v>
      </c>
      <c r="M54" s="22" t="s">
        <v>13635</v>
      </c>
      <c r="N54" s="22"/>
      <c r="O54" s="22"/>
      <c r="P54" s="14" t="s">
        <v>13384</v>
      </c>
      <c r="Q54" s="22"/>
      <c r="R54" s="22"/>
    </row>
    <row r="55" customFormat="false" ht="15" hidden="false" customHeight="false" outlineLevel="0" collapsed="false">
      <c r="A55" s="23" t="str">
        <f aca="false">"demo_parent_"&amp;_!A54</f>
        <v>demo_parent_10053</v>
      </c>
      <c r="B55" s="22" t="s">
        <v>13385</v>
      </c>
      <c r="C55" s="22" t="s">
        <v>3120</v>
      </c>
      <c r="D55" s="22" t="s">
        <v>13636</v>
      </c>
      <c r="F55" s="25" t="n">
        <v>11221</v>
      </c>
      <c r="G55" s="22" t="s">
        <v>36</v>
      </c>
      <c r="H55" s="22" t="s">
        <v>10905</v>
      </c>
      <c r="I55" s="22" t="s">
        <v>10907</v>
      </c>
      <c r="J55" s="22" t="s">
        <v>13637</v>
      </c>
      <c r="K55" s="22" t="s">
        <v>13638</v>
      </c>
      <c r="L55" s="22" t="s">
        <v>13639</v>
      </c>
      <c r="M55" s="22" t="s">
        <v>13640</v>
      </c>
      <c r="N55" s="22"/>
      <c r="O55" s="22"/>
      <c r="P55" s="14" t="s">
        <v>13384</v>
      </c>
      <c r="Q55" s="22" t="s">
        <v>13384</v>
      </c>
      <c r="R55" s="22"/>
    </row>
    <row r="56" customFormat="false" ht="15" hidden="false" customHeight="false" outlineLevel="0" collapsed="false">
      <c r="A56" s="23" t="str">
        <f aca="false">"demo_parent_"&amp;_!A55</f>
        <v>demo_parent_10054</v>
      </c>
      <c r="B56" s="22" t="s">
        <v>13385</v>
      </c>
      <c r="C56" s="22" t="s">
        <v>1213</v>
      </c>
      <c r="D56" s="22" t="s">
        <v>13641</v>
      </c>
      <c r="F56" s="25" t="n">
        <v>15257</v>
      </c>
      <c r="G56" s="22" t="s">
        <v>6260</v>
      </c>
      <c r="H56" s="22" t="s">
        <v>10905</v>
      </c>
      <c r="I56" s="22" t="s">
        <v>10907</v>
      </c>
      <c r="J56" s="22" t="s">
        <v>13642</v>
      </c>
      <c r="K56" s="22" t="s">
        <v>13643</v>
      </c>
      <c r="L56" s="22" t="s">
        <v>13644</v>
      </c>
      <c r="M56" s="22" t="s">
        <v>13645</v>
      </c>
      <c r="N56" s="22"/>
      <c r="O56" s="22"/>
      <c r="P56" s="14" t="s">
        <v>13384</v>
      </c>
      <c r="Q56" s="22" t="s">
        <v>13384</v>
      </c>
      <c r="R56" s="22"/>
    </row>
    <row r="57" customFormat="false" ht="15" hidden="false" customHeight="false" outlineLevel="0" collapsed="false">
      <c r="A57" s="23" t="str">
        <f aca="false">"demo_parent_"&amp;_!A56</f>
        <v>demo_parent_10055</v>
      </c>
      <c r="B57" s="22" t="s">
        <v>13385</v>
      </c>
      <c r="C57" s="22" t="s">
        <v>2353</v>
      </c>
      <c r="D57" s="22" t="s">
        <v>13646</v>
      </c>
      <c r="F57" s="25" t="n">
        <v>18162</v>
      </c>
      <c r="G57" s="22" t="s">
        <v>7778</v>
      </c>
      <c r="H57" s="22" t="s">
        <v>10905</v>
      </c>
      <c r="I57" s="22" t="s">
        <v>10907</v>
      </c>
      <c r="J57" s="22" t="s">
        <v>13647</v>
      </c>
      <c r="K57" s="22" t="s">
        <v>13648</v>
      </c>
      <c r="L57" s="22" t="s">
        <v>13649</v>
      </c>
      <c r="M57" s="22" t="s">
        <v>13650</v>
      </c>
      <c r="N57" s="22"/>
      <c r="O57" s="22"/>
      <c r="P57" s="14" t="s">
        <v>13384</v>
      </c>
      <c r="Q57" s="22"/>
      <c r="R57" s="22"/>
    </row>
    <row r="58" customFormat="false" ht="15" hidden="false" customHeight="false" outlineLevel="0" collapsed="false">
      <c r="A58" s="23" t="str">
        <f aca="false">"demo_parent_"&amp;_!A57</f>
        <v>demo_parent_10056</v>
      </c>
      <c r="B58" s="22" t="s">
        <v>13385</v>
      </c>
      <c r="C58" s="22" t="s">
        <v>1791</v>
      </c>
      <c r="D58" s="22" t="s">
        <v>13651</v>
      </c>
      <c r="F58" s="25" t="n">
        <v>47295</v>
      </c>
      <c r="G58" s="22" t="s">
        <v>9380</v>
      </c>
      <c r="H58" s="22" t="s">
        <v>10905</v>
      </c>
      <c r="I58" s="22" t="s">
        <v>10907</v>
      </c>
      <c r="J58" s="22" t="s">
        <v>13652</v>
      </c>
      <c r="K58" s="22" t="s">
        <v>13653</v>
      </c>
      <c r="L58" s="22" t="s">
        <v>13522</v>
      </c>
      <c r="M58" s="22" t="s">
        <v>13523</v>
      </c>
      <c r="N58" s="22"/>
      <c r="O58" s="22"/>
      <c r="P58" s="14" t="s">
        <v>13384</v>
      </c>
      <c r="Q58" s="22"/>
      <c r="R58" s="22"/>
    </row>
    <row r="59" customFormat="false" ht="15" hidden="false" customHeight="false" outlineLevel="0" collapsed="false">
      <c r="A59" s="23" t="str">
        <f aca="false">"demo_parent_"&amp;_!A58</f>
        <v>demo_parent_10057</v>
      </c>
      <c r="B59" s="22" t="s">
        <v>13385</v>
      </c>
      <c r="C59" s="22" t="s">
        <v>3438</v>
      </c>
      <c r="D59" s="22" t="s">
        <v>13654</v>
      </c>
      <c r="F59" s="25" t="n">
        <v>30232</v>
      </c>
      <c r="G59" s="22" t="s">
        <v>9035</v>
      </c>
      <c r="H59" s="22" t="s">
        <v>10905</v>
      </c>
      <c r="I59" s="22" t="s">
        <v>10907</v>
      </c>
      <c r="J59" s="22" t="s">
        <v>13655</v>
      </c>
      <c r="K59" s="22" t="s">
        <v>13656</v>
      </c>
      <c r="L59" s="22" t="s">
        <v>13657</v>
      </c>
      <c r="M59" s="22" t="s">
        <v>13658</v>
      </c>
      <c r="N59" s="22"/>
      <c r="O59" s="22"/>
      <c r="P59" s="14" t="s">
        <v>13384</v>
      </c>
      <c r="Q59" s="22" t="s">
        <v>13384</v>
      </c>
      <c r="R59" s="22" t="s">
        <v>13384</v>
      </c>
    </row>
    <row r="60" customFormat="false" ht="15" hidden="false" customHeight="false" outlineLevel="0" collapsed="false">
      <c r="A60" s="23" t="str">
        <f aca="false">"demo_parent_"&amp;_!A59</f>
        <v>demo_parent_10058</v>
      </c>
      <c r="B60" s="22" t="s">
        <v>13385</v>
      </c>
      <c r="C60" s="22" t="s">
        <v>2088</v>
      </c>
      <c r="D60" s="22" t="s">
        <v>13659</v>
      </c>
      <c r="F60" s="25" t="n">
        <v>75593</v>
      </c>
      <c r="G60" s="22" t="s">
        <v>9928</v>
      </c>
      <c r="H60" s="22" t="s">
        <v>10905</v>
      </c>
      <c r="I60" s="22" t="s">
        <v>10907</v>
      </c>
      <c r="J60" s="22" t="s">
        <v>13660</v>
      </c>
      <c r="K60" s="22" t="s">
        <v>13661</v>
      </c>
      <c r="L60" s="22" t="s">
        <v>13662</v>
      </c>
      <c r="M60" s="22" t="s">
        <v>13663</v>
      </c>
      <c r="N60" s="22"/>
      <c r="O60" s="22"/>
      <c r="P60" s="14" t="s">
        <v>13384</v>
      </c>
      <c r="Q60" s="22"/>
      <c r="R60" s="22"/>
    </row>
    <row r="61" customFormat="false" ht="15" hidden="false" customHeight="false" outlineLevel="0" collapsed="false">
      <c r="A61" s="23" t="str">
        <f aca="false">"demo_parent_"&amp;_!A60</f>
        <v>demo_parent_10059</v>
      </c>
      <c r="B61" s="22" t="s">
        <v>13385</v>
      </c>
      <c r="C61" s="22" t="s">
        <v>223</v>
      </c>
      <c r="D61" s="22" t="s">
        <v>13664</v>
      </c>
      <c r="F61" s="25" t="n">
        <v>93233</v>
      </c>
      <c r="G61" s="22" t="s">
        <v>10321</v>
      </c>
      <c r="H61" s="22" t="s">
        <v>10905</v>
      </c>
      <c r="I61" s="22" t="s">
        <v>10907</v>
      </c>
      <c r="J61" s="22" t="s">
        <v>13665</v>
      </c>
      <c r="K61" s="22" t="s">
        <v>13666</v>
      </c>
      <c r="L61" s="22" t="s">
        <v>13667</v>
      </c>
      <c r="M61" s="22" t="s">
        <v>13668</v>
      </c>
      <c r="N61" s="22"/>
      <c r="O61" s="22"/>
      <c r="P61" s="14" t="s">
        <v>13384</v>
      </c>
      <c r="Q61" s="22"/>
      <c r="R61" s="22" t="s">
        <v>13384</v>
      </c>
    </row>
    <row r="62" customFormat="false" ht="15" hidden="false" customHeight="false" outlineLevel="0" collapsed="false">
      <c r="A62" s="23" t="str">
        <f aca="false">"demo_parent_"&amp;_!A61</f>
        <v>demo_parent_10060</v>
      </c>
      <c r="B62" s="22" t="s">
        <v>13385</v>
      </c>
      <c r="C62" s="22" t="s">
        <v>1446</v>
      </c>
      <c r="D62" s="22" t="s">
        <v>13669</v>
      </c>
      <c r="F62" s="25" t="n">
        <v>41261</v>
      </c>
      <c r="G62" s="22" t="s">
        <v>9220</v>
      </c>
      <c r="H62" s="22" t="s">
        <v>10905</v>
      </c>
      <c r="I62" s="22" t="s">
        <v>10907</v>
      </c>
      <c r="J62" s="22" t="s">
        <v>13670</v>
      </c>
      <c r="K62" s="22" t="s">
        <v>13671</v>
      </c>
      <c r="L62" s="22" t="s">
        <v>13672</v>
      </c>
      <c r="M62" s="22" t="s">
        <v>13673</v>
      </c>
      <c r="N62" s="22"/>
      <c r="O62" s="22"/>
      <c r="P62" s="14" t="s">
        <v>13384</v>
      </c>
      <c r="Q62" s="22" t="s">
        <v>13384</v>
      </c>
      <c r="R62" s="22" t="s">
        <v>13384</v>
      </c>
    </row>
    <row r="63" customFormat="false" ht="15" hidden="false" customHeight="false" outlineLevel="0" collapsed="false">
      <c r="A63" s="23" t="str">
        <f aca="false">"demo_parent_"&amp;_!A62</f>
        <v>demo_parent_10061</v>
      </c>
      <c r="B63" s="22" t="s">
        <v>13385</v>
      </c>
      <c r="C63" s="22" t="s">
        <v>2495</v>
      </c>
      <c r="D63" s="22" t="s">
        <v>13674</v>
      </c>
      <c r="F63" s="25" t="n">
        <v>51792</v>
      </c>
      <c r="G63" s="22" t="s">
        <v>9455</v>
      </c>
      <c r="H63" s="22" t="s">
        <v>10905</v>
      </c>
      <c r="I63" s="22" t="s">
        <v>10907</v>
      </c>
      <c r="J63" s="22" t="s">
        <v>13675</v>
      </c>
      <c r="K63" s="22" t="s">
        <v>13676</v>
      </c>
      <c r="L63" s="22" t="s">
        <v>13677</v>
      </c>
      <c r="M63" s="22" t="s">
        <v>13678</v>
      </c>
      <c r="N63" s="22"/>
      <c r="O63" s="22"/>
      <c r="P63" s="14" t="s">
        <v>13384</v>
      </c>
      <c r="Q63" s="22" t="s">
        <v>13384</v>
      </c>
      <c r="R63" s="22"/>
    </row>
    <row r="64" customFormat="false" ht="15" hidden="false" customHeight="false" outlineLevel="0" collapsed="false">
      <c r="A64" s="23" t="str">
        <f aca="false">"demo_parent_"&amp;_!A63</f>
        <v>demo_parent_10062</v>
      </c>
      <c r="B64" s="22" t="s">
        <v>13385</v>
      </c>
      <c r="C64" s="22" t="s">
        <v>697</v>
      </c>
      <c r="D64" s="22" t="s">
        <v>13679</v>
      </c>
      <c r="F64" s="25" t="n">
        <v>98260</v>
      </c>
      <c r="G64" s="22" t="s">
        <v>10420</v>
      </c>
      <c r="H64" s="22" t="s">
        <v>10905</v>
      </c>
      <c r="I64" s="22" t="s">
        <v>10907</v>
      </c>
      <c r="J64" s="22" t="s">
        <v>13680</v>
      </c>
      <c r="K64" s="22" t="s">
        <v>13681</v>
      </c>
      <c r="L64" s="22" t="s">
        <v>13682</v>
      </c>
      <c r="M64" s="22" t="s">
        <v>13683</v>
      </c>
      <c r="N64" s="22"/>
      <c r="O64" s="22"/>
      <c r="P64" s="14" t="s">
        <v>13384</v>
      </c>
      <c r="Q64" s="22" t="s">
        <v>13384</v>
      </c>
      <c r="R64" s="22" t="s">
        <v>13384</v>
      </c>
    </row>
    <row r="65" customFormat="false" ht="15" hidden="false" customHeight="false" outlineLevel="0" collapsed="false">
      <c r="A65" s="23" t="str">
        <f aca="false">"demo_parent_"&amp;_!A64</f>
        <v>demo_parent_10063</v>
      </c>
      <c r="B65" s="22" t="s">
        <v>13385</v>
      </c>
      <c r="C65" s="22" t="s">
        <v>1008</v>
      </c>
      <c r="D65" s="22" t="s">
        <v>13684</v>
      </c>
      <c r="F65" s="25" t="n">
        <v>26292</v>
      </c>
      <c r="G65" s="22" t="s">
        <v>8908</v>
      </c>
      <c r="H65" s="22" t="s">
        <v>10905</v>
      </c>
      <c r="I65" s="22" t="s">
        <v>10907</v>
      </c>
      <c r="J65" s="22" t="s">
        <v>13685</v>
      </c>
      <c r="K65" s="22" t="s">
        <v>13686</v>
      </c>
      <c r="L65" s="22" t="s">
        <v>13687</v>
      </c>
      <c r="M65" s="22" t="s">
        <v>13688</v>
      </c>
      <c r="N65" s="22"/>
      <c r="O65" s="22"/>
      <c r="P65" s="14" t="s">
        <v>13384</v>
      </c>
      <c r="Q65" s="22"/>
      <c r="R65" s="22" t="s">
        <v>13384</v>
      </c>
    </row>
    <row r="66" customFormat="false" ht="15" hidden="false" customHeight="false" outlineLevel="0" collapsed="false">
      <c r="A66" s="23" t="str">
        <f aca="false">"demo_parent_"&amp;_!A65</f>
        <v>demo_parent_10064</v>
      </c>
      <c r="B66" s="22" t="s">
        <v>13385</v>
      </c>
      <c r="C66" s="22" t="s">
        <v>3163</v>
      </c>
      <c r="D66" s="22" t="s">
        <v>13689</v>
      </c>
      <c r="F66" s="25" t="n">
        <v>21852</v>
      </c>
      <c r="G66" s="22" t="s">
        <v>8841</v>
      </c>
      <c r="H66" s="22" t="s">
        <v>10905</v>
      </c>
      <c r="I66" s="22" t="s">
        <v>10907</v>
      </c>
      <c r="J66" s="22" t="s">
        <v>13690</v>
      </c>
      <c r="K66" s="22" t="s">
        <v>13691</v>
      </c>
      <c r="L66" s="22" t="s">
        <v>13692</v>
      </c>
      <c r="M66" s="22" t="s">
        <v>13607</v>
      </c>
      <c r="N66" s="22"/>
      <c r="O66" s="22"/>
      <c r="P66" s="14" t="s">
        <v>13384</v>
      </c>
      <c r="Q66" s="22" t="s">
        <v>13384</v>
      </c>
      <c r="R66" s="22" t="s">
        <v>13384</v>
      </c>
    </row>
    <row r="67" customFormat="false" ht="15" hidden="false" customHeight="false" outlineLevel="0" collapsed="false">
      <c r="A67" s="23" t="str">
        <f aca="false">"demo_parent_"&amp;_!A66</f>
        <v>demo_parent_10065</v>
      </c>
      <c r="B67" s="22" t="s">
        <v>13385</v>
      </c>
      <c r="C67" s="22" t="s">
        <v>736</v>
      </c>
      <c r="D67" s="22" t="s">
        <v>13693</v>
      </c>
      <c r="F67" s="25" t="n">
        <v>86131</v>
      </c>
      <c r="G67" s="22" t="s">
        <v>10177</v>
      </c>
      <c r="H67" s="22" t="s">
        <v>10905</v>
      </c>
      <c r="I67" s="22" t="s">
        <v>10907</v>
      </c>
      <c r="J67" s="22" t="s">
        <v>13694</v>
      </c>
      <c r="K67" s="22" t="s">
        <v>13695</v>
      </c>
      <c r="L67" s="22" t="s">
        <v>13696</v>
      </c>
      <c r="M67" s="22" t="s">
        <v>13697</v>
      </c>
      <c r="N67" s="22"/>
      <c r="O67" s="22"/>
      <c r="P67" s="14" t="s">
        <v>13384</v>
      </c>
      <c r="Q67" s="22"/>
      <c r="R67" s="22"/>
    </row>
    <row r="68" customFormat="false" ht="15" hidden="false" customHeight="false" outlineLevel="0" collapsed="false">
      <c r="A68" s="23" t="str">
        <f aca="false">"demo_parent_"&amp;_!A67</f>
        <v>demo_parent_10066</v>
      </c>
      <c r="B68" s="22" t="s">
        <v>13385</v>
      </c>
      <c r="C68" s="22" t="s">
        <v>3047</v>
      </c>
      <c r="D68" s="22" t="s">
        <v>13698</v>
      </c>
      <c r="F68" s="25" t="n">
        <v>84192</v>
      </c>
      <c r="G68" s="22" t="s">
        <v>10164</v>
      </c>
      <c r="H68" s="22" t="s">
        <v>10905</v>
      </c>
      <c r="I68" s="22" t="s">
        <v>10907</v>
      </c>
      <c r="J68" s="22" t="s">
        <v>13699</v>
      </c>
      <c r="K68" s="22" t="s">
        <v>13700</v>
      </c>
      <c r="L68" s="22" t="s">
        <v>13701</v>
      </c>
      <c r="M68" s="22" t="s">
        <v>13702</v>
      </c>
      <c r="N68" s="22"/>
      <c r="O68" s="22"/>
      <c r="P68" s="14" t="s">
        <v>13384</v>
      </c>
      <c r="Q68" s="22"/>
      <c r="R68" s="22" t="s">
        <v>13384</v>
      </c>
    </row>
    <row r="69" customFormat="false" ht="15" hidden="false" customHeight="false" outlineLevel="0" collapsed="false">
      <c r="A69" s="23" t="str">
        <f aca="false">"demo_parent_"&amp;_!A68</f>
        <v>demo_parent_10067</v>
      </c>
      <c r="B69" s="22" t="s">
        <v>13385</v>
      </c>
      <c r="C69" s="22" t="s">
        <v>963</v>
      </c>
      <c r="D69" s="22" t="s">
        <v>13703</v>
      </c>
      <c r="F69" s="25" t="n">
        <v>96232</v>
      </c>
      <c r="G69" s="22" t="s">
        <v>10393</v>
      </c>
      <c r="H69" s="22" t="s">
        <v>10905</v>
      </c>
      <c r="I69" s="22" t="s">
        <v>10907</v>
      </c>
      <c r="J69" s="22" t="s">
        <v>13704</v>
      </c>
      <c r="K69" s="22" t="s">
        <v>13705</v>
      </c>
      <c r="L69" s="22" t="s">
        <v>13706</v>
      </c>
      <c r="M69" s="22" t="s">
        <v>13707</v>
      </c>
      <c r="N69" s="22"/>
      <c r="O69" s="22"/>
      <c r="P69" s="14" t="s">
        <v>13384</v>
      </c>
      <c r="Q69" s="22"/>
      <c r="R69" s="22"/>
    </row>
    <row r="70" customFormat="false" ht="15" hidden="false" customHeight="false" outlineLevel="0" collapsed="false">
      <c r="A70" s="23" t="str">
        <f aca="false">"demo_parent_"&amp;_!A69</f>
        <v>demo_parent_10068</v>
      </c>
      <c r="B70" s="22" t="s">
        <v>13385</v>
      </c>
      <c r="C70" s="22" t="s">
        <v>121</v>
      </c>
      <c r="D70" s="22" t="s">
        <v>13708</v>
      </c>
      <c r="F70" s="25" t="n">
        <v>12573</v>
      </c>
      <c r="G70" s="22" t="s">
        <v>3310</v>
      </c>
      <c r="H70" s="22" t="s">
        <v>10905</v>
      </c>
      <c r="I70" s="22" t="s">
        <v>10907</v>
      </c>
      <c r="J70" s="22" t="s">
        <v>13709</v>
      </c>
      <c r="K70" s="22" t="s">
        <v>13710</v>
      </c>
      <c r="L70" s="22" t="s">
        <v>13711</v>
      </c>
      <c r="M70" s="22" t="s">
        <v>13712</v>
      </c>
      <c r="N70" s="22"/>
      <c r="O70" s="22"/>
      <c r="P70" s="14" t="s">
        <v>13384</v>
      </c>
      <c r="Q70" s="22" t="s">
        <v>13384</v>
      </c>
      <c r="R70" s="22" t="s">
        <v>13384</v>
      </c>
    </row>
    <row r="71" customFormat="false" ht="15" hidden="false" customHeight="false" outlineLevel="0" collapsed="false">
      <c r="A71" s="23" t="str">
        <f aca="false">"demo_parent_"&amp;_!A70</f>
        <v>demo_parent_10069</v>
      </c>
      <c r="B71" s="22" t="s">
        <v>13385</v>
      </c>
      <c r="C71" s="22" t="s">
        <v>1742</v>
      </c>
      <c r="D71" s="22" t="s">
        <v>13713</v>
      </c>
      <c r="F71" s="25" t="n">
        <v>46251</v>
      </c>
      <c r="G71" s="22" t="s">
        <v>9345</v>
      </c>
      <c r="H71" s="22" t="s">
        <v>10905</v>
      </c>
      <c r="I71" s="22" t="s">
        <v>10907</v>
      </c>
      <c r="J71" s="22" t="s">
        <v>13714</v>
      </c>
      <c r="K71" s="22" t="s">
        <v>13715</v>
      </c>
      <c r="L71" s="22" t="s">
        <v>13716</v>
      </c>
      <c r="M71" s="22" t="s">
        <v>13717</v>
      </c>
      <c r="N71" s="22"/>
      <c r="O71" s="22"/>
      <c r="P71" s="14" t="s">
        <v>13384</v>
      </c>
      <c r="Q71" s="22"/>
      <c r="R71" s="22"/>
    </row>
    <row r="72" customFormat="false" ht="15" hidden="false" customHeight="false" outlineLevel="0" collapsed="false">
      <c r="A72" s="23" t="str">
        <f aca="false">"demo_parent_"&amp;_!A71</f>
        <v>demo_parent_10070</v>
      </c>
      <c r="B72" s="22" t="s">
        <v>13385</v>
      </c>
      <c r="C72" s="22" t="s">
        <v>3019</v>
      </c>
      <c r="D72" s="22" t="s">
        <v>13718</v>
      </c>
      <c r="F72" s="25" t="n">
        <v>57737</v>
      </c>
      <c r="G72" s="22" t="s">
        <v>9603</v>
      </c>
      <c r="H72" s="22" t="s">
        <v>10905</v>
      </c>
      <c r="I72" s="22" t="s">
        <v>10907</v>
      </c>
      <c r="J72" s="22" t="s">
        <v>13719</v>
      </c>
      <c r="K72" s="22" t="s">
        <v>13720</v>
      </c>
      <c r="L72" s="22" t="s">
        <v>13721</v>
      </c>
      <c r="M72" s="22" t="s">
        <v>13722</v>
      </c>
      <c r="N72" s="22"/>
      <c r="O72" s="22"/>
      <c r="P72" s="14" t="s">
        <v>13384</v>
      </c>
      <c r="Q72" s="22" t="s">
        <v>13384</v>
      </c>
      <c r="R72" s="22"/>
    </row>
    <row r="73" customFormat="false" ht="15" hidden="false" customHeight="false" outlineLevel="0" collapsed="false">
      <c r="A73" s="23" t="str">
        <f aca="false">"demo_parent_"&amp;_!A72</f>
        <v>demo_parent_10071</v>
      </c>
      <c r="B73" s="22" t="s">
        <v>13385</v>
      </c>
      <c r="C73" s="22" t="s">
        <v>3199</v>
      </c>
      <c r="D73" s="22" t="s">
        <v>13723</v>
      </c>
      <c r="F73" s="25" t="n">
        <v>72217</v>
      </c>
      <c r="G73" s="22" t="s">
        <v>9868</v>
      </c>
      <c r="H73" s="22" t="s">
        <v>10905</v>
      </c>
      <c r="I73" s="22" t="s">
        <v>10907</v>
      </c>
      <c r="J73" s="22" t="s">
        <v>13724</v>
      </c>
      <c r="K73" s="22" t="s">
        <v>13725</v>
      </c>
      <c r="L73" s="22" t="s">
        <v>13726</v>
      </c>
      <c r="M73" s="22" t="s">
        <v>13727</v>
      </c>
      <c r="N73" s="22"/>
      <c r="O73" s="22"/>
      <c r="P73" s="14" t="s">
        <v>13384</v>
      </c>
      <c r="Q73" s="22" t="s">
        <v>13384</v>
      </c>
      <c r="R73" s="22"/>
    </row>
    <row r="74" customFormat="false" ht="15" hidden="false" customHeight="false" outlineLevel="0" collapsed="false">
      <c r="A74" s="23" t="str">
        <f aca="false">"demo_parent_"&amp;_!A73</f>
        <v>demo_parent_10072</v>
      </c>
      <c r="B74" s="22" t="s">
        <v>13385</v>
      </c>
      <c r="C74" s="22" t="s">
        <v>1453</v>
      </c>
      <c r="D74" s="22" t="s">
        <v>13728</v>
      </c>
      <c r="F74" s="25" t="n">
        <v>12348</v>
      </c>
      <c r="G74" s="22" t="s">
        <v>2943</v>
      </c>
      <c r="H74" s="22" t="s">
        <v>10905</v>
      </c>
      <c r="I74" s="22" t="s">
        <v>10907</v>
      </c>
      <c r="J74" s="22" t="s">
        <v>13729</v>
      </c>
      <c r="K74" s="22" t="s">
        <v>13730</v>
      </c>
      <c r="L74" s="22" t="s">
        <v>13731</v>
      </c>
      <c r="M74" s="22" t="s">
        <v>13732</v>
      </c>
      <c r="N74" s="22"/>
      <c r="O74" s="22"/>
      <c r="P74" s="14" t="s">
        <v>13384</v>
      </c>
      <c r="Q74" s="22"/>
      <c r="R74" s="22"/>
    </row>
    <row r="75" customFormat="false" ht="15" hidden="false" customHeight="false" outlineLevel="0" collapsed="false">
      <c r="A75" s="23" t="str">
        <f aca="false">"demo_parent_"&amp;_!A74</f>
        <v>demo_parent_10073</v>
      </c>
      <c r="B75" s="22" t="s">
        <v>13385</v>
      </c>
      <c r="C75" s="22" t="s">
        <v>518</v>
      </c>
      <c r="D75" s="22" t="s">
        <v>13733</v>
      </c>
      <c r="F75" s="25" t="n">
        <v>66231</v>
      </c>
      <c r="G75" s="22" t="s">
        <v>9749</v>
      </c>
      <c r="H75" s="22" t="s">
        <v>10905</v>
      </c>
      <c r="I75" s="22" t="s">
        <v>10907</v>
      </c>
      <c r="J75" s="22" t="s">
        <v>13734</v>
      </c>
      <c r="K75" s="22" t="s">
        <v>13735</v>
      </c>
      <c r="L75" s="22" t="s">
        <v>13736</v>
      </c>
      <c r="M75" s="22" t="s">
        <v>13737</v>
      </c>
      <c r="N75" s="22"/>
      <c r="O75" s="22"/>
      <c r="P75" s="14" t="s">
        <v>13384</v>
      </c>
      <c r="Q75" s="22"/>
      <c r="R75" s="22" t="s">
        <v>13384</v>
      </c>
    </row>
    <row r="76" customFormat="false" ht="15" hidden="false" customHeight="false" outlineLevel="0" collapsed="false">
      <c r="A76" s="23" t="str">
        <f aca="false">"demo_parent_"&amp;_!A75</f>
        <v>demo_parent_10074</v>
      </c>
      <c r="B76" s="22" t="s">
        <v>13385</v>
      </c>
      <c r="C76" s="22" t="s">
        <v>1859</v>
      </c>
      <c r="D76" s="22" t="s">
        <v>13738</v>
      </c>
      <c r="F76" s="25" t="n">
        <v>43341</v>
      </c>
      <c r="G76" s="22" t="s">
        <v>9252</v>
      </c>
      <c r="H76" s="22" t="s">
        <v>10905</v>
      </c>
      <c r="I76" s="22" t="s">
        <v>10907</v>
      </c>
      <c r="J76" s="22" t="s">
        <v>13739</v>
      </c>
      <c r="K76" s="22" t="s">
        <v>13740</v>
      </c>
      <c r="L76" s="22" t="s">
        <v>13741</v>
      </c>
      <c r="M76" s="22" t="s">
        <v>13742</v>
      </c>
      <c r="N76" s="22"/>
      <c r="O76" s="22"/>
      <c r="P76" s="14" t="s">
        <v>13384</v>
      </c>
      <c r="Q76" s="22" t="s">
        <v>13384</v>
      </c>
      <c r="R76" s="22"/>
    </row>
    <row r="77" customFormat="false" ht="15" hidden="false" customHeight="false" outlineLevel="0" collapsed="false">
      <c r="A77" s="23" t="str">
        <f aca="false">"demo_parent_"&amp;_!A76</f>
        <v>demo_parent_10075</v>
      </c>
      <c r="B77" s="22" t="s">
        <v>13385</v>
      </c>
      <c r="C77" s="22" t="s">
        <v>1446</v>
      </c>
      <c r="D77" s="22" t="s">
        <v>13743</v>
      </c>
      <c r="F77" s="25" t="n">
        <v>45430</v>
      </c>
      <c r="G77" s="22" t="s">
        <v>9315</v>
      </c>
      <c r="H77" s="22" t="s">
        <v>10905</v>
      </c>
      <c r="I77" s="22" t="s">
        <v>10907</v>
      </c>
      <c r="J77" s="22" t="s">
        <v>13744</v>
      </c>
      <c r="K77" s="22" t="s">
        <v>13745</v>
      </c>
      <c r="L77" s="22" t="s">
        <v>13746</v>
      </c>
      <c r="M77" s="22" t="s">
        <v>13673</v>
      </c>
      <c r="N77" s="22"/>
      <c r="O77" s="22"/>
      <c r="P77" s="14" t="s">
        <v>13384</v>
      </c>
      <c r="Q77" s="22"/>
      <c r="R77" s="22" t="s">
        <v>13384</v>
      </c>
    </row>
    <row r="78" customFormat="false" ht="15" hidden="false" customHeight="false" outlineLevel="0" collapsed="false">
      <c r="A78" s="23" t="str">
        <f aca="false">"demo_parent_"&amp;_!A77</f>
        <v>demo_parent_10076</v>
      </c>
      <c r="B78" s="22" t="s">
        <v>13385</v>
      </c>
      <c r="C78" s="22" t="s">
        <v>2311</v>
      </c>
      <c r="D78" s="22" t="s">
        <v>13747</v>
      </c>
      <c r="F78" s="25" t="n">
        <v>26538</v>
      </c>
      <c r="G78" s="22" t="s">
        <v>8924</v>
      </c>
      <c r="H78" s="22" t="s">
        <v>10905</v>
      </c>
      <c r="I78" s="22" t="s">
        <v>10907</v>
      </c>
      <c r="J78" s="22" t="s">
        <v>13748</v>
      </c>
      <c r="K78" s="22" t="s">
        <v>13749</v>
      </c>
      <c r="L78" s="22" t="s">
        <v>13750</v>
      </c>
      <c r="M78" s="22" t="s">
        <v>13751</v>
      </c>
      <c r="N78" s="22"/>
      <c r="O78" s="22"/>
      <c r="P78" s="14" t="s">
        <v>13384</v>
      </c>
      <c r="Q78" s="22"/>
      <c r="R78" s="22" t="s">
        <v>13384</v>
      </c>
    </row>
    <row r="79" customFormat="false" ht="15" hidden="false" customHeight="false" outlineLevel="0" collapsed="false">
      <c r="A79" s="23" t="str">
        <f aca="false">"demo_parent_"&amp;_!A78</f>
        <v>demo_parent_10077</v>
      </c>
      <c r="B79" s="22" t="s">
        <v>13385</v>
      </c>
      <c r="C79" s="22" t="s">
        <v>1742</v>
      </c>
      <c r="D79" s="22" t="s">
        <v>13752</v>
      </c>
      <c r="F79" s="25" t="n">
        <v>34373</v>
      </c>
      <c r="G79" s="22" t="s">
        <v>9118</v>
      </c>
      <c r="H79" s="22" t="s">
        <v>10905</v>
      </c>
      <c r="I79" s="22" t="s">
        <v>10907</v>
      </c>
      <c r="J79" s="22" t="s">
        <v>13753</v>
      </c>
      <c r="K79" s="22" t="s">
        <v>13754</v>
      </c>
      <c r="L79" s="22" t="s">
        <v>13716</v>
      </c>
      <c r="M79" s="22" t="s">
        <v>13717</v>
      </c>
      <c r="N79" s="22"/>
      <c r="O79" s="22"/>
      <c r="P79" s="14" t="s">
        <v>13384</v>
      </c>
      <c r="Q79" s="22" t="s">
        <v>13384</v>
      </c>
      <c r="R79" s="22"/>
    </row>
    <row r="80" customFormat="false" ht="15" hidden="false" customHeight="false" outlineLevel="0" collapsed="false">
      <c r="A80" s="23" t="str">
        <f aca="false">"demo_parent_"&amp;_!A79</f>
        <v>demo_parent_10078</v>
      </c>
      <c r="B80" s="22" t="s">
        <v>13385</v>
      </c>
      <c r="C80" s="22" t="s">
        <v>3155</v>
      </c>
      <c r="D80" s="22" t="s">
        <v>13755</v>
      </c>
      <c r="F80" s="25" t="n">
        <v>74696</v>
      </c>
      <c r="G80" s="22" t="s">
        <v>9918</v>
      </c>
      <c r="H80" s="22" t="s">
        <v>10905</v>
      </c>
      <c r="I80" s="22" t="s">
        <v>10907</v>
      </c>
      <c r="J80" s="22" t="s">
        <v>13756</v>
      </c>
      <c r="K80" s="22" t="s">
        <v>13757</v>
      </c>
      <c r="L80" s="22" t="s">
        <v>13758</v>
      </c>
      <c r="M80" s="22" t="s">
        <v>13759</v>
      </c>
      <c r="N80" s="22"/>
      <c r="O80" s="22"/>
      <c r="P80" s="14" t="s">
        <v>13384</v>
      </c>
      <c r="Q80" s="22"/>
      <c r="R80" s="22"/>
    </row>
    <row r="81" customFormat="false" ht="15" hidden="false" customHeight="false" outlineLevel="0" collapsed="false">
      <c r="A81" s="23" t="str">
        <f aca="false">"demo_parent_"&amp;_!A80</f>
        <v>demo_parent_10079</v>
      </c>
      <c r="B81" s="22" t="s">
        <v>13385</v>
      </c>
      <c r="C81" s="22" t="s">
        <v>1984</v>
      </c>
      <c r="D81" s="22" t="s">
        <v>13760</v>
      </c>
      <c r="F81" s="25" t="n">
        <v>53131</v>
      </c>
      <c r="G81" s="22" t="s">
        <v>9495</v>
      </c>
      <c r="H81" s="22" t="s">
        <v>10905</v>
      </c>
      <c r="I81" s="22" t="s">
        <v>10907</v>
      </c>
      <c r="J81" s="22" t="s">
        <v>13761</v>
      </c>
      <c r="K81" s="22" t="s">
        <v>13762</v>
      </c>
      <c r="L81" s="22" t="s">
        <v>13763</v>
      </c>
      <c r="M81" s="22" t="s">
        <v>13764</v>
      </c>
      <c r="N81" s="22"/>
      <c r="O81" s="22"/>
      <c r="P81" s="14" t="s">
        <v>13384</v>
      </c>
      <c r="Q81" s="22"/>
      <c r="R81" s="22" t="s">
        <v>13384</v>
      </c>
    </row>
    <row r="82" customFormat="false" ht="15" hidden="false" customHeight="false" outlineLevel="0" collapsed="false">
      <c r="A82" s="23" t="str">
        <f aca="false">"demo_parent_"&amp;_!A81</f>
        <v>demo_parent_10080</v>
      </c>
      <c r="B82" s="22" t="s">
        <v>13385</v>
      </c>
      <c r="C82" s="22" t="s">
        <v>1083</v>
      </c>
      <c r="D82" s="22" t="s">
        <v>13765</v>
      </c>
      <c r="F82" s="25" t="n">
        <v>67134</v>
      </c>
      <c r="G82" s="22" t="s">
        <v>9776</v>
      </c>
      <c r="H82" s="22" t="s">
        <v>10905</v>
      </c>
      <c r="I82" s="22" t="s">
        <v>10907</v>
      </c>
      <c r="J82" s="22" t="s">
        <v>13766</v>
      </c>
      <c r="K82" s="22" t="s">
        <v>13767</v>
      </c>
      <c r="L82" s="22" t="s">
        <v>13399</v>
      </c>
      <c r="M82" s="22" t="s">
        <v>13400</v>
      </c>
      <c r="N82" s="22"/>
      <c r="O82" s="22"/>
      <c r="P82" s="14" t="s">
        <v>13384</v>
      </c>
      <c r="Q82" s="22"/>
      <c r="R82" s="22"/>
    </row>
    <row r="83" customFormat="false" ht="15" hidden="false" customHeight="false" outlineLevel="0" collapsed="false">
      <c r="A83" s="23" t="str">
        <f aca="false">"demo_parent_"&amp;_!A82</f>
        <v>demo_parent_10081</v>
      </c>
      <c r="B83" s="22" t="s">
        <v>13385</v>
      </c>
      <c r="C83" s="22" t="s">
        <v>2710</v>
      </c>
      <c r="D83" s="22" t="s">
        <v>13768</v>
      </c>
      <c r="F83" s="25" t="n">
        <v>19435</v>
      </c>
      <c r="G83" s="22" t="s">
        <v>8362</v>
      </c>
      <c r="H83" s="22" t="s">
        <v>10905</v>
      </c>
      <c r="I83" s="22" t="s">
        <v>10907</v>
      </c>
      <c r="J83" s="22" t="s">
        <v>13769</v>
      </c>
      <c r="K83" s="22" t="s">
        <v>13770</v>
      </c>
      <c r="L83" s="22" t="s">
        <v>13771</v>
      </c>
      <c r="M83" s="22" t="s">
        <v>13772</v>
      </c>
      <c r="N83" s="22"/>
      <c r="O83" s="22"/>
      <c r="P83" s="14" t="s">
        <v>13384</v>
      </c>
      <c r="Q83" s="22" t="s">
        <v>13384</v>
      </c>
      <c r="R83" s="22" t="s">
        <v>13384</v>
      </c>
    </row>
    <row r="84" customFormat="false" ht="15" hidden="false" customHeight="false" outlineLevel="0" collapsed="false">
      <c r="A84" s="23" t="str">
        <f aca="false">"demo_parent_"&amp;_!A83</f>
        <v>demo_parent_10082</v>
      </c>
      <c r="B84" s="22" t="s">
        <v>13385</v>
      </c>
      <c r="C84" s="22" t="s">
        <v>3560</v>
      </c>
      <c r="D84" s="22" t="s">
        <v>13773</v>
      </c>
      <c r="F84" s="25" t="n">
        <v>80310</v>
      </c>
      <c r="G84" s="22" t="s">
        <v>10019</v>
      </c>
      <c r="H84" s="22" t="s">
        <v>10905</v>
      </c>
      <c r="I84" s="22" t="s">
        <v>10907</v>
      </c>
      <c r="J84" s="22" t="s">
        <v>13774</v>
      </c>
      <c r="K84" s="22" t="s">
        <v>13775</v>
      </c>
      <c r="L84" s="22" t="s">
        <v>13776</v>
      </c>
      <c r="M84" s="22" t="s">
        <v>13777</v>
      </c>
      <c r="N84" s="22"/>
      <c r="O84" s="22"/>
      <c r="P84" s="14" t="s">
        <v>13384</v>
      </c>
      <c r="Q84" s="22"/>
      <c r="R84" s="22"/>
    </row>
    <row r="85" customFormat="false" ht="15" hidden="false" customHeight="false" outlineLevel="0" collapsed="false">
      <c r="A85" s="23" t="str">
        <f aca="false">"demo_parent_"&amp;_!A84</f>
        <v>demo_parent_10083</v>
      </c>
      <c r="B85" s="22" t="s">
        <v>13385</v>
      </c>
      <c r="C85" s="22" t="s">
        <v>2205</v>
      </c>
      <c r="D85" s="22" t="s">
        <v>13778</v>
      </c>
      <c r="F85" s="25" t="n">
        <v>57832</v>
      </c>
      <c r="G85" s="22" t="s">
        <v>9607</v>
      </c>
      <c r="H85" s="22" t="s">
        <v>10905</v>
      </c>
      <c r="I85" s="22" t="s">
        <v>10907</v>
      </c>
      <c r="J85" s="22" t="s">
        <v>13779</v>
      </c>
      <c r="K85" s="22" t="s">
        <v>13780</v>
      </c>
      <c r="L85" s="22" t="s">
        <v>13781</v>
      </c>
      <c r="M85" s="22" t="s">
        <v>13782</v>
      </c>
      <c r="N85" s="22"/>
      <c r="O85" s="22"/>
      <c r="P85" s="14" t="s">
        <v>13384</v>
      </c>
      <c r="Q85" s="22"/>
      <c r="R85" s="22"/>
    </row>
    <row r="86" customFormat="false" ht="15" hidden="false" customHeight="false" outlineLevel="0" collapsed="false">
      <c r="A86" s="23" t="str">
        <f aca="false">"demo_parent_"&amp;_!A85</f>
        <v>demo_parent_10084</v>
      </c>
      <c r="B86" s="22" t="s">
        <v>13385</v>
      </c>
      <c r="C86" s="22" t="s">
        <v>1176</v>
      </c>
      <c r="D86" s="22" t="s">
        <v>13783</v>
      </c>
      <c r="F86" s="25" t="n">
        <v>12639</v>
      </c>
      <c r="G86" s="22" t="s">
        <v>3514</v>
      </c>
      <c r="H86" s="22" t="s">
        <v>10905</v>
      </c>
      <c r="I86" s="22" t="s">
        <v>10907</v>
      </c>
      <c r="J86" s="22" t="s">
        <v>13784</v>
      </c>
      <c r="K86" s="22" t="s">
        <v>13785</v>
      </c>
      <c r="L86" s="22" t="s">
        <v>13786</v>
      </c>
      <c r="M86" s="22" t="s">
        <v>13787</v>
      </c>
      <c r="N86" s="22"/>
      <c r="O86" s="22"/>
      <c r="P86" s="14" t="s">
        <v>13384</v>
      </c>
      <c r="Q86" s="22"/>
      <c r="R86" s="22"/>
    </row>
    <row r="87" customFormat="false" ht="15" hidden="false" customHeight="false" outlineLevel="0" collapsed="false">
      <c r="A87" s="23" t="str">
        <f aca="false">"demo_parent_"&amp;_!A86</f>
        <v>demo_parent_10085</v>
      </c>
      <c r="B87" s="22" t="s">
        <v>13385</v>
      </c>
      <c r="C87" s="22" t="s">
        <v>1439</v>
      </c>
      <c r="D87" s="22" t="s">
        <v>13788</v>
      </c>
      <c r="F87" s="25" t="n">
        <v>73731</v>
      </c>
      <c r="G87" s="22" t="s">
        <v>9888</v>
      </c>
      <c r="H87" s="22" t="s">
        <v>10905</v>
      </c>
      <c r="I87" s="22" t="s">
        <v>10907</v>
      </c>
      <c r="J87" s="22" t="s">
        <v>13789</v>
      </c>
      <c r="K87" s="22" t="s">
        <v>13790</v>
      </c>
      <c r="L87" s="22" t="s">
        <v>13791</v>
      </c>
      <c r="M87" s="22" t="s">
        <v>13792</v>
      </c>
      <c r="N87" s="22"/>
      <c r="O87" s="22"/>
      <c r="P87" s="14" t="s">
        <v>13384</v>
      </c>
      <c r="Q87" s="22"/>
      <c r="R87" s="22" t="s">
        <v>13384</v>
      </c>
    </row>
    <row r="88" customFormat="false" ht="15" hidden="false" customHeight="false" outlineLevel="0" collapsed="false">
      <c r="A88" s="23" t="str">
        <f aca="false">"demo_parent_"&amp;_!A87</f>
        <v>demo_parent_10086</v>
      </c>
      <c r="B88" s="22" t="s">
        <v>13385</v>
      </c>
      <c r="C88" s="22" t="s">
        <v>1294</v>
      </c>
      <c r="D88" s="22" t="s">
        <v>13793</v>
      </c>
      <c r="F88" s="25" t="n">
        <v>68695</v>
      </c>
      <c r="G88" s="22" t="s">
        <v>9809</v>
      </c>
      <c r="H88" s="22" t="s">
        <v>10905</v>
      </c>
      <c r="I88" s="22" t="s">
        <v>10907</v>
      </c>
      <c r="J88" s="22" t="s">
        <v>13794</v>
      </c>
      <c r="K88" s="22" t="s">
        <v>13795</v>
      </c>
      <c r="L88" s="22" t="s">
        <v>13796</v>
      </c>
      <c r="M88" s="22" t="s">
        <v>13797</v>
      </c>
      <c r="N88" s="22"/>
      <c r="O88" s="22"/>
      <c r="P88" s="14" t="s">
        <v>13384</v>
      </c>
      <c r="Q88" s="22" t="s">
        <v>13384</v>
      </c>
      <c r="R88" s="22" t="s">
        <v>13384</v>
      </c>
    </row>
    <row r="89" customFormat="false" ht="15" hidden="false" customHeight="false" outlineLevel="0" collapsed="false">
      <c r="A89" s="23" t="str">
        <f aca="false">"demo_parent_"&amp;_!A88</f>
        <v>demo_parent_10087</v>
      </c>
      <c r="B89" s="22" t="s">
        <v>13385</v>
      </c>
      <c r="C89" s="22" t="s">
        <v>2339</v>
      </c>
      <c r="D89" s="22" t="s">
        <v>13798</v>
      </c>
      <c r="F89" s="25" t="n">
        <v>42834</v>
      </c>
      <c r="G89" s="22" t="s">
        <v>9231</v>
      </c>
      <c r="H89" s="22" t="s">
        <v>10905</v>
      </c>
      <c r="I89" s="22" t="s">
        <v>10907</v>
      </c>
      <c r="J89" s="22" t="s">
        <v>13799</v>
      </c>
      <c r="K89" s="22" t="s">
        <v>13800</v>
      </c>
      <c r="L89" s="22" t="s">
        <v>13801</v>
      </c>
      <c r="M89" s="22" t="s">
        <v>13802</v>
      </c>
      <c r="N89" s="22"/>
      <c r="O89" s="22"/>
      <c r="P89" s="14" t="s">
        <v>13384</v>
      </c>
      <c r="Q89" s="22"/>
      <c r="R89" s="22"/>
    </row>
    <row r="90" customFormat="false" ht="15" hidden="false" customHeight="false" outlineLevel="0" collapsed="false">
      <c r="A90" s="23" t="str">
        <f aca="false">"demo_parent_"&amp;_!A89</f>
        <v>demo_parent_10088</v>
      </c>
      <c r="B90" s="22" t="s">
        <v>13385</v>
      </c>
      <c r="C90" s="22" t="s">
        <v>1513</v>
      </c>
      <c r="D90" s="22" t="s">
        <v>13803</v>
      </c>
      <c r="F90" s="25" t="n">
        <v>12372</v>
      </c>
      <c r="G90" s="22" t="s">
        <v>2943</v>
      </c>
      <c r="H90" s="22" t="s">
        <v>10905</v>
      </c>
      <c r="I90" s="22" t="s">
        <v>10907</v>
      </c>
      <c r="J90" s="22" t="s">
        <v>13804</v>
      </c>
      <c r="K90" s="22" t="s">
        <v>13805</v>
      </c>
      <c r="L90" s="22" t="s">
        <v>13806</v>
      </c>
      <c r="M90" s="22" t="s">
        <v>13807</v>
      </c>
      <c r="N90" s="22"/>
      <c r="O90" s="22"/>
      <c r="P90" s="14" t="s">
        <v>13384</v>
      </c>
      <c r="Q90" s="22"/>
      <c r="R90" s="22"/>
    </row>
    <row r="91" customFormat="false" ht="15" hidden="false" customHeight="false" outlineLevel="0" collapsed="false">
      <c r="A91" s="23" t="str">
        <f aca="false">"demo_parent_"&amp;_!A90</f>
        <v>demo_parent_10089</v>
      </c>
      <c r="B91" s="22" t="s">
        <v>13385</v>
      </c>
      <c r="C91" s="22" t="s">
        <v>1280</v>
      </c>
      <c r="D91" s="22" t="s">
        <v>13808</v>
      </c>
      <c r="F91" s="25" t="n">
        <v>12634</v>
      </c>
      <c r="G91" s="22" t="s">
        <v>3514</v>
      </c>
      <c r="H91" s="22" t="s">
        <v>10905</v>
      </c>
      <c r="I91" s="22" t="s">
        <v>10907</v>
      </c>
      <c r="J91" s="22" t="s">
        <v>13809</v>
      </c>
      <c r="K91" s="22" t="s">
        <v>13810</v>
      </c>
      <c r="L91" s="22" t="s">
        <v>13811</v>
      </c>
      <c r="M91" s="22" t="s">
        <v>13812</v>
      </c>
      <c r="N91" s="22"/>
      <c r="O91" s="22"/>
      <c r="P91" s="14" t="s">
        <v>13384</v>
      </c>
      <c r="Q91" s="22" t="s">
        <v>13384</v>
      </c>
      <c r="R91" s="22" t="s">
        <v>13384</v>
      </c>
    </row>
    <row r="92" customFormat="false" ht="15" hidden="false" customHeight="false" outlineLevel="0" collapsed="false">
      <c r="A92" s="23" t="str">
        <f aca="false">"demo_parent_"&amp;_!A91</f>
        <v>demo_parent_10090</v>
      </c>
      <c r="B92" s="22" t="s">
        <v>13385</v>
      </c>
      <c r="C92" s="22" t="s">
        <v>3430</v>
      </c>
      <c r="D92" s="22" t="s">
        <v>13813</v>
      </c>
      <c r="F92" s="25" t="n">
        <v>33531</v>
      </c>
      <c r="G92" s="22" t="s">
        <v>9094</v>
      </c>
      <c r="H92" s="22" t="s">
        <v>10905</v>
      </c>
      <c r="I92" s="22" t="s">
        <v>10907</v>
      </c>
      <c r="J92" s="22" t="s">
        <v>13814</v>
      </c>
      <c r="K92" s="22" t="s">
        <v>13815</v>
      </c>
      <c r="L92" s="22" t="s">
        <v>13439</v>
      </c>
      <c r="M92" s="22" t="s">
        <v>13440</v>
      </c>
      <c r="N92" s="22"/>
      <c r="O92" s="22"/>
      <c r="P92" s="14" t="s">
        <v>13384</v>
      </c>
      <c r="Q92" s="22"/>
      <c r="R92" s="22"/>
    </row>
    <row r="93" customFormat="false" ht="15" hidden="false" customHeight="false" outlineLevel="0" collapsed="false">
      <c r="A93" s="23" t="str">
        <f aca="false">"demo_parent_"&amp;_!A92</f>
        <v>demo_parent_10091</v>
      </c>
      <c r="B93" s="22" t="s">
        <v>13385</v>
      </c>
      <c r="C93" s="22" t="s">
        <v>3481</v>
      </c>
      <c r="D93" s="22" t="s">
        <v>13816</v>
      </c>
      <c r="F93" s="25" t="n">
        <v>50475</v>
      </c>
      <c r="G93" s="22" t="s">
        <v>9398</v>
      </c>
      <c r="H93" s="22" t="s">
        <v>10905</v>
      </c>
      <c r="I93" s="22" t="s">
        <v>10907</v>
      </c>
      <c r="J93" s="22" t="s">
        <v>13817</v>
      </c>
      <c r="K93" s="22" t="s">
        <v>13818</v>
      </c>
      <c r="L93" s="22" t="s">
        <v>13819</v>
      </c>
      <c r="M93" s="22" t="s">
        <v>13820</v>
      </c>
      <c r="N93" s="22"/>
      <c r="O93" s="22"/>
      <c r="P93" s="14" t="s">
        <v>13384</v>
      </c>
      <c r="Q93" s="22"/>
      <c r="R93" s="22"/>
    </row>
    <row r="94" customFormat="false" ht="15" hidden="false" customHeight="false" outlineLevel="0" collapsed="false">
      <c r="A94" s="23" t="str">
        <f aca="false">"demo_parent_"&amp;_!A93</f>
        <v>demo_parent_10092</v>
      </c>
      <c r="B94" s="22" t="s">
        <v>13385</v>
      </c>
      <c r="C94" s="22" t="s">
        <v>97</v>
      </c>
      <c r="D94" s="22" t="s">
        <v>13821</v>
      </c>
      <c r="F94" s="25" t="n">
        <v>43376</v>
      </c>
      <c r="G94" s="22" t="s">
        <v>9255</v>
      </c>
      <c r="H94" s="22" t="s">
        <v>10905</v>
      </c>
      <c r="I94" s="22" t="s">
        <v>10907</v>
      </c>
      <c r="J94" s="22" t="s">
        <v>13822</v>
      </c>
      <c r="K94" s="22" t="s">
        <v>13823</v>
      </c>
      <c r="L94" s="22" t="s">
        <v>13824</v>
      </c>
      <c r="M94" s="22" t="s">
        <v>13825</v>
      </c>
      <c r="N94" s="22"/>
      <c r="O94" s="22"/>
      <c r="P94" s="14" t="s">
        <v>13384</v>
      </c>
      <c r="Q94" s="22" t="s">
        <v>13384</v>
      </c>
      <c r="R94" s="22" t="s">
        <v>13384</v>
      </c>
    </row>
    <row r="95" customFormat="false" ht="15" hidden="false" customHeight="false" outlineLevel="0" collapsed="false">
      <c r="A95" s="23" t="str">
        <f aca="false">"demo_parent_"&amp;_!A94</f>
        <v>demo_parent_10093</v>
      </c>
      <c r="B95" s="22" t="s">
        <v>13385</v>
      </c>
      <c r="C95" s="22" t="s">
        <v>1749</v>
      </c>
      <c r="D95" s="22" t="s">
        <v>13826</v>
      </c>
      <c r="F95" s="25" t="n">
        <v>77150</v>
      </c>
      <c r="G95" s="22" t="s">
        <v>9952</v>
      </c>
      <c r="H95" s="22" t="s">
        <v>10905</v>
      </c>
      <c r="I95" s="22" t="s">
        <v>10907</v>
      </c>
      <c r="J95" s="22" t="s">
        <v>13827</v>
      </c>
      <c r="K95" s="22" t="s">
        <v>13828</v>
      </c>
      <c r="L95" s="22" t="s">
        <v>13829</v>
      </c>
      <c r="M95" s="22" t="s">
        <v>13830</v>
      </c>
      <c r="N95" s="22"/>
      <c r="O95" s="22"/>
      <c r="P95" s="14" t="s">
        <v>13384</v>
      </c>
      <c r="Q95" s="22"/>
      <c r="R95" s="22"/>
    </row>
    <row r="96" customFormat="false" ht="15" hidden="false" customHeight="false" outlineLevel="0" collapsed="false">
      <c r="A96" s="23" t="str">
        <f aca="false">"demo_parent_"&amp;_!A95</f>
        <v>demo_parent_10094</v>
      </c>
      <c r="B96" s="22" t="s">
        <v>13385</v>
      </c>
      <c r="C96" s="22" t="s">
        <v>636</v>
      </c>
      <c r="D96" s="22" t="s">
        <v>13831</v>
      </c>
      <c r="F96" s="25" t="n">
        <v>56138</v>
      </c>
      <c r="G96" s="22" t="s">
        <v>9542</v>
      </c>
      <c r="H96" s="22" t="s">
        <v>10905</v>
      </c>
      <c r="I96" s="22" t="s">
        <v>10907</v>
      </c>
      <c r="J96" s="22" t="s">
        <v>13832</v>
      </c>
      <c r="K96" s="22" t="s">
        <v>13833</v>
      </c>
      <c r="L96" s="22" t="s">
        <v>13834</v>
      </c>
      <c r="M96" s="22" t="s">
        <v>13835</v>
      </c>
      <c r="N96" s="22"/>
      <c r="O96" s="22"/>
      <c r="P96" s="14" t="s">
        <v>13384</v>
      </c>
      <c r="Q96" s="22"/>
      <c r="R96" s="22"/>
    </row>
    <row r="97" customFormat="false" ht="15" hidden="false" customHeight="false" outlineLevel="0" collapsed="false">
      <c r="A97" s="23" t="str">
        <f aca="false">"demo_parent_"&amp;_!A96</f>
        <v>demo_parent_10095</v>
      </c>
      <c r="B97" s="22" t="s">
        <v>13385</v>
      </c>
      <c r="C97" s="22" t="s">
        <v>1984</v>
      </c>
      <c r="D97" s="22" t="s">
        <v>13836</v>
      </c>
      <c r="F97" s="25" t="n">
        <v>16430</v>
      </c>
      <c r="G97" s="22" t="s">
        <v>6748</v>
      </c>
      <c r="H97" s="22" t="s">
        <v>10905</v>
      </c>
      <c r="I97" s="22" t="s">
        <v>10907</v>
      </c>
      <c r="J97" s="22" t="s">
        <v>13837</v>
      </c>
      <c r="K97" s="22" t="s">
        <v>13838</v>
      </c>
      <c r="L97" s="22" t="s">
        <v>13839</v>
      </c>
      <c r="M97" s="22" t="s">
        <v>13764</v>
      </c>
      <c r="N97" s="22"/>
      <c r="O97" s="22"/>
      <c r="P97" s="14" t="s">
        <v>13384</v>
      </c>
      <c r="Q97" s="22" t="s">
        <v>13384</v>
      </c>
      <c r="R97" s="22"/>
    </row>
    <row r="98" customFormat="false" ht="15" hidden="false" customHeight="false" outlineLevel="0" collapsed="false">
      <c r="A98" s="23" t="str">
        <f aca="false">"demo_parent_"&amp;_!A97</f>
        <v>demo_parent_10096</v>
      </c>
      <c r="B98" s="22" t="s">
        <v>13385</v>
      </c>
      <c r="C98" s="22" t="s">
        <v>1045</v>
      </c>
      <c r="D98" s="22" t="s">
        <v>13840</v>
      </c>
      <c r="F98" s="25" t="n">
        <v>57237</v>
      </c>
      <c r="G98" s="22" t="s">
        <v>9589</v>
      </c>
      <c r="H98" s="22" t="s">
        <v>10905</v>
      </c>
      <c r="I98" s="22" t="s">
        <v>10907</v>
      </c>
      <c r="J98" s="22" t="s">
        <v>13841</v>
      </c>
      <c r="K98" s="22" t="s">
        <v>13842</v>
      </c>
      <c r="L98" s="22" t="s">
        <v>13843</v>
      </c>
      <c r="M98" s="22" t="s">
        <v>13844</v>
      </c>
      <c r="N98" s="22"/>
      <c r="O98" s="22"/>
      <c r="P98" s="14" t="s">
        <v>13384</v>
      </c>
      <c r="Q98" s="22" t="s">
        <v>13384</v>
      </c>
      <c r="R98" s="22" t="s">
        <v>13384</v>
      </c>
    </row>
    <row r="99" customFormat="false" ht="15" hidden="false" customHeight="false" outlineLevel="0" collapsed="false">
      <c r="A99" s="23" t="str">
        <f aca="false">"demo_parent_"&amp;_!A98</f>
        <v>demo_parent_10097</v>
      </c>
      <c r="B99" s="22" t="s">
        <v>13385</v>
      </c>
      <c r="C99" s="22" t="s">
        <v>2346</v>
      </c>
      <c r="D99" s="22" t="s">
        <v>13845</v>
      </c>
      <c r="F99" s="25" t="n">
        <v>16938</v>
      </c>
      <c r="G99" s="22" t="s">
        <v>7151</v>
      </c>
      <c r="H99" s="22" t="s">
        <v>10905</v>
      </c>
      <c r="I99" s="22" t="s">
        <v>10907</v>
      </c>
      <c r="J99" s="22" t="s">
        <v>13846</v>
      </c>
      <c r="K99" s="22" t="s">
        <v>13847</v>
      </c>
      <c r="L99" s="22" t="s">
        <v>13848</v>
      </c>
      <c r="M99" s="22" t="s">
        <v>13849</v>
      </c>
      <c r="N99" s="22"/>
      <c r="O99" s="22"/>
      <c r="P99" s="14" t="s">
        <v>13384</v>
      </c>
      <c r="Q99" s="22"/>
      <c r="R99" s="22"/>
    </row>
    <row r="100" customFormat="false" ht="15" hidden="false" customHeight="false" outlineLevel="0" collapsed="false">
      <c r="A100" s="23" t="str">
        <f aca="false">"demo_parent_"&amp;_!A99</f>
        <v>demo_parent_10098</v>
      </c>
      <c r="B100" s="22" t="s">
        <v>13385</v>
      </c>
      <c r="C100" s="22" t="s">
        <v>1461</v>
      </c>
      <c r="D100" s="22" t="s">
        <v>13850</v>
      </c>
      <c r="F100" s="25" t="n">
        <v>85644</v>
      </c>
      <c r="G100" s="22" t="s">
        <v>10169</v>
      </c>
      <c r="H100" s="22" t="s">
        <v>10905</v>
      </c>
      <c r="I100" s="22" t="s">
        <v>10907</v>
      </c>
      <c r="J100" s="22" t="s">
        <v>13851</v>
      </c>
      <c r="K100" s="22" t="s">
        <v>13852</v>
      </c>
      <c r="L100" s="22" t="s">
        <v>13449</v>
      </c>
      <c r="M100" s="22" t="s">
        <v>13450</v>
      </c>
      <c r="N100" s="22"/>
      <c r="O100" s="22"/>
      <c r="P100" s="14" t="s">
        <v>13384</v>
      </c>
      <c r="Q100" s="22" t="s">
        <v>13384</v>
      </c>
      <c r="R100" s="22"/>
    </row>
    <row r="101" customFormat="false" ht="15" hidden="false" customHeight="false" outlineLevel="0" collapsed="false">
      <c r="A101" s="23" t="str">
        <f aca="false">"demo_parent_"&amp;_!A100</f>
        <v>demo_parent_10099</v>
      </c>
      <c r="B101" s="22" t="s">
        <v>13385</v>
      </c>
      <c r="C101" s="22" t="s">
        <v>993</v>
      </c>
      <c r="D101" s="22" t="s">
        <v>13853</v>
      </c>
      <c r="F101" s="25" t="n">
        <v>45340</v>
      </c>
      <c r="G101" s="22" t="s">
        <v>9314</v>
      </c>
      <c r="H101" s="22" t="s">
        <v>10905</v>
      </c>
      <c r="I101" s="22" t="s">
        <v>10907</v>
      </c>
      <c r="J101" s="22" t="s">
        <v>13854</v>
      </c>
      <c r="K101" s="22" t="s">
        <v>13855</v>
      </c>
      <c r="L101" s="22" t="s">
        <v>13856</v>
      </c>
      <c r="M101" s="22" t="s">
        <v>13857</v>
      </c>
      <c r="N101" s="22"/>
      <c r="O101" s="22"/>
      <c r="P101" s="14" t="s">
        <v>13384</v>
      </c>
      <c r="Q101" s="22"/>
      <c r="R101" s="22" t="s">
        <v>13384</v>
      </c>
    </row>
    <row r="102" customFormat="false" ht="15" hidden="false" customHeight="false" outlineLevel="0" collapsed="false">
      <c r="A102" s="23" t="str">
        <f aca="false">"demo_parent_"&amp;_!A101</f>
        <v>demo_parent_10100</v>
      </c>
      <c r="B102" s="22" t="s">
        <v>13385</v>
      </c>
      <c r="C102" s="22" t="s">
        <v>2554</v>
      </c>
      <c r="D102" s="22" t="s">
        <v>13858</v>
      </c>
      <c r="F102" s="25" t="n">
        <v>64694</v>
      </c>
      <c r="G102" s="22" t="s">
        <v>9731</v>
      </c>
      <c r="H102" s="22" t="s">
        <v>10905</v>
      </c>
      <c r="I102" s="22" t="s">
        <v>10907</v>
      </c>
      <c r="J102" s="22" t="s">
        <v>13859</v>
      </c>
      <c r="K102" s="22" t="s">
        <v>13860</v>
      </c>
      <c r="L102" s="22" t="s">
        <v>13861</v>
      </c>
      <c r="M102" s="22" t="s">
        <v>13862</v>
      </c>
      <c r="N102" s="22"/>
      <c r="O102" s="22"/>
      <c r="P102" s="14" t="s">
        <v>13384</v>
      </c>
      <c r="Q102" s="22"/>
      <c r="R102" s="22" t="s">
        <v>13384</v>
      </c>
    </row>
    <row r="103" customFormat="false" ht="15" hidden="false" customHeight="false" outlineLevel="0" collapsed="false">
      <c r="A103" s="23" t="str">
        <f aca="false">"demo_parent_"&amp;_!A102</f>
        <v>demo_parent_10101</v>
      </c>
      <c r="B103" s="22" t="s">
        <v>13385</v>
      </c>
      <c r="C103" s="22" t="s">
        <v>89</v>
      </c>
      <c r="D103" s="22" t="s">
        <v>13863</v>
      </c>
      <c r="F103" s="25" t="n">
        <v>42445</v>
      </c>
      <c r="G103" s="22" t="s">
        <v>9225</v>
      </c>
      <c r="H103" s="22" t="s">
        <v>10905</v>
      </c>
      <c r="I103" s="22" t="s">
        <v>10907</v>
      </c>
      <c r="J103" s="22" t="s">
        <v>13864</v>
      </c>
      <c r="K103" s="22" t="s">
        <v>13865</v>
      </c>
      <c r="L103" s="22" t="s">
        <v>13866</v>
      </c>
      <c r="M103" s="22" t="s">
        <v>13867</v>
      </c>
      <c r="N103" s="22"/>
      <c r="O103" s="22"/>
      <c r="P103" s="14" t="s">
        <v>13384</v>
      </c>
      <c r="Q103" s="22" t="s">
        <v>13384</v>
      </c>
      <c r="R103" s="22"/>
    </row>
    <row r="104" customFormat="false" ht="15" hidden="false" customHeight="false" outlineLevel="0" collapsed="false">
      <c r="A104" s="23" t="str">
        <f aca="false">"demo_parent_"&amp;_!A103</f>
        <v>demo_parent_10102</v>
      </c>
      <c r="B104" s="22" t="s">
        <v>13385</v>
      </c>
      <c r="C104" s="22" t="s">
        <v>2074</v>
      </c>
      <c r="D104" s="22" t="s">
        <v>13868</v>
      </c>
      <c r="F104" s="25" t="n">
        <v>76141</v>
      </c>
      <c r="G104" s="22" t="s">
        <v>9941</v>
      </c>
      <c r="H104" s="22" t="s">
        <v>10905</v>
      </c>
      <c r="I104" s="22" t="s">
        <v>10907</v>
      </c>
      <c r="J104" s="22" t="s">
        <v>13869</v>
      </c>
      <c r="K104" s="22" t="s">
        <v>13870</v>
      </c>
      <c r="L104" s="22" t="s">
        <v>13871</v>
      </c>
      <c r="M104" s="22" t="s">
        <v>13872</v>
      </c>
      <c r="N104" s="22"/>
      <c r="O104" s="22"/>
      <c r="P104" s="14" t="s">
        <v>13384</v>
      </c>
      <c r="Q104" s="22"/>
      <c r="R104" s="22" t="s">
        <v>13384</v>
      </c>
    </row>
    <row r="105" customFormat="false" ht="15" hidden="false" customHeight="false" outlineLevel="0" collapsed="false">
      <c r="A105" s="23" t="str">
        <f aca="false">"demo_parent_"&amp;_!A104</f>
        <v>demo_parent_10103</v>
      </c>
      <c r="B105" s="22" t="s">
        <v>13385</v>
      </c>
      <c r="C105" s="22" t="s">
        <v>64</v>
      </c>
      <c r="D105" s="22" t="s">
        <v>13873</v>
      </c>
      <c r="F105" s="25" t="n">
        <v>91692</v>
      </c>
      <c r="G105" s="22" t="s">
        <v>10262</v>
      </c>
      <c r="H105" s="22" t="s">
        <v>10905</v>
      </c>
      <c r="I105" s="22" t="s">
        <v>10907</v>
      </c>
      <c r="J105" s="22" t="s">
        <v>13874</v>
      </c>
      <c r="K105" s="22" t="s">
        <v>13875</v>
      </c>
      <c r="L105" s="22" t="s">
        <v>13876</v>
      </c>
      <c r="M105" s="22" t="s">
        <v>13877</v>
      </c>
      <c r="N105" s="22"/>
      <c r="O105" s="22"/>
      <c r="P105" s="14" t="s">
        <v>13384</v>
      </c>
      <c r="Q105" s="22"/>
      <c r="R105" s="22"/>
    </row>
    <row r="106" customFormat="false" ht="15" hidden="false" customHeight="false" outlineLevel="0" collapsed="false">
      <c r="A106" s="23" t="str">
        <f aca="false">"demo_parent_"&amp;_!A105</f>
        <v>demo_parent_10104</v>
      </c>
      <c r="B106" s="22" t="s">
        <v>13385</v>
      </c>
      <c r="C106" s="22" t="s">
        <v>986</v>
      </c>
      <c r="D106" s="22" t="s">
        <v>13878</v>
      </c>
      <c r="F106" s="25" t="n">
        <v>64732</v>
      </c>
      <c r="G106" s="22" t="s">
        <v>9733</v>
      </c>
      <c r="H106" s="22" t="s">
        <v>10905</v>
      </c>
      <c r="I106" s="22" t="s">
        <v>10907</v>
      </c>
      <c r="J106" s="22" t="s">
        <v>13879</v>
      </c>
      <c r="K106" s="22" t="s">
        <v>13880</v>
      </c>
      <c r="L106" s="22" t="s">
        <v>13881</v>
      </c>
      <c r="M106" s="22" t="s">
        <v>13882</v>
      </c>
      <c r="N106" s="22"/>
      <c r="O106" s="22"/>
      <c r="P106" s="14" t="s">
        <v>13384</v>
      </c>
      <c r="Q106" s="22" t="s">
        <v>13384</v>
      </c>
      <c r="R106" s="22"/>
    </row>
    <row r="107" customFormat="false" ht="15" hidden="false" customHeight="false" outlineLevel="0" collapsed="false">
      <c r="A107" s="23" t="str">
        <f aca="false">"demo_parent_"&amp;_!A106</f>
        <v>demo_parent_10105</v>
      </c>
      <c r="B107" s="22" t="s">
        <v>13385</v>
      </c>
      <c r="C107" s="22" t="s">
        <v>2774</v>
      </c>
      <c r="D107" s="22" t="s">
        <v>13883</v>
      </c>
      <c r="F107" s="25" t="n">
        <v>21226</v>
      </c>
      <c r="G107" s="22" t="s">
        <v>8579</v>
      </c>
      <c r="H107" s="22" t="s">
        <v>10905</v>
      </c>
      <c r="I107" s="22" t="s">
        <v>10907</v>
      </c>
      <c r="J107" s="22" t="s">
        <v>13884</v>
      </c>
      <c r="K107" s="22" t="s">
        <v>13885</v>
      </c>
      <c r="L107" s="22" t="s">
        <v>13886</v>
      </c>
      <c r="M107" s="22" t="s">
        <v>13887</v>
      </c>
      <c r="N107" s="22"/>
      <c r="O107" s="22"/>
      <c r="P107" s="14" t="s">
        <v>13384</v>
      </c>
      <c r="Q107" s="22" t="s">
        <v>13384</v>
      </c>
      <c r="R107" s="22"/>
    </row>
    <row r="108" customFormat="false" ht="15" hidden="false" customHeight="false" outlineLevel="0" collapsed="false">
      <c r="A108" s="23" t="str">
        <f aca="false">"demo_parent_"&amp;_!A107</f>
        <v>demo_parent_10106</v>
      </c>
      <c r="B108" s="22" t="s">
        <v>13385</v>
      </c>
      <c r="C108" s="22" t="s">
        <v>325</v>
      </c>
      <c r="D108" s="22" t="s">
        <v>13888</v>
      </c>
      <c r="F108" s="25" t="n">
        <v>34155</v>
      </c>
      <c r="G108" s="22" t="s">
        <v>9105</v>
      </c>
      <c r="H108" s="22" t="s">
        <v>10905</v>
      </c>
      <c r="I108" s="22" t="s">
        <v>10907</v>
      </c>
      <c r="J108" s="22" t="s">
        <v>13889</v>
      </c>
      <c r="K108" s="22" t="s">
        <v>13890</v>
      </c>
      <c r="L108" s="22" t="s">
        <v>13891</v>
      </c>
      <c r="M108" s="22" t="s">
        <v>13892</v>
      </c>
      <c r="N108" s="22"/>
      <c r="O108" s="22"/>
      <c r="P108" s="14" t="s">
        <v>13384</v>
      </c>
      <c r="Q108" s="22"/>
      <c r="R108" s="22" t="s">
        <v>13384</v>
      </c>
    </row>
    <row r="109" customFormat="false" ht="15" hidden="false" customHeight="false" outlineLevel="0" collapsed="false">
      <c r="A109" s="23" t="str">
        <f aca="false">"demo_parent_"&amp;_!A108</f>
        <v>demo_parent_10107</v>
      </c>
      <c r="B109" s="22" t="s">
        <v>13385</v>
      </c>
      <c r="C109" s="22" t="s">
        <v>1998</v>
      </c>
      <c r="D109" s="22" t="s">
        <v>13893</v>
      </c>
      <c r="F109" s="25" t="n">
        <v>45431</v>
      </c>
      <c r="G109" s="22" t="s">
        <v>9315</v>
      </c>
      <c r="H109" s="22" t="s">
        <v>10905</v>
      </c>
      <c r="I109" s="22" t="s">
        <v>10907</v>
      </c>
      <c r="J109" s="22" t="s">
        <v>13894</v>
      </c>
      <c r="K109" s="22" t="s">
        <v>13895</v>
      </c>
      <c r="L109" s="22" t="s">
        <v>13896</v>
      </c>
      <c r="M109" s="22" t="s">
        <v>13897</v>
      </c>
      <c r="N109" s="22"/>
      <c r="O109" s="22"/>
      <c r="P109" s="14" t="s">
        <v>13384</v>
      </c>
      <c r="Q109" s="22"/>
      <c r="R109" s="22"/>
    </row>
    <row r="110" customFormat="false" ht="15" hidden="false" customHeight="false" outlineLevel="0" collapsed="false">
      <c r="A110" s="23" t="str">
        <f aca="false">"demo_parent_"&amp;_!A109</f>
        <v>demo_parent_10108</v>
      </c>
      <c r="B110" s="22" t="s">
        <v>13385</v>
      </c>
      <c r="C110" s="22" t="s">
        <v>1318</v>
      </c>
      <c r="D110" s="22" t="s">
        <v>13898</v>
      </c>
      <c r="F110" s="25" t="n">
        <v>81442</v>
      </c>
      <c r="G110" s="22" t="s">
        <v>10032</v>
      </c>
      <c r="H110" s="22" t="s">
        <v>10905</v>
      </c>
      <c r="I110" s="22" t="s">
        <v>10907</v>
      </c>
      <c r="J110" s="22" t="s">
        <v>13899</v>
      </c>
      <c r="K110" s="22" t="s">
        <v>13900</v>
      </c>
      <c r="L110" s="22" t="s">
        <v>13901</v>
      </c>
      <c r="M110" s="22" t="s">
        <v>13902</v>
      </c>
      <c r="N110" s="22"/>
      <c r="O110" s="22"/>
      <c r="P110" s="14" t="s">
        <v>13384</v>
      </c>
      <c r="Q110" s="22"/>
      <c r="R110" s="22" t="s">
        <v>13384</v>
      </c>
    </row>
    <row r="111" customFormat="false" ht="15" hidden="false" customHeight="false" outlineLevel="0" collapsed="false">
      <c r="A111" s="23" t="str">
        <f aca="false">"demo_parent_"&amp;_!A110</f>
        <v>demo_parent_10109</v>
      </c>
      <c r="B111" s="22" t="s">
        <v>13385</v>
      </c>
      <c r="C111" s="22" t="s">
        <v>193</v>
      </c>
      <c r="D111" s="22" t="s">
        <v>13903</v>
      </c>
      <c r="F111" s="25" t="n">
        <v>27592</v>
      </c>
      <c r="G111" s="22" t="s">
        <v>8964</v>
      </c>
      <c r="H111" s="22" t="s">
        <v>10905</v>
      </c>
      <c r="I111" s="22" t="s">
        <v>10907</v>
      </c>
      <c r="J111" s="22" t="s">
        <v>13904</v>
      </c>
      <c r="K111" s="22" t="s">
        <v>13905</v>
      </c>
      <c r="L111" s="22" t="s">
        <v>13906</v>
      </c>
      <c r="M111" s="22" t="s">
        <v>13907</v>
      </c>
      <c r="N111" s="22"/>
      <c r="O111" s="22"/>
      <c r="P111" s="14" t="s">
        <v>13384</v>
      </c>
      <c r="Q111" s="22"/>
      <c r="R111" s="22"/>
    </row>
    <row r="112" customFormat="false" ht="15" hidden="false" customHeight="false" outlineLevel="0" collapsed="false">
      <c r="A112" s="23" t="str">
        <f aca="false">"demo_parent_"&amp;_!A111</f>
        <v>demo_parent_10110</v>
      </c>
      <c r="B112" s="22" t="s">
        <v>13385</v>
      </c>
      <c r="C112" s="22" t="s">
        <v>3062</v>
      </c>
      <c r="D112" s="22" t="s">
        <v>13908</v>
      </c>
      <c r="F112" s="25" t="n">
        <v>63227</v>
      </c>
      <c r="G112" s="22" t="s">
        <v>9707</v>
      </c>
      <c r="H112" s="22" t="s">
        <v>10905</v>
      </c>
      <c r="I112" s="22" t="s">
        <v>10907</v>
      </c>
      <c r="J112" s="22" t="s">
        <v>13909</v>
      </c>
      <c r="K112" s="22" t="s">
        <v>13910</v>
      </c>
      <c r="L112" s="22" t="s">
        <v>13911</v>
      </c>
      <c r="M112" s="22" t="s">
        <v>13912</v>
      </c>
      <c r="N112" s="22"/>
      <c r="O112" s="22"/>
      <c r="P112" s="14" t="s">
        <v>13384</v>
      </c>
      <c r="Q112" s="22" t="s">
        <v>13384</v>
      </c>
      <c r="R112" s="22" t="s">
        <v>13384</v>
      </c>
    </row>
    <row r="113" customFormat="false" ht="15" hidden="false" customHeight="false" outlineLevel="0" collapsed="false">
      <c r="A113" s="23" t="str">
        <f aca="false">"demo_parent_"&amp;_!A112</f>
        <v>demo_parent_10111</v>
      </c>
      <c r="B113" s="22" t="s">
        <v>13385</v>
      </c>
      <c r="C113" s="22" t="s">
        <v>1083</v>
      </c>
      <c r="D113" s="22" t="s">
        <v>13913</v>
      </c>
      <c r="F113" s="25" t="n">
        <v>74949</v>
      </c>
      <c r="G113" s="22" t="s">
        <v>9915</v>
      </c>
      <c r="H113" s="22" t="s">
        <v>10905</v>
      </c>
      <c r="I113" s="22" t="s">
        <v>10907</v>
      </c>
      <c r="J113" s="22" t="s">
        <v>13914</v>
      </c>
      <c r="K113" s="22" t="s">
        <v>13915</v>
      </c>
      <c r="L113" s="22" t="s">
        <v>13399</v>
      </c>
      <c r="M113" s="22" t="s">
        <v>13400</v>
      </c>
      <c r="N113" s="22"/>
      <c r="O113" s="22"/>
      <c r="P113" s="14" t="s">
        <v>13384</v>
      </c>
      <c r="Q113" s="22" t="s">
        <v>13384</v>
      </c>
      <c r="R113" s="22" t="s">
        <v>13384</v>
      </c>
    </row>
    <row r="114" customFormat="false" ht="15" hidden="false" customHeight="false" outlineLevel="0" collapsed="false">
      <c r="A114" s="23" t="str">
        <f aca="false">"demo_parent_"&amp;_!A113</f>
        <v>demo_parent_10112</v>
      </c>
      <c r="B114" s="22" t="s">
        <v>13385</v>
      </c>
      <c r="C114" s="22" t="s">
        <v>659</v>
      </c>
      <c r="D114" s="22" t="s">
        <v>13916</v>
      </c>
      <c r="F114" s="25" t="n">
        <v>27160</v>
      </c>
      <c r="G114" s="22" t="s">
        <v>8948</v>
      </c>
      <c r="H114" s="22" t="s">
        <v>10905</v>
      </c>
      <c r="I114" s="22" t="s">
        <v>10907</v>
      </c>
      <c r="J114" s="22" t="s">
        <v>13917</v>
      </c>
      <c r="K114" s="22" t="s">
        <v>13918</v>
      </c>
      <c r="L114" s="22" t="s">
        <v>13919</v>
      </c>
      <c r="M114" s="22" t="s">
        <v>13920</v>
      </c>
      <c r="N114" s="22"/>
      <c r="O114" s="22"/>
      <c r="P114" s="14" t="s">
        <v>13384</v>
      </c>
      <c r="Q114" s="22"/>
      <c r="R114" s="22"/>
    </row>
    <row r="115" customFormat="false" ht="15" hidden="false" customHeight="false" outlineLevel="0" collapsed="false">
      <c r="A115" s="23" t="str">
        <f aca="false">"demo_parent_"&amp;_!A114</f>
        <v>demo_parent_10113</v>
      </c>
      <c r="B115" s="22" t="s">
        <v>13385</v>
      </c>
      <c r="C115" s="22" t="s">
        <v>1527</v>
      </c>
      <c r="D115" s="22" t="s">
        <v>13921</v>
      </c>
      <c r="F115" s="25" t="n">
        <v>42933</v>
      </c>
      <c r="G115" s="22" t="s">
        <v>9232</v>
      </c>
      <c r="H115" s="22" t="s">
        <v>10905</v>
      </c>
      <c r="I115" s="22" t="s">
        <v>10907</v>
      </c>
      <c r="J115" s="22" t="s">
        <v>13922</v>
      </c>
      <c r="K115" s="22" t="s">
        <v>13923</v>
      </c>
      <c r="L115" s="22" t="s">
        <v>13924</v>
      </c>
      <c r="M115" s="22" t="s">
        <v>13925</v>
      </c>
      <c r="N115" s="22"/>
      <c r="O115" s="22"/>
      <c r="P115" s="14" t="s">
        <v>13384</v>
      </c>
      <c r="Q115" s="22" t="s">
        <v>13384</v>
      </c>
      <c r="R115" s="22" t="s">
        <v>13384</v>
      </c>
    </row>
    <row r="116" customFormat="false" ht="15" hidden="false" customHeight="false" outlineLevel="0" collapsed="false">
      <c r="A116" s="23" t="str">
        <f aca="false">"demo_parent_"&amp;_!A115</f>
        <v>demo_parent_10114</v>
      </c>
      <c r="B116" s="22" t="s">
        <v>13385</v>
      </c>
      <c r="C116" s="22" t="s">
        <v>1128</v>
      </c>
      <c r="D116" s="22" t="s">
        <v>13926</v>
      </c>
      <c r="F116" s="25" t="n">
        <v>80427</v>
      </c>
      <c r="G116" s="22" t="s">
        <v>10019</v>
      </c>
      <c r="H116" s="22" t="s">
        <v>10905</v>
      </c>
      <c r="I116" s="22" t="s">
        <v>10907</v>
      </c>
      <c r="J116" s="22" t="s">
        <v>13927</v>
      </c>
      <c r="K116" s="22" t="s">
        <v>13928</v>
      </c>
      <c r="L116" s="22" t="s">
        <v>13929</v>
      </c>
      <c r="M116" s="22" t="s">
        <v>13930</v>
      </c>
      <c r="N116" s="22"/>
      <c r="O116" s="22"/>
      <c r="P116" s="14" t="s">
        <v>13384</v>
      </c>
      <c r="Q116" s="22" t="s">
        <v>13384</v>
      </c>
      <c r="R116" s="22" t="s">
        <v>13384</v>
      </c>
    </row>
    <row r="117" customFormat="false" ht="15" hidden="false" customHeight="false" outlineLevel="0" collapsed="false">
      <c r="A117" s="23" t="str">
        <f aca="false">"demo_parent_"&amp;_!A116</f>
        <v>demo_parent_10115</v>
      </c>
      <c r="B117" s="22" t="s">
        <v>13385</v>
      </c>
      <c r="C117" s="22" t="s">
        <v>2033</v>
      </c>
      <c r="D117" s="22" t="s">
        <v>13931</v>
      </c>
      <c r="F117" s="25" t="n">
        <v>23842</v>
      </c>
      <c r="G117" s="22" t="s">
        <v>8859</v>
      </c>
      <c r="H117" s="22" t="s">
        <v>10905</v>
      </c>
      <c r="I117" s="22" t="s">
        <v>10907</v>
      </c>
      <c r="J117" s="22" t="s">
        <v>13932</v>
      </c>
      <c r="K117" s="22" t="s">
        <v>13933</v>
      </c>
      <c r="L117" s="22" t="s">
        <v>13934</v>
      </c>
      <c r="M117" s="22" t="s">
        <v>13935</v>
      </c>
      <c r="N117" s="22"/>
      <c r="O117" s="22"/>
      <c r="P117" s="14" t="s">
        <v>13384</v>
      </c>
      <c r="Q117" s="22" t="s">
        <v>13384</v>
      </c>
      <c r="R117" s="22"/>
    </row>
    <row r="118" customFormat="false" ht="15" hidden="false" customHeight="false" outlineLevel="0" collapsed="false">
      <c r="A118" s="23" t="str">
        <f aca="false">"demo_parent_"&amp;_!A117</f>
        <v>demo_parent_10116</v>
      </c>
      <c r="B118" s="22" t="s">
        <v>13385</v>
      </c>
      <c r="C118" s="22" t="s">
        <v>690</v>
      </c>
      <c r="D118" s="22" t="s">
        <v>13936</v>
      </c>
      <c r="F118" s="25" t="n">
        <v>18164</v>
      </c>
      <c r="G118" s="22" t="s">
        <v>7778</v>
      </c>
      <c r="H118" s="22" t="s">
        <v>10905</v>
      </c>
      <c r="I118" s="22" t="s">
        <v>10907</v>
      </c>
      <c r="J118" s="22" t="s">
        <v>13937</v>
      </c>
      <c r="K118" s="22" t="s">
        <v>13938</v>
      </c>
      <c r="L118" s="22" t="s">
        <v>13939</v>
      </c>
      <c r="M118" s="22" t="s">
        <v>13940</v>
      </c>
      <c r="N118" s="22"/>
      <c r="O118" s="22"/>
      <c r="P118" s="14" t="s">
        <v>13384</v>
      </c>
      <c r="Q118" s="22" t="s">
        <v>13384</v>
      </c>
      <c r="R118" s="22"/>
    </row>
    <row r="119" customFormat="false" ht="15" hidden="false" customHeight="false" outlineLevel="0" collapsed="false">
      <c r="A119" s="23" t="str">
        <f aca="false">"demo_parent_"&amp;_!A118</f>
        <v>demo_parent_10117</v>
      </c>
      <c r="B119" s="22" t="s">
        <v>13385</v>
      </c>
      <c r="C119" s="22" t="s">
        <v>1948</v>
      </c>
      <c r="D119" s="22" t="s">
        <v>13941</v>
      </c>
      <c r="F119" s="25" t="n">
        <v>21772</v>
      </c>
      <c r="G119" s="22" t="s">
        <v>8579</v>
      </c>
      <c r="H119" s="22" t="s">
        <v>10905</v>
      </c>
      <c r="I119" s="22" t="s">
        <v>10907</v>
      </c>
      <c r="J119" s="22" t="s">
        <v>13942</v>
      </c>
      <c r="K119" s="22" t="s">
        <v>13943</v>
      </c>
      <c r="L119" s="22" t="s">
        <v>13944</v>
      </c>
      <c r="M119" s="22" t="s">
        <v>13945</v>
      </c>
      <c r="N119" s="22"/>
      <c r="O119" s="22"/>
      <c r="P119" s="14" t="s">
        <v>13384</v>
      </c>
      <c r="Q119" s="22"/>
      <c r="R119" s="22"/>
    </row>
    <row r="120" customFormat="false" ht="15" hidden="false" customHeight="false" outlineLevel="0" collapsed="false">
      <c r="A120" s="23" t="str">
        <f aca="false">"demo_parent_"&amp;_!A119</f>
        <v>demo_parent_10118</v>
      </c>
      <c r="B120" s="22" t="s">
        <v>13385</v>
      </c>
      <c r="C120" s="22" t="s">
        <v>3654</v>
      </c>
      <c r="D120" s="22" t="s">
        <v>13946</v>
      </c>
      <c r="F120" s="25" t="n">
        <v>11531</v>
      </c>
      <c r="G120" s="22" t="s">
        <v>36</v>
      </c>
      <c r="H120" s="22" t="s">
        <v>10905</v>
      </c>
      <c r="I120" s="22" t="s">
        <v>10907</v>
      </c>
      <c r="J120" s="22" t="s">
        <v>13947</v>
      </c>
      <c r="K120" s="22" t="s">
        <v>13948</v>
      </c>
      <c r="L120" s="22" t="s">
        <v>13949</v>
      </c>
      <c r="M120" s="22" t="s">
        <v>13950</v>
      </c>
      <c r="N120" s="22"/>
      <c r="O120" s="22"/>
      <c r="P120" s="14" t="s">
        <v>13384</v>
      </c>
      <c r="Q120" s="22"/>
      <c r="R120" s="22"/>
    </row>
    <row r="121" customFormat="false" ht="15" hidden="false" customHeight="false" outlineLevel="0" collapsed="false">
      <c r="A121" s="23" t="str">
        <f aca="false">"demo_parent_"&amp;_!A120</f>
        <v>demo_parent_10119</v>
      </c>
      <c r="B121" s="22" t="s">
        <v>13385</v>
      </c>
      <c r="C121" s="22" t="s">
        <v>3422</v>
      </c>
      <c r="D121" s="22" t="s">
        <v>13951</v>
      </c>
      <c r="F121" s="25" t="n">
        <v>72594</v>
      </c>
      <c r="G121" s="22" t="s">
        <v>9868</v>
      </c>
      <c r="H121" s="22" t="s">
        <v>10905</v>
      </c>
      <c r="I121" s="22" t="s">
        <v>10907</v>
      </c>
      <c r="J121" s="22" t="s">
        <v>13952</v>
      </c>
      <c r="K121" s="22" t="s">
        <v>13953</v>
      </c>
      <c r="L121" s="22" t="s">
        <v>13954</v>
      </c>
      <c r="M121" s="22" t="s">
        <v>13955</v>
      </c>
      <c r="N121" s="22"/>
      <c r="O121" s="22"/>
      <c r="P121" s="14" t="s">
        <v>13384</v>
      </c>
      <c r="Q121" s="22" t="s">
        <v>13384</v>
      </c>
      <c r="R121" s="22"/>
    </row>
    <row r="122" customFormat="false" ht="15" hidden="false" customHeight="false" outlineLevel="0" collapsed="false">
      <c r="A122" s="23" t="str">
        <f aca="false">"demo_parent_"&amp;_!A121</f>
        <v>demo_parent_10120</v>
      </c>
      <c r="B122" s="22" t="s">
        <v>13385</v>
      </c>
      <c r="C122" s="22" t="s">
        <v>2725</v>
      </c>
      <c r="D122" s="22" t="s">
        <v>13956</v>
      </c>
      <c r="F122" s="25" t="n">
        <v>34331</v>
      </c>
      <c r="G122" s="22" t="s">
        <v>9115</v>
      </c>
      <c r="H122" s="22" t="s">
        <v>10905</v>
      </c>
      <c r="I122" s="22" t="s">
        <v>10907</v>
      </c>
      <c r="J122" s="22" t="s">
        <v>13957</v>
      </c>
      <c r="K122" s="22" t="s">
        <v>13958</v>
      </c>
      <c r="L122" s="22" t="s">
        <v>13959</v>
      </c>
      <c r="M122" s="22" t="s">
        <v>13960</v>
      </c>
      <c r="N122" s="22"/>
      <c r="O122" s="22"/>
      <c r="P122" s="14" t="s">
        <v>13384</v>
      </c>
      <c r="Q122" s="22"/>
      <c r="R122" s="22" t="s">
        <v>13384</v>
      </c>
    </row>
    <row r="123" customFormat="false" ht="15" hidden="false" customHeight="false" outlineLevel="0" collapsed="false">
      <c r="A123" s="23" t="str">
        <f aca="false">"demo_parent_"&amp;_!A122</f>
        <v>demo_parent_10121</v>
      </c>
      <c r="B123" s="22" t="s">
        <v>13385</v>
      </c>
      <c r="C123" s="22" t="s">
        <v>1325</v>
      </c>
      <c r="D123" s="22" t="s">
        <v>13961</v>
      </c>
      <c r="F123" s="25" t="n">
        <v>31333</v>
      </c>
      <c r="G123" s="22" t="s">
        <v>9069</v>
      </c>
      <c r="H123" s="22" t="s">
        <v>10905</v>
      </c>
      <c r="I123" s="22" t="s">
        <v>10907</v>
      </c>
      <c r="J123" s="22" t="s">
        <v>13962</v>
      </c>
      <c r="K123" s="22" t="s">
        <v>13963</v>
      </c>
      <c r="L123" s="22" t="s">
        <v>13964</v>
      </c>
      <c r="M123" s="22" t="s">
        <v>13965</v>
      </c>
      <c r="N123" s="22"/>
      <c r="O123" s="22"/>
      <c r="P123" s="14" t="s">
        <v>13384</v>
      </c>
      <c r="Q123" s="22"/>
      <c r="R123" s="22" t="s">
        <v>13384</v>
      </c>
    </row>
    <row r="124" customFormat="false" ht="15" hidden="false" customHeight="false" outlineLevel="0" collapsed="false">
      <c r="A124" s="23" t="str">
        <f aca="false">"demo_parent_"&amp;_!A123</f>
        <v>demo_parent_10122</v>
      </c>
      <c r="B124" s="22" t="s">
        <v>13385</v>
      </c>
      <c r="C124" s="22" t="s">
        <v>2634</v>
      </c>
      <c r="D124" s="22" t="s">
        <v>13966</v>
      </c>
      <c r="F124" s="25" t="n">
        <v>23131</v>
      </c>
      <c r="G124" s="22" t="s">
        <v>8846</v>
      </c>
      <c r="H124" s="22" t="s">
        <v>10905</v>
      </c>
      <c r="I124" s="22" t="s">
        <v>10907</v>
      </c>
      <c r="J124" s="22" t="s">
        <v>13967</v>
      </c>
      <c r="K124" s="22" t="s">
        <v>13968</v>
      </c>
      <c r="L124" s="22" t="s">
        <v>13969</v>
      </c>
      <c r="M124" s="22" t="s">
        <v>13970</v>
      </c>
      <c r="N124" s="22"/>
      <c r="O124" s="22"/>
      <c r="P124" s="14" t="s">
        <v>13384</v>
      </c>
      <c r="Q124" s="22" t="s">
        <v>13384</v>
      </c>
      <c r="R124" s="22" t="s">
        <v>13384</v>
      </c>
    </row>
    <row r="125" customFormat="false" ht="15" hidden="false" customHeight="false" outlineLevel="0" collapsed="false">
      <c r="A125" s="23" t="str">
        <f aca="false">"demo_parent_"&amp;_!A124</f>
        <v>demo_parent_10123</v>
      </c>
      <c r="B125" s="22" t="s">
        <v>13385</v>
      </c>
      <c r="C125" s="22" t="s">
        <v>1325</v>
      </c>
      <c r="D125" s="22" t="s">
        <v>13971</v>
      </c>
      <c r="F125" s="25" t="n">
        <v>28345</v>
      </c>
      <c r="G125" s="22" t="s">
        <v>8994</v>
      </c>
      <c r="H125" s="22" t="s">
        <v>10905</v>
      </c>
      <c r="I125" s="22" t="s">
        <v>10907</v>
      </c>
      <c r="J125" s="22" t="s">
        <v>13972</v>
      </c>
      <c r="K125" s="22" t="s">
        <v>13973</v>
      </c>
      <c r="L125" s="22" t="s">
        <v>13964</v>
      </c>
      <c r="M125" s="22" t="s">
        <v>13965</v>
      </c>
      <c r="N125" s="22"/>
      <c r="O125" s="22"/>
      <c r="P125" s="14" t="s">
        <v>13384</v>
      </c>
      <c r="Q125" s="22" t="s">
        <v>13384</v>
      </c>
      <c r="R125" s="22"/>
    </row>
    <row r="126" customFormat="false" ht="15" hidden="false" customHeight="false" outlineLevel="0" collapsed="false">
      <c r="A126" s="23" t="str">
        <f aca="false">"demo_parent_"&amp;_!A125</f>
        <v>demo_parent_10124</v>
      </c>
      <c r="B126" s="22" t="s">
        <v>13385</v>
      </c>
      <c r="C126" s="22" t="s">
        <v>806</v>
      </c>
      <c r="D126" s="22" t="s">
        <v>13974</v>
      </c>
      <c r="F126" s="25" t="n">
        <v>12932</v>
      </c>
      <c r="G126" s="22" t="s">
        <v>3514</v>
      </c>
      <c r="H126" s="22" t="s">
        <v>10905</v>
      </c>
      <c r="I126" s="22" t="s">
        <v>10907</v>
      </c>
      <c r="J126" s="22" t="s">
        <v>13975</v>
      </c>
      <c r="K126" s="22" t="s">
        <v>13976</v>
      </c>
      <c r="L126" s="22" t="s">
        <v>13977</v>
      </c>
      <c r="M126" s="22" t="s">
        <v>13978</v>
      </c>
      <c r="N126" s="22"/>
      <c r="O126" s="22"/>
      <c r="P126" s="14" t="s">
        <v>13384</v>
      </c>
      <c r="Q126" s="22" t="s">
        <v>13384</v>
      </c>
      <c r="R126" s="22" t="s">
        <v>13384</v>
      </c>
    </row>
    <row r="127" customFormat="false" ht="15" hidden="false" customHeight="false" outlineLevel="0" collapsed="false">
      <c r="A127" s="23" t="str">
        <f aca="false">"demo_parent_"&amp;_!A126</f>
        <v>demo_parent_10125</v>
      </c>
      <c r="B127" s="22" t="s">
        <v>13385</v>
      </c>
      <c r="C127" s="22" t="s">
        <v>2641</v>
      </c>
      <c r="D127" s="22" t="s">
        <v>13979</v>
      </c>
      <c r="F127" s="25" t="n">
        <v>38290</v>
      </c>
      <c r="G127" s="22" t="s">
        <v>9197</v>
      </c>
      <c r="H127" s="22" t="s">
        <v>10905</v>
      </c>
      <c r="I127" s="22" t="s">
        <v>10907</v>
      </c>
      <c r="J127" s="22" t="s">
        <v>13980</v>
      </c>
      <c r="K127" s="22" t="s">
        <v>13981</v>
      </c>
      <c r="L127" s="22" t="s">
        <v>13982</v>
      </c>
      <c r="M127" s="22" t="s">
        <v>13983</v>
      </c>
      <c r="N127" s="22"/>
      <c r="O127" s="22"/>
      <c r="P127" s="14" t="s">
        <v>13384</v>
      </c>
      <c r="Q127" s="22"/>
      <c r="R127" s="22" t="s">
        <v>13384</v>
      </c>
    </row>
    <row r="128" customFormat="false" ht="15" hidden="false" customHeight="false" outlineLevel="0" collapsed="false">
      <c r="A128" s="23" t="str">
        <f aca="false">"demo_parent_"&amp;_!A127</f>
        <v>demo_parent_10126</v>
      </c>
      <c r="B128" s="22" t="s">
        <v>13385</v>
      </c>
      <c r="C128" s="22" t="s">
        <v>2662</v>
      </c>
      <c r="D128" s="22" t="s">
        <v>13984</v>
      </c>
      <c r="F128" s="25" t="n">
        <v>28331</v>
      </c>
      <c r="G128" s="22" t="s">
        <v>8994</v>
      </c>
      <c r="H128" s="22" t="s">
        <v>10905</v>
      </c>
      <c r="I128" s="22" t="s">
        <v>10907</v>
      </c>
      <c r="J128" s="22" t="s">
        <v>13985</v>
      </c>
      <c r="K128" s="22" t="s">
        <v>13986</v>
      </c>
      <c r="L128" s="22" t="s">
        <v>13987</v>
      </c>
      <c r="M128" s="22" t="s">
        <v>13988</v>
      </c>
      <c r="N128" s="22"/>
      <c r="O128" s="22"/>
      <c r="P128" s="14" t="s">
        <v>13384</v>
      </c>
      <c r="Q128" s="22"/>
      <c r="R128" s="22"/>
    </row>
    <row r="129" customFormat="false" ht="15" hidden="false" customHeight="false" outlineLevel="0" collapsed="false">
      <c r="A129" s="23" t="str">
        <f aca="false">"demo_parent_"&amp;_!A128</f>
        <v>demo_parent_10127</v>
      </c>
      <c r="B129" s="22" t="s">
        <v>13385</v>
      </c>
      <c r="C129" s="22" t="s">
        <v>3012</v>
      </c>
      <c r="D129" s="22" t="s">
        <v>13989</v>
      </c>
      <c r="F129" s="25" t="n">
        <v>25361</v>
      </c>
      <c r="G129" s="22" t="s">
        <v>8887</v>
      </c>
      <c r="H129" s="22" t="s">
        <v>10905</v>
      </c>
      <c r="I129" s="22" t="s">
        <v>10907</v>
      </c>
      <c r="J129" s="22" t="s">
        <v>13990</v>
      </c>
      <c r="K129" s="22" t="s">
        <v>13991</v>
      </c>
      <c r="L129" s="22" t="s">
        <v>13992</v>
      </c>
      <c r="M129" s="22" t="s">
        <v>13993</v>
      </c>
      <c r="N129" s="22"/>
      <c r="O129" s="22"/>
      <c r="P129" s="14" t="s">
        <v>13384</v>
      </c>
      <c r="Q129" s="22"/>
      <c r="R129" s="22"/>
    </row>
    <row r="130" customFormat="false" ht="15" hidden="false" customHeight="false" outlineLevel="0" collapsed="false">
      <c r="A130" s="23" t="str">
        <f aca="false">"demo_parent_"&amp;_!A129</f>
        <v>demo_parent_10128</v>
      </c>
      <c r="B130" s="22" t="s">
        <v>13385</v>
      </c>
      <c r="C130" s="22" t="s">
        <v>690</v>
      </c>
      <c r="D130" s="22" t="s">
        <v>13994</v>
      </c>
      <c r="F130" s="25" t="n">
        <v>57738</v>
      </c>
      <c r="G130" s="22" t="s">
        <v>9603</v>
      </c>
      <c r="H130" s="22" t="s">
        <v>10905</v>
      </c>
      <c r="I130" s="22" t="s">
        <v>10907</v>
      </c>
      <c r="J130" s="22" t="s">
        <v>13995</v>
      </c>
      <c r="K130" s="22" t="s">
        <v>13996</v>
      </c>
      <c r="L130" s="22" t="s">
        <v>13939</v>
      </c>
      <c r="M130" s="22" t="s">
        <v>13940</v>
      </c>
      <c r="N130" s="22"/>
      <c r="O130" s="22"/>
      <c r="P130" s="14" t="s">
        <v>13384</v>
      </c>
      <c r="Q130" s="22"/>
      <c r="R130" s="22"/>
    </row>
    <row r="131" customFormat="false" ht="15" hidden="false" customHeight="false" outlineLevel="0" collapsed="false">
      <c r="A131" s="23" t="str">
        <f aca="false">"demo_parent_"&amp;_!A130</f>
        <v>demo_parent_10129</v>
      </c>
      <c r="B131" s="22" t="s">
        <v>13385</v>
      </c>
      <c r="C131" s="22" t="s">
        <v>3373</v>
      </c>
      <c r="D131" s="22" t="s">
        <v>13997</v>
      </c>
      <c r="F131" s="25" t="n">
        <v>92042</v>
      </c>
      <c r="G131" s="22" t="s">
        <v>10282</v>
      </c>
      <c r="H131" s="22" t="s">
        <v>10905</v>
      </c>
      <c r="I131" s="22" t="s">
        <v>10907</v>
      </c>
      <c r="J131" s="22" t="s">
        <v>13998</v>
      </c>
      <c r="K131" s="22" t="s">
        <v>13999</v>
      </c>
      <c r="L131" s="22" t="s">
        <v>14000</v>
      </c>
      <c r="M131" s="22" t="s">
        <v>14001</v>
      </c>
      <c r="N131" s="22"/>
      <c r="O131" s="22"/>
      <c r="P131" s="14" t="s">
        <v>13384</v>
      </c>
      <c r="Q131" s="22"/>
      <c r="R131" s="22" t="s">
        <v>13384</v>
      </c>
    </row>
    <row r="132" customFormat="false" ht="15" hidden="false" customHeight="false" outlineLevel="0" collapsed="false">
      <c r="A132" s="23" t="str">
        <f aca="false">"demo_parent_"&amp;_!A131</f>
        <v>demo_parent_10130</v>
      </c>
      <c r="B132" s="22" t="s">
        <v>13385</v>
      </c>
      <c r="C132" s="22" t="s">
        <v>333</v>
      </c>
      <c r="D132" s="22" t="s">
        <v>14002</v>
      </c>
      <c r="F132" s="25" t="n">
        <v>44794</v>
      </c>
      <c r="G132" s="22" t="s">
        <v>9301</v>
      </c>
      <c r="H132" s="22" t="s">
        <v>10905</v>
      </c>
      <c r="I132" s="22" t="s">
        <v>10907</v>
      </c>
      <c r="J132" s="22" t="s">
        <v>14003</v>
      </c>
      <c r="K132" s="22" t="s">
        <v>14004</v>
      </c>
      <c r="L132" s="22" t="s">
        <v>14005</v>
      </c>
      <c r="M132" s="22" t="s">
        <v>14006</v>
      </c>
      <c r="N132" s="22"/>
      <c r="O132" s="22"/>
      <c r="P132" s="14" t="s">
        <v>13384</v>
      </c>
      <c r="Q132" s="22" t="s">
        <v>13384</v>
      </c>
      <c r="R132" s="22" t="s">
        <v>13384</v>
      </c>
    </row>
    <row r="133" customFormat="false" ht="15" hidden="false" customHeight="false" outlineLevel="0" collapsed="false">
      <c r="A133" s="23" t="str">
        <f aca="false">"demo_parent_"&amp;_!A132</f>
        <v>demo_parent_10131</v>
      </c>
      <c r="B133" s="22" t="s">
        <v>13385</v>
      </c>
      <c r="C133" s="22" t="s">
        <v>3460</v>
      </c>
      <c r="D133" s="22" t="s">
        <v>14007</v>
      </c>
      <c r="F133" s="25" t="n">
        <v>18751</v>
      </c>
      <c r="G133" s="22" t="s">
        <v>7933</v>
      </c>
      <c r="H133" s="22" t="s">
        <v>10905</v>
      </c>
      <c r="I133" s="22" t="s">
        <v>10907</v>
      </c>
      <c r="J133" s="22" t="s">
        <v>14008</v>
      </c>
      <c r="K133" s="22" t="s">
        <v>14009</v>
      </c>
      <c r="L133" s="22" t="s">
        <v>14010</v>
      </c>
      <c r="M133" s="22" t="s">
        <v>14011</v>
      </c>
      <c r="N133" s="22"/>
      <c r="O133" s="22"/>
      <c r="P133" s="14" t="s">
        <v>13384</v>
      </c>
      <c r="Q133" s="22" t="s">
        <v>13384</v>
      </c>
      <c r="R133" s="22" t="s">
        <v>13384</v>
      </c>
    </row>
    <row r="134" customFormat="false" ht="15" hidden="false" customHeight="false" outlineLevel="0" collapsed="false">
      <c r="A134" s="23" t="str">
        <f aca="false">"demo_parent_"&amp;_!A133</f>
        <v>demo_parent_10132</v>
      </c>
      <c r="B134" s="22" t="s">
        <v>13385</v>
      </c>
      <c r="C134" s="22" t="s">
        <v>2117</v>
      </c>
      <c r="D134" s="22" t="s">
        <v>14012</v>
      </c>
      <c r="F134" s="25" t="n">
        <v>31395</v>
      </c>
      <c r="G134" s="22" t="s">
        <v>9070</v>
      </c>
      <c r="H134" s="22" t="s">
        <v>10905</v>
      </c>
      <c r="I134" s="22" t="s">
        <v>10907</v>
      </c>
      <c r="J134" s="22" t="s">
        <v>14013</v>
      </c>
      <c r="K134" s="22" t="s">
        <v>14014</v>
      </c>
      <c r="L134" s="22" t="s">
        <v>14015</v>
      </c>
      <c r="M134" s="22" t="s">
        <v>14016</v>
      </c>
      <c r="N134" s="22"/>
      <c r="O134" s="22"/>
      <c r="P134" s="14" t="s">
        <v>13384</v>
      </c>
      <c r="Q134" s="22" t="s">
        <v>13384</v>
      </c>
      <c r="R134" s="22" t="s">
        <v>13384</v>
      </c>
    </row>
    <row r="135" customFormat="false" ht="15" hidden="false" customHeight="false" outlineLevel="0" collapsed="false">
      <c r="A135" s="23" t="str">
        <f aca="false">"demo_parent_"&amp;_!A134</f>
        <v>demo_parent_10133</v>
      </c>
      <c r="B135" s="22" t="s">
        <v>13385</v>
      </c>
      <c r="C135" s="22" t="s">
        <v>2110</v>
      </c>
      <c r="D135" s="22" t="s">
        <v>14017</v>
      </c>
      <c r="F135" s="25" t="n">
        <v>16831</v>
      </c>
      <c r="G135" s="22" t="s">
        <v>6910</v>
      </c>
      <c r="H135" s="22" t="s">
        <v>10905</v>
      </c>
      <c r="I135" s="22" t="s">
        <v>10907</v>
      </c>
      <c r="J135" s="22" t="s">
        <v>14018</v>
      </c>
      <c r="K135" s="22" t="s">
        <v>14019</v>
      </c>
      <c r="L135" s="22" t="s">
        <v>13477</v>
      </c>
      <c r="M135" s="22" t="s">
        <v>13478</v>
      </c>
      <c r="N135" s="22"/>
      <c r="O135" s="22"/>
      <c r="P135" s="14" t="s">
        <v>13384</v>
      </c>
      <c r="Q135" s="22"/>
      <c r="R135" s="22"/>
    </row>
    <row r="136" customFormat="false" ht="15" hidden="false" customHeight="false" outlineLevel="0" collapsed="false">
      <c r="A136" s="23" t="str">
        <f aca="false">"demo_parent_"&amp;_!A135</f>
        <v>demo_parent_10134</v>
      </c>
      <c r="B136" s="22" t="s">
        <v>13385</v>
      </c>
      <c r="C136" s="22" t="s">
        <v>2839</v>
      </c>
      <c r="D136" s="22" t="s">
        <v>14020</v>
      </c>
      <c r="F136" s="25" t="n">
        <v>17546</v>
      </c>
      <c r="G136" s="22" t="s">
        <v>7563</v>
      </c>
      <c r="H136" s="22" t="s">
        <v>10905</v>
      </c>
      <c r="I136" s="22" t="s">
        <v>10907</v>
      </c>
      <c r="J136" s="22" t="s">
        <v>14021</v>
      </c>
      <c r="K136" s="22" t="s">
        <v>14022</v>
      </c>
      <c r="L136" s="22" t="s">
        <v>14023</v>
      </c>
      <c r="M136" s="22" t="s">
        <v>14024</v>
      </c>
      <c r="N136" s="22"/>
      <c r="O136" s="22"/>
      <c r="P136" s="14" t="s">
        <v>13384</v>
      </c>
      <c r="Q136" s="22"/>
      <c r="R136" s="22" t="s">
        <v>13384</v>
      </c>
    </row>
    <row r="137" customFormat="false" ht="15" hidden="false" customHeight="false" outlineLevel="0" collapsed="false">
      <c r="A137" s="23" t="str">
        <f aca="false">"demo_parent_"&amp;_!A136</f>
        <v>demo_parent_10135</v>
      </c>
      <c r="B137" s="22" t="s">
        <v>13385</v>
      </c>
      <c r="C137" s="22" t="s">
        <v>979</v>
      </c>
      <c r="D137" s="22" t="s">
        <v>14025</v>
      </c>
      <c r="F137" s="25" t="n">
        <v>51771</v>
      </c>
      <c r="G137" s="22" t="s">
        <v>9457</v>
      </c>
      <c r="H137" s="22" t="s">
        <v>10905</v>
      </c>
      <c r="I137" s="22" t="s">
        <v>10907</v>
      </c>
      <c r="J137" s="22" t="s">
        <v>14026</v>
      </c>
      <c r="K137" s="22" t="s">
        <v>14027</v>
      </c>
      <c r="L137" s="22" t="s">
        <v>14028</v>
      </c>
      <c r="M137" s="22" t="s">
        <v>14029</v>
      </c>
      <c r="N137" s="22"/>
      <c r="O137" s="22"/>
      <c r="P137" s="14" t="s">
        <v>13384</v>
      </c>
      <c r="Q137" s="22"/>
      <c r="R137" s="22"/>
    </row>
    <row r="138" customFormat="false" ht="15" hidden="false" customHeight="false" outlineLevel="0" collapsed="false">
      <c r="A138" s="23" t="str">
        <f aca="false">"demo_parent_"&amp;_!A137</f>
        <v>demo_parent_10136</v>
      </c>
      <c r="B138" s="22" t="s">
        <v>13385</v>
      </c>
      <c r="C138" s="22" t="s">
        <v>3178</v>
      </c>
      <c r="D138" s="22" t="s">
        <v>14030</v>
      </c>
      <c r="F138" s="25" t="n">
        <v>45831</v>
      </c>
      <c r="G138" s="22" t="s">
        <v>9334</v>
      </c>
      <c r="H138" s="22" t="s">
        <v>10905</v>
      </c>
      <c r="I138" s="22" t="s">
        <v>10907</v>
      </c>
      <c r="J138" s="22" t="s">
        <v>14031</v>
      </c>
      <c r="K138" s="22" t="s">
        <v>14032</v>
      </c>
      <c r="L138" s="22" t="s">
        <v>14033</v>
      </c>
      <c r="M138" s="22" t="s">
        <v>14034</v>
      </c>
      <c r="N138" s="22"/>
      <c r="O138" s="22"/>
      <c r="P138" s="14" t="s">
        <v>13384</v>
      </c>
      <c r="Q138" s="22"/>
      <c r="R138" s="22" t="s">
        <v>13384</v>
      </c>
    </row>
    <row r="139" customFormat="false" ht="15" hidden="false" customHeight="false" outlineLevel="0" collapsed="false">
      <c r="A139" s="23" t="str">
        <f aca="false">"demo_parent_"&amp;_!A138</f>
        <v>demo_parent_10137</v>
      </c>
      <c r="B139" s="22" t="s">
        <v>13385</v>
      </c>
      <c r="C139" s="22" t="s">
        <v>3033</v>
      </c>
      <c r="D139" s="22" t="s">
        <v>14035</v>
      </c>
      <c r="F139" s="25" t="n">
        <v>27199</v>
      </c>
      <c r="G139" s="22" t="s">
        <v>8948</v>
      </c>
      <c r="H139" s="22" t="s">
        <v>10905</v>
      </c>
      <c r="I139" s="22" t="s">
        <v>10907</v>
      </c>
      <c r="J139" s="22" t="s">
        <v>14036</v>
      </c>
      <c r="K139" s="22" t="s">
        <v>14037</v>
      </c>
      <c r="L139" s="22" t="s">
        <v>14038</v>
      </c>
      <c r="M139" s="22" t="s">
        <v>14039</v>
      </c>
      <c r="N139" s="22"/>
      <c r="O139" s="22"/>
      <c r="P139" s="14" t="s">
        <v>13384</v>
      </c>
      <c r="Q139" s="22"/>
      <c r="R139" s="22" t="s">
        <v>13384</v>
      </c>
    </row>
    <row r="140" customFormat="false" ht="15" hidden="false" customHeight="false" outlineLevel="0" collapsed="false">
      <c r="A140" s="23" t="str">
        <f aca="false">"demo_parent_"&amp;_!A139</f>
        <v>demo_parent_10138</v>
      </c>
      <c r="B140" s="22" t="s">
        <v>13385</v>
      </c>
      <c r="C140" s="22" t="s">
        <v>2103</v>
      </c>
      <c r="D140" s="22" t="s">
        <v>14040</v>
      </c>
      <c r="F140" s="25" t="n">
        <v>36024</v>
      </c>
      <c r="G140" s="22" t="s">
        <v>9129</v>
      </c>
      <c r="H140" s="22" t="s">
        <v>10905</v>
      </c>
      <c r="I140" s="22" t="s">
        <v>10907</v>
      </c>
      <c r="J140" s="22" t="s">
        <v>14041</v>
      </c>
      <c r="K140" s="22" t="s">
        <v>14042</v>
      </c>
      <c r="L140" s="22" t="s">
        <v>14043</v>
      </c>
      <c r="M140" s="22" t="s">
        <v>14044</v>
      </c>
      <c r="N140" s="22"/>
      <c r="O140" s="22"/>
      <c r="P140" s="14" t="s">
        <v>13384</v>
      </c>
      <c r="Q140" s="22" t="s">
        <v>13384</v>
      </c>
      <c r="R140" s="22"/>
    </row>
    <row r="141" customFormat="false" ht="15" hidden="false" customHeight="false" outlineLevel="0" collapsed="false">
      <c r="A141" s="23" t="str">
        <f aca="false">"demo_parent_"&amp;_!A140</f>
        <v>demo_parent_10139</v>
      </c>
      <c r="B141" s="22" t="s">
        <v>13385</v>
      </c>
      <c r="C141" s="22" t="s">
        <v>939</v>
      </c>
      <c r="D141" s="22" t="s">
        <v>14045</v>
      </c>
      <c r="F141" s="25" t="n">
        <v>31232</v>
      </c>
      <c r="G141" s="22" t="s">
        <v>9062</v>
      </c>
      <c r="H141" s="22" t="s">
        <v>10905</v>
      </c>
      <c r="I141" s="22" t="s">
        <v>10907</v>
      </c>
      <c r="J141" s="22" t="s">
        <v>14046</v>
      </c>
      <c r="K141" s="22" t="s">
        <v>14047</v>
      </c>
      <c r="L141" s="22" t="s">
        <v>14048</v>
      </c>
      <c r="M141" s="22" t="s">
        <v>13415</v>
      </c>
      <c r="N141" s="22"/>
      <c r="O141" s="22"/>
      <c r="P141" s="14" t="s">
        <v>13384</v>
      </c>
      <c r="Q141" s="22"/>
      <c r="R141" s="22" t="s">
        <v>13384</v>
      </c>
    </row>
    <row r="142" customFormat="false" ht="15" hidden="false" customHeight="false" outlineLevel="0" collapsed="false">
      <c r="A142" s="23" t="str">
        <f aca="false">"demo_parent_"&amp;_!A141</f>
        <v>demo_parent_10140</v>
      </c>
      <c r="B142" s="22" t="s">
        <v>13385</v>
      </c>
      <c r="C142" s="22" t="s">
        <v>3076</v>
      </c>
      <c r="D142" s="22" t="s">
        <v>14049</v>
      </c>
      <c r="F142" s="25" t="n">
        <v>62354</v>
      </c>
      <c r="G142" s="22" t="s">
        <v>9697</v>
      </c>
      <c r="H142" s="22" t="s">
        <v>10905</v>
      </c>
      <c r="I142" s="22" t="s">
        <v>10907</v>
      </c>
      <c r="J142" s="22" t="s">
        <v>14050</v>
      </c>
      <c r="K142" s="22" t="s">
        <v>14051</v>
      </c>
      <c r="L142" s="22" t="s">
        <v>14052</v>
      </c>
      <c r="M142" s="22" t="s">
        <v>14053</v>
      </c>
      <c r="N142" s="22"/>
      <c r="O142" s="22"/>
      <c r="P142" s="14" t="s">
        <v>13384</v>
      </c>
      <c r="Q142" s="22" t="s">
        <v>13384</v>
      </c>
      <c r="R142" s="22"/>
    </row>
    <row r="143" customFormat="false" ht="15" hidden="false" customHeight="false" outlineLevel="0" collapsed="false">
      <c r="A143" s="23" t="str">
        <f aca="false">"demo_parent_"&amp;_!A142</f>
        <v>demo_parent_10141</v>
      </c>
      <c r="B143" s="22" t="s">
        <v>13385</v>
      </c>
      <c r="C143" s="22" t="s">
        <v>2717</v>
      </c>
      <c r="D143" s="22" t="s">
        <v>14054</v>
      </c>
      <c r="F143" s="25" t="n">
        <v>16868</v>
      </c>
      <c r="G143" s="22" t="s">
        <v>6910</v>
      </c>
      <c r="H143" s="22" t="s">
        <v>10905</v>
      </c>
      <c r="I143" s="22" t="s">
        <v>10907</v>
      </c>
      <c r="J143" s="22" t="s">
        <v>14055</v>
      </c>
      <c r="K143" s="22" t="s">
        <v>14056</v>
      </c>
      <c r="L143" s="22" t="s">
        <v>14057</v>
      </c>
      <c r="M143" s="22" t="s">
        <v>14058</v>
      </c>
      <c r="N143" s="22"/>
      <c r="O143" s="22"/>
      <c r="P143" s="14" t="s">
        <v>13384</v>
      </c>
      <c r="Q143" s="22"/>
      <c r="R143" s="22" t="s">
        <v>13384</v>
      </c>
    </row>
    <row r="144" customFormat="false" ht="15" hidden="false" customHeight="false" outlineLevel="0" collapsed="false">
      <c r="A144" s="23" t="str">
        <f aca="false">"demo_parent_"&amp;_!A143</f>
        <v>demo_parent_10142</v>
      </c>
      <c r="B144" s="22" t="s">
        <v>13385</v>
      </c>
      <c r="C144" s="22" t="s">
        <v>1475</v>
      </c>
      <c r="D144" s="22" t="s">
        <v>14059</v>
      </c>
      <c r="F144" s="25" t="n">
        <v>54141</v>
      </c>
      <c r="G144" s="22" t="s">
        <v>9514</v>
      </c>
      <c r="H144" s="22" t="s">
        <v>10905</v>
      </c>
      <c r="I144" s="22" t="s">
        <v>10907</v>
      </c>
      <c r="J144" s="22" t="s">
        <v>14060</v>
      </c>
      <c r="K144" s="22" t="s">
        <v>14061</v>
      </c>
      <c r="L144" s="22" t="s">
        <v>14062</v>
      </c>
      <c r="M144" s="22" t="s">
        <v>14063</v>
      </c>
      <c r="N144" s="22"/>
      <c r="O144" s="22"/>
      <c r="P144" s="14" t="s">
        <v>13384</v>
      </c>
      <c r="Q144" s="22" t="s">
        <v>13384</v>
      </c>
      <c r="R144" s="22"/>
    </row>
    <row r="145" customFormat="false" ht="15" hidden="false" customHeight="false" outlineLevel="0" collapsed="false">
      <c r="A145" s="23" t="str">
        <f aca="false">"demo_parent_"&amp;_!A144</f>
        <v>demo_parent_10143</v>
      </c>
      <c r="B145" s="22" t="s">
        <v>13385</v>
      </c>
      <c r="C145" s="22" t="s">
        <v>1563</v>
      </c>
      <c r="D145" s="22" t="s">
        <v>14064</v>
      </c>
      <c r="F145" s="25" t="n">
        <v>45741</v>
      </c>
      <c r="G145" s="22" t="s">
        <v>9325</v>
      </c>
      <c r="H145" s="22" t="s">
        <v>10905</v>
      </c>
      <c r="I145" s="22" t="s">
        <v>10907</v>
      </c>
      <c r="J145" s="22" t="s">
        <v>14065</v>
      </c>
      <c r="K145" s="22" t="s">
        <v>14066</v>
      </c>
      <c r="L145" s="22" t="s">
        <v>14067</v>
      </c>
      <c r="M145" s="22" t="s">
        <v>14068</v>
      </c>
      <c r="N145" s="22"/>
      <c r="O145" s="22"/>
      <c r="P145" s="14" t="s">
        <v>13384</v>
      </c>
      <c r="Q145" s="22"/>
      <c r="R145" s="22" t="s">
        <v>13384</v>
      </c>
    </row>
    <row r="146" customFormat="false" ht="15" hidden="false" customHeight="false" outlineLevel="0" collapsed="false">
      <c r="A146" s="23" t="str">
        <f aca="false">"demo_parent_"&amp;_!A145</f>
        <v>demo_parent_10144</v>
      </c>
      <c r="B146" s="22" t="s">
        <v>13385</v>
      </c>
      <c r="C146" s="22" t="s">
        <v>1228</v>
      </c>
      <c r="D146" s="22" t="s">
        <v>14069</v>
      </c>
      <c r="F146" s="25" t="n">
        <v>79340</v>
      </c>
      <c r="G146" s="22" t="s">
        <v>10010</v>
      </c>
      <c r="H146" s="22" t="s">
        <v>10905</v>
      </c>
      <c r="I146" s="22" t="s">
        <v>10907</v>
      </c>
      <c r="J146" s="22" t="s">
        <v>14070</v>
      </c>
      <c r="K146" s="22" t="s">
        <v>14071</v>
      </c>
      <c r="L146" s="22" t="s">
        <v>14072</v>
      </c>
      <c r="M146" s="22" t="s">
        <v>14073</v>
      </c>
      <c r="N146" s="22"/>
      <c r="O146" s="22"/>
      <c r="P146" s="14" t="s">
        <v>13384</v>
      </c>
      <c r="Q146" s="22" t="s">
        <v>13384</v>
      </c>
      <c r="R146" s="22" t="s">
        <v>13384</v>
      </c>
    </row>
    <row r="147" customFormat="false" ht="15" hidden="false" customHeight="false" outlineLevel="0" collapsed="false">
      <c r="A147" s="23" t="str">
        <f aca="false">"demo_parent_"&amp;_!A146</f>
        <v>demo_parent_10145</v>
      </c>
      <c r="B147" s="22" t="s">
        <v>13385</v>
      </c>
      <c r="C147" s="22" t="s">
        <v>1001</v>
      </c>
      <c r="D147" s="22" t="s">
        <v>14074</v>
      </c>
      <c r="F147" s="25" t="n">
        <v>68142</v>
      </c>
      <c r="G147" s="22" t="s">
        <v>9793</v>
      </c>
      <c r="H147" s="22" t="s">
        <v>10905</v>
      </c>
      <c r="I147" s="22" t="s">
        <v>10907</v>
      </c>
      <c r="J147" s="22" t="s">
        <v>14075</v>
      </c>
      <c r="K147" s="22" t="s">
        <v>14076</v>
      </c>
      <c r="L147" s="22" t="s">
        <v>14077</v>
      </c>
      <c r="M147" s="22" t="s">
        <v>14078</v>
      </c>
      <c r="N147" s="22"/>
      <c r="O147" s="22"/>
      <c r="P147" s="14" t="s">
        <v>13384</v>
      </c>
      <c r="Q147" s="22" t="s">
        <v>13384</v>
      </c>
      <c r="R147" s="22" t="s">
        <v>13384</v>
      </c>
    </row>
    <row r="148" customFormat="false" ht="15" hidden="false" customHeight="false" outlineLevel="0" collapsed="false">
      <c r="A148" s="23" t="str">
        <f aca="false">"demo_parent_"&amp;_!A147</f>
        <v>demo_parent_10146</v>
      </c>
      <c r="B148" s="22" t="s">
        <v>13385</v>
      </c>
      <c r="C148" s="22" t="s">
        <v>1490</v>
      </c>
      <c r="D148" s="22" t="s">
        <v>14079</v>
      </c>
      <c r="F148" s="25" t="n">
        <v>93196</v>
      </c>
      <c r="G148" s="22" t="s">
        <v>10320</v>
      </c>
      <c r="H148" s="22" t="s">
        <v>10905</v>
      </c>
      <c r="I148" s="22" t="s">
        <v>10907</v>
      </c>
      <c r="J148" s="22" t="s">
        <v>14080</v>
      </c>
      <c r="K148" s="22" t="s">
        <v>14081</v>
      </c>
      <c r="L148" s="22" t="s">
        <v>13542</v>
      </c>
      <c r="M148" s="22" t="s">
        <v>13543</v>
      </c>
      <c r="N148" s="22"/>
      <c r="O148" s="22"/>
      <c r="P148" s="14" t="s">
        <v>13384</v>
      </c>
      <c r="Q148" s="22" t="s">
        <v>13384</v>
      </c>
      <c r="R148" s="22"/>
    </row>
    <row r="149" customFormat="false" ht="15" hidden="false" customHeight="false" outlineLevel="0" collapsed="false">
      <c r="A149" s="23" t="str">
        <f aca="false">"demo_parent_"&amp;_!A148</f>
        <v>demo_parent_10147</v>
      </c>
      <c r="B149" s="22" t="s">
        <v>13385</v>
      </c>
      <c r="C149" s="22" t="s">
        <v>215</v>
      </c>
      <c r="D149" s="22" t="s">
        <v>14082</v>
      </c>
      <c r="F149" s="25" t="n">
        <v>50491</v>
      </c>
      <c r="G149" s="22" t="s">
        <v>9399</v>
      </c>
      <c r="H149" s="22" t="s">
        <v>10905</v>
      </c>
      <c r="I149" s="22" t="s">
        <v>10907</v>
      </c>
      <c r="J149" s="22" t="s">
        <v>14083</v>
      </c>
      <c r="K149" s="22" t="s">
        <v>14084</v>
      </c>
      <c r="L149" s="22" t="s">
        <v>14085</v>
      </c>
      <c r="M149" s="22" t="s">
        <v>14086</v>
      </c>
      <c r="N149" s="22"/>
      <c r="O149" s="22"/>
      <c r="P149" s="14" t="s">
        <v>13384</v>
      </c>
      <c r="Q149" s="22"/>
      <c r="R149" s="22"/>
    </row>
    <row r="150" customFormat="false" ht="15" hidden="false" customHeight="false" outlineLevel="0" collapsed="false">
      <c r="A150" s="23" t="str">
        <f aca="false">"demo_parent_"&amp;_!A149</f>
        <v>demo_parent_10148</v>
      </c>
      <c r="B150" s="22" t="s">
        <v>13385</v>
      </c>
      <c r="C150" s="22" t="s">
        <v>2710</v>
      </c>
      <c r="D150" s="22" t="s">
        <v>14087</v>
      </c>
      <c r="F150" s="25" t="n">
        <v>47393</v>
      </c>
      <c r="G150" s="22" t="s">
        <v>9381</v>
      </c>
      <c r="H150" s="22" t="s">
        <v>10905</v>
      </c>
      <c r="I150" s="22" t="s">
        <v>10907</v>
      </c>
      <c r="J150" s="22" t="s">
        <v>14088</v>
      </c>
      <c r="K150" s="22" t="s">
        <v>14089</v>
      </c>
      <c r="L150" s="22" t="s">
        <v>13771</v>
      </c>
      <c r="M150" s="22" t="s">
        <v>13772</v>
      </c>
      <c r="N150" s="22"/>
      <c r="O150" s="22"/>
      <c r="P150" s="14" t="s">
        <v>13384</v>
      </c>
      <c r="Q150" s="22" t="s">
        <v>13384</v>
      </c>
      <c r="R150" s="22" t="s">
        <v>13384</v>
      </c>
    </row>
    <row r="151" customFormat="false" ht="15" hidden="false" customHeight="false" outlineLevel="0" collapsed="false">
      <c r="A151" s="23" t="str">
        <f aca="false">"demo_parent_"&amp;_!A150</f>
        <v>demo_parent_10149</v>
      </c>
      <c r="B151" s="22" t="s">
        <v>13385</v>
      </c>
      <c r="C151" s="22" t="s">
        <v>1844</v>
      </c>
      <c r="D151" s="22" t="s">
        <v>14090</v>
      </c>
      <c r="F151" s="25" t="n">
        <v>80271</v>
      </c>
      <c r="G151" s="22" t="s">
        <v>10019</v>
      </c>
      <c r="H151" s="22" t="s">
        <v>10905</v>
      </c>
      <c r="I151" s="22" t="s">
        <v>10907</v>
      </c>
      <c r="J151" s="22" t="s">
        <v>14091</v>
      </c>
      <c r="K151" s="22" t="s">
        <v>14092</v>
      </c>
      <c r="L151" s="22" t="s">
        <v>13429</v>
      </c>
      <c r="M151" s="22" t="s">
        <v>13430</v>
      </c>
      <c r="N151" s="22"/>
      <c r="O151" s="22"/>
      <c r="P151" s="14" t="s">
        <v>13384</v>
      </c>
      <c r="Q151" s="22"/>
      <c r="R151" s="22" t="s">
        <v>13384</v>
      </c>
    </row>
    <row r="152" customFormat="false" ht="15" hidden="false" customHeight="false" outlineLevel="0" collapsed="false">
      <c r="A152" s="23" t="str">
        <f aca="false">"demo_parent_"&amp;_!A151</f>
        <v>demo_parent_10150</v>
      </c>
      <c r="B152" s="22" t="s">
        <v>13385</v>
      </c>
      <c r="C152" s="22" t="s">
        <v>1756</v>
      </c>
      <c r="D152" s="22" t="s">
        <v>14093</v>
      </c>
      <c r="F152" s="25" t="n">
        <v>61631</v>
      </c>
      <c r="G152" s="22" t="s">
        <v>9686</v>
      </c>
      <c r="H152" s="22" t="s">
        <v>10905</v>
      </c>
      <c r="I152" s="22" t="s">
        <v>10907</v>
      </c>
      <c r="J152" s="22" t="s">
        <v>14094</v>
      </c>
      <c r="K152" s="22" t="s">
        <v>14095</v>
      </c>
      <c r="L152" s="22" t="s">
        <v>14096</v>
      </c>
      <c r="M152" s="22" t="s">
        <v>14097</v>
      </c>
      <c r="N152" s="22"/>
      <c r="O152" s="22"/>
      <c r="P152" s="14" t="s">
        <v>13384</v>
      </c>
      <c r="Q152" s="22" t="s">
        <v>13384</v>
      </c>
      <c r="R152" s="22"/>
    </row>
    <row r="153" customFormat="false" ht="15" hidden="false" customHeight="false" outlineLevel="0" collapsed="false">
      <c r="A153" s="23" t="str">
        <f aca="false">"demo_parent_"&amp;_!A152</f>
        <v>demo_parent_10151</v>
      </c>
      <c r="B153" s="22" t="s">
        <v>13385</v>
      </c>
      <c r="C153" s="22" t="s">
        <v>2081</v>
      </c>
      <c r="D153" s="22" t="s">
        <v>14098</v>
      </c>
      <c r="F153" s="25" t="n">
        <v>41453</v>
      </c>
      <c r="G153" s="22" t="s">
        <v>9220</v>
      </c>
      <c r="H153" s="22" t="s">
        <v>10905</v>
      </c>
      <c r="I153" s="22" t="s">
        <v>10907</v>
      </c>
      <c r="J153" s="22" t="s">
        <v>14099</v>
      </c>
      <c r="K153" s="22" t="s">
        <v>14100</v>
      </c>
      <c r="L153" s="22" t="s">
        <v>14101</v>
      </c>
      <c r="M153" s="22" t="s">
        <v>14102</v>
      </c>
      <c r="N153" s="22"/>
      <c r="O153" s="22"/>
      <c r="P153" s="14" t="s">
        <v>13384</v>
      </c>
      <c r="Q153" s="22"/>
      <c r="R153" s="22"/>
    </row>
    <row r="154" customFormat="false" ht="15" hidden="false" customHeight="false" outlineLevel="0" collapsed="false">
      <c r="A154" s="23" t="str">
        <f aca="false">"demo_parent_"&amp;_!A153</f>
        <v>demo_parent_10152</v>
      </c>
      <c r="B154" s="22" t="s">
        <v>13385</v>
      </c>
      <c r="C154" s="22" t="s">
        <v>3213</v>
      </c>
      <c r="D154" s="22" t="s">
        <v>14103</v>
      </c>
      <c r="F154" s="25" t="n">
        <v>56891</v>
      </c>
      <c r="G154" s="22" t="s">
        <v>9553</v>
      </c>
      <c r="H154" s="22" t="s">
        <v>10905</v>
      </c>
      <c r="I154" s="22" t="s">
        <v>10907</v>
      </c>
      <c r="J154" s="22" t="s">
        <v>14104</v>
      </c>
      <c r="K154" s="22" t="s">
        <v>14105</v>
      </c>
      <c r="L154" s="22" t="s">
        <v>14106</v>
      </c>
      <c r="M154" s="22" t="s">
        <v>14107</v>
      </c>
      <c r="N154" s="22"/>
      <c r="O154" s="22"/>
      <c r="P154" s="14" t="s">
        <v>13384</v>
      </c>
      <c r="Q154" s="22"/>
      <c r="R154" s="22" t="s">
        <v>13384</v>
      </c>
    </row>
    <row r="155" customFormat="false" ht="15" hidden="false" customHeight="false" outlineLevel="0" collapsed="false">
      <c r="A155" s="23" t="str">
        <f aca="false">"demo_parent_"&amp;_!A154</f>
        <v>demo_parent_10153</v>
      </c>
      <c r="B155" s="22" t="s">
        <v>13385</v>
      </c>
      <c r="C155" s="22" t="s">
        <v>1152</v>
      </c>
      <c r="D155" s="22" t="s">
        <v>14108</v>
      </c>
      <c r="F155" s="25" t="n">
        <v>17072</v>
      </c>
      <c r="G155" s="22" t="s">
        <v>7151</v>
      </c>
      <c r="H155" s="22" t="s">
        <v>10905</v>
      </c>
      <c r="I155" s="22" t="s">
        <v>10907</v>
      </c>
      <c r="J155" s="22" t="s">
        <v>14109</v>
      </c>
      <c r="K155" s="22" t="s">
        <v>14110</v>
      </c>
      <c r="L155" s="22" t="s">
        <v>14111</v>
      </c>
      <c r="M155" s="22" t="s">
        <v>14112</v>
      </c>
      <c r="N155" s="22"/>
      <c r="O155" s="22"/>
      <c r="P155" s="14" t="s">
        <v>13384</v>
      </c>
      <c r="Q155" s="22"/>
      <c r="R155" s="22"/>
    </row>
    <row r="156" customFormat="false" ht="15" hidden="false" customHeight="false" outlineLevel="0" collapsed="false">
      <c r="A156" s="23" t="str">
        <f aca="false">"demo_parent_"&amp;_!A155</f>
        <v>demo_parent_10154</v>
      </c>
      <c r="B156" s="22" t="s">
        <v>13385</v>
      </c>
      <c r="C156" s="22" t="s">
        <v>2353</v>
      </c>
      <c r="D156" s="22" t="s">
        <v>14113</v>
      </c>
      <c r="F156" s="25" t="n">
        <v>26832</v>
      </c>
      <c r="G156" s="22" t="s">
        <v>8934</v>
      </c>
      <c r="H156" s="22" t="s">
        <v>10905</v>
      </c>
      <c r="I156" s="22" t="s">
        <v>10907</v>
      </c>
      <c r="J156" s="22" t="s">
        <v>14114</v>
      </c>
      <c r="K156" s="22" t="s">
        <v>14115</v>
      </c>
      <c r="L156" s="22" t="s">
        <v>13649</v>
      </c>
      <c r="M156" s="22" t="s">
        <v>13650</v>
      </c>
      <c r="N156" s="22"/>
      <c r="O156" s="22"/>
      <c r="P156" s="14" t="s">
        <v>13384</v>
      </c>
      <c r="Q156" s="22"/>
      <c r="R156" s="22" t="s">
        <v>13384</v>
      </c>
    </row>
    <row r="157" customFormat="false" ht="15" hidden="false" customHeight="false" outlineLevel="0" collapsed="false">
      <c r="A157" s="23" t="str">
        <f aca="false">"demo_parent_"&amp;_!A156</f>
        <v>demo_parent_10155</v>
      </c>
      <c r="B157" s="22" t="s">
        <v>13385</v>
      </c>
      <c r="C157" s="22" t="s">
        <v>3278</v>
      </c>
      <c r="D157" s="22" t="s">
        <v>14116</v>
      </c>
      <c r="F157" s="25" t="n">
        <v>60229</v>
      </c>
      <c r="G157" s="22" t="s">
        <v>9657</v>
      </c>
      <c r="H157" s="22" t="s">
        <v>10905</v>
      </c>
      <c r="I157" s="22" t="s">
        <v>10907</v>
      </c>
      <c r="J157" s="22" t="s">
        <v>14117</v>
      </c>
      <c r="K157" s="22" t="s">
        <v>14118</v>
      </c>
      <c r="L157" s="22" t="s">
        <v>13626</v>
      </c>
      <c r="M157" s="22" t="s">
        <v>13627</v>
      </c>
      <c r="N157" s="22"/>
      <c r="O157" s="22"/>
      <c r="P157" s="14" t="s">
        <v>13384</v>
      </c>
      <c r="Q157" s="22"/>
      <c r="R157" s="22"/>
    </row>
    <row r="158" customFormat="false" ht="15" hidden="false" customHeight="false" outlineLevel="0" collapsed="false">
      <c r="A158" s="23" t="str">
        <f aca="false">"demo_parent_"&amp;_!A157</f>
        <v>demo_parent_10156</v>
      </c>
      <c r="B158" s="22" t="s">
        <v>13385</v>
      </c>
      <c r="C158" s="22" t="s">
        <v>230</v>
      </c>
      <c r="D158" s="22" t="s">
        <v>14119</v>
      </c>
      <c r="F158" s="25" t="n">
        <v>12745</v>
      </c>
      <c r="G158" s="22" t="s">
        <v>3717</v>
      </c>
      <c r="H158" s="22" t="s">
        <v>10905</v>
      </c>
      <c r="I158" s="22" t="s">
        <v>10907</v>
      </c>
      <c r="J158" s="22" t="s">
        <v>14120</v>
      </c>
      <c r="K158" s="22" t="s">
        <v>14121</v>
      </c>
      <c r="L158" s="22" t="s">
        <v>14122</v>
      </c>
      <c r="M158" s="22" t="s">
        <v>13460</v>
      </c>
      <c r="N158" s="22"/>
      <c r="O158" s="22"/>
      <c r="P158" s="14" t="s">
        <v>13384</v>
      </c>
      <c r="Q158" s="22" t="s">
        <v>13384</v>
      </c>
      <c r="R158" s="22" t="s">
        <v>13384</v>
      </c>
    </row>
    <row r="159" customFormat="false" ht="15" hidden="false" customHeight="false" outlineLevel="0" collapsed="false">
      <c r="A159" s="23" t="str">
        <f aca="false">"demo_parent_"&amp;_!A158</f>
        <v>demo_parent_10157</v>
      </c>
      <c r="B159" s="22" t="s">
        <v>13385</v>
      </c>
      <c r="C159" s="22" t="s">
        <v>2703</v>
      </c>
      <c r="D159" s="22" t="s">
        <v>14123</v>
      </c>
      <c r="F159" s="25" t="n">
        <v>63223</v>
      </c>
      <c r="G159" s="22" t="s">
        <v>9707</v>
      </c>
      <c r="H159" s="22" t="s">
        <v>10905</v>
      </c>
      <c r="I159" s="22" t="s">
        <v>10907</v>
      </c>
      <c r="J159" s="22" t="s">
        <v>14124</v>
      </c>
      <c r="K159" s="22" t="s">
        <v>14125</v>
      </c>
      <c r="L159" s="22" t="s">
        <v>14126</v>
      </c>
      <c r="M159" s="22" t="s">
        <v>14127</v>
      </c>
      <c r="N159" s="22"/>
      <c r="O159" s="22"/>
      <c r="P159" s="14" t="s">
        <v>13384</v>
      </c>
      <c r="Q159" s="22" t="s">
        <v>13384</v>
      </c>
      <c r="R159" s="22" t="s">
        <v>13384</v>
      </c>
    </row>
    <row r="160" customFormat="false" ht="15" hidden="false" customHeight="false" outlineLevel="0" collapsed="false">
      <c r="A160" s="23" t="str">
        <f aca="false">"demo_parent_"&amp;_!A159</f>
        <v>demo_parent_10158</v>
      </c>
      <c r="B160" s="22" t="s">
        <v>13385</v>
      </c>
      <c r="C160" s="22" t="s">
        <v>659</v>
      </c>
      <c r="D160" s="22" t="s">
        <v>14128</v>
      </c>
      <c r="F160" s="25" t="n">
        <v>93152</v>
      </c>
      <c r="G160" s="22" t="s">
        <v>10320</v>
      </c>
      <c r="H160" s="22" t="s">
        <v>10905</v>
      </c>
      <c r="I160" s="22" t="s">
        <v>10907</v>
      </c>
      <c r="J160" s="22" t="s">
        <v>14129</v>
      </c>
      <c r="K160" s="22" t="s">
        <v>14130</v>
      </c>
      <c r="L160" s="22" t="s">
        <v>14131</v>
      </c>
      <c r="M160" s="22" t="s">
        <v>13920</v>
      </c>
      <c r="N160" s="22"/>
      <c r="O160" s="22"/>
      <c r="P160" s="14" t="s">
        <v>13384</v>
      </c>
      <c r="Q160" s="22"/>
      <c r="R160" s="22"/>
    </row>
    <row r="161" customFormat="false" ht="15" hidden="false" customHeight="false" outlineLevel="0" collapsed="false">
      <c r="A161" s="23" t="str">
        <f aca="false">"demo_parent_"&amp;_!A160</f>
        <v>demo_parent_10159</v>
      </c>
      <c r="B161" s="22" t="s">
        <v>13385</v>
      </c>
      <c r="C161" s="22" t="s">
        <v>261</v>
      </c>
      <c r="D161" s="22" t="s">
        <v>14132</v>
      </c>
      <c r="F161" s="25" t="n">
        <v>19736</v>
      </c>
      <c r="G161" s="22" t="s">
        <v>8559</v>
      </c>
      <c r="H161" s="22" t="s">
        <v>10905</v>
      </c>
      <c r="I161" s="22" t="s">
        <v>10907</v>
      </c>
      <c r="J161" s="22" t="s">
        <v>14133</v>
      </c>
      <c r="K161" s="22" t="s">
        <v>14134</v>
      </c>
      <c r="L161" s="22" t="s">
        <v>14135</v>
      </c>
      <c r="M161" s="22" t="s">
        <v>14136</v>
      </c>
      <c r="N161" s="22"/>
      <c r="O161" s="22"/>
      <c r="P161" s="14" t="s">
        <v>13384</v>
      </c>
      <c r="Q161" s="22" t="s">
        <v>13384</v>
      </c>
      <c r="R161" s="22"/>
    </row>
    <row r="162" customFormat="false" ht="15" hidden="false" customHeight="false" outlineLevel="0" collapsed="false">
      <c r="A162" s="23" t="str">
        <f aca="false">"demo_parent_"&amp;_!A161</f>
        <v>demo_parent_10160</v>
      </c>
      <c r="B162" s="22" t="s">
        <v>13385</v>
      </c>
      <c r="C162" s="22" t="s">
        <v>1206</v>
      </c>
      <c r="D162" s="22" t="s">
        <v>14137</v>
      </c>
      <c r="F162" s="25" t="n">
        <v>13737</v>
      </c>
      <c r="G162" s="22" t="s">
        <v>4974</v>
      </c>
      <c r="H162" s="22" t="s">
        <v>10905</v>
      </c>
      <c r="I162" s="22" t="s">
        <v>10907</v>
      </c>
      <c r="J162" s="22" t="s">
        <v>14138</v>
      </c>
      <c r="K162" s="22" t="s">
        <v>14139</v>
      </c>
      <c r="L162" s="22" t="s">
        <v>14140</v>
      </c>
      <c r="M162" s="22" t="s">
        <v>14141</v>
      </c>
      <c r="N162" s="22"/>
      <c r="O162" s="22"/>
      <c r="P162" s="14" t="s">
        <v>13384</v>
      </c>
      <c r="Q162" s="22" t="s">
        <v>13384</v>
      </c>
      <c r="R162" s="22"/>
    </row>
    <row r="163" customFormat="false" ht="15" hidden="false" customHeight="false" outlineLevel="0" collapsed="false">
      <c r="A163" s="23" t="str">
        <f aca="false">"demo_parent_"&amp;_!A162</f>
        <v>demo_parent_10161</v>
      </c>
      <c r="B163" s="22" t="s">
        <v>13385</v>
      </c>
      <c r="C163" s="22" t="s">
        <v>2889</v>
      </c>
      <c r="D163" s="22" t="s">
        <v>14142</v>
      </c>
      <c r="F163" s="25" t="n">
        <v>11460</v>
      </c>
      <c r="G163" s="22" t="s">
        <v>36</v>
      </c>
      <c r="H163" s="22" t="s">
        <v>10905</v>
      </c>
      <c r="I163" s="22" t="s">
        <v>10907</v>
      </c>
      <c r="J163" s="22" t="s">
        <v>14143</v>
      </c>
      <c r="K163" s="22" t="s">
        <v>14144</v>
      </c>
      <c r="L163" s="22" t="s">
        <v>14145</v>
      </c>
      <c r="M163" s="22" t="s">
        <v>14146</v>
      </c>
      <c r="N163" s="22"/>
      <c r="O163" s="22"/>
      <c r="P163" s="14" t="s">
        <v>13384</v>
      </c>
      <c r="Q163" s="22" t="s">
        <v>13384</v>
      </c>
      <c r="R163" s="22" t="s">
        <v>13384</v>
      </c>
    </row>
    <row r="164" customFormat="false" ht="15" hidden="false" customHeight="false" outlineLevel="0" collapsed="false">
      <c r="A164" s="23" t="str">
        <f aca="false">"demo_parent_"&amp;_!A163</f>
        <v>demo_parent_10162</v>
      </c>
      <c r="B164" s="22" t="s">
        <v>13385</v>
      </c>
      <c r="C164" s="22" t="s">
        <v>2655</v>
      </c>
      <c r="D164" s="22" t="s">
        <v>14147</v>
      </c>
      <c r="F164" s="25" t="n">
        <v>27592</v>
      </c>
      <c r="G164" s="22" t="s">
        <v>8964</v>
      </c>
      <c r="H164" s="22" t="s">
        <v>10905</v>
      </c>
      <c r="I164" s="22" t="s">
        <v>10907</v>
      </c>
      <c r="J164" s="22" t="s">
        <v>14148</v>
      </c>
      <c r="K164" s="22" t="s">
        <v>14149</v>
      </c>
      <c r="L164" s="22" t="s">
        <v>14150</v>
      </c>
      <c r="M164" s="22" t="s">
        <v>14151</v>
      </c>
      <c r="N164" s="22"/>
      <c r="O164" s="22"/>
      <c r="P164" s="14" t="s">
        <v>13384</v>
      </c>
      <c r="Q164" s="22" t="s">
        <v>13384</v>
      </c>
      <c r="R164" s="22" t="s">
        <v>13384</v>
      </c>
    </row>
    <row r="165" customFormat="false" ht="15" hidden="false" customHeight="false" outlineLevel="0" collapsed="false">
      <c r="A165" s="23" t="str">
        <f aca="false">"demo_parent_"&amp;_!A164</f>
        <v>demo_parent_10163</v>
      </c>
      <c r="B165" s="22" t="s">
        <v>13385</v>
      </c>
      <c r="C165" s="22" t="s">
        <v>1439</v>
      </c>
      <c r="D165" s="22" t="s">
        <v>14152</v>
      </c>
      <c r="F165" s="25" t="n">
        <v>45748</v>
      </c>
      <c r="G165" s="22" t="s">
        <v>9326</v>
      </c>
      <c r="H165" s="22" t="s">
        <v>10905</v>
      </c>
      <c r="I165" s="22" t="s">
        <v>10907</v>
      </c>
      <c r="J165" s="22" t="s">
        <v>14153</v>
      </c>
      <c r="K165" s="22" t="s">
        <v>14154</v>
      </c>
      <c r="L165" s="22" t="s">
        <v>13791</v>
      </c>
      <c r="M165" s="22" t="s">
        <v>13792</v>
      </c>
      <c r="N165" s="22"/>
      <c r="O165" s="22"/>
      <c r="P165" s="14" t="s">
        <v>13384</v>
      </c>
      <c r="Q165" s="22"/>
      <c r="R165" s="22"/>
    </row>
    <row r="166" customFormat="false" ht="15" hidden="false" customHeight="false" outlineLevel="0" collapsed="false">
      <c r="A166" s="23" t="str">
        <f aca="false">"demo_parent_"&amp;_!A165</f>
        <v>demo_parent_10164</v>
      </c>
      <c r="B166" s="22" t="s">
        <v>13385</v>
      </c>
      <c r="C166" s="22" t="s">
        <v>1294</v>
      </c>
      <c r="D166" s="22" t="s">
        <v>14155</v>
      </c>
      <c r="F166" s="25" t="n">
        <v>21772</v>
      </c>
      <c r="G166" s="22" t="s">
        <v>8579</v>
      </c>
      <c r="H166" s="22" t="s">
        <v>10905</v>
      </c>
      <c r="I166" s="22" t="s">
        <v>10907</v>
      </c>
      <c r="J166" s="22" t="s">
        <v>14156</v>
      </c>
      <c r="K166" s="22" t="s">
        <v>14157</v>
      </c>
      <c r="L166" s="22" t="s">
        <v>13796</v>
      </c>
      <c r="M166" s="22" t="s">
        <v>13797</v>
      </c>
      <c r="N166" s="22"/>
      <c r="O166" s="22"/>
      <c r="P166" s="14" t="s">
        <v>13384</v>
      </c>
      <c r="Q166" s="22" t="s">
        <v>13384</v>
      </c>
      <c r="R166" s="22"/>
    </row>
    <row r="167" customFormat="false" ht="15" hidden="false" customHeight="false" outlineLevel="0" collapsed="false">
      <c r="A167" s="23" t="str">
        <f aca="false">"demo_parent_"&amp;_!A166</f>
        <v>demo_parent_10165</v>
      </c>
      <c r="B167" s="22" t="s">
        <v>13385</v>
      </c>
      <c r="C167" s="22" t="s">
        <v>1505</v>
      </c>
      <c r="D167" s="22" t="s">
        <v>14158</v>
      </c>
      <c r="F167" s="25" t="n">
        <v>84193</v>
      </c>
      <c r="G167" s="22" t="s">
        <v>10166</v>
      </c>
      <c r="H167" s="22" t="s">
        <v>10905</v>
      </c>
      <c r="I167" s="22" t="s">
        <v>10907</v>
      </c>
      <c r="J167" s="22" t="s">
        <v>14159</v>
      </c>
      <c r="K167" s="22" t="s">
        <v>14160</v>
      </c>
      <c r="L167" s="22" t="s">
        <v>14161</v>
      </c>
      <c r="M167" s="22" t="s">
        <v>14162</v>
      </c>
      <c r="N167" s="22"/>
      <c r="O167" s="22"/>
      <c r="P167" s="14" t="s">
        <v>13384</v>
      </c>
      <c r="Q167" s="22" t="s">
        <v>13384</v>
      </c>
      <c r="R167" s="22" t="s">
        <v>13384</v>
      </c>
    </row>
    <row r="168" customFormat="false" ht="15" hidden="false" customHeight="false" outlineLevel="0" collapsed="false">
      <c r="A168" s="23" t="str">
        <f aca="false">"demo_parent_"&amp;_!A167</f>
        <v>demo_parent_10166</v>
      </c>
      <c r="B168" s="22" t="s">
        <v>13385</v>
      </c>
      <c r="C168" s="22" t="s">
        <v>3408</v>
      </c>
      <c r="D168" s="22" t="s">
        <v>14163</v>
      </c>
      <c r="F168" s="25" t="n">
        <v>31494</v>
      </c>
      <c r="G168" s="22" t="s">
        <v>9076</v>
      </c>
      <c r="H168" s="22" t="s">
        <v>10905</v>
      </c>
      <c r="I168" s="22" t="s">
        <v>10907</v>
      </c>
      <c r="J168" s="22" t="s">
        <v>14164</v>
      </c>
      <c r="K168" s="22" t="s">
        <v>14165</v>
      </c>
      <c r="L168" s="22" t="s">
        <v>14166</v>
      </c>
      <c r="M168" s="22" t="s">
        <v>14167</v>
      </c>
      <c r="N168" s="22"/>
      <c r="O168" s="22"/>
      <c r="P168" s="14" t="s">
        <v>13384</v>
      </c>
      <c r="Q168" s="22" t="s">
        <v>13384</v>
      </c>
      <c r="R168" s="22" t="s">
        <v>13384</v>
      </c>
    </row>
    <row r="169" customFormat="false" ht="15" hidden="false" customHeight="false" outlineLevel="0" collapsed="false">
      <c r="A169" s="23" t="str">
        <f aca="false">"demo_parent_"&amp;_!A168</f>
        <v>demo_parent_10167</v>
      </c>
      <c r="B169" s="22" t="s">
        <v>13385</v>
      </c>
      <c r="C169" s="22" t="s">
        <v>434</v>
      </c>
      <c r="D169" s="22" t="s">
        <v>14168</v>
      </c>
      <c r="F169" s="25" t="n">
        <v>11829</v>
      </c>
      <c r="G169" s="22" t="s">
        <v>36</v>
      </c>
      <c r="H169" s="22" t="s">
        <v>10905</v>
      </c>
      <c r="I169" s="22" t="s">
        <v>10907</v>
      </c>
      <c r="J169" s="22" t="s">
        <v>14169</v>
      </c>
      <c r="K169" s="22" t="s">
        <v>14170</v>
      </c>
      <c r="L169" s="22" t="s">
        <v>14171</v>
      </c>
      <c r="M169" s="22" t="s">
        <v>14172</v>
      </c>
      <c r="N169" s="22"/>
      <c r="O169" s="22"/>
      <c r="P169" s="14" t="s">
        <v>13384</v>
      </c>
      <c r="Q169" s="22"/>
      <c r="R169" s="22"/>
    </row>
    <row r="170" customFormat="false" ht="15" hidden="false" customHeight="false" outlineLevel="0" collapsed="false">
      <c r="A170" s="23" t="str">
        <f aca="false">"demo_parent_"&amp;_!A169</f>
        <v>demo_parent_10168</v>
      </c>
      <c r="B170" s="22" t="s">
        <v>13385</v>
      </c>
      <c r="C170" s="22" t="s">
        <v>3684</v>
      </c>
      <c r="D170" s="22" t="s">
        <v>14173</v>
      </c>
      <c r="F170" s="25" t="n">
        <v>13461</v>
      </c>
      <c r="G170" s="22" t="s">
        <v>4592</v>
      </c>
      <c r="H170" s="22" t="s">
        <v>10905</v>
      </c>
      <c r="I170" s="22" t="s">
        <v>10907</v>
      </c>
      <c r="J170" s="22" t="s">
        <v>14174</v>
      </c>
      <c r="K170" s="22" t="s">
        <v>14175</v>
      </c>
      <c r="L170" s="22" t="s">
        <v>14176</v>
      </c>
      <c r="M170" s="22" t="s">
        <v>14177</v>
      </c>
      <c r="N170" s="22"/>
      <c r="O170" s="22"/>
      <c r="P170" s="14" t="s">
        <v>13384</v>
      </c>
      <c r="Q170" s="22"/>
      <c r="R170" s="22" t="s">
        <v>13384</v>
      </c>
    </row>
    <row r="171" customFormat="false" ht="15" hidden="false" customHeight="false" outlineLevel="0" collapsed="false">
      <c r="A171" s="23" t="str">
        <f aca="false">"demo_parent_"&amp;_!A170</f>
        <v>demo_parent_10169</v>
      </c>
      <c r="B171" s="22" t="s">
        <v>13385</v>
      </c>
      <c r="C171" s="22" t="s">
        <v>2276</v>
      </c>
      <c r="D171" s="22" t="s">
        <v>14178</v>
      </c>
      <c r="F171" s="25" t="n">
        <v>58734</v>
      </c>
      <c r="G171" s="22" t="s">
        <v>9614</v>
      </c>
      <c r="H171" s="22" t="s">
        <v>10905</v>
      </c>
      <c r="I171" s="22" t="s">
        <v>10907</v>
      </c>
      <c r="J171" s="22" t="s">
        <v>14179</v>
      </c>
      <c r="K171" s="22" t="s">
        <v>14180</v>
      </c>
      <c r="L171" s="22" t="s">
        <v>14181</v>
      </c>
      <c r="M171" s="22" t="s">
        <v>14182</v>
      </c>
      <c r="N171" s="22"/>
      <c r="O171" s="22"/>
      <c r="P171" s="14" t="s">
        <v>13384</v>
      </c>
      <c r="Q171" s="22"/>
      <c r="R171" s="22"/>
    </row>
    <row r="172" customFormat="false" ht="15" hidden="false" customHeight="false" outlineLevel="0" collapsed="false">
      <c r="A172" s="23" t="str">
        <f aca="false">"demo_parent_"&amp;_!A171</f>
        <v>demo_parent_10170</v>
      </c>
      <c r="B172" s="22" t="s">
        <v>13385</v>
      </c>
      <c r="C172" s="22" t="s">
        <v>1287</v>
      </c>
      <c r="D172" s="22" t="s">
        <v>14183</v>
      </c>
      <c r="F172" s="25" t="n">
        <v>82440</v>
      </c>
      <c r="G172" s="22" t="s">
        <v>10086</v>
      </c>
      <c r="H172" s="22" t="s">
        <v>10905</v>
      </c>
      <c r="I172" s="22" t="s">
        <v>10907</v>
      </c>
      <c r="J172" s="22" t="s">
        <v>14184</v>
      </c>
      <c r="K172" s="22" t="s">
        <v>14185</v>
      </c>
      <c r="L172" s="22" t="s">
        <v>14186</v>
      </c>
      <c r="M172" s="22" t="s">
        <v>14187</v>
      </c>
      <c r="N172" s="22"/>
      <c r="O172" s="22"/>
      <c r="P172" s="14" t="s">
        <v>13384</v>
      </c>
      <c r="Q172" s="22"/>
      <c r="R172" s="22" t="s">
        <v>13384</v>
      </c>
    </row>
    <row r="173" customFormat="false" ht="15" hidden="false" customHeight="false" outlineLevel="0" collapsed="false">
      <c r="A173" s="23" t="str">
        <f aca="false">"demo_parent_"&amp;_!A172</f>
        <v>demo_parent_10171</v>
      </c>
      <c r="B173" s="22" t="s">
        <v>13385</v>
      </c>
      <c r="C173" s="22" t="s">
        <v>2040</v>
      </c>
      <c r="D173" s="22" t="s">
        <v>14188</v>
      </c>
      <c r="F173" s="25" t="n">
        <v>19136</v>
      </c>
      <c r="G173" s="22" t="s">
        <v>8249</v>
      </c>
      <c r="H173" s="22" t="s">
        <v>10905</v>
      </c>
      <c r="I173" s="22" t="s">
        <v>10907</v>
      </c>
      <c r="J173" s="22" t="s">
        <v>14189</v>
      </c>
      <c r="K173" s="22" t="s">
        <v>14190</v>
      </c>
      <c r="L173" s="22" t="s">
        <v>14191</v>
      </c>
      <c r="M173" s="22" t="s">
        <v>14192</v>
      </c>
      <c r="N173" s="22"/>
      <c r="O173" s="22"/>
      <c r="P173" s="14" t="s">
        <v>13384</v>
      </c>
      <c r="Q173" s="22" t="s">
        <v>13384</v>
      </c>
      <c r="R173" s="22" t="s">
        <v>13384</v>
      </c>
    </row>
    <row r="174" customFormat="false" ht="15" hidden="false" customHeight="false" outlineLevel="0" collapsed="false">
      <c r="A174" s="23" t="str">
        <f aca="false">"demo_parent_"&amp;_!A173</f>
        <v>demo_parent_10172</v>
      </c>
      <c r="B174" s="22" t="s">
        <v>13385</v>
      </c>
      <c r="C174" s="22" t="s">
        <v>2676</v>
      </c>
      <c r="D174" s="22" t="s">
        <v>14193</v>
      </c>
      <c r="F174" s="25" t="n">
        <v>97595</v>
      </c>
      <c r="G174" s="22" t="s">
        <v>10395</v>
      </c>
      <c r="H174" s="22" t="s">
        <v>10905</v>
      </c>
      <c r="I174" s="22" t="s">
        <v>10907</v>
      </c>
      <c r="J174" s="22" t="s">
        <v>14194</v>
      </c>
      <c r="K174" s="22" t="s">
        <v>14195</v>
      </c>
      <c r="L174" s="22" t="s">
        <v>14196</v>
      </c>
      <c r="M174" s="22" t="s">
        <v>14197</v>
      </c>
      <c r="N174" s="22"/>
      <c r="O174" s="22"/>
      <c r="P174" s="14" t="s">
        <v>13384</v>
      </c>
      <c r="Q174" s="22"/>
      <c r="R174" s="22" t="s">
        <v>13384</v>
      </c>
    </row>
    <row r="175" customFormat="false" ht="15" hidden="false" customHeight="false" outlineLevel="0" collapsed="false">
      <c r="A175" s="23" t="str">
        <f aca="false">"demo_parent_"&amp;_!A174</f>
        <v>demo_parent_10173</v>
      </c>
      <c r="B175" s="22" t="s">
        <v>13385</v>
      </c>
      <c r="C175" s="22" t="s">
        <v>2889</v>
      </c>
      <c r="D175" s="22" t="s">
        <v>14198</v>
      </c>
      <c r="F175" s="25" t="n">
        <v>27538</v>
      </c>
      <c r="G175" s="22" t="s">
        <v>8964</v>
      </c>
      <c r="H175" s="22" t="s">
        <v>10905</v>
      </c>
      <c r="I175" s="22" t="s">
        <v>10907</v>
      </c>
      <c r="J175" s="22" t="s">
        <v>14199</v>
      </c>
      <c r="K175" s="22" t="s">
        <v>14200</v>
      </c>
      <c r="L175" s="22" t="s">
        <v>14145</v>
      </c>
      <c r="M175" s="22" t="s">
        <v>14146</v>
      </c>
      <c r="N175" s="22"/>
      <c r="O175" s="22"/>
      <c r="P175" s="14" t="s">
        <v>13384</v>
      </c>
      <c r="Q175" s="22"/>
      <c r="R175" s="22" t="s">
        <v>13384</v>
      </c>
    </row>
    <row r="176" customFormat="false" ht="15" hidden="false" customHeight="false" outlineLevel="0" collapsed="false">
      <c r="A176" s="23" t="str">
        <f aca="false">"demo_parent_"&amp;_!A175</f>
        <v>demo_parent_10174</v>
      </c>
      <c r="B176" s="22" t="s">
        <v>13385</v>
      </c>
      <c r="C176" s="22" t="s">
        <v>659</v>
      </c>
      <c r="D176" s="22" t="s">
        <v>14201</v>
      </c>
      <c r="F176" s="25" t="n">
        <v>52174</v>
      </c>
      <c r="G176" s="22" t="s">
        <v>9478</v>
      </c>
      <c r="H176" s="22" t="s">
        <v>10905</v>
      </c>
      <c r="I176" s="22" t="s">
        <v>10907</v>
      </c>
      <c r="J176" s="22" t="s">
        <v>14202</v>
      </c>
      <c r="K176" s="22" t="s">
        <v>14203</v>
      </c>
      <c r="L176" s="22" t="s">
        <v>14131</v>
      </c>
      <c r="M176" s="22" t="s">
        <v>13920</v>
      </c>
      <c r="N176" s="22"/>
      <c r="O176" s="22"/>
      <c r="P176" s="14" t="s">
        <v>13384</v>
      </c>
      <c r="Q176" s="22" t="s">
        <v>13384</v>
      </c>
      <c r="R176" s="22"/>
    </row>
    <row r="177" customFormat="false" ht="15" hidden="false" customHeight="false" outlineLevel="0" collapsed="false">
      <c r="A177" s="23" t="str">
        <f aca="false">"demo_parent_"&amp;_!A176</f>
        <v>demo_parent_10175</v>
      </c>
      <c r="B177" s="22" t="s">
        <v>13385</v>
      </c>
      <c r="C177" s="22" t="s">
        <v>349</v>
      </c>
      <c r="D177" s="22" t="s">
        <v>14204</v>
      </c>
      <c r="F177" s="25" t="n">
        <v>60223</v>
      </c>
      <c r="G177" s="22" t="s">
        <v>9657</v>
      </c>
      <c r="H177" s="22" t="s">
        <v>10905</v>
      </c>
      <c r="I177" s="22" t="s">
        <v>10907</v>
      </c>
      <c r="J177" s="22" t="s">
        <v>14205</v>
      </c>
      <c r="K177" s="22" t="s">
        <v>14206</v>
      </c>
      <c r="L177" s="22" t="s">
        <v>14207</v>
      </c>
      <c r="M177" s="22" t="s">
        <v>14208</v>
      </c>
      <c r="N177" s="22"/>
      <c r="O177" s="22"/>
      <c r="P177" s="14" t="s">
        <v>13384</v>
      </c>
      <c r="Q177" s="22" t="s">
        <v>13384</v>
      </c>
      <c r="R177" s="22" t="s">
        <v>13384</v>
      </c>
    </row>
    <row r="178" customFormat="false" ht="15" hidden="false" customHeight="false" outlineLevel="0" collapsed="false">
      <c r="A178" s="23" t="str">
        <f aca="false">"demo_parent_"&amp;_!A177</f>
        <v>demo_parent_10176</v>
      </c>
      <c r="B178" s="22" t="s">
        <v>13385</v>
      </c>
      <c r="C178" s="22" t="s">
        <v>2540</v>
      </c>
      <c r="D178" s="22" t="s">
        <v>14209</v>
      </c>
      <c r="F178" s="25" t="n">
        <v>30592</v>
      </c>
      <c r="G178" s="22" t="s">
        <v>9036</v>
      </c>
      <c r="H178" s="22" t="s">
        <v>10905</v>
      </c>
      <c r="I178" s="22" t="s">
        <v>10907</v>
      </c>
      <c r="J178" s="22" t="s">
        <v>14210</v>
      </c>
      <c r="K178" s="22" t="s">
        <v>14211</v>
      </c>
      <c r="L178" s="22" t="s">
        <v>14212</v>
      </c>
      <c r="M178" s="22" t="s">
        <v>14213</v>
      </c>
      <c r="N178" s="22"/>
      <c r="O178" s="22"/>
      <c r="P178" s="14" t="s">
        <v>13384</v>
      </c>
      <c r="Q178" s="22" t="s">
        <v>13384</v>
      </c>
      <c r="R178" s="22"/>
    </row>
    <row r="179" customFormat="false" ht="15" hidden="false" customHeight="false" outlineLevel="0" collapsed="false">
      <c r="A179" s="23" t="str">
        <f aca="false">"demo_parent_"&amp;_!A178</f>
        <v>demo_parent_10177</v>
      </c>
      <c r="B179" s="22" t="s">
        <v>13385</v>
      </c>
      <c r="C179" s="22" t="s">
        <v>2789</v>
      </c>
      <c r="D179" s="22" t="s">
        <v>14214</v>
      </c>
      <c r="F179" s="25" t="n">
        <v>11347</v>
      </c>
      <c r="G179" s="22" t="s">
        <v>36</v>
      </c>
      <c r="H179" s="22" t="s">
        <v>10905</v>
      </c>
      <c r="I179" s="22" t="s">
        <v>10907</v>
      </c>
      <c r="J179" s="22" t="s">
        <v>14215</v>
      </c>
      <c r="K179" s="22" t="s">
        <v>14216</v>
      </c>
      <c r="L179" s="22" t="s">
        <v>14217</v>
      </c>
      <c r="M179" s="22" t="s">
        <v>14218</v>
      </c>
      <c r="N179" s="22"/>
      <c r="O179" s="22"/>
      <c r="P179" s="14" t="s">
        <v>13384</v>
      </c>
      <c r="Q179" s="22" t="s">
        <v>13384</v>
      </c>
      <c r="R179" s="22"/>
    </row>
    <row r="180" customFormat="false" ht="15" hidden="false" customHeight="false" outlineLevel="0" collapsed="false">
      <c r="A180" s="23" t="str">
        <f aca="false">"demo_parent_"&amp;_!A179</f>
        <v>demo_parent_10178</v>
      </c>
      <c r="B180" s="22" t="s">
        <v>13385</v>
      </c>
      <c r="C180" s="22" t="s">
        <v>1614</v>
      </c>
      <c r="D180" s="22" t="s">
        <v>14219</v>
      </c>
      <c r="F180" s="25" t="n">
        <v>36050</v>
      </c>
      <c r="G180" s="22" t="s">
        <v>9136</v>
      </c>
      <c r="H180" s="22" t="s">
        <v>10905</v>
      </c>
      <c r="I180" s="22" t="s">
        <v>10907</v>
      </c>
      <c r="J180" s="22" t="s">
        <v>14220</v>
      </c>
      <c r="K180" s="22" t="s">
        <v>14221</v>
      </c>
      <c r="L180" s="22" t="s">
        <v>14222</v>
      </c>
      <c r="M180" s="22" t="s">
        <v>14223</v>
      </c>
      <c r="N180" s="22"/>
      <c r="O180" s="22"/>
      <c r="P180" s="14" t="s">
        <v>13384</v>
      </c>
      <c r="Q180" s="22"/>
      <c r="R180" s="22" t="s">
        <v>13384</v>
      </c>
    </row>
    <row r="181" customFormat="false" ht="15" hidden="false" customHeight="false" outlineLevel="0" collapsed="false">
      <c r="A181" s="23" t="str">
        <f aca="false">"demo_parent_"&amp;_!A180</f>
        <v>demo_parent_10179</v>
      </c>
      <c r="B181" s="22" t="s">
        <v>13385</v>
      </c>
      <c r="C181" s="22" t="s">
        <v>1837</v>
      </c>
      <c r="D181" s="22" t="s">
        <v>14224</v>
      </c>
      <c r="F181" s="25" t="n">
        <v>57492</v>
      </c>
      <c r="G181" s="22" t="s">
        <v>9595</v>
      </c>
      <c r="H181" s="22" t="s">
        <v>10905</v>
      </c>
      <c r="I181" s="22" t="s">
        <v>10907</v>
      </c>
      <c r="J181" s="22" t="s">
        <v>14225</v>
      </c>
      <c r="K181" s="22" t="s">
        <v>14226</v>
      </c>
      <c r="L181" s="22" t="s">
        <v>14227</v>
      </c>
      <c r="M181" s="22" t="s">
        <v>14228</v>
      </c>
      <c r="N181" s="22"/>
      <c r="O181" s="22"/>
      <c r="P181" s="14" t="s">
        <v>13384</v>
      </c>
      <c r="Q181" s="22" t="s">
        <v>13384</v>
      </c>
      <c r="R181" s="22"/>
    </row>
    <row r="182" customFormat="false" ht="15" hidden="false" customHeight="false" outlineLevel="0" collapsed="false">
      <c r="A182" s="23" t="str">
        <f aca="false">"demo_parent_"&amp;_!A181</f>
        <v>demo_parent_10180</v>
      </c>
      <c r="B182" s="22" t="s">
        <v>13385</v>
      </c>
      <c r="C182" s="22" t="s">
        <v>2732</v>
      </c>
      <c r="D182" s="22" t="s">
        <v>14229</v>
      </c>
      <c r="F182" s="25" t="n">
        <v>11347</v>
      </c>
      <c r="G182" s="22" t="s">
        <v>36</v>
      </c>
      <c r="H182" s="22" t="s">
        <v>10905</v>
      </c>
      <c r="I182" s="22" t="s">
        <v>10907</v>
      </c>
      <c r="J182" s="22" t="s">
        <v>14230</v>
      </c>
      <c r="K182" s="22" t="s">
        <v>14231</v>
      </c>
      <c r="L182" s="22" t="s">
        <v>14232</v>
      </c>
      <c r="M182" s="22" t="s">
        <v>14233</v>
      </c>
      <c r="N182" s="22"/>
      <c r="O182" s="22"/>
      <c r="P182" s="14" t="s">
        <v>13384</v>
      </c>
      <c r="Q182" s="22" t="s">
        <v>13384</v>
      </c>
      <c r="R182" s="22" t="s">
        <v>13384</v>
      </c>
    </row>
    <row r="183" customFormat="false" ht="15" hidden="false" customHeight="false" outlineLevel="0" collapsed="false">
      <c r="A183" s="23" t="str">
        <f aca="false">"demo_parent_"&amp;_!A182</f>
        <v>demo_parent_10181</v>
      </c>
      <c r="B183" s="22" t="s">
        <v>13385</v>
      </c>
      <c r="C183" s="22" t="s">
        <v>333</v>
      </c>
      <c r="D183" s="22" t="s">
        <v>14234</v>
      </c>
      <c r="F183" s="25" t="n">
        <v>75653</v>
      </c>
      <c r="G183" s="22" t="s">
        <v>9928</v>
      </c>
      <c r="H183" s="22" t="s">
        <v>10905</v>
      </c>
      <c r="I183" s="22" t="s">
        <v>10907</v>
      </c>
      <c r="J183" s="22" t="s">
        <v>14235</v>
      </c>
      <c r="K183" s="22" t="s">
        <v>14236</v>
      </c>
      <c r="L183" s="22" t="s">
        <v>14005</v>
      </c>
      <c r="M183" s="22" t="s">
        <v>14006</v>
      </c>
      <c r="N183" s="22"/>
      <c r="O183" s="22"/>
      <c r="P183" s="14" t="s">
        <v>13384</v>
      </c>
      <c r="Q183" s="22"/>
      <c r="R183" s="22" t="s">
        <v>13384</v>
      </c>
    </row>
    <row r="184" customFormat="false" ht="15" hidden="false" customHeight="false" outlineLevel="0" collapsed="false">
      <c r="A184" s="23" t="str">
        <f aca="false">"demo_parent_"&amp;_!A183</f>
        <v>demo_parent_10182</v>
      </c>
      <c r="B184" s="22" t="s">
        <v>13385</v>
      </c>
      <c r="C184" s="22" t="s">
        <v>594</v>
      </c>
      <c r="D184" s="22" t="s">
        <v>14237</v>
      </c>
      <c r="F184" s="25" t="n">
        <v>83396</v>
      </c>
      <c r="G184" s="22" t="s">
        <v>10126</v>
      </c>
      <c r="H184" s="22" t="s">
        <v>10905</v>
      </c>
      <c r="I184" s="22" t="s">
        <v>10907</v>
      </c>
      <c r="J184" s="22" t="s">
        <v>14238</v>
      </c>
      <c r="K184" s="22" t="s">
        <v>14239</v>
      </c>
      <c r="L184" s="22" t="s">
        <v>14240</v>
      </c>
      <c r="M184" s="22" t="s">
        <v>14241</v>
      </c>
      <c r="N184" s="22"/>
      <c r="O184" s="22"/>
      <c r="P184" s="14" t="s">
        <v>13384</v>
      </c>
      <c r="Q184" s="22" t="s">
        <v>13384</v>
      </c>
      <c r="R184" s="22" t="s">
        <v>13384</v>
      </c>
    </row>
    <row r="185" customFormat="false" ht="15" hidden="false" customHeight="false" outlineLevel="0" collapsed="false">
      <c r="A185" s="23" t="str">
        <f aca="false">"demo_parent_"&amp;_!A184</f>
        <v>demo_parent_10183</v>
      </c>
      <c r="B185" s="22" t="s">
        <v>13385</v>
      </c>
      <c r="C185" s="22" t="s">
        <v>1600</v>
      </c>
      <c r="D185" s="22" t="s">
        <v>14242</v>
      </c>
      <c r="F185" s="25" t="n">
        <v>55445</v>
      </c>
      <c r="G185" s="22" t="s">
        <v>9536</v>
      </c>
      <c r="H185" s="22" t="s">
        <v>10905</v>
      </c>
      <c r="I185" s="22" t="s">
        <v>10907</v>
      </c>
      <c r="J185" s="22" t="s">
        <v>14243</v>
      </c>
      <c r="K185" s="22" t="s">
        <v>14244</v>
      </c>
      <c r="L185" s="22" t="s">
        <v>14245</v>
      </c>
      <c r="M185" s="22" t="s">
        <v>14246</v>
      </c>
      <c r="N185" s="22"/>
      <c r="O185" s="22"/>
      <c r="P185" s="14" t="s">
        <v>13384</v>
      </c>
      <c r="Q185" s="22" t="s">
        <v>13384</v>
      </c>
      <c r="R185" s="22" t="s">
        <v>13384</v>
      </c>
    </row>
    <row r="186" customFormat="false" ht="15" hidden="false" customHeight="false" outlineLevel="0" collapsed="false">
      <c r="A186" s="23" t="str">
        <f aca="false">"demo_parent_"&amp;_!A185</f>
        <v>demo_parent_10184</v>
      </c>
      <c r="B186" s="22" t="s">
        <v>13385</v>
      </c>
      <c r="C186" s="22" t="s">
        <v>3069</v>
      </c>
      <c r="D186" s="22" t="s">
        <v>14247</v>
      </c>
      <c r="F186" s="25" t="n">
        <v>81293</v>
      </c>
      <c r="G186" s="22" t="s">
        <v>10027</v>
      </c>
      <c r="H186" s="22" t="s">
        <v>10905</v>
      </c>
      <c r="I186" s="22" t="s">
        <v>10907</v>
      </c>
      <c r="J186" s="22" t="s">
        <v>14248</v>
      </c>
      <c r="K186" s="22" t="s">
        <v>14249</v>
      </c>
      <c r="L186" s="22" t="s">
        <v>14250</v>
      </c>
      <c r="M186" s="22" t="s">
        <v>14251</v>
      </c>
      <c r="N186" s="22"/>
      <c r="O186" s="22"/>
      <c r="P186" s="14" t="s">
        <v>13384</v>
      </c>
      <c r="Q186" s="22"/>
      <c r="R186" s="22"/>
    </row>
    <row r="187" customFormat="false" ht="15" hidden="false" customHeight="false" outlineLevel="0" collapsed="false">
      <c r="A187" s="23" t="str">
        <f aca="false">"demo_parent_"&amp;_!A186</f>
        <v>demo_parent_10185</v>
      </c>
      <c r="B187" s="22" t="s">
        <v>13385</v>
      </c>
      <c r="C187" s="22" t="s">
        <v>1052</v>
      </c>
      <c r="D187" s="22" t="s">
        <v>14252</v>
      </c>
      <c r="F187" s="25" t="n">
        <v>70510</v>
      </c>
      <c r="G187" s="22" t="s">
        <v>9841</v>
      </c>
      <c r="H187" s="22" t="s">
        <v>10905</v>
      </c>
      <c r="I187" s="22" t="s">
        <v>10907</v>
      </c>
      <c r="J187" s="22" t="s">
        <v>14253</v>
      </c>
      <c r="K187" s="22" t="s">
        <v>14254</v>
      </c>
      <c r="L187" s="22" t="s">
        <v>14255</v>
      </c>
      <c r="M187" s="22" t="s">
        <v>14256</v>
      </c>
      <c r="N187" s="22"/>
      <c r="O187" s="22"/>
      <c r="P187" s="14" t="s">
        <v>13384</v>
      </c>
      <c r="Q187" s="22" t="s">
        <v>13384</v>
      </c>
      <c r="R187" s="22"/>
    </row>
    <row r="188" customFormat="false" ht="15" hidden="false" customHeight="false" outlineLevel="0" collapsed="false">
      <c r="A188" s="23" t="str">
        <f aca="false">"demo_parent_"&amp;_!A187</f>
        <v>demo_parent_10186</v>
      </c>
      <c r="B188" s="22" t="s">
        <v>13385</v>
      </c>
      <c r="C188" s="22" t="s">
        <v>3083</v>
      </c>
      <c r="D188" s="22" t="s">
        <v>14257</v>
      </c>
      <c r="F188" s="25" t="n">
        <v>18741</v>
      </c>
      <c r="G188" s="22" t="s">
        <v>7933</v>
      </c>
      <c r="H188" s="22" t="s">
        <v>10905</v>
      </c>
      <c r="I188" s="22" t="s">
        <v>10907</v>
      </c>
      <c r="J188" s="22" t="s">
        <v>14258</v>
      </c>
      <c r="K188" s="22" t="s">
        <v>14259</v>
      </c>
      <c r="L188" s="22" t="s">
        <v>14260</v>
      </c>
      <c r="M188" s="22" t="s">
        <v>14261</v>
      </c>
      <c r="N188" s="22"/>
      <c r="O188" s="22"/>
      <c r="P188" s="14" t="s">
        <v>13384</v>
      </c>
      <c r="Q188" s="22" t="s">
        <v>13384</v>
      </c>
      <c r="R188" s="22" t="s">
        <v>13384</v>
      </c>
    </row>
    <row r="189" customFormat="false" ht="15" hidden="false" customHeight="false" outlineLevel="0" collapsed="false">
      <c r="A189" s="23" t="str">
        <f aca="false">"demo_parent_"&amp;_!A188</f>
        <v>demo_parent_10187</v>
      </c>
      <c r="B189" s="22" t="s">
        <v>13385</v>
      </c>
      <c r="C189" s="22" t="s">
        <v>1873</v>
      </c>
      <c r="D189" s="22" t="s">
        <v>14262</v>
      </c>
      <c r="F189" s="25" t="n">
        <v>17759</v>
      </c>
      <c r="G189" s="22" t="s">
        <v>7563</v>
      </c>
      <c r="H189" s="22" t="s">
        <v>10905</v>
      </c>
      <c r="I189" s="22" t="s">
        <v>10907</v>
      </c>
      <c r="J189" s="22" t="s">
        <v>14263</v>
      </c>
      <c r="K189" s="22" t="s">
        <v>14264</v>
      </c>
      <c r="L189" s="22" t="s">
        <v>14265</v>
      </c>
      <c r="M189" s="22" t="s">
        <v>14266</v>
      </c>
      <c r="N189" s="22"/>
      <c r="O189" s="22"/>
      <c r="P189" s="14" t="s">
        <v>13384</v>
      </c>
      <c r="Q189" s="22"/>
      <c r="R189" s="22" t="s">
        <v>13384</v>
      </c>
    </row>
    <row r="190" customFormat="false" ht="15" hidden="false" customHeight="false" outlineLevel="0" collapsed="false">
      <c r="A190" s="23" t="str">
        <f aca="false">"demo_parent_"&amp;_!A189</f>
        <v>demo_parent_10188</v>
      </c>
      <c r="B190" s="22" t="s">
        <v>13385</v>
      </c>
      <c r="C190" s="22" t="s">
        <v>3213</v>
      </c>
      <c r="D190" s="22" t="s">
        <v>14267</v>
      </c>
      <c r="F190" s="25" t="n">
        <v>92195</v>
      </c>
      <c r="G190" s="22" t="s">
        <v>10289</v>
      </c>
      <c r="H190" s="22" t="s">
        <v>10905</v>
      </c>
      <c r="I190" s="22" t="s">
        <v>10907</v>
      </c>
      <c r="J190" s="22" t="s">
        <v>14268</v>
      </c>
      <c r="K190" s="22" t="s">
        <v>14269</v>
      </c>
      <c r="L190" s="22" t="s">
        <v>14106</v>
      </c>
      <c r="M190" s="22" t="s">
        <v>14107</v>
      </c>
      <c r="N190" s="22"/>
      <c r="O190" s="22"/>
      <c r="P190" s="14" t="s">
        <v>13384</v>
      </c>
      <c r="Q190" s="22" t="s">
        <v>13384</v>
      </c>
      <c r="R190" s="22" t="s">
        <v>13384</v>
      </c>
    </row>
    <row r="191" customFormat="false" ht="15" hidden="false" customHeight="false" outlineLevel="0" collapsed="false">
      <c r="A191" s="23" t="str">
        <f aca="false">"demo_parent_"&amp;_!A190</f>
        <v>demo_parent_10189</v>
      </c>
      <c r="B191" s="22" t="s">
        <v>13385</v>
      </c>
      <c r="C191" s="22" t="s">
        <v>1607</v>
      </c>
      <c r="D191" s="22" t="s">
        <v>14270</v>
      </c>
      <c r="F191" s="25" t="n">
        <v>53198</v>
      </c>
      <c r="G191" s="22" t="s">
        <v>9495</v>
      </c>
      <c r="H191" s="22" t="s">
        <v>10905</v>
      </c>
      <c r="I191" s="22" t="s">
        <v>10907</v>
      </c>
      <c r="J191" s="22" t="s">
        <v>14271</v>
      </c>
      <c r="K191" s="22" t="s">
        <v>14272</v>
      </c>
      <c r="L191" s="22" t="s">
        <v>14273</v>
      </c>
      <c r="M191" s="22" t="s">
        <v>14274</v>
      </c>
      <c r="N191" s="22"/>
      <c r="O191" s="22"/>
      <c r="P191" s="14" t="s">
        <v>13384</v>
      </c>
      <c r="Q191" s="22"/>
      <c r="R191" s="22"/>
    </row>
    <row r="192" customFormat="false" ht="15" hidden="false" customHeight="false" outlineLevel="0" collapsed="false">
      <c r="A192" s="23" t="str">
        <f aca="false">"demo_parent_"&amp;_!A191</f>
        <v>demo_parent_10190</v>
      </c>
      <c r="B192" s="22" t="s">
        <v>13385</v>
      </c>
      <c r="C192" s="22" t="s">
        <v>2227</v>
      </c>
      <c r="D192" s="22" t="s">
        <v>14275</v>
      </c>
      <c r="F192" s="25" t="n">
        <v>43161</v>
      </c>
      <c r="G192" s="22" t="s">
        <v>9240</v>
      </c>
      <c r="H192" s="22" t="s">
        <v>10905</v>
      </c>
      <c r="I192" s="22" t="s">
        <v>10907</v>
      </c>
      <c r="J192" s="22" t="s">
        <v>14276</v>
      </c>
      <c r="K192" s="22" t="s">
        <v>14277</v>
      </c>
      <c r="L192" s="22" t="s">
        <v>14278</v>
      </c>
      <c r="M192" s="22" t="s">
        <v>14279</v>
      </c>
      <c r="N192" s="22"/>
      <c r="O192" s="22"/>
      <c r="P192" s="14" t="s">
        <v>13384</v>
      </c>
      <c r="Q192" s="22" t="s">
        <v>13384</v>
      </c>
      <c r="R192" s="22" t="s">
        <v>13384</v>
      </c>
    </row>
    <row r="193" customFormat="false" ht="15" hidden="false" customHeight="false" outlineLevel="0" collapsed="false">
      <c r="A193" s="23" t="str">
        <f aca="false">"demo_parent_"&amp;_!A192</f>
        <v>demo_parent_10191</v>
      </c>
      <c r="B193" s="22" t="s">
        <v>13385</v>
      </c>
      <c r="C193" s="22" t="s">
        <v>3091</v>
      </c>
      <c r="D193" s="22" t="s">
        <v>14280</v>
      </c>
      <c r="F193" s="25" t="n">
        <v>24761</v>
      </c>
      <c r="G193" s="22" t="s">
        <v>8885</v>
      </c>
      <c r="H193" s="22" t="s">
        <v>10905</v>
      </c>
      <c r="I193" s="22" t="s">
        <v>10907</v>
      </c>
      <c r="J193" s="22" t="s">
        <v>14281</v>
      </c>
      <c r="K193" s="22" t="s">
        <v>14282</v>
      </c>
      <c r="L193" s="22" t="s">
        <v>14283</v>
      </c>
      <c r="M193" s="22" t="s">
        <v>14284</v>
      </c>
      <c r="N193" s="22"/>
      <c r="O193" s="22"/>
      <c r="P193" s="14" t="s">
        <v>13384</v>
      </c>
      <c r="Q193" s="22"/>
      <c r="R193" s="22"/>
    </row>
    <row r="194" customFormat="false" ht="15" hidden="false" customHeight="false" outlineLevel="0" collapsed="false">
      <c r="A194" s="23" t="str">
        <f aca="false">"demo_parent_"&amp;_!A193</f>
        <v>demo_parent_10192</v>
      </c>
      <c r="B194" s="22" t="s">
        <v>13385</v>
      </c>
      <c r="C194" s="22" t="s">
        <v>3292</v>
      </c>
      <c r="D194" s="22" t="s">
        <v>14285</v>
      </c>
      <c r="F194" s="25" t="n">
        <v>14451</v>
      </c>
      <c r="G194" s="22" t="s">
        <v>5694</v>
      </c>
      <c r="H194" s="22" t="s">
        <v>10905</v>
      </c>
      <c r="I194" s="22" t="s">
        <v>10907</v>
      </c>
      <c r="J194" s="22" t="s">
        <v>14286</v>
      </c>
      <c r="K194" s="22" t="s">
        <v>14287</v>
      </c>
      <c r="L194" s="22" t="s">
        <v>13404</v>
      </c>
      <c r="M194" s="22" t="s">
        <v>13405</v>
      </c>
      <c r="N194" s="22"/>
      <c r="O194" s="22"/>
      <c r="P194" s="14" t="s">
        <v>13384</v>
      </c>
      <c r="Q194" s="22"/>
      <c r="R194" s="22"/>
    </row>
    <row r="195" customFormat="false" ht="15" hidden="false" customHeight="false" outlineLevel="0" collapsed="false">
      <c r="A195" s="23" t="str">
        <f aca="false">"demo_parent_"&amp;_!A194</f>
        <v>demo_parent_10193</v>
      </c>
      <c r="B195" s="22" t="s">
        <v>13385</v>
      </c>
      <c r="C195" s="22" t="s">
        <v>1791</v>
      </c>
      <c r="D195" s="22" t="s">
        <v>14288</v>
      </c>
      <c r="F195" s="25" t="n">
        <v>57930</v>
      </c>
      <c r="G195" s="22" t="s">
        <v>9610</v>
      </c>
      <c r="H195" s="22" t="s">
        <v>10905</v>
      </c>
      <c r="I195" s="22" t="s">
        <v>10907</v>
      </c>
      <c r="J195" s="22" t="s">
        <v>14289</v>
      </c>
      <c r="K195" s="22" t="s">
        <v>14290</v>
      </c>
      <c r="L195" s="22" t="s">
        <v>13522</v>
      </c>
      <c r="M195" s="22" t="s">
        <v>13523</v>
      </c>
      <c r="N195" s="22"/>
      <c r="O195" s="22"/>
      <c r="P195" s="14" t="s">
        <v>13384</v>
      </c>
      <c r="Q195" s="22"/>
      <c r="R195" s="22"/>
    </row>
    <row r="196" customFormat="false" ht="15" hidden="false" customHeight="false" outlineLevel="0" collapsed="false">
      <c r="A196" s="23" t="str">
        <f aca="false">"demo_parent_"&amp;_!A195</f>
        <v>demo_parent_10194</v>
      </c>
      <c r="B196" s="22" t="s">
        <v>13385</v>
      </c>
      <c r="C196" s="22" t="s">
        <v>759</v>
      </c>
      <c r="D196" s="22" t="s">
        <v>14291</v>
      </c>
      <c r="F196" s="25" t="n">
        <v>59830</v>
      </c>
      <c r="G196" s="22" t="s">
        <v>9654</v>
      </c>
      <c r="H196" s="22" t="s">
        <v>10905</v>
      </c>
      <c r="I196" s="22" t="s">
        <v>10907</v>
      </c>
      <c r="J196" s="22" t="s">
        <v>14292</v>
      </c>
      <c r="K196" s="22" t="s">
        <v>14293</v>
      </c>
      <c r="L196" s="22" t="s">
        <v>14294</v>
      </c>
      <c r="M196" s="22" t="s">
        <v>14295</v>
      </c>
      <c r="N196" s="22"/>
      <c r="O196" s="22"/>
      <c r="P196" s="14" t="s">
        <v>13384</v>
      </c>
      <c r="Q196" s="22" t="s">
        <v>13384</v>
      </c>
      <c r="R196" s="22" t="s">
        <v>13384</v>
      </c>
    </row>
    <row r="197" customFormat="false" ht="15" hidden="false" customHeight="false" outlineLevel="0" collapsed="false">
      <c r="A197" s="23" t="str">
        <f aca="false">"demo_parent_"&amp;_!A196</f>
        <v>demo_parent_10195</v>
      </c>
      <c r="B197" s="22" t="s">
        <v>13385</v>
      </c>
      <c r="C197" s="22" t="s">
        <v>851</v>
      </c>
      <c r="D197" s="22" t="s">
        <v>14296</v>
      </c>
      <c r="F197" s="25" t="n">
        <v>42372</v>
      </c>
      <c r="G197" s="22" t="s">
        <v>9224</v>
      </c>
      <c r="H197" s="22" t="s">
        <v>10905</v>
      </c>
      <c r="I197" s="22" t="s">
        <v>10907</v>
      </c>
      <c r="J197" s="22" t="s">
        <v>14297</v>
      </c>
      <c r="K197" s="22" t="s">
        <v>14298</v>
      </c>
      <c r="L197" s="22" t="s">
        <v>14299</v>
      </c>
      <c r="M197" s="22" t="s">
        <v>14300</v>
      </c>
      <c r="N197" s="22"/>
      <c r="O197" s="22"/>
      <c r="P197" s="14" t="s">
        <v>13384</v>
      </c>
      <c r="Q197" s="22"/>
      <c r="R197" s="22" t="s">
        <v>13384</v>
      </c>
    </row>
    <row r="198" customFormat="false" ht="15" hidden="false" customHeight="false" outlineLevel="0" collapsed="false">
      <c r="A198" s="23" t="str">
        <f aca="false">"demo_parent_"&amp;_!A197</f>
        <v>demo_parent_10196</v>
      </c>
      <c r="B198" s="22" t="s">
        <v>13385</v>
      </c>
      <c r="C198" s="22" t="s">
        <v>2318</v>
      </c>
      <c r="D198" s="22" t="s">
        <v>14301</v>
      </c>
      <c r="F198" s="25" t="n">
        <v>16448</v>
      </c>
      <c r="G198" s="22" t="s">
        <v>6748</v>
      </c>
      <c r="H198" s="22" t="s">
        <v>10905</v>
      </c>
      <c r="I198" s="22" t="s">
        <v>10907</v>
      </c>
      <c r="J198" s="22" t="s">
        <v>14302</v>
      </c>
      <c r="K198" s="22" t="s">
        <v>14303</v>
      </c>
      <c r="L198" s="22" t="s">
        <v>14304</v>
      </c>
      <c r="M198" s="22" t="s">
        <v>14305</v>
      </c>
      <c r="N198" s="22"/>
      <c r="O198" s="22"/>
      <c r="P198" s="14" t="s">
        <v>13384</v>
      </c>
      <c r="Q198" s="22" t="s">
        <v>13384</v>
      </c>
      <c r="R198" s="22"/>
    </row>
    <row r="199" customFormat="false" ht="15" hidden="false" customHeight="false" outlineLevel="0" collapsed="false">
      <c r="A199" s="23" t="str">
        <f aca="false">"demo_parent_"&amp;_!A198</f>
        <v>demo_parent_10197</v>
      </c>
      <c r="B199" s="22" t="s">
        <v>13385</v>
      </c>
      <c r="C199" s="22" t="s">
        <v>2241</v>
      </c>
      <c r="D199" s="22" t="s">
        <v>14306</v>
      </c>
      <c r="F199" s="25" t="n">
        <v>44136</v>
      </c>
      <c r="G199" s="22" t="s">
        <v>9273</v>
      </c>
      <c r="H199" s="22" t="s">
        <v>10905</v>
      </c>
      <c r="I199" s="22" t="s">
        <v>10907</v>
      </c>
      <c r="J199" s="22" t="s">
        <v>14307</v>
      </c>
      <c r="K199" s="22" t="s">
        <v>14308</v>
      </c>
      <c r="L199" s="22" t="s">
        <v>14309</v>
      </c>
      <c r="M199" s="22" t="s">
        <v>14310</v>
      </c>
      <c r="N199" s="22"/>
      <c r="O199" s="22"/>
      <c r="P199" s="14" t="s">
        <v>13384</v>
      </c>
      <c r="Q199" s="22" t="s">
        <v>13384</v>
      </c>
      <c r="R199" s="22"/>
    </row>
    <row r="200" customFormat="false" ht="15" hidden="false" customHeight="false" outlineLevel="0" collapsed="false">
      <c r="A200" s="23" t="str">
        <f aca="false">"demo_parent_"&amp;_!A199</f>
        <v>demo_parent_10198</v>
      </c>
      <c r="B200" s="22" t="s">
        <v>13385</v>
      </c>
      <c r="C200" s="22" t="s">
        <v>2487</v>
      </c>
      <c r="D200" s="22" t="s">
        <v>14311</v>
      </c>
      <c r="F200" s="25" t="n">
        <v>59933</v>
      </c>
      <c r="G200" s="22" t="s">
        <v>9656</v>
      </c>
      <c r="H200" s="22" t="s">
        <v>10905</v>
      </c>
      <c r="I200" s="22" t="s">
        <v>10907</v>
      </c>
      <c r="J200" s="22" t="s">
        <v>14312</v>
      </c>
      <c r="K200" s="22" t="s">
        <v>14313</v>
      </c>
      <c r="L200" s="22" t="s">
        <v>14314</v>
      </c>
      <c r="M200" s="22" t="s">
        <v>14315</v>
      </c>
      <c r="N200" s="22"/>
      <c r="O200" s="22"/>
      <c r="P200" s="14" t="s">
        <v>13384</v>
      </c>
      <c r="Q200" s="22" t="s">
        <v>13384</v>
      </c>
      <c r="R200" s="22" t="s">
        <v>13384</v>
      </c>
    </row>
    <row r="201" customFormat="false" ht="15" hidden="false" customHeight="false" outlineLevel="0" collapsed="false">
      <c r="A201" s="23" t="str">
        <f aca="false">"demo_parent_"&amp;_!A200</f>
        <v>demo_parent_10199</v>
      </c>
      <c r="B201" s="22" t="s">
        <v>13385</v>
      </c>
      <c r="C201" s="22" t="s">
        <v>2019</v>
      </c>
      <c r="D201" s="22" t="s">
        <v>14316</v>
      </c>
      <c r="F201" s="25" t="n">
        <v>13336</v>
      </c>
      <c r="G201" s="22" t="s">
        <v>4446</v>
      </c>
      <c r="H201" s="22" t="s">
        <v>10905</v>
      </c>
      <c r="I201" s="22" t="s">
        <v>10907</v>
      </c>
      <c r="J201" s="22" t="s">
        <v>14317</v>
      </c>
      <c r="K201" s="22" t="s">
        <v>14318</v>
      </c>
      <c r="L201" s="22" t="s">
        <v>13532</v>
      </c>
      <c r="M201" s="22" t="s">
        <v>13533</v>
      </c>
      <c r="N201" s="22"/>
      <c r="O201" s="22"/>
      <c r="P201" s="14" t="s">
        <v>13384</v>
      </c>
      <c r="Q201" s="22" t="s">
        <v>13384</v>
      </c>
      <c r="R201" s="22"/>
    </row>
    <row r="202" customFormat="false" ht="15" hidden="false" customHeight="false" outlineLevel="0" collapsed="false">
      <c r="A202" s="23" t="str">
        <f aca="false">"demo_parent_"&amp;_!A201</f>
        <v>demo_parent_10200</v>
      </c>
      <c r="B202" s="22" t="s">
        <v>13385</v>
      </c>
      <c r="C202" s="22" t="s">
        <v>3163</v>
      </c>
      <c r="D202" s="22" t="s">
        <v>14319</v>
      </c>
      <c r="F202" s="25" t="n">
        <v>61170</v>
      </c>
      <c r="G202" s="22" t="s">
        <v>9673</v>
      </c>
      <c r="H202" s="22" t="s">
        <v>10905</v>
      </c>
      <c r="I202" s="22" t="s">
        <v>10907</v>
      </c>
      <c r="J202" s="22" t="s">
        <v>14320</v>
      </c>
      <c r="K202" s="22" t="s">
        <v>14321</v>
      </c>
      <c r="L202" s="22" t="s">
        <v>13692</v>
      </c>
      <c r="M202" s="22" t="s">
        <v>13607</v>
      </c>
      <c r="N202" s="22"/>
      <c r="O202" s="22"/>
      <c r="P202" s="14" t="s">
        <v>13384</v>
      </c>
      <c r="Q202" s="22" t="s">
        <v>13384</v>
      </c>
      <c r="R202" s="22"/>
    </row>
    <row r="203" customFormat="false" ht="15" hidden="false" customHeight="false" outlineLevel="0" collapsed="false">
      <c r="A203" s="23" t="str">
        <f aca="false">"demo_parent_"&amp;_!A202</f>
        <v>demo_parent_10201</v>
      </c>
      <c r="B203" s="22" t="s">
        <v>13385</v>
      </c>
      <c r="C203" s="22" t="s">
        <v>2495</v>
      </c>
      <c r="D203" s="22" t="s">
        <v>14322</v>
      </c>
      <c r="F203" s="25" t="n">
        <v>77498</v>
      </c>
      <c r="G203" s="22" t="s">
        <v>9956</v>
      </c>
      <c r="H203" s="22" t="s">
        <v>10905</v>
      </c>
      <c r="I203" s="22" t="s">
        <v>10907</v>
      </c>
      <c r="J203" s="22" t="s">
        <v>14323</v>
      </c>
      <c r="K203" s="22" t="s">
        <v>14324</v>
      </c>
      <c r="L203" s="22" t="s">
        <v>14325</v>
      </c>
      <c r="M203" s="22" t="s">
        <v>13678</v>
      </c>
      <c r="N203" s="22"/>
      <c r="O203" s="22"/>
      <c r="P203" s="14" t="s">
        <v>13384</v>
      </c>
      <c r="Q203" s="22"/>
      <c r="R203" s="22" t="s">
        <v>13384</v>
      </c>
    </row>
    <row r="204" customFormat="false" ht="15" hidden="false" customHeight="false" outlineLevel="0" collapsed="false">
      <c r="A204" s="23" t="str">
        <f aca="false">"demo_parent_"&amp;_!A203</f>
        <v>demo_parent_10202</v>
      </c>
      <c r="B204" s="22" t="s">
        <v>13385</v>
      </c>
      <c r="C204" s="22" t="s">
        <v>1706</v>
      </c>
      <c r="D204" s="22" t="s">
        <v>14326</v>
      </c>
      <c r="F204" s="25" t="n">
        <v>56791</v>
      </c>
      <c r="G204" s="22" t="s">
        <v>9552</v>
      </c>
      <c r="H204" s="22" t="s">
        <v>10905</v>
      </c>
      <c r="I204" s="22" t="s">
        <v>10907</v>
      </c>
      <c r="J204" s="22" t="s">
        <v>14327</v>
      </c>
      <c r="K204" s="22" t="s">
        <v>14328</v>
      </c>
      <c r="L204" s="22" t="s">
        <v>14329</v>
      </c>
      <c r="M204" s="22" t="s">
        <v>14330</v>
      </c>
      <c r="N204" s="22"/>
      <c r="O204" s="22"/>
      <c r="P204" s="14" t="s">
        <v>13384</v>
      </c>
      <c r="Q204" s="22"/>
      <c r="R204" s="22"/>
    </row>
    <row r="205" customFormat="false" ht="15" hidden="false" customHeight="false" outlineLevel="0" collapsed="false">
      <c r="A205" s="23" t="str">
        <f aca="false">"demo_parent_"&amp;_!A204</f>
        <v>demo_parent_10203</v>
      </c>
      <c r="B205" s="22" t="s">
        <v>13385</v>
      </c>
      <c r="C205" s="22" t="s">
        <v>3532</v>
      </c>
      <c r="D205" s="22" t="s">
        <v>14331</v>
      </c>
      <c r="F205" s="25" t="n">
        <v>41476</v>
      </c>
      <c r="G205" s="22" t="s">
        <v>9220</v>
      </c>
      <c r="H205" s="22" t="s">
        <v>10905</v>
      </c>
      <c r="I205" s="22" t="s">
        <v>10907</v>
      </c>
      <c r="J205" s="22" t="s">
        <v>14332</v>
      </c>
      <c r="K205" s="22" t="s">
        <v>14333</v>
      </c>
      <c r="L205" s="22" t="s">
        <v>14334</v>
      </c>
      <c r="M205" s="22" t="s">
        <v>14335</v>
      </c>
      <c r="N205" s="22"/>
      <c r="O205" s="22"/>
      <c r="P205" s="14" t="s">
        <v>13384</v>
      </c>
      <c r="Q205" s="22"/>
      <c r="R205" s="22"/>
    </row>
    <row r="206" customFormat="false" ht="15" hidden="false" customHeight="false" outlineLevel="0" collapsed="false">
      <c r="A206" s="23" t="str">
        <f aca="false">"demo_parent_"&amp;_!A205</f>
        <v>demo_parent_10204</v>
      </c>
      <c r="B206" s="22" t="s">
        <v>13385</v>
      </c>
      <c r="C206" s="22" t="s">
        <v>971</v>
      </c>
      <c r="D206" s="22" t="s">
        <v>14336</v>
      </c>
      <c r="F206" s="25" t="n">
        <v>16758</v>
      </c>
      <c r="G206" s="22" t="s">
        <v>6910</v>
      </c>
      <c r="H206" s="22" t="s">
        <v>10905</v>
      </c>
      <c r="I206" s="22" t="s">
        <v>10907</v>
      </c>
      <c r="J206" s="22" t="s">
        <v>14337</v>
      </c>
      <c r="K206" s="22" t="s">
        <v>14338</v>
      </c>
      <c r="L206" s="22" t="s">
        <v>14339</v>
      </c>
      <c r="M206" s="22" t="s">
        <v>14340</v>
      </c>
      <c r="N206" s="22"/>
      <c r="O206" s="22"/>
      <c r="P206" s="14" t="s">
        <v>13384</v>
      </c>
      <c r="Q206" s="22"/>
      <c r="R206" s="22" t="s">
        <v>13384</v>
      </c>
    </row>
    <row r="207" customFormat="false" ht="15" hidden="false" customHeight="false" outlineLevel="0" collapsed="false">
      <c r="A207" s="23" t="str">
        <f aca="false">"demo_parent_"&amp;_!A206</f>
        <v>demo_parent_10205</v>
      </c>
      <c r="B207" s="22" t="s">
        <v>13385</v>
      </c>
      <c r="C207" s="22" t="s">
        <v>1815</v>
      </c>
      <c r="D207" s="22" t="s">
        <v>14341</v>
      </c>
      <c r="F207" s="25" t="n">
        <v>81251</v>
      </c>
      <c r="G207" s="22" t="s">
        <v>10029</v>
      </c>
      <c r="H207" s="22" t="s">
        <v>10905</v>
      </c>
      <c r="I207" s="22" t="s">
        <v>10907</v>
      </c>
      <c r="J207" s="22" t="s">
        <v>14342</v>
      </c>
      <c r="K207" s="22" t="s">
        <v>14343</v>
      </c>
      <c r="L207" s="22" t="s">
        <v>14344</v>
      </c>
      <c r="M207" s="22" t="s">
        <v>14345</v>
      </c>
      <c r="N207" s="22"/>
      <c r="O207" s="22"/>
      <c r="P207" s="14" t="s">
        <v>13384</v>
      </c>
      <c r="Q207" s="22" t="s">
        <v>13384</v>
      </c>
      <c r="R207" s="22" t="s">
        <v>13384</v>
      </c>
    </row>
    <row r="208" customFormat="false" ht="15" hidden="false" customHeight="false" outlineLevel="0" collapsed="false">
      <c r="A208" s="23" t="str">
        <f aca="false">"demo_parent_"&amp;_!A207</f>
        <v>demo_parent_10206</v>
      </c>
      <c r="B208" s="22" t="s">
        <v>13385</v>
      </c>
      <c r="C208" s="22" t="s">
        <v>72</v>
      </c>
      <c r="D208" s="22" t="s">
        <v>14346</v>
      </c>
      <c r="F208" s="25" t="n">
        <v>28233</v>
      </c>
      <c r="G208" s="22" t="s">
        <v>8990</v>
      </c>
      <c r="H208" s="22" t="s">
        <v>10905</v>
      </c>
      <c r="I208" s="22" t="s">
        <v>10907</v>
      </c>
      <c r="J208" s="22" t="s">
        <v>14347</v>
      </c>
      <c r="K208" s="22" t="s">
        <v>14348</v>
      </c>
      <c r="L208" s="22" t="s">
        <v>14349</v>
      </c>
      <c r="M208" s="22" t="s">
        <v>14350</v>
      </c>
      <c r="N208" s="22"/>
      <c r="O208" s="22"/>
      <c r="P208" s="14" t="s">
        <v>13384</v>
      </c>
      <c r="Q208" s="22"/>
      <c r="R208" s="22" t="s">
        <v>13384</v>
      </c>
    </row>
    <row r="209" customFormat="false" ht="15" hidden="false" customHeight="false" outlineLevel="0" collapsed="false">
      <c r="A209" s="23" t="str">
        <f aca="false">"demo_parent_"&amp;_!A208</f>
        <v>demo_parent_10207</v>
      </c>
      <c r="B209" s="22" t="s">
        <v>13385</v>
      </c>
      <c r="C209" s="22" t="s">
        <v>3163</v>
      </c>
      <c r="D209" s="22" t="s">
        <v>14351</v>
      </c>
      <c r="F209" s="25" t="n">
        <v>17545</v>
      </c>
      <c r="G209" s="22" t="s">
        <v>7563</v>
      </c>
      <c r="H209" s="22" t="s">
        <v>10905</v>
      </c>
      <c r="I209" s="22" t="s">
        <v>10907</v>
      </c>
      <c r="J209" s="22" t="s">
        <v>14352</v>
      </c>
      <c r="K209" s="22" t="s">
        <v>14353</v>
      </c>
      <c r="L209" s="22" t="s">
        <v>13692</v>
      </c>
      <c r="M209" s="22" t="s">
        <v>13607</v>
      </c>
      <c r="N209" s="22"/>
      <c r="O209" s="22"/>
      <c r="P209" s="14" t="s">
        <v>13384</v>
      </c>
      <c r="Q209" s="22"/>
      <c r="R209" s="22" t="s">
        <v>13384</v>
      </c>
    </row>
    <row r="210" customFormat="false" ht="15" hidden="false" customHeight="false" outlineLevel="0" collapsed="false">
      <c r="A210" s="23" t="str">
        <f aca="false">"demo_parent_"&amp;_!A209</f>
        <v>demo_parent_10208</v>
      </c>
      <c r="B210" s="22" t="s">
        <v>13385</v>
      </c>
      <c r="C210" s="22" t="s">
        <v>201</v>
      </c>
      <c r="D210" s="22" t="s">
        <v>14354</v>
      </c>
      <c r="F210" s="25" t="n">
        <v>60371</v>
      </c>
      <c r="G210" s="22" t="s">
        <v>9657</v>
      </c>
      <c r="H210" s="22" t="s">
        <v>10905</v>
      </c>
      <c r="I210" s="22" t="s">
        <v>10907</v>
      </c>
      <c r="J210" s="22" t="s">
        <v>14355</v>
      </c>
      <c r="K210" s="22" t="s">
        <v>14356</v>
      </c>
      <c r="L210" s="22" t="s">
        <v>14357</v>
      </c>
      <c r="M210" s="22" t="s">
        <v>14358</v>
      </c>
      <c r="N210" s="22"/>
      <c r="O210" s="22"/>
      <c r="P210" s="14" t="s">
        <v>13384</v>
      </c>
      <c r="Q210" s="22"/>
      <c r="R210" s="22" t="s">
        <v>13384</v>
      </c>
    </row>
    <row r="211" customFormat="false" ht="15" hidden="false" customHeight="false" outlineLevel="0" collapsed="false">
      <c r="A211" s="23" t="str">
        <f aca="false">"demo_parent_"&amp;_!A210</f>
        <v>demo_parent_10209</v>
      </c>
      <c r="B211" s="22" t="s">
        <v>13385</v>
      </c>
      <c r="C211" s="22" t="s">
        <v>1749</v>
      </c>
      <c r="D211" s="22" t="s">
        <v>14359</v>
      </c>
      <c r="F211" s="25" t="n">
        <v>13462</v>
      </c>
      <c r="G211" s="22" t="s">
        <v>4592</v>
      </c>
      <c r="H211" s="22" t="s">
        <v>10905</v>
      </c>
      <c r="I211" s="22" t="s">
        <v>10907</v>
      </c>
      <c r="J211" s="22" t="s">
        <v>14360</v>
      </c>
      <c r="K211" s="22" t="s">
        <v>14361</v>
      </c>
      <c r="L211" s="22" t="s">
        <v>13829</v>
      </c>
      <c r="M211" s="22" t="s">
        <v>13830</v>
      </c>
      <c r="N211" s="22"/>
      <c r="O211" s="22"/>
      <c r="P211" s="14" t="s">
        <v>13384</v>
      </c>
      <c r="Q211" s="22"/>
      <c r="R211" s="22"/>
    </row>
    <row r="212" customFormat="false" ht="15" hidden="false" customHeight="false" outlineLevel="0" collapsed="false">
      <c r="A212" s="23" t="str">
        <f aca="false">"demo_parent_"&amp;_!A211</f>
        <v>demo_parent_10210</v>
      </c>
      <c r="B212" s="22" t="s">
        <v>13385</v>
      </c>
      <c r="C212" s="22" t="s">
        <v>1791</v>
      </c>
      <c r="D212" s="22" t="s">
        <v>14362</v>
      </c>
      <c r="F212" s="25" t="n">
        <v>11762</v>
      </c>
      <c r="G212" s="22" t="s">
        <v>36</v>
      </c>
      <c r="H212" s="22" t="s">
        <v>10905</v>
      </c>
      <c r="I212" s="22" t="s">
        <v>10907</v>
      </c>
      <c r="J212" s="22" t="s">
        <v>14363</v>
      </c>
      <c r="K212" s="22" t="s">
        <v>14364</v>
      </c>
      <c r="L212" s="22" t="s">
        <v>14365</v>
      </c>
      <c r="M212" s="22" t="s">
        <v>13523</v>
      </c>
      <c r="N212" s="22"/>
      <c r="O212" s="22"/>
      <c r="P212" s="14" t="s">
        <v>13384</v>
      </c>
      <c r="Q212" s="22" t="s">
        <v>13384</v>
      </c>
      <c r="R212" s="22"/>
    </row>
    <row r="213" customFormat="false" ht="15" hidden="false" customHeight="false" outlineLevel="0" collapsed="false">
      <c r="A213" s="23" t="str">
        <f aca="false">"demo_parent_"&amp;_!A212</f>
        <v>demo_parent_10211</v>
      </c>
      <c r="B213" s="22" t="s">
        <v>13385</v>
      </c>
      <c r="C213" s="22" t="s">
        <v>2012</v>
      </c>
      <c r="D213" s="22" t="s">
        <v>14366</v>
      </c>
      <c r="F213" s="25" t="n">
        <v>27430</v>
      </c>
      <c r="G213" s="22" t="s">
        <v>8960</v>
      </c>
      <c r="H213" s="22" t="s">
        <v>10905</v>
      </c>
      <c r="I213" s="22" t="s">
        <v>10907</v>
      </c>
      <c r="J213" s="22" t="s">
        <v>14367</v>
      </c>
      <c r="K213" s="22" t="s">
        <v>14368</v>
      </c>
      <c r="L213" s="22" t="s">
        <v>14369</v>
      </c>
      <c r="M213" s="22" t="s">
        <v>14370</v>
      </c>
      <c r="N213" s="22"/>
      <c r="O213" s="22"/>
      <c r="P213" s="14" t="s">
        <v>13384</v>
      </c>
      <c r="Q213" s="22" t="s">
        <v>13384</v>
      </c>
      <c r="R213" s="22"/>
    </row>
    <row r="214" customFormat="false" ht="15" hidden="false" customHeight="false" outlineLevel="0" collapsed="false">
      <c r="A214" s="23" t="str">
        <f aca="false">"demo_parent_"&amp;_!A213</f>
        <v>demo_parent_10212</v>
      </c>
      <c r="B214" s="22" t="s">
        <v>13385</v>
      </c>
      <c r="C214" s="22" t="s">
        <v>2824</v>
      </c>
      <c r="D214" s="22" t="s">
        <v>14371</v>
      </c>
      <c r="F214" s="25" t="n">
        <v>69437</v>
      </c>
      <c r="G214" s="22" t="s">
        <v>9820</v>
      </c>
      <c r="H214" s="22" t="s">
        <v>10905</v>
      </c>
      <c r="I214" s="22" t="s">
        <v>10907</v>
      </c>
      <c r="J214" s="22" t="s">
        <v>14372</v>
      </c>
      <c r="K214" s="22" t="s">
        <v>14373</v>
      </c>
      <c r="L214" s="22" t="s">
        <v>14374</v>
      </c>
      <c r="M214" s="22" t="s">
        <v>14375</v>
      </c>
      <c r="N214" s="22"/>
      <c r="O214" s="22"/>
      <c r="P214" s="14" t="s">
        <v>13384</v>
      </c>
      <c r="Q214" s="22"/>
      <c r="R214" s="22"/>
    </row>
    <row r="215" customFormat="false" ht="15" hidden="false" customHeight="false" outlineLevel="0" collapsed="false">
      <c r="A215" s="23" t="str">
        <f aca="false">"demo_parent_"&amp;_!A214</f>
        <v>demo_parent_10213</v>
      </c>
      <c r="B215" s="22" t="s">
        <v>13385</v>
      </c>
      <c r="C215" s="22" t="s">
        <v>1647</v>
      </c>
      <c r="D215" s="22" t="s">
        <v>14376</v>
      </c>
      <c r="F215" s="25" t="n">
        <v>22355</v>
      </c>
      <c r="G215" s="22" t="s">
        <v>8843</v>
      </c>
      <c r="H215" s="22" t="s">
        <v>10905</v>
      </c>
      <c r="I215" s="22" t="s">
        <v>10907</v>
      </c>
      <c r="J215" s="22" t="s">
        <v>14377</v>
      </c>
      <c r="K215" s="22" t="s">
        <v>14378</v>
      </c>
      <c r="L215" s="22" t="s">
        <v>14379</v>
      </c>
      <c r="M215" s="22" t="s">
        <v>14380</v>
      </c>
      <c r="N215" s="22"/>
      <c r="O215" s="22"/>
      <c r="P215" s="14" t="s">
        <v>13384</v>
      </c>
      <c r="Q215" s="22"/>
      <c r="R215" s="22" t="s">
        <v>13384</v>
      </c>
    </row>
    <row r="216" customFormat="false" ht="15" hidden="false" customHeight="false" outlineLevel="0" collapsed="false">
      <c r="A216" s="23" t="str">
        <f aca="false">"demo_parent_"&amp;_!A215</f>
        <v>demo_parent_10214</v>
      </c>
      <c r="B216" s="22" t="s">
        <v>13385</v>
      </c>
      <c r="C216" s="22" t="s">
        <v>1106</v>
      </c>
      <c r="D216" s="22" t="s">
        <v>14381</v>
      </c>
      <c r="F216" s="25" t="n">
        <v>61174</v>
      </c>
      <c r="G216" s="22" t="s">
        <v>9676</v>
      </c>
      <c r="H216" s="22" t="s">
        <v>10905</v>
      </c>
      <c r="I216" s="22" t="s">
        <v>10907</v>
      </c>
      <c r="J216" s="22" t="s">
        <v>14382</v>
      </c>
      <c r="K216" s="22" t="s">
        <v>14383</v>
      </c>
      <c r="L216" s="22" t="s">
        <v>14384</v>
      </c>
      <c r="M216" s="22" t="s">
        <v>14385</v>
      </c>
      <c r="N216" s="22"/>
      <c r="O216" s="22"/>
      <c r="P216" s="14" t="s">
        <v>13384</v>
      </c>
      <c r="Q216" s="22"/>
      <c r="R216" s="22" t="s">
        <v>13384</v>
      </c>
    </row>
    <row r="217" customFormat="false" ht="15" hidden="false" customHeight="false" outlineLevel="0" collapsed="false">
      <c r="A217" s="23" t="str">
        <f aca="false">"demo_parent_"&amp;_!A216</f>
        <v>demo_parent_10215</v>
      </c>
      <c r="B217" s="22" t="s">
        <v>13385</v>
      </c>
      <c r="C217" s="22" t="s">
        <v>1251</v>
      </c>
      <c r="D217" s="22" t="s">
        <v>14386</v>
      </c>
      <c r="F217" s="25" t="n">
        <v>41524</v>
      </c>
      <c r="G217" s="22" t="s">
        <v>9220</v>
      </c>
      <c r="H217" s="22" t="s">
        <v>10905</v>
      </c>
      <c r="I217" s="22" t="s">
        <v>10907</v>
      </c>
      <c r="J217" s="22" t="s">
        <v>14387</v>
      </c>
      <c r="K217" s="22" t="s">
        <v>14388</v>
      </c>
      <c r="L217" s="22" t="s">
        <v>14389</v>
      </c>
      <c r="M217" s="22" t="s">
        <v>14390</v>
      </c>
      <c r="N217" s="22"/>
      <c r="O217" s="22"/>
      <c r="P217" s="14" t="s">
        <v>13384</v>
      </c>
      <c r="Q217" s="22" t="s">
        <v>13384</v>
      </c>
      <c r="R217" s="22"/>
    </row>
    <row r="218" customFormat="false" ht="15" hidden="false" customHeight="false" outlineLevel="0" collapsed="false">
      <c r="A218" s="23" t="str">
        <f aca="false">"demo_parent_"&amp;_!A217</f>
        <v>demo_parent_10216</v>
      </c>
      <c r="B218" s="22" t="s">
        <v>13385</v>
      </c>
      <c r="C218" s="22" t="s">
        <v>2019</v>
      </c>
      <c r="D218" s="22" t="s">
        <v>14391</v>
      </c>
      <c r="F218" s="25" t="n">
        <v>68630</v>
      </c>
      <c r="G218" s="22" t="s">
        <v>9807</v>
      </c>
      <c r="H218" s="22" t="s">
        <v>10905</v>
      </c>
      <c r="I218" s="22" t="s">
        <v>10907</v>
      </c>
      <c r="J218" s="22" t="s">
        <v>14392</v>
      </c>
      <c r="K218" s="22" t="s">
        <v>14393</v>
      </c>
      <c r="L218" s="22" t="s">
        <v>13532</v>
      </c>
      <c r="M218" s="22" t="s">
        <v>13533</v>
      </c>
      <c r="N218" s="22"/>
      <c r="O218" s="22"/>
      <c r="P218" s="14" t="s">
        <v>13384</v>
      </c>
      <c r="Q218" s="22" t="s">
        <v>13384</v>
      </c>
      <c r="R218" s="22" t="s">
        <v>13384</v>
      </c>
    </row>
    <row r="219" customFormat="false" ht="15" hidden="false" customHeight="false" outlineLevel="0" collapsed="false">
      <c r="A219" s="23" t="str">
        <f aca="false">"demo_parent_"&amp;_!A218</f>
        <v>demo_parent_10217</v>
      </c>
      <c r="B219" s="22" t="s">
        <v>13385</v>
      </c>
      <c r="C219" s="22" t="s">
        <v>993</v>
      </c>
      <c r="D219" s="22" t="s">
        <v>14394</v>
      </c>
      <c r="F219" s="25" t="n">
        <v>79335</v>
      </c>
      <c r="G219" s="22" t="s">
        <v>10009</v>
      </c>
      <c r="H219" s="22" t="s">
        <v>10905</v>
      </c>
      <c r="I219" s="22" t="s">
        <v>10907</v>
      </c>
      <c r="J219" s="22" t="s">
        <v>14395</v>
      </c>
      <c r="K219" s="22" t="s">
        <v>14396</v>
      </c>
      <c r="L219" s="22" t="s">
        <v>13856</v>
      </c>
      <c r="M219" s="22" t="s">
        <v>13857</v>
      </c>
      <c r="N219" s="22"/>
      <c r="O219" s="22"/>
      <c r="P219" s="14" t="s">
        <v>13384</v>
      </c>
      <c r="Q219" s="22"/>
      <c r="R219" s="22"/>
    </row>
    <row r="220" customFormat="false" ht="15" hidden="false" customHeight="false" outlineLevel="0" collapsed="false">
      <c r="A220" s="23" t="str">
        <f aca="false">"demo_parent_"&amp;_!A219</f>
        <v>demo_parent_10218</v>
      </c>
      <c r="B220" s="22" t="s">
        <v>13385</v>
      </c>
      <c r="C220" s="22" t="s">
        <v>2676</v>
      </c>
      <c r="D220" s="22" t="s">
        <v>14397</v>
      </c>
      <c r="F220" s="25" t="n">
        <v>74190</v>
      </c>
      <c r="G220" s="22" t="s">
        <v>9899</v>
      </c>
      <c r="H220" s="22" t="s">
        <v>10905</v>
      </c>
      <c r="I220" s="22" t="s">
        <v>10907</v>
      </c>
      <c r="J220" s="22" t="s">
        <v>14398</v>
      </c>
      <c r="K220" s="22" t="s">
        <v>14399</v>
      </c>
      <c r="L220" s="22" t="s">
        <v>14196</v>
      </c>
      <c r="M220" s="22" t="s">
        <v>14197</v>
      </c>
      <c r="N220" s="22"/>
      <c r="O220" s="22"/>
      <c r="P220" s="14" t="s">
        <v>13384</v>
      </c>
      <c r="Q220" s="22" t="s">
        <v>13384</v>
      </c>
      <c r="R220" s="22" t="s">
        <v>13384</v>
      </c>
    </row>
    <row r="221" customFormat="false" ht="15" hidden="false" customHeight="false" outlineLevel="0" collapsed="false">
      <c r="A221" s="23" t="str">
        <f aca="false">"demo_parent_"&amp;_!A220</f>
        <v>demo_parent_10219</v>
      </c>
      <c r="B221" s="22" t="s">
        <v>13385</v>
      </c>
      <c r="C221" s="22" t="s">
        <v>3502</v>
      </c>
      <c r="D221" s="22" t="s">
        <v>14400</v>
      </c>
      <c r="F221" s="25" t="n">
        <v>18232</v>
      </c>
      <c r="G221" s="22" t="s">
        <v>7849</v>
      </c>
      <c r="H221" s="22" t="s">
        <v>10905</v>
      </c>
      <c r="I221" s="22" t="s">
        <v>10907</v>
      </c>
      <c r="J221" s="22" t="s">
        <v>14401</v>
      </c>
      <c r="K221" s="22" t="s">
        <v>14402</v>
      </c>
      <c r="L221" s="22" t="s">
        <v>14403</v>
      </c>
      <c r="M221" s="22" t="s">
        <v>14404</v>
      </c>
      <c r="N221" s="22"/>
      <c r="O221" s="22"/>
      <c r="P221" s="14" t="s">
        <v>13384</v>
      </c>
      <c r="Q221" s="22"/>
      <c r="R221" s="22" t="s">
        <v>13384</v>
      </c>
    </row>
    <row r="222" customFormat="false" ht="15" hidden="false" customHeight="false" outlineLevel="0" collapsed="false">
      <c r="A222" s="23" t="str">
        <f aca="false">"demo_parent_"&amp;_!A221</f>
        <v>demo_parent_10220</v>
      </c>
      <c r="B222" s="22" t="s">
        <v>13385</v>
      </c>
      <c r="C222" s="22" t="s">
        <v>2725</v>
      </c>
      <c r="D222" s="22" t="s">
        <v>14405</v>
      </c>
      <c r="F222" s="25" t="n">
        <v>16775</v>
      </c>
      <c r="G222" s="22" t="s">
        <v>6910</v>
      </c>
      <c r="H222" s="22" t="s">
        <v>10905</v>
      </c>
      <c r="I222" s="22" t="s">
        <v>10907</v>
      </c>
      <c r="J222" s="22" t="s">
        <v>14406</v>
      </c>
      <c r="K222" s="22" t="s">
        <v>14407</v>
      </c>
      <c r="L222" s="22" t="s">
        <v>13959</v>
      </c>
      <c r="M222" s="22" t="s">
        <v>13960</v>
      </c>
      <c r="N222" s="22"/>
      <c r="O222" s="22"/>
      <c r="P222" s="14" t="s">
        <v>13384</v>
      </c>
      <c r="Q222" s="22" t="s">
        <v>13384</v>
      </c>
      <c r="R222" s="22"/>
    </row>
    <row r="223" customFormat="false" ht="15" hidden="false" customHeight="false" outlineLevel="0" collapsed="false">
      <c r="A223" s="23" t="str">
        <f aca="false">"demo_parent_"&amp;_!A222</f>
        <v>demo_parent_10221</v>
      </c>
      <c r="B223" s="22" t="s">
        <v>13385</v>
      </c>
      <c r="C223" s="22" t="s">
        <v>1379</v>
      </c>
      <c r="D223" s="22" t="s">
        <v>14408</v>
      </c>
      <c r="F223" s="25" t="n">
        <v>30572</v>
      </c>
      <c r="G223" s="22" t="s">
        <v>9040</v>
      </c>
      <c r="H223" s="22" t="s">
        <v>10905</v>
      </c>
      <c r="I223" s="22" t="s">
        <v>10907</v>
      </c>
      <c r="J223" s="22" t="s">
        <v>14409</v>
      </c>
      <c r="K223" s="22" t="s">
        <v>14410</v>
      </c>
      <c r="L223" s="22" t="s">
        <v>14411</v>
      </c>
      <c r="M223" s="22" t="s">
        <v>14412</v>
      </c>
      <c r="N223" s="22"/>
      <c r="O223" s="22"/>
      <c r="P223" s="14" t="s">
        <v>13384</v>
      </c>
      <c r="Q223" s="22" t="s">
        <v>13384</v>
      </c>
      <c r="R223" s="22" t="s">
        <v>13384</v>
      </c>
    </row>
    <row r="224" customFormat="false" ht="15" hidden="false" customHeight="false" outlineLevel="0" collapsed="false">
      <c r="A224" s="23" t="str">
        <f aca="false">"demo_parent_"&amp;_!A223</f>
        <v>demo_parent_10222</v>
      </c>
      <c r="B224" s="22" t="s">
        <v>13385</v>
      </c>
      <c r="C224" s="22" t="s">
        <v>2012</v>
      </c>
      <c r="D224" s="22" t="s">
        <v>14413</v>
      </c>
      <c r="F224" s="25" t="n">
        <v>54145</v>
      </c>
      <c r="G224" s="22" t="s">
        <v>9514</v>
      </c>
      <c r="H224" s="22" t="s">
        <v>10905</v>
      </c>
      <c r="I224" s="22" t="s">
        <v>10907</v>
      </c>
      <c r="J224" s="22" t="s">
        <v>14414</v>
      </c>
      <c r="K224" s="22" t="s">
        <v>14415</v>
      </c>
      <c r="L224" s="22" t="s">
        <v>14369</v>
      </c>
      <c r="M224" s="22" t="s">
        <v>14370</v>
      </c>
      <c r="N224" s="22"/>
      <c r="O224" s="22"/>
      <c r="P224" s="14" t="s">
        <v>13384</v>
      </c>
      <c r="Q224" s="22"/>
      <c r="R224" s="22" t="s">
        <v>13384</v>
      </c>
    </row>
    <row r="225" customFormat="false" ht="15" hidden="false" customHeight="false" outlineLevel="0" collapsed="false">
      <c r="A225" s="23" t="str">
        <f aca="false">"demo_parent_"&amp;_!A224</f>
        <v>demo_parent_10223</v>
      </c>
      <c r="B225" s="22" t="s">
        <v>13385</v>
      </c>
      <c r="C225" s="22" t="s">
        <v>1844</v>
      </c>
      <c r="D225" s="22" t="s">
        <v>14416</v>
      </c>
      <c r="F225" s="25" t="n">
        <v>33134</v>
      </c>
      <c r="G225" s="22" t="s">
        <v>9088</v>
      </c>
      <c r="H225" s="22" t="s">
        <v>10905</v>
      </c>
      <c r="I225" s="22" t="s">
        <v>10907</v>
      </c>
      <c r="J225" s="22" t="s">
        <v>14417</v>
      </c>
      <c r="K225" s="22" t="s">
        <v>14418</v>
      </c>
      <c r="L225" s="22" t="s">
        <v>13429</v>
      </c>
      <c r="M225" s="22" t="s">
        <v>13430</v>
      </c>
      <c r="N225" s="22"/>
      <c r="O225" s="22"/>
      <c r="P225" s="14" t="s">
        <v>13384</v>
      </c>
      <c r="Q225" s="22"/>
      <c r="R225" s="22"/>
    </row>
    <row r="226" customFormat="false" ht="15" hidden="false" customHeight="false" outlineLevel="0" collapsed="false">
      <c r="A226" s="23" t="str">
        <f aca="false">"demo_parent_"&amp;_!A225</f>
        <v>demo_parent_10224</v>
      </c>
      <c r="B226" s="22" t="s">
        <v>13385</v>
      </c>
      <c r="C226" s="22" t="s">
        <v>3604</v>
      </c>
      <c r="D226" s="22" t="s">
        <v>14419</v>
      </c>
      <c r="F226" s="25" t="n">
        <v>51394</v>
      </c>
      <c r="G226" s="22" t="s">
        <v>9430</v>
      </c>
      <c r="H226" s="22" t="s">
        <v>10905</v>
      </c>
      <c r="I226" s="22" t="s">
        <v>10907</v>
      </c>
      <c r="J226" s="22" t="s">
        <v>14420</v>
      </c>
      <c r="K226" s="22" t="s">
        <v>14421</v>
      </c>
      <c r="L226" s="22" t="s">
        <v>14422</v>
      </c>
      <c r="M226" s="22" t="s">
        <v>14423</v>
      </c>
      <c r="N226" s="22"/>
      <c r="O226" s="22"/>
      <c r="P226" s="14" t="s">
        <v>13384</v>
      </c>
      <c r="Q226" s="22" t="s">
        <v>13384</v>
      </c>
      <c r="R226" s="22" t="s">
        <v>13384</v>
      </c>
    </row>
    <row r="227" customFormat="false" ht="15" hidden="false" customHeight="false" outlineLevel="0" collapsed="false">
      <c r="A227" s="23" t="str">
        <f aca="false">"demo_parent_"&amp;_!A226</f>
        <v>demo_parent_10225</v>
      </c>
      <c r="B227" s="22" t="s">
        <v>13385</v>
      </c>
      <c r="C227" s="22" t="s">
        <v>449</v>
      </c>
      <c r="D227" s="22" t="s">
        <v>14424</v>
      </c>
      <c r="F227" s="25" t="n">
        <v>98206</v>
      </c>
      <c r="G227" s="22" t="s">
        <v>10418</v>
      </c>
      <c r="H227" s="22" t="s">
        <v>10905</v>
      </c>
      <c r="I227" s="22" t="s">
        <v>10907</v>
      </c>
      <c r="J227" s="22" t="s">
        <v>14425</v>
      </c>
      <c r="K227" s="22" t="s">
        <v>14426</v>
      </c>
      <c r="L227" s="22" t="s">
        <v>14427</v>
      </c>
      <c r="M227" s="22" t="s">
        <v>14428</v>
      </c>
      <c r="N227" s="22"/>
      <c r="O227" s="22"/>
      <c r="P227" s="14" t="s">
        <v>13384</v>
      </c>
      <c r="Q227" s="22" t="s">
        <v>13384</v>
      </c>
      <c r="R227" s="22" t="s">
        <v>13384</v>
      </c>
    </row>
    <row r="228" customFormat="false" ht="15" hidden="false" customHeight="false" outlineLevel="0" collapsed="false">
      <c r="A228" s="23" t="str">
        <f aca="false">"demo_parent_"&amp;_!A227</f>
        <v>demo_parent_10226</v>
      </c>
      <c r="B228" s="22" t="s">
        <v>13385</v>
      </c>
      <c r="C228" s="22" t="s">
        <v>3582</v>
      </c>
      <c r="D228" s="22" t="s">
        <v>14429</v>
      </c>
      <c r="F228" s="25" t="n">
        <v>17730</v>
      </c>
      <c r="G228" s="22" t="s">
        <v>7563</v>
      </c>
      <c r="H228" s="22" t="s">
        <v>10905</v>
      </c>
      <c r="I228" s="22" t="s">
        <v>10907</v>
      </c>
      <c r="J228" s="22" t="s">
        <v>14430</v>
      </c>
      <c r="K228" s="22" t="s">
        <v>14431</v>
      </c>
      <c r="L228" s="22" t="s">
        <v>14432</v>
      </c>
      <c r="M228" s="22" t="s">
        <v>14433</v>
      </c>
      <c r="N228" s="22"/>
      <c r="O228" s="22"/>
      <c r="P228" s="14" t="s">
        <v>13384</v>
      </c>
      <c r="Q228" s="22"/>
      <c r="R228" s="22" t="s">
        <v>13384</v>
      </c>
    </row>
    <row r="229" customFormat="false" ht="15" hidden="false" customHeight="false" outlineLevel="0" collapsed="false">
      <c r="A229" s="23" t="str">
        <f aca="false">"demo_parent_"&amp;_!A228</f>
        <v>demo_parent_10227</v>
      </c>
      <c r="B229" s="22" t="s">
        <v>13385</v>
      </c>
      <c r="C229" s="22" t="s">
        <v>1918</v>
      </c>
      <c r="D229" s="22" t="s">
        <v>14434</v>
      </c>
      <c r="F229" s="25" t="n">
        <v>93791</v>
      </c>
      <c r="G229" s="22" t="s">
        <v>10331</v>
      </c>
      <c r="H229" s="22" t="s">
        <v>10905</v>
      </c>
      <c r="I229" s="22" t="s">
        <v>10907</v>
      </c>
      <c r="J229" s="22" t="s">
        <v>14435</v>
      </c>
      <c r="K229" s="22" t="s">
        <v>14436</v>
      </c>
      <c r="L229" s="22" t="s">
        <v>14437</v>
      </c>
      <c r="M229" s="22" t="s">
        <v>14438</v>
      </c>
      <c r="N229" s="22"/>
      <c r="O229" s="22"/>
      <c r="P229" s="14" t="s">
        <v>13384</v>
      </c>
      <c r="Q229" s="22" t="s">
        <v>13384</v>
      </c>
      <c r="R229" s="22" t="s">
        <v>13384</v>
      </c>
    </row>
    <row r="230" customFormat="false" ht="15" hidden="false" customHeight="false" outlineLevel="0" collapsed="false">
      <c r="A230" s="23" t="str">
        <f aca="false">"demo_parent_"&amp;_!A229</f>
        <v>demo_parent_10228</v>
      </c>
      <c r="B230" s="22" t="s">
        <v>13385</v>
      </c>
      <c r="C230" s="22" t="s">
        <v>3305</v>
      </c>
      <c r="D230" s="22" t="s">
        <v>14439</v>
      </c>
      <c r="F230" s="25" t="n">
        <v>26634</v>
      </c>
      <c r="G230" s="22" t="s">
        <v>8928</v>
      </c>
      <c r="H230" s="22" t="s">
        <v>10905</v>
      </c>
      <c r="I230" s="22" t="s">
        <v>10907</v>
      </c>
      <c r="J230" s="22" t="s">
        <v>14440</v>
      </c>
      <c r="K230" s="22" t="s">
        <v>14441</v>
      </c>
      <c r="L230" s="22" t="s">
        <v>14442</v>
      </c>
      <c r="M230" s="22" t="s">
        <v>14443</v>
      </c>
      <c r="N230" s="22"/>
      <c r="O230" s="22"/>
      <c r="P230" s="14" t="s">
        <v>13384</v>
      </c>
      <c r="Q230" s="22"/>
      <c r="R230" s="22"/>
    </row>
    <row r="231" customFormat="false" ht="15" hidden="false" customHeight="false" outlineLevel="0" collapsed="false">
      <c r="A231" s="23" t="str">
        <f aca="false">"demo_parent_"&amp;_!A230</f>
        <v>demo_parent_10229</v>
      </c>
      <c r="B231" s="22" t="s">
        <v>13385</v>
      </c>
      <c r="C231" s="22" t="s">
        <v>1579</v>
      </c>
      <c r="D231" s="22" t="s">
        <v>14444</v>
      </c>
      <c r="F231" s="25" t="n">
        <v>37143</v>
      </c>
      <c r="G231" s="22" t="s">
        <v>9176</v>
      </c>
      <c r="H231" s="22" t="s">
        <v>10905</v>
      </c>
      <c r="I231" s="22" t="s">
        <v>10907</v>
      </c>
      <c r="J231" s="22" t="s">
        <v>14445</v>
      </c>
      <c r="K231" s="22" t="s">
        <v>14446</v>
      </c>
      <c r="L231" s="22" t="s">
        <v>14447</v>
      </c>
      <c r="M231" s="22" t="s">
        <v>14448</v>
      </c>
      <c r="N231" s="22"/>
      <c r="O231" s="22"/>
      <c r="P231" s="14" t="s">
        <v>13384</v>
      </c>
      <c r="Q231" s="22"/>
      <c r="R231" s="22"/>
    </row>
    <row r="232" customFormat="false" ht="15" hidden="false" customHeight="false" outlineLevel="0" collapsed="false">
      <c r="A232" s="23" t="str">
        <f aca="false">"demo_parent_"&amp;_!A231</f>
        <v>demo_parent_10230</v>
      </c>
      <c r="B232" s="22" t="s">
        <v>13385</v>
      </c>
      <c r="C232" s="22" t="s">
        <v>2290</v>
      </c>
      <c r="D232" s="22" t="s">
        <v>14449</v>
      </c>
      <c r="F232" s="25" t="n">
        <v>81594</v>
      </c>
      <c r="G232" s="22" t="s">
        <v>10035</v>
      </c>
      <c r="H232" s="22" t="s">
        <v>10905</v>
      </c>
      <c r="I232" s="22" t="s">
        <v>10907</v>
      </c>
      <c r="J232" s="22" t="s">
        <v>14450</v>
      </c>
      <c r="K232" s="22" t="s">
        <v>14451</v>
      </c>
      <c r="L232" s="22" t="s">
        <v>14452</v>
      </c>
      <c r="M232" s="22" t="s">
        <v>14453</v>
      </c>
      <c r="N232" s="22"/>
      <c r="O232" s="22"/>
      <c r="P232" s="14" t="s">
        <v>13384</v>
      </c>
      <c r="Q232" s="22"/>
      <c r="R232" s="22"/>
    </row>
    <row r="233" customFormat="false" ht="15" hidden="false" customHeight="false" outlineLevel="0" collapsed="false">
      <c r="A233" s="23" t="str">
        <f aca="false">"demo_parent_"&amp;_!A232</f>
        <v>demo_parent_10231</v>
      </c>
      <c r="B233" s="22" t="s">
        <v>13385</v>
      </c>
      <c r="C233" s="22" t="s">
        <v>1668</v>
      </c>
      <c r="D233" s="22" t="s">
        <v>14454</v>
      </c>
      <c r="F233" s="25" t="n">
        <v>13638</v>
      </c>
      <c r="G233" s="22" t="s">
        <v>4810</v>
      </c>
      <c r="H233" s="22" t="s">
        <v>10905</v>
      </c>
      <c r="I233" s="22" t="s">
        <v>10907</v>
      </c>
      <c r="J233" s="22" t="s">
        <v>14455</v>
      </c>
      <c r="K233" s="22" t="s">
        <v>14456</v>
      </c>
      <c r="L233" s="22" t="s">
        <v>14457</v>
      </c>
      <c r="M233" s="22" t="s">
        <v>14458</v>
      </c>
      <c r="N233" s="22"/>
      <c r="O233" s="22"/>
      <c r="P233" s="14" t="s">
        <v>13384</v>
      </c>
      <c r="Q233" s="22" t="s">
        <v>13384</v>
      </c>
      <c r="R233" s="22"/>
    </row>
    <row r="234" customFormat="false" ht="15" hidden="false" customHeight="false" outlineLevel="0" collapsed="false">
      <c r="A234" s="23" t="str">
        <f aca="false">"demo_parent_"&amp;_!A233</f>
        <v>demo_parent_10232</v>
      </c>
      <c r="B234" s="22" t="s">
        <v>13385</v>
      </c>
      <c r="C234" s="22" t="s">
        <v>2620</v>
      </c>
      <c r="D234" s="22" t="s">
        <v>14459</v>
      </c>
      <c r="F234" s="25" t="n">
        <v>57992</v>
      </c>
      <c r="G234" s="22" t="s">
        <v>9610</v>
      </c>
      <c r="H234" s="22" t="s">
        <v>10905</v>
      </c>
      <c r="I234" s="22" t="s">
        <v>10907</v>
      </c>
      <c r="J234" s="22" t="s">
        <v>14460</v>
      </c>
      <c r="K234" s="22" t="s">
        <v>14461</v>
      </c>
      <c r="L234" s="22" t="s">
        <v>14462</v>
      </c>
      <c r="M234" s="22" t="s">
        <v>14463</v>
      </c>
      <c r="N234" s="22"/>
      <c r="O234" s="22"/>
      <c r="P234" s="14" t="s">
        <v>13384</v>
      </c>
      <c r="Q234" s="22"/>
      <c r="R234" s="22" t="s">
        <v>13384</v>
      </c>
    </row>
    <row r="235" customFormat="false" ht="15" hidden="false" customHeight="false" outlineLevel="0" collapsed="false">
      <c r="A235" s="23" t="str">
        <f aca="false">"demo_parent_"&amp;_!A234</f>
        <v>demo_parent_10233</v>
      </c>
      <c r="B235" s="22" t="s">
        <v>13385</v>
      </c>
      <c r="C235" s="22" t="s">
        <v>169</v>
      </c>
      <c r="D235" s="22" t="s">
        <v>14464</v>
      </c>
      <c r="F235" s="25" t="n">
        <v>11445</v>
      </c>
      <c r="G235" s="22" t="s">
        <v>36</v>
      </c>
      <c r="H235" s="22" t="s">
        <v>10905</v>
      </c>
      <c r="I235" s="22" t="s">
        <v>10907</v>
      </c>
      <c r="J235" s="22" t="s">
        <v>14465</v>
      </c>
      <c r="K235" s="22" t="s">
        <v>14466</v>
      </c>
      <c r="L235" s="22" t="s">
        <v>14467</v>
      </c>
      <c r="M235" s="22" t="s">
        <v>14468</v>
      </c>
      <c r="N235" s="22"/>
      <c r="O235" s="22"/>
      <c r="P235" s="14" t="s">
        <v>13384</v>
      </c>
      <c r="Q235" s="22" t="s">
        <v>13384</v>
      </c>
      <c r="R235" s="22"/>
    </row>
    <row r="236" customFormat="false" ht="15" hidden="false" customHeight="false" outlineLevel="0" collapsed="false">
      <c r="A236" s="23" t="str">
        <f aca="false">"demo_parent_"&amp;_!A235</f>
        <v>demo_parent_10234</v>
      </c>
      <c r="B236" s="22" t="s">
        <v>13385</v>
      </c>
      <c r="C236" s="22" t="s">
        <v>2562</v>
      </c>
      <c r="D236" s="22" t="s">
        <v>14469</v>
      </c>
      <c r="F236" s="25" t="n">
        <v>86433</v>
      </c>
      <c r="G236" s="22" t="s">
        <v>10183</v>
      </c>
      <c r="H236" s="22" t="s">
        <v>10905</v>
      </c>
      <c r="I236" s="22" t="s">
        <v>10907</v>
      </c>
      <c r="J236" s="22" t="s">
        <v>14470</v>
      </c>
      <c r="K236" s="22" t="s">
        <v>14471</v>
      </c>
      <c r="L236" s="22" t="s">
        <v>14472</v>
      </c>
      <c r="M236" s="22" t="s">
        <v>14473</v>
      </c>
      <c r="N236" s="22"/>
      <c r="O236" s="22"/>
      <c r="P236" s="14" t="s">
        <v>13384</v>
      </c>
      <c r="Q236" s="22"/>
      <c r="R236" s="22"/>
    </row>
    <row r="237" customFormat="false" ht="15" hidden="false" customHeight="false" outlineLevel="0" collapsed="false">
      <c r="A237" s="23" t="str">
        <f aca="false">"demo_parent_"&amp;_!A236</f>
        <v>demo_parent_10235</v>
      </c>
      <c r="B237" s="22" t="s">
        <v>13385</v>
      </c>
      <c r="C237" s="22" t="s">
        <v>783</v>
      </c>
      <c r="D237" s="22" t="s">
        <v>14474</v>
      </c>
      <c r="F237" s="25" t="n">
        <v>26741</v>
      </c>
      <c r="G237" s="22" t="s">
        <v>8931</v>
      </c>
      <c r="H237" s="22" t="s">
        <v>10905</v>
      </c>
      <c r="I237" s="22" t="s">
        <v>10907</v>
      </c>
      <c r="J237" s="22" t="s">
        <v>14475</v>
      </c>
      <c r="K237" s="22" t="s">
        <v>14476</v>
      </c>
      <c r="L237" s="22" t="s">
        <v>14477</v>
      </c>
      <c r="M237" s="22" t="s">
        <v>14478</v>
      </c>
      <c r="N237" s="22"/>
      <c r="O237" s="22"/>
      <c r="P237" s="14" t="s">
        <v>13384</v>
      </c>
      <c r="Q237" s="22" t="s">
        <v>13384</v>
      </c>
      <c r="R237" s="22" t="s">
        <v>13384</v>
      </c>
    </row>
    <row r="238" customFormat="false" ht="15" hidden="false" customHeight="false" outlineLevel="0" collapsed="false">
      <c r="A238" s="23" t="str">
        <f aca="false">"demo_parent_"&amp;_!A237</f>
        <v>demo_parent_10236</v>
      </c>
      <c r="B238" s="22" t="s">
        <v>13385</v>
      </c>
      <c r="C238" s="22" t="s">
        <v>3460</v>
      </c>
      <c r="D238" s="22" t="s">
        <v>14479</v>
      </c>
      <c r="F238" s="25" t="n">
        <v>26372</v>
      </c>
      <c r="G238" s="22" t="s">
        <v>8915</v>
      </c>
      <c r="H238" s="22" t="s">
        <v>10905</v>
      </c>
      <c r="I238" s="22" t="s">
        <v>10907</v>
      </c>
      <c r="J238" s="22" t="s">
        <v>14480</v>
      </c>
      <c r="K238" s="22" t="s">
        <v>14481</v>
      </c>
      <c r="L238" s="22" t="s">
        <v>14482</v>
      </c>
      <c r="M238" s="22" t="s">
        <v>14011</v>
      </c>
      <c r="N238" s="22"/>
      <c r="O238" s="22"/>
      <c r="P238" s="14" t="s">
        <v>13384</v>
      </c>
      <c r="Q238" s="22" t="s">
        <v>13384</v>
      </c>
      <c r="R238" s="22" t="s">
        <v>13384</v>
      </c>
    </row>
    <row r="239" customFormat="false" ht="15" hidden="false" customHeight="false" outlineLevel="0" collapsed="false">
      <c r="A239" s="23" t="str">
        <f aca="false">"demo_parent_"&amp;_!A238</f>
        <v>demo_parent_10237</v>
      </c>
      <c r="B239" s="22" t="s">
        <v>13385</v>
      </c>
      <c r="C239" s="22" t="s">
        <v>564</v>
      </c>
      <c r="D239" s="22" t="s">
        <v>14483</v>
      </c>
      <c r="F239" s="25" t="n">
        <v>37045</v>
      </c>
      <c r="G239" s="22" t="s">
        <v>9175</v>
      </c>
      <c r="H239" s="22" t="s">
        <v>10905</v>
      </c>
      <c r="I239" s="22" t="s">
        <v>10907</v>
      </c>
      <c r="J239" s="22" t="s">
        <v>14484</v>
      </c>
      <c r="K239" s="22" t="s">
        <v>14485</v>
      </c>
      <c r="L239" s="22" t="s">
        <v>14486</v>
      </c>
      <c r="M239" s="22" t="s">
        <v>14487</v>
      </c>
      <c r="N239" s="22"/>
      <c r="O239" s="22"/>
      <c r="P239" s="14" t="s">
        <v>13384</v>
      </c>
      <c r="Q239" s="22"/>
      <c r="R239" s="22"/>
    </row>
    <row r="240" customFormat="false" ht="15" hidden="false" customHeight="false" outlineLevel="0" collapsed="false">
      <c r="A240" s="23" t="str">
        <f aca="false">"demo_parent_"&amp;_!A239</f>
        <v>demo_parent_10238</v>
      </c>
      <c r="B240" s="22" t="s">
        <v>13385</v>
      </c>
      <c r="C240" s="22" t="s">
        <v>1008</v>
      </c>
      <c r="D240" s="22" t="s">
        <v>14488</v>
      </c>
      <c r="F240" s="25" t="n">
        <v>21137</v>
      </c>
      <c r="G240" s="22" t="s">
        <v>8579</v>
      </c>
      <c r="H240" s="22" t="s">
        <v>10905</v>
      </c>
      <c r="I240" s="22" t="s">
        <v>10907</v>
      </c>
      <c r="J240" s="22" t="s">
        <v>14489</v>
      </c>
      <c r="K240" s="22" t="s">
        <v>14490</v>
      </c>
      <c r="L240" s="22" t="s">
        <v>13687</v>
      </c>
      <c r="M240" s="22" t="s">
        <v>13688</v>
      </c>
      <c r="N240" s="22"/>
      <c r="O240" s="22"/>
      <c r="P240" s="14" t="s">
        <v>13384</v>
      </c>
      <c r="Q240" s="22" t="s">
        <v>13384</v>
      </c>
      <c r="R240" s="22"/>
    </row>
    <row r="241" customFormat="false" ht="15" hidden="false" customHeight="false" outlineLevel="0" collapsed="false">
      <c r="A241" s="23" t="str">
        <f aca="false">"demo_parent_"&amp;_!A240</f>
        <v>demo_parent_10239</v>
      </c>
      <c r="B241" s="22" t="s">
        <v>13385</v>
      </c>
      <c r="C241" s="22" t="s">
        <v>1998</v>
      </c>
      <c r="D241" s="22" t="s">
        <v>14491</v>
      </c>
      <c r="F241" s="25" t="n">
        <v>47397</v>
      </c>
      <c r="G241" s="22" t="s">
        <v>9381</v>
      </c>
      <c r="H241" s="22" t="s">
        <v>10905</v>
      </c>
      <c r="I241" s="22" t="s">
        <v>10907</v>
      </c>
      <c r="J241" s="22" t="s">
        <v>14492</v>
      </c>
      <c r="K241" s="22" t="s">
        <v>14493</v>
      </c>
      <c r="L241" s="22" t="s">
        <v>13896</v>
      </c>
      <c r="M241" s="22" t="s">
        <v>13897</v>
      </c>
      <c r="N241" s="22"/>
      <c r="O241" s="22"/>
      <c r="P241" s="14" t="s">
        <v>13384</v>
      </c>
      <c r="Q241" s="22" t="s">
        <v>13384</v>
      </c>
      <c r="R241" s="22" t="s">
        <v>13384</v>
      </c>
    </row>
  </sheetData>
  <autoFilter ref="A1:U5"/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1" min="1" style="14" width="32.71"/>
    <col collapsed="false" customWidth="true" hidden="false" outlineLevel="0" max="2" min="2" style="14" width="14"/>
    <col collapsed="false" customWidth="true" hidden="false" outlineLevel="0" max="3" min="3" style="14" width="30.29"/>
    <col collapsed="false" customWidth="true" hidden="false" outlineLevel="0" max="4" min="4" style="14" width="24.72"/>
    <col collapsed="false" customWidth="true" hidden="false" outlineLevel="0" max="5" min="5" style="14" width="21"/>
    <col collapsed="false" customWidth="true" hidden="false" outlineLevel="0" max="6" min="6" style="14" width="19.85"/>
    <col collapsed="false" customWidth="true" hidden="false" outlineLevel="0" max="7" min="7" style="14" width="6.7"/>
    <col collapsed="false" customWidth="true" hidden="false" outlineLevel="0" max="8" min="8" style="14" width="14.71"/>
    <col collapsed="false" customWidth="true" hidden="false" outlineLevel="0" max="10" min="9" style="14" width="11.57"/>
    <col collapsed="false" customWidth="true" hidden="false" outlineLevel="0" max="11" min="11" style="14" width="14.85"/>
    <col collapsed="false" customWidth="true" hidden="false" outlineLevel="0" max="12" min="12" style="14" width="13.43"/>
    <col collapsed="false" customWidth="true" hidden="false" outlineLevel="0" max="13" min="13" style="14" width="13.28"/>
    <col collapsed="false" customWidth="true" hidden="false" outlineLevel="0" max="14" min="14" style="14" width="30.42"/>
    <col collapsed="false" customWidth="true" hidden="false" outlineLevel="0" max="15" min="15" style="14" width="13.14"/>
    <col collapsed="false" customWidth="true" hidden="false" outlineLevel="0" max="16" min="16" style="14" width="32.71"/>
    <col collapsed="false" customWidth="true" hidden="false" outlineLevel="0" max="17" min="17" style="14" width="16.28"/>
    <col collapsed="false" customWidth="true" hidden="false" outlineLevel="0" max="18" min="18" style="14" width="14.57"/>
    <col collapsed="false" customWidth="true" hidden="false" outlineLevel="0" max="1025" min="19" style="14" width="9.14"/>
  </cols>
  <sheetData>
    <row r="1" s="16" customFormat="true" ht="15" hidden="false" customHeight="false" outlineLevel="0" collapsed="false">
      <c r="A1" s="15" t="s">
        <v>13358</v>
      </c>
      <c r="B1" s="15" t="s">
        <v>13359</v>
      </c>
      <c r="C1" s="15" t="s">
        <v>13360</v>
      </c>
      <c r="D1" s="15" t="s">
        <v>14494</v>
      </c>
      <c r="E1" s="15" t="s">
        <v>14495</v>
      </c>
      <c r="F1" s="15" t="s">
        <v>13361</v>
      </c>
      <c r="G1" s="15" t="s">
        <v>13362</v>
      </c>
      <c r="H1" s="15" t="s">
        <v>13363</v>
      </c>
      <c r="I1" s="15" t="s">
        <v>13364</v>
      </c>
      <c r="J1" s="15" t="s">
        <v>13365</v>
      </c>
      <c r="K1" s="15" t="s">
        <v>13366</v>
      </c>
      <c r="L1" s="15" t="s">
        <v>13367</v>
      </c>
      <c r="M1" s="22" t="s">
        <v>13368</v>
      </c>
      <c r="N1" s="15" t="s">
        <v>13369</v>
      </c>
      <c r="O1" s="15" t="s">
        <v>13373</v>
      </c>
      <c r="P1" s="15"/>
      <c r="Q1" s="15"/>
    </row>
    <row r="2" customFormat="false" ht="15" hidden="false" customHeight="false" outlineLevel="0" collapsed="false">
      <c r="A2" s="23" t="str">
        <f aca="false">"demo_comp_cct_"&amp;_!A1</f>
        <v>demo_comp_cct_10000</v>
      </c>
      <c r="B2" s="0"/>
      <c r="C2" s="17" t="str">
        <f aca="false">"AF Stockholm Liljeholmen"</f>
        <v>AF Stockholm Liljeholmen</v>
      </c>
      <c r="D2" s="11" t="s">
        <v>13376</v>
      </c>
      <c r="E2" s="22"/>
      <c r="F2" s="17" t="s">
        <v>14496</v>
      </c>
      <c r="G2" s="22"/>
      <c r="H2" s="25" t="n">
        <v>13641</v>
      </c>
      <c r="I2" s="22" t="s">
        <v>14496</v>
      </c>
      <c r="J2" s="14" t="s">
        <v>10905</v>
      </c>
      <c r="K2" s="22" t="s">
        <v>10907</v>
      </c>
      <c r="L2" s="20" t="s">
        <v>13381</v>
      </c>
      <c r="M2" s="22"/>
      <c r="N2" s="20" t="s">
        <v>13382</v>
      </c>
      <c r="O2" s="22" t="n">
        <f aca="false">FALSE()</f>
        <v>0</v>
      </c>
      <c r="P2" s="22"/>
      <c r="Q2" s="22"/>
    </row>
    <row r="3" customFormat="false" ht="15" hidden="false" customHeight="false" outlineLevel="0" collapsed="false">
      <c r="A3" s="23" t="str">
        <f aca="false">"demo_comp_cct_"&amp;_!A2</f>
        <v>demo_comp_cct_10001</v>
      </c>
      <c r="B3" s="22" t="s">
        <v>13385</v>
      </c>
      <c r="C3" s="17" t="str">
        <f aca="false">"AF Stockholm Liljeholmen"</f>
        <v>AF Stockholm Liljeholmen</v>
      </c>
      <c r="D3" s="11" t="s">
        <v>13376</v>
      </c>
      <c r="E3" s="22"/>
      <c r="F3" s="17" t="s">
        <v>13380</v>
      </c>
      <c r="G3" s="22"/>
      <c r="H3" s="25" t="n">
        <v>25476</v>
      </c>
      <c r="I3" s="22" t="s">
        <v>13380</v>
      </c>
      <c r="J3" s="14" t="s">
        <v>10905</v>
      </c>
      <c r="K3" s="22" t="s">
        <v>10907</v>
      </c>
      <c r="L3" s="20" t="s">
        <v>13381</v>
      </c>
      <c r="M3" s="22"/>
      <c r="N3" s="20" t="s">
        <v>13382</v>
      </c>
      <c r="O3" s="22" t="n">
        <f aca="false">FALSE()</f>
        <v>0</v>
      </c>
      <c r="P3" s="22"/>
      <c r="Q3" s="22"/>
    </row>
    <row r="4" customFormat="false" ht="15" hidden="false" customHeight="false" outlineLevel="0" collapsed="false">
      <c r="A4" s="23" t="str">
        <f aca="false">"demo_comp_cct_"&amp;_!A3</f>
        <v>demo_comp_cct_10002</v>
      </c>
      <c r="B4" s="22" t="s">
        <v>13385</v>
      </c>
      <c r="C4" s="17" t="str">
        <f aca="false">"AF Stockholm Liljeholmen"</f>
        <v>AF Stockholm Liljeholmen</v>
      </c>
      <c r="D4" s="11" t="s">
        <v>13376</v>
      </c>
      <c r="E4" s="22"/>
      <c r="F4" s="17" t="s">
        <v>3717</v>
      </c>
      <c r="G4" s="22"/>
      <c r="H4" s="25" t="n">
        <v>93592</v>
      </c>
      <c r="I4" s="22" t="s">
        <v>3717</v>
      </c>
      <c r="J4" s="14" t="s">
        <v>10905</v>
      </c>
      <c r="K4" s="22" t="s">
        <v>10907</v>
      </c>
      <c r="L4" s="20" t="s">
        <v>13381</v>
      </c>
      <c r="M4" s="22"/>
      <c r="N4" s="20" t="s">
        <v>13382</v>
      </c>
      <c r="O4" s="22" t="n">
        <f aca="false">FALSE()</f>
        <v>0</v>
      </c>
      <c r="P4" s="22"/>
      <c r="Q4" s="22"/>
    </row>
    <row r="5" customFormat="false" ht="15" hidden="false" customHeight="false" outlineLevel="0" collapsed="false">
      <c r="A5" s="23" t="str">
        <f aca="false">"demo_comp_cct_"&amp;_!A4</f>
        <v>demo_comp_cct_10003</v>
      </c>
      <c r="B5" s="22" t="s">
        <v>13385</v>
      </c>
      <c r="C5" s="17" t="str">
        <f aca="false">"AF Stockholm Liljeholmen"</f>
        <v>AF Stockholm Liljeholmen</v>
      </c>
      <c r="D5" s="11" t="s">
        <v>13376</v>
      </c>
      <c r="E5" s="22"/>
      <c r="F5" s="17" t="s">
        <v>14497</v>
      </c>
      <c r="G5" s="22"/>
      <c r="H5" s="25" t="n">
        <v>82191</v>
      </c>
      <c r="I5" s="22" t="s">
        <v>14497</v>
      </c>
      <c r="J5" s="14" t="s">
        <v>10905</v>
      </c>
      <c r="K5" s="22" t="s">
        <v>10907</v>
      </c>
      <c r="L5" s="20" t="s">
        <v>13381</v>
      </c>
      <c r="M5" s="22"/>
      <c r="N5" s="20" t="s">
        <v>13382</v>
      </c>
      <c r="O5" s="22" t="n">
        <f aca="false">FALSE()</f>
        <v>0</v>
      </c>
      <c r="P5" s="22"/>
      <c r="Q5" s="22"/>
    </row>
    <row r="6" customFormat="false" ht="15" hidden="false" customHeight="false" outlineLevel="0" collapsed="false">
      <c r="A6" s="23" t="str">
        <f aca="false">"demo_comp_cct_"&amp;_!A5</f>
        <v>demo_comp_cct_10004</v>
      </c>
      <c r="B6" s="22" t="s">
        <v>13385</v>
      </c>
      <c r="C6" s="17" t="str">
        <f aca="false">"AF Stockholm Liljeholmen"</f>
        <v>AF Stockholm Liljeholmen</v>
      </c>
      <c r="D6" s="11" t="s">
        <v>13376</v>
      </c>
      <c r="E6" s="22"/>
      <c r="F6" s="17" t="s">
        <v>14498</v>
      </c>
      <c r="G6" s="22"/>
      <c r="H6" s="25" t="n">
        <v>12050</v>
      </c>
      <c r="I6" s="22" t="s">
        <v>14498</v>
      </c>
      <c r="J6" s="14" t="s">
        <v>10905</v>
      </c>
      <c r="K6" s="22" t="s">
        <v>10907</v>
      </c>
      <c r="L6" s="20" t="s">
        <v>13381</v>
      </c>
      <c r="M6" s="22"/>
      <c r="N6" s="20" t="s">
        <v>13382</v>
      </c>
      <c r="O6" s="22" t="n">
        <f aca="false">FALSE()</f>
        <v>0</v>
      </c>
    </row>
    <row r="7" customFormat="false" ht="15" hidden="false" customHeight="false" outlineLevel="0" collapsed="false">
      <c r="A7" s="23" t="str">
        <f aca="false">"demo_comp_cct_"&amp;_!A6</f>
        <v>demo_comp_cct_10005</v>
      </c>
      <c r="B7" s="22" t="s">
        <v>13385</v>
      </c>
      <c r="C7" s="17" t="str">
        <f aca="false">"AF Stockholm Liljeholmen"</f>
        <v>AF Stockholm Liljeholmen</v>
      </c>
      <c r="D7" s="11" t="s">
        <v>13376</v>
      </c>
      <c r="E7" s="22"/>
      <c r="F7" s="17" t="s">
        <v>14499</v>
      </c>
      <c r="G7" s="22"/>
      <c r="H7" s="25" t="n">
        <v>57931</v>
      </c>
      <c r="I7" s="22" t="s">
        <v>14499</v>
      </c>
      <c r="J7" s="14" t="s">
        <v>10905</v>
      </c>
      <c r="K7" s="22" t="s">
        <v>10907</v>
      </c>
      <c r="L7" s="20" t="s">
        <v>13381</v>
      </c>
      <c r="M7" s="22"/>
      <c r="N7" s="20" t="s">
        <v>13382</v>
      </c>
      <c r="O7" s="22" t="n">
        <f aca="false">FALSE()</f>
        <v>0</v>
      </c>
    </row>
    <row r="8" customFormat="false" ht="15" hidden="false" customHeight="false" outlineLevel="0" collapsed="false">
      <c r="A8" s="23" t="str">
        <f aca="false">"demo_comp_cct_"&amp;_!A7</f>
        <v>demo_comp_cct_10006</v>
      </c>
      <c r="B8" s="22" t="s">
        <v>13385</v>
      </c>
      <c r="C8" s="17" t="str">
        <f aca="false">"AF Stockholm Liljeholmen"</f>
        <v>AF Stockholm Liljeholmen</v>
      </c>
      <c r="D8" s="11" t="s">
        <v>13376</v>
      </c>
      <c r="E8" s="22"/>
      <c r="F8" s="17" t="s">
        <v>14500</v>
      </c>
      <c r="G8" s="22"/>
      <c r="H8" s="25" t="n">
        <v>15159</v>
      </c>
      <c r="I8" s="22" t="s">
        <v>14500</v>
      </c>
      <c r="J8" s="14" t="s">
        <v>10905</v>
      </c>
      <c r="K8" s="22" t="s">
        <v>10907</v>
      </c>
      <c r="L8" s="20" t="s">
        <v>13381</v>
      </c>
      <c r="M8" s="22"/>
      <c r="N8" s="20" t="s">
        <v>13382</v>
      </c>
      <c r="O8" s="22" t="n">
        <f aca="false">FALSE()</f>
        <v>0</v>
      </c>
    </row>
    <row r="9" customFormat="false" ht="15" hidden="false" customHeight="false" outlineLevel="0" collapsed="false">
      <c r="A9" s="23" t="str">
        <f aca="false">"demo_comp_cct_"&amp;_!A8</f>
        <v>demo_comp_cct_10007</v>
      </c>
      <c r="B9" s="22" t="s">
        <v>13385</v>
      </c>
      <c r="C9" s="17" t="str">
        <f aca="false">"AF Stockholm Liljeholmen"</f>
        <v>AF Stockholm Liljeholmen</v>
      </c>
      <c r="D9" s="11" t="s">
        <v>13376</v>
      </c>
      <c r="E9" s="22"/>
      <c r="F9" s="17" t="s">
        <v>14501</v>
      </c>
      <c r="G9" s="22"/>
      <c r="H9" s="25" t="n">
        <v>84098</v>
      </c>
      <c r="I9" s="22" t="s">
        <v>14501</v>
      </c>
      <c r="J9" s="14" t="s">
        <v>10905</v>
      </c>
      <c r="K9" s="22" t="s">
        <v>10907</v>
      </c>
      <c r="L9" s="20" t="s">
        <v>13381</v>
      </c>
      <c r="M9" s="22"/>
      <c r="N9" s="20" t="s">
        <v>13382</v>
      </c>
      <c r="O9" s="22" t="n">
        <f aca="false">FALSE()</f>
        <v>0</v>
      </c>
    </row>
    <row r="10" customFormat="false" ht="15" hidden="false" customHeight="false" outlineLevel="0" collapsed="false">
      <c r="A10" s="23" t="str">
        <f aca="false">"demo_comp_cct_"&amp;_!A9</f>
        <v>demo_comp_cct_10008</v>
      </c>
      <c r="B10" s="22" t="s">
        <v>13385</v>
      </c>
      <c r="C10" s="17" t="str">
        <f aca="false">"AF Stockholm Liljeholmen"</f>
        <v>AF Stockholm Liljeholmen</v>
      </c>
      <c r="D10" s="11" t="s">
        <v>13376</v>
      </c>
      <c r="E10" s="22"/>
      <c r="F10" s="17" t="s">
        <v>14502</v>
      </c>
      <c r="G10" s="22"/>
      <c r="H10" s="25" t="n">
        <v>38234</v>
      </c>
      <c r="I10" s="22" t="s">
        <v>14502</v>
      </c>
      <c r="J10" s="14" t="s">
        <v>10905</v>
      </c>
      <c r="K10" s="22" t="s">
        <v>10907</v>
      </c>
      <c r="L10" s="20" t="s">
        <v>13381</v>
      </c>
      <c r="M10" s="22"/>
      <c r="N10" s="20" t="s">
        <v>13382</v>
      </c>
      <c r="O10" s="22" t="n">
        <f aca="false">FALSE()</f>
        <v>0</v>
      </c>
    </row>
    <row r="11" customFormat="false" ht="15" hidden="false" customHeight="false" outlineLevel="0" collapsed="false">
      <c r="A11" s="23" t="str">
        <f aca="false">"demo_comp_cct_"&amp;_!A10</f>
        <v>demo_comp_cct_10009</v>
      </c>
      <c r="B11" s="22" t="s">
        <v>13385</v>
      </c>
      <c r="C11" s="17" t="str">
        <f aca="false">"AF Stockholm Liljeholmen"</f>
        <v>AF Stockholm Liljeholmen</v>
      </c>
      <c r="D11" s="11" t="s">
        <v>13376</v>
      </c>
      <c r="E11" s="22"/>
      <c r="F11" s="17" t="s">
        <v>14503</v>
      </c>
      <c r="G11" s="22"/>
      <c r="H11" s="25" t="n">
        <v>75244</v>
      </c>
      <c r="I11" s="22" t="s">
        <v>14503</v>
      </c>
      <c r="J11" s="14" t="s">
        <v>10905</v>
      </c>
      <c r="K11" s="22" t="s">
        <v>10907</v>
      </c>
      <c r="L11" s="20" t="s">
        <v>13381</v>
      </c>
      <c r="M11" s="22"/>
      <c r="N11" s="20" t="s">
        <v>13382</v>
      </c>
      <c r="O11" s="22" t="n">
        <f aca="false">FALSE()</f>
        <v>0</v>
      </c>
    </row>
    <row r="12" customFormat="false" ht="15" hidden="false" customHeight="false" outlineLevel="0" collapsed="false">
      <c r="A12" s="23" t="str">
        <f aca="false">"demo_comp_cct_"&amp;_!A11</f>
        <v>demo_comp_cct_10010</v>
      </c>
      <c r="B12" s="22" t="s">
        <v>13385</v>
      </c>
      <c r="C12" s="17" t="str">
        <f aca="false">"AF Stockholm Liljeholmen"</f>
        <v>AF Stockholm Liljeholmen</v>
      </c>
      <c r="D12" s="11" t="s">
        <v>13376</v>
      </c>
      <c r="E12" s="22"/>
      <c r="F12" s="17" t="s">
        <v>14504</v>
      </c>
      <c r="G12" s="22"/>
      <c r="H12" s="25" t="n">
        <v>51444</v>
      </c>
      <c r="I12" s="22" t="s">
        <v>14504</v>
      </c>
      <c r="J12" s="14" t="s">
        <v>10905</v>
      </c>
      <c r="K12" s="22" t="s">
        <v>10907</v>
      </c>
      <c r="L12" s="20" t="s">
        <v>13381</v>
      </c>
      <c r="M12" s="22"/>
      <c r="N12" s="20" t="s">
        <v>13382</v>
      </c>
      <c r="O12" s="22" t="n">
        <f aca="false">FALSE()</f>
        <v>0</v>
      </c>
    </row>
    <row r="13" customFormat="false" ht="15" hidden="false" customHeight="false" outlineLevel="0" collapsed="false">
      <c r="A13" s="23" t="str">
        <f aca="false">"demo_comp_cct_"&amp;_!A12</f>
        <v>demo_comp_cct_10011</v>
      </c>
      <c r="B13" s="22" t="s">
        <v>13385</v>
      </c>
      <c r="C13" s="17" t="str">
        <f aca="false">"AF Stockholm Liljeholmen"</f>
        <v>AF Stockholm Liljeholmen</v>
      </c>
      <c r="D13" s="11" t="s">
        <v>13376</v>
      </c>
      <c r="E13" s="22"/>
      <c r="F13" s="17" t="s">
        <v>14505</v>
      </c>
      <c r="G13" s="22"/>
      <c r="H13" s="25" t="n">
        <v>59933</v>
      </c>
      <c r="I13" s="22" t="s">
        <v>14505</v>
      </c>
      <c r="J13" s="14" t="s">
        <v>10905</v>
      </c>
      <c r="K13" s="22" t="s">
        <v>10907</v>
      </c>
      <c r="L13" s="20" t="s">
        <v>13381</v>
      </c>
      <c r="M13" s="22"/>
      <c r="N13" s="20" t="s">
        <v>13382</v>
      </c>
      <c r="O13" s="22" t="n">
        <f aca="false">FALSE()</f>
        <v>0</v>
      </c>
    </row>
    <row r="14" customFormat="false" ht="15" hidden="false" customHeight="false" outlineLevel="0" collapsed="false">
      <c r="A14" s="23" t="str">
        <f aca="false">"demo_comp_cct_"&amp;_!A13</f>
        <v>demo_comp_cct_10012</v>
      </c>
      <c r="B14" s="22" t="s">
        <v>13385</v>
      </c>
      <c r="C14" s="17" t="str">
        <f aca="false">"AF Stockholm Liljeholmen"</f>
        <v>AF Stockholm Liljeholmen</v>
      </c>
      <c r="D14" s="11" t="s">
        <v>13376</v>
      </c>
      <c r="E14" s="22"/>
      <c r="F14" s="17" t="s">
        <v>7942</v>
      </c>
      <c r="G14" s="22"/>
      <c r="H14" s="25" t="n">
        <v>71293</v>
      </c>
      <c r="I14" s="22" t="s">
        <v>7942</v>
      </c>
      <c r="J14" s="14" t="s">
        <v>10905</v>
      </c>
      <c r="K14" s="22" t="s">
        <v>10907</v>
      </c>
      <c r="L14" s="20" t="s">
        <v>13381</v>
      </c>
      <c r="M14" s="22"/>
      <c r="N14" s="1" t="s">
        <v>13382</v>
      </c>
      <c r="O14" s="22" t="n">
        <f aca="false">FALSE()</f>
        <v>0</v>
      </c>
    </row>
    <row r="15" customFormat="false" ht="15" hidden="false" customHeight="false" outlineLevel="0" collapsed="false">
      <c r="A15" s="23" t="str">
        <f aca="false">"demo_comp_cct_"&amp;_!A14</f>
        <v>demo_comp_cct_10013</v>
      </c>
      <c r="B15" s="22" t="s">
        <v>13385</v>
      </c>
      <c r="C15" s="17" t="str">
        <f aca="false">"AF Stockholm Liljeholmen"</f>
        <v>AF Stockholm Liljeholmen</v>
      </c>
      <c r="D15" s="11" t="s">
        <v>13376</v>
      </c>
      <c r="E15" s="22"/>
      <c r="F15" s="17" t="s">
        <v>14506</v>
      </c>
      <c r="G15" s="22"/>
      <c r="H15" s="25" t="n">
        <v>11160</v>
      </c>
      <c r="I15" s="22" t="s">
        <v>14506</v>
      </c>
      <c r="J15" s="14" t="s">
        <v>10905</v>
      </c>
      <c r="K15" s="22" t="s">
        <v>10907</v>
      </c>
      <c r="L15" s="20" t="s">
        <v>13381</v>
      </c>
      <c r="M15" s="22"/>
      <c r="N15" s="20" t="s">
        <v>13382</v>
      </c>
      <c r="O15" s="22" t="n">
        <f aca="false">FALSE()</f>
        <v>0</v>
      </c>
    </row>
    <row r="16" customFormat="false" ht="15" hidden="false" customHeight="false" outlineLevel="0" collapsed="false">
      <c r="A16" s="23" t="str">
        <f aca="false">"demo_comp_cct_"&amp;_!A15</f>
        <v>demo_comp_cct_10014</v>
      </c>
      <c r="B16" s="22" t="s">
        <v>13385</v>
      </c>
      <c r="C16" s="17" t="str">
        <f aca="false">"AF Stockholm Liljeholmen"</f>
        <v>AF Stockholm Liljeholmen</v>
      </c>
      <c r="D16" s="11" t="s">
        <v>13376</v>
      </c>
      <c r="E16" s="22"/>
      <c r="F16" s="17" t="s">
        <v>14507</v>
      </c>
      <c r="G16" s="22"/>
      <c r="H16" s="25" t="n">
        <v>11262</v>
      </c>
      <c r="I16" s="22" t="s">
        <v>14507</v>
      </c>
      <c r="J16" s="14" t="s">
        <v>10905</v>
      </c>
      <c r="K16" s="22" t="s">
        <v>10907</v>
      </c>
      <c r="L16" s="20" t="s">
        <v>13381</v>
      </c>
      <c r="M16" s="22"/>
      <c r="N16" s="20" t="s">
        <v>13382</v>
      </c>
      <c r="O16" s="22" t="n">
        <f aca="false">FALSE()</f>
        <v>0</v>
      </c>
    </row>
    <row r="17" customFormat="false" ht="15" hidden="false" customHeight="false" outlineLevel="0" collapsed="false">
      <c r="A17" s="23" t="str">
        <f aca="false">"demo_comp_cct_"&amp;_!A16</f>
        <v>demo_comp_cct_10015</v>
      </c>
      <c r="B17" s="22" t="s">
        <v>13385</v>
      </c>
      <c r="C17" s="17" t="str">
        <f aca="false">"AF Stockholm Liljeholmen"</f>
        <v>AF Stockholm Liljeholmen</v>
      </c>
      <c r="D17" s="11" t="s">
        <v>13376</v>
      </c>
      <c r="E17" s="22"/>
      <c r="F17" s="17" t="s">
        <v>8231</v>
      </c>
      <c r="G17" s="22"/>
      <c r="H17" s="25" t="n">
        <v>78392</v>
      </c>
      <c r="I17" s="22" t="s">
        <v>8231</v>
      </c>
      <c r="J17" s="14" t="s">
        <v>10905</v>
      </c>
      <c r="K17" s="22" t="s">
        <v>10907</v>
      </c>
      <c r="L17" s="20" t="s">
        <v>13381</v>
      </c>
      <c r="M17" s="22"/>
      <c r="N17" s="20" t="s">
        <v>13382</v>
      </c>
      <c r="O17" s="22" t="n">
        <f aca="false">FALSE()</f>
        <v>0</v>
      </c>
    </row>
    <row r="18" customFormat="false" ht="15" hidden="false" customHeight="false" outlineLevel="0" collapsed="false">
      <c r="A18" s="23" t="str">
        <f aca="false">"demo_comp_cct_"&amp;_!A17</f>
        <v>demo_comp_cct_10016</v>
      </c>
      <c r="B18" s="22" t="s">
        <v>13385</v>
      </c>
      <c r="C18" s="17" t="str">
        <f aca="false">"AF Stockholm Liljeholmen"</f>
        <v>AF Stockholm Liljeholmen</v>
      </c>
      <c r="D18" s="11" t="s">
        <v>13376</v>
      </c>
      <c r="E18" s="22"/>
      <c r="F18" s="17" t="s">
        <v>6750</v>
      </c>
      <c r="G18" s="22"/>
      <c r="H18" s="25" t="n">
        <v>44793</v>
      </c>
      <c r="I18" s="22" t="s">
        <v>6750</v>
      </c>
      <c r="J18" s="14" t="s">
        <v>10905</v>
      </c>
      <c r="K18" s="22" t="s">
        <v>10907</v>
      </c>
      <c r="L18" s="20" t="s">
        <v>13381</v>
      </c>
      <c r="M18" s="22"/>
      <c r="N18" s="20" t="s">
        <v>13382</v>
      </c>
      <c r="O18" s="22" t="n">
        <f aca="false">FALSE()</f>
        <v>0</v>
      </c>
    </row>
    <row r="19" customFormat="false" ht="15" hidden="false" customHeight="false" outlineLevel="0" collapsed="false">
      <c r="A19" s="23" t="str">
        <f aca="false">"demo_comp_cct_"&amp;_!A18</f>
        <v>demo_comp_cct_10017</v>
      </c>
      <c r="B19" s="22" t="s">
        <v>13385</v>
      </c>
      <c r="C19" s="17" t="str">
        <f aca="false">"AF Stockholm Liljeholmen"</f>
        <v>AF Stockholm Liljeholmen</v>
      </c>
      <c r="D19" s="11" t="s">
        <v>13376</v>
      </c>
      <c r="E19" s="22"/>
      <c r="F19" s="17" t="s">
        <v>5964</v>
      </c>
      <c r="G19" s="22"/>
      <c r="H19" s="25" t="n">
        <v>37693</v>
      </c>
      <c r="I19" s="22" t="s">
        <v>5964</v>
      </c>
      <c r="J19" s="14" t="s">
        <v>10905</v>
      </c>
      <c r="K19" s="22" t="s">
        <v>10907</v>
      </c>
      <c r="L19" s="20" t="s">
        <v>13381</v>
      </c>
      <c r="M19" s="22"/>
      <c r="N19" s="20" t="s">
        <v>13382</v>
      </c>
      <c r="O19" s="22" t="n">
        <f aca="false">FALSE()</f>
        <v>0</v>
      </c>
    </row>
    <row r="20" customFormat="false" ht="15" hidden="false" customHeight="false" outlineLevel="0" collapsed="false">
      <c r="A20" s="23" t="str">
        <f aca="false">"demo_comp_cct_"&amp;_!A19</f>
        <v>demo_comp_cct_10018</v>
      </c>
      <c r="B20" s="22" t="s">
        <v>13385</v>
      </c>
      <c r="C20" s="23" t="str">
        <f aca="false">VLOOKUP(RANDBETWEEN(1,1402),namelist!$A:$B,2,0) &amp;" "&amp;VLOOKUP(RANDBETWEEN(1,1014),namelist!$D:$E,2,0)</f>
        <v>Melanie Viktorsson</v>
      </c>
      <c r="D20" s="26" t="str">
        <f aca="false">A2</f>
        <v>demo_comp_cct_10000</v>
      </c>
      <c r="E20" s="22" t="s">
        <v>13384</v>
      </c>
      <c r="F20" s="21" t="str">
        <f aca="false">IF(E20="TRUE","",VLOOKUP(RANDBETWEEN(1,1041),namelist!$H:$I,2,0) &amp;" "&amp;RANDBETWEEN(1,100))</f>
        <v/>
      </c>
      <c r="G20" s="22"/>
      <c r="H20" s="24" t="str">
        <f aca="false">IF(E20="TRUE","",VLOOKUP(RANDBETWEEN(1,9724),namelist!$R:$T,2,1))</f>
        <v/>
      </c>
      <c r="I20" s="21" t="str">
        <f aca="false">_xlfn.IFNA(VLOOKUP(H20,namelist!S:T,2,0),"")</f>
        <v/>
      </c>
      <c r="J20" s="27" t="str">
        <f aca="false">_xlfn.IFNA(VLOOKUP(K20,res_countries!B:C,2,0),"")</f>
        <v/>
      </c>
      <c r="K20" s="21" t="str">
        <f aca="false">IF(E20="TRUE","","Sverige")</f>
        <v/>
      </c>
      <c r="L20" s="19" t="str">
        <f aca="false">IF(E20="TRUE","", 0&amp;RANDBETWEEN(0,9)&amp;RANDBETWEEN(1,9)&amp;RANDBETWEEN(0,9)&amp;"-"&amp;RANDBETWEEN(0,9)&amp;RANDBETWEEN(0,9)&amp;" "&amp;RANDBETWEEN(0,9)&amp;RANDBETWEEN(0,9)&amp;" "&amp;RANDBETWEEN(0,9)&amp;RANDBETWEEN(0,9))</f>
        <v/>
      </c>
      <c r="M20" s="21" t="str">
        <f aca="false">IF(E20="TRUE","","+46.7"&amp;RANDBETWEEN(0,9)&amp;RANDBETWEEN(0,9)&amp;RANDBETWEEN(0,9)&amp;RANDBETWEEN(0,9)&amp;RANDBETWEEN(0,9)&amp;RANDBETWEEN(0,9)&amp;RANDBETWEEN(0,9))</f>
        <v/>
      </c>
      <c r="N20" s="21" t="str">
        <f aca="false">IF(E20="TRUE","", LOWER( SUBSTITUTE(SUBSTITUTE(SUBSTITUTE(SUBSTITUTE(SUBSTITUTE(C20,"å","a"),"ä","a"),"ö","o"),"é","e")," ",".") &amp; "@"&amp; VLOOKUP(VLOOKUP(D20,demo_parent!A:C,3,0),namelist!K:L,2,0)))</f>
        <v/>
      </c>
      <c r="O20" s="22" t="n">
        <f aca="false">FALSE()</f>
        <v>0</v>
      </c>
    </row>
    <row r="21" customFormat="false" ht="15" hidden="false" customHeight="false" outlineLevel="0" collapsed="false">
      <c r="A21" s="23" t="str">
        <f aca="false">"demo_comp_cct_"&amp;_!A20</f>
        <v>demo_comp_cct_10019</v>
      </c>
      <c r="B21" s="22" t="s">
        <v>13385</v>
      </c>
      <c r="C21" s="22" t="s">
        <v>14508</v>
      </c>
      <c r="D21" s="26" t="str">
        <f aca="false">A3</f>
        <v>demo_comp_cct_10001</v>
      </c>
      <c r="E21" s="22" t="s">
        <v>13384</v>
      </c>
      <c r="F21" s="22"/>
      <c r="G21" s="22"/>
      <c r="H21" s="25" t="str">
        <f aca="false">IF(E21="TRUE","",VLOOKUP(RANDBETWEEN(1,9724),namelist!$R:$T,2,1))</f>
        <v/>
      </c>
      <c r="I21" s="22" t="str">
        <f aca="false">_xlfn.IFNA(VLOOKUP(H21,namelist!S:T,2,0),"")</f>
        <v/>
      </c>
      <c r="J21" s="14" t="str">
        <f aca="false">_xlfn.IFNA(VLOOKUP(K21,res_countries!B:C,2,0),"")</f>
        <v/>
      </c>
      <c r="K21" s="22" t="str">
        <f aca="false">IF(E21="TRUE","","Sverige")</f>
        <v/>
      </c>
      <c r="L21" s="22" t="str">
        <f aca="false">IF(E21="TRUE","",0&amp;RANDBETWEEN(8,8)&amp;"-"&amp;RANDBETWEEN(1,9)&amp;RANDBETWEEN(0,9)&amp;RANDBETWEEN(0,9)&amp;" "&amp;RANDBETWEEN(0,9)&amp;RANDBETWEEN(0,9)&amp;" "&amp;RANDBETWEEN(0,9)&amp;RANDBETWEEN(0,9))</f>
        <v/>
      </c>
      <c r="M21" s="22" t="str">
        <f aca="false">IF(E21="TRUE","","+46.7"&amp;RANDBETWEEN(0,9)&amp;RANDBETWEEN(0,9)&amp;RANDBETWEEN(0,9)&amp;RANDBETWEEN(0,9)&amp;RANDBETWEEN(0,9)&amp;RANDBETWEEN(0,9)&amp;RANDBETWEEN(0,9))</f>
        <v/>
      </c>
      <c r="N21" s="22" t="s">
        <v>14509</v>
      </c>
      <c r="O21" s="22" t="n">
        <f aca="false">FALSE()</f>
        <v>0</v>
      </c>
    </row>
    <row r="22" customFormat="false" ht="15" hidden="false" customHeight="false" outlineLevel="0" collapsed="false">
      <c r="A22" s="23" t="str">
        <f aca="false">"demo_comp_cct_"&amp;_!A21</f>
        <v>demo_comp_cct_10020</v>
      </c>
      <c r="B22" s="22" t="s">
        <v>13385</v>
      </c>
      <c r="C22" s="22" t="s">
        <v>14510</v>
      </c>
      <c r="D22" s="26" t="str">
        <f aca="false">A4</f>
        <v>demo_comp_cct_10002</v>
      </c>
      <c r="E22" s="22" t="s">
        <v>13384</v>
      </c>
      <c r="F22" s="22"/>
      <c r="G22" s="22"/>
      <c r="H22" s="25" t="str">
        <f aca="false">IF(E22="TRUE","",VLOOKUP(RANDBETWEEN(1,9724),namelist!$R:$T,2,1))</f>
        <v/>
      </c>
      <c r="I22" s="22" t="str">
        <f aca="false">_xlfn.IFNA(VLOOKUP(H22,namelist!S:T,2,0),"")</f>
        <v/>
      </c>
      <c r="J22" s="14" t="str">
        <f aca="false">_xlfn.IFNA(VLOOKUP(K22,res_countries!B:C,2,0),"")</f>
        <v/>
      </c>
      <c r="K22" s="22" t="str">
        <f aca="false">IF(E22="TRUE","","Sverige")</f>
        <v/>
      </c>
      <c r="L22" s="22" t="str">
        <f aca="false">IF(E22="TRUE","",0&amp;RANDBETWEEN(0,9)&amp;RANDBETWEEN(1,9)&amp;"-"&amp;RANDBETWEEN(0,9)&amp;RANDBETWEEN(0,9)&amp;RANDBETWEEN(0,9)&amp;" "&amp;RANDBETWEEN(0,9)&amp;RANDBETWEEN(0,9)&amp;" "&amp;RANDBETWEEN(0,9)&amp;RANDBETWEEN(0,9))</f>
        <v/>
      </c>
      <c r="M22" s="22" t="str">
        <f aca="false">IF(E22="TRUE","","+46.7"&amp;RANDBETWEEN(0,9)&amp;RANDBETWEEN(0,9)&amp;RANDBETWEEN(0,9)&amp;RANDBETWEEN(0,9)&amp;RANDBETWEEN(0,9)&amp;RANDBETWEEN(0,9)&amp;RANDBETWEEN(0,9))</f>
        <v/>
      </c>
      <c r="N22" s="22" t="s">
        <v>14511</v>
      </c>
      <c r="O22" s="22" t="n">
        <f aca="false">FALSE()</f>
        <v>0</v>
      </c>
    </row>
    <row r="23" customFormat="false" ht="15" hidden="false" customHeight="false" outlineLevel="0" collapsed="false">
      <c r="A23" s="23" t="str">
        <f aca="false">"demo_comp_cct_"&amp;_!A22</f>
        <v>demo_comp_cct_10021</v>
      </c>
      <c r="B23" s="22" t="s">
        <v>13385</v>
      </c>
      <c r="C23" s="22" t="s">
        <v>14512</v>
      </c>
      <c r="D23" s="26" t="str">
        <f aca="false">A5</f>
        <v>demo_comp_cct_10003</v>
      </c>
      <c r="E23" s="22" t="s">
        <v>13384</v>
      </c>
      <c r="F23" s="22"/>
      <c r="G23" s="22"/>
      <c r="H23" s="25" t="str">
        <f aca="false">IF(E23="TRUE","",VLOOKUP(RANDBETWEEN(1,9724),namelist!$R:$T,2,1))</f>
        <v/>
      </c>
      <c r="I23" s="22" t="str">
        <f aca="false">_xlfn.IFNA(VLOOKUP(H23,namelist!S:T,2,0),"")</f>
        <v/>
      </c>
      <c r="J23" s="14" t="str">
        <f aca="false">_xlfn.IFNA(VLOOKUP(K23,res_countries!B:C,2,0),"")</f>
        <v/>
      </c>
      <c r="K23" s="22" t="str">
        <f aca="false">IF(E23="TRUE","","Sverige")</f>
        <v/>
      </c>
      <c r="L23" s="22" t="str">
        <f aca="false">IF(E23="TRUE","", 0&amp;RANDBETWEEN(0,9)&amp;RANDBETWEEN(1,9)&amp;RANDBETWEEN(0,9)&amp;"-"&amp;RANDBETWEEN(0,9)&amp;RANDBETWEEN(0,9)&amp;" "&amp;RANDBETWEEN(0,9)&amp;RANDBETWEEN(0,9)&amp;" "&amp;RANDBETWEEN(0,9)&amp;RANDBETWEEN(0,9))</f>
        <v/>
      </c>
      <c r="M23" s="22" t="str">
        <f aca="false">IF(E23="TRUE","","+46.7"&amp;RANDBETWEEN(0,9)&amp;RANDBETWEEN(0,9)&amp;RANDBETWEEN(0,9)&amp;RANDBETWEEN(0,9)&amp;RANDBETWEEN(0,9)&amp;RANDBETWEEN(0,9)&amp;RANDBETWEEN(0,9))</f>
        <v/>
      </c>
      <c r="N23" s="22" t="s">
        <v>14513</v>
      </c>
      <c r="O23" s="22" t="n">
        <f aca="false">FALSE()</f>
        <v>0</v>
      </c>
    </row>
    <row r="24" customFormat="false" ht="15" hidden="false" customHeight="false" outlineLevel="0" collapsed="false">
      <c r="A24" s="23" t="str">
        <f aca="false">"demo_comp_cct_"&amp;_!A23</f>
        <v>demo_comp_cct_10022</v>
      </c>
      <c r="B24" s="22" t="s">
        <v>13385</v>
      </c>
      <c r="C24" s="22" t="s">
        <v>14514</v>
      </c>
      <c r="D24" s="26" t="str">
        <f aca="false">A6</f>
        <v>demo_comp_cct_10004</v>
      </c>
      <c r="E24" s="22" t="s">
        <v>13384</v>
      </c>
      <c r="F24" s="22"/>
      <c r="G24" s="22"/>
      <c r="H24" s="25" t="str">
        <f aca="false">IF(E24="TRUE","",VLOOKUP(RANDBETWEEN(1,9724),namelist!$R:$T,2,1))</f>
        <v/>
      </c>
      <c r="I24" s="22" t="str">
        <f aca="false">_xlfn.IFNA(VLOOKUP(H24,namelist!S:T,2,0),"")</f>
        <v/>
      </c>
      <c r="J24" s="14" t="str">
        <f aca="false">_xlfn.IFNA(VLOOKUP(K24,res_countries!B:C,2,0),"")</f>
        <v/>
      </c>
      <c r="K24" s="22" t="str">
        <f aca="false">IF(E24="TRUE","","Sverige")</f>
        <v/>
      </c>
      <c r="L24" s="22" t="str">
        <f aca="false">IF(E24="TRUE","",0&amp;RANDBETWEEN(8,8)&amp;"-"&amp;RANDBETWEEN(1,9)&amp;RANDBETWEEN(0,9)&amp;RANDBETWEEN(0,9)&amp;" "&amp;RANDBETWEEN(0,9)&amp;RANDBETWEEN(0,9)&amp;" "&amp;RANDBETWEEN(0,9)&amp;RANDBETWEEN(0,9))</f>
        <v/>
      </c>
      <c r="M24" s="22" t="str">
        <f aca="false">IF(E24="TRUE","","+46.7"&amp;RANDBETWEEN(0,9)&amp;RANDBETWEEN(0,9)&amp;RANDBETWEEN(0,9)&amp;RANDBETWEEN(0,9)&amp;RANDBETWEEN(0,9)&amp;RANDBETWEEN(0,9)&amp;RANDBETWEEN(0,9))</f>
        <v/>
      </c>
      <c r="N24" s="22" t="s">
        <v>14515</v>
      </c>
      <c r="O24" s="22" t="n">
        <f aca="false">FALSE()</f>
        <v>0</v>
      </c>
    </row>
    <row r="25" customFormat="false" ht="15" hidden="false" customHeight="false" outlineLevel="0" collapsed="false">
      <c r="A25" s="23" t="str">
        <f aca="false">"demo_comp_cct_"&amp;_!A24</f>
        <v>demo_comp_cct_10023</v>
      </c>
      <c r="B25" s="22" t="s">
        <v>13385</v>
      </c>
      <c r="C25" s="22" t="s">
        <v>14516</v>
      </c>
      <c r="D25" s="26" t="str">
        <f aca="false">A7</f>
        <v>demo_comp_cct_10005</v>
      </c>
      <c r="E25" s="22" t="s">
        <v>13384</v>
      </c>
      <c r="F25" s="22"/>
      <c r="G25" s="22"/>
      <c r="H25" s="25" t="str">
        <f aca="false">IF(E25="TRUE","",VLOOKUP(RANDBETWEEN(1,9724),namelist!$R:$T,2,1))</f>
        <v/>
      </c>
      <c r="I25" s="22" t="str">
        <f aca="false">_xlfn.IFNA(VLOOKUP(H25,namelist!S:T,2,0),"")</f>
        <v/>
      </c>
      <c r="J25" s="14" t="str">
        <f aca="false">_xlfn.IFNA(VLOOKUP(K25,res_countries!B:C,2,0),"")</f>
        <v/>
      </c>
      <c r="K25" s="22" t="str">
        <f aca="false">IF(E25="TRUE","","Sverige")</f>
        <v/>
      </c>
      <c r="L25" s="22" t="str">
        <f aca="false">IF(E25="TRUE","",0&amp;RANDBETWEEN(0,9)&amp;RANDBETWEEN(1,9)&amp;"-"&amp;RANDBETWEEN(0,9)&amp;RANDBETWEEN(0,9)&amp;RANDBETWEEN(0,9)&amp;" "&amp;RANDBETWEEN(0,9)&amp;RANDBETWEEN(0,9)&amp;" "&amp;RANDBETWEEN(0,9)&amp;RANDBETWEEN(0,9))</f>
        <v/>
      </c>
      <c r="M25" s="22" t="str">
        <f aca="false">IF(E25="TRUE","","+46.7"&amp;RANDBETWEEN(0,9)&amp;RANDBETWEEN(0,9)&amp;RANDBETWEEN(0,9)&amp;RANDBETWEEN(0,9)&amp;RANDBETWEEN(0,9)&amp;RANDBETWEEN(0,9)&amp;RANDBETWEEN(0,9))</f>
        <v/>
      </c>
      <c r="N25" s="22" t="s">
        <v>14517</v>
      </c>
      <c r="O25" s="22" t="n">
        <f aca="false">FALSE()</f>
        <v>0</v>
      </c>
    </row>
    <row r="26" customFormat="false" ht="15" hidden="false" customHeight="false" outlineLevel="0" collapsed="false">
      <c r="A26" s="23" t="str">
        <f aca="false">"demo_comp_cct_"&amp;_!A25</f>
        <v>demo_comp_cct_10024</v>
      </c>
      <c r="B26" s="22" t="s">
        <v>13385</v>
      </c>
      <c r="C26" s="22" t="s">
        <v>14518</v>
      </c>
      <c r="D26" s="26" t="str">
        <f aca="false">A8</f>
        <v>demo_comp_cct_10006</v>
      </c>
      <c r="E26" s="22" t="s">
        <v>13384</v>
      </c>
      <c r="F26" s="22"/>
      <c r="G26" s="22"/>
      <c r="H26" s="25" t="str">
        <f aca="false">IF(E26="TRUE","",VLOOKUP(RANDBETWEEN(1,9724),namelist!$R:$T,2,1))</f>
        <v/>
      </c>
      <c r="I26" s="22" t="str">
        <f aca="false">_xlfn.IFNA(VLOOKUP(H26,namelist!S:T,2,0),"")</f>
        <v/>
      </c>
      <c r="J26" s="14" t="str">
        <f aca="false">_xlfn.IFNA(VLOOKUP(K26,res_countries!B:C,2,0),"")</f>
        <v/>
      </c>
      <c r="K26" s="22" t="str">
        <f aca="false">IF(E26="TRUE","","Sverige")</f>
        <v/>
      </c>
      <c r="L26" s="22" t="str">
        <f aca="false">IF(E26="TRUE","", 0&amp;RANDBETWEEN(0,9)&amp;RANDBETWEEN(1,9)&amp;RANDBETWEEN(0,9)&amp;"-"&amp;RANDBETWEEN(0,9)&amp;RANDBETWEEN(0,9)&amp;" "&amp;RANDBETWEEN(0,9)&amp;RANDBETWEEN(0,9)&amp;" "&amp;RANDBETWEEN(0,9)&amp;RANDBETWEEN(0,9))</f>
        <v/>
      </c>
      <c r="M26" s="22" t="str">
        <f aca="false">IF(E26="TRUE","","+46.7"&amp;RANDBETWEEN(0,9)&amp;RANDBETWEEN(0,9)&amp;RANDBETWEEN(0,9)&amp;RANDBETWEEN(0,9)&amp;RANDBETWEEN(0,9)&amp;RANDBETWEEN(0,9)&amp;RANDBETWEEN(0,9))</f>
        <v/>
      </c>
      <c r="N26" s="22" t="s">
        <v>14519</v>
      </c>
      <c r="O26" s="22" t="n">
        <f aca="false">FALSE()</f>
        <v>0</v>
      </c>
    </row>
    <row r="27" customFormat="false" ht="15" hidden="false" customHeight="false" outlineLevel="0" collapsed="false">
      <c r="A27" s="23" t="str">
        <f aca="false">"demo_comp_cct_"&amp;_!A26</f>
        <v>demo_comp_cct_10025</v>
      </c>
      <c r="B27" s="22" t="s">
        <v>13385</v>
      </c>
      <c r="C27" s="22" t="s">
        <v>14520</v>
      </c>
      <c r="D27" s="26" t="str">
        <f aca="false">A9</f>
        <v>demo_comp_cct_10007</v>
      </c>
      <c r="E27" s="22" t="s">
        <v>13384</v>
      </c>
      <c r="F27" s="22"/>
      <c r="G27" s="22"/>
      <c r="H27" s="25" t="str">
        <f aca="false">IF(E27="TRUE","",VLOOKUP(RANDBETWEEN(1,9724),namelist!$R:$T,2,1))</f>
        <v/>
      </c>
      <c r="I27" s="22" t="str">
        <f aca="false">_xlfn.IFNA(VLOOKUP(H27,namelist!S:T,2,0),"")</f>
        <v/>
      </c>
      <c r="J27" s="14" t="str">
        <f aca="false">_xlfn.IFNA(VLOOKUP(K27,res_countries!B:C,2,0),"")</f>
        <v/>
      </c>
      <c r="K27" s="22" t="str">
        <f aca="false">IF(E27="TRUE","","Sverige")</f>
        <v/>
      </c>
      <c r="L27" s="22" t="str">
        <f aca="false">IF(E27="TRUE","",0&amp;RANDBETWEEN(8,8)&amp;"-"&amp;RANDBETWEEN(1,9)&amp;RANDBETWEEN(0,9)&amp;RANDBETWEEN(0,9)&amp;" "&amp;RANDBETWEEN(0,9)&amp;RANDBETWEEN(0,9)&amp;" "&amp;RANDBETWEEN(0,9)&amp;RANDBETWEEN(0,9))</f>
        <v/>
      </c>
      <c r="M27" s="22" t="str">
        <f aca="false">IF(E27="TRUE","","+46.7"&amp;RANDBETWEEN(0,9)&amp;RANDBETWEEN(0,9)&amp;RANDBETWEEN(0,9)&amp;RANDBETWEEN(0,9)&amp;RANDBETWEEN(0,9)&amp;RANDBETWEEN(0,9)&amp;RANDBETWEEN(0,9))</f>
        <v/>
      </c>
      <c r="N27" s="22" t="s">
        <v>14521</v>
      </c>
      <c r="O27" s="22" t="n">
        <f aca="false">FALSE()</f>
        <v>0</v>
      </c>
    </row>
    <row r="28" customFormat="false" ht="15" hidden="false" customHeight="false" outlineLevel="0" collapsed="false">
      <c r="A28" s="23" t="str">
        <f aca="false">"demo_comp_cct_"&amp;_!A27</f>
        <v>demo_comp_cct_10026</v>
      </c>
      <c r="B28" s="22" t="s">
        <v>13385</v>
      </c>
      <c r="C28" s="22" t="s">
        <v>14522</v>
      </c>
      <c r="D28" s="26" t="str">
        <f aca="false">A10</f>
        <v>demo_comp_cct_10008</v>
      </c>
      <c r="E28" s="22" t="s">
        <v>13384</v>
      </c>
      <c r="F28" s="22"/>
      <c r="G28" s="22"/>
      <c r="H28" s="25" t="str">
        <f aca="false">IF(E28="TRUE","",VLOOKUP(RANDBETWEEN(1,9724),namelist!$R:$T,2,1))</f>
        <v/>
      </c>
      <c r="I28" s="22" t="str">
        <f aca="false">_xlfn.IFNA(VLOOKUP(H28,namelist!S:T,2,0),"")</f>
        <v/>
      </c>
      <c r="J28" s="14" t="str">
        <f aca="false">_xlfn.IFNA(VLOOKUP(K28,res_countries!B:C,2,0),"")</f>
        <v/>
      </c>
      <c r="K28" s="22" t="str">
        <f aca="false">IF(E28="TRUE","","Sverige")</f>
        <v/>
      </c>
      <c r="L28" s="22" t="str">
        <f aca="false">IF(E28="TRUE","",0&amp;RANDBETWEEN(0,9)&amp;RANDBETWEEN(1,9)&amp;"-"&amp;RANDBETWEEN(0,9)&amp;RANDBETWEEN(0,9)&amp;RANDBETWEEN(0,9)&amp;" "&amp;RANDBETWEEN(0,9)&amp;RANDBETWEEN(0,9)&amp;" "&amp;RANDBETWEEN(0,9)&amp;RANDBETWEEN(0,9))</f>
        <v/>
      </c>
      <c r="M28" s="22" t="str">
        <f aca="false">IF(E28="TRUE","","+46.7"&amp;RANDBETWEEN(0,9)&amp;RANDBETWEEN(0,9)&amp;RANDBETWEEN(0,9)&amp;RANDBETWEEN(0,9)&amp;RANDBETWEEN(0,9)&amp;RANDBETWEEN(0,9)&amp;RANDBETWEEN(0,9))</f>
        <v/>
      </c>
      <c r="N28" s="22" t="s">
        <v>14523</v>
      </c>
      <c r="O28" s="22" t="n">
        <f aca="false">FALSE()</f>
        <v>0</v>
      </c>
    </row>
    <row r="29" customFormat="false" ht="15" hidden="false" customHeight="false" outlineLevel="0" collapsed="false">
      <c r="A29" s="23" t="str">
        <f aca="false">"demo_comp_cct_"&amp;_!A28</f>
        <v>demo_comp_cct_10027</v>
      </c>
      <c r="B29" s="22" t="s">
        <v>13385</v>
      </c>
      <c r="C29" s="22" t="s">
        <v>14524</v>
      </c>
      <c r="D29" s="26" t="str">
        <f aca="false">A11</f>
        <v>demo_comp_cct_10009</v>
      </c>
      <c r="E29" s="22" t="s">
        <v>13384</v>
      </c>
      <c r="F29" s="22"/>
      <c r="G29" s="22"/>
      <c r="H29" s="25" t="str">
        <f aca="false">IF(E29="TRUE","",VLOOKUP(RANDBETWEEN(1,9724),namelist!$R:$T,2,1))</f>
        <v/>
      </c>
      <c r="I29" s="22" t="str">
        <f aca="false">_xlfn.IFNA(VLOOKUP(H29,namelist!S:T,2,0),"")</f>
        <v/>
      </c>
      <c r="J29" s="14" t="str">
        <f aca="false">_xlfn.IFNA(VLOOKUP(K29,res_countries!B:C,2,0),"")</f>
        <v/>
      </c>
      <c r="K29" s="22" t="str">
        <f aca="false">IF(E29="TRUE","","Sverige")</f>
        <v/>
      </c>
      <c r="L29" s="22" t="str">
        <f aca="false">IF(E29="TRUE","", 0&amp;RANDBETWEEN(0,9)&amp;RANDBETWEEN(1,9)&amp;RANDBETWEEN(0,9)&amp;"-"&amp;RANDBETWEEN(0,9)&amp;RANDBETWEEN(0,9)&amp;" "&amp;RANDBETWEEN(0,9)&amp;RANDBETWEEN(0,9)&amp;" "&amp;RANDBETWEEN(0,9)&amp;RANDBETWEEN(0,9))</f>
        <v/>
      </c>
      <c r="M29" s="22" t="str">
        <f aca="false">IF(E29="TRUE","","+46.7"&amp;RANDBETWEEN(0,9)&amp;RANDBETWEEN(0,9)&amp;RANDBETWEEN(0,9)&amp;RANDBETWEEN(0,9)&amp;RANDBETWEEN(0,9)&amp;RANDBETWEEN(0,9)&amp;RANDBETWEEN(0,9))</f>
        <v/>
      </c>
      <c r="N29" s="22" t="s">
        <v>14525</v>
      </c>
      <c r="O29" s="22" t="n">
        <f aca="false">FALSE()</f>
        <v>0</v>
      </c>
    </row>
    <row r="30" customFormat="false" ht="15" hidden="false" customHeight="false" outlineLevel="0" collapsed="false">
      <c r="A30" s="23" t="str">
        <f aca="false">"demo_comp_cct_"&amp;_!A29</f>
        <v>demo_comp_cct_10028</v>
      </c>
      <c r="B30" s="22" t="s">
        <v>13385</v>
      </c>
      <c r="C30" s="22" t="s">
        <v>14526</v>
      </c>
      <c r="D30" s="26" t="str">
        <f aca="false">A12</f>
        <v>demo_comp_cct_10010</v>
      </c>
      <c r="E30" s="22" t="s">
        <v>13384</v>
      </c>
      <c r="F30" s="22"/>
      <c r="G30" s="22"/>
      <c r="H30" s="25" t="str">
        <f aca="false">IF(E30="TRUE","",VLOOKUP(RANDBETWEEN(1,9724),namelist!$R:$T,2,1))</f>
        <v/>
      </c>
      <c r="I30" s="22" t="str">
        <f aca="false">_xlfn.IFNA(VLOOKUP(H30,namelist!S:T,2,0),"")</f>
        <v/>
      </c>
      <c r="J30" s="14" t="str">
        <f aca="false">_xlfn.IFNA(VLOOKUP(K30,res_countries!B:C,2,0),"")</f>
        <v/>
      </c>
      <c r="K30" s="22" t="str">
        <f aca="false">IF(E30="TRUE","","Sverige")</f>
        <v/>
      </c>
      <c r="L30" s="22" t="str">
        <f aca="false">IF(E30="TRUE","",0&amp;RANDBETWEEN(8,8)&amp;"-"&amp;RANDBETWEEN(1,9)&amp;RANDBETWEEN(0,9)&amp;RANDBETWEEN(0,9)&amp;" "&amp;RANDBETWEEN(0,9)&amp;RANDBETWEEN(0,9)&amp;" "&amp;RANDBETWEEN(0,9)&amp;RANDBETWEEN(0,9))</f>
        <v/>
      </c>
      <c r="M30" s="22" t="str">
        <f aca="false">IF(E30="TRUE","","+46.7"&amp;RANDBETWEEN(0,9)&amp;RANDBETWEEN(0,9)&amp;RANDBETWEEN(0,9)&amp;RANDBETWEEN(0,9)&amp;RANDBETWEEN(0,9)&amp;RANDBETWEEN(0,9)&amp;RANDBETWEEN(0,9))</f>
        <v/>
      </c>
      <c r="N30" s="22" t="s">
        <v>14527</v>
      </c>
      <c r="O30" s="22" t="n">
        <f aca="false">FALSE()</f>
        <v>0</v>
      </c>
    </row>
    <row r="31" customFormat="false" ht="15" hidden="false" customHeight="false" outlineLevel="0" collapsed="false">
      <c r="A31" s="23" t="str">
        <f aca="false">"demo_comp_cct_"&amp;_!A30</f>
        <v>demo_comp_cct_10029</v>
      </c>
      <c r="B31" s="22" t="s">
        <v>13385</v>
      </c>
      <c r="C31" s="22" t="s">
        <v>14528</v>
      </c>
      <c r="D31" s="26" t="str">
        <f aca="false">A13</f>
        <v>demo_comp_cct_10011</v>
      </c>
      <c r="E31" s="22" t="s">
        <v>13384</v>
      </c>
      <c r="F31" s="22"/>
      <c r="G31" s="22"/>
      <c r="H31" s="25" t="str">
        <f aca="false">IF(E31="TRUE","",VLOOKUP(RANDBETWEEN(1,9724),namelist!$R:$T,2,1))</f>
        <v/>
      </c>
      <c r="I31" s="22" t="str">
        <f aca="false">_xlfn.IFNA(VLOOKUP(H31,namelist!S:T,2,0),"")</f>
        <v/>
      </c>
      <c r="J31" s="14" t="str">
        <f aca="false">_xlfn.IFNA(VLOOKUP(K31,res_countries!B:C,2,0),"")</f>
        <v/>
      </c>
      <c r="K31" s="22" t="str">
        <f aca="false">IF(E31="TRUE","","Sverige")</f>
        <v/>
      </c>
      <c r="L31" s="22" t="str">
        <f aca="false">IF(E31="TRUE","",0&amp;RANDBETWEEN(0,9)&amp;RANDBETWEEN(1,9)&amp;"-"&amp;RANDBETWEEN(0,9)&amp;RANDBETWEEN(0,9)&amp;RANDBETWEEN(0,9)&amp;" "&amp;RANDBETWEEN(0,9)&amp;RANDBETWEEN(0,9)&amp;" "&amp;RANDBETWEEN(0,9)&amp;RANDBETWEEN(0,9))</f>
        <v/>
      </c>
      <c r="M31" s="22" t="str">
        <f aca="false">IF(E31="TRUE","","+46.7"&amp;RANDBETWEEN(0,9)&amp;RANDBETWEEN(0,9)&amp;RANDBETWEEN(0,9)&amp;RANDBETWEEN(0,9)&amp;RANDBETWEEN(0,9)&amp;RANDBETWEEN(0,9)&amp;RANDBETWEEN(0,9))</f>
        <v/>
      </c>
      <c r="N31" s="22" t="s">
        <v>14529</v>
      </c>
      <c r="O31" s="22" t="n">
        <f aca="false">FALSE()</f>
        <v>0</v>
      </c>
    </row>
    <row r="32" customFormat="false" ht="15" hidden="false" customHeight="false" outlineLevel="0" collapsed="false">
      <c r="A32" s="23" t="str">
        <f aca="false">"demo_comp_cct_"&amp;_!A31</f>
        <v>demo_comp_cct_10030</v>
      </c>
      <c r="B32" s="22" t="s">
        <v>13385</v>
      </c>
      <c r="C32" s="22" t="s">
        <v>14530</v>
      </c>
      <c r="D32" s="26" t="str">
        <f aca="false">A14</f>
        <v>demo_comp_cct_10012</v>
      </c>
      <c r="E32" s="22" t="s">
        <v>13384</v>
      </c>
      <c r="F32" s="22"/>
      <c r="G32" s="22"/>
      <c r="H32" s="25" t="str">
        <f aca="false">IF(E32="TRUE","",VLOOKUP(RANDBETWEEN(1,9724),namelist!$R:$T,2,1))</f>
        <v/>
      </c>
      <c r="I32" s="22" t="str">
        <f aca="false">_xlfn.IFNA(VLOOKUP(H32,namelist!S:T,2,0),"")</f>
        <v/>
      </c>
      <c r="J32" s="14" t="str">
        <f aca="false">_xlfn.IFNA(VLOOKUP(K32,res_countries!B:C,2,0),"")</f>
        <v/>
      </c>
      <c r="K32" s="22" t="str">
        <f aca="false">IF(E32="TRUE","","Sverige")</f>
        <v/>
      </c>
      <c r="L32" s="22" t="str">
        <f aca="false">IF(E32="TRUE","", 0&amp;RANDBETWEEN(0,9)&amp;RANDBETWEEN(1,9)&amp;RANDBETWEEN(0,9)&amp;"-"&amp;RANDBETWEEN(0,9)&amp;RANDBETWEEN(0,9)&amp;" "&amp;RANDBETWEEN(0,9)&amp;RANDBETWEEN(0,9)&amp;" "&amp;RANDBETWEEN(0,9)&amp;RANDBETWEEN(0,9))</f>
        <v/>
      </c>
      <c r="M32" s="22" t="str">
        <f aca="false">IF(E32="TRUE","","+46.7"&amp;RANDBETWEEN(0,9)&amp;RANDBETWEEN(0,9)&amp;RANDBETWEEN(0,9)&amp;RANDBETWEEN(0,9)&amp;RANDBETWEEN(0,9)&amp;RANDBETWEEN(0,9)&amp;RANDBETWEEN(0,9))</f>
        <v/>
      </c>
      <c r="N32" s="22" t="s">
        <v>14531</v>
      </c>
      <c r="O32" s="22" t="n">
        <f aca="false">FALSE()</f>
        <v>0</v>
      </c>
    </row>
    <row r="33" customFormat="false" ht="15" hidden="false" customHeight="false" outlineLevel="0" collapsed="false">
      <c r="A33" s="23" t="str">
        <f aca="false">"demo_comp_cct_"&amp;_!A32</f>
        <v>demo_comp_cct_10031</v>
      </c>
      <c r="B33" s="22" t="s">
        <v>13385</v>
      </c>
      <c r="C33" s="22" t="s">
        <v>14532</v>
      </c>
      <c r="D33" s="26" t="str">
        <f aca="false">A15</f>
        <v>demo_comp_cct_10013</v>
      </c>
      <c r="E33" s="22" t="s">
        <v>13384</v>
      </c>
      <c r="F33" s="22"/>
      <c r="G33" s="22"/>
      <c r="H33" s="25" t="str">
        <f aca="false">IF(E33="TRUE","",VLOOKUP(RANDBETWEEN(1,9724),namelist!$R:$T,2,1))</f>
        <v/>
      </c>
      <c r="I33" s="22" t="str">
        <f aca="false">_xlfn.IFNA(VLOOKUP(H33,namelist!S:T,2,0),"")</f>
        <v/>
      </c>
      <c r="J33" s="14" t="str">
        <f aca="false">_xlfn.IFNA(VLOOKUP(K33,res_countries!B:C,2,0),"")</f>
        <v/>
      </c>
      <c r="K33" s="22" t="str">
        <f aca="false">IF(E33="TRUE","","Sverige")</f>
        <v/>
      </c>
      <c r="L33" s="22" t="str">
        <f aca="false">IF(E33="TRUE","",0&amp;RANDBETWEEN(8,8)&amp;"-"&amp;RANDBETWEEN(1,9)&amp;RANDBETWEEN(0,9)&amp;RANDBETWEEN(0,9)&amp;" "&amp;RANDBETWEEN(0,9)&amp;RANDBETWEEN(0,9)&amp;" "&amp;RANDBETWEEN(0,9)&amp;RANDBETWEEN(0,9))</f>
        <v/>
      </c>
      <c r="M33" s="22" t="str">
        <f aca="false">IF(E33="TRUE","","+46.7"&amp;RANDBETWEEN(0,9)&amp;RANDBETWEEN(0,9)&amp;RANDBETWEEN(0,9)&amp;RANDBETWEEN(0,9)&amp;RANDBETWEEN(0,9)&amp;RANDBETWEEN(0,9)&amp;RANDBETWEEN(0,9))</f>
        <v/>
      </c>
      <c r="N33" s="22" t="s">
        <v>14533</v>
      </c>
      <c r="O33" s="22" t="n">
        <f aca="false">FALSE()</f>
        <v>0</v>
      </c>
    </row>
    <row r="34" customFormat="false" ht="15" hidden="false" customHeight="false" outlineLevel="0" collapsed="false">
      <c r="A34" s="23" t="str">
        <f aca="false">"demo_comp_cct_"&amp;_!A33</f>
        <v>demo_comp_cct_10032</v>
      </c>
      <c r="B34" s="22" t="s">
        <v>13385</v>
      </c>
      <c r="C34" s="22" t="s">
        <v>14534</v>
      </c>
      <c r="D34" s="26" t="str">
        <f aca="false">A16</f>
        <v>demo_comp_cct_10014</v>
      </c>
      <c r="E34" s="22" t="s">
        <v>13384</v>
      </c>
      <c r="F34" s="22"/>
      <c r="G34" s="22"/>
      <c r="H34" s="25" t="str">
        <f aca="false">IF(E34="TRUE","",VLOOKUP(RANDBETWEEN(1,9724),namelist!$R:$T,2,1))</f>
        <v/>
      </c>
      <c r="I34" s="22" t="str">
        <f aca="false">_xlfn.IFNA(VLOOKUP(H34,namelist!S:T,2,0),"")</f>
        <v/>
      </c>
      <c r="J34" s="14" t="str">
        <f aca="false">_xlfn.IFNA(VLOOKUP(K34,res_countries!B:C,2,0),"")</f>
        <v/>
      </c>
      <c r="K34" s="22" t="str">
        <f aca="false">IF(E34="TRUE","","Sverige")</f>
        <v/>
      </c>
      <c r="L34" s="22" t="str">
        <f aca="false">IF(E34="TRUE","",0&amp;RANDBETWEEN(0,9)&amp;RANDBETWEEN(1,9)&amp;"-"&amp;RANDBETWEEN(0,9)&amp;RANDBETWEEN(0,9)&amp;RANDBETWEEN(0,9)&amp;" "&amp;RANDBETWEEN(0,9)&amp;RANDBETWEEN(0,9)&amp;" "&amp;RANDBETWEEN(0,9)&amp;RANDBETWEEN(0,9))</f>
        <v/>
      </c>
      <c r="M34" s="22" t="str">
        <f aca="false">IF(E34="TRUE","","+46.7"&amp;RANDBETWEEN(0,9)&amp;RANDBETWEEN(0,9)&amp;RANDBETWEEN(0,9)&amp;RANDBETWEEN(0,9)&amp;RANDBETWEEN(0,9)&amp;RANDBETWEEN(0,9)&amp;RANDBETWEEN(0,9))</f>
        <v/>
      </c>
      <c r="N34" s="22" t="s">
        <v>14535</v>
      </c>
      <c r="O34" s="22" t="n">
        <f aca="false">FALSE()</f>
        <v>0</v>
      </c>
    </row>
    <row r="35" customFormat="false" ht="15" hidden="false" customHeight="false" outlineLevel="0" collapsed="false">
      <c r="A35" s="23" t="str">
        <f aca="false">"demo_comp_cct_"&amp;_!A34</f>
        <v>demo_comp_cct_10033</v>
      </c>
      <c r="B35" s="22" t="s">
        <v>13385</v>
      </c>
      <c r="C35" s="22" t="s">
        <v>14536</v>
      </c>
      <c r="D35" s="26" t="str">
        <f aca="false">A17</f>
        <v>demo_comp_cct_10015</v>
      </c>
      <c r="E35" s="22" t="s">
        <v>13384</v>
      </c>
      <c r="F35" s="22"/>
      <c r="G35" s="22"/>
      <c r="H35" s="25" t="str">
        <f aca="false">IF(E35="TRUE","",VLOOKUP(RANDBETWEEN(1,9724),namelist!$R:$T,2,1))</f>
        <v/>
      </c>
      <c r="I35" s="22" t="str">
        <f aca="false">_xlfn.IFNA(VLOOKUP(H35,namelist!S:T,2,0),"")</f>
        <v/>
      </c>
      <c r="J35" s="14" t="str">
        <f aca="false">_xlfn.IFNA(VLOOKUP(K35,res_countries!B:C,2,0),"")</f>
        <v/>
      </c>
      <c r="K35" s="22" t="str">
        <f aca="false">IF(E35="TRUE","","Sverige")</f>
        <v/>
      </c>
      <c r="L35" s="22" t="str">
        <f aca="false">IF(E35="TRUE","", 0&amp;RANDBETWEEN(0,9)&amp;RANDBETWEEN(1,9)&amp;RANDBETWEEN(0,9)&amp;"-"&amp;RANDBETWEEN(0,9)&amp;RANDBETWEEN(0,9)&amp;" "&amp;RANDBETWEEN(0,9)&amp;RANDBETWEEN(0,9)&amp;" "&amp;RANDBETWEEN(0,9)&amp;RANDBETWEEN(0,9))</f>
        <v/>
      </c>
      <c r="M35" s="22" t="str">
        <f aca="false">IF(E35="TRUE","","+46.7"&amp;RANDBETWEEN(0,9)&amp;RANDBETWEEN(0,9)&amp;RANDBETWEEN(0,9)&amp;RANDBETWEEN(0,9)&amp;RANDBETWEEN(0,9)&amp;RANDBETWEEN(0,9)&amp;RANDBETWEEN(0,9))</f>
        <v/>
      </c>
      <c r="N35" s="22" t="s">
        <v>14537</v>
      </c>
      <c r="O35" s="22" t="n">
        <f aca="false">FALSE()</f>
        <v>0</v>
      </c>
    </row>
    <row r="36" customFormat="false" ht="15" hidden="false" customHeight="false" outlineLevel="0" collapsed="false">
      <c r="A36" s="23" t="str">
        <f aca="false">"demo_comp_cct_"&amp;_!A35</f>
        <v>demo_comp_cct_10034</v>
      </c>
      <c r="B36" s="22" t="s">
        <v>13385</v>
      </c>
      <c r="C36" s="22" t="s">
        <v>14538</v>
      </c>
      <c r="D36" s="26" t="str">
        <f aca="false">A18</f>
        <v>demo_comp_cct_10016</v>
      </c>
      <c r="E36" s="22" t="s">
        <v>13384</v>
      </c>
      <c r="F36" s="22"/>
      <c r="G36" s="22"/>
      <c r="H36" s="25" t="str">
        <f aca="false">IF(E36="TRUE","",VLOOKUP(RANDBETWEEN(1,9724),namelist!$R:$T,2,1))</f>
        <v/>
      </c>
      <c r="I36" s="22" t="str">
        <f aca="false">_xlfn.IFNA(VLOOKUP(H36,namelist!S:T,2,0),"")</f>
        <v/>
      </c>
      <c r="J36" s="14" t="str">
        <f aca="false">_xlfn.IFNA(VLOOKUP(K36,res_countries!B:C,2,0),"")</f>
        <v/>
      </c>
      <c r="K36" s="22" t="str">
        <f aca="false">IF(E36="TRUE","","Sverige")</f>
        <v/>
      </c>
      <c r="L36" s="22" t="str">
        <f aca="false">IF(E36="TRUE","",0&amp;RANDBETWEEN(8,8)&amp;"-"&amp;RANDBETWEEN(1,9)&amp;RANDBETWEEN(0,9)&amp;RANDBETWEEN(0,9)&amp;" "&amp;RANDBETWEEN(0,9)&amp;RANDBETWEEN(0,9)&amp;" "&amp;RANDBETWEEN(0,9)&amp;RANDBETWEEN(0,9))</f>
        <v/>
      </c>
      <c r="M36" s="22" t="str">
        <f aca="false">IF(E36="TRUE","","+46.7"&amp;RANDBETWEEN(0,9)&amp;RANDBETWEEN(0,9)&amp;RANDBETWEEN(0,9)&amp;RANDBETWEEN(0,9)&amp;RANDBETWEEN(0,9)&amp;RANDBETWEEN(0,9)&amp;RANDBETWEEN(0,9))</f>
        <v/>
      </c>
      <c r="N36" s="22" t="s">
        <v>14539</v>
      </c>
      <c r="O36" s="22" t="n">
        <f aca="false">FALSE()</f>
        <v>0</v>
      </c>
    </row>
    <row r="37" customFormat="false" ht="15" hidden="false" customHeight="false" outlineLevel="0" collapsed="false">
      <c r="A37" s="23" t="str">
        <f aca="false">"demo_comp_cct_"&amp;_!A36</f>
        <v>demo_comp_cct_10035</v>
      </c>
      <c r="B37" s="22" t="s">
        <v>13385</v>
      </c>
      <c r="C37" s="22" t="s">
        <v>14540</v>
      </c>
      <c r="D37" s="26" t="str">
        <f aca="false">A19</f>
        <v>demo_comp_cct_10017</v>
      </c>
      <c r="E37" s="22" t="s">
        <v>13384</v>
      </c>
      <c r="F37" s="22"/>
      <c r="G37" s="22"/>
      <c r="H37" s="25" t="str">
        <f aca="false">IF(E37="TRUE","",VLOOKUP(RANDBETWEEN(1,9724),namelist!$R:$T,2,1))</f>
        <v/>
      </c>
      <c r="I37" s="22" t="str">
        <f aca="false">_xlfn.IFNA(VLOOKUP(H37,namelist!S:T,2,0),"")</f>
        <v/>
      </c>
      <c r="J37" s="14" t="str">
        <f aca="false">_xlfn.IFNA(VLOOKUP(K37,res_countries!B:C,2,0),"")</f>
        <v/>
      </c>
      <c r="K37" s="22" t="str">
        <f aca="false">IF(E37="TRUE","","Sverige")</f>
        <v/>
      </c>
      <c r="L37" s="22" t="str">
        <f aca="false">IF(E37="TRUE","",0&amp;RANDBETWEEN(0,9)&amp;RANDBETWEEN(1,9)&amp;"-"&amp;RANDBETWEEN(0,9)&amp;RANDBETWEEN(0,9)&amp;RANDBETWEEN(0,9)&amp;" "&amp;RANDBETWEEN(0,9)&amp;RANDBETWEEN(0,9)&amp;" "&amp;RANDBETWEEN(0,9)&amp;RANDBETWEEN(0,9))</f>
        <v/>
      </c>
      <c r="M37" s="22" t="str">
        <f aca="false">IF(E37="TRUE","","+46.7"&amp;RANDBETWEEN(0,9)&amp;RANDBETWEEN(0,9)&amp;RANDBETWEEN(0,9)&amp;RANDBETWEEN(0,9)&amp;RANDBETWEEN(0,9)&amp;RANDBETWEEN(0,9)&amp;RANDBETWEEN(0,9))</f>
        <v/>
      </c>
      <c r="N37" s="22" t="s">
        <v>14541</v>
      </c>
      <c r="O37" s="22" t="n">
        <f aca="false">FALSE()</f>
        <v>0</v>
      </c>
    </row>
    <row r="38" customFormat="false" ht="15" hidden="false" customHeight="false" outlineLevel="0" collapsed="false">
      <c r="A38" s="23" t="str">
        <f aca="false">"demo_comp_cct_"&amp;_!A37</f>
        <v>demo_comp_cct_10036</v>
      </c>
      <c r="B38" s="22" t="s">
        <v>13385</v>
      </c>
      <c r="C38" s="22" t="s">
        <v>14542</v>
      </c>
      <c r="D38" s="28" t="str">
        <f aca="false">A2</f>
        <v>demo_comp_cct_10000</v>
      </c>
      <c r="E38" s="22" t="s">
        <v>13384</v>
      </c>
      <c r="F38" s="22"/>
      <c r="G38" s="22"/>
      <c r="H38" s="25" t="str">
        <f aca="false">IF(E38="TRUE","",VLOOKUP(RANDBETWEEN(1,9724),namelist!$R:$T,2,1))</f>
        <v/>
      </c>
      <c r="I38" s="22" t="str">
        <f aca="false">_xlfn.IFNA(VLOOKUP(H38,namelist!S:T,2,0),"")</f>
        <v/>
      </c>
      <c r="J38" s="14" t="str">
        <f aca="false">_xlfn.IFNA(VLOOKUP(K38,res_countries!B:C,2,0),"")</f>
        <v/>
      </c>
      <c r="K38" s="22" t="str">
        <f aca="false">IF(E38="TRUE","","Sverige")</f>
        <v/>
      </c>
      <c r="L38" s="22" t="str">
        <f aca="false">IF(E38="TRUE","", 0&amp;RANDBETWEEN(0,9)&amp;RANDBETWEEN(1,9)&amp;RANDBETWEEN(0,9)&amp;"-"&amp;RANDBETWEEN(0,9)&amp;RANDBETWEEN(0,9)&amp;" "&amp;RANDBETWEEN(0,9)&amp;RANDBETWEEN(0,9)&amp;" "&amp;RANDBETWEEN(0,9)&amp;RANDBETWEEN(0,9))</f>
        <v/>
      </c>
      <c r="M38" s="22" t="str">
        <f aca="false">IF(E38="TRUE","","+46.7"&amp;RANDBETWEEN(0,9)&amp;RANDBETWEEN(0,9)&amp;RANDBETWEEN(0,9)&amp;RANDBETWEEN(0,9)&amp;RANDBETWEEN(0,9)&amp;RANDBETWEEN(0,9)&amp;RANDBETWEEN(0,9))</f>
        <v/>
      </c>
      <c r="N38" s="22" t="s">
        <v>14543</v>
      </c>
      <c r="O38" s="22" t="n">
        <f aca="false">FALSE()</f>
        <v>0</v>
      </c>
    </row>
    <row r="39" customFormat="false" ht="15" hidden="false" customHeight="false" outlineLevel="0" collapsed="false">
      <c r="A39" s="23" t="str">
        <f aca="false">"demo_comp_cct_"&amp;_!A38</f>
        <v>demo_comp_cct_10037</v>
      </c>
      <c r="B39" s="22" t="s">
        <v>13385</v>
      </c>
      <c r="C39" s="22" t="s">
        <v>14544</v>
      </c>
      <c r="D39" s="28" t="str">
        <f aca="false">A3</f>
        <v>demo_comp_cct_10001</v>
      </c>
      <c r="E39" s="22" t="s">
        <v>13384</v>
      </c>
      <c r="F39" s="22"/>
      <c r="G39" s="22"/>
      <c r="H39" s="25" t="str">
        <f aca="false">IF(E39="TRUE","",VLOOKUP(RANDBETWEEN(1,9724),namelist!$R:$T,2,1))</f>
        <v/>
      </c>
      <c r="I39" s="22" t="str">
        <f aca="false">_xlfn.IFNA(VLOOKUP(H39,namelist!S:T,2,0),"")</f>
        <v/>
      </c>
      <c r="J39" s="14" t="str">
        <f aca="false">_xlfn.IFNA(VLOOKUP(K39,res_countries!B:C,2,0),"")</f>
        <v/>
      </c>
      <c r="K39" s="22" t="str">
        <f aca="false">IF(E39="TRUE","","Sverige")</f>
        <v/>
      </c>
      <c r="L39" s="22" t="str">
        <f aca="false">IF(E39="TRUE","",0&amp;RANDBETWEEN(8,8)&amp;"-"&amp;RANDBETWEEN(1,9)&amp;RANDBETWEEN(0,9)&amp;RANDBETWEEN(0,9)&amp;" "&amp;RANDBETWEEN(0,9)&amp;RANDBETWEEN(0,9)&amp;" "&amp;RANDBETWEEN(0,9)&amp;RANDBETWEEN(0,9))</f>
        <v/>
      </c>
      <c r="M39" s="22" t="str">
        <f aca="false">IF(E39="TRUE","","+46.7"&amp;RANDBETWEEN(0,9)&amp;RANDBETWEEN(0,9)&amp;RANDBETWEEN(0,9)&amp;RANDBETWEEN(0,9)&amp;RANDBETWEEN(0,9)&amp;RANDBETWEEN(0,9)&amp;RANDBETWEEN(0,9))</f>
        <v/>
      </c>
      <c r="N39" s="22" t="s">
        <v>14545</v>
      </c>
      <c r="O39" s="22" t="n">
        <f aca="false">FALSE()</f>
        <v>0</v>
      </c>
    </row>
    <row r="40" customFormat="false" ht="15" hidden="false" customHeight="false" outlineLevel="0" collapsed="false">
      <c r="A40" s="23" t="str">
        <f aca="false">"demo_comp_cct_"&amp;_!A39</f>
        <v>demo_comp_cct_10038</v>
      </c>
      <c r="B40" s="22" t="s">
        <v>13385</v>
      </c>
      <c r="C40" s="22" t="s">
        <v>14546</v>
      </c>
      <c r="D40" s="28" t="str">
        <f aca="false">A4</f>
        <v>demo_comp_cct_10002</v>
      </c>
      <c r="E40" s="22" t="s">
        <v>13384</v>
      </c>
      <c r="F40" s="22"/>
      <c r="G40" s="22"/>
      <c r="H40" s="25" t="str">
        <f aca="false">IF(E40="TRUE","",VLOOKUP(RANDBETWEEN(1,9724),namelist!$R:$T,2,1))</f>
        <v/>
      </c>
      <c r="I40" s="22" t="str">
        <f aca="false">_xlfn.IFNA(VLOOKUP(H40,namelist!S:T,2,0),"")</f>
        <v/>
      </c>
      <c r="J40" s="14" t="str">
        <f aca="false">_xlfn.IFNA(VLOOKUP(K40,res_countries!B:C,2,0),"")</f>
        <v/>
      </c>
      <c r="K40" s="22" t="str">
        <f aca="false">IF(E40="TRUE","","Sverige")</f>
        <v/>
      </c>
      <c r="L40" s="22" t="str">
        <f aca="false">IF(E40="TRUE","",0&amp;RANDBETWEEN(0,9)&amp;RANDBETWEEN(1,9)&amp;"-"&amp;RANDBETWEEN(0,9)&amp;RANDBETWEEN(0,9)&amp;RANDBETWEEN(0,9)&amp;" "&amp;RANDBETWEEN(0,9)&amp;RANDBETWEEN(0,9)&amp;" "&amp;RANDBETWEEN(0,9)&amp;RANDBETWEEN(0,9))</f>
        <v/>
      </c>
      <c r="M40" s="22" t="str">
        <f aca="false">IF(E40="TRUE","","+46.7"&amp;RANDBETWEEN(0,9)&amp;RANDBETWEEN(0,9)&amp;RANDBETWEEN(0,9)&amp;RANDBETWEEN(0,9)&amp;RANDBETWEEN(0,9)&amp;RANDBETWEEN(0,9)&amp;RANDBETWEEN(0,9))</f>
        <v/>
      </c>
      <c r="N40" s="22" t="s">
        <v>14547</v>
      </c>
      <c r="O40" s="22" t="n">
        <f aca="false">FALSE()</f>
        <v>0</v>
      </c>
    </row>
    <row r="41" customFormat="false" ht="15" hidden="false" customHeight="false" outlineLevel="0" collapsed="false">
      <c r="A41" s="23" t="str">
        <f aca="false">"demo_comp_cct_"&amp;_!A40</f>
        <v>demo_comp_cct_10039</v>
      </c>
      <c r="B41" s="22" t="s">
        <v>13385</v>
      </c>
      <c r="C41" s="22" t="s">
        <v>14548</v>
      </c>
      <c r="D41" s="28" t="str">
        <f aca="false">A5</f>
        <v>demo_comp_cct_10003</v>
      </c>
      <c r="E41" s="22" t="s">
        <v>13384</v>
      </c>
      <c r="F41" s="22"/>
      <c r="G41" s="22"/>
      <c r="H41" s="25" t="str">
        <f aca="false">IF(E41="TRUE","",VLOOKUP(RANDBETWEEN(1,9724),namelist!$R:$T,2,1))</f>
        <v/>
      </c>
      <c r="I41" s="22" t="str">
        <f aca="false">_xlfn.IFNA(VLOOKUP(H41,namelist!S:T,2,0),"")</f>
        <v/>
      </c>
      <c r="J41" s="14" t="str">
        <f aca="false">_xlfn.IFNA(VLOOKUP(K41,res_countries!B:C,2,0),"")</f>
        <v/>
      </c>
      <c r="K41" s="22" t="str">
        <f aca="false">IF(E41="TRUE","","Sverige")</f>
        <v/>
      </c>
      <c r="L41" s="22" t="str">
        <f aca="false">IF(E41="TRUE","", 0&amp;RANDBETWEEN(0,9)&amp;RANDBETWEEN(1,9)&amp;RANDBETWEEN(0,9)&amp;"-"&amp;RANDBETWEEN(0,9)&amp;RANDBETWEEN(0,9)&amp;" "&amp;RANDBETWEEN(0,9)&amp;RANDBETWEEN(0,9)&amp;" "&amp;RANDBETWEEN(0,9)&amp;RANDBETWEEN(0,9))</f>
        <v/>
      </c>
      <c r="M41" s="22" t="str">
        <f aca="false">IF(E41="TRUE","","+46.7"&amp;RANDBETWEEN(0,9)&amp;RANDBETWEEN(0,9)&amp;RANDBETWEEN(0,9)&amp;RANDBETWEEN(0,9)&amp;RANDBETWEEN(0,9)&amp;RANDBETWEEN(0,9)&amp;RANDBETWEEN(0,9))</f>
        <v/>
      </c>
      <c r="N41" s="22" t="s">
        <v>14549</v>
      </c>
      <c r="O41" s="22" t="n">
        <f aca="false">FALSE()</f>
        <v>0</v>
      </c>
    </row>
    <row r="42" customFormat="false" ht="15" hidden="false" customHeight="false" outlineLevel="0" collapsed="false">
      <c r="A42" s="23" t="str">
        <f aca="false">"demo_comp_cct_"&amp;_!A41</f>
        <v>demo_comp_cct_10040</v>
      </c>
      <c r="B42" s="22" t="s">
        <v>13385</v>
      </c>
      <c r="C42" s="22" t="s">
        <v>14550</v>
      </c>
      <c r="D42" s="28" t="str">
        <f aca="false">A6</f>
        <v>demo_comp_cct_10004</v>
      </c>
      <c r="E42" s="22" t="s">
        <v>13384</v>
      </c>
      <c r="F42" s="22"/>
      <c r="G42" s="22"/>
      <c r="H42" s="25" t="str">
        <f aca="false">IF(E42="TRUE","",VLOOKUP(RANDBETWEEN(1,9724),namelist!$R:$T,2,1))</f>
        <v/>
      </c>
      <c r="I42" s="22" t="str">
        <f aca="false">_xlfn.IFNA(VLOOKUP(H42,namelist!S:T,2,0),"")</f>
        <v/>
      </c>
      <c r="J42" s="14" t="str">
        <f aca="false">_xlfn.IFNA(VLOOKUP(K42,res_countries!B:C,2,0),"")</f>
        <v/>
      </c>
      <c r="K42" s="22" t="str">
        <f aca="false">IF(E42="TRUE","","Sverige")</f>
        <v/>
      </c>
      <c r="L42" s="22" t="str">
        <f aca="false">IF(E42="TRUE","",0&amp;RANDBETWEEN(8,8)&amp;"-"&amp;RANDBETWEEN(1,9)&amp;RANDBETWEEN(0,9)&amp;RANDBETWEEN(0,9)&amp;" "&amp;RANDBETWEEN(0,9)&amp;RANDBETWEEN(0,9)&amp;" "&amp;RANDBETWEEN(0,9)&amp;RANDBETWEEN(0,9))</f>
        <v/>
      </c>
      <c r="M42" s="22" t="str">
        <f aca="false">IF(E42="TRUE","","+46.7"&amp;RANDBETWEEN(0,9)&amp;RANDBETWEEN(0,9)&amp;RANDBETWEEN(0,9)&amp;RANDBETWEEN(0,9)&amp;RANDBETWEEN(0,9)&amp;RANDBETWEEN(0,9)&amp;RANDBETWEEN(0,9))</f>
        <v/>
      </c>
      <c r="N42" s="22" t="s">
        <v>14551</v>
      </c>
      <c r="O42" s="22" t="n">
        <f aca="false">FALSE()</f>
        <v>0</v>
      </c>
    </row>
    <row r="43" customFormat="false" ht="15" hidden="false" customHeight="false" outlineLevel="0" collapsed="false">
      <c r="A43" s="23" t="str">
        <f aca="false">"demo_comp_cct_"&amp;_!A42</f>
        <v>demo_comp_cct_10041</v>
      </c>
      <c r="B43" s="22" t="s">
        <v>13385</v>
      </c>
      <c r="C43" s="22" t="s">
        <v>14552</v>
      </c>
      <c r="D43" s="28" t="str">
        <f aca="false">A7</f>
        <v>demo_comp_cct_10005</v>
      </c>
      <c r="E43" s="22" t="s">
        <v>13384</v>
      </c>
      <c r="F43" s="22"/>
      <c r="G43" s="22"/>
      <c r="H43" s="25" t="str">
        <f aca="false">IF(E43="TRUE","",VLOOKUP(RANDBETWEEN(1,9724),namelist!$R:$T,2,1))</f>
        <v/>
      </c>
      <c r="I43" s="22" t="str">
        <f aca="false">_xlfn.IFNA(VLOOKUP(H43,namelist!S:T,2,0),"")</f>
        <v/>
      </c>
      <c r="J43" s="14" t="str">
        <f aca="false">_xlfn.IFNA(VLOOKUP(K43,res_countries!B:C,2,0),"")</f>
        <v/>
      </c>
      <c r="K43" s="22" t="str">
        <f aca="false">IF(E43="TRUE","","Sverige")</f>
        <v/>
      </c>
      <c r="L43" s="22" t="str">
        <f aca="false">IF(E43="TRUE","",0&amp;RANDBETWEEN(0,9)&amp;RANDBETWEEN(1,9)&amp;"-"&amp;RANDBETWEEN(0,9)&amp;RANDBETWEEN(0,9)&amp;RANDBETWEEN(0,9)&amp;" "&amp;RANDBETWEEN(0,9)&amp;RANDBETWEEN(0,9)&amp;" "&amp;RANDBETWEEN(0,9)&amp;RANDBETWEEN(0,9))</f>
        <v/>
      </c>
      <c r="M43" s="22" t="str">
        <f aca="false">IF(E43="TRUE","","+46.7"&amp;RANDBETWEEN(0,9)&amp;RANDBETWEEN(0,9)&amp;RANDBETWEEN(0,9)&amp;RANDBETWEEN(0,9)&amp;RANDBETWEEN(0,9)&amp;RANDBETWEEN(0,9)&amp;RANDBETWEEN(0,9))</f>
        <v/>
      </c>
      <c r="N43" s="22" t="s">
        <v>14553</v>
      </c>
      <c r="O43" s="22" t="n">
        <f aca="false">FALSE()</f>
        <v>0</v>
      </c>
    </row>
    <row r="44" customFormat="false" ht="15" hidden="false" customHeight="false" outlineLevel="0" collapsed="false">
      <c r="A44" s="23" t="str">
        <f aca="false">"demo_comp_cct_"&amp;_!A43</f>
        <v>demo_comp_cct_10042</v>
      </c>
      <c r="B44" s="22" t="s">
        <v>13385</v>
      </c>
      <c r="C44" s="22" t="s">
        <v>14554</v>
      </c>
      <c r="D44" s="28" t="str">
        <f aca="false">A8</f>
        <v>demo_comp_cct_10006</v>
      </c>
      <c r="E44" s="22" t="s">
        <v>13384</v>
      </c>
      <c r="F44" s="22"/>
      <c r="G44" s="22"/>
      <c r="H44" s="25" t="str">
        <f aca="false">IF(E44="TRUE","",VLOOKUP(RANDBETWEEN(1,9724),namelist!$R:$T,2,1))</f>
        <v/>
      </c>
      <c r="I44" s="22" t="str">
        <f aca="false">_xlfn.IFNA(VLOOKUP(H44,namelist!S:T,2,0),"")</f>
        <v/>
      </c>
      <c r="J44" s="14" t="str">
        <f aca="false">_xlfn.IFNA(VLOOKUP(K44,res_countries!B:C,2,0),"")</f>
        <v/>
      </c>
      <c r="K44" s="22" t="str">
        <f aca="false">IF(E44="TRUE","","Sverige")</f>
        <v/>
      </c>
      <c r="L44" s="22" t="str">
        <f aca="false">IF(E44="TRUE","", 0&amp;RANDBETWEEN(0,9)&amp;RANDBETWEEN(1,9)&amp;RANDBETWEEN(0,9)&amp;"-"&amp;RANDBETWEEN(0,9)&amp;RANDBETWEEN(0,9)&amp;" "&amp;RANDBETWEEN(0,9)&amp;RANDBETWEEN(0,9)&amp;" "&amp;RANDBETWEEN(0,9)&amp;RANDBETWEEN(0,9))</f>
        <v/>
      </c>
      <c r="M44" s="22" t="str">
        <f aca="false">IF(E44="TRUE","","+46.7"&amp;RANDBETWEEN(0,9)&amp;RANDBETWEEN(0,9)&amp;RANDBETWEEN(0,9)&amp;RANDBETWEEN(0,9)&amp;RANDBETWEEN(0,9)&amp;RANDBETWEEN(0,9)&amp;RANDBETWEEN(0,9))</f>
        <v/>
      </c>
      <c r="N44" s="22" t="s">
        <v>14555</v>
      </c>
      <c r="O44" s="22" t="n">
        <f aca="false">FALSE()</f>
        <v>0</v>
      </c>
    </row>
    <row r="45" customFormat="false" ht="15" hidden="false" customHeight="false" outlineLevel="0" collapsed="false">
      <c r="A45" s="23" t="str">
        <f aca="false">"demo_comp_cct_"&amp;_!A44</f>
        <v>demo_comp_cct_10043</v>
      </c>
      <c r="B45" s="22" t="s">
        <v>13385</v>
      </c>
      <c r="C45" s="22" t="s">
        <v>14556</v>
      </c>
      <c r="D45" s="28" t="str">
        <f aca="false">A9</f>
        <v>demo_comp_cct_10007</v>
      </c>
      <c r="E45" s="22" t="s">
        <v>13384</v>
      </c>
      <c r="F45" s="22"/>
      <c r="G45" s="22"/>
      <c r="H45" s="25" t="str">
        <f aca="false">IF(E45="TRUE","",VLOOKUP(RANDBETWEEN(1,9724),namelist!$R:$T,2,1))</f>
        <v/>
      </c>
      <c r="I45" s="22" t="str">
        <f aca="false">_xlfn.IFNA(VLOOKUP(H45,namelist!S:T,2,0),"")</f>
        <v/>
      </c>
      <c r="J45" s="14" t="str">
        <f aca="false">_xlfn.IFNA(VLOOKUP(K45,res_countries!B:C,2,0),"")</f>
        <v/>
      </c>
      <c r="K45" s="22" t="str">
        <f aca="false">IF(E45="TRUE","","Sverige")</f>
        <v/>
      </c>
      <c r="L45" s="22" t="str">
        <f aca="false">IF(E45="TRUE","",0&amp;RANDBETWEEN(8,8)&amp;"-"&amp;RANDBETWEEN(1,9)&amp;RANDBETWEEN(0,9)&amp;RANDBETWEEN(0,9)&amp;" "&amp;RANDBETWEEN(0,9)&amp;RANDBETWEEN(0,9)&amp;" "&amp;RANDBETWEEN(0,9)&amp;RANDBETWEEN(0,9))</f>
        <v/>
      </c>
      <c r="M45" s="22" t="str">
        <f aca="false">IF(E45="TRUE","","+46.7"&amp;RANDBETWEEN(0,9)&amp;RANDBETWEEN(0,9)&amp;RANDBETWEEN(0,9)&amp;RANDBETWEEN(0,9)&amp;RANDBETWEEN(0,9)&amp;RANDBETWEEN(0,9)&amp;RANDBETWEEN(0,9))</f>
        <v/>
      </c>
      <c r="N45" s="22" t="s">
        <v>14557</v>
      </c>
      <c r="O45" s="22" t="n">
        <f aca="false">FALSE()</f>
        <v>0</v>
      </c>
    </row>
    <row r="46" customFormat="false" ht="15" hidden="false" customHeight="false" outlineLevel="0" collapsed="false">
      <c r="A46" s="23" t="str">
        <f aca="false">"demo_comp_cct_"&amp;_!A45</f>
        <v>demo_comp_cct_10044</v>
      </c>
      <c r="B46" s="22" t="s">
        <v>13385</v>
      </c>
      <c r="C46" s="22" t="s">
        <v>14558</v>
      </c>
      <c r="D46" s="28" t="str">
        <f aca="false">A10</f>
        <v>demo_comp_cct_10008</v>
      </c>
      <c r="E46" s="22" t="s">
        <v>13384</v>
      </c>
      <c r="F46" s="22"/>
      <c r="G46" s="22"/>
      <c r="H46" s="25" t="str">
        <f aca="false">IF(E46="TRUE","",VLOOKUP(RANDBETWEEN(1,9724),namelist!$R:$T,2,1))</f>
        <v/>
      </c>
      <c r="I46" s="22" t="str">
        <f aca="false">_xlfn.IFNA(VLOOKUP(H46,namelist!S:T,2,0),"")</f>
        <v/>
      </c>
      <c r="J46" s="14" t="str">
        <f aca="false">_xlfn.IFNA(VLOOKUP(K46,res_countries!B:C,2,0),"")</f>
        <v/>
      </c>
      <c r="K46" s="22" t="str">
        <f aca="false">IF(E46="TRUE","","Sverige")</f>
        <v/>
      </c>
      <c r="L46" s="22" t="str">
        <f aca="false">IF(E46="TRUE","",0&amp;RANDBETWEEN(0,9)&amp;RANDBETWEEN(1,9)&amp;"-"&amp;RANDBETWEEN(0,9)&amp;RANDBETWEEN(0,9)&amp;RANDBETWEEN(0,9)&amp;" "&amp;RANDBETWEEN(0,9)&amp;RANDBETWEEN(0,9)&amp;" "&amp;RANDBETWEEN(0,9)&amp;RANDBETWEEN(0,9))</f>
        <v/>
      </c>
      <c r="M46" s="22" t="str">
        <f aca="false">IF(E46="TRUE","","+46.7"&amp;RANDBETWEEN(0,9)&amp;RANDBETWEEN(0,9)&amp;RANDBETWEEN(0,9)&amp;RANDBETWEEN(0,9)&amp;RANDBETWEEN(0,9)&amp;RANDBETWEEN(0,9)&amp;RANDBETWEEN(0,9))</f>
        <v/>
      </c>
      <c r="N46" s="22" t="s">
        <v>14559</v>
      </c>
      <c r="O46" s="22" t="n">
        <f aca="false">FALSE()</f>
        <v>0</v>
      </c>
    </row>
    <row r="47" customFormat="false" ht="15" hidden="false" customHeight="false" outlineLevel="0" collapsed="false">
      <c r="A47" s="23" t="str">
        <f aca="false">"demo_comp_cct_"&amp;_!A46</f>
        <v>demo_comp_cct_10045</v>
      </c>
      <c r="B47" s="22" t="s">
        <v>13385</v>
      </c>
      <c r="C47" s="22" t="s">
        <v>14560</v>
      </c>
      <c r="D47" s="28" t="str">
        <f aca="false">A11</f>
        <v>demo_comp_cct_10009</v>
      </c>
      <c r="E47" s="22" t="s">
        <v>13384</v>
      </c>
      <c r="F47" s="22"/>
      <c r="G47" s="22"/>
      <c r="H47" s="25" t="str">
        <f aca="false">IF(E47="TRUE","",VLOOKUP(RANDBETWEEN(1,9724),namelist!$R:$T,2,1))</f>
        <v/>
      </c>
      <c r="I47" s="22" t="str">
        <f aca="false">_xlfn.IFNA(VLOOKUP(H47,namelist!S:T,2,0),"")</f>
        <v/>
      </c>
      <c r="J47" s="14" t="str">
        <f aca="false">_xlfn.IFNA(VLOOKUP(K47,res_countries!B:C,2,0),"")</f>
        <v/>
      </c>
      <c r="K47" s="22" t="str">
        <f aca="false">IF(E47="TRUE","","Sverige")</f>
        <v/>
      </c>
      <c r="L47" s="22" t="str">
        <f aca="false">IF(E47="TRUE","", 0&amp;RANDBETWEEN(0,9)&amp;RANDBETWEEN(1,9)&amp;RANDBETWEEN(0,9)&amp;"-"&amp;RANDBETWEEN(0,9)&amp;RANDBETWEEN(0,9)&amp;" "&amp;RANDBETWEEN(0,9)&amp;RANDBETWEEN(0,9)&amp;" "&amp;RANDBETWEEN(0,9)&amp;RANDBETWEEN(0,9))</f>
        <v/>
      </c>
      <c r="M47" s="22" t="str">
        <f aca="false">IF(E47="TRUE","","+46.7"&amp;RANDBETWEEN(0,9)&amp;RANDBETWEEN(0,9)&amp;RANDBETWEEN(0,9)&amp;RANDBETWEEN(0,9)&amp;RANDBETWEEN(0,9)&amp;RANDBETWEEN(0,9)&amp;RANDBETWEEN(0,9))</f>
        <v/>
      </c>
      <c r="N47" s="22" t="s">
        <v>14561</v>
      </c>
      <c r="O47" s="22" t="n">
        <f aca="false">FALSE()</f>
        <v>0</v>
      </c>
    </row>
    <row r="48" customFormat="false" ht="15" hidden="false" customHeight="false" outlineLevel="0" collapsed="false">
      <c r="A48" s="23" t="str">
        <f aca="false">"demo_comp_cct_"&amp;_!A47</f>
        <v>demo_comp_cct_10046</v>
      </c>
      <c r="B48" s="22" t="s">
        <v>13385</v>
      </c>
      <c r="C48" s="22" t="s">
        <v>14562</v>
      </c>
      <c r="D48" s="28" t="str">
        <f aca="false">A12</f>
        <v>demo_comp_cct_10010</v>
      </c>
      <c r="E48" s="22" t="s">
        <v>13384</v>
      </c>
      <c r="F48" s="22"/>
      <c r="G48" s="22"/>
      <c r="H48" s="25" t="str">
        <f aca="false">IF(E48="TRUE","",VLOOKUP(RANDBETWEEN(1,9724),namelist!$R:$T,2,1))</f>
        <v/>
      </c>
      <c r="I48" s="22" t="str">
        <f aca="false">_xlfn.IFNA(VLOOKUP(H48,namelist!S:T,2,0),"")</f>
        <v/>
      </c>
      <c r="J48" s="14" t="str">
        <f aca="false">_xlfn.IFNA(VLOOKUP(K48,res_countries!B:C,2,0),"")</f>
        <v/>
      </c>
      <c r="K48" s="22" t="str">
        <f aca="false">IF(E48="TRUE","","Sverige")</f>
        <v/>
      </c>
      <c r="L48" s="22" t="str">
        <f aca="false">IF(E48="TRUE","",0&amp;RANDBETWEEN(8,8)&amp;"-"&amp;RANDBETWEEN(1,9)&amp;RANDBETWEEN(0,9)&amp;RANDBETWEEN(0,9)&amp;" "&amp;RANDBETWEEN(0,9)&amp;RANDBETWEEN(0,9)&amp;" "&amp;RANDBETWEEN(0,9)&amp;RANDBETWEEN(0,9))</f>
        <v/>
      </c>
      <c r="M48" s="22" t="str">
        <f aca="false">IF(E48="TRUE","","+46.7"&amp;RANDBETWEEN(0,9)&amp;RANDBETWEEN(0,9)&amp;RANDBETWEEN(0,9)&amp;RANDBETWEEN(0,9)&amp;RANDBETWEEN(0,9)&amp;RANDBETWEEN(0,9)&amp;RANDBETWEEN(0,9))</f>
        <v/>
      </c>
      <c r="N48" s="22" t="s">
        <v>14563</v>
      </c>
      <c r="O48" s="22" t="n">
        <f aca="false">FALSE()</f>
        <v>0</v>
      </c>
    </row>
    <row r="49" customFormat="false" ht="15" hidden="false" customHeight="false" outlineLevel="0" collapsed="false">
      <c r="A49" s="23" t="str">
        <f aca="false">"demo_comp_cct_"&amp;_!A48</f>
        <v>demo_comp_cct_10047</v>
      </c>
      <c r="B49" s="22" t="s">
        <v>13385</v>
      </c>
      <c r="C49" s="22" t="s">
        <v>14564</v>
      </c>
      <c r="D49" s="28" t="str">
        <f aca="false">A13</f>
        <v>demo_comp_cct_10011</v>
      </c>
      <c r="E49" s="22" t="s">
        <v>13384</v>
      </c>
      <c r="F49" s="22"/>
      <c r="G49" s="22"/>
      <c r="H49" s="25" t="str">
        <f aca="false">IF(E49="TRUE","",VLOOKUP(RANDBETWEEN(1,9724),namelist!$R:$T,2,1))</f>
        <v/>
      </c>
      <c r="I49" s="22" t="str">
        <f aca="false">_xlfn.IFNA(VLOOKUP(H49,namelist!S:T,2,0),"")</f>
        <v/>
      </c>
      <c r="J49" s="14" t="str">
        <f aca="false">_xlfn.IFNA(VLOOKUP(K49,res_countries!B:C,2,0),"")</f>
        <v/>
      </c>
      <c r="K49" s="22" t="str">
        <f aca="false">IF(E49="TRUE","","Sverige")</f>
        <v/>
      </c>
      <c r="L49" s="22" t="str">
        <f aca="false">IF(E49="TRUE","",0&amp;RANDBETWEEN(0,9)&amp;RANDBETWEEN(1,9)&amp;"-"&amp;RANDBETWEEN(0,9)&amp;RANDBETWEEN(0,9)&amp;RANDBETWEEN(0,9)&amp;" "&amp;RANDBETWEEN(0,9)&amp;RANDBETWEEN(0,9)&amp;" "&amp;RANDBETWEEN(0,9)&amp;RANDBETWEEN(0,9))</f>
        <v/>
      </c>
      <c r="M49" s="22" t="str">
        <f aca="false">IF(E49="TRUE","","+46.7"&amp;RANDBETWEEN(0,9)&amp;RANDBETWEEN(0,9)&amp;RANDBETWEEN(0,9)&amp;RANDBETWEEN(0,9)&amp;RANDBETWEEN(0,9)&amp;RANDBETWEEN(0,9)&amp;RANDBETWEEN(0,9))</f>
        <v/>
      </c>
      <c r="N49" s="22" t="s">
        <v>14565</v>
      </c>
      <c r="O49" s="22" t="n">
        <f aca="false">FALSE()</f>
        <v>0</v>
      </c>
    </row>
    <row r="50" customFormat="false" ht="15" hidden="false" customHeight="false" outlineLevel="0" collapsed="false">
      <c r="A50" s="23" t="str">
        <f aca="false">"demo_comp_cct_"&amp;_!A49</f>
        <v>demo_comp_cct_10048</v>
      </c>
      <c r="B50" s="22" t="s">
        <v>13385</v>
      </c>
      <c r="C50" s="22" t="s">
        <v>14566</v>
      </c>
      <c r="D50" s="28" t="str">
        <f aca="false">A14</f>
        <v>demo_comp_cct_10012</v>
      </c>
      <c r="E50" s="22" t="s">
        <v>13384</v>
      </c>
      <c r="F50" s="22"/>
      <c r="G50" s="22"/>
      <c r="H50" s="25" t="str">
        <f aca="false">IF(E50="TRUE","",VLOOKUP(RANDBETWEEN(1,9724),namelist!$R:$T,2,1))</f>
        <v/>
      </c>
      <c r="I50" s="22" t="str">
        <f aca="false">_xlfn.IFNA(VLOOKUP(H50,namelist!S:T,2,0),"")</f>
        <v/>
      </c>
      <c r="J50" s="14" t="str">
        <f aca="false">_xlfn.IFNA(VLOOKUP(K50,res_countries!B:C,2,0),"")</f>
        <v/>
      </c>
      <c r="K50" s="22" t="str">
        <f aca="false">IF(E50="TRUE","","Sverige")</f>
        <v/>
      </c>
      <c r="L50" s="22" t="str">
        <f aca="false">IF(E50="TRUE","", 0&amp;RANDBETWEEN(0,9)&amp;RANDBETWEEN(1,9)&amp;RANDBETWEEN(0,9)&amp;"-"&amp;RANDBETWEEN(0,9)&amp;RANDBETWEEN(0,9)&amp;" "&amp;RANDBETWEEN(0,9)&amp;RANDBETWEEN(0,9)&amp;" "&amp;RANDBETWEEN(0,9)&amp;RANDBETWEEN(0,9))</f>
        <v/>
      </c>
      <c r="M50" s="22" t="str">
        <f aca="false">IF(E50="TRUE","","+46.7"&amp;RANDBETWEEN(0,9)&amp;RANDBETWEEN(0,9)&amp;RANDBETWEEN(0,9)&amp;RANDBETWEEN(0,9)&amp;RANDBETWEEN(0,9)&amp;RANDBETWEEN(0,9)&amp;RANDBETWEEN(0,9))</f>
        <v/>
      </c>
      <c r="N50" s="22" t="s">
        <v>14567</v>
      </c>
      <c r="O50" s="22" t="n">
        <f aca="false">FALSE()</f>
        <v>0</v>
      </c>
    </row>
    <row r="51" customFormat="false" ht="15" hidden="false" customHeight="false" outlineLevel="0" collapsed="false">
      <c r="A51" s="23" t="str">
        <f aca="false">"demo_comp_cct_"&amp;_!A50</f>
        <v>demo_comp_cct_10049</v>
      </c>
      <c r="B51" s="22" t="s">
        <v>13385</v>
      </c>
      <c r="C51" s="22" t="s">
        <v>14568</v>
      </c>
      <c r="D51" s="28" t="str">
        <f aca="false">A15</f>
        <v>demo_comp_cct_10013</v>
      </c>
      <c r="E51" s="22" t="s">
        <v>13384</v>
      </c>
      <c r="F51" s="22"/>
      <c r="G51" s="22"/>
      <c r="H51" s="25" t="str">
        <f aca="false">IF(E51="TRUE","",VLOOKUP(RANDBETWEEN(1,9724),namelist!$R:$T,2,1))</f>
        <v/>
      </c>
      <c r="I51" s="22" t="str">
        <f aca="false">_xlfn.IFNA(VLOOKUP(H51,namelist!S:T,2,0),"")</f>
        <v/>
      </c>
      <c r="J51" s="14" t="str">
        <f aca="false">_xlfn.IFNA(VLOOKUP(K51,res_countries!B:C,2,0),"")</f>
        <v/>
      </c>
      <c r="K51" s="22" t="str">
        <f aca="false">IF(E51="TRUE","","Sverige")</f>
        <v/>
      </c>
      <c r="L51" s="22" t="str">
        <f aca="false">IF(E51="TRUE","",0&amp;RANDBETWEEN(8,8)&amp;"-"&amp;RANDBETWEEN(1,9)&amp;RANDBETWEEN(0,9)&amp;RANDBETWEEN(0,9)&amp;" "&amp;RANDBETWEEN(0,9)&amp;RANDBETWEEN(0,9)&amp;" "&amp;RANDBETWEEN(0,9)&amp;RANDBETWEEN(0,9))</f>
        <v/>
      </c>
      <c r="M51" s="22" t="str">
        <f aca="false">IF(E51="TRUE","","+46.7"&amp;RANDBETWEEN(0,9)&amp;RANDBETWEEN(0,9)&amp;RANDBETWEEN(0,9)&amp;RANDBETWEEN(0,9)&amp;RANDBETWEEN(0,9)&amp;RANDBETWEEN(0,9)&amp;RANDBETWEEN(0,9))</f>
        <v/>
      </c>
      <c r="N51" s="22" t="s">
        <v>14569</v>
      </c>
      <c r="O51" s="22" t="n">
        <f aca="false">FALSE()</f>
        <v>0</v>
      </c>
    </row>
    <row r="52" customFormat="false" ht="15" hidden="false" customHeight="false" outlineLevel="0" collapsed="false">
      <c r="A52" s="23" t="str">
        <f aca="false">"demo_comp_cct_"&amp;_!A51</f>
        <v>demo_comp_cct_10050</v>
      </c>
      <c r="B52" s="22" t="s">
        <v>13385</v>
      </c>
      <c r="C52" s="22" t="s">
        <v>14570</v>
      </c>
      <c r="D52" s="28" t="str">
        <f aca="false">A16</f>
        <v>demo_comp_cct_10014</v>
      </c>
      <c r="E52" s="22" t="s">
        <v>13384</v>
      </c>
      <c r="F52" s="22"/>
      <c r="G52" s="22"/>
      <c r="H52" s="25" t="str">
        <f aca="false">IF(E52="TRUE","",VLOOKUP(RANDBETWEEN(1,9724),namelist!$R:$T,2,1))</f>
        <v/>
      </c>
      <c r="I52" s="22" t="str">
        <f aca="false">_xlfn.IFNA(VLOOKUP(H52,namelist!S:T,2,0),"")</f>
        <v/>
      </c>
      <c r="J52" s="14" t="str">
        <f aca="false">_xlfn.IFNA(VLOOKUP(K52,res_countries!B:C,2,0),"")</f>
        <v/>
      </c>
      <c r="K52" s="22" t="str">
        <f aca="false">IF(E52="TRUE","","Sverige")</f>
        <v/>
      </c>
      <c r="L52" s="22" t="str">
        <f aca="false">IF(E52="TRUE","",0&amp;RANDBETWEEN(0,9)&amp;RANDBETWEEN(1,9)&amp;"-"&amp;RANDBETWEEN(0,9)&amp;RANDBETWEEN(0,9)&amp;RANDBETWEEN(0,9)&amp;" "&amp;RANDBETWEEN(0,9)&amp;RANDBETWEEN(0,9)&amp;" "&amp;RANDBETWEEN(0,9)&amp;RANDBETWEEN(0,9))</f>
        <v/>
      </c>
      <c r="M52" s="22" t="str">
        <f aca="false">IF(E52="TRUE","","+46.7"&amp;RANDBETWEEN(0,9)&amp;RANDBETWEEN(0,9)&amp;RANDBETWEEN(0,9)&amp;RANDBETWEEN(0,9)&amp;RANDBETWEEN(0,9)&amp;RANDBETWEEN(0,9)&amp;RANDBETWEEN(0,9))</f>
        <v/>
      </c>
      <c r="N52" s="22" t="s">
        <v>14571</v>
      </c>
      <c r="O52" s="22" t="n">
        <f aca="false">FALSE()</f>
        <v>0</v>
      </c>
    </row>
    <row r="53" customFormat="false" ht="15" hidden="false" customHeight="false" outlineLevel="0" collapsed="false">
      <c r="A53" s="23" t="str">
        <f aca="false">"demo_comp_cct_"&amp;_!A52</f>
        <v>demo_comp_cct_10051</v>
      </c>
      <c r="B53" s="22" t="s">
        <v>13385</v>
      </c>
      <c r="C53" s="22" t="s">
        <v>14572</v>
      </c>
      <c r="D53" s="28" t="str">
        <f aca="false">A17</f>
        <v>demo_comp_cct_10015</v>
      </c>
      <c r="E53" s="22" t="s">
        <v>13384</v>
      </c>
      <c r="F53" s="22"/>
      <c r="G53" s="22"/>
      <c r="H53" s="25" t="str">
        <f aca="false">IF(E53="TRUE","",VLOOKUP(RANDBETWEEN(1,9724),namelist!$R:$T,2,1))</f>
        <v/>
      </c>
      <c r="I53" s="22" t="str">
        <f aca="false">_xlfn.IFNA(VLOOKUP(H53,namelist!S:T,2,0),"")</f>
        <v/>
      </c>
      <c r="J53" s="14" t="str">
        <f aca="false">_xlfn.IFNA(VLOOKUP(K53,res_countries!B:C,2,0),"")</f>
        <v/>
      </c>
      <c r="K53" s="22" t="str">
        <f aca="false">IF(E53="TRUE","","Sverige")</f>
        <v/>
      </c>
      <c r="L53" s="22" t="str">
        <f aca="false">IF(E53="TRUE","", 0&amp;RANDBETWEEN(0,9)&amp;RANDBETWEEN(1,9)&amp;RANDBETWEEN(0,9)&amp;"-"&amp;RANDBETWEEN(0,9)&amp;RANDBETWEEN(0,9)&amp;" "&amp;RANDBETWEEN(0,9)&amp;RANDBETWEEN(0,9)&amp;" "&amp;RANDBETWEEN(0,9)&amp;RANDBETWEEN(0,9))</f>
        <v/>
      </c>
      <c r="M53" s="22" t="str">
        <f aca="false">IF(E53="TRUE","","+46.7"&amp;RANDBETWEEN(0,9)&amp;RANDBETWEEN(0,9)&amp;RANDBETWEEN(0,9)&amp;RANDBETWEEN(0,9)&amp;RANDBETWEEN(0,9)&amp;RANDBETWEEN(0,9)&amp;RANDBETWEEN(0,9))</f>
        <v/>
      </c>
      <c r="N53" s="22" t="s">
        <v>14573</v>
      </c>
      <c r="O53" s="22" t="n">
        <f aca="false">FALSE()</f>
        <v>0</v>
      </c>
    </row>
    <row r="54" customFormat="false" ht="15" hidden="false" customHeight="false" outlineLevel="0" collapsed="false">
      <c r="A54" s="23" t="str">
        <f aca="false">"demo_comp_cct_"&amp;_!A53</f>
        <v>demo_comp_cct_10052</v>
      </c>
      <c r="B54" s="22" t="s">
        <v>13385</v>
      </c>
      <c r="C54" s="22" t="s">
        <v>14574</v>
      </c>
      <c r="D54" s="28" t="str">
        <f aca="false">A18</f>
        <v>demo_comp_cct_10016</v>
      </c>
      <c r="E54" s="22" t="s">
        <v>13384</v>
      </c>
      <c r="F54" s="22"/>
      <c r="G54" s="22"/>
      <c r="H54" s="25" t="str">
        <f aca="false">IF(E54="TRUE","",VLOOKUP(RANDBETWEEN(1,9724),namelist!$R:$T,2,1))</f>
        <v/>
      </c>
      <c r="I54" s="22" t="str">
        <f aca="false">_xlfn.IFNA(VLOOKUP(H54,namelist!S:T,2,0),"")</f>
        <v/>
      </c>
      <c r="J54" s="14" t="str">
        <f aca="false">_xlfn.IFNA(VLOOKUP(K54,res_countries!B:C,2,0),"")</f>
        <v/>
      </c>
      <c r="K54" s="22" t="str">
        <f aca="false">IF(E54="TRUE","","Sverige")</f>
        <v/>
      </c>
      <c r="L54" s="22" t="str">
        <f aca="false">IF(E54="TRUE","",0&amp;RANDBETWEEN(8,8)&amp;"-"&amp;RANDBETWEEN(1,9)&amp;RANDBETWEEN(0,9)&amp;RANDBETWEEN(0,9)&amp;" "&amp;RANDBETWEEN(0,9)&amp;RANDBETWEEN(0,9)&amp;" "&amp;RANDBETWEEN(0,9)&amp;RANDBETWEEN(0,9))</f>
        <v/>
      </c>
      <c r="M54" s="22" t="str">
        <f aca="false">IF(E54="TRUE","","+46.7"&amp;RANDBETWEEN(0,9)&amp;RANDBETWEEN(0,9)&amp;RANDBETWEEN(0,9)&amp;RANDBETWEEN(0,9)&amp;RANDBETWEEN(0,9)&amp;RANDBETWEEN(0,9)&amp;RANDBETWEEN(0,9))</f>
        <v/>
      </c>
      <c r="N54" s="22" t="s">
        <v>14575</v>
      </c>
      <c r="O54" s="22" t="n">
        <f aca="false">FALSE()</f>
        <v>0</v>
      </c>
    </row>
    <row r="55" customFormat="false" ht="15" hidden="false" customHeight="false" outlineLevel="0" collapsed="false">
      <c r="A55" s="23" t="str">
        <f aca="false">"demo_comp_cct_"&amp;_!A54</f>
        <v>demo_comp_cct_10053</v>
      </c>
      <c r="B55" s="22" t="s">
        <v>13385</v>
      </c>
      <c r="C55" s="22" t="s">
        <v>14576</v>
      </c>
      <c r="D55" s="28" t="str">
        <f aca="false">A19</f>
        <v>demo_comp_cct_10017</v>
      </c>
      <c r="E55" s="22" t="s">
        <v>13384</v>
      </c>
      <c r="F55" s="22"/>
      <c r="G55" s="22"/>
      <c r="H55" s="25" t="str">
        <f aca="false">IF(E55="TRUE","",VLOOKUP(RANDBETWEEN(1,9724),namelist!$R:$T,2,1))</f>
        <v/>
      </c>
      <c r="I55" s="22" t="str">
        <f aca="false">_xlfn.IFNA(VLOOKUP(H55,namelist!S:T,2,0),"")</f>
        <v/>
      </c>
      <c r="J55" s="14" t="str">
        <f aca="false">_xlfn.IFNA(VLOOKUP(K55,res_countries!B:C,2,0),"")</f>
        <v/>
      </c>
      <c r="K55" s="22" t="str">
        <f aca="false">IF(E55="TRUE","","Sverige")</f>
        <v/>
      </c>
      <c r="L55" s="22" t="str">
        <f aca="false">IF(E55="TRUE","",0&amp;RANDBETWEEN(0,9)&amp;RANDBETWEEN(1,9)&amp;"-"&amp;RANDBETWEEN(0,9)&amp;RANDBETWEEN(0,9)&amp;RANDBETWEEN(0,9)&amp;" "&amp;RANDBETWEEN(0,9)&amp;RANDBETWEEN(0,9)&amp;" "&amp;RANDBETWEEN(0,9)&amp;RANDBETWEEN(0,9))</f>
        <v/>
      </c>
      <c r="M55" s="22" t="str">
        <f aca="false">IF(E55="TRUE","","+46.7"&amp;RANDBETWEEN(0,9)&amp;RANDBETWEEN(0,9)&amp;RANDBETWEEN(0,9)&amp;RANDBETWEEN(0,9)&amp;RANDBETWEEN(0,9)&amp;RANDBETWEEN(0,9)&amp;RANDBETWEEN(0,9))</f>
        <v/>
      </c>
      <c r="N55" s="22" t="s">
        <v>14577</v>
      </c>
      <c r="O55" s="22" t="n">
        <f aca="false">FALSE()</f>
        <v>0</v>
      </c>
    </row>
    <row r="56" customFormat="false" ht="15" hidden="false" customHeight="false" outlineLevel="0" collapsed="false">
      <c r="A56" s="23" t="str">
        <f aca="false">"demo_comp_cct_"&amp;_!A55</f>
        <v>demo_comp_cct_10054</v>
      </c>
      <c r="B56" s="22" t="s">
        <v>13385</v>
      </c>
      <c r="C56" s="22" t="s">
        <v>14578</v>
      </c>
      <c r="D56" s="29" t="str">
        <f aca="false">"demo_parent_"&amp;_!A37</f>
        <v>demo_parent_10036</v>
      </c>
      <c r="E56" s="23" t="str">
        <f aca="false">IF(RANDBETWEEN(0,1),"","TRUE")</f>
        <v>TRUE</v>
      </c>
      <c r="F56" s="21" t="str">
        <f aca="false">IF(E56="TRUE","",VLOOKUP(RANDBETWEEN(1,1041),namelist!$H:$I,2,0) &amp;" "&amp;RANDBETWEEN(1,100))</f>
        <v/>
      </c>
      <c r="G56" s="22"/>
      <c r="H56" s="24" t="str">
        <f aca="false">IF(E56="TRUE","",VLOOKUP(RANDBETWEEN(1,9724),namelist!$R:$T,2,1))</f>
        <v/>
      </c>
      <c r="I56" s="21" t="str">
        <f aca="false">_xlfn.IFNA(VLOOKUP(H56,namelist!S:T,2,0),"")</f>
        <v/>
      </c>
      <c r="J56" s="27" t="str">
        <f aca="false">_xlfn.IFNA(VLOOKUP(K56,res_countries!B:C,2,0),"")</f>
        <v/>
      </c>
      <c r="K56" s="21" t="str">
        <f aca="false">IF(E56="TRUE","","Sverige")</f>
        <v/>
      </c>
      <c r="L56" s="19" t="str">
        <f aca="false">IF(E56="TRUE","", 0&amp;RANDBETWEEN(0,9)&amp;RANDBETWEEN(1,9)&amp;RANDBETWEEN(0,9)&amp;"-"&amp;RANDBETWEEN(0,9)&amp;RANDBETWEEN(0,9)&amp;" "&amp;RANDBETWEEN(0,9)&amp;RANDBETWEEN(0,9)&amp;" "&amp;RANDBETWEEN(0,9)&amp;RANDBETWEEN(0,9))</f>
        <v/>
      </c>
      <c r="M56" s="21" t="str">
        <f aca="false">IF(E56="TRUE","","+46.7"&amp;RANDBETWEEN(0,9)&amp;RANDBETWEEN(0,9)&amp;RANDBETWEEN(0,9)&amp;RANDBETWEEN(0,9)&amp;RANDBETWEEN(0,9)&amp;RANDBETWEEN(0,9)&amp;RANDBETWEEN(0,9))</f>
        <v/>
      </c>
      <c r="N56" s="21" t="str">
        <f aca="false">IF(E56="TRUE","", LOWER( SUBSTITUTE(SUBSTITUTE(SUBSTITUTE(SUBSTITUTE(SUBSTITUTE(C56,"å","a"),"ä","a"),"ö","o"),"é","e")," ",".") &amp; "@"&amp; VLOOKUP(VLOOKUP(D56,demo_parent!A:C,3,0),namelist!K:L,2,0)))</f>
        <v/>
      </c>
      <c r="O56" s="22" t="n">
        <f aca="false">FALSE()</f>
        <v>0</v>
      </c>
    </row>
    <row r="57" customFormat="false" ht="15" hidden="false" customHeight="false" outlineLevel="0" collapsed="false">
      <c r="A57" s="23" t="str">
        <f aca="false">"demo_comp_cct_"&amp;_!A56</f>
        <v>demo_comp_cct_10055</v>
      </c>
      <c r="B57" s="22" t="s">
        <v>13385</v>
      </c>
      <c r="C57" s="22" t="s">
        <v>14579</v>
      </c>
      <c r="D57" s="29" t="str">
        <f aca="false">"demo_parent_"&amp;_!A37</f>
        <v>demo_parent_10036</v>
      </c>
      <c r="E57" s="22"/>
      <c r="F57" s="22" t="s">
        <v>14580</v>
      </c>
      <c r="G57" s="22"/>
      <c r="H57" s="25" t="n">
        <v>71234</v>
      </c>
      <c r="I57" s="22" t="s">
        <v>9851</v>
      </c>
      <c r="J57" s="14" t="s">
        <v>10905</v>
      </c>
      <c r="K57" s="22" t="s">
        <v>10907</v>
      </c>
      <c r="L57" s="22" t="s">
        <v>14581</v>
      </c>
      <c r="M57" s="22" t="s">
        <v>14582</v>
      </c>
      <c r="N57" s="22" t="s">
        <v>14583</v>
      </c>
      <c r="O57" s="22" t="n">
        <f aca="false">FALSE()</f>
        <v>0</v>
      </c>
    </row>
    <row r="58" customFormat="false" ht="15" hidden="false" customHeight="false" outlineLevel="0" collapsed="false">
      <c r="A58" s="23" t="str">
        <f aca="false">"demo_comp_cct_"&amp;_!A57</f>
        <v>demo_comp_cct_10056</v>
      </c>
      <c r="B58" s="22" t="s">
        <v>13385</v>
      </c>
      <c r="C58" s="22" t="s">
        <v>14584</v>
      </c>
      <c r="D58" s="29" t="str">
        <f aca="false">"demo_parent_"&amp;_!A37</f>
        <v>demo_parent_10036</v>
      </c>
      <c r="E58" s="22" t="s">
        <v>13384</v>
      </c>
      <c r="F58" s="22"/>
      <c r="G58" s="22"/>
      <c r="H58" s="25"/>
      <c r="I58" s="22"/>
      <c r="K58" s="22"/>
      <c r="L58" s="22"/>
      <c r="M58" s="22"/>
      <c r="N58" s="22"/>
      <c r="O58" s="22" t="n">
        <f aca="false">FALSE()</f>
        <v>0</v>
      </c>
    </row>
    <row r="59" customFormat="false" ht="15" hidden="false" customHeight="false" outlineLevel="0" collapsed="false">
      <c r="A59" s="23" t="str">
        <f aca="false">"demo_comp_cct_"&amp;_!A58</f>
        <v>demo_comp_cct_10057</v>
      </c>
      <c r="B59" s="22" t="s">
        <v>13385</v>
      </c>
      <c r="C59" s="22" t="s">
        <v>14585</v>
      </c>
      <c r="D59" s="29" t="str">
        <f aca="false">"demo_parent_"&amp;_!A37</f>
        <v>demo_parent_10036</v>
      </c>
      <c r="E59" s="22"/>
      <c r="F59" s="22" t="s">
        <v>14586</v>
      </c>
      <c r="G59" s="22"/>
      <c r="H59" s="25" t="n">
        <v>41664</v>
      </c>
      <c r="I59" s="22" t="s">
        <v>9220</v>
      </c>
      <c r="J59" s="14" t="s">
        <v>10905</v>
      </c>
      <c r="K59" s="22" t="s">
        <v>10907</v>
      </c>
      <c r="L59" s="22" t="s">
        <v>14587</v>
      </c>
      <c r="M59" s="22" t="s">
        <v>14588</v>
      </c>
      <c r="N59" s="22" t="s">
        <v>14589</v>
      </c>
      <c r="O59" s="22" t="n">
        <f aca="false">FALSE()</f>
        <v>0</v>
      </c>
    </row>
    <row r="60" customFormat="false" ht="15" hidden="false" customHeight="false" outlineLevel="0" collapsed="false">
      <c r="A60" s="23" t="str">
        <f aca="false">"demo_comp_cct_"&amp;_!A59</f>
        <v>demo_comp_cct_10058</v>
      </c>
      <c r="B60" s="22" t="s">
        <v>13385</v>
      </c>
      <c r="C60" s="22" t="s">
        <v>14590</v>
      </c>
      <c r="D60" s="30" t="str">
        <f aca="false">"demo_parent_"&amp;_!A38</f>
        <v>demo_parent_10037</v>
      </c>
      <c r="E60" s="22" t="s">
        <v>13384</v>
      </c>
      <c r="F60" s="22"/>
      <c r="G60" s="22"/>
      <c r="H60" s="25"/>
      <c r="I60" s="22"/>
      <c r="K60" s="22"/>
      <c r="L60" s="22"/>
      <c r="M60" s="22"/>
      <c r="N60" s="22"/>
      <c r="O60" s="22" t="n">
        <f aca="false">FALSE()</f>
        <v>0</v>
      </c>
    </row>
    <row r="61" customFormat="false" ht="15" hidden="false" customHeight="false" outlineLevel="0" collapsed="false">
      <c r="A61" s="23" t="str">
        <f aca="false">"demo_comp_cct_"&amp;_!A60</f>
        <v>demo_comp_cct_10059</v>
      </c>
      <c r="B61" s="22" t="s">
        <v>13385</v>
      </c>
      <c r="C61" s="22" t="s">
        <v>14591</v>
      </c>
      <c r="D61" s="30" t="str">
        <f aca="false">"demo_parent_"&amp;_!A38</f>
        <v>demo_parent_10037</v>
      </c>
      <c r="E61" s="22"/>
      <c r="F61" s="22" t="s">
        <v>14592</v>
      </c>
      <c r="G61" s="22"/>
      <c r="H61" s="25" t="n">
        <v>64651</v>
      </c>
      <c r="I61" s="22" t="s">
        <v>9732</v>
      </c>
      <c r="J61" s="14" t="s">
        <v>10905</v>
      </c>
      <c r="K61" s="22" t="s">
        <v>10907</v>
      </c>
      <c r="L61" s="22" t="s">
        <v>14593</v>
      </c>
      <c r="M61" s="22" t="s">
        <v>14594</v>
      </c>
      <c r="N61" s="22" t="s">
        <v>14595</v>
      </c>
      <c r="O61" s="22" t="n">
        <f aca="false">FALSE()</f>
        <v>0</v>
      </c>
    </row>
    <row r="62" customFormat="false" ht="15" hidden="false" customHeight="false" outlineLevel="0" collapsed="false">
      <c r="A62" s="23" t="str">
        <f aca="false">"demo_comp_cct_"&amp;_!A61</f>
        <v>demo_comp_cct_10060</v>
      </c>
      <c r="B62" s="22" t="s">
        <v>13385</v>
      </c>
      <c r="C62" s="22" t="s">
        <v>14596</v>
      </c>
      <c r="D62" s="30" t="str">
        <f aca="false">"demo_parent_"&amp;_!A38</f>
        <v>demo_parent_10037</v>
      </c>
      <c r="E62" s="22"/>
      <c r="F62" s="22" t="s">
        <v>14597</v>
      </c>
      <c r="G62" s="22"/>
      <c r="H62" s="25" t="n">
        <v>64434</v>
      </c>
      <c r="I62" s="22" t="s">
        <v>9727</v>
      </c>
      <c r="J62" s="14" t="s">
        <v>10905</v>
      </c>
      <c r="K62" s="22" t="s">
        <v>10907</v>
      </c>
      <c r="L62" s="22" t="s">
        <v>14598</v>
      </c>
      <c r="M62" s="22" t="s">
        <v>14599</v>
      </c>
      <c r="N62" s="22" t="s">
        <v>14600</v>
      </c>
      <c r="O62" s="22" t="n">
        <f aca="false">FALSE()</f>
        <v>0</v>
      </c>
    </row>
    <row r="63" customFormat="false" ht="15" hidden="false" customHeight="false" outlineLevel="0" collapsed="false">
      <c r="A63" s="23" t="str">
        <f aca="false">"demo_comp_cct_"&amp;_!A62</f>
        <v>demo_comp_cct_10061</v>
      </c>
      <c r="B63" s="22" t="s">
        <v>13385</v>
      </c>
      <c r="C63" s="22" t="s">
        <v>14601</v>
      </c>
      <c r="D63" s="30" t="str">
        <f aca="false">"demo_parent_"&amp;_!A38</f>
        <v>demo_parent_10037</v>
      </c>
      <c r="E63" s="22" t="s">
        <v>13384</v>
      </c>
      <c r="F63" s="22"/>
      <c r="G63" s="22"/>
      <c r="H63" s="25"/>
      <c r="I63" s="22"/>
      <c r="K63" s="22"/>
      <c r="L63" s="22"/>
      <c r="M63" s="22"/>
      <c r="N63" s="22"/>
      <c r="O63" s="22" t="n">
        <f aca="false">FALSE()</f>
        <v>0</v>
      </c>
    </row>
    <row r="64" customFormat="false" ht="15" hidden="false" customHeight="false" outlineLevel="0" collapsed="false">
      <c r="A64" s="23" t="str">
        <f aca="false">"demo_comp_cct_"&amp;_!A63</f>
        <v>demo_comp_cct_10062</v>
      </c>
      <c r="B64" s="22" t="s">
        <v>13385</v>
      </c>
      <c r="C64" s="22" t="s">
        <v>14602</v>
      </c>
      <c r="D64" s="30" t="str">
        <f aca="false">"demo_parent_"&amp;_!A38</f>
        <v>demo_parent_10037</v>
      </c>
      <c r="E64" s="22" t="s">
        <v>13384</v>
      </c>
      <c r="F64" s="22"/>
      <c r="G64" s="22"/>
      <c r="H64" s="25"/>
      <c r="I64" s="22"/>
      <c r="K64" s="22"/>
      <c r="L64" s="22"/>
      <c r="M64" s="22"/>
      <c r="N64" s="22"/>
      <c r="O64" s="22" t="n">
        <f aca="false">FALSE()</f>
        <v>0</v>
      </c>
    </row>
    <row r="65" customFormat="false" ht="15" hidden="false" customHeight="false" outlineLevel="0" collapsed="false">
      <c r="A65" s="23" t="str">
        <f aca="false">"demo_comp_cct_"&amp;_!A64</f>
        <v>demo_comp_cct_10063</v>
      </c>
      <c r="B65" s="22" t="s">
        <v>13385</v>
      </c>
      <c r="C65" s="22" t="s">
        <v>14603</v>
      </c>
      <c r="D65" s="31" t="str">
        <f aca="false">"demo_parent_"&amp;_!A39</f>
        <v>demo_parent_10038</v>
      </c>
      <c r="E65" s="22" t="s">
        <v>13384</v>
      </c>
      <c r="F65" s="22"/>
      <c r="G65" s="22"/>
      <c r="H65" s="25"/>
      <c r="I65" s="22"/>
      <c r="K65" s="22"/>
      <c r="L65" s="22"/>
      <c r="M65" s="22"/>
      <c r="N65" s="22"/>
      <c r="O65" s="22" t="n">
        <f aca="false">FALSE()</f>
        <v>0</v>
      </c>
    </row>
    <row r="66" customFormat="false" ht="15" hidden="false" customHeight="false" outlineLevel="0" collapsed="false">
      <c r="A66" s="23" t="str">
        <f aca="false">"demo_comp_cct_"&amp;_!A65</f>
        <v>demo_comp_cct_10064</v>
      </c>
      <c r="B66" s="22" t="s">
        <v>13385</v>
      </c>
      <c r="C66" s="22" t="s">
        <v>14604</v>
      </c>
      <c r="D66" s="31" t="str">
        <f aca="false">"demo_parent_"&amp;_!A39</f>
        <v>demo_parent_10038</v>
      </c>
      <c r="E66" s="22"/>
      <c r="F66" s="22" t="s">
        <v>14605</v>
      </c>
      <c r="G66" s="22"/>
      <c r="H66" s="25" t="n">
        <v>17965</v>
      </c>
      <c r="I66" s="22" t="s">
        <v>7754</v>
      </c>
      <c r="J66" s="14" t="s">
        <v>10905</v>
      </c>
      <c r="K66" s="22" t="s">
        <v>10907</v>
      </c>
      <c r="L66" s="22" t="s">
        <v>14606</v>
      </c>
      <c r="M66" s="22" t="s">
        <v>14607</v>
      </c>
      <c r="N66" s="22" t="s">
        <v>14608</v>
      </c>
      <c r="O66" s="22" t="n">
        <f aca="false">FALSE()</f>
        <v>0</v>
      </c>
    </row>
    <row r="67" customFormat="false" ht="15" hidden="false" customHeight="false" outlineLevel="0" collapsed="false">
      <c r="A67" s="23" t="str">
        <f aca="false">"demo_comp_cct_"&amp;_!A66</f>
        <v>demo_comp_cct_10065</v>
      </c>
      <c r="B67" s="22" t="s">
        <v>13385</v>
      </c>
      <c r="C67" s="22" t="s">
        <v>14609</v>
      </c>
      <c r="D67" s="31" t="str">
        <f aca="false">"demo_parent_"&amp;_!A39</f>
        <v>demo_parent_10038</v>
      </c>
      <c r="E67" s="22" t="s">
        <v>13384</v>
      </c>
      <c r="F67" s="22"/>
      <c r="G67" s="22"/>
      <c r="H67" s="25"/>
      <c r="I67" s="22"/>
      <c r="K67" s="22"/>
      <c r="L67" s="22"/>
      <c r="M67" s="22"/>
      <c r="N67" s="22"/>
      <c r="O67" s="22" t="n">
        <f aca="false">FALSE()</f>
        <v>0</v>
      </c>
    </row>
    <row r="68" customFormat="false" ht="15" hidden="false" customHeight="false" outlineLevel="0" collapsed="false">
      <c r="A68" s="23" t="str">
        <f aca="false">"demo_comp_cct_"&amp;_!A67</f>
        <v>demo_comp_cct_10066</v>
      </c>
      <c r="B68" s="22" t="s">
        <v>13385</v>
      </c>
      <c r="C68" s="22" t="s">
        <v>14610</v>
      </c>
      <c r="D68" s="29" t="str">
        <f aca="false">"demo_parent_"&amp;_!A49</f>
        <v>demo_parent_10048</v>
      </c>
      <c r="E68" s="22" t="s">
        <v>13384</v>
      </c>
      <c r="F68" s="22"/>
      <c r="G68" s="22"/>
      <c r="H68" s="25"/>
      <c r="I68" s="22"/>
      <c r="K68" s="22"/>
      <c r="L68" s="22"/>
      <c r="M68" s="22"/>
      <c r="N68" s="22"/>
      <c r="O68" s="22" t="n">
        <f aca="false">FALSE()</f>
        <v>0</v>
      </c>
    </row>
    <row r="69" customFormat="false" ht="15" hidden="false" customHeight="false" outlineLevel="0" collapsed="false">
      <c r="A69" s="23" t="str">
        <f aca="false">"demo_comp_cct_"&amp;_!A68</f>
        <v>demo_comp_cct_10067</v>
      </c>
      <c r="B69" s="22" t="s">
        <v>13385</v>
      </c>
      <c r="C69" s="22" t="s">
        <v>14611</v>
      </c>
      <c r="D69" s="29" t="str">
        <f aca="false">"demo_parent_"&amp;_!A49</f>
        <v>demo_parent_10048</v>
      </c>
      <c r="E69" s="22"/>
      <c r="F69" s="22" t="s">
        <v>14612</v>
      </c>
      <c r="G69" s="22"/>
      <c r="H69" s="25" t="n">
        <v>69194</v>
      </c>
      <c r="I69" s="22" t="s">
        <v>9814</v>
      </c>
      <c r="J69" s="14" t="s">
        <v>10905</v>
      </c>
      <c r="K69" s="22" t="s">
        <v>10907</v>
      </c>
      <c r="L69" s="22" t="s">
        <v>14613</v>
      </c>
      <c r="M69" s="22" t="s">
        <v>14614</v>
      </c>
      <c r="N69" s="22" t="s">
        <v>14615</v>
      </c>
      <c r="O69" s="22" t="n">
        <f aca="false">FALSE()</f>
        <v>0</v>
      </c>
    </row>
    <row r="70" customFormat="false" ht="15" hidden="false" customHeight="false" outlineLevel="0" collapsed="false">
      <c r="A70" s="23" t="str">
        <f aca="false">"demo_comp_cct_"&amp;_!A69</f>
        <v>demo_comp_cct_10068</v>
      </c>
      <c r="B70" s="22" t="s">
        <v>13385</v>
      </c>
      <c r="C70" s="22" t="s">
        <v>14616</v>
      </c>
      <c r="D70" s="29" t="str">
        <f aca="false">"demo_parent_"&amp;_!A49</f>
        <v>demo_parent_10048</v>
      </c>
      <c r="E70" s="22" t="s">
        <v>13384</v>
      </c>
      <c r="F70" s="22"/>
      <c r="G70" s="22"/>
      <c r="H70" s="25"/>
      <c r="I70" s="22"/>
      <c r="K70" s="22"/>
      <c r="L70" s="22"/>
      <c r="M70" s="22"/>
      <c r="N70" s="22"/>
      <c r="O70" s="22" t="n">
        <f aca="false">FALSE()</f>
        <v>0</v>
      </c>
    </row>
    <row r="71" customFormat="false" ht="15" hidden="false" customHeight="false" outlineLevel="0" collapsed="false">
      <c r="A71" s="23" t="str">
        <f aca="false">"demo_comp_cct_"&amp;_!A70</f>
        <v>demo_comp_cct_10069</v>
      </c>
      <c r="B71" s="22" t="s">
        <v>13385</v>
      </c>
      <c r="C71" s="22" t="s">
        <v>14617</v>
      </c>
      <c r="D71" s="29" t="str">
        <f aca="false">"demo_parent_"&amp;_!A49</f>
        <v>demo_parent_10048</v>
      </c>
      <c r="E71" s="22" t="s">
        <v>13384</v>
      </c>
      <c r="F71" s="22"/>
      <c r="G71" s="22"/>
      <c r="H71" s="25"/>
      <c r="I71" s="22"/>
      <c r="K71" s="22"/>
      <c r="L71" s="22"/>
      <c r="M71" s="22"/>
      <c r="N71" s="22"/>
      <c r="O71" s="22" t="n">
        <f aca="false">FALSE()</f>
        <v>0</v>
      </c>
    </row>
    <row r="72" customFormat="false" ht="15" hidden="false" customHeight="false" outlineLevel="0" collapsed="false">
      <c r="A72" s="23" t="str">
        <f aca="false">"demo_comp_cct_"&amp;_!A71</f>
        <v>demo_comp_cct_10070</v>
      </c>
      <c r="B72" s="22" t="s">
        <v>13385</v>
      </c>
      <c r="C72" s="22" t="s">
        <v>14618</v>
      </c>
      <c r="D72" s="30" t="str">
        <f aca="false">"demo_parent_"&amp;_!A50</f>
        <v>demo_parent_10049</v>
      </c>
      <c r="E72" s="22"/>
      <c r="F72" s="22" t="s">
        <v>14619</v>
      </c>
      <c r="G72" s="22"/>
      <c r="H72" s="25" t="n">
        <v>30272</v>
      </c>
      <c r="I72" s="22" t="s">
        <v>9035</v>
      </c>
      <c r="J72" s="14" t="s">
        <v>10905</v>
      </c>
      <c r="K72" s="22" t="s">
        <v>10907</v>
      </c>
      <c r="L72" s="22" t="s">
        <v>14620</v>
      </c>
      <c r="M72" s="22" t="s">
        <v>14621</v>
      </c>
      <c r="N72" s="22" t="s">
        <v>14622</v>
      </c>
      <c r="O72" s="22" t="n">
        <f aca="false">FALSE()</f>
        <v>0</v>
      </c>
    </row>
    <row r="73" customFormat="false" ht="15" hidden="false" customHeight="false" outlineLevel="0" collapsed="false">
      <c r="A73" s="23" t="str">
        <f aca="false">"demo_comp_cct_"&amp;_!A72</f>
        <v>demo_comp_cct_10071</v>
      </c>
      <c r="B73" s="22" t="s">
        <v>13385</v>
      </c>
      <c r="C73" s="22" t="s">
        <v>14623</v>
      </c>
      <c r="D73" s="30" t="str">
        <f aca="false">"demo_parent_"&amp;_!A50</f>
        <v>demo_parent_10049</v>
      </c>
      <c r="E73" s="22"/>
      <c r="F73" s="22" t="s">
        <v>14624</v>
      </c>
      <c r="G73" s="22"/>
      <c r="H73" s="25" t="n">
        <v>90728</v>
      </c>
      <c r="I73" s="22" t="s">
        <v>10237</v>
      </c>
      <c r="J73" s="14" t="s">
        <v>10905</v>
      </c>
      <c r="K73" s="22" t="s">
        <v>10907</v>
      </c>
      <c r="L73" s="22" t="s">
        <v>14625</v>
      </c>
      <c r="M73" s="22" t="s">
        <v>14626</v>
      </c>
      <c r="N73" s="22" t="s">
        <v>14627</v>
      </c>
      <c r="O73" s="22" t="n">
        <f aca="false">FALSE()</f>
        <v>0</v>
      </c>
    </row>
    <row r="74" customFormat="false" ht="15" hidden="false" customHeight="false" outlineLevel="0" collapsed="false">
      <c r="A74" s="23" t="str">
        <f aca="false">"demo_comp_cct_"&amp;_!A73</f>
        <v>demo_comp_cct_10072</v>
      </c>
      <c r="B74" s="22" t="s">
        <v>13385</v>
      </c>
      <c r="C74" s="22" t="s">
        <v>14628</v>
      </c>
      <c r="D74" s="30" t="str">
        <f aca="false">"demo_parent_"&amp;_!A50</f>
        <v>demo_parent_10049</v>
      </c>
      <c r="E74" s="22" t="s">
        <v>13384</v>
      </c>
      <c r="F74" s="22"/>
      <c r="G74" s="22"/>
      <c r="H74" s="25"/>
      <c r="I74" s="22"/>
      <c r="K74" s="22"/>
      <c r="L74" s="22"/>
      <c r="M74" s="22"/>
      <c r="N74" s="22"/>
      <c r="O74" s="22" t="n">
        <f aca="false">FALSE()</f>
        <v>0</v>
      </c>
    </row>
    <row r="75" customFormat="false" ht="15" hidden="false" customHeight="false" outlineLevel="0" collapsed="false">
      <c r="A75" s="23" t="str">
        <f aca="false">"demo_comp_cct_"&amp;_!A74</f>
        <v>demo_comp_cct_10073</v>
      </c>
      <c r="B75" s="22" t="s">
        <v>13385</v>
      </c>
      <c r="C75" s="22" t="s">
        <v>14629</v>
      </c>
      <c r="D75" s="30" t="str">
        <f aca="false">"demo_parent_"&amp;_!A50</f>
        <v>demo_parent_10049</v>
      </c>
      <c r="E75" s="22"/>
      <c r="F75" s="22" t="s">
        <v>14630</v>
      </c>
      <c r="G75" s="22"/>
      <c r="H75" s="25" t="n">
        <v>88193</v>
      </c>
      <c r="I75" s="22" t="s">
        <v>10211</v>
      </c>
      <c r="J75" s="14" t="s">
        <v>10905</v>
      </c>
      <c r="K75" s="22" t="s">
        <v>10907</v>
      </c>
      <c r="L75" s="22" t="s">
        <v>14631</v>
      </c>
      <c r="M75" s="22" t="s">
        <v>14632</v>
      </c>
      <c r="N75" s="22" t="s">
        <v>14633</v>
      </c>
      <c r="O75" s="22" t="n">
        <f aca="false">FALSE()</f>
        <v>0</v>
      </c>
    </row>
    <row r="76" customFormat="false" ht="15" hidden="false" customHeight="false" outlineLevel="0" collapsed="false">
      <c r="A76" s="23" t="str">
        <f aca="false">"demo_comp_cct_"&amp;_!A75</f>
        <v>demo_comp_cct_10074</v>
      </c>
      <c r="B76" s="22" t="s">
        <v>13385</v>
      </c>
      <c r="C76" s="22" t="s">
        <v>14634</v>
      </c>
      <c r="D76" s="30" t="str">
        <f aca="false">"demo_parent_"&amp;_!A50</f>
        <v>demo_parent_10049</v>
      </c>
      <c r="E76" s="22" t="s">
        <v>13384</v>
      </c>
      <c r="F76" s="22"/>
      <c r="G76" s="22"/>
      <c r="H76" s="25"/>
      <c r="I76" s="22"/>
      <c r="K76" s="22"/>
      <c r="L76" s="22"/>
      <c r="M76" s="22"/>
      <c r="N76" s="22"/>
      <c r="O76" s="22" t="n">
        <f aca="false">FALSE()</f>
        <v>0</v>
      </c>
    </row>
    <row r="77" customFormat="false" ht="15" hidden="false" customHeight="false" outlineLevel="0" collapsed="false">
      <c r="A77" s="23" t="str">
        <f aca="false">"demo_comp_cct_"&amp;_!A76</f>
        <v>demo_comp_cct_10075</v>
      </c>
      <c r="B77" s="22" t="s">
        <v>13385</v>
      </c>
      <c r="C77" s="22" t="s">
        <v>14635</v>
      </c>
      <c r="D77" s="31" t="str">
        <f aca="false">"demo_parent_"&amp;_!A51</f>
        <v>demo_parent_10050</v>
      </c>
      <c r="E77" s="22" t="s">
        <v>13384</v>
      </c>
      <c r="F77" s="22"/>
      <c r="G77" s="22"/>
      <c r="H77" s="25"/>
      <c r="I77" s="22"/>
      <c r="K77" s="22"/>
      <c r="L77" s="22"/>
      <c r="M77" s="22"/>
      <c r="N77" s="22"/>
      <c r="O77" s="22" t="n">
        <f aca="false">FALSE()</f>
        <v>0</v>
      </c>
    </row>
    <row r="78" customFormat="false" ht="15" hidden="false" customHeight="false" outlineLevel="0" collapsed="false">
      <c r="A78" s="23" t="str">
        <f aca="false">"demo_comp_cct_"&amp;_!A77</f>
        <v>demo_comp_cct_10076</v>
      </c>
      <c r="B78" s="22" t="s">
        <v>13385</v>
      </c>
      <c r="C78" s="22" t="s">
        <v>14636</v>
      </c>
      <c r="D78" s="31" t="str">
        <f aca="false">"demo_parent_"&amp;_!A51</f>
        <v>demo_parent_10050</v>
      </c>
      <c r="E78" s="22" t="s">
        <v>13384</v>
      </c>
      <c r="F78" s="22"/>
      <c r="G78" s="22"/>
      <c r="H78" s="25"/>
      <c r="I78" s="22"/>
      <c r="K78" s="22"/>
      <c r="L78" s="22"/>
      <c r="M78" s="22"/>
      <c r="N78" s="22"/>
      <c r="O78" s="22" t="n">
        <f aca="false">FALSE()</f>
        <v>0</v>
      </c>
    </row>
    <row r="79" customFormat="false" ht="15" hidden="false" customHeight="false" outlineLevel="0" collapsed="false">
      <c r="A79" s="23" t="str">
        <f aca="false">"demo_comp_cct_"&amp;_!A78</f>
        <v>demo_comp_cct_10077</v>
      </c>
      <c r="B79" s="22" t="s">
        <v>13385</v>
      </c>
      <c r="C79" s="22" t="s">
        <v>14637</v>
      </c>
      <c r="D79" s="31" t="str">
        <f aca="false">"demo_parent_"&amp;_!A51</f>
        <v>demo_parent_10050</v>
      </c>
      <c r="E79" s="22" t="s">
        <v>13384</v>
      </c>
      <c r="F79" s="22"/>
      <c r="G79" s="22"/>
      <c r="H79" s="25"/>
      <c r="I79" s="22"/>
      <c r="K79" s="22"/>
      <c r="L79" s="22"/>
      <c r="M79" s="22"/>
      <c r="N79" s="22"/>
      <c r="O79" s="22" t="n">
        <f aca="false">FALSE()</f>
        <v>0</v>
      </c>
    </row>
    <row r="80" customFormat="false" ht="15" hidden="false" customHeight="false" outlineLevel="0" collapsed="false">
      <c r="A80" s="23" t="str">
        <f aca="false">"demo_comp_cct_"&amp;_!A79</f>
        <v>demo_comp_cct_10078</v>
      </c>
      <c r="B80" s="22" t="s">
        <v>13385</v>
      </c>
      <c r="C80" s="22" t="s">
        <v>14638</v>
      </c>
      <c r="D80" s="29" t="str">
        <f aca="false">"demo_parent_"&amp;_!A61</f>
        <v>demo_parent_10060</v>
      </c>
      <c r="E80" s="22" t="s">
        <v>13384</v>
      </c>
      <c r="F80" s="22"/>
      <c r="G80" s="22"/>
      <c r="H80" s="25"/>
      <c r="I80" s="22"/>
      <c r="K80" s="22"/>
      <c r="L80" s="22"/>
      <c r="M80" s="22"/>
      <c r="N80" s="22"/>
      <c r="O80" s="22" t="n">
        <f aca="false">FALSE()</f>
        <v>0</v>
      </c>
    </row>
    <row r="81" customFormat="false" ht="15" hidden="false" customHeight="false" outlineLevel="0" collapsed="false">
      <c r="A81" s="23" t="str">
        <f aca="false">"demo_comp_cct_"&amp;_!A80</f>
        <v>demo_comp_cct_10079</v>
      </c>
      <c r="B81" s="22" t="s">
        <v>13385</v>
      </c>
      <c r="C81" s="22" t="s">
        <v>14639</v>
      </c>
      <c r="D81" s="29" t="str">
        <f aca="false">"demo_parent_"&amp;_!A61</f>
        <v>demo_parent_10060</v>
      </c>
      <c r="E81" s="22"/>
      <c r="F81" s="22" t="s">
        <v>14640</v>
      </c>
      <c r="G81" s="22"/>
      <c r="H81" s="25" t="n">
        <v>97443</v>
      </c>
      <c r="I81" s="22" t="s">
        <v>10395</v>
      </c>
      <c r="J81" s="14" t="s">
        <v>10905</v>
      </c>
      <c r="K81" s="22" t="s">
        <v>10907</v>
      </c>
      <c r="L81" s="22" t="s">
        <v>14641</v>
      </c>
      <c r="M81" s="22" t="s">
        <v>14642</v>
      </c>
      <c r="N81" s="22" t="s">
        <v>14643</v>
      </c>
      <c r="O81" s="22" t="n">
        <f aca="false">FALSE()</f>
        <v>0</v>
      </c>
    </row>
    <row r="82" customFormat="false" ht="15" hidden="false" customHeight="false" outlineLevel="0" collapsed="false">
      <c r="A82" s="23" t="str">
        <f aca="false">"demo_comp_cct_"&amp;_!A81</f>
        <v>demo_comp_cct_10080</v>
      </c>
      <c r="B82" s="22" t="s">
        <v>13385</v>
      </c>
      <c r="C82" s="22" t="s">
        <v>14644</v>
      </c>
      <c r="D82" s="29" t="str">
        <f aca="false">"demo_parent_"&amp;_!A61</f>
        <v>demo_parent_10060</v>
      </c>
      <c r="E82" s="22"/>
      <c r="F82" s="22" t="s">
        <v>14645</v>
      </c>
      <c r="G82" s="22"/>
      <c r="H82" s="25" t="n">
        <v>41673</v>
      </c>
      <c r="I82" s="22" t="s">
        <v>9220</v>
      </c>
      <c r="J82" s="14" t="s">
        <v>10905</v>
      </c>
      <c r="K82" s="22" t="s">
        <v>10907</v>
      </c>
      <c r="L82" s="22" t="s">
        <v>14646</v>
      </c>
      <c r="M82" s="22" t="s">
        <v>14647</v>
      </c>
      <c r="N82" s="22" t="s">
        <v>14648</v>
      </c>
      <c r="O82" s="22" t="n">
        <f aca="false">FALSE()</f>
        <v>0</v>
      </c>
    </row>
    <row r="83" customFormat="false" ht="15" hidden="false" customHeight="false" outlineLevel="0" collapsed="false">
      <c r="A83" s="23" t="str">
        <f aca="false">"demo_comp_cct_"&amp;_!A82</f>
        <v>demo_comp_cct_10081</v>
      </c>
      <c r="B83" s="22" t="s">
        <v>13385</v>
      </c>
      <c r="C83" s="22" t="s">
        <v>14649</v>
      </c>
      <c r="D83" s="29" t="str">
        <f aca="false">"demo_parent_"&amp;_!A61</f>
        <v>demo_parent_10060</v>
      </c>
      <c r="E83" s="22"/>
      <c r="F83" s="22" t="s">
        <v>14650</v>
      </c>
      <c r="G83" s="22"/>
      <c r="H83" s="25" t="n">
        <v>98495</v>
      </c>
      <c r="I83" s="22" t="s">
        <v>10425</v>
      </c>
      <c r="J83" s="14" t="s">
        <v>10905</v>
      </c>
      <c r="K83" s="22" t="s">
        <v>10907</v>
      </c>
      <c r="L83" s="22" t="s">
        <v>14651</v>
      </c>
      <c r="M83" s="22" t="s">
        <v>14652</v>
      </c>
      <c r="N83" s="22" t="s">
        <v>14653</v>
      </c>
      <c r="O83" s="22" t="n">
        <f aca="false">FALSE()</f>
        <v>0</v>
      </c>
    </row>
    <row r="84" customFormat="false" ht="15" hidden="false" customHeight="false" outlineLevel="0" collapsed="false">
      <c r="A84" s="23" t="str">
        <f aca="false">"demo_comp_cct_"&amp;_!A83</f>
        <v>demo_comp_cct_10082</v>
      </c>
      <c r="B84" s="22" t="s">
        <v>13385</v>
      </c>
      <c r="C84" s="22" t="s">
        <v>14654</v>
      </c>
      <c r="D84" s="30" t="str">
        <f aca="false">"demo_parent_"&amp;_!A62</f>
        <v>demo_parent_10061</v>
      </c>
      <c r="E84" s="22"/>
      <c r="F84" s="22" t="s">
        <v>14655</v>
      </c>
      <c r="G84" s="22"/>
      <c r="H84" s="25" t="n">
        <v>58643</v>
      </c>
      <c r="I84" s="22" t="s">
        <v>9614</v>
      </c>
      <c r="J84" s="14" t="s">
        <v>10905</v>
      </c>
      <c r="K84" s="22" t="s">
        <v>10907</v>
      </c>
      <c r="L84" s="22" t="s">
        <v>14656</v>
      </c>
      <c r="M84" s="22" t="s">
        <v>14657</v>
      </c>
      <c r="N84" s="22" t="s">
        <v>14658</v>
      </c>
      <c r="O84" s="22" t="n">
        <f aca="false">FALSE()</f>
        <v>0</v>
      </c>
    </row>
    <row r="85" customFormat="false" ht="15" hidden="false" customHeight="false" outlineLevel="0" collapsed="false">
      <c r="A85" s="23" t="str">
        <f aca="false">"demo_comp_cct_"&amp;_!A84</f>
        <v>demo_comp_cct_10083</v>
      </c>
      <c r="B85" s="22" t="s">
        <v>13385</v>
      </c>
      <c r="C85" s="22" t="s">
        <v>14659</v>
      </c>
      <c r="D85" s="30" t="str">
        <f aca="false">"demo_parent_"&amp;_!A62</f>
        <v>demo_parent_10061</v>
      </c>
      <c r="E85" s="22" t="s">
        <v>13384</v>
      </c>
      <c r="F85" s="22"/>
      <c r="G85" s="22"/>
      <c r="H85" s="25"/>
      <c r="I85" s="22"/>
      <c r="K85" s="22"/>
      <c r="L85" s="22"/>
      <c r="M85" s="22"/>
      <c r="N85" s="22"/>
      <c r="O85" s="22" t="n">
        <f aca="false">FALSE()</f>
        <v>0</v>
      </c>
    </row>
    <row r="86" customFormat="false" ht="15" hidden="false" customHeight="false" outlineLevel="0" collapsed="false">
      <c r="A86" s="23" t="str">
        <f aca="false">"demo_comp_cct_"&amp;_!A85</f>
        <v>demo_comp_cct_10084</v>
      </c>
      <c r="B86" s="22" t="s">
        <v>13385</v>
      </c>
      <c r="C86" s="22" t="s">
        <v>14660</v>
      </c>
      <c r="D86" s="30" t="str">
        <f aca="false">"demo_parent_"&amp;_!A62</f>
        <v>demo_parent_10061</v>
      </c>
      <c r="E86" s="22"/>
      <c r="F86" s="22" t="s">
        <v>14661</v>
      </c>
      <c r="G86" s="22"/>
      <c r="H86" s="25" t="n">
        <v>24136</v>
      </c>
      <c r="I86" s="22" t="s">
        <v>8862</v>
      </c>
      <c r="J86" s="14" t="s">
        <v>10905</v>
      </c>
      <c r="K86" s="22" t="s">
        <v>10907</v>
      </c>
      <c r="L86" s="22" t="s">
        <v>14662</v>
      </c>
      <c r="M86" s="22" t="s">
        <v>14663</v>
      </c>
      <c r="N86" s="22" t="s">
        <v>14664</v>
      </c>
      <c r="O86" s="22" t="n">
        <f aca="false">FALSE()</f>
        <v>0</v>
      </c>
    </row>
    <row r="87" customFormat="false" ht="15" hidden="false" customHeight="false" outlineLevel="0" collapsed="false">
      <c r="A87" s="23" t="str">
        <f aca="false">"demo_comp_cct_"&amp;_!A86</f>
        <v>demo_comp_cct_10085</v>
      </c>
      <c r="B87" s="22" t="s">
        <v>13385</v>
      </c>
      <c r="C87" s="22" t="s">
        <v>14665</v>
      </c>
      <c r="D87" s="30" t="str">
        <f aca="false">"demo_parent_"&amp;_!A62</f>
        <v>demo_parent_10061</v>
      </c>
      <c r="E87" s="22" t="s">
        <v>13384</v>
      </c>
      <c r="F87" s="22"/>
      <c r="G87" s="22"/>
      <c r="H87" s="25"/>
      <c r="I87" s="22"/>
      <c r="K87" s="22"/>
      <c r="L87" s="22"/>
      <c r="M87" s="22"/>
      <c r="N87" s="22"/>
      <c r="O87" s="22" t="n">
        <f aca="false">FALSE()</f>
        <v>0</v>
      </c>
    </row>
    <row r="88" customFormat="false" ht="15" hidden="false" customHeight="false" outlineLevel="0" collapsed="false">
      <c r="A88" s="23" t="str">
        <f aca="false">"demo_comp_cct_"&amp;_!A87</f>
        <v>demo_comp_cct_10086</v>
      </c>
      <c r="B88" s="22" t="s">
        <v>13385</v>
      </c>
      <c r="C88" s="22" t="s">
        <v>14666</v>
      </c>
      <c r="D88" s="30" t="str">
        <f aca="false">"demo_parent_"&amp;_!A62</f>
        <v>demo_parent_10061</v>
      </c>
      <c r="E88" s="22"/>
      <c r="F88" s="22" t="s">
        <v>14667</v>
      </c>
      <c r="G88" s="22"/>
      <c r="H88" s="25" t="n">
        <v>73834</v>
      </c>
      <c r="I88" s="22" t="s">
        <v>9890</v>
      </c>
      <c r="J88" s="14" t="s">
        <v>10905</v>
      </c>
      <c r="K88" s="22" t="s">
        <v>10907</v>
      </c>
      <c r="L88" s="22" t="s">
        <v>14668</v>
      </c>
      <c r="M88" s="22" t="s">
        <v>14669</v>
      </c>
      <c r="N88" s="22" t="s">
        <v>14670</v>
      </c>
      <c r="O88" s="22" t="n">
        <f aca="false">FALSE()</f>
        <v>0</v>
      </c>
    </row>
    <row r="89" customFormat="false" ht="15" hidden="false" customHeight="false" outlineLevel="0" collapsed="false">
      <c r="A89" s="23" t="str">
        <f aca="false">"demo_comp_cct_"&amp;_!A88</f>
        <v>demo_comp_cct_10087</v>
      </c>
      <c r="B89" s="22" t="s">
        <v>13385</v>
      </c>
      <c r="C89" s="22" t="s">
        <v>14671</v>
      </c>
      <c r="D89" s="31" t="str">
        <f aca="false">"demo_parent_"&amp;_!A63</f>
        <v>demo_parent_10062</v>
      </c>
      <c r="E89" s="22" t="s">
        <v>13384</v>
      </c>
      <c r="F89" s="22"/>
      <c r="G89" s="22"/>
      <c r="H89" s="25"/>
      <c r="I89" s="22"/>
      <c r="K89" s="22"/>
      <c r="L89" s="22"/>
      <c r="M89" s="22"/>
      <c r="N89" s="22"/>
      <c r="O89" s="22" t="n">
        <f aca="false">FALSE()</f>
        <v>0</v>
      </c>
    </row>
    <row r="90" customFormat="false" ht="15" hidden="false" customHeight="false" outlineLevel="0" collapsed="false">
      <c r="A90" s="23" t="str">
        <f aca="false">"demo_comp_cct_"&amp;_!A89</f>
        <v>demo_comp_cct_10088</v>
      </c>
      <c r="B90" s="22" t="s">
        <v>13385</v>
      </c>
      <c r="C90" s="22" t="s">
        <v>14672</v>
      </c>
      <c r="D90" s="31" t="str">
        <f aca="false">"demo_parent_"&amp;_!A63</f>
        <v>demo_parent_10062</v>
      </c>
      <c r="E90" s="22" t="s">
        <v>13384</v>
      </c>
      <c r="F90" s="22"/>
      <c r="G90" s="22"/>
      <c r="H90" s="25"/>
      <c r="I90" s="22"/>
      <c r="K90" s="22"/>
      <c r="L90" s="22"/>
      <c r="M90" s="22"/>
      <c r="N90" s="22"/>
      <c r="O90" s="22" t="n">
        <f aca="false">FALSE()</f>
        <v>0</v>
      </c>
    </row>
    <row r="91" customFormat="false" ht="15" hidden="false" customHeight="false" outlineLevel="0" collapsed="false">
      <c r="A91" s="23" t="str">
        <f aca="false">"demo_comp_cct_"&amp;_!A90</f>
        <v>demo_comp_cct_10089</v>
      </c>
      <c r="B91" s="22" t="s">
        <v>13385</v>
      </c>
      <c r="C91" s="22" t="s">
        <v>14673</v>
      </c>
      <c r="D91" s="31" t="str">
        <f aca="false">"demo_parent_"&amp;_!A63</f>
        <v>demo_parent_10062</v>
      </c>
      <c r="E91" s="22"/>
      <c r="F91" s="22" t="s">
        <v>14674</v>
      </c>
      <c r="G91" s="22"/>
      <c r="H91" s="25" t="n">
        <v>27137</v>
      </c>
      <c r="I91" s="22" t="s">
        <v>8948</v>
      </c>
      <c r="J91" s="14" t="s">
        <v>10905</v>
      </c>
      <c r="K91" s="22" t="s">
        <v>10907</v>
      </c>
      <c r="L91" s="22" t="s">
        <v>14675</v>
      </c>
      <c r="M91" s="22" t="s">
        <v>14676</v>
      </c>
      <c r="N91" s="22" t="s">
        <v>14677</v>
      </c>
      <c r="O91" s="22" t="n">
        <f aca="false">FALSE()</f>
        <v>0</v>
      </c>
    </row>
    <row r="92" customFormat="false" ht="15" hidden="false" customHeight="false" outlineLevel="0" collapsed="false">
      <c r="A92" s="23" t="str">
        <f aca="false">"demo_comp_cct_"&amp;_!A91</f>
        <v>demo_comp_cct_10090</v>
      </c>
      <c r="B92" s="22" t="s">
        <v>13385</v>
      </c>
      <c r="C92" s="22" t="s">
        <v>14678</v>
      </c>
      <c r="D92" s="29" t="str">
        <f aca="false">"demo_parent_"&amp;_!A73</f>
        <v>demo_parent_10072</v>
      </c>
      <c r="E92" s="22"/>
      <c r="F92" s="22" t="s">
        <v>14679</v>
      </c>
      <c r="G92" s="22"/>
      <c r="H92" s="25" t="n">
        <v>22730</v>
      </c>
      <c r="I92" s="22" t="s">
        <v>8843</v>
      </c>
      <c r="J92" s="14" t="s">
        <v>10905</v>
      </c>
      <c r="K92" s="22" t="s">
        <v>10907</v>
      </c>
      <c r="L92" s="22" t="s">
        <v>14680</v>
      </c>
      <c r="M92" s="22" t="s">
        <v>14681</v>
      </c>
      <c r="N92" s="22" t="s">
        <v>14682</v>
      </c>
      <c r="O92" s="22" t="n">
        <f aca="false">FALSE()</f>
        <v>0</v>
      </c>
    </row>
    <row r="93" customFormat="false" ht="15" hidden="false" customHeight="false" outlineLevel="0" collapsed="false">
      <c r="A93" s="23" t="str">
        <f aca="false">"demo_comp_cct_"&amp;_!A92</f>
        <v>demo_comp_cct_10091</v>
      </c>
      <c r="B93" s="22" t="s">
        <v>13385</v>
      </c>
      <c r="C93" s="22" t="s">
        <v>14683</v>
      </c>
      <c r="D93" s="29" t="str">
        <f aca="false">"demo_parent_"&amp;_!A73</f>
        <v>demo_parent_10072</v>
      </c>
      <c r="E93" s="22" t="s">
        <v>13384</v>
      </c>
      <c r="F93" s="22"/>
      <c r="G93" s="22"/>
      <c r="H93" s="25"/>
      <c r="I93" s="22"/>
      <c r="K93" s="22"/>
      <c r="L93" s="22"/>
      <c r="M93" s="22"/>
      <c r="N93" s="22"/>
      <c r="O93" s="22" t="n">
        <f aca="false">FALSE()</f>
        <v>0</v>
      </c>
    </row>
    <row r="94" customFormat="false" ht="15" hidden="false" customHeight="false" outlineLevel="0" collapsed="false">
      <c r="A94" s="23" t="str">
        <f aca="false">"demo_comp_cct_"&amp;_!A93</f>
        <v>demo_comp_cct_10092</v>
      </c>
      <c r="B94" s="22" t="s">
        <v>13385</v>
      </c>
      <c r="C94" s="22" t="s">
        <v>14684</v>
      </c>
      <c r="D94" s="29" t="str">
        <f aca="false">"demo_parent_"&amp;_!A73</f>
        <v>demo_parent_10072</v>
      </c>
      <c r="E94" s="22" t="s">
        <v>13384</v>
      </c>
      <c r="F94" s="22"/>
      <c r="G94" s="22"/>
      <c r="H94" s="25"/>
      <c r="I94" s="22"/>
      <c r="K94" s="22"/>
      <c r="L94" s="22"/>
      <c r="M94" s="22"/>
      <c r="N94" s="22"/>
      <c r="O94" s="22" t="n">
        <f aca="false">FALSE()</f>
        <v>0</v>
      </c>
    </row>
    <row r="95" customFormat="false" ht="15" hidden="false" customHeight="false" outlineLevel="0" collapsed="false">
      <c r="A95" s="23" t="str">
        <f aca="false">"demo_comp_cct_"&amp;_!A94</f>
        <v>demo_comp_cct_10093</v>
      </c>
      <c r="B95" s="22" t="s">
        <v>13385</v>
      </c>
      <c r="C95" s="22" t="s">
        <v>14685</v>
      </c>
      <c r="D95" s="29" t="str">
        <f aca="false">"demo_parent_"&amp;_!A73</f>
        <v>demo_parent_10072</v>
      </c>
      <c r="E95" s="22" t="s">
        <v>13384</v>
      </c>
      <c r="F95" s="22"/>
      <c r="G95" s="22"/>
      <c r="H95" s="25"/>
      <c r="I95" s="22"/>
      <c r="K95" s="22"/>
      <c r="L95" s="22"/>
      <c r="M95" s="22"/>
      <c r="N95" s="22"/>
      <c r="O95" s="22" t="n">
        <f aca="false">FALSE()</f>
        <v>0</v>
      </c>
    </row>
    <row r="96" customFormat="false" ht="15" hidden="false" customHeight="false" outlineLevel="0" collapsed="false">
      <c r="A96" s="23" t="str">
        <f aca="false">"demo_comp_cct_"&amp;_!A95</f>
        <v>demo_comp_cct_10094</v>
      </c>
      <c r="B96" s="22" t="s">
        <v>13385</v>
      </c>
      <c r="C96" s="22" t="s">
        <v>14686</v>
      </c>
      <c r="D96" s="30" t="str">
        <f aca="false">"demo_parent_"&amp;_!A74</f>
        <v>demo_parent_10073</v>
      </c>
      <c r="E96" s="22" t="s">
        <v>13384</v>
      </c>
      <c r="F96" s="22"/>
      <c r="G96" s="22"/>
      <c r="H96" s="25"/>
      <c r="I96" s="22"/>
      <c r="K96" s="22"/>
      <c r="L96" s="22"/>
      <c r="M96" s="22"/>
      <c r="N96" s="22"/>
      <c r="O96" s="22" t="n">
        <f aca="false">FALSE()</f>
        <v>0</v>
      </c>
    </row>
    <row r="97" customFormat="false" ht="15" hidden="false" customHeight="false" outlineLevel="0" collapsed="false">
      <c r="A97" s="23" t="str">
        <f aca="false">"demo_comp_cct_"&amp;_!A96</f>
        <v>demo_comp_cct_10095</v>
      </c>
      <c r="B97" s="22" t="s">
        <v>13385</v>
      </c>
      <c r="C97" s="22" t="s">
        <v>14687</v>
      </c>
      <c r="D97" s="30" t="str">
        <f aca="false">"demo_parent_"&amp;_!A74</f>
        <v>demo_parent_10073</v>
      </c>
      <c r="E97" s="22"/>
      <c r="F97" s="22" t="s">
        <v>14688</v>
      </c>
      <c r="G97" s="22"/>
      <c r="H97" s="25" t="n">
        <v>12054</v>
      </c>
      <c r="I97" s="22" t="s">
        <v>2362</v>
      </c>
      <c r="J97" s="14" t="s">
        <v>10905</v>
      </c>
      <c r="K97" s="22" t="s">
        <v>10907</v>
      </c>
      <c r="L97" s="22" t="s">
        <v>14689</v>
      </c>
      <c r="M97" s="22" t="s">
        <v>14690</v>
      </c>
      <c r="N97" s="22" t="s">
        <v>14691</v>
      </c>
      <c r="O97" s="22" t="n">
        <f aca="false">FALSE()</f>
        <v>0</v>
      </c>
    </row>
    <row r="98" customFormat="false" ht="15" hidden="false" customHeight="false" outlineLevel="0" collapsed="false">
      <c r="A98" s="23" t="str">
        <f aca="false">"demo_comp_cct_"&amp;_!A97</f>
        <v>demo_comp_cct_10096</v>
      </c>
      <c r="B98" s="22" t="s">
        <v>13385</v>
      </c>
      <c r="C98" s="22" t="s">
        <v>14692</v>
      </c>
      <c r="D98" s="30" t="str">
        <f aca="false">"demo_parent_"&amp;_!A74</f>
        <v>demo_parent_10073</v>
      </c>
      <c r="E98" s="22"/>
      <c r="F98" s="22" t="s">
        <v>14693</v>
      </c>
      <c r="G98" s="22"/>
      <c r="H98" s="25" t="n">
        <v>41878</v>
      </c>
      <c r="I98" s="22" t="s">
        <v>9220</v>
      </c>
      <c r="J98" s="14" t="s">
        <v>10905</v>
      </c>
      <c r="K98" s="22" t="s">
        <v>10907</v>
      </c>
      <c r="L98" s="22" t="s">
        <v>14694</v>
      </c>
      <c r="M98" s="22" t="s">
        <v>14695</v>
      </c>
      <c r="N98" s="22" t="s">
        <v>14696</v>
      </c>
      <c r="O98" s="22" t="n">
        <f aca="false">FALSE()</f>
        <v>0</v>
      </c>
    </row>
    <row r="99" customFormat="false" ht="15" hidden="false" customHeight="false" outlineLevel="0" collapsed="false">
      <c r="A99" s="23" t="str">
        <f aca="false">"demo_comp_cct_"&amp;_!A98</f>
        <v>demo_comp_cct_10097</v>
      </c>
      <c r="B99" s="22" t="s">
        <v>13385</v>
      </c>
      <c r="C99" s="22" t="s">
        <v>14697</v>
      </c>
      <c r="D99" s="30" t="str">
        <f aca="false">"demo_parent_"&amp;_!A74</f>
        <v>demo_parent_10073</v>
      </c>
      <c r="E99" s="22"/>
      <c r="F99" s="22" t="s">
        <v>14698</v>
      </c>
      <c r="G99" s="22"/>
      <c r="H99" s="25" t="n">
        <v>47291</v>
      </c>
      <c r="I99" s="22" t="s">
        <v>9379</v>
      </c>
      <c r="J99" s="14" t="s">
        <v>10905</v>
      </c>
      <c r="K99" s="22" t="s">
        <v>10907</v>
      </c>
      <c r="L99" s="22" t="s">
        <v>14699</v>
      </c>
      <c r="M99" s="22" t="s">
        <v>14700</v>
      </c>
      <c r="N99" s="22" t="s">
        <v>14701</v>
      </c>
      <c r="O99" s="22" t="n">
        <f aca="false">FALSE()</f>
        <v>0</v>
      </c>
    </row>
    <row r="100" customFormat="false" ht="15" hidden="false" customHeight="false" outlineLevel="0" collapsed="false">
      <c r="A100" s="23" t="str">
        <f aca="false">"demo_comp_cct_"&amp;_!A99</f>
        <v>demo_comp_cct_10098</v>
      </c>
      <c r="B100" s="22" t="s">
        <v>13385</v>
      </c>
      <c r="C100" s="22" t="s">
        <v>14702</v>
      </c>
      <c r="D100" s="30" t="str">
        <f aca="false">"demo_parent_"&amp;_!A74</f>
        <v>demo_parent_10073</v>
      </c>
      <c r="E100" s="22"/>
      <c r="F100" s="22" t="s">
        <v>14703</v>
      </c>
      <c r="G100" s="22"/>
      <c r="H100" s="25" t="n">
        <v>75322</v>
      </c>
      <c r="I100" s="22" t="s">
        <v>9928</v>
      </c>
      <c r="J100" s="14" t="s">
        <v>10905</v>
      </c>
      <c r="K100" s="22" t="s">
        <v>10907</v>
      </c>
      <c r="L100" s="22" t="s">
        <v>14704</v>
      </c>
      <c r="M100" s="22" t="s">
        <v>14705</v>
      </c>
      <c r="N100" s="22" t="s">
        <v>14706</v>
      </c>
      <c r="O100" s="22" t="n">
        <f aca="false">FALSE()</f>
        <v>0</v>
      </c>
    </row>
    <row r="101" customFormat="false" ht="15" hidden="false" customHeight="false" outlineLevel="0" collapsed="false">
      <c r="A101" s="23" t="str">
        <f aca="false">"demo_comp_cct_"&amp;_!A100</f>
        <v>demo_comp_cct_10099</v>
      </c>
      <c r="B101" s="22" t="s">
        <v>13385</v>
      </c>
      <c r="C101" s="22" t="s">
        <v>14707</v>
      </c>
      <c r="D101" s="31" t="str">
        <f aca="false">"demo_parent_"&amp;_!A75</f>
        <v>demo_parent_10074</v>
      </c>
      <c r="E101" s="22" t="s">
        <v>13384</v>
      </c>
      <c r="F101" s="22"/>
      <c r="G101" s="22"/>
      <c r="H101" s="25"/>
      <c r="I101" s="22"/>
      <c r="K101" s="22"/>
      <c r="L101" s="22"/>
      <c r="M101" s="22"/>
      <c r="N101" s="22"/>
      <c r="O101" s="22" t="n">
        <f aca="false">FALSE()</f>
        <v>0</v>
      </c>
    </row>
    <row r="102" customFormat="false" ht="15" hidden="false" customHeight="false" outlineLevel="0" collapsed="false">
      <c r="A102" s="23" t="str">
        <f aca="false">"demo_comp_cct_"&amp;_!A101</f>
        <v>demo_comp_cct_10100</v>
      </c>
      <c r="B102" s="22" t="s">
        <v>13385</v>
      </c>
      <c r="C102" s="22" t="s">
        <v>14708</v>
      </c>
      <c r="D102" s="31" t="str">
        <f aca="false">"demo_parent_"&amp;_!A75</f>
        <v>demo_parent_10074</v>
      </c>
      <c r="E102" s="22"/>
      <c r="F102" s="22" t="s">
        <v>14709</v>
      </c>
      <c r="G102" s="22"/>
      <c r="H102" s="25" t="n">
        <v>13336</v>
      </c>
      <c r="I102" s="22" t="s">
        <v>4446</v>
      </c>
      <c r="J102" s="14" t="s">
        <v>10905</v>
      </c>
      <c r="K102" s="22" t="s">
        <v>10907</v>
      </c>
      <c r="L102" s="22" t="s">
        <v>14710</v>
      </c>
      <c r="M102" s="22" t="s">
        <v>14711</v>
      </c>
      <c r="N102" s="22" t="s">
        <v>14712</v>
      </c>
      <c r="O102" s="22" t="n">
        <f aca="false">FALSE()</f>
        <v>0</v>
      </c>
    </row>
    <row r="103" customFormat="false" ht="15" hidden="false" customHeight="false" outlineLevel="0" collapsed="false">
      <c r="A103" s="23" t="str">
        <f aca="false">"demo_comp_cct_"&amp;_!A102</f>
        <v>demo_comp_cct_10101</v>
      </c>
      <c r="B103" s="22" t="s">
        <v>13385</v>
      </c>
      <c r="C103" s="22" t="s">
        <v>14713</v>
      </c>
      <c r="D103" s="31" t="str">
        <f aca="false">"demo_parent_"&amp;_!A75</f>
        <v>demo_parent_10074</v>
      </c>
      <c r="E103" s="22"/>
      <c r="F103" s="22" t="s">
        <v>14714</v>
      </c>
      <c r="G103" s="22"/>
      <c r="H103" s="25" t="n">
        <v>18746</v>
      </c>
      <c r="I103" s="22" t="s">
        <v>7933</v>
      </c>
      <c r="J103" s="14" t="s">
        <v>10905</v>
      </c>
      <c r="K103" s="22" t="s">
        <v>10907</v>
      </c>
      <c r="L103" s="22" t="s">
        <v>14715</v>
      </c>
      <c r="M103" s="22" t="s">
        <v>14716</v>
      </c>
      <c r="N103" s="22" t="s">
        <v>14717</v>
      </c>
      <c r="O103" s="22" t="n">
        <f aca="false">FALSE()</f>
        <v>0</v>
      </c>
    </row>
    <row r="104" customFormat="false" ht="15" hidden="false" customHeight="false" outlineLevel="0" collapsed="false">
      <c r="A104" s="23" t="str">
        <f aca="false">"demo_comp_cct_"&amp;_!A103</f>
        <v>demo_comp_cct_10102</v>
      </c>
      <c r="B104" s="22" t="s">
        <v>13385</v>
      </c>
      <c r="C104" s="22" t="s">
        <v>14718</v>
      </c>
      <c r="D104" s="29" t="str">
        <f aca="false">"demo_parent_"&amp;_!A85</f>
        <v>demo_parent_10084</v>
      </c>
      <c r="E104" s="22" t="s">
        <v>13384</v>
      </c>
      <c r="F104" s="22"/>
      <c r="G104" s="22"/>
      <c r="H104" s="25"/>
      <c r="I104" s="22"/>
      <c r="K104" s="22"/>
      <c r="L104" s="22"/>
      <c r="M104" s="22"/>
      <c r="N104" s="22"/>
      <c r="O104" s="22" t="n">
        <f aca="false">FALSE()</f>
        <v>0</v>
      </c>
    </row>
    <row r="105" customFormat="false" ht="15" hidden="false" customHeight="false" outlineLevel="0" collapsed="false">
      <c r="A105" s="23" t="str">
        <f aca="false">"demo_comp_cct_"&amp;_!A104</f>
        <v>demo_comp_cct_10103</v>
      </c>
      <c r="B105" s="22" t="s">
        <v>13385</v>
      </c>
      <c r="C105" s="22" t="s">
        <v>14719</v>
      </c>
      <c r="D105" s="29" t="str">
        <f aca="false">"demo_parent_"&amp;_!A85</f>
        <v>demo_parent_10084</v>
      </c>
      <c r="E105" s="22"/>
      <c r="F105" s="22" t="s">
        <v>14720</v>
      </c>
      <c r="G105" s="22"/>
      <c r="H105" s="25" t="n">
        <v>11422</v>
      </c>
      <c r="I105" s="22" t="s">
        <v>36</v>
      </c>
      <c r="J105" s="14" t="s">
        <v>10905</v>
      </c>
      <c r="K105" s="22" t="s">
        <v>10907</v>
      </c>
      <c r="L105" s="22" t="s">
        <v>14721</v>
      </c>
      <c r="M105" s="22" t="s">
        <v>14722</v>
      </c>
      <c r="N105" s="22" t="s">
        <v>14723</v>
      </c>
      <c r="O105" s="22" t="n">
        <f aca="false">FALSE()</f>
        <v>0</v>
      </c>
    </row>
    <row r="106" customFormat="false" ht="15" hidden="false" customHeight="false" outlineLevel="0" collapsed="false">
      <c r="A106" s="23" t="str">
        <f aca="false">"demo_comp_cct_"&amp;_!A105</f>
        <v>demo_comp_cct_10104</v>
      </c>
      <c r="B106" s="22" t="s">
        <v>13385</v>
      </c>
      <c r="C106" s="22" t="s">
        <v>14724</v>
      </c>
      <c r="D106" s="29" t="str">
        <f aca="false">"demo_parent_"&amp;_!A85</f>
        <v>demo_parent_10084</v>
      </c>
      <c r="E106" s="22"/>
      <c r="F106" s="22" t="s">
        <v>14725</v>
      </c>
      <c r="G106" s="22"/>
      <c r="H106" s="25" t="n">
        <v>21447</v>
      </c>
      <c r="I106" s="22" t="s">
        <v>8579</v>
      </c>
      <c r="J106" s="14" t="s">
        <v>10905</v>
      </c>
      <c r="K106" s="22" t="s">
        <v>10907</v>
      </c>
      <c r="L106" s="22" t="s">
        <v>14726</v>
      </c>
      <c r="M106" s="22" t="s">
        <v>14727</v>
      </c>
      <c r="N106" s="22" t="s">
        <v>14728</v>
      </c>
      <c r="O106" s="22" t="n">
        <f aca="false">FALSE()</f>
        <v>0</v>
      </c>
    </row>
    <row r="107" customFormat="false" ht="15" hidden="false" customHeight="false" outlineLevel="0" collapsed="false">
      <c r="A107" s="23" t="str">
        <f aca="false">"demo_comp_cct_"&amp;_!A106</f>
        <v>demo_comp_cct_10105</v>
      </c>
      <c r="B107" s="22" t="s">
        <v>13385</v>
      </c>
      <c r="C107" s="22" t="s">
        <v>14729</v>
      </c>
      <c r="D107" s="29" t="str">
        <f aca="false">"demo_parent_"&amp;_!A85</f>
        <v>demo_parent_10084</v>
      </c>
      <c r="E107" s="22"/>
      <c r="F107" s="22" t="s">
        <v>14730</v>
      </c>
      <c r="G107" s="22"/>
      <c r="H107" s="25" t="n">
        <v>28492</v>
      </c>
      <c r="I107" s="22" t="s">
        <v>8996</v>
      </c>
      <c r="J107" s="14" t="s">
        <v>10905</v>
      </c>
      <c r="K107" s="22" t="s">
        <v>10907</v>
      </c>
      <c r="L107" s="22" t="s">
        <v>14731</v>
      </c>
      <c r="M107" s="22" t="s">
        <v>14732</v>
      </c>
      <c r="N107" s="22" t="s">
        <v>14733</v>
      </c>
      <c r="O107" s="22" t="n">
        <f aca="false">FALSE()</f>
        <v>0</v>
      </c>
    </row>
    <row r="108" customFormat="false" ht="15" hidden="false" customHeight="false" outlineLevel="0" collapsed="false">
      <c r="A108" s="23" t="str">
        <f aca="false">"demo_comp_cct_"&amp;_!A107</f>
        <v>demo_comp_cct_10106</v>
      </c>
      <c r="B108" s="22" t="s">
        <v>13385</v>
      </c>
      <c r="C108" s="22" t="s">
        <v>14734</v>
      </c>
      <c r="D108" s="30" t="str">
        <f aca="false">"demo_parent_"&amp;_!A86</f>
        <v>demo_parent_10085</v>
      </c>
      <c r="E108" s="22" t="s">
        <v>13384</v>
      </c>
      <c r="F108" s="22"/>
      <c r="G108" s="22"/>
      <c r="H108" s="25"/>
      <c r="I108" s="22"/>
      <c r="K108" s="22"/>
      <c r="L108" s="22"/>
      <c r="M108" s="22"/>
      <c r="N108" s="22"/>
      <c r="O108" s="22" t="n">
        <f aca="false">FALSE()</f>
        <v>0</v>
      </c>
    </row>
    <row r="109" customFormat="false" ht="15" hidden="false" customHeight="false" outlineLevel="0" collapsed="false">
      <c r="A109" s="23" t="str">
        <f aca="false">"demo_comp_cct_"&amp;_!A108</f>
        <v>demo_comp_cct_10107</v>
      </c>
      <c r="B109" s="22" t="s">
        <v>13385</v>
      </c>
      <c r="C109" s="22" t="s">
        <v>14735</v>
      </c>
      <c r="D109" s="30" t="str">
        <f aca="false">"demo_parent_"&amp;_!A86</f>
        <v>demo_parent_10085</v>
      </c>
      <c r="E109" s="22" t="s">
        <v>13384</v>
      </c>
      <c r="F109" s="22"/>
      <c r="G109" s="22"/>
      <c r="H109" s="25"/>
      <c r="I109" s="22"/>
      <c r="K109" s="22"/>
      <c r="L109" s="22"/>
      <c r="M109" s="22"/>
      <c r="N109" s="22"/>
      <c r="O109" s="22" t="n">
        <f aca="false">FALSE()</f>
        <v>0</v>
      </c>
    </row>
    <row r="110" customFormat="false" ht="15" hidden="false" customHeight="false" outlineLevel="0" collapsed="false">
      <c r="A110" s="23" t="str">
        <f aca="false">"demo_comp_cct_"&amp;_!A109</f>
        <v>demo_comp_cct_10108</v>
      </c>
      <c r="B110" s="22" t="s">
        <v>13385</v>
      </c>
      <c r="C110" s="22" t="s">
        <v>14736</v>
      </c>
      <c r="D110" s="30" t="str">
        <f aca="false">"demo_parent_"&amp;_!A86</f>
        <v>demo_parent_10085</v>
      </c>
      <c r="E110" s="22" t="s">
        <v>13384</v>
      </c>
      <c r="F110" s="22"/>
      <c r="G110" s="22"/>
      <c r="H110" s="25"/>
      <c r="I110" s="22"/>
      <c r="K110" s="22"/>
      <c r="L110" s="22"/>
      <c r="M110" s="22"/>
      <c r="N110" s="22"/>
      <c r="O110" s="22" t="n">
        <f aca="false">FALSE()</f>
        <v>0</v>
      </c>
    </row>
    <row r="111" customFormat="false" ht="15" hidden="false" customHeight="false" outlineLevel="0" collapsed="false">
      <c r="A111" s="23" t="str">
        <f aca="false">"demo_comp_cct_"&amp;_!A110</f>
        <v>demo_comp_cct_10109</v>
      </c>
      <c r="B111" s="22" t="s">
        <v>13385</v>
      </c>
      <c r="C111" s="22" t="s">
        <v>14737</v>
      </c>
      <c r="D111" s="30" t="str">
        <f aca="false">"demo_parent_"&amp;_!A86</f>
        <v>demo_parent_10085</v>
      </c>
      <c r="E111" s="22" t="s">
        <v>13384</v>
      </c>
      <c r="F111" s="22"/>
      <c r="G111" s="22"/>
      <c r="H111" s="25"/>
      <c r="I111" s="22"/>
      <c r="K111" s="22"/>
      <c r="L111" s="22"/>
      <c r="M111" s="22"/>
      <c r="N111" s="22"/>
      <c r="O111" s="22" t="n">
        <f aca="false">FALSE()</f>
        <v>0</v>
      </c>
    </row>
    <row r="112" customFormat="false" ht="15" hidden="false" customHeight="false" outlineLevel="0" collapsed="false">
      <c r="A112" s="23" t="str">
        <f aca="false">"demo_comp_cct_"&amp;_!A111</f>
        <v>demo_comp_cct_10110</v>
      </c>
      <c r="B112" s="22" t="s">
        <v>13385</v>
      </c>
      <c r="C112" s="22" t="s">
        <v>14738</v>
      </c>
      <c r="D112" s="30" t="str">
        <f aca="false">"demo_parent_"&amp;_!A86</f>
        <v>demo_parent_10085</v>
      </c>
      <c r="E112" s="22" t="s">
        <v>13384</v>
      </c>
      <c r="F112" s="22"/>
      <c r="G112" s="22"/>
      <c r="H112" s="25"/>
      <c r="I112" s="22"/>
      <c r="K112" s="22"/>
      <c r="L112" s="22"/>
      <c r="M112" s="22"/>
      <c r="N112" s="22"/>
      <c r="O112" s="22" t="n">
        <f aca="false">FALSE()</f>
        <v>0</v>
      </c>
    </row>
    <row r="113" customFormat="false" ht="15" hidden="false" customHeight="false" outlineLevel="0" collapsed="false">
      <c r="A113" s="23" t="str">
        <f aca="false">"demo_comp_cct_"&amp;_!A112</f>
        <v>demo_comp_cct_10111</v>
      </c>
      <c r="B113" s="22" t="s">
        <v>13385</v>
      </c>
      <c r="C113" s="22" t="s">
        <v>14739</v>
      </c>
      <c r="D113" s="31" t="str">
        <f aca="false">"demo_parent_"&amp;_!A87</f>
        <v>demo_parent_10086</v>
      </c>
      <c r="E113" s="22"/>
      <c r="F113" s="22" t="s">
        <v>14740</v>
      </c>
      <c r="G113" s="22"/>
      <c r="H113" s="25" t="n">
        <v>16858</v>
      </c>
      <c r="I113" s="22" t="s">
        <v>6910</v>
      </c>
      <c r="J113" s="14" t="s">
        <v>10905</v>
      </c>
      <c r="K113" s="22" t="s">
        <v>10907</v>
      </c>
      <c r="L113" s="22" t="s">
        <v>14741</v>
      </c>
      <c r="M113" s="22" t="s">
        <v>14742</v>
      </c>
      <c r="N113" s="22" t="s">
        <v>14743</v>
      </c>
      <c r="O113" s="22" t="n">
        <f aca="false">FALSE()</f>
        <v>0</v>
      </c>
    </row>
    <row r="114" customFormat="false" ht="15" hidden="false" customHeight="false" outlineLevel="0" collapsed="false">
      <c r="A114" s="23" t="str">
        <f aca="false">"demo_comp_cct_"&amp;_!A113</f>
        <v>demo_comp_cct_10112</v>
      </c>
      <c r="B114" s="22" t="s">
        <v>13385</v>
      </c>
      <c r="C114" s="22" t="s">
        <v>14744</v>
      </c>
      <c r="D114" s="31" t="str">
        <f aca="false">"demo_parent_"&amp;_!A87</f>
        <v>demo_parent_10086</v>
      </c>
      <c r="E114" s="22" t="s">
        <v>13384</v>
      </c>
      <c r="F114" s="22"/>
      <c r="G114" s="22"/>
      <c r="H114" s="25"/>
      <c r="I114" s="22"/>
      <c r="K114" s="22"/>
      <c r="L114" s="22"/>
      <c r="M114" s="22"/>
      <c r="N114" s="22"/>
      <c r="O114" s="22" t="n">
        <f aca="false">FALSE()</f>
        <v>0</v>
      </c>
    </row>
    <row r="115" customFormat="false" ht="15" hidden="false" customHeight="false" outlineLevel="0" collapsed="false">
      <c r="A115" s="23" t="str">
        <f aca="false">"demo_comp_cct_"&amp;_!A114</f>
        <v>demo_comp_cct_10113</v>
      </c>
      <c r="B115" s="22" t="s">
        <v>13385</v>
      </c>
      <c r="C115" s="22" t="s">
        <v>14745</v>
      </c>
      <c r="D115" s="31" t="str">
        <f aca="false">"demo_parent_"&amp;_!A87</f>
        <v>demo_parent_10086</v>
      </c>
      <c r="E115" s="22"/>
      <c r="F115" s="22" t="s">
        <v>14746</v>
      </c>
      <c r="G115" s="22"/>
      <c r="H115" s="25" t="n">
        <v>64562</v>
      </c>
      <c r="I115" s="22" t="s">
        <v>9729</v>
      </c>
      <c r="J115" s="14" t="s">
        <v>10905</v>
      </c>
      <c r="K115" s="22" t="s">
        <v>10907</v>
      </c>
      <c r="L115" s="22" t="s">
        <v>14747</v>
      </c>
      <c r="M115" s="22" t="s">
        <v>14748</v>
      </c>
      <c r="N115" s="22" t="s">
        <v>14749</v>
      </c>
      <c r="O115" s="22" t="n">
        <f aca="false">FALSE()</f>
        <v>0</v>
      </c>
    </row>
    <row r="116" customFormat="false" ht="15" hidden="false" customHeight="false" outlineLevel="0" collapsed="false">
      <c r="A116" s="23" t="str">
        <f aca="false">"demo_comp_cct_"&amp;_!A115</f>
        <v>demo_comp_cct_10114</v>
      </c>
      <c r="B116" s="22" t="s">
        <v>13385</v>
      </c>
      <c r="C116" s="22" t="s">
        <v>14750</v>
      </c>
      <c r="D116" s="29" t="str">
        <f aca="false">"demo_parent_"&amp;_!A97</f>
        <v>demo_parent_10096</v>
      </c>
      <c r="E116" s="22" t="s">
        <v>13384</v>
      </c>
      <c r="F116" s="22"/>
      <c r="G116" s="22"/>
      <c r="H116" s="25"/>
      <c r="I116" s="22"/>
      <c r="K116" s="22"/>
      <c r="L116" s="22"/>
      <c r="M116" s="22"/>
      <c r="N116" s="22"/>
      <c r="O116" s="22" t="n">
        <f aca="false">FALSE()</f>
        <v>0</v>
      </c>
    </row>
    <row r="117" customFormat="false" ht="15" hidden="false" customHeight="false" outlineLevel="0" collapsed="false">
      <c r="A117" s="23" t="str">
        <f aca="false">"demo_comp_cct_"&amp;_!A116</f>
        <v>demo_comp_cct_10115</v>
      </c>
      <c r="B117" s="22" t="s">
        <v>13385</v>
      </c>
      <c r="C117" s="22" t="s">
        <v>14751</v>
      </c>
      <c r="D117" s="29" t="str">
        <f aca="false">"demo_parent_"&amp;_!A97</f>
        <v>demo_parent_10096</v>
      </c>
      <c r="E117" s="22" t="s">
        <v>13384</v>
      </c>
      <c r="F117" s="22"/>
      <c r="G117" s="22"/>
      <c r="H117" s="25"/>
      <c r="I117" s="22"/>
      <c r="K117" s="22"/>
      <c r="L117" s="22"/>
      <c r="M117" s="22"/>
      <c r="N117" s="22"/>
      <c r="O117" s="22" t="n">
        <f aca="false">FALSE()</f>
        <v>0</v>
      </c>
    </row>
    <row r="118" customFormat="false" ht="15" hidden="false" customHeight="false" outlineLevel="0" collapsed="false">
      <c r="A118" s="23" t="str">
        <f aca="false">"demo_comp_cct_"&amp;_!A117</f>
        <v>demo_comp_cct_10116</v>
      </c>
      <c r="B118" s="22" t="s">
        <v>13385</v>
      </c>
      <c r="C118" s="22" t="s">
        <v>14752</v>
      </c>
      <c r="D118" s="29" t="str">
        <f aca="false">"demo_parent_"&amp;_!A97</f>
        <v>demo_parent_10096</v>
      </c>
      <c r="E118" s="22"/>
      <c r="F118" s="22" t="s">
        <v>14753</v>
      </c>
      <c r="G118" s="22"/>
      <c r="H118" s="25" t="n">
        <v>77695</v>
      </c>
      <c r="I118" s="22" t="s">
        <v>9962</v>
      </c>
      <c r="J118" s="14" t="s">
        <v>10905</v>
      </c>
      <c r="K118" s="22" t="s">
        <v>10907</v>
      </c>
      <c r="L118" s="22" t="s">
        <v>14754</v>
      </c>
      <c r="M118" s="22" t="s">
        <v>14755</v>
      </c>
      <c r="N118" s="22" t="s">
        <v>14756</v>
      </c>
      <c r="O118" s="22" t="n">
        <f aca="false">FALSE()</f>
        <v>0</v>
      </c>
    </row>
    <row r="119" customFormat="false" ht="15" hidden="false" customHeight="false" outlineLevel="0" collapsed="false">
      <c r="A119" s="23" t="str">
        <f aca="false">"demo_comp_cct_"&amp;_!A118</f>
        <v>demo_comp_cct_10117</v>
      </c>
      <c r="B119" s="22" t="s">
        <v>13385</v>
      </c>
      <c r="C119" s="22" t="s">
        <v>14757</v>
      </c>
      <c r="D119" s="29" t="str">
        <f aca="false">"demo_parent_"&amp;_!A97</f>
        <v>demo_parent_10096</v>
      </c>
      <c r="E119" s="22" t="s">
        <v>13384</v>
      </c>
      <c r="F119" s="22"/>
      <c r="G119" s="22"/>
      <c r="H119" s="25"/>
      <c r="I119" s="22"/>
      <c r="K119" s="22"/>
      <c r="L119" s="22"/>
      <c r="M119" s="22"/>
      <c r="N119" s="22"/>
      <c r="O119" s="22" t="n">
        <f aca="false">FALSE()</f>
        <v>0</v>
      </c>
    </row>
    <row r="120" customFormat="false" ht="15" hidden="false" customHeight="false" outlineLevel="0" collapsed="false">
      <c r="A120" s="23" t="str">
        <f aca="false">"demo_comp_cct_"&amp;_!A119</f>
        <v>demo_comp_cct_10118</v>
      </c>
      <c r="B120" s="22" t="s">
        <v>13385</v>
      </c>
      <c r="C120" s="22" t="s">
        <v>14758</v>
      </c>
      <c r="D120" s="30" t="str">
        <f aca="false">"demo_parent_"&amp;_!A98</f>
        <v>demo_parent_10097</v>
      </c>
      <c r="E120" s="22"/>
      <c r="F120" s="22" t="s">
        <v>14759</v>
      </c>
      <c r="G120" s="22"/>
      <c r="H120" s="25" t="n">
        <v>47536</v>
      </c>
      <c r="I120" s="22" t="s">
        <v>9390</v>
      </c>
      <c r="J120" s="14" t="s">
        <v>10905</v>
      </c>
      <c r="K120" s="22" t="s">
        <v>10907</v>
      </c>
      <c r="L120" s="22" t="s">
        <v>14760</v>
      </c>
      <c r="M120" s="22" t="s">
        <v>14761</v>
      </c>
      <c r="N120" s="22" t="s">
        <v>14762</v>
      </c>
      <c r="O120" s="22" t="n">
        <f aca="false">FALSE()</f>
        <v>0</v>
      </c>
    </row>
    <row r="121" customFormat="false" ht="15" hidden="false" customHeight="false" outlineLevel="0" collapsed="false">
      <c r="A121" s="23" t="str">
        <f aca="false">"demo_comp_cct_"&amp;_!A120</f>
        <v>demo_comp_cct_10119</v>
      </c>
      <c r="B121" s="22" t="s">
        <v>13385</v>
      </c>
      <c r="C121" s="22" t="s">
        <v>14763</v>
      </c>
      <c r="D121" s="30" t="str">
        <f aca="false">"demo_parent_"&amp;_!A98</f>
        <v>demo_parent_10097</v>
      </c>
      <c r="E121" s="22" t="s">
        <v>13384</v>
      </c>
      <c r="F121" s="22"/>
      <c r="G121" s="22"/>
      <c r="H121" s="25"/>
      <c r="I121" s="22"/>
      <c r="K121" s="22"/>
      <c r="L121" s="22"/>
      <c r="M121" s="22"/>
      <c r="N121" s="22"/>
      <c r="O121" s="22" t="n">
        <f aca="false">FALSE()</f>
        <v>0</v>
      </c>
    </row>
    <row r="122" customFormat="false" ht="15" hidden="false" customHeight="false" outlineLevel="0" collapsed="false">
      <c r="A122" s="23" t="str">
        <f aca="false">"demo_comp_cct_"&amp;_!A121</f>
        <v>demo_comp_cct_10120</v>
      </c>
      <c r="B122" s="22" t="s">
        <v>13385</v>
      </c>
      <c r="C122" s="22" t="s">
        <v>14764</v>
      </c>
      <c r="D122" s="30" t="str">
        <f aca="false">"demo_parent_"&amp;_!A98</f>
        <v>demo_parent_10097</v>
      </c>
      <c r="E122" s="22" t="s">
        <v>13384</v>
      </c>
      <c r="F122" s="22"/>
      <c r="G122" s="22"/>
      <c r="H122" s="25"/>
      <c r="I122" s="22"/>
      <c r="K122" s="22"/>
      <c r="L122" s="22"/>
      <c r="M122" s="22"/>
      <c r="N122" s="22"/>
      <c r="O122" s="22" t="n">
        <f aca="false">FALSE()</f>
        <v>0</v>
      </c>
    </row>
    <row r="123" customFormat="false" ht="15" hidden="false" customHeight="false" outlineLevel="0" collapsed="false">
      <c r="A123" s="23" t="str">
        <f aca="false">"demo_comp_cct_"&amp;_!A122</f>
        <v>demo_comp_cct_10121</v>
      </c>
      <c r="B123" s="22" t="s">
        <v>13385</v>
      </c>
      <c r="C123" s="22" t="s">
        <v>14765</v>
      </c>
      <c r="D123" s="30" t="str">
        <f aca="false">"demo_parent_"&amp;_!A98</f>
        <v>demo_parent_10097</v>
      </c>
      <c r="E123" s="22" t="s">
        <v>13384</v>
      </c>
      <c r="F123" s="22"/>
      <c r="G123" s="22"/>
      <c r="H123" s="25"/>
      <c r="I123" s="22"/>
      <c r="K123" s="22"/>
      <c r="L123" s="22"/>
      <c r="M123" s="22"/>
      <c r="N123" s="22"/>
      <c r="O123" s="22" t="n">
        <f aca="false">FALSE()</f>
        <v>0</v>
      </c>
    </row>
    <row r="124" customFormat="false" ht="15" hidden="false" customHeight="false" outlineLevel="0" collapsed="false">
      <c r="A124" s="23" t="str">
        <f aca="false">"demo_comp_cct_"&amp;_!A123</f>
        <v>demo_comp_cct_10122</v>
      </c>
      <c r="B124" s="22" t="s">
        <v>13385</v>
      </c>
      <c r="C124" s="22" t="s">
        <v>14766</v>
      </c>
      <c r="D124" s="30" t="str">
        <f aca="false">"demo_parent_"&amp;_!A98</f>
        <v>demo_parent_10097</v>
      </c>
      <c r="E124" s="22"/>
      <c r="F124" s="22" t="s">
        <v>14767</v>
      </c>
      <c r="G124" s="22"/>
      <c r="H124" s="25" t="n">
        <v>74894</v>
      </c>
      <c r="I124" s="22" t="s">
        <v>9922</v>
      </c>
      <c r="J124" s="14" t="s">
        <v>10905</v>
      </c>
      <c r="K124" s="22" t="s">
        <v>10907</v>
      </c>
      <c r="L124" s="22" t="s">
        <v>14768</v>
      </c>
      <c r="M124" s="22" t="s">
        <v>14769</v>
      </c>
      <c r="N124" s="22" t="s">
        <v>14770</v>
      </c>
      <c r="O124" s="22" t="n">
        <f aca="false">FALSE()</f>
        <v>0</v>
      </c>
    </row>
    <row r="125" customFormat="false" ht="15" hidden="false" customHeight="false" outlineLevel="0" collapsed="false">
      <c r="A125" s="23" t="str">
        <f aca="false">"demo_comp_cct_"&amp;_!A124</f>
        <v>demo_comp_cct_10123</v>
      </c>
      <c r="B125" s="22" t="s">
        <v>13385</v>
      </c>
      <c r="C125" s="22" t="s">
        <v>14771</v>
      </c>
      <c r="D125" s="31" t="str">
        <f aca="false">"demo_parent_"&amp;_!A99</f>
        <v>demo_parent_10098</v>
      </c>
      <c r="E125" s="22"/>
      <c r="F125" s="22" t="s">
        <v>14772</v>
      </c>
      <c r="G125" s="22"/>
      <c r="H125" s="25" t="n">
        <v>36010</v>
      </c>
      <c r="I125" s="22" t="s">
        <v>9126</v>
      </c>
      <c r="J125" s="14" t="s">
        <v>10905</v>
      </c>
      <c r="K125" s="22" t="s">
        <v>10907</v>
      </c>
      <c r="L125" s="22" t="s">
        <v>14773</v>
      </c>
      <c r="M125" s="22" t="s">
        <v>14774</v>
      </c>
      <c r="N125" s="22" t="s">
        <v>14775</v>
      </c>
      <c r="O125" s="22" t="n">
        <f aca="false">FALSE()</f>
        <v>0</v>
      </c>
    </row>
    <row r="126" customFormat="false" ht="15" hidden="false" customHeight="false" outlineLevel="0" collapsed="false">
      <c r="A126" s="23" t="str">
        <f aca="false">"demo_comp_cct_"&amp;_!A125</f>
        <v>demo_comp_cct_10124</v>
      </c>
      <c r="B126" s="22" t="s">
        <v>13385</v>
      </c>
      <c r="C126" s="22" t="s">
        <v>14776</v>
      </c>
      <c r="D126" s="31" t="str">
        <f aca="false">"demo_parent_"&amp;_!A99</f>
        <v>demo_parent_10098</v>
      </c>
      <c r="E126" s="22" t="s">
        <v>13384</v>
      </c>
      <c r="F126" s="22"/>
      <c r="G126" s="22"/>
      <c r="H126" s="25"/>
      <c r="I126" s="22"/>
      <c r="K126" s="22"/>
      <c r="L126" s="22"/>
      <c r="M126" s="22"/>
      <c r="N126" s="22"/>
      <c r="O126" s="22" t="n">
        <f aca="false">FALSE()</f>
        <v>0</v>
      </c>
    </row>
    <row r="127" customFormat="false" ht="15" hidden="false" customHeight="false" outlineLevel="0" collapsed="false">
      <c r="A127" s="23" t="str">
        <f aca="false">"demo_comp_cct_"&amp;_!A126</f>
        <v>demo_comp_cct_10125</v>
      </c>
      <c r="B127" s="22" t="s">
        <v>13385</v>
      </c>
      <c r="C127" s="22" t="s">
        <v>14777</v>
      </c>
      <c r="D127" s="31" t="str">
        <f aca="false">"demo_parent_"&amp;_!A99</f>
        <v>demo_parent_10098</v>
      </c>
      <c r="E127" s="22" t="s">
        <v>13384</v>
      </c>
      <c r="F127" s="22"/>
      <c r="G127" s="22"/>
      <c r="H127" s="25"/>
      <c r="I127" s="22"/>
      <c r="K127" s="22"/>
      <c r="L127" s="22"/>
      <c r="M127" s="22"/>
      <c r="N127" s="22"/>
      <c r="O127" s="22" t="n">
        <f aca="false">FALSE()</f>
        <v>0</v>
      </c>
    </row>
    <row r="128" customFormat="false" ht="15" hidden="false" customHeight="false" outlineLevel="0" collapsed="false">
      <c r="A128" s="23" t="str">
        <f aca="false">"demo_comp_cct_"&amp;_!A127</f>
        <v>demo_comp_cct_10126</v>
      </c>
      <c r="B128" s="22" t="s">
        <v>13385</v>
      </c>
      <c r="C128" s="22" t="s">
        <v>14778</v>
      </c>
      <c r="D128" s="29" t="str">
        <f aca="false">"demo_parent_"&amp;_!A109</f>
        <v>demo_parent_10108</v>
      </c>
      <c r="E128" s="22"/>
      <c r="F128" s="22" t="s">
        <v>14779</v>
      </c>
      <c r="G128" s="22"/>
      <c r="H128" s="25" t="n">
        <v>74045</v>
      </c>
      <c r="I128" s="22" t="s">
        <v>9896</v>
      </c>
      <c r="J128" s="14" t="s">
        <v>10905</v>
      </c>
      <c r="K128" s="22" t="s">
        <v>10907</v>
      </c>
      <c r="L128" s="22" t="s">
        <v>14780</v>
      </c>
      <c r="M128" s="22" t="s">
        <v>14781</v>
      </c>
      <c r="N128" s="22" t="s">
        <v>14782</v>
      </c>
      <c r="O128" s="22" t="n">
        <f aca="false">FALSE()</f>
        <v>0</v>
      </c>
    </row>
    <row r="129" customFormat="false" ht="15" hidden="false" customHeight="false" outlineLevel="0" collapsed="false">
      <c r="A129" s="23" t="str">
        <f aca="false">"demo_comp_cct_"&amp;_!A128</f>
        <v>demo_comp_cct_10127</v>
      </c>
      <c r="B129" s="22" t="s">
        <v>13385</v>
      </c>
      <c r="C129" s="22" t="s">
        <v>14783</v>
      </c>
      <c r="D129" s="29" t="str">
        <f aca="false">"demo_parent_"&amp;_!A109</f>
        <v>demo_parent_10108</v>
      </c>
      <c r="E129" s="22" t="s">
        <v>13384</v>
      </c>
      <c r="F129" s="22"/>
      <c r="G129" s="22"/>
      <c r="H129" s="25"/>
      <c r="I129" s="22"/>
      <c r="K129" s="22"/>
      <c r="L129" s="22"/>
      <c r="M129" s="22"/>
      <c r="N129" s="22"/>
      <c r="O129" s="22" t="n">
        <f aca="false">FALSE()</f>
        <v>0</v>
      </c>
    </row>
    <row r="130" customFormat="false" ht="15" hidden="false" customHeight="false" outlineLevel="0" collapsed="false">
      <c r="A130" s="23" t="str">
        <f aca="false">"demo_comp_cct_"&amp;_!A129</f>
        <v>demo_comp_cct_10128</v>
      </c>
      <c r="B130" s="22" t="s">
        <v>13385</v>
      </c>
      <c r="C130" s="22" t="s">
        <v>14784</v>
      </c>
      <c r="D130" s="29" t="str">
        <f aca="false">"demo_parent_"&amp;_!A109</f>
        <v>demo_parent_10108</v>
      </c>
      <c r="E130" s="22" t="s">
        <v>13384</v>
      </c>
      <c r="F130" s="22"/>
      <c r="G130" s="22"/>
      <c r="H130" s="25"/>
      <c r="I130" s="22"/>
      <c r="K130" s="22"/>
      <c r="L130" s="22"/>
      <c r="M130" s="22"/>
      <c r="N130" s="22"/>
      <c r="O130" s="22" t="n">
        <f aca="false">FALSE()</f>
        <v>0</v>
      </c>
    </row>
    <row r="131" customFormat="false" ht="15" hidden="false" customHeight="false" outlineLevel="0" collapsed="false">
      <c r="A131" s="23" t="str">
        <f aca="false">"demo_comp_cct_"&amp;_!A130</f>
        <v>demo_comp_cct_10129</v>
      </c>
      <c r="B131" s="22" t="s">
        <v>13385</v>
      </c>
      <c r="C131" s="22" t="s">
        <v>14785</v>
      </c>
      <c r="D131" s="29" t="str">
        <f aca="false">"demo_parent_"&amp;_!A109</f>
        <v>demo_parent_10108</v>
      </c>
      <c r="E131" s="22" t="s">
        <v>13384</v>
      </c>
      <c r="F131" s="22"/>
      <c r="G131" s="22"/>
      <c r="H131" s="25"/>
      <c r="I131" s="22"/>
      <c r="K131" s="22"/>
      <c r="L131" s="22"/>
      <c r="M131" s="22"/>
      <c r="N131" s="22"/>
      <c r="O131" s="22" t="n">
        <f aca="false">FALSE()</f>
        <v>0</v>
      </c>
    </row>
    <row r="132" customFormat="false" ht="15" hidden="false" customHeight="false" outlineLevel="0" collapsed="false">
      <c r="A132" s="23" t="str">
        <f aca="false">"demo_comp_cct_"&amp;_!A131</f>
        <v>demo_comp_cct_10130</v>
      </c>
      <c r="B132" s="22" t="s">
        <v>13385</v>
      </c>
      <c r="C132" s="22" t="s">
        <v>14786</v>
      </c>
      <c r="D132" s="30" t="str">
        <f aca="false">"demo_parent_"&amp;_!A110</f>
        <v>demo_parent_10109</v>
      </c>
      <c r="E132" s="22"/>
      <c r="F132" s="22" t="s">
        <v>14787</v>
      </c>
      <c r="G132" s="22"/>
      <c r="H132" s="25" t="n">
        <v>12163</v>
      </c>
      <c r="I132" s="22" t="s">
        <v>2616</v>
      </c>
      <c r="J132" s="14" t="s">
        <v>10905</v>
      </c>
      <c r="K132" s="22" t="s">
        <v>10907</v>
      </c>
      <c r="L132" s="22" t="s">
        <v>14788</v>
      </c>
      <c r="M132" s="22" t="s">
        <v>14789</v>
      </c>
      <c r="N132" s="22" t="s">
        <v>14790</v>
      </c>
      <c r="O132" s="22" t="n">
        <f aca="false">FALSE()</f>
        <v>0</v>
      </c>
    </row>
    <row r="133" customFormat="false" ht="15" hidden="false" customHeight="false" outlineLevel="0" collapsed="false">
      <c r="A133" s="23" t="str">
        <f aca="false">"demo_comp_cct_"&amp;_!A132</f>
        <v>demo_comp_cct_10131</v>
      </c>
      <c r="B133" s="22" t="s">
        <v>13385</v>
      </c>
      <c r="C133" s="22" t="s">
        <v>14791</v>
      </c>
      <c r="D133" s="30" t="str">
        <f aca="false">"demo_parent_"&amp;_!A110</f>
        <v>demo_parent_10109</v>
      </c>
      <c r="E133" s="22"/>
      <c r="F133" s="22" t="s">
        <v>14792</v>
      </c>
      <c r="G133" s="22"/>
      <c r="H133" s="25" t="n">
        <v>54162</v>
      </c>
      <c r="I133" s="22" t="s">
        <v>9514</v>
      </c>
      <c r="J133" s="14" t="s">
        <v>10905</v>
      </c>
      <c r="K133" s="22" t="s">
        <v>10907</v>
      </c>
      <c r="L133" s="22" t="s">
        <v>14793</v>
      </c>
      <c r="M133" s="22" t="s">
        <v>14794</v>
      </c>
      <c r="N133" s="22" t="s">
        <v>14795</v>
      </c>
      <c r="O133" s="22" t="n">
        <f aca="false">FALSE()</f>
        <v>0</v>
      </c>
    </row>
    <row r="134" customFormat="false" ht="15" hidden="false" customHeight="false" outlineLevel="0" collapsed="false">
      <c r="A134" s="23" t="str">
        <f aca="false">"demo_comp_cct_"&amp;_!A133</f>
        <v>demo_comp_cct_10132</v>
      </c>
      <c r="B134" s="22" t="s">
        <v>13385</v>
      </c>
      <c r="C134" s="22" t="s">
        <v>14796</v>
      </c>
      <c r="D134" s="30" t="str">
        <f aca="false">"demo_parent_"&amp;_!A110</f>
        <v>demo_parent_10109</v>
      </c>
      <c r="E134" s="22"/>
      <c r="F134" s="22" t="s">
        <v>14797</v>
      </c>
      <c r="G134" s="22"/>
      <c r="H134" s="25" t="n">
        <v>59012</v>
      </c>
      <c r="I134" s="22" t="s">
        <v>9617</v>
      </c>
      <c r="J134" s="14" t="s">
        <v>10905</v>
      </c>
      <c r="K134" s="22" t="s">
        <v>10907</v>
      </c>
      <c r="L134" s="22" t="s">
        <v>14798</v>
      </c>
      <c r="M134" s="22" t="s">
        <v>14799</v>
      </c>
      <c r="N134" s="22" t="s">
        <v>14800</v>
      </c>
      <c r="O134" s="22" t="n">
        <f aca="false">FALSE()</f>
        <v>0</v>
      </c>
    </row>
    <row r="135" customFormat="false" ht="15" hidden="false" customHeight="false" outlineLevel="0" collapsed="false">
      <c r="A135" s="23" t="str">
        <f aca="false">"demo_comp_cct_"&amp;_!A134</f>
        <v>demo_comp_cct_10133</v>
      </c>
      <c r="B135" s="22" t="s">
        <v>13385</v>
      </c>
      <c r="C135" s="22" t="s">
        <v>14801</v>
      </c>
      <c r="D135" s="30" t="str">
        <f aca="false">"demo_parent_"&amp;_!A110</f>
        <v>demo_parent_10109</v>
      </c>
      <c r="E135" s="22" t="s">
        <v>13384</v>
      </c>
      <c r="F135" s="22"/>
      <c r="G135" s="22"/>
      <c r="H135" s="25"/>
      <c r="I135" s="22"/>
      <c r="K135" s="22"/>
      <c r="L135" s="22"/>
      <c r="M135" s="22"/>
      <c r="N135" s="22"/>
      <c r="O135" s="22" t="n">
        <f aca="false">FALSE()</f>
        <v>0</v>
      </c>
    </row>
    <row r="136" customFormat="false" ht="15" hidden="false" customHeight="false" outlineLevel="0" collapsed="false">
      <c r="A136" s="23" t="str">
        <f aca="false">"demo_comp_cct_"&amp;_!A135</f>
        <v>demo_comp_cct_10134</v>
      </c>
      <c r="B136" s="22" t="s">
        <v>13385</v>
      </c>
      <c r="C136" s="22" t="s">
        <v>14802</v>
      </c>
      <c r="D136" s="30" t="str">
        <f aca="false">"demo_parent_"&amp;_!A110</f>
        <v>demo_parent_10109</v>
      </c>
      <c r="E136" s="22"/>
      <c r="F136" s="22" t="s">
        <v>14803</v>
      </c>
      <c r="G136" s="22"/>
      <c r="H136" s="25" t="n">
        <v>59083</v>
      </c>
      <c r="I136" s="22" t="s">
        <v>9636</v>
      </c>
      <c r="J136" s="14" t="s">
        <v>10905</v>
      </c>
      <c r="K136" s="22" t="s">
        <v>10907</v>
      </c>
      <c r="L136" s="22" t="s">
        <v>14804</v>
      </c>
      <c r="M136" s="22" t="s">
        <v>14805</v>
      </c>
      <c r="N136" s="22" t="s">
        <v>14806</v>
      </c>
      <c r="O136" s="22" t="n">
        <f aca="false">FALSE()</f>
        <v>0</v>
      </c>
    </row>
    <row r="137" customFormat="false" ht="15" hidden="false" customHeight="false" outlineLevel="0" collapsed="false">
      <c r="A137" s="23" t="str">
        <f aca="false">"demo_comp_cct_"&amp;_!A136</f>
        <v>demo_comp_cct_10135</v>
      </c>
      <c r="B137" s="22" t="s">
        <v>13385</v>
      </c>
      <c r="C137" s="22" t="s">
        <v>14807</v>
      </c>
      <c r="D137" s="31" t="str">
        <f aca="false">"demo_parent_"&amp;_!A111</f>
        <v>demo_parent_10110</v>
      </c>
      <c r="E137" s="22"/>
      <c r="F137" s="22" t="s">
        <v>14808</v>
      </c>
      <c r="G137" s="22"/>
      <c r="H137" s="25" t="n">
        <v>62147</v>
      </c>
      <c r="I137" s="22" t="s">
        <v>9691</v>
      </c>
      <c r="J137" s="14" t="s">
        <v>10905</v>
      </c>
      <c r="K137" s="22" t="s">
        <v>10907</v>
      </c>
      <c r="L137" s="22" t="s">
        <v>14809</v>
      </c>
      <c r="M137" s="22" t="s">
        <v>14810</v>
      </c>
      <c r="N137" s="22" t="s">
        <v>14811</v>
      </c>
      <c r="O137" s="22" t="n">
        <f aca="false">FALSE()</f>
        <v>0</v>
      </c>
    </row>
    <row r="138" customFormat="false" ht="15" hidden="false" customHeight="false" outlineLevel="0" collapsed="false">
      <c r="A138" s="23" t="str">
        <f aca="false">"demo_comp_cct_"&amp;_!A137</f>
        <v>demo_comp_cct_10136</v>
      </c>
      <c r="B138" s="22" t="s">
        <v>13385</v>
      </c>
      <c r="C138" s="22" t="s">
        <v>14812</v>
      </c>
      <c r="D138" s="31" t="str">
        <f aca="false">"demo_parent_"&amp;_!A111</f>
        <v>demo_parent_10110</v>
      </c>
      <c r="E138" s="22" t="s">
        <v>13384</v>
      </c>
      <c r="F138" s="22"/>
      <c r="G138" s="22"/>
      <c r="H138" s="25"/>
      <c r="I138" s="22"/>
      <c r="K138" s="22"/>
      <c r="L138" s="22"/>
      <c r="M138" s="22"/>
      <c r="N138" s="22"/>
      <c r="O138" s="22" t="n">
        <f aca="false">FALSE()</f>
        <v>0</v>
      </c>
    </row>
    <row r="139" customFormat="false" ht="15" hidden="false" customHeight="false" outlineLevel="0" collapsed="false">
      <c r="A139" s="23" t="str">
        <f aca="false">"demo_comp_cct_"&amp;_!A138</f>
        <v>demo_comp_cct_10137</v>
      </c>
      <c r="B139" s="22" t="s">
        <v>13385</v>
      </c>
      <c r="C139" s="22" t="s">
        <v>14813</v>
      </c>
      <c r="D139" s="31" t="str">
        <f aca="false">"demo_parent_"&amp;_!A111</f>
        <v>demo_parent_10110</v>
      </c>
      <c r="E139" s="22"/>
      <c r="F139" s="22" t="s">
        <v>14814</v>
      </c>
      <c r="G139" s="22"/>
      <c r="H139" s="25" t="n">
        <v>72476</v>
      </c>
      <c r="I139" s="22" t="s">
        <v>9868</v>
      </c>
      <c r="J139" s="14" t="s">
        <v>10905</v>
      </c>
      <c r="K139" s="22" t="s">
        <v>10907</v>
      </c>
      <c r="L139" s="22" t="s">
        <v>14815</v>
      </c>
      <c r="M139" s="22" t="s">
        <v>14816</v>
      </c>
      <c r="N139" s="22" t="s">
        <v>14817</v>
      </c>
      <c r="O139" s="22" t="n">
        <f aca="false">FALSE()</f>
        <v>0</v>
      </c>
    </row>
    <row r="140" customFormat="false" ht="15" hidden="false" customHeight="false" outlineLevel="0" collapsed="false">
      <c r="A140" s="23" t="str">
        <f aca="false">"demo_comp_cct_"&amp;_!A139</f>
        <v>demo_comp_cct_10138</v>
      </c>
      <c r="B140" s="22" t="s">
        <v>13385</v>
      </c>
      <c r="C140" s="22" t="s">
        <v>14818</v>
      </c>
      <c r="D140" s="29" t="str">
        <f aca="false">"demo_parent_"&amp;_!A121</f>
        <v>demo_parent_10120</v>
      </c>
      <c r="E140" s="22"/>
      <c r="F140" s="22" t="s">
        <v>14819</v>
      </c>
      <c r="G140" s="22"/>
      <c r="H140" s="25" t="n">
        <v>50441</v>
      </c>
      <c r="I140" s="22" t="s">
        <v>9398</v>
      </c>
      <c r="J140" s="14" t="s">
        <v>10905</v>
      </c>
      <c r="K140" s="22" t="s">
        <v>10907</v>
      </c>
      <c r="L140" s="22" t="s">
        <v>14820</v>
      </c>
      <c r="M140" s="22" t="s">
        <v>14821</v>
      </c>
      <c r="N140" s="22" t="s">
        <v>14822</v>
      </c>
      <c r="O140" s="22" t="n">
        <f aca="false">FALSE()</f>
        <v>0</v>
      </c>
    </row>
    <row r="141" customFormat="false" ht="15" hidden="false" customHeight="false" outlineLevel="0" collapsed="false">
      <c r="A141" s="23" t="str">
        <f aca="false">"demo_comp_cct_"&amp;_!A140</f>
        <v>demo_comp_cct_10139</v>
      </c>
      <c r="B141" s="22" t="s">
        <v>13385</v>
      </c>
      <c r="C141" s="22" t="s">
        <v>14823</v>
      </c>
      <c r="D141" s="29" t="str">
        <f aca="false">"demo_parent_"&amp;_!A121</f>
        <v>demo_parent_10120</v>
      </c>
      <c r="E141" s="22" t="s">
        <v>13384</v>
      </c>
      <c r="F141" s="22"/>
      <c r="G141" s="22"/>
      <c r="H141" s="25"/>
      <c r="I141" s="22"/>
      <c r="K141" s="22"/>
      <c r="L141" s="22"/>
      <c r="M141" s="22"/>
      <c r="N141" s="22"/>
      <c r="O141" s="22" t="n">
        <f aca="false">FALSE()</f>
        <v>0</v>
      </c>
    </row>
    <row r="142" customFormat="false" ht="15" hidden="false" customHeight="false" outlineLevel="0" collapsed="false">
      <c r="A142" s="23" t="str">
        <f aca="false">"demo_comp_cct_"&amp;_!A141</f>
        <v>demo_comp_cct_10140</v>
      </c>
      <c r="B142" s="22" t="s">
        <v>13385</v>
      </c>
      <c r="C142" s="22" t="s">
        <v>14824</v>
      </c>
      <c r="D142" s="29" t="str">
        <f aca="false">"demo_parent_"&amp;_!A121</f>
        <v>demo_parent_10120</v>
      </c>
      <c r="E142" s="22" t="s">
        <v>13384</v>
      </c>
      <c r="F142" s="22"/>
      <c r="G142" s="22"/>
      <c r="H142" s="25"/>
      <c r="I142" s="22"/>
      <c r="K142" s="22"/>
      <c r="L142" s="22"/>
      <c r="M142" s="22"/>
      <c r="N142" s="22"/>
      <c r="O142" s="22" t="n">
        <f aca="false">FALSE()</f>
        <v>0</v>
      </c>
    </row>
    <row r="143" customFormat="false" ht="15" hidden="false" customHeight="false" outlineLevel="0" collapsed="false">
      <c r="A143" s="23" t="str">
        <f aca="false">"demo_comp_cct_"&amp;_!A142</f>
        <v>demo_comp_cct_10141</v>
      </c>
      <c r="B143" s="22" t="s">
        <v>13385</v>
      </c>
      <c r="C143" s="22" t="s">
        <v>14825</v>
      </c>
      <c r="D143" s="29" t="str">
        <f aca="false">"demo_parent_"&amp;_!A121</f>
        <v>demo_parent_10120</v>
      </c>
      <c r="E143" s="22"/>
      <c r="F143" s="22" t="s">
        <v>14826</v>
      </c>
      <c r="G143" s="22"/>
      <c r="H143" s="25" t="n">
        <v>70286</v>
      </c>
      <c r="I143" s="22" t="s">
        <v>9841</v>
      </c>
      <c r="J143" s="14" t="s">
        <v>10905</v>
      </c>
      <c r="K143" s="22" t="s">
        <v>10907</v>
      </c>
      <c r="L143" s="22" t="s">
        <v>14827</v>
      </c>
      <c r="M143" s="22" t="s">
        <v>14828</v>
      </c>
      <c r="N143" s="22" t="s">
        <v>14829</v>
      </c>
      <c r="O143" s="22" t="n">
        <f aca="false">FALSE()</f>
        <v>0</v>
      </c>
    </row>
    <row r="144" customFormat="false" ht="15" hidden="false" customHeight="false" outlineLevel="0" collapsed="false">
      <c r="A144" s="23" t="str">
        <f aca="false">"demo_comp_cct_"&amp;_!A143</f>
        <v>demo_comp_cct_10142</v>
      </c>
      <c r="B144" s="22" t="s">
        <v>13385</v>
      </c>
      <c r="C144" s="22" t="s">
        <v>14830</v>
      </c>
      <c r="D144" s="30" t="str">
        <f aca="false">"demo_parent_"&amp;_!A122</f>
        <v>demo_parent_10121</v>
      </c>
      <c r="E144" s="22"/>
      <c r="F144" s="22" t="s">
        <v>14831</v>
      </c>
      <c r="G144" s="22"/>
      <c r="H144" s="25" t="n">
        <v>58422</v>
      </c>
      <c r="I144" s="22" t="s">
        <v>9614</v>
      </c>
      <c r="J144" s="14" t="s">
        <v>10905</v>
      </c>
      <c r="K144" s="22" t="s">
        <v>10907</v>
      </c>
      <c r="L144" s="22" t="s">
        <v>14832</v>
      </c>
      <c r="M144" s="22" t="s">
        <v>14833</v>
      </c>
      <c r="N144" s="22" t="s">
        <v>14834</v>
      </c>
      <c r="O144" s="22" t="n">
        <f aca="false">FALSE()</f>
        <v>0</v>
      </c>
    </row>
    <row r="145" customFormat="false" ht="15" hidden="false" customHeight="false" outlineLevel="0" collapsed="false">
      <c r="A145" s="23" t="str">
        <f aca="false">"demo_comp_cct_"&amp;_!A144</f>
        <v>demo_comp_cct_10143</v>
      </c>
      <c r="B145" s="22" t="s">
        <v>13385</v>
      </c>
      <c r="C145" s="22" t="s">
        <v>14835</v>
      </c>
      <c r="D145" s="30" t="str">
        <f aca="false">"demo_parent_"&amp;_!A122</f>
        <v>demo_parent_10121</v>
      </c>
      <c r="E145" s="22"/>
      <c r="F145" s="22" t="s">
        <v>14836</v>
      </c>
      <c r="G145" s="22"/>
      <c r="H145" s="25" t="n">
        <v>77695</v>
      </c>
      <c r="I145" s="22" t="s">
        <v>9962</v>
      </c>
      <c r="J145" s="14" t="s">
        <v>10905</v>
      </c>
      <c r="K145" s="22" t="s">
        <v>10907</v>
      </c>
      <c r="L145" s="22" t="s">
        <v>14837</v>
      </c>
      <c r="M145" s="22" t="s">
        <v>14838</v>
      </c>
      <c r="N145" s="22" t="s">
        <v>14839</v>
      </c>
      <c r="O145" s="22" t="n">
        <f aca="false">FALSE()</f>
        <v>0</v>
      </c>
    </row>
    <row r="146" customFormat="false" ht="15" hidden="false" customHeight="false" outlineLevel="0" collapsed="false">
      <c r="A146" s="23" t="str">
        <f aca="false">"demo_comp_cct_"&amp;_!A145</f>
        <v>demo_comp_cct_10144</v>
      </c>
      <c r="B146" s="22" t="s">
        <v>13385</v>
      </c>
      <c r="C146" s="22" t="s">
        <v>14840</v>
      </c>
      <c r="D146" s="30" t="str">
        <f aca="false">"demo_parent_"&amp;_!A122</f>
        <v>demo_parent_10121</v>
      </c>
      <c r="E146" s="22" t="s">
        <v>13384</v>
      </c>
      <c r="F146" s="22"/>
      <c r="G146" s="22"/>
      <c r="H146" s="25"/>
      <c r="I146" s="22"/>
      <c r="K146" s="22"/>
      <c r="L146" s="22"/>
      <c r="M146" s="22"/>
      <c r="N146" s="22"/>
      <c r="O146" s="22" t="n">
        <f aca="false">FALSE()</f>
        <v>0</v>
      </c>
    </row>
    <row r="147" customFormat="false" ht="15" hidden="false" customHeight="false" outlineLevel="0" collapsed="false">
      <c r="A147" s="23" t="str">
        <f aca="false">"demo_comp_cct_"&amp;_!A146</f>
        <v>demo_comp_cct_10145</v>
      </c>
      <c r="B147" s="22" t="s">
        <v>13385</v>
      </c>
      <c r="C147" s="22" t="s">
        <v>14841</v>
      </c>
      <c r="D147" s="30" t="str">
        <f aca="false">"demo_parent_"&amp;_!A122</f>
        <v>demo_parent_10121</v>
      </c>
      <c r="E147" s="22"/>
      <c r="F147" s="22" t="s">
        <v>14842</v>
      </c>
      <c r="G147" s="22"/>
      <c r="H147" s="25" t="n">
        <v>41838</v>
      </c>
      <c r="I147" s="22" t="s">
        <v>9220</v>
      </c>
      <c r="J147" s="14" t="s">
        <v>10905</v>
      </c>
      <c r="K147" s="22" t="s">
        <v>10907</v>
      </c>
      <c r="L147" s="22" t="s">
        <v>14843</v>
      </c>
      <c r="M147" s="22" t="s">
        <v>14844</v>
      </c>
      <c r="N147" s="22" t="s">
        <v>14845</v>
      </c>
      <c r="O147" s="22" t="n">
        <f aca="false">FALSE()</f>
        <v>0</v>
      </c>
    </row>
    <row r="148" customFormat="false" ht="15" hidden="false" customHeight="false" outlineLevel="0" collapsed="false">
      <c r="A148" s="23" t="str">
        <f aca="false">"demo_comp_cct_"&amp;_!A147</f>
        <v>demo_comp_cct_10146</v>
      </c>
      <c r="B148" s="22" t="s">
        <v>13385</v>
      </c>
      <c r="C148" s="22" t="s">
        <v>14846</v>
      </c>
      <c r="D148" s="30" t="str">
        <f aca="false">"demo_parent_"&amp;_!A122</f>
        <v>demo_parent_10121</v>
      </c>
      <c r="E148" s="22" t="s">
        <v>13384</v>
      </c>
      <c r="F148" s="22"/>
      <c r="G148" s="22"/>
      <c r="H148" s="25"/>
      <c r="I148" s="22"/>
      <c r="K148" s="22"/>
      <c r="L148" s="22"/>
      <c r="M148" s="22"/>
      <c r="N148" s="22"/>
      <c r="O148" s="22" t="n">
        <f aca="false">FALSE()</f>
        <v>0</v>
      </c>
    </row>
    <row r="149" customFormat="false" ht="15" hidden="false" customHeight="false" outlineLevel="0" collapsed="false">
      <c r="A149" s="23" t="str">
        <f aca="false">"demo_comp_cct_"&amp;_!A148</f>
        <v>demo_comp_cct_10147</v>
      </c>
      <c r="B149" s="22" t="s">
        <v>13385</v>
      </c>
      <c r="C149" s="22" t="s">
        <v>14847</v>
      </c>
      <c r="D149" s="31" t="str">
        <f aca="false">"demo_parent_"&amp;_!A123</f>
        <v>demo_parent_10122</v>
      </c>
      <c r="E149" s="22" t="s">
        <v>13384</v>
      </c>
      <c r="F149" s="22"/>
      <c r="G149" s="22"/>
      <c r="H149" s="25"/>
      <c r="I149" s="22"/>
      <c r="K149" s="22"/>
      <c r="L149" s="22"/>
      <c r="M149" s="22"/>
      <c r="N149" s="22"/>
      <c r="O149" s="22" t="n">
        <f aca="false">FALSE()</f>
        <v>0</v>
      </c>
    </row>
    <row r="150" customFormat="false" ht="15" hidden="false" customHeight="false" outlineLevel="0" collapsed="false">
      <c r="A150" s="23" t="str">
        <f aca="false">"demo_comp_cct_"&amp;_!A149</f>
        <v>demo_comp_cct_10148</v>
      </c>
      <c r="B150" s="22" t="s">
        <v>13385</v>
      </c>
      <c r="C150" s="22" t="s">
        <v>14848</v>
      </c>
      <c r="D150" s="31" t="str">
        <f aca="false">"demo_parent_"&amp;_!A123</f>
        <v>demo_parent_10122</v>
      </c>
      <c r="E150" s="22" t="s">
        <v>13384</v>
      </c>
      <c r="F150" s="22"/>
      <c r="G150" s="22"/>
      <c r="H150" s="25"/>
      <c r="I150" s="22"/>
      <c r="K150" s="22"/>
      <c r="L150" s="22"/>
      <c r="M150" s="22"/>
      <c r="N150" s="22"/>
      <c r="O150" s="22" t="n">
        <f aca="false">FALSE()</f>
        <v>0</v>
      </c>
    </row>
    <row r="151" customFormat="false" ht="15" hidden="false" customHeight="false" outlineLevel="0" collapsed="false">
      <c r="A151" s="23" t="str">
        <f aca="false">"demo_comp_cct_"&amp;_!A150</f>
        <v>demo_comp_cct_10149</v>
      </c>
      <c r="B151" s="22" t="s">
        <v>13385</v>
      </c>
      <c r="C151" s="22" t="s">
        <v>14849</v>
      </c>
      <c r="D151" s="31" t="str">
        <f aca="false">"demo_parent_"&amp;_!A123</f>
        <v>demo_parent_10122</v>
      </c>
      <c r="E151" s="22" t="s">
        <v>13384</v>
      </c>
      <c r="F151" s="22"/>
      <c r="G151" s="22"/>
      <c r="H151" s="25"/>
      <c r="I151" s="22"/>
      <c r="K151" s="22"/>
      <c r="L151" s="22"/>
      <c r="M151" s="22"/>
      <c r="N151" s="22"/>
      <c r="O151" s="22" t="n">
        <f aca="false">FALSE()</f>
        <v>0</v>
      </c>
    </row>
    <row r="152" customFormat="false" ht="15" hidden="false" customHeight="false" outlineLevel="0" collapsed="false">
      <c r="A152" s="23" t="str">
        <f aca="false">"demo_comp_cct_"&amp;_!A151</f>
        <v>demo_comp_cct_10150</v>
      </c>
      <c r="B152" s="22" t="s">
        <v>13385</v>
      </c>
      <c r="C152" s="22" t="s">
        <v>14850</v>
      </c>
      <c r="D152" s="29" t="str">
        <f aca="false">"demo_parent_"&amp;_!A133</f>
        <v>demo_parent_10132</v>
      </c>
      <c r="E152" s="22"/>
      <c r="F152" s="22" t="s">
        <v>14851</v>
      </c>
      <c r="G152" s="22"/>
      <c r="H152" s="25" t="n">
        <v>75240</v>
      </c>
      <c r="I152" s="22" t="s">
        <v>9928</v>
      </c>
      <c r="J152" s="14" t="s">
        <v>10905</v>
      </c>
      <c r="K152" s="22" t="s">
        <v>10907</v>
      </c>
      <c r="L152" s="22" t="s">
        <v>14852</v>
      </c>
      <c r="M152" s="22" t="s">
        <v>14853</v>
      </c>
      <c r="N152" s="22" t="s">
        <v>14854</v>
      </c>
      <c r="O152" s="22" t="n">
        <f aca="false">FALSE()</f>
        <v>0</v>
      </c>
    </row>
    <row r="153" customFormat="false" ht="15" hidden="false" customHeight="false" outlineLevel="0" collapsed="false">
      <c r="A153" s="23" t="str">
        <f aca="false">"demo_comp_cct_"&amp;_!A152</f>
        <v>demo_comp_cct_10151</v>
      </c>
      <c r="B153" s="22" t="s">
        <v>13385</v>
      </c>
      <c r="C153" s="22" t="s">
        <v>14855</v>
      </c>
      <c r="D153" s="29" t="str">
        <f aca="false">"demo_parent_"&amp;_!A133</f>
        <v>demo_parent_10132</v>
      </c>
      <c r="E153" s="22" t="s">
        <v>13384</v>
      </c>
      <c r="F153" s="22"/>
      <c r="G153" s="22"/>
      <c r="H153" s="25"/>
      <c r="I153" s="22"/>
      <c r="K153" s="22"/>
      <c r="L153" s="22"/>
      <c r="M153" s="22"/>
      <c r="N153" s="22"/>
      <c r="O153" s="22" t="n">
        <f aca="false">FALSE()</f>
        <v>0</v>
      </c>
    </row>
    <row r="154" customFormat="false" ht="15" hidden="false" customHeight="false" outlineLevel="0" collapsed="false">
      <c r="A154" s="23" t="str">
        <f aca="false">"demo_comp_cct_"&amp;_!A153</f>
        <v>demo_comp_cct_10152</v>
      </c>
      <c r="B154" s="22" t="s">
        <v>13385</v>
      </c>
      <c r="C154" s="22" t="s">
        <v>14856</v>
      </c>
      <c r="D154" s="29" t="str">
        <f aca="false">"demo_parent_"&amp;_!A133</f>
        <v>demo_parent_10132</v>
      </c>
      <c r="E154" s="22" t="s">
        <v>13384</v>
      </c>
      <c r="F154" s="22"/>
      <c r="G154" s="22"/>
      <c r="H154" s="25"/>
      <c r="I154" s="22"/>
      <c r="K154" s="22"/>
      <c r="L154" s="22"/>
      <c r="M154" s="22"/>
      <c r="N154" s="22"/>
      <c r="O154" s="22" t="n">
        <f aca="false">FALSE()</f>
        <v>0</v>
      </c>
    </row>
    <row r="155" customFormat="false" ht="15" hidden="false" customHeight="false" outlineLevel="0" collapsed="false">
      <c r="A155" s="23" t="str">
        <f aca="false">"demo_comp_cct_"&amp;_!A154</f>
        <v>demo_comp_cct_10153</v>
      </c>
      <c r="B155" s="22" t="s">
        <v>13385</v>
      </c>
      <c r="C155" s="22" t="s">
        <v>14857</v>
      </c>
      <c r="D155" s="29" t="str">
        <f aca="false">"demo_parent_"&amp;_!A133</f>
        <v>demo_parent_10132</v>
      </c>
      <c r="E155" s="22"/>
      <c r="F155" s="22" t="s">
        <v>14858</v>
      </c>
      <c r="G155" s="22"/>
      <c r="H155" s="25" t="n">
        <v>27137</v>
      </c>
      <c r="I155" s="22" t="s">
        <v>8948</v>
      </c>
      <c r="J155" s="14" t="s">
        <v>10905</v>
      </c>
      <c r="K155" s="22" t="s">
        <v>10907</v>
      </c>
      <c r="L155" s="22" t="s">
        <v>14859</v>
      </c>
      <c r="M155" s="22" t="s">
        <v>14860</v>
      </c>
      <c r="N155" s="22" t="s">
        <v>14861</v>
      </c>
      <c r="O155" s="22" t="n">
        <f aca="false">FALSE()</f>
        <v>0</v>
      </c>
    </row>
    <row r="156" customFormat="false" ht="15" hidden="false" customHeight="false" outlineLevel="0" collapsed="false">
      <c r="A156" s="23" t="str">
        <f aca="false">"demo_comp_cct_"&amp;_!A155</f>
        <v>demo_comp_cct_10154</v>
      </c>
      <c r="B156" s="22" t="s">
        <v>13385</v>
      </c>
      <c r="C156" s="22" t="s">
        <v>14862</v>
      </c>
      <c r="D156" s="30" t="str">
        <f aca="false">"demo_parent_"&amp;_!A134</f>
        <v>demo_parent_10133</v>
      </c>
      <c r="E156" s="22" t="s">
        <v>13384</v>
      </c>
      <c r="F156" s="22"/>
      <c r="G156" s="22"/>
      <c r="H156" s="25"/>
      <c r="I156" s="22"/>
      <c r="K156" s="22"/>
      <c r="L156" s="22"/>
      <c r="M156" s="22"/>
      <c r="N156" s="22"/>
      <c r="O156" s="22" t="n">
        <f aca="false">FALSE()</f>
        <v>0</v>
      </c>
    </row>
    <row r="157" customFormat="false" ht="15" hidden="false" customHeight="false" outlineLevel="0" collapsed="false">
      <c r="A157" s="23" t="str">
        <f aca="false">"demo_comp_cct_"&amp;_!A156</f>
        <v>demo_comp_cct_10155</v>
      </c>
      <c r="B157" s="22" t="s">
        <v>13385</v>
      </c>
      <c r="C157" s="22" t="s">
        <v>14863</v>
      </c>
      <c r="D157" s="30" t="str">
        <f aca="false">"demo_parent_"&amp;_!A134</f>
        <v>demo_parent_10133</v>
      </c>
      <c r="E157" s="22" t="s">
        <v>13384</v>
      </c>
      <c r="F157" s="22"/>
      <c r="G157" s="22"/>
      <c r="H157" s="25"/>
      <c r="I157" s="22"/>
      <c r="K157" s="22"/>
      <c r="L157" s="22"/>
      <c r="M157" s="22"/>
      <c r="N157" s="22"/>
      <c r="O157" s="22" t="n">
        <f aca="false">FALSE()</f>
        <v>0</v>
      </c>
    </row>
    <row r="158" customFormat="false" ht="15" hidden="false" customHeight="false" outlineLevel="0" collapsed="false">
      <c r="A158" s="23" t="str">
        <f aca="false">"demo_comp_cct_"&amp;_!A157</f>
        <v>demo_comp_cct_10156</v>
      </c>
      <c r="B158" s="22" t="s">
        <v>13385</v>
      </c>
      <c r="C158" s="22" t="s">
        <v>14864</v>
      </c>
      <c r="D158" s="30" t="str">
        <f aca="false">"demo_parent_"&amp;_!A134</f>
        <v>demo_parent_10133</v>
      </c>
      <c r="E158" s="22" t="s">
        <v>13384</v>
      </c>
      <c r="F158" s="22"/>
      <c r="G158" s="22"/>
      <c r="H158" s="25"/>
      <c r="I158" s="22"/>
      <c r="K158" s="22"/>
      <c r="L158" s="22"/>
      <c r="M158" s="22"/>
      <c r="N158" s="22"/>
      <c r="O158" s="22" t="n">
        <f aca="false">FALSE()</f>
        <v>0</v>
      </c>
    </row>
    <row r="159" customFormat="false" ht="15" hidden="false" customHeight="false" outlineLevel="0" collapsed="false">
      <c r="A159" s="23" t="str">
        <f aca="false">"demo_comp_cct_"&amp;_!A158</f>
        <v>demo_comp_cct_10157</v>
      </c>
      <c r="B159" s="22" t="s">
        <v>13385</v>
      </c>
      <c r="C159" s="22" t="s">
        <v>14865</v>
      </c>
      <c r="D159" s="30" t="str">
        <f aca="false">"demo_parent_"&amp;_!A134</f>
        <v>demo_parent_10133</v>
      </c>
      <c r="E159" s="22"/>
      <c r="F159" s="22" t="s">
        <v>14866</v>
      </c>
      <c r="G159" s="22"/>
      <c r="H159" s="25" t="n">
        <v>16559</v>
      </c>
      <c r="I159" s="22" t="s">
        <v>6839</v>
      </c>
      <c r="J159" s="14" t="s">
        <v>10905</v>
      </c>
      <c r="K159" s="22" t="s">
        <v>10907</v>
      </c>
      <c r="L159" s="22" t="s">
        <v>14867</v>
      </c>
      <c r="M159" s="22" t="s">
        <v>14868</v>
      </c>
      <c r="N159" s="22" t="s">
        <v>14869</v>
      </c>
      <c r="O159" s="22" t="n">
        <f aca="false">FALSE()</f>
        <v>0</v>
      </c>
    </row>
    <row r="160" customFormat="false" ht="15" hidden="false" customHeight="false" outlineLevel="0" collapsed="false">
      <c r="A160" s="23" t="str">
        <f aca="false">"demo_comp_cct_"&amp;_!A159</f>
        <v>demo_comp_cct_10158</v>
      </c>
      <c r="B160" s="22" t="s">
        <v>13385</v>
      </c>
      <c r="C160" s="22" t="s">
        <v>14870</v>
      </c>
      <c r="D160" s="30" t="str">
        <f aca="false">"demo_parent_"&amp;_!A134</f>
        <v>demo_parent_10133</v>
      </c>
      <c r="E160" s="22" t="s">
        <v>13384</v>
      </c>
      <c r="F160" s="22"/>
      <c r="G160" s="22"/>
      <c r="H160" s="25"/>
      <c r="I160" s="22"/>
      <c r="K160" s="22"/>
      <c r="L160" s="22"/>
      <c r="M160" s="22"/>
      <c r="N160" s="22"/>
      <c r="O160" s="22" t="n">
        <f aca="false">FALSE()</f>
        <v>0</v>
      </c>
    </row>
    <row r="161" customFormat="false" ht="15" hidden="false" customHeight="false" outlineLevel="0" collapsed="false">
      <c r="A161" s="23" t="str">
        <f aca="false">"demo_comp_cct_"&amp;_!A160</f>
        <v>demo_comp_cct_10159</v>
      </c>
      <c r="B161" s="22" t="s">
        <v>13385</v>
      </c>
      <c r="C161" s="22" t="s">
        <v>14871</v>
      </c>
      <c r="D161" s="31" t="str">
        <f aca="false">"demo_parent_"&amp;_!A135</f>
        <v>demo_parent_10134</v>
      </c>
      <c r="E161" s="22"/>
      <c r="F161" s="22" t="s">
        <v>14872</v>
      </c>
      <c r="G161" s="22"/>
      <c r="H161" s="25" t="n">
        <v>93197</v>
      </c>
      <c r="I161" s="22" t="s">
        <v>10320</v>
      </c>
      <c r="J161" s="14" t="s">
        <v>10905</v>
      </c>
      <c r="K161" s="22" t="s">
        <v>10907</v>
      </c>
      <c r="L161" s="22" t="s">
        <v>14873</v>
      </c>
      <c r="M161" s="22" t="s">
        <v>14874</v>
      </c>
      <c r="N161" s="22" t="s">
        <v>14875</v>
      </c>
      <c r="O161" s="22" t="n">
        <f aca="false">FALSE()</f>
        <v>0</v>
      </c>
    </row>
    <row r="162" customFormat="false" ht="15" hidden="false" customHeight="false" outlineLevel="0" collapsed="false">
      <c r="A162" s="23" t="str">
        <f aca="false">"demo_comp_cct_"&amp;_!A161</f>
        <v>demo_comp_cct_10160</v>
      </c>
      <c r="B162" s="22" t="s">
        <v>13385</v>
      </c>
      <c r="C162" s="22" t="s">
        <v>14876</v>
      </c>
      <c r="D162" s="31" t="str">
        <f aca="false">"demo_parent_"&amp;_!A135</f>
        <v>demo_parent_10134</v>
      </c>
      <c r="E162" s="22" t="s">
        <v>13384</v>
      </c>
      <c r="F162" s="22"/>
      <c r="G162" s="22"/>
      <c r="H162" s="25"/>
      <c r="I162" s="22"/>
      <c r="K162" s="22"/>
      <c r="L162" s="22"/>
      <c r="M162" s="22"/>
      <c r="N162" s="22"/>
      <c r="O162" s="22" t="n">
        <f aca="false">FALSE()</f>
        <v>0</v>
      </c>
    </row>
    <row r="163" customFormat="false" ht="15" hidden="false" customHeight="false" outlineLevel="0" collapsed="false">
      <c r="A163" s="23" t="str">
        <f aca="false">"demo_comp_cct_"&amp;_!A162</f>
        <v>demo_comp_cct_10161</v>
      </c>
      <c r="B163" s="22" t="s">
        <v>13385</v>
      </c>
      <c r="C163" s="22" t="s">
        <v>14877</v>
      </c>
      <c r="D163" s="31" t="str">
        <f aca="false">"demo_parent_"&amp;_!A135</f>
        <v>demo_parent_10134</v>
      </c>
      <c r="E163" s="22" t="s">
        <v>13384</v>
      </c>
      <c r="F163" s="22"/>
      <c r="G163" s="22"/>
      <c r="H163" s="25"/>
      <c r="I163" s="22"/>
      <c r="K163" s="22"/>
      <c r="L163" s="22"/>
      <c r="M163" s="22"/>
      <c r="N163" s="22"/>
      <c r="O163" s="22" t="n">
        <f aca="false">FALSE()</f>
        <v>0</v>
      </c>
    </row>
    <row r="164" customFormat="false" ht="15" hidden="false" customHeight="false" outlineLevel="0" collapsed="false">
      <c r="A164" s="23" t="str">
        <f aca="false">"demo_comp_cct_"&amp;_!A163</f>
        <v>demo_comp_cct_10162</v>
      </c>
      <c r="B164" s="22" t="s">
        <v>13385</v>
      </c>
      <c r="C164" s="22" t="s">
        <v>14878</v>
      </c>
      <c r="D164" s="29" t="str">
        <f aca="false">"demo_parent_"&amp;_!A145</f>
        <v>demo_parent_10144</v>
      </c>
      <c r="E164" s="22" t="s">
        <v>13384</v>
      </c>
      <c r="F164" s="22"/>
      <c r="G164" s="22"/>
      <c r="H164" s="25"/>
      <c r="I164" s="22"/>
      <c r="K164" s="22"/>
      <c r="L164" s="22"/>
      <c r="M164" s="22"/>
      <c r="N164" s="22"/>
      <c r="O164" s="22" t="n">
        <f aca="false">FALSE()</f>
        <v>0</v>
      </c>
    </row>
    <row r="165" customFormat="false" ht="15" hidden="false" customHeight="false" outlineLevel="0" collapsed="false">
      <c r="A165" s="23" t="str">
        <f aca="false">"demo_comp_cct_"&amp;_!A164</f>
        <v>demo_comp_cct_10163</v>
      </c>
      <c r="B165" s="22" t="s">
        <v>13385</v>
      </c>
      <c r="C165" s="22" t="s">
        <v>14879</v>
      </c>
      <c r="D165" s="29" t="str">
        <f aca="false">"demo_parent_"&amp;_!A145</f>
        <v>demo_parent_10144</v>
      </c>
      <c r="E165" s="22"/>
      <c r="F165" s="22" t="s">
        <v>14880</v>
      </c>
      <c r="G165" s="22"/>
      <c r="H165" s="25" t="n">
        <v>41302</v>
      </c>
      <c r="I165" s="22" t="s">
        <v>9220</v>
      </c>
      <c r="J165" s="14" t="s">
        <v>10905</v>
      </c>
      <c r="K165" s="22" t="s">
        <v>10907</v>
      </c>
      <c r="L165" s="22" t="s">
        <v>14881</v>
      </c>
      <c r="M165" s="22" t="s">
        <v>14882</v>
      </c>
      <c r="N165" s="22" t="s">
        <v>14883</v>
      </c>
      <c r="O165" s="22" t="n">
        <f aca="false">FALSE()</f>
        <v>0</v>
      </c>
    </row>
    <row r="166" customFormat="false" ht="15" hidden="false" customHeight="false" outlineLevel="0" collapsed="false">
      <c r="A166" s="23" t="str">
        <f aca="false">"demo_comp_cct_"&amp;_!A165</f>
        <v>demo_comp_cct_10164</v>
      </c>
      <c r="B166" s="22" t="s">
        <v>13385</v>
      </c>
      <c r="C166" s="22" t="s">
        <v>14884</v>
      </c>
      <c r="D166" s="29" t="str">
        <f aca="false">"demo_parent_"&amp;_!A145</f>
        <v>demo_parent_10144</v>
      </c>
      <c r="E166" s="22" t="s">
        <v>13384</v>
      </c>
      <c r="F166" s="22"/>
      <c r="G166" s="22"/>
      <c r="H166" s="25"/>
      <c r="I166" s="22"/>
      <c r="K166" s="22"/>
      <c r="L166" s="22"/>
      <c r="M166" s="22"/>
      <c r="N166" s="22"/>
      <c r="O166" s="22" t="n">
        <f aca="false">FALSE()</f>
        <v>0</v>
      </c>
    </row>
    <row r="167" customFormat="false" ht="15" hidden="false" customHeight="false" outlineLevel="0" collapsed="false">
      <c r="A167" s="23" t="str">
        <f aca="false">"demo_comp_cct_"&amp;_!A166</f>
        <v>demo_comp_cct_10165</v>
      </c>
      <c r="B167" s="22" t="s">
        <v>13385</v>
      </c>
      <c r="C167" s="22" t="s">
        <v>14885</v>
      </c>
      <c r="D167" s="29" t="str">
        <f aca="false">"demo_parent_"&amp;_!A145</f>
        <v>demo_parent_10144</v>
      </c>
      <c r="E167" s="22" t="s">
        <v>13384</v>
      </c>
      <c r="F167" s="22"/>
      <c r="G167" s="22"/>
      <c r="H167" s="25"/>
      <c r="I167" s="22"/>
      <c r="K167" s="22"/>
      <c r="L167" s="22"/>
      <c r="M167" s="22"/>
      <c r="N167" s="22"/>
      <c r="O167" s="22" t="n">
        <f aca="false">FALSE()</f>
        <v>0</v>
      </c>
    </row>
    <row r="168" customFormat="false" ht="15" hidden="false" customHeight="false" outlineLevel="0" collapsed="false">
      <c r="A168" s="23" t="str">
        <f aca="false">"demo_comp_cct_"&amp;_!A167</f>
        <v>demo_comp_cct_10166</v>
      </c>
      <c r="B168" s="22" t="s">
        <v>13385</v>
      </c>
      <c r="C168" s="22" t="s">
        <v>14886</v>
      </c>
      <c r="D168" s="30" t="str">
        <f aca="false">"demo_parent_"&amp;_!A146</f>
        <v>demo_parent_10145</v>
      </c>
      <c r="E168" s="22" t="s">
        <v>13384</v>
      </c>
      <c r="F168" s="22"/>
      <c r="G168" s="22"/>
      <c r="H168" s="25"/>
      <c r="I168" s="22"/>
      <c r="K168" s="22"/>
      <c r="L168" s="22"/>
      <c r="M168" s="22"/>
      <c r="N168" s="22"/>
      <c r="O168" s="22" t="n">
        <f aca="false">FALSE()</f>
        <v>0</v>
      </c>
    </row>
    <row r="169" customFormat="false" ht="15" hidden="false" customHeight="false" outlineLevel="0" collapsed="false">
      <c r="A169" s="23" t="str">
        <f aca="false">"demo_comp_cct_"&amp;_!A168</f>
        <v>demo_comp_cct_10167</v>
      </c>
      <c r="B169" s="22" t="s">
        <v>13385</v>
      </c>
      <c r="C169" s="22" t="s">
        <v>14887</v>
      </c>
      <c r="D169" s="30" t="str">
        <f aca="false">"demo_parent_"&amp;_!A146</f>
        <v>demo_parent_10145</v>
      </c>
      <c r="E169" s="22"/>
      <c r="F169" s="22" t="s">
        <v>14888</v>
      </c>
      <c r="G169" s="22"/>
      <c r="H169" s="25" t="n">
        <v>83021</v>
      </c>
      <c r="I169" s="22" t="s">
        <v>10108</v>
      </c>
      <c r="J169" s="14" t="s">
        <v>10905</v>
      </c>
      <c r="K169" s="22" t="s">
        <v>10907</v>
      </c>
      <c r="L169" s="22" t="s">
        <v>14889</v>
      </c>
      <c r="M169" s="22" t="s">
        <v>14890</v>
      </c>
      <c r="N169" s="22" t="s">
        <v>14891</v>
      </c>
      <c r="O169" s="22" t="n">
        <f aca="false">FALSE()</f>
        <v>0</v>
      </c>
    </row>
    <row r="170" customFormat="false" ht="15" hidden="false" customHeight="false" outlineLevel="0" collapsed="false">
      <c r="A170" s="23" t="str">
        <f aca="false">"demo_comp_cct_"&amp;_!A169</f>
        <v>demo_comp_cct_10168</v>
      </c>
      <c r="B170" s="22" t="s">
        <v>13385</v>
      </c>
      <c r="C170" s="22" t="s">
        <v>14892</v>
      </c>
      <c r="D170" s="30" t="str">
        <f aca="false">"demo_parent_"&amp;_!A146</f>
        <v>demo_parent_10145</v>
      </c>
      <c r="E170" s="22"/>
      <c r="F170" s="22" t="s">
        <v>14893</v>
      </c>
      <c r="G170" s="22"/>
      <c r="H170" s="25" t="n">
        <v>24655</v>
      </c>
      <c r="I170" s="22" t="s">
        <v>8879</v>
      </c>
      <c r="J170" s="14" t="s">
        <v>10905</v>
      </c>
      <c r="K170" s="22" t="s">
        <v>10907</v>
      </c>
      <c r="L170" s="22" t="s">
        <v>14894</v>
      </c>
      <c r="M170" s="22" t="s">
        <v>14895</v>
      </c>
      <c r="N170" s="22" t="s">
        <v>14896</v>
      </c>
      <c r="O170" s="22" t="n">
        <f aca="false">FALSE()</f>
        <v>0</v>
      </c>
    </row>
    <row r="171" customFormat="false" ht="15" hidden="false" customHeight="false" outlineLevel="0" collapsed="false">
      <c r="A171" s="23" t="str">
        <f aca="false">"demo_comp_cct_"&amp;_!A170</f>
        <v>demo_comp_cct_10169</v>
      </c>
      <c r="B171" s="22" t="s">
        <v>13385</v>
      </c>
      <c r="C171" s="22" t="s">
        <v>14897</v>
      </c>
      <c r="D171" s="30" t="str">
        <f aca="false">"demo_parent_"&amp;_!A146</f>
        <v>demo_parent_10145</v>
      </c>
      <c r="E171" s="22" t="s">
        <v>13384</v>
      </c>
      <c r="F171" s="22"/>
      <c r="G171" s="22"/>
      <c r="H171" s="25"/>
      <c r="I171" s="22"/>
      <c r="K171" s="22"/>
      <c r="L171" s="22"/>
      <c r="M171" s="22"/>
      <c r="N171" s="22"/>
      <c r="O171" s="22" t="n">
        <f aca="false">FALSE()</f>
        <v>0</v>
      </c>
    </row>
    <row r="172" customFormat="false" ht="15" hidden="false" customHeight="false" outlineLevel="0" collapsed="false">
      <c r="A172" s="23" t="str">
        <f aca="false">"demo_comp_cct_"&amp;_!A171</f>
        <v>demo_comp_cct_10170</v>
      </c>
      <c r="B172" s="22" t="s">
        <v>13385</v>
      </c>
      <c r="C172" s="22" t="s">
        <v>14898</v>
      </c>
      <c r="D172" s="30" t="str">
        <f aca="false">"demo_parent_"&amp;_!A146</f>
        <v>demo_parent_10145</v>
      </c>
      <c r="E172" s="22" t="s">
        <v>13384</v>
      </c>
      <c r="F172" s="22"/>
      <c r="G172" s="22"/>
      <c r="H172" s="25"/>
      <c r="I172" s="22"/>
      <c r="K172" s="22"/>
      <c r="L172" s="22"/>
      <c r="M172" s="22"/>
      <c r="N172" s="22"/>
      <c r="O172" s="22" t="n">
        <f aca="false">FALSE()</f>
        <v>0</v>
      </c>
    </row>
    <row r="173" customFormat="false" ht="15" hidden="false" customHeight="false" outlineLevel="0" collapsed="false">
      <c r="A173" s="23" t="str">
        <f aca="false">"demo_comp_cct_"&amp;_!A172</f>
        <v>demo_comp_cct_10171</v>
      </c>
      <c r="B173" s="22" t="s">
        <v>13385</v>
      </c>
      <c r="C173" s="22" t="s">
        <v>14899</v>
      </c>
      <c r="D173" s="31" t="str">
        <f aca="false">"demo_parent_"&amp;_!A147</f>
        <v>demo_parent_10146</v>
      </c>
      <c r="E173" s="22"/>
      <c r="F173" s="22" t="s">
        <v>14900</v>
      </c>
      <c r="G173" s="22"/>
      <c r="H173" s="25" t="n">
        <v>85356</v>
      </c>
      <c r="I173" s="22" t="s">
        <v>10169</v>
      </c>
      <c r="J173" s="14" t="s">
        <v>10905</v>
      </c>
      <c r="K173" s="22" t="s">
        <v>10907</v>
      </c>
      <c r="L173" s="22" t="s">
        <v>14901</v>
      </c>
      <c r="M173" s="22" t="s">
        <v>14902</v>
      </c>
      <c r="N173" s="22" t="s">
        <v>14903</v>
      </c>
      <c r="O173" s="22" t="n">
        <f aca="false">FALSE()</f>
        <v>0</v>
      </c>
    </row>
    <row r="174" customFormat="false" ht="15" hidden="false" customHeight="false" outlineLevel="0" collapsed="false">
      <c r="A174" s="23" t="str">
        <f aca="false">"demo_comp_cct_"&amp;_!A173</f>
        <v>demo_comp_cct_10172</v>
      </c>
      <c r="B174" s="22" t="s">
        <v>13385</v>
      </c>
      <c r="C174" s="22" t="s">
        <v>14904</v>
      </c>
      <c r="D174" s="31" t="str">
        <f aca="false">"demo_parent_"&amp;_!A147</f>
        <v>demo_parent_10146</v>
      </c>
      <c r="E174" s="22"/>
      <c r="F174" s="22" t="s">
        <v>14905</v>
      </c>
      <c r="G174" s="22"/>
      <c r="H174" s="25" t="n">
        <v>79171</v>
      </c>
      <c r="I174" s="22" t="s">
        <v>10001</v>
      </c>
      <c r="J174" s="14" t="s">
        <v>10905</v>
      </c>
      <c r="K174" s="22" t="s">
        <v>10907</v>
      </c>
      <c r="L174" s="22" t="s">
        <v>14906</v>
      </c>
      <c r="M174" s="22" t="s">
        <v>14907</v>
      </c>
      <c r="N174" s="22" t="s">
        <v>14908</v>
      </c>
      <c r="O174" s="22" t="n">
        <f aca="false">FALSE()</f>
        <v>0</v>
      </c>
    </row>
    <row r="175" customFormat="false" ht="15" hidden="false" customHeight="false" outlineLevel="0" collapsed="false">
      <c r="A175" s="23" t="str">
        <f aca="false">"demo_comp_cct_"&amp;_!A174</f>
        <v>demo_comp_cct_10173</v>
      </c>
      <c r="B175" s="22" t="s">
        <v>13385</v>
      </c>
      <c r="C175" s="22" t="s">
        <v>14909</v>
      </c>
      <c r="D175" s="31" t="str">
        <f aca="false">"demo_parent_"&amp;_!A147</f>
        <v>demo_parent_10146</v>
      </c>
      <c r="E175" s="22" t="s">
        <v>13384</v>
      </c>
      <c r="F175" s="22"/>
      <c r="G175" s="22"/>
      <c r="H175" s="25"/>
      <c r="I175" s="22"/>
      <c r="K175" s="22"/>
      <c r="L175" s="22"/>
      <c r="M175" s="22"/>
      <c r="N175" s="22"/>
      <c r="O175" s="22" t="n">
        <f aca="false">FALSE()</f>
        <v>0</v>
      </c>
    </row>
    <row r="176" customFormat="false" ht="15" hidden="false" customHeight="false" outlineLevel="0" collapsed="false">
      <c r="A176" s="23" t="str">
        <f aca="false">"demo_comp_cct_"&amp;_!A175</f>
        <v>demo_comp_cct_10174</v>
      </c>
      <c r="B176" s="22" t="s">
        <v>13385</v>
      </c>
      <c r="C176" s="22" t="s">
        <v>14910</v>
      </c>
      <c r="D176" s="29" t="str">
        <f aca="false">"demo_parent_"&amp;_!A157</f>
        <v>demo_parent_10156</v>
      </c>
      <c r="E176" s="22" t="s">
        <v>13384</v>
      </c>
      <c r="F176" s="22"/>
      <c r="G176" s="22"/>
      <c r="H176" s="25"/>
      <c r="I176" s="22"/>
      <c r="K176" s="22"/>
      <c r="L176" s="22"/>
      <c r="M176" s="22"/>
      <c r="N176" s="22"/>
      <c r="O176" s="22" t="n">
        <f aca="false">FALSE()</f>
        <v>0</v>
      </c>
    </row>
    <row r="177" customFormat="false" ht="15" hidden="false" customHeight="false" outlineLevel="0" collapsed="false">
      <c r="A177" s="23" t="str">
        <f aca="false">"demo_comp_cct_"&amp;_!A176</f>
        <v>demo_comp_cct_10175</v>
      </c>
      <c r="B177" s="22" t="s">
        <v>13385</v>
      </c>
      <c r="C177" s="22" t="s">
        <v>14911</v>
      </c>
      <c r="D177" s="29" t="str">
        <f aca="false">"demo_parent_"&amp;_!A157</f>
        <v>demo_parent_10156</v>
      </c>
      <c r="E177" s="22"/>
      <c r="F177" s="22" t="s">
        <v>14912</v>
      </c>
      <c r="G177" s="22"/>
      <c r="H177" s="25" t="n">
        <v>14343</v>
      </c>
      <c r="I177" s="22" t="s">
        <v>5638</v>
      </c>
      <c r="J177" s="14" t="s">
        <v>10905</v>
      </c>
      <c r="K177" s="22" t="s">
        <v>10907</v>
      </c>
      <c r="L177" s="22" t="s">
        <v>14913</v>
      </c>
      <c r="M177" s="22" t="s">
        <v>14914</v>
      </c>
      <c r="N177" s="22" t="s">
        <v>14915</v>
      </c>
      <c r="O177" s="22" t="n">
        <f aca="false">FALSE()</f>
        <v>0</v>
      </c>
    </row>
    <row r="178" customFormat="false" ht="15" hidden="false" customHeight="false" outlineLevel="0" collapsed="false">
      <c r="A178" s="23" t="str">
        <f aca="false">"demo_comp_cct_"&amp;_!A177</f>
        <v>demo_comp_cct_10176</v>
      </c>
      <c r="B178" s="22" t="s">
        <v>13385</v>
      </c>
      <c r="C178" s="22" t="s">
        <v>14916</v>
      </c>
      <c r="D178" s="29" t="str">
        <f aca="false">"demo_parent_"&amp;_!A157</f>
        <v>demo_parent_10156</v>
      </c>
      <c r="E178" s="22"/>
      <c r="F178" s="22" t="s">
        <v>14917</v>
      </c>
      <c r="G178" s="22"/>
      <c r="H178" s="25" t="n">
        <v>21438</v>
      </c>
      <c r="I178" s="22" t="s">
        <v>8579</v>
      </c>
      <c r="J178" s="14" t="s">
        <v>10905</v>
      </c>
      <c r="K178" s="22" t="s">
        <v>10907</v>
      </c>
      <c r="L178" s="22" t="s">
        <v>14918</v>
      </c>
      <c r="M178" s="22" t="s">
        <v>14919</v>
      </c>
      <c r="N178" s="22" t="s">
        <v>14920</v>
      </c>
      <c r="O178" s="22" t="n">
        <f aca="false">FALSE()</f>
        <v>0</v>
      </c>
    </row>
    <row r="179" customFormat="false" ht="15" hidden="false" customHeight="false" outlineLevel="0" collapsed="false">
      <c r="A179" s="23" t="str">
        <f aca="false">"demo_comp_cct_"&amp;_!A178</f>
        <v>demo_comp_cct_10177</v>
      </c>
      <c r="B179" s="22" t="s">
        <v>13385</v>
      </c>
      <c r="C179" s="22" t="s">
        <v>14921</v>
      </c>
      <c r="D179" s="29" t="str">
        <f aca="false">"demo_parent_"&amp;_!A157</f>
        <v>demo_parent_10156</v>
      </c>
      <c r="E179" s="22" t="s">
        <v>13384</v>
      </c>
      <c r="F179" s="22"/>
      <c r="G179" s="22"/>
      <c r="H179" s="25"/>
      <c r="I179" s="22"/>
      <c r="K179" s="22"/>
      <c r="L179" s="22"/>
      <c r="M179" s="22"/>
      <c r="N179" s="22"/>
      <c r="O179" s="22" t="n">
        <f aca="false">FALSE()</f>
        <v>0</v>
      </c>
    </row>
    <row r="180" customFormat="false" ht="15" hidden="false" customHeight="false" outlineLevel="0" collapsed="false">
      <c r="A180" s="23" t="str">
        <f aca="false">"demo_comp_cct_"&amp;_!A179</f>
        <v>demo_comp_cct_10178</v>
      </c>
      <c r="B180" s="22" t="s">
        <v>13385</v>
      </c>
      <c r="C180" s="22" t="s">
        <v>14922</v>
      </c>
      <c r="D180" s="30" t="str">
        <f aca="false">"demo_parent_"&amp;_!A158</f>
        <v>demo_parent_10157</v>
      </c>
      <c r="E180" s="22" t="s">
        <v>13384</v>
      </c>
      <c r="F180" s="22"/>
      <c r="G180" s="22"/>
      <c r="H180" s="25"/>
      <c r="I180" s="22"/>
      <c r="K180" s="22"/>
      <c r="L180" s="22"/>
      <c r="M180" s="22"/>
      <c r="N180" s="22"/>
      <c r="O180" s="22" t="n">
        <f aca="false">FALSE()</f>
        <v>0</v>
      </c>
    </row>
    <row r="181" customFormat="false" ht="15" hidden="false" customHeight="false" outlineLevel="0" collapsed="false">
      <c r="A181" s="23" t="str">
        <f aca="false">"demo_comp_cct_"&amp;_!A180</f>
        <v>demo_comp_cct_10179</v>
      </c>
      <c r="B181" s="22" t="s">
        <v>13385</v>
      </c>
      <c r="C181" s="22" t="s">
        <v>14923</v>
      </c>
      <c r="D181" s="30" t="str">
        <f aca="false">"demo_parent_"&amp;_!A158</f>
        <v>demo_parent_10157</v>
      </c>
      <c r="E181" s="22" t="s">
        <v>13384</v>
      </c>
      <c r="F181" s="22"/>
      <c r="G181" s="22"/>
      <c r="H181" s="25"/>
      <c r="I181" s="22"/>
      <c r="K181" s="22"/>
      <c r="L181" s="22"/>
      <c r="M181" s="22"/>
      <c r="N181" s="22"/>
      <c r="O181" s="22" t="n">
        <f aca="false">FALSE()</f>
        <v>0</v>
      </c>
    </row>
    <row r="182" customFormat="false" ht="15" hidden="false" customHeight="false" outlineLevel="0" collapsed="false">
      <c r="A182" s="23" t="str">
        <f aca="false">"demo_comp_cct_"&amp;_!A181</f>
        <v>demo_comp_cct_10180</v>
      </c>
      <c r="B182" s="22" t="s">
        <v>13385</v>
      </c>
      <c r="C182" s="22" t="s">
        <v>14924</v>
      </c>
      <c r="D182" s="30" t="str">
        <f aca="false">"demo_parent_"&amp;_!A158</f>
        <v>demo_parent_10157</v>
      </c>
      <c r="E182" s="22"/>
      <c r="F182" s="22" t="s">
        <v>14925</v>
      </c>
      <c r="G182" s="22"/>
      <c r="H182" s="25" t="n">
        <v>70213</v>
      </c>
      <c r="I182" s="22" t="s">
        <v>9841</v>
      </c>
      <c r="J182" s="14" t="s">
        <v>10905</v>
      </c>
      <c r="K182" s="22" t="s">
        <v>10907</v>
      </c>
      <c r="L182" s="22" t="s">
        <v>14926</v>
      </c>
      <c r="M182" s="22" t="s">
        <v>14927</v>
      </c>
      <c r="N182" s="22" t="s">
        <v>14928</v>
      </c>
      <c r="O182" s="22" t="n">
        <f aca="false">FALSE()</f>
        <v>0</v>
      </c>
    </row>
    <row r="183" customFormat="false" ht="15" hidden="false" customHeight="false" outlineLevel="0" collapsed="false">
      <c r="A183" s="23" t="str">
        <f aca="false">"demo_comp_cct_"&amp;_!A182</f>
        <v>demo_comp_cct_10181</v>
      </c>
      <c r="B183" s="22" t="s">
        <v>13385</v>
      </c>
      <c r="C183" s="22" t="s">
        <v>14929</v>
      </c>
      <c r="D183" s="30" t="str">
        <f aca="false">"demo_parent_"&amp;_!A158</f>
        <v>demo_parent_10157</v>
      </c>
      <c r="E183" s="22" t="s">
        <v>13384</v>
      </c>
      <c r="F183" s="22"/>
      <c r="G183" s="22"/>
      <c r="H183" s="25"/>
      <c r="I183" s="22"/>
      <c r="K183" s="22"/>
      <c r="L183" s="22"/>
      <c r="M183" s="22"/>
      <c r="N183" s="22"/>
      <c r="O183" s="22" t="n">
        <f aca="false">FALSE()</f>
        <v>0</v>
      </c>
    </row>
    <row r="184" customFormat="false" ht="15" hidden="false" customHeight="false" outlineLevel="0" collapsed="false">
      <c r="A184" s="23" t="str">
        <f aca="false">"demo_comp_cct_"&amp;_!A183</f>
        <v>demo_comp_cct_10182</v>
      </c>
      <c r="B184" s="22" t="s">
        <v>13385</v>
      </c>
      <c r="C184" s="22" t="s">
        <v>14930</v>
      </c>
      <c r="D184" s="30" t="str">
        <f aca="false">"demo_parent_"&amp;_!A158</f>
        <v>demo_parent_10157</v>
      </c>
      <c r="E184" s="22" t="s">
        <v>13384</v>
      </c>
      <c r="F184" s="22"/>
      <c r="G184" s="22"/>
      <c r="H184" s="25"/>
      <c r="I184" s="22"/>
      <c r="K184" s="22"/>
      <c r="L184" s="22"/>
      <c r="M184" s="22"/>
      <c r="N184" s="22"/>
      <c r="O184" s="22" t="n">
        <f aca="false">FALSE()</f>
        <v>0</v>
      </c>
    </row>
    <row r="185" customFormat="false" ht="15" hidden="false" customHeight="false" outlineLevel="0" collapsed="false">
      <c r="A185" s="23" t="str">
        <f aca="false">"demo_comp_cct_"&amp;_!A184</f>
        <v>demo_comp_cct_10183</v>
      </c>
      <c r="B185" s="22" t="s">
        <v>13385</v>
      </c>
      <c r="C185" s="22" t="s">
        <v>14931</v>
      </c>
      <c r="D185" s="31" t="str">
        <f aca="false">"demo_parent_"&amp;_!A159</f>
        <v>demo_parent_10158</v>
      </c>
      <c r="E185" s="22" t="s">
        <v>13384</v>
      </c>
      <c r="F185" s="22"/>
      <c r="G185" s="22"/>
      <c r="H185" s="25"/>
      <c r="I185" s="22"/>
      <c r="K185" s="22"/>
      <c r="L185" s="22"/>
      <c r="M185" s="22"/>
      <c r="N185" s="22"/>
      <c r="O185" s="22" t="n">
        <f aca="false">FALSE()</f>
        <v>0</v>
      </c>
    </row>
    <row r="186" customFormat="false" ht="15" hidden="false" customHeight="false" outlineLevel="0" collapsed="false">
      <c r="A186" s="23" t="str">
        <f aca="false">"demo_comp_cct_"&amp;_!A185</f>
        <v>demo_comp_cct_10184</v>
      </c>
      <c r="B186" s="22" t="s">
        <v>13385</v>
      </c>
      <c r="C186" s="22" t="s">
        <v>14932</v>
      </c>
      <c r="D186" s="31" t="str">
        <f aca="false">"demo_parent_"&amp;_!A159</f>
        <v>demo_parent_10158</v>
      </c>
      <c r="E186" s="22"/>
      <c r="F186" s="22" t="s">
        <v>14933</v>
      </c>
      <c r="G186" s="22"/>
      <c r="H186" s="25" t="n">
        <v>51690</v>
      </c>
      <c r="I186" s="22" t="s">
        <v>9449</v>
      </c>
      <c r="J186" s="14" t="s">
        <v>10905</v>
      </c>
      <c r="K186" s="22" t="s">
        <v>10907</v>
      </c>
      <c r="L186" s="22" t="s">
        <v>14934</v>
      </c>
      <c r="M186" s="22" t="s">
        <v>14935</v>
      </c>
      <c r="N186" s="22" t="s">
        <v>14936</v>
      </c>
      <c r="O186" s="22" t="n">
        <f aca="false">FALSE()</f>
        <v>0</v>
      </c>
    </row>
    <row r="187" customFormat="false" ht="15" hidden="false" customHeight="false" outlineLevel="0" collapsed="false">
      <c r="A187" s="23" t="str">
        <f aca="false">"demo_comp_cct_"&amp;_!A186</f>
        <v>demo_comp_cct_10185</v>
      </c>
      <c r="B187" s="22" t="s">
        <v>13385</v>
      </c>
      <c r="C187" s="22" t="s">
        <v>14937</v>
      </c>
      <c r="D187" s="31" t="str">
        <f aca="false">"demo_parent_"&amp;_!A159</f>
        <v>demo_parent_10158</v>
      </c>
      <c r="E187" s="22" t="s">
        <v>13384</v>
      </c>
      <c r="F187" s="22"/>
      <c r="G187" s="22"/>
      <c r="H187" s="25"/>
      <c r="I187" s="22"/>
      <c r="K187" s="22"/>
      <c r="L187" s="22"/>
      <c r="M187" s="22"/>
      <c r="N187" s="22"/>
      <c r="O187" s="22" t="n">
        <f aca="false">FALSE()</f>
        <v>0</v>
      </c>
    </row>
    <row r="188" customFormat="false" ht="15" hidden="false" customHeight="false" outlineLevel="0" collapsed="false">
      <c r="A188" s="23" t="str">
        <f aca="false">"demo_comp_cct_"&amp;_!A187</f>
        <v>demo_comp_cct_10186</v>
      </c>
      <c r="B188" s="22" t="s">
        <v>13385</v>
      </c>
      <c r="C188" s="22" t="s">
        <v>14938</v>
      </c>
      <c r="D188" s="29" t="str">
        <f aca="false">"demo_parent_"&amp;_!A169</f>
        <v>demo_parent_10168</v>
      </c>
      <c r="E188" s="22"/>
      <c r="F188" s="22" t="s">
        <v>14939</v>
      </c>
      <c r="G188" s="22"/>
      <c r="H188" s="25" t="n">
        <v>52162</v>
      </c>
      <c r="I188" s="22" t="s">
        <v>9474</v>
      </c>
      <c r="J188" s="14" t="s">
        <v>10905</v>
      </c>
      <c r="K188" s="22" t="s">
        <v>10907</v>
      </c>
      <c r="L188" s="22" t="s">
        <v>14940</v>
      </c>
      <c r="M188" s="22" t="s">
        <v>14941</v>
      </c>
      <c r="N188" s="22" t="s">
        <v>14942</v>
      </c>
      <c r="O188" s="22" t="n">
        <f aca="false">FALSE()</f>
        <v>0</v>
      </c>
    </row>
    <row r="189" customFormat="false" ht="15" hidden="false" customHeight="false" outlineLevel="0" collapsed="false">
      <c r="A189" s="23" t="str">
        <f aca="false">"demo_comp_cct_"&amp;_!A188</f>
        <v>demo_comp_cct_10187</v>
      </c>
      <c r="B189" s="22" t="s">
        <v>13385</v>
      </c>
      <c r="C189" s="22" t="s">
        <v>14943</v>
      </c>
      <c r="D189" s="29" t="str">
        <f aca="false">"demo_parent_"&amp;_!A169</f>
        <v>demo_parent_10168</v>
      </c>
      <c r="E189" s="22" t="s">
        <v>13384</v>
      </c>
      <c r="F189" s="22"/>
      <c r="G189" s="22"/>
      <c r="H189" s="25"/>
      <c r="I189" s="22"/>
      <c r="K189" s="22"/>
      <c r="L189" s="22"/>
      <c r="M189" s="22"/>
      <c r="N189" s="22"/>
      <c r="O189" s="22" t="n">
        <f aca="false">FALSE()</f>
        <v>0</v>
      </c>
    </row>
    <row r="190" customFormat="false" ht="15" hidden="false" customHeight="false" outlineLevel="0" collapsed="false">
      <c r="A190" s="23" t="str">
        <f aca="false">"demo_comp_cct_"&amp;_!A189</f>
        <v>demo_comp_cct_10188</v>
      </c>
      <c r="B190" s="22" t="s">
        <v>13385</v>
      </c>
      <c r="C190" s="22" t="s">
        <v>14944</v>
      </c>
      <c r="D190" s="29" t="str">
        <f aca="false">"demo_parent_"&amp;_!A169</f>
        <v>demo_parent_10168</v>
      </c>
      <c r="E190" s="22"/>
      <c r="F190" s="22" t="s">
        <v>14945</v>
      </c>
      <c r="G190" s="22"/>
      <c r="H190" s="25" t="n">
        <v>79177</v>
      </c>
      <c r="I190" s="22" t="s">
        <v>10001</v>
      </c>
      <c r="J190" s="14" t="s">
        <v>10905</v>
      </c>
      <c r="K190" s="22" t="s">
        <v>10907</v>
      </c>
      <c r="L190" s="22" t="s">
        <v>14946</v>
      </c>
      <c r="M190" s="22" t="s">
        <v>14947</v>
      </c>
      <c r="N190" s="22" t="s">
        <v>14948</v>
      </c>
      <c r="O190" s="22" t="n">
        <f aca="false">FALSE()</f>
        <v>0</v>
      </c>
    </row>
    <row r="191" customFormat="false" ht="15" hidden="false" customHeight="false" outlineLevel="0" collapsed="false">
      <c r="A191" s="23" t="str">
        <f aca="false">"demo_comp_cct_"&amp;_!A190</f>
        <v>demo_comp_cct_10189</v>
      </c>
      <c r="B191" s="22" t="s">
        <v>13385</v>
      </c>
      <c r="C191" s="22" t="s">
        <v>14949</v>
      </c>
      <c r="D191" s="29" t="str">
        <f aca="false">"demo_parent_"&amp;_!A169</f>
        <v>demo_parent_10168</v>
      </c>
      <c r="E191" s="22"/>
      <c r="F191" s="22" t="s">
        <v>14950</v>
      </c>
      <c r="G191" s="22"/>
      <c r="H191" s="25" t="n">
        <v>13559</v>
      </c>
      <c r="I191" s="22" t="s">
        <v>4638</v>
      </c>
      <c r="J191" s="14" t="s">
        <v>10905</v>
      </c>
      <c r="K191" s="22" t="s">
        <v>10907</v>
      </c>
      <c r="L191" s="22" t="s">
        <v>14951</v>
      </c>
      <c r="M191" s="22" t="s">
        <v>14952</v>
      </c>
      <c r="N191" s="22" t="s">
        <v>14953</v>
      </c>
      <c r="O191" s="22" t="n">
        <f aca="false">FALSE()</f>
        <v>0</v>
      </c>
    </row>
    <row r="192" customFormat="false" ht="15" hidden="false" customHeight="false" outlineLevel="0" collapsed="false">
      <c r="A192" s="23" t="str">
        <f aca="false">"demo_comp_cct_"&amp;_!A191</f>
        <v>demo_comp_cct_10190</v>
      </c>
      <c r="B192" s="22" t="s">
        <v>13385</v>
      </c>
      <c r="C192" s="22" t="s">
        <v>14954</v>
      </c>
      <c r="D192" s="30" t="str">
        <f aca="false">"demo_parent_"&amp;_!A170</f>
        <v>demo_parent_10169</v>
      </c>
      <c r="E192" s="22"/>
      <c r="F192" s="22" t="s">
        <v>14955</v>
      </c>
      <c r="G192" s="22"/>
      <c r="H192" s="25" t="n">
        <v>57393</v>
      </c>
      <c r="I192" s="22" t="s">
        <v>9592</v>
      </c>
      <c r="J192" s="14" t="s">
        <v>10905</v>
      </c>
      <c r="K192" s="22" t="s">
        <v>10907</v>
      </c>
      <c r="L192" s="22" t="s">
        <v>14956</v>
      </c>
      <c r="M192" s="22" t="s">
        <v>14957</v>
      </c>
      <c r="N192" s="22" t="s">
        <v>14958</v>
      </c>
      <c r="O192" s="22" t="n">
        <f aca="false">FALSE()</f>
        <v>0</v>
      </c>
    </row>
    <row r="193" customFormat="false" ht="15" hidden="false" customHeight="false" outlineLevel="0" collapsed="false">
      <c r="A193" s="23" t="str">
        <f aca="false">"demo_comp_cct_"&amp;_!A192</f>
        <v>demo_comp_cct_10191</v>
      </c>
      <c r="B193" s="22" t="s">
        <v>13385</v>
      </c>
      <c r="C193" s="22" t="s">
        <v>14959</v>
      </c>
      <c r="D193" s="30" t="str">
        <f aca="false">"demo_parent_"&amp;_!A170</f>
        <v>demo_parent_10169</v>
      </c>
      <c r="E193" s="22" t="s">
        <v>13384</v>
      </c>
      <c r="F193" s="22"/>
      <c r="G193" s="22"/>
      <c r="H193" s="25"/>
      <c r="I193" s="22"/>
      <c r="K193" s="22"/>
      <c r="L193" s="22"/>
      <c r="M193" s="22"/>
      <c r="N193" s="22"/>
      <c r="O193" s="22" t="n">
        <f aca="false">FALSE()</f>
        <v>0</v>
      </c>
    </row>
    <row r="194" customFormat="false" ht="15" hidden="false" customHeight="false" outlineLevel="0" collapsed="false">
      <c r="A194" s="23" t="str">
        <f aca="false">"demo_comp_cct_"&amp;_!A193</f>
        <v>demo_comp_cct_10192</v>
      </c>
      <c r="B194" s="22" t="s">
        <v>13385</v>
      </c>
      <c r="C194" s="22" t="s">
        <v>14960</v>
      </c>
      <c r="D194" s="30" t="str">
        <f aca="false">"demo_parent_"&amp;_!A170</f>
        <v>demo_parent_10169</v>
      </c>
      <c r="E194" s="22"/>
      <c r="F194" s="22" t="s">
        <v>14961</v>
      </c>
      <c r="G194" s="22"/>
      <c r="H194" s="25" t="n">
        <v>34332</v>
      </c>
      <c r="I194" s="22" t="s">
        <v>9115</v>
      </c>
      <c r="J194" s="14" t="s">
        <v>10905</v>
      </c>
      <c r="K194" s="22" t="s">
        <v>10907</v>
      </c>
      <c r="L194" s="22" t="s">
        <v>14962</v>
      </c>
      <c r="M194" s="22" t="s">
        <v>14963</v>
      </c>
      <c r="N194" s="22" t="s">
        <v>14964</v>
      </c>
      <c r="O194" s="22" t="n">
        <f aca="false">FALSE()</f>
        <v>0</v>
      </c>
    </row>
    <row r="195" customFormat="false" ht="15" hidden="false" customHeight="false" outlineLevel="0" collapsed="false">
      <c r="A195" s="23" t="str">
        <f aca="false">"demo_comp_cct_"&amp;_!A194</f>
        <v>demo_comp_cct_10193</v>
      </c>
      <c r="B195" s="22" t="s">
        <v>13385</v>
      </c>
      <c r="C195" s="22" t="s">
        <v>14965</v>
      </c>
      <c r="D195" s="30" t="str">
        <f aca="false">"demo_parent_"&amp;_!A170</f>
        <v>demo_parent_10169</v>
      </c>
      <c r="E195" s="22" t="s">
        <v>13384</v>
      </c>
      <c r="F195" s="22"/>
      <c r="G195" s="22"/>
      <c r="H195" s="25"/>
      <c r="I195" s="22"/>
      <c r="K195" s="22"/>
      <c r="L195" s="22"/>
      <c r="M195" s="22"/>
      <c r="N195" s="22"/>
      <c r="O195" s="22" t="n">
        <f aca="false">FALSE()</f>
        <v>0</v>
      </c>
    </row>
    <row r="196" customFormat="false" ht="15" hidden="false" customHeight="false" outlineLevel="0" collapsed="false">
      <c r="A196" s="23" t="str">
        <f aca="false">"demo_comp_cct_"&amp;_!A195</f>
        <v>demo_comp_cct_10194</v>
      </c>
      <c r="B196" s="22" t="s">
        <v>13385</v>
      </c>
      <c r="C196" s="22" t="s">
        <v>14966</v>
      </c>
      <c r="D196" s="30" t="str">
        <f aca="false">"demo_parent_"&amp;_!A170</f>
        <v>demo_parent_10169</v>
      </c>
      <c r="E196" s="22" t="s">
        <v>13384</v>
      </c>
      <c r="F196" s="22"/>
      <c r="G196" s="22"/>
      <c r="H196" s="25"/>
      <c r="I196" s="22"/>
      <c r="K196" s="22"/>
      <c r="L196" s="22"/>
      <c r="M196" s="22"/>
      <c r="N196" s="22"/>
      <c r="O196" s="22" t="n">
        <f aca="false">FALSE()</f>
        <v>0</v>
      </c>
    </row>
    <row r="197" customFormat="false" ht="15" hidden="false" customHeight="false" outlineLevel="0" collapsed="false">
      <c r="A197" s="23" t="str">
        <f aca="false">"demo_comp_cct_"&amp;_!A196</f>
        <v>demo_comp_cct_10195</v>
      </c>
      <c r="B197" s="22" t="s">
        <v>13385</v>
      </c>
      <c r="C197" s="22" t="s">
        <v>14967</v>
      </c>
      <c r="D197" s="31" t="str">
        <f aca="false">"demo_parent_"&amp;_!A171</f>
        <v>demo_parent_10170</v>
      </c>
      <c r="E197" s="22" t="s">
        <v>13384</v>
      </c>
      <c r="F197" s="22"/>
      <c r="G197" s="22"/>
      <c r="H197" s="25"/>
      <c r="I197" s="22"/>
      <c r="K197" s="22"/>
      <c r="L197" s="22"/>
      <c r="M197" s="22"/>
      <c r="N197" s="22"/>
      <c r="O197" s="22" t="n">
        <f aca="false">FALSE()</f>
        <v>0</v>
      </c>
    </row>
    <row r="198" customFormat="false" ht="15" hidden="false" customHeight="false" outlineLevel="0" collapsed="false">
      <c r="A198" s="23" t="str">
        <f aca="false">"demo_comp_cct_"&amp;_!A197</f>
        <v>demo_comp_cct_10196</v>
      </c>
      <c r="B198" s="22" t="s">
        <v>13385</v>
      </c>
      <c r="C198" s="22" t="s">
        <v>14968</v>
      </c>
      <c r="D198" s="31" t="str">
        <f aca="false">"demo_parent_"&amp;_!A171</f>
        <v>demo_parent_10170</v>
      </c>
      <c r="E198" s="22" t="s">
        <v>13384</v>
      </c>
      <c r="F198" s="22"/>
      <c r="G198" s="22"/>
      <c r="H198" s="25"/>
      <c r="I198" s="22"/>
      <c r="K198" s="22"/>
      <c r="L198" s="22"/>
      <c r="M198" s="22"/>
      <c r="N198" s="22"/>
      <c r="O198" s="22" t="n">
        <f aca="false">FALSE()</f>
        <v>0</v>
      </c>
    </row>
    <row r="199" customFormat="false" ht="15" hidden="false" customHeight="false" outlineLevel="0" collapsed="false">
      <c r="A199" s="23" t="str">
        <f aca="false">"demo_comp_cct_"&amp;_!A198</f>
        <v>demo_comp_cct_10197</v>
      </c>
      <c r="B199" s="22" t="s">
        <v>13385</v>
      </c>
      <c r="C199" s="22" t="s">
        <v>14969</v>
      </c>
      <c r="D199" s="31" t="str">
        <f aca="false">"demo_parent_"&amp;_!A171</f>
        <v>demo_parent_10170</v>
      </c>
      <c r="E199" s="22"/>
      <c r="F199" s="22" t="s">
        <v>14970</v>
      </c>
      <c r="G199" s="22"/>
      <c r="H199" s="25" t="n">
        <v>37294</v>
      </c>
      <c r="I199" s="22" t="s">
        <v>9181</v>
      </c>
      <c r="J199" s="14" t="s">
        <v>10905</v>
      </c>
      <c r="K199" s="22" t="s">
        <v>10907</v>
      </c>
      <c r="L199" s="22" t="s">
        <v>14971</v>
      </c>
      <c r="M199" s="22" t="s">
        <v>14972</v>
      </c>
      <c r="N199" s="22" t="s">
        <v>14973</v>
      </c>
      <c r="O199" s="22" t="n">
        <f aca="false">FALSE()</f>
        <v>0</v>
      </c>
    </row>
    <row r="200" customFormat="false" ht="15" hidden="false" customHeight="false" outlineLevel="0" collapsed="false">
      <c r="A200" s="23" t="str">
        <f aca="false">"demo_comp_cct_"&amp;_!A199</f>
        <v>demo_comp_cct_10198</v>
      </c>
      <c r="B200" s="22" t="s">
        <v>13385</v>
      </c>
      <c r="C200" s="22" t="s">
        <v>14974</v>
      </c>
      <c r="D200" s="29" t="str">
        <f aca="false">"demo_parent_"&amp;_!A181</f>
        <v>demo_parent_10180</v>
      </c>
      <c r="E200" s="22"/>
      <c r="F200" s="22" t="s">
        <v>14975</v>
      </c>
      <c r="G200" s="22"/>
      <c r="H200" s="25" t="n">
        <v>81834</v>
      </c>
      <c r="I200" s="22" t="s">
        <v>10047</v>
      </c>
      <c r="J200" s="14" t="s">
        <v>10905</v>
      </c>
      <c r="K200" s="22" t="s">
        <v>10907</v>
      </c>
      <c r="L200" s="22" t="s">
        <v>14976</v>
      </c>
      <c r="M200" s="22" t="s">
        <v>14977</v>
      </c>
      <c r="N200" s="22" t="s">
        <v>14978</v>
      </c>
      <c r="O200" s="22" t="n">
        <f aca="false">FALSE()</f>
        <v>0</v>
      </c>
    </row>
    <row r="201" customFormat="false" ht="15" hidden="false" customHeight="false" outlineLevel="0" collapsed="false">
      <c r="A201" s="23" t="str">
        <f aca="false">"demo_comp_cct_"&amp;_!A200</f>
        <v>demo_comp_cct_10199</v>
      </c>
      <c r="B201" s="22" t="s">
        <v>13385</v>
      </c>
      <c r="C201" s="22" t="s">
        <v>14979</v>
      </c>
      <c r="D201" s="29" t="str">
        <f aca="false">"demo_parent_"&amp;_!A181</f>
        <v>demo_parent_10180</v>
      </c>
      <c r="E201" s="22" t="s">
        <v>13384</v>
      </c>
      <c r="F201" s="22"/>
      <c r="G201" s="22"/>
      <c r="H201" s="25"/>
      <c r="I201" s="22"/>
      <c r="K201" s="22"/>
      <c r="L201" s="22"/>
      <c r="M201" s="22"/>
      <c r="N201" s="22"/>
      <c r="O201" s="22" t="n">
        <f aca="false">FALSE()</f>
        <v>0</v>
      </c>
    </row>
    <row r="202" customFormat="false" ht="15" hidden="false" customHeight="false" outlineLevel="0" collapsed="false">
      <c r="A202" s="23" t="str">
        <f aca="false">"demo_comp_cct_"&amp;_!A201</f>
        <v>demo_comp_cct_10200</v>
      </c>
      <c r="B202" s="22" t="s">
        <v>13385</v>
      </c>
      <c r="C202" s="22" t="s">
        <v>14980</v>
      </c>
      <c r="D202" s="29" t="str">
        <f aca="false">"demo_parent_"&amp;_!A181</f>
        <v>demo_parent_10180</v>
      </c>
      <c r="E202" s="22"/>
      <c r="F202" s="22" t="s">
        <v>14981</v>
      </c>
      <c r="G202" s="22"/>
      <c r="H202" s="25" t="n">
        <v>44230</v>
      </c>
      <c r="I202" s="22" t="s">
        <v>9274</v>
      </c>
      <c r="J202" s="14" t="s">
        <v>10905</v>
      </c>
      <c r="K202" s="22" t="s">
        <v>10907</v>
      </c>
      <c r="L202" s="22" t="s">
        <v>14982</v>
      </c>
      <c r="M202" s="22" t="s">
        <v>14983</v>
      </c>
      <c r="N202" s="22" t="s">
        <v>14984</v>
      </c>
      <c r="O202" s="22" t="n">
        <f aca="false">FALSE()</f>
        <v>0</v>
      </c>
    </row>
    <row r="203" customFormat="false" ht="15" hidden="false" customHeight="false" outlineLevel="0" collapsed="false">
      <c r="A203" s="23" t="str">
        <f aca="false">"demo_comp_cct_"&amp;_!A202</f>
        <v>demo_comp_cct_10201</v>
      </c>
      <c r="B203" s="22" t="s">
        <v>13385</v>
      </c>
      <c r="C203" s="22" t="s">
        <v>14985</v>
      </c>
      <c r="D203" s="29" t="str">
        <f aca="false">"demo_parent_"&amp;_!A181</f>
        <v>demo_parent_10180</v>
      </c>
      <c r="E203" s="22"/>
      <c r="F203" s="22" t="s">
        <v>14986</v>
      </c>
      <c r="G203" s="22"/>
      <c r="H203" s="25" t="n">
        <v>41837</v>
      </c>
      <c r="I203" s="22" t="s">
        <v>9220</v>
      </c>
      <c r="J203" s="14" t="s">
        <v>10905</v>
      </c>
      <c r="K203" s="22" t="s">
        <v>10907</v>
      </c>
      <c r="L203" s="22" t="s">
        <v>14987</v>
      </c>
      <c r="M203" s="22" t="s">
        <v>14988</v>
      </c>
      <c r="N203" s="22" t="s">
        <v>14989</v>
      </c>
      <c r="O203" s="22" t="n">
        <f aca="false">FALSE()</f>
        <v>0</v>
      </c>
    </row>
    <row r="204" customFormat="false" ht="15" hidden="false" customHeight="false" outlineLevel="0" collapsed="false">
      <c r="A204" s="23" t="str">
        <f aca="false">"demo_comp_cct_"&amp;_!A203</f>
        <v>demo_comp_cct_10202</v>
      </c>
      <c r="B204" s="22" t="s">
        <v>13385</v>
      </c>
      <c r="C204" s="22" t="s">
        <v>14990</v>
      </c>
      <c r="D204" s="30" t="str">
        <f aca="false">"demo_parent_"&amp;_!A182</f>
        <v>demo_parent_10181</v>
      </c>
      <c r="E204" s="22" t="s">
        <v>13384</v>
      </c>
      <c r="F204" s="22"/>
      <c r="G204" s="22"/>
      <c r="H204" s="25"/>
      <c r="I204" s="22"/>
      <c r="K204" s="22"/>
      <c r="L204" s="22"/>
      <c r="M204" s="22"/>
      <c r="N204" s="22"/>
      <c r="O204" s="22" t="n">
        <f aca="false">FALSE()</f>
        <v>0</v>
      </c>
    </row>
    <row r="205" customFormat="false" ht="15" hidden="false" customHeight="false" outlineLevel="0" collapsed="false">
      <c r="A205" s="23" t="str">
        <f aca="false">"demo_comp_cct_"&amp;_!A204</f>
        <v>demo_comp_cct_10203</v>
      </c>
      <c r="B205" s="22" t="s">
        <v>13385</v>
      </c>
      <c r="C205" s="22" t="s">
        <v>14991</v>
      </c>
      <c r="D205" s="30" t="str">
        <f aca="false">"demo_parent_"&amp;_!A182</f>
        <v>demo_parent_10181</v>
      </c>
      <c r="E205" s="22" t="s">
        <v>13384</v>
      </c>
      <c r="F205" s="22"/>
      <c r="G205" s="22"/>
      <c r="H205" s="25"/>
      <c r="I205" s="22"/>
      <c r="K205" s="22"/>
      <c r="L205" s="22"/>
      <c r="M205" s="22"/>
      <c r="N205" s="22"/>
      <c r="O205" s="22" t="n">
        <f aca="false">FALSE()</f>
        <v>0</v>
      </c>
    </row>
    <row r="206" customFormat="false" ht="15" hidden="false" customHeight="false" outlineLevel="0" collapsed="false">
      <c r="A206" s="23" t="str">
        <f aca="false">"demo_comp_cct_"&amp;_!A205</f>
        <v>demo_comp_cct_10204</v>
      </c>
      <c r="B206" s="22" t="s">
        <v>13385</v>
      </c>
      <c r="C206" s="22" t="s">
        <v>14992</v>
      </c>
      <c r="D206" s="30" t="str">
        <f aca="false">"demo_parent_"&amp;_!A182</f>
        <v>demo_parent_10181</v>
      </c>
      <c r="E206" s="22" t="s">
        <v>13384</v>
      </c>
      <c r="F206" s="22"/>
      <c r="G206" s="22"/>
      <c r="H206" s="25"/>
      <c r="I206" s="22"/>
      <c r="K206" s="22"/>
      <c r="L206" s="22"/>
      <c r="M206" s="22"/>
      <c r="N206" s="22"/>
      <c r="O206" s="22" t="n">
        <f aca="false">FALSE()</f>
        <v>0</v>
      </c>
    </row>
    <row r="207" customFormat="false" ht="15" hidden="false" customHeight="false" outlineLevel="0" collapsed="false">
      <c r="A207" s="23" t="str">
        <f aca="false">"demo_comp_cct_"&amp;_!A206</f>
        <v>demo_comp_cct_10205</v>
      </c>
      <c r="B207" s="22" t="s">
        <v>13385</v>
      </c>
      <c r="C207" s="22" t="s">
        <v>14993</v>
      </c>
      <c r="D207" s="30" t="str">
        <f aca="false">"demo_parent_"&amp;_!A182</f>
        <v>demo_parent_10181</v>
      </c>
      <c r="E207" s="22"/>
      <c r="F207" s="22" t="s">
        <v>14994</v>
      </c>
      <c r="G207" s="22"/>
      <c r="H207" s="25" t="n">
        <v>26933</v>
      </c>
      <c r="I207" s="22" t="s">
        <v>8940</v>
      </c>
      <c r="J207" s="14" t="s">
        <v>10905</v>
      </c>
      <c r="K207" s="22" t="s">
        <v>10907</v>
      </c>
      <c r="L207" s="22" t="s">
        <v>14995</v>
      </c>
      <c r="M207" s="22" t="s">
        <v>14996</v>
      </c>
      <c r="N207" s="22" t="s">
        <v>14997</v>
      </c>
      <c r="O207" s="22" t="n">
        <f aca="false">FALSE()</f>
        <v>0</v>
      </c>
    </row>
    <row r="208" customFormat="false" ht="15" hidden="false" customHeight="false" outlineLevel="0" collapsed="false">
      <c r="A208" s="23" t="str">
        <f aca="false">"demo_comp_cct_"&amp;_!A207</f>
        <v>demo_comp_cct_10206</v>
      </c>
      <c r="B208" s="22" t="s">
        <v>13385</v>
      </c>
      <c r="C208" s="22" t="s">
        <v>14998</v>
      </c>
      <c r="D208" s="30" t="str">
        <f aca="false">"demo_parent_"&amp;_!A182</f>
        <v>demo_parent_10181</v>
      </c>
      <c r="E208" s="22" t="s">
        <v>13384</v>
      </c>
      <c r="F208" s="22"/>
      <c r="G208" s="22"/>
      <c r="H208" s="25"/>
      <c r="I208" s="22"/>
      <c r="K208" s="22"/>
      <c r="L208" s="22"/>
      <c r="M208" s="22"/>
      <c r="N208" s="22"/>
      <c r="O208" s="22" t="n">
        <f aca="false">FALSE()</f>
        <v>0</v>
      </c>
    </row>
    <row r="209" customFormat="false" ht="15" hidden="false" customHeight="false" outlineLevel="0" collapsed="false">
      <c r="A209" s="23" t="str">
        <f aca="false">"demo_comp_cct_"&amp;_!A208</f>
        <v>demo_comp_cct_10207</v>
      </c>
      <c r="B209" s="22" t="s">
        <v>13385</v>
      </c>
      <c r="C209" s="22" t="s">
        <v>14999</v>
      </c>
      <c r="D209" s="31" t="str">
        <f aca="false">"demo_parent_"&amp;_!A183</f>
        <v>demo_parent_10182</v>
      </c>
      <c r="E209" s="22"/>
      <c r="F209" s="22" t="s">
        <v>15000</v>
      </c>
      <c r="G209" s="22"/>
      <c r="H209" s="25" t="n">
        <v>18166</v>
      </c>
      <c r="I209" s="22" t="s">
        <v>7778</v>
      </c>
      <c r="J209" s="14" t="s">
        <v>10905</v>
      </c>
      <c r="K209" s="22" t="s">
        <v>10907</v>
      </c>
      <c r="L209" s="22" t="s">
        <v>15001</v>
      </c>
      <c r="M209" s="22" t="s">
        <v>15002</v>
      </c>
      <c r="N209" s="22" t="s">
        <v>15003</v>
      </c>
      <c r="O209" s="22" t="n">
        <f aca="false">FALSE()</f>
        <v>0</v>
      </c>
    </row>
    <row r="210" customFormat="false" ht="15" hidden="false" customHeight="false" outlineLevel="0" collapsed="false">
      <c r="A210" s="23" t="str">
        <f aca="false">"demo_comp_cct_"&amp;_!A209</f>
        <v>demo_comp_cct_10208</v>
      </c>
      <c r="B210" s="22" t="s">
        <v>13385</v>
      </c>
      <c r="C210" s="22" t="s">
        <v>15004</v>
      </c>
      <c r="D210" s="31" t="str">
        <f aca="false">"demo_parent_"&amp;_!A183</f>
        <v>demo_parent_10182</v>
      </c>
      <c r="E210" s="22" t="s">
        <v>13384</v>
      </c>
      <c r="F210" s="22"/>
      <c r="G210" s="22"/>
      <c r="H210" s="25"/>
      <c r="I210" s="22"/>
      <c r="K210" s="22"/>
      <c r="L210" s="22"/>
      <c r="M210" s="22"/>
      <c r="N210" s="22"/>
      <c r="O210" s="22" t="n">
        <f aca="false">FALSE()</f>
        <v>0</v>
      </c>
    </row>
    <row r="211" customFormat="false" ht="15" hidden="false" customHeight="false" outlineLevel="0" collapsed="false">
      <c r="A211" s="23" t="str">
        <f aca="false">"demo_comp_cct_"&amp;_!A210</f>
        <v>demo_comp_cct_10209</v>
      </c>
      <c r="B211" s="22" t="s">
        <v>13385</v>
      </c>
      <c r="C211" s="22" t="s">
        <v>15005</v>
      </c>
      <c r="D211" s="31" t="str">
        <f aca="false">"demo_parent_"&amp;_!A183</f>
        <v>demo_parent_10182</v>
      </c>
      <c r="E211" s="22" t="s">
        <v>13384</v>
      </c>
      <c r="F211" s="22"/>
      <c r="G211" s="22"/>
      <c r="H211" s="25"/>
      <c r="I211" s="22"/>
      <c r="K211" s="22"/>
      <c r="L211" s="22"/>
      <c r="M211" s="22"/>
      <c r="N211" s="22"/>
      <c r="O211" s="22" t="n">
        <f aca="false">FALSE()</f>
        <v>0</v>
      </c>
    </row>
    <row r="212" customFormat="false" ht="15" hidden="false" customHeight="false" outlineLevel="0" collapsed="false">
      <c r="A212" s="23" t="str">
        <f aca="false">"demo_comp_cct_"&amp;_!A211</f>
        <v>demo_comp_cct_10210</v>
      </c>
      <c r="B212" s="22" t="s">
        <v>13385</v>
      </c>
      <c r="C212" s="22" t="s">
        <v>15006</v>
      </c>
      <c r="D212" s="29" t="str">
        <f aca="false">"demo_parent_"&amp;_!A193</f>
        <v>demo_parent_10192</v>
      </c>
      <c r="E212" s="22" t="s">
        <v>13384</v>
      </c>
      <c r="F212" s="22"/>
      <c r="G212" s="22"/>
      <c r="H212" s="25"/>
      <c r="I212" s="22"/>
      <c r="K212" s="22"/>
      <c r="L212" s="22"/>
      <c r="M212" s="22"/>
      <c r="N212" s="22"/>
      <c r="O212" s="22" t="n">
        <f aca="false">FALSE()</f>
        <v>0</v>
      </c>
    </row>
    <row r="213" customFormat="false" ht="15" hidden="false" customHeight="false" outlineLevel="0" collapsed="false">
      <c r="A213" s="23" t="str">
        <f aca="false">"demo_comp_cct_"&amp;_!A212</f>
        <v>demo_comp_cct_10211</v>
      </c>
      <c r="B213" s="22" t="s">
        <v>13385</v>
      </c>
      <c r="C213" s="22" t="s">
        <v>15007</v>
      </c>
      <c r="D213" s="29" t="str">
        <f aca="false">"demo_parent_"&amp;_!A193</f>
        <v>demo_parent_10192</v>
      </c>
      <c r="E213" s="22"/>
      <c r="F213" s="22" t="s">
        <v>15008</v>
      </c>
      <c r="G213" s="22"/>
      <c r="H213" s="25" t="n">
        <v>45748</v>
      </c>
      <c r="I213" s="22" t="s">
        <v>9326</v>
      </c>
      <c r="J213" s="14" t="s">
        <v>10905</v>
      </c>
      <c r="K213" s="22" t="s">
        <v>10907</v>
      </c>
      <c r="L213" s="22" t="s">
        <v>15009</v>
      </c>
      <c r="M213" s="22" t="s">
        <v>15010</v>
      </c>
      <c r="N213" s="22" t="s">
        <v>15011</v>
      </c>
      <c r="O213" s="22" t="n">
        <f aca="false">FALSE()</f>
        <v>0</v>
      </c>
    </row>
    <row r="214" customFormat="false" ht="15" hidden="false" customHeight="false" outlineLevel="0" collapsed="false">
      <c r="A214" s="23" t="str">
        <f aca="false">"demo_comp_cct_"&amp;_!A213</f>
        <v>demo_comp_cct_10212</v>
      </c>
      <c r="B214" s="22" t="s">
        <v>13385</v>
      </c>
      <c r="C214" s="22" t="s">
        <v>15012</v>
      </c>
      <c r="D214" s="29" t="str">
        <f aca="false">"demo_parent_"&amp;_!A193</f>
        <v>demo_parent_10192</v>
      </c>
      <c r="E214" s="22"/>
      <c r="F214" s="22" t="s">
        <v>15013</v>
      </c>
      <c r="G214" s="22"/>
      <c r="H214" s="25" t="n">
        <v>13935</v>
      </c>
      <c r="I214" s="22" t="s">
        <v>5195</v>
      </c>
      <c r="J214" s="14" t="s">
        <v>10905</v>
      </c>
      <c r="K214" s="22" t="s">
        <v>10907</v>
      </c>
      <c r="L214" s="22" t="s">
        <v>15014</v>
      </c>
      <c r="M214" s="22" t="s">
        <v>15015</v>
      </c>
      <c r="N214" s="22" t="s">
        <v>15016</v>
      </c>
      <c r="O214" s="22" t="n">
        <f aca="false">FALSE()</f>
        <v>0</v>
      </c>
    </row>
    <row r="215" customFormat="false" ht="15" hidden="false" customHeight="false" outlineLevel="0" collapsed="false">
      <c r="A215" s="23" t="str">
        <f aca="false">"demo_comp_cct_"&amp;_!A214</f>
        <v>demo_comp_cct_10213</v>
      </c>
      <c r="B215" s="22" t="s">
        <v>13385</v>
      </c>
      <c r="C215" s="22" t="s">
        <v>15017</v>
      </c>
      <c r="D215" s="29" t="str">
        <f aca="false">"demo_parent_"&amp;_!A193</f>
        <v>demo_parent_10192</v>
      </c>
      <c r="E215" s="22" t="s">
        <v>13384</v>
      </c>
      <c r="F215" s="22"/>
      <c r="G215" s="22"/>
      <c r="H215" s="25"/>
      <c r="I215" s="22"/>
      <c r="K215" s="22"/>
      <c r="L215" s="22"/>
      <c r="M215" s="22"/>
      <c r="N215" s="22"/>
      <c r="O215" s="22" t="n">
        <f aca="false">FALSE()</f>
        <v>0</v>
      </c>
    </row>
    <row r="216" customFormat="false" ht="15" hidden="false" customHeight="false" outlineLevel="0" collapsed="false">
      <c r="A216" s="23" t="str">
        <f aca="false">"demo_comp_cct_"&amp;_!A215</f>
        <v>demo_comp_cct_10214</v>
      </c>
      <c r="B216" s="22" t="s">
        <v>13385</v>
      </c>
      <c r="C216" s="22" t="s">
        <v>15018</v>
      </c>
      <c r="D216" s="30" t="str">
        <f aca="false">"demo_parent_"&amp;_!A194</f>
        <v>demo_parent_10193</v>
      </c>
      <c r="E216" s="22"/>
      <c r="F216" s="22" t="s">
        <v>15019</v>
      </c>
      <c r="G216" s="22"/>
      <c r="H216" s="25" t="n">
        <v>55303</v>
      </c>
      <c r="I216" s="22" t="s">
        <v>9536</v>
      </c>
      <c r="J216" s="14" t="s">
        <v>10905</v>
      </c>
      <c r="K216" s="22" t="s">
        <v>10907</v>
      </c>
      <c r="L216" s="22" t="s">
        <v>15020</v>
      </c>
      <c r="M216" s="22" t="s">
        <v>15021</v>
      </c>
      <c r="N216" s="22" t="s">
        <v>15022</v>
      </c>
      <c r="O216" s="22" t="n">
        <f aca="false">FALSE()</f>
        <v>0</v>
      </c>
    </row>
    <row r="217" customFormat="false" ht="15" hidden="false" customHeight="false" outlineLevel="0" collapsed="false">
      <c r="A217" s="23" t="str">
        <f aca="false">"demo_comp_cct_"&amp;_!A216</f>
        <v>demo_comp_cct_10215</v>
      </c>
      <c r="B217" s="22" t="s">
        <v>13385</v>
      </c>
      <c r="C217" s="22" t="s">
        <v>15023</v>
      </c>
      <c r="D217" s="30" t="str">
        <f aca="false">"demo_parent_"&amp;_!A194</f>
        <v>demo_parent_10193</v>
      </c>
      <c r="E217" s="22"/>
      <c r="F217" s="22" t="s">
        <v>15024</v>
      </c>
      <c r="G217" s="22"/>
      <c r="H217" s="25" t="n">
        <v>95595</v>
      </c>
      <c r="I217" s="22" t="s">
        <v>10375</v>
      </c>
      <c r="J217" s="14" t="s">
        <v>10905</v>
      </c>
      <c r="K217" s="22" t="s">
        <v>10907</v>
      </c>
      <c r="L217" s="22" t="s">
        <v>15025</v>
      </c>
      <c r="M217" s="22" t="s">
        <v>15026</v>
      </c>
      <c r="N217" s="22" t="s">
        <v>15027</v>
      </c>
      <c r="O217" s="22" t="n">
        <f aca="false">FALSE()</f>
        <v>0</v>
      </c>
    </row>
    <row r="218" customFormat="false" ht="15" hidden="false" customHeight="false" outlineLevel="0" collapsed="false">
      <c r="A218" s="23" t="str">
        <f aca="false">"demo_comp_cct_"&amp;_!A217</f>
        <v>demo_comp_cct_10216</v>
      </c>
      <c r="B218" s="22" t="s">
        <v>13385</v>
      </c>
      <c r="C218" s="22" t="s">
        <v>15028</v>
      </c>
      <c r="D218" s="30" t="str">
        <f aca="false">"demo_parent_"&amp;_!A194</f>
        <v>demo_parent_10193</v>
      </c>
      <c r="E218" s="22"/>
      <c r="F218" s="22" t="s">
        <v>15029</v>
      </c>
      <c r="G218" s="22"/>
      <c r="H218" s="25" t="n">
        <v>22478</v>
      </c>
      <c r="I218" s="22" t="s">
        <v>8843</v>
      </c>
      <c r="J218" s="14" t="s">
        <v>10905</v>
      </c>
      <c r="K218" s="22" t="s">
        <v>10907</v>
      </c>
      <c r="L218" s="22" t="s">
        <v>15030</v>
      </c>
      <c r="M218" s="22" t="s">
        <v>15031</v>
      </c>
      <c r="N218" s="22" t="s">
        <v>15032</v>
      </c>
      <c r="O218" s="22" t="n">
        <f aca="false">FALSE()</f>
        <v>0</v>
      </c>
    </row>
    <row r="219" customFormat="false" ht="15" hidden="false" customHeight="false" outlineLevel="0" collapsed="false">
      <c r="A219" s="23" t="str">
        <f aca="false">"demo_comp_cct_"&amp;_!A218</f>
        <v>demo_comp_cct_10217</v>
      </c>
      <c r="B219" s="22" t="s">
        <v>13385</v>
      </c>
      <c r="C219" s="22" t="s">
        <v>15033</v>
      </c>
      <c r="D219" s="30" t="str">
        <f aca="false">"demo_parent_"&amp;_!A194</f>
        <v>demo_parent_10193</v>
      </c>
      <c r="E219" s="22" t="s">
        <v>13384</v>
      </c>
      <c r="F219" s="22"/>
      <c r="G219" s="22"/>
      <c r="H219" s="25"/>
      <c r="I219" s="22"/>
      <c r="K219" s="22"/>
      <c r="L219" s="22"/>
      <c r="M219" s="22"/>
      <c r="N219" s="22"/>
      <c r="O219" s="22" t="n">
        <f aca="false">FALSE()</f>
        <v>0</v>
      </c>
    </row>
    <row r="220" customFormat="false" ht="15" hidden="false" customHeight="false" outlineLevel="0" collapsed="false">
      <c r="A220" s="23" t="str">
        <f aca="false">"demo_comp_cct_"&amp;_!A219</f>
        <v>demo_comp_cct_10218</v>
      </c>
      <c r="B220" s="22" t="s">
        <v>13385</v>
      </c>
      <c r="C220" s="22" t="s">
        <v>15034</v>
      </c>
      <c r="D220" s="30" t="str">
        <f aca="false">"demo_parent_"&amp;_!A194</f>
        <v>demo_parent_10193</v>
      </c>
      <c r="E220" s="22" t="s">
        <v>13384</v>
      </c>
      <c r="F220" s="22"/>
      <c r="G220" s="22"/>
      <c r="H220" s="25"/>
      <c r="I220" s="22"/>
      <c r="K220" s="22"/>
      <c r="L220" s="22"/>
      <c r="M220" s="22"/>
      <c r="N220" s="22"/>
      <c r="O220" s="22" t="n">
        <f aca="false">FALSE()</f>
        <v>0</v>
      </c>
    </row>
    <row r="221" customFormat="false" ht="15" hidden="false" customHeight="false" outlineLevel="0" collapsed="false">
      <c r="A221" s="23" t="str">
        <f aca="false">"demo_comp_cct_"&amp;_!A220</f>
        <v>demo_comp_cct_10219</v>
      </c>
      <c r="B221" s="22" t="s">
        <v>13385</v>
      </c>
      <c r="C221" s="22" t="s">
        <v>15035</v>
      </c>
      <c r="D221" s="31" t="str">
        <f aca="false">"demo_parent_"&amp;_!A195</f>
        <v>demo_parent_10194</v>
      </c>
      <c r="E221" s="22" t="s">
        <v>13384</v>
      </c>
      <c r="F221" s="22"/>
      <c r="G221" s="22"/>
      <c r="H221" s="25"/>
      <c r="I221" s="22"/>
      <c r="K221" s="22"/>
      <c r="L221" s="22"/>
      <c r="M221" s="22"/>
      <c r="N221" s="22"/>
      <c r="O221" s="22" t="n">
        <f aca="false">FALSE()</f>
        <v>0</v>
      </c>
    </row>
    <row r="222" customFormat="false" ht="15" hidden="false" customHeight="false" outlineLevel="0" collapsed="false">
      <c r="A222" s="23" t="str">
        <f aca="false">"demo_comp_cct_"&amp;_!A221</f>
        <v>demo_comp_cct_10220</v>
      </c>
      <c r="B222" s="22" t="s">
        <v>13385</v>
      </c>
      <c r="C222" s="22" t="s">
        <v>15036</v>
      </c>
      <c r="D222" s="31" t="str">
        <f aca="false">"demo_parent_"&amp;_!A195</f>
        <v>demo_parent_10194</v>
      </c>
      <c r="E222" s="22"/>
      <c r="F222" s="22" t="s">
        <v>15037</v>
      </c>
      <c r="G222" s="22"/>
      <c r="H222" s="25" t="n">
        <v>62369</v>
      </c>
      <c r="I222" s="22" t="s">
        <v>9701</v>
      </c>
      <c r="J222" s="14" t="s">
        <v>10905</v>
      </c>
      <c r="K222" s="22" t="s">
        <v>10907</v>
      </c>
      <c r="L222" s="22" t="s">
        <v>15038</v>
      </c>
      <c r="M222" s="22" t="s">
        <v>15039</v>
      </c>
      <c r="N222" s="22" t="s">
        <v>15040</v>
      </c>
      <c r="O222" s="22" t="n">
        <f aca="false">FALSE()</f>
        <v>0</v>
      </c>
    </row>
    <row r="223" customFormat="false" ht="15" hidden="false" customHeight="false" outlineLevel="0" collapsed="false">
      <c r="A223" s="23" t="str">
        <f aca="false">"demo_comp_cct_"&amp;_!A222</f>
        <v>demo_comp_cct_10221</v>
      </c>
      <c r="B223" s="22" t="s">
        <v>13385</v>
      </c>
      <c r="C223" s="22" t="s">
        <v>15041</v>
      </c>
      <c r="D223" s="31" t="str">
        <f aca="false">"demo_parent_"&amp;_!A195</f>
        <v>demo_parent_10194</v>
      </c>
      <c r="E223" s="22" t="s">
        <v>13384</v>
      </c>
      <c r="F223" s="22"/>
      <c r="G223" s="22"/>
      <c r="H223" s="25"/>
      <c r="I223" s="22"/>
      <c r="K223" s="22"/>
      <c r="L223" s="22"/>
      <c r="M223" s="22"/>
      <c r="N223" s="22"/>
      <c r="O223" s="22" t="n">
        <f aca="false">FALSE()</f>
        <v>0</v>
      </c>
    </row>
    <row r="224" customFormat="false" ht="15" hidden="false" customHeight="false" outlineLevel="0" collapsed="false">
      <c r="A224" s="23" t="str">
        <f aca="false">"demo_comp_cct_"&amp;_!A223</f>
        <v>demo_comp_cct_10222</v>
      </c>
      <c r="B224" s="22" t="s">
        <v>13385</v>
      </c>
      <c r="C224" s="22" t="s">
        <v>15042</v>
      </c>
      <c r="D224" s="29" t="str">
        <f aca="false">"demo_parent_"&amp;_!A205</f>
        <v>demo_parent_10204</v>
      </c>
      <c r="E224" s="22"/>
      <c r="F224" s="22" t="s">
        <v>15043</v>
      </c>
      <c r="G224" s="22"/>
      <c r="H224" s="25" t="n">
        <v>12745</v>
      </c>
      <c r="I224" s="22" t="s">
        <v>3717</v>
      </c>
      <c r="J224" s="14" t="s">
        <v>10905</v>
      </c>
      <c r="K224" s="22" t="s">
        <v>10907</v>
      </c>
      <c r="L224" s="22" t="s">
        <v>15044</v>
      </c>
      <c r="M224" s="22" t="s">
        <v>15045</v>
      </c>
      <c r="N224" s="22" t="s">
        <v>15046</v>
      </c>
      <c r="O224" s="22" t="n">
        <f aca="false">FALSE()</f>
        <v>0</v>
      </c>
    </row>
    <row r="225" customFormat="false" ht="15" hidden="false" customHeight="false" outlineLevel="0" collapsed="false">
      <c r="A225" s="23" t="str">
        <f aca="false">"demo_comp_cct_"&amp;_!A224</f>
        <v>demo_comp_cct_10223</v>
      </c>
      <c r="B225" s="22" t="s">
        <v>13385</v>
      </c>
      <c r="C225" s="22" t="s">
        <v>15047</v>
      </c>
      <c r="D225" s="29" t="str">
        <f aca="false">"demo_parent_"&amp;_!A205</f>
        <v>demo_parent_10204</v>
      </c>
      <c r="E225" s="22"/>
      <c r="F225" s="22" t="s">
        <v>15048</v>
      </c>
      <c r="G225" s="22"/>
      <c r="H225" s="25" t="n">
        <v>39359</v>
      </c>
      <c r="I225" s="22" t="s">
        <v>9217</v>
      </c>
      <c r="J225" s="14" t="s">
        <v>10905</v>
      </c>
      <c r="K225" s="22" t="s">
        <v>10907</v>
      </c>
      <c r="L225" s="22" t="s">
        <v>15049</v>
      </c>
      <c r="M225" s="22" t="s">
        <v>15050</v>
      </c>
      <c r="N225" s="22" t="s">
        <v>15051</v>
      </c>
      <c r="O225" s="22" t="n">
        <f aca="false">FALSE()</f>
        <v>0</v>
      </c>
    </row>
    <row r="226" customFormat="false" ht="15" hidden="false" customHeight="false" outlineLevel="0" collapsed="false">
      <c r="A226" s="23" t="str">
        <f aca="false">"demo_comp_cct_"&amp;_!A225</f>
        <v>demo_comp_cct_10224</v>
      </c>
      <c r="B226" s="22" t="s">
        <v>13385</v>
      </c>
      <c r="C226" s="22" t="s">
        <v>15052</v>
      </c>
      <c r="D226" s="29" t="str">
        <f aca="false">"demo_parent_"&amp;_!A205</f>
        <v>demo_parent_10204</v>
      </c>
      <c r="E226" s="22" t="s">
        <v>13384</v>
      </c>
      <c r="F226" s="22"/>
      <c r="G226" s="22"/>
      <c r="H226" s="25"/>
      <c r="I226" s="22"/>
      <c r="K226" s="22"/>
      <c r="L226" s="22"/>
      <c r="M226" s="22"/>
      <c r="N226" s="22"/>
      <c r="O226" s="22" t="n">
        <f aca="false">FALSE()</f>
        <v>0</v>
      </c>
    </row>
    <row r="227" customFormat="false" ht="15" hidden="false" customHeight="false" outlineLevel="0" collapsed="false">
      <c r="A227" s="23" t="str">
        <f aca="false">"demo_comp_cct_"&amp;_!A226</f>
        <v>demo_comp_cct_10225</v>
      </c>
      <c r="B227" s="22" t="s">
        <v>13385</v>
      </c>
      <c r="C227" s="22" t="s">
        <v>15053</v>
      </c>
      <c r="D227" s="29" t="str">
        <f aca="false">"demo_parent_"&amp;_!A205</f>
        <v>demo_parent_10204</v>
      </c>
      <c r="E227" s="22" t="s">
        <v>13384</v>
      </c>
      <c r="F227" s="22"/>
      <c r="G227" s="22"/>
      <c r="H227" s="25"/>
      <c r="I227" s="22"/>
      <c r="K227" s="22"/>
      <c r="L227" s="22"/>
      <c r="M227" s="22"/>
      <c r="N227" s="22"/>
      <c r="O227" s="22" t="n">
        <f aca="false">FALSE()</f>
        <v>0</v>
      </c>
    </row>
    <row r="228" customFormat="false" ht="15" hidden="false" customHeight="false" outlineLevel="0" collapsed="false">
      <c r="A228" s="23" t="str">
        <f aca="false">"demo_comp_cct_"&amp;_!A227</f>
        <v>demo_comp_cct_10226</v>
      </c>
      <c r="B228" s="22" t="s">
        <v>13385</v>
      </c>
      <c r="C228" s="22" t="s">
        <v>15054</v>
      </c>
      <c r="D228" s="30" t="str">
        <f aca="false">"demo_parent_"&amp;_!A206</f>
        <v>demo_parent_10205</v>
      </c>
      <c r="E228" s="22"/>
      <c r="F228" s="22" t="s">
        <v>15055</v>
      </c>
      <c r="G228" s="22"/>
      <c r="H228" s="25" t="n">
        <v>44495</v>
      </c>
      <c r="I228" s="22" t="s">
        <v>9293</v>
      </c>
      <c r="J228" s="14" t="s">
        <v>10905</v>
      </c>
      <c r="K228" s="22" t="s">
        <v>10907</v>
      </c>
      <c r="L228" s="22" t="s">
        <v>15056</v>
      </c>
      <c r="M228" s="22" t="s">
        <v>15057</v>
      </c>
      <c r="N228" s="22" t="s">
        <v>15058</v>
      </c>
      <c r="O228" s="22" t="n">
        <f aca="false">FALSE()</f>
        <v>0</v>
      </c>
    </row>
    <row r="229" customFormat="false" ht="15" hidden="false" customHeight="false" outlineLevel="0" collapsed="false">
      <c r="A229" s="23" t="str">
        <f aca="false">"demo_comp_cct_"&amp;_!A228</f>
        <v>demo_comp_cct_10227</v>
      </c>
      <c r="B229" s="22" t="s">
        <v>13385</v>
      </c>
      <c r="C229" s="22" t="s">
        <v>15059</v>
      </c>
      <c r="D229" s="30" t="str">
        <f aca="false">"demo_parent_"&amp;_!A206</f>
        <v>demo_parent_10205</v>
      </c>
      <c r="E229" s="22"/>
      <c r="F229" s="22" t="s">
        <v>15060</v>
      </c>
      <c r="G229" s="22"/>
      <c r="H229" s="25" t="n">
        <v>58564</v>
      </c>
      <c r="I229" s="22" t="s">
        <v>9616</v>
      </c>
      <c r="J229" s="14" t="s">
        <v>10905</v>
      </c>
      <c r="K229" s="22" t="s">
        <v>10907</v>
      </c>
      <c r="L229" s="22" t="s">
        <v>15061</v>
      </c>
      <c r="M229" s="22" t="s">
        <v>15062</v>
      </c>
      <c r="N229" s="22" t="s">
        <v>15063</v>
      </c>
      <c r="O229" s="22" t="n">
        <f aca="false">FALSE()</f>
        <v>0</v>
      </c>
    </row>
    <row r="230" customFormat="false" ht="15" hidden="false" customHeight="false" outlineLevel="0" collapsed="false">
      <c r="A230" s="23" t="str">
        <f aca="false">"demo_comp_cct_"&amp;_!A229</f>
        <v>demo_comp_cct_10228</v>
      </c>
      <c r="B230" s="22" t="s">
        <v>13385</v>
      </c>
      <c r="C230" s="22" t="s">
        <v>15064</v>
      </c>
      <c r="D230" s="30" t="str">
        <f aca="false">"demo_parent_"&amp;_!A206</f>
        <v>demo_parent_10205</v>
      </c>
      <c r="E230" s="22"/>
      <c r="F230" s="22" t="s">
        <v>15065</v>
      </c>
      <c r="G230" s="22"/>
      <c r="H230" s="25" t="n">
        <v>21617</v>
      </c>
      <c r="I230" s="22" t="s">
        <v>8838</v>
      </c>
      <c r="J230" s="14" t="s">
        <v>10905</v>
      </c>
      <c r="K230" s="22" t="s">
        <v>10907</v>
      </c>
      <c r="L230" s="22" t="s">
        <v>15066</v>
      </c>
      <c r="M230" s="22" t="s">
        <v>15067</v>
      </c>
      <c r="N230" s="22" t="s">
        <v>15068</v>
      </c>
      <c r="O230" s="22" t="n">
        <f aca="false">FALSE()</f>
        <v>0</v>
      </c>
    </row>
    <row r="231" customFormat="false" ht="15" hidden="false" customHeight="false" outlineLevel="0" collapsed="false">
      <c r="A231" s="23" t="str">
        <f aca="false">"demo_comp_cct_"&amp;_!A230</f>
        <v>demo_comp_cct_10229</v>
      </c>
      <c r="B231" s="22" t="s">
        <v>13385</v>
      </c>
      <c r="C231" s="22" t="s">
        <v>15069</v>
      </c>
      <c r="D231" s="30" t="str">
        <f aca="false">"demo_parent_"&amp;_!A206</f>
        <v>demo_parent_10205</v>
      </c>
      <c r="E231" s="22"/>
      <c r="F231" s="22" t="s">
        <v>15070</v>
      </c>
      <c r="G231" s="22"/>
      <c r="H231" s="25" t="n">
        <v>13535</v>
      </c>
      <c r="I231" s="22" t="s">
        <v>4638</v>
      </c>
      <c r="J231" s="14" t="s">
        <v>10905</v>
      </c>
      <c r="K231" s="22" t="s">
        <v>10907</v>
      </c>
      <c r="L231" s="22" t="s">
        <v>15071</v>
      </c>
      <c r="M231" s="22" t="s">
        <v>15072</v>
      </c>
      <c r="N231" s="22" t="s">
        <v>15073</v>
      </c>
      <c r="O231" s="22" t="n">
        <f aca="false">FALSE()</f>
        <v>0</v>
      </c>
    </row>
    <row r="232" customFormat="false" ht="15" hidden="false" customHeight="false" outlineLevel="0" collapsed="false">
      <c r="A232" s="23" t="str">
        <f aca="false">"demo_comp_cct_"&amp;_!A231</f>
        <v>demo_comp_cct_10230</v>
      </c>
      <c r="B232" s="22" t="s">
        <v>13385</v>
      </c>
      <c r="C232" s="22" t="s">
        <v>15074</v>
      </c>
      <c r="D232" s="30" t="str">
        <f aca="false">"demo_parent_"&amp;_!A206</f>
        <v>demo_parent_10205</v>
      </c>
      <c r="E232" s="22"/>
      <c r="F232" s="22" t="s">
        <v>15075</v>
      </c>
      <c r="G232" s="22"/>
      <c r="H232" s="25" t="n">
        <v>75317</v>
      </c>
      <c r="I232" s="22" t="s">
        <v>9928</v>
      </c>
      <c r="J232" s="14" t="s">
        <v>10905</v>
      </c>
      <c r="K232" s="22" t="s">
        <v>10907</v>
      </c>
      <c r="L232" s="22" t="s">
        <v>15076</v>
      </c>
      <c r="M232" s="22" t="s">
        <v>15077</v>
      </c>
      <c r="N232" s="22" t="s">
        <v>15078</v>
      </c>
      <c r="O232" s="22" t="n">
        <f aca="false">FALSE()</f>
        <v>0</v>
      </c>
    </row>
    <row r="233" customFormat="false" ht="15" hidden="false" customHeight="false" outlineLevel="0" collapsed="false">
      <c r="A233" s="23" t="str">
        <f aca="false">"demo_comp_cct_"&amp;_!A232</f>
        <v>demo_comp_cct_10231</v>
      </c>
      <c r="B233" s="22" t="s">
        <v>13385</v>
      </c>
      <c r="C233" s="22" t="s">
        <v>15079</v>
      </c>
      <c r="D233" s="31" t="str">
        <f aca="false">"demo_parent_"&amp;_!A207</f>
        <v>demo_parent_10206</v>
      </c>
      <c r="E233" s="22" t="s">
        <v>13384</v>
      </c>
      <c r="F233" s="22"/>
      <c r="G233" s="22"/>
      <c r="H233" s="25"/>
      <c r="I233" s="22"/>
      <c r="K233" s="22"/>
      <c r="L233" s="22"/>
      <c r="M233" s="22"/>
      <c r="N233" s="22"/>
      <c r="O233" s="22" t="n">
        <f aca="false">FALSE()</f>
        <v>0</v>
      </c>
    </row>
    <row r="234" customFormat="false" ht="15" hidden="false" customHeight="false" outlineLevel="0" collapsed="false">
      <c r="A234" s="23" t="str">
        <f aca="false">"demo_comp_cct_"&amp;_!A233</f>
        <v>demo_comp_cct_10232</v>
      </c>
      <c r="B234" s="22" t="s">
        <v>13385</v>
      </c>
      <c r="C234" s="22" t="s">
        <v>15080</v>
      </c>
      <c r="D234" s="31" t="str">
        <f aca="false">"demo_parent_"&amp;_!A207</f>
        <v>demo_parent_10206</v>
      </c>
      <c r="E234" s="22"/>
      <c r="F234" s="22" t="s">
        <v>15081</v>
      </c>
      <c r="G234" s="22"/>
      <c r="H234" s="25" t="n">
        <v>46471</v>
      </c>
      <c r="I234" s="22" t="s">
        <v>9356</v>
      </c>
      <c r="J234" s="14" t="s">
        <v>10905</v>
      </c>
      <c r="K234" s="22" t="s">
        <v>10907</v>
      </c>
      <c r="L234" s="22" t="s">
        <v>15082</v>
      </c>
      <c r="M234" s="22" t="s">
        <v>15083</v>
      </c>
      <c r="N234" s="22" t="s">
        <v>15084</v>
      </c>
      <c r="O234" s="22" t="n">
        <f aca="false">FALSE()</f>
        <v>0</v>
      </c>
    </row>
    <row r="235" customFormat="false" ht="15" hidden="false" customHeight="false" outlineLevel="0" collapsed="false">
      <c r="A235" s="23" t="str">
        <f aca="false">"demo_comp_cct_"&amp;_!A234</f>
        <v>demo_comp_cct_10233</v>
      </c>
      <c r="B235" s="22" t="s">
        <v>13385</v>
      </c>
      <c r="C235" s="22" t="s">
        <v>15085</v>
      </c>
      <c r="D235" s="31" t="str">
        <f aca="false">"demo_parent_"&amp;_!A207</f>
        <v>demo_parent_10206</v>
      </c>
      <c r="E235" s="22"/>
      <c r="F235" s="22" t="s">
        <v>15086</v>
      </c>
      <c r="G235" s="22"/>
      <c r="H235" s="25" t="n">
        <v>42347</v>
      </c>
      <c r="I235" s="22" t="s">
        <v>9223</v>
      </c>
      <c r="J235" s="14" t="s">
        <v>10905</v>
      </c>
      <c r="K235" s="22" t="s">
        <v>10907</v>
      </c>
      <c r="L235" s="22" t="s">
        <v>15087</v>
      </c>
      <c r="M235" s="22" t="s">
        <v>15088</v>
      </c>
      <c r="N235" s="22" t="s">
        <v>15089</v>
      </c>
      <c r="O235" s="22" t="n">
        <f aca="false">FALSE()</f>
        <v>0</v>
      </c>
    </row>
    <row r="236" customFormat="false" ht="15" hidden="false" customHeight="false" outlineLevel="0" collapsed="false">
      <c r="A236" s="23" t="str">
        <f aca="false">"demo_comp_cct_"&amp;_!A235</f>
        <v>demo_comp_cct_10234</v>
      </c>
      <c r="B236" s="22" t="s">
        <v>13385</v>
      </c>
      <c r="C236" s="22" t="s">
        <v>15090</v>
      </c>
      <c r="D236" s="29" t="str">
        <f aca="false">"demo_parent_"&amp;_!A217</f>
        <v>demo_parent_10216</v>
      </c>
      <c r="E236" s="22"/>
      <c r="F236" s="22" t="s">
        <v>15091</v>
      </c>
      <c r="G236" s="22"/>
      <c r="H236" s="25" t="n">
        <v>54291</v>
      </c>
      <c r="I236" s="22" t="s">
        <v>9518</v>
      </c>
      <c r="J236" s="14" t="s">
        <v>10905</v>
      </c>
      <c r="K236" s="22" t="s">
        <v>10907</v>
      </c>
      <c r="L236" s="22" t="s">
        <v>15092</v>
      </c>
      <c r="M236" s="22" t="s">
        <v>15093</v>
      </c>
      <c r="N236" s="22" t="s">
        <v>15094</v>
      </c>
      <c r="O236" s="22" t="n">
        <f aca="false">FALSE()</f>
        <v>0</v>
      </c>
    </row>
    <row r="237" customFormat="false" ht="15" hidden="false" customHeight="false" outlineLevel="0" collapsed="false">
      <c r="A237" s="23" t="str">
        <f aca="false">"demo_comp_cct_"&amp;_!A236</f>
        <v>demo_comp_cct_10235</v>
      </c>
      <c r="B237" s="22" t="s">
        <v>13385</v>
      </c>
      <c r="C237" s="22" t="s">
        <v>15095</v>
      </c>
      <c r="D237" s="29" t="str">
        <f aca="false">"demo_parent_"&amp;_!A217</f>
        <v>demo_parent_10216</v>
      </c>
      <c r="E237" s="22" t="s">
        <v>13384</v>
      </c>
      <c r="F237" s="22"/>
      <c r="G237" s="22"/>
      <c r="H237" s="25"/>
      <c r="I237" s="22"/>
      <c r="K237" s="22"/>
      <c r="L237" s="22"/>
      <c r="M237" s="22"/>
      <c r="N237" s="22"/>
      <c r="O237" s="22" t="n">
        <f aca="false">FALSE()</f>
        <v>0</v>
      </c>
    </row>
    <row r="238" customFormat="false" ht="15" hidden="false" customHeight="false" outlineLevel="0" collapsed="false">
      <c r="A238" s="23" t="str">
        <f aca="false">"demo_comp_cct_"&amp;_!A237</f>
        <v>demo_comp_cct_10236</v>
      </c>
      <c r="B238" s="22" t="s">
        <v>13385</v>
      </c>
      <c r="C238" s="22" t="s">
        <v>15096</v>
      </c>
      <c r="D238" s="29" t="str">
        <f aca="false">"demo_parent_"&amp;_!A217</f>
        <v>demo_parent_10216</v>
      </c>
      <c r="E238" s="22" t="s">
        <v>13384</v>
      </c>
      <c r="F238" s="22"/>
      <c r="G238" s="22"/>
      <c r="H238" s="25"/>
      <c r="I238" s="22"/>
      <c r="K238" s="22"/>
      <c r="L238" s="22"/>
      <c r="M238" s="22"/>
      <c r="N238" s="22"/>
      <c r="O238" s="22" t="n">
        <f aca="false">FALSE()</f>
        <v>0</v>
      </c>
    </row>
    <row r="239" customFormat="false" ht="15" hidden="false" customHeight="false" outlineLevel="0" collapsed="false">
      <c r="A239" s="23" t="str">
        <f aca="false">"demo_comp_cct_"&amp;_!A238</f>
        <v>demo_comp_cct_10237</v>
      </c>
      <c r="B239" s="22" t="s">
        <v>13385</v>
      </c>
      <c r="C239" s="22" t="s">
        <v>15097</v>
      </c>
      <c r="D239" s="29" t="str">
        <f aca="false">"demo_parent_"&amp;_!A217</f>
        <v>demo_parent_10216</v>
      </c>
      <c r="E239" s="22"/>
      <c r="F239" s="22" t="s">
        <v>15098</v>
      </c>
      <c r="G239" s="22"/>
      <c r="H239" s="25" t="n">
        <v>68194</v>
      </c>
      <c r="I239" s="22" t="s">
        <v>9793</v>
      </c>
      <c r="J239" s="14" t="s">
        <v>10905</v>
      </c>
      <c r="K239" s="22" t="s">
        <v>10907</v>
      </c>
      <c r="L239" s="22" t="s">
        <v>15099</v>
      </c>
      <c r="M239" s="22" t="s">
        <v>15100</v>
      </c>
      <c r="N239" s="22" t="s">
        <v>15101</v>
      </c>
      <c r="O239" s="22" t="n">
        <f aca="false">FALSE()</f>
        <v>0</v>
      </c>
    </row>
    <row r="240" customFormat="false" ht="15" hidden="false" customHeight="false" outlineLevel="0" collapsed="false">
      <c r="A240" s="23" t="str">
        <f aca="false">"demo_comp_cct_"&amp;_!A239</f>
        <v>demo_comp_cct_10238</v>
      </c>
      <c r="B240" s="22" t="s">
        <v>13385</v>
      </c>
      <c r="C240" s="22" t="s">
        <v>15102</v>
      </c>
      <c r="D240" s="30" t="str">
        <f aca="false">"demo_parent_"&amp;_!A218</f>
        <v>demo_parent_10217</v>
      </c>
      <c r="E240" s="22" t="s">
        <v>13384</v>
      </c>
      <c r="F240" s="22"/>
      <c r="G240" s="22"/>
      <c r="H240" s="25"/>
      <c r="I240" s="22"/>
      <c r="K240" s="22"/>
      <c r="L240" s="22"/>
      <c r="M240" s="22"/>
      <c r="N240" s="22"/>
      <c r="O240" s="22" t="n">
        <f aca="false">FALSE()</f>
        <v>0</v>
      </c>
    </row>
    <row r="241" customFormat="false" ht="15" hidden="false" customHeight="false" outlineLevel="0" collapsed="false">
      <c r="A241" s="23" t="str">
        <f aca="false">"demo_comp_cct_"&amp;_!A240</f>
        <v>demo_comp_cct_10239</v>
      </c>
      <c r="B241" s="22" t="s">
        <v>13385</v>
      </c>
      <c r="C241" s="22" t="s">
        <v>15103</v>
      </c>
      <c r="D241" s="30" t="str">
        <f aca="false">"demo_parent_"&amp;_!A218</f>
        <v>demo_parent_10217</v>
      </c>
      <c r="E241" s="22" t="s">
        <v>13384</v>
      </c>
      <c r="F241" s="22"/>
      <c r="G241" s="22"/>
      <c r="H241" s="25"/>
      <c r="I241" s="22"/>
      <c r="K241" s="22"/>
      <c r="L241" s="22"/>
      <c r="M241" s="22"/>
      <c r="N241" s="22"/>
      <c r="O241" s="22" t="n">
        <f aca="false">FALSE()</f>
        <v>0</v>
      </c>
    </row>
    <row r="242" customFormat="false" ht="15" hidden="false" customHeight="false" outlineLevel="0" collapsed="false">
      <c r="A242" s="23" t="str">
        <f aca="false">"demo_comp_cct_"&amp;_!A241</f>
        <v>demo_comp_cct_10240</v>
      </c>
      <c r="B242" s="22" t="s">
        <v>13385</v>
      </c>
      <c r="C242" s="22" t="s">
        <v>15104</v>
      </c>
      <c r="D242" s="30" t="str">
        <f aca="false">"demo_parent_"&amp;_!A218</f>
        <v>demo_parent_10217</v>
      </c>
      <c r="E242" s="22" t="s">
        <v>13384</v>
      </c>
      <c r="F242" s="22"/>
      <c r="G242" s="22"/>
      <c r="H242" s="25"/>
      <c r="I242" s="22"/>
      <c r="K242" s="22"/>
      <c r="L242" s="22"/>
      <c r="M242" s="22"/>
      <c r="N242" s="22"/>
      <c r="O242" s="22" t="n">
        <f aca="false">FALSE()</f>
        <v>0</v>
      </c>
    </row>
  </sheetData>
  <autoFilter ref="A1:R5"/>
  <hyperlinks>
    <hyperlink ref="N14" r:id="rId1" display="info@arbetsformedlingen.se"/>
  </hyperlinks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14" width="32.71"/>
    <col collapsed="false" customWidth="true" hidden="false" outlineLevel="0" max="2" min="2" style="14" width="14"/>
    <col collapsed="false" customWidth="true" hidden="false" outlineLevel="0" max="3" min="3" style="14" width="33.43"/>
    <col collapsed="false" customWidth="true" hidden="false" outlineLevel="0" max="5" min="4" style="14" width="21"/>
    <col collapsed="false" customWidth="true" hidden="false" outlineLevel="0" max="6" min="6" style="14" width="19.85"/>
    <col collapsed="false" customWidth="true" hidden="false" outlineLevel="0" max="7" min="7" style="14" width="6.7"/>
    <col collapsed="false" customWidth="true" hidden="false" outlineLevel="0" max="8" min="8" style="14" width="14.71"/>
    <col collapsed="false" customWidth="true" hidden="false" outlineLevel="0" max="10" min="9" style="14" width="11.57"/>
    <col collapsed="false" customWidth="true" hidden="false" outlineLevel="0" max="11" min="11" style="14" width="14.85"/>
    <col collapsed="false" customWidth="true" hidden="false" outlineLevel="0" max="12" min="12" style="14" width="13.43"/>
    <col collapsed="false" customWidth="true" hidden="false" outlineLevel="0" max="13" min="13" style="14" width="13.28"/>
    <col collapsed="false" customWidth="true" hidden="false" outlineLevel="0" max="14" min="14" style="14" width="30.42"/>
    <col collapsed="false" customWidth="true" hidden="false" outlineLevel="0" max="15" min="15" style="14" width="13.14"/>
    <col collapsed="false" customWidth="true" hidden="false" outlineLevel="0" max="16" min="16" style="14" width="32.71"/>
    <col collapsed="false" customWidth="true" hidden="false" outlineLevel="0" max="17" min="17" style="14" width="16.28"/>
    <col collapsed="false" customWidth="true" hidden="false" outlineLevel="0" max="18" min="18" style="14" width="14.57"/>
    <col collapsed="false" customWidth="true" hidden="false" outlineLevel="0" max="1025" min="19" style="14" width="9.14"/>
  </cols>
  <sheetData>
    <row r="1" s="16" customFormat="true" ht="15" hidden="false" customHeight="false" outlineLevel="0" collapsed="false">
      <c r="A1" s="15" t="s">
        <v>13358</v>
      </c>
      <c r="B1" s="15" t="s">
        <v>13359</v>
      </c>
      <c r="C1" s="15" t="s">
        <v>13360</v>
      </c>
      <c r="D1" s="15" t="s">
        <v>14494</v>
      </c>
      <c r="E1" s="15" t="s">
        <v>14495</v>
      </c>
      <c r="F1" s="15" t="s">
        <v>13361</v>
      </c>
      <c r="G1" s="15" t="s">
        <v>13362</v>
      </c>
      <c r="H1" s="15" t="s">
        <v>13363</v>
      </c>
      <c r="I1" s="15" t="s">
        <v>13364</v>
      </c>
      <c r="J1" s="15" t="s">
        <v>13365</v>
      </c>
      <c r="K1" s="15" t="s">
        <v>13366</v>
      </c>
      <c r="L1" s="15" t="s">
        <v>13367</v>
      </c>
      <c r="M1" s="15" t="s">
        <v>13368</v>
      </c>
      <c r="N1" s="15" t="s">
        <v>13369</v>
      </c>
      <c r="O1" s="15" t="s">
        <v>13373</v>
      </c>
      <c r="P1" s="15"/>
      <c r="Q1" s="15"/>
    </row>
    <row r="2" customFormat="false" ht="15" hidden="false" customHeight="false" outlineLevel="0" collapsed="false">
      <c r="A2" s="23" t="str">
        <f aca="false">"demo_emp_cct_"&amp;_!A19</f>
        <v>demo_emp_cct_10018</v>
      </c>
      <c r="B2" s="0"/>
      <c r="C2" s="28" t="str">
        <f aca="false">demo_comp_cct!C20&amp; " emp"</f>
        <v>Melanie Viktorsson emp</v>
      </c>
      <c r="D2" s="15"/>
      <c r="E2" s="15"/>
      <c r="F2" s="21" t="str">
        <f aca="false">IF(E2="TRUE","",VLOOKUP(RANDBETWEEN(1,1041),namelist!$H:$I,2,0) &amp;" "&amp;RANDBETWEEN(1,100))</f>
        <v>Solgränd 69</v>
      </c>
      <c r="G2" s="22"/>
      <c r="H2" s="24" t="n">
        <f aca="false">IF(E2="TRUE","",VLOOKUP(RANDBETWEEN(1,9724),namelist!$R:$T,2,1))</f>
        <v>57295</v>
      </c>
      <c r="I2" s="21" t="str">
        <f aca="false">_xlfn.IFNA(VLOOKUP(H2,namelist!S:T,2,0),"")</f>
        <v>FIGEHOLM            </v>
      </c>
      <c r="J2" s="27" t="str">
        <f aca="false">_xlfn.IFNA(VLOOKUP(K2,res_countries!B:C,2,0),"")</f>
        <v>base.se</v>
      </c>
      <c r="K2" s="21" t="str">
        <f aca="false">IF(E2="TRUE","","Sverige")</f>
        <v>Sverige</v>
      </c>
      <c r="L2" s="19" t="str">
        <f aca="false">IF(E2="TRUE","", 0&amp;RANDBETWEEN(0,9)&amp;RANDBETWEEN(1,9)&amp;RANDBETWEEN(0,9)&amp;"-"&amp;RANDBETWEEN(0,9)&amp;RANDBETWEEN(0,9)&amp;" "&amp;RANDBETWEEN(0,9)&amp;RANDBETWEEN(0,9)&amp;" "&amp;RANDBETWEEN(0,9)&amp;RANDBETWEEN(0,9))</f>
        <v>0710-00 66 79</v>
      </c>
      <c r="M2" s="21" t="str">
        <f aca="false">IF(E2="TRUE","","+46.7"&amp;RANDBETWEEN(0,9)&amp;RANDBETWEEN(0,9)&amp;RANDBETWEEN(0,9)&amp;RANDBETWEEN(0,9)&amp;RANDBETWEEN(0,9)&amp;RANDBETWEEN(0,9)&amp;RANDBETWEEN(0,9))</f>
        <v>+46.71945690</v>
      </c>
      <c r="N2" s="21"/>
      <c r="O2" s="22" t="n">
        <f aca="false">FALSE()</f>
        <v>0</v>
      </c>
      <c r="P2" s="22"/>
      <c r="Q2" s="22"/>
    </row>
    <row r="3" customFormat="false" ht="15" hidden="false" customHeight="false" outlineLevel="0" collapsed="false">
      <c r="A3" s="23" t="str">
        <f aca="false">"demo_emp_cct_"&amp;_!A20</f>
        <v>demo_emp_cct_10019</v>
      </c>
      <c r="B3" s="22" t="s">
        <v>13385</v>
      </c>
      <c r="C3" s="28" t="str">
        <f aca="false">demo_comp_cct!C21&amp; " emp"</f>
        <v>Emely Svensson (comp 10019) emp</v>
      </c>
      <c r="D3" s="15"/>
      <c r="E3" s="15"/>
      <c r="F3" s="21" t="str">
        <f aca="false">IF(E3="TRUE","",VLOOKUP(RANDBETWEEN(1,1041),namelist!$H:$I,2,0) &amp;" "&amp;RANDBETWEEN(1,100))</f>
        <v>Nytorgsgatan 73</v>
      </c>
      <c r="G3" s="22"/>
      <c r="H3" s="24" t="n">
        <f aca="false">IF(E3="TRUE","",VLOOKUP(RANDBETWEEN(1,9724),namelist!$R:$T,2,1))</f>
        <v>54272</v>
      </c>
      <c r="I3" s="21" t="str">
        <f aca="false">_xlfn.IFNA(VLOOKUP(H3,namelist!S:T,2,0),"")</f>
        <v>MARIESTAD           </v>
      </c>
      <c r="J3" s="27" t="str">
        <f aca="false">_xlfn.IFNA(VLOOKUP(K3,res_countries!B:C,2,0),"")</f>
        <v>base.se</v>
      </c>
      <c r="K3" s="21" t="str">
        <f aca="false">IF(E3="TRUE","","Sverige")</f>
        <v>Sverige</v>
      </c>
      <c r="L3" s="19" t="str">
        <f aca="false">IF(E3="TRUE","", 0&amp;RANDBETWEEN(0,9)&amp;RANDBETWEEN(1,9)&amp;RANDBETWEEN(0,9)&amp;"-"&amp;RANDBETWEEN(0,9)&amp;RANDBETWEEN(0,9)&amp;" "&amp;RANDBETWEEN(0,9)&amp;RANDBETWEEN(0,9)&amp;" "&amp;RANDBETWEEN(0,9)&amp;RANDBETWEEN(0,9))</f>
        <v>0252-22 26 47</v>
      </c>
      <c r="M3" s="21" t="str">
        <f aca="false">IF(E3="TRUE","","+46.7"&amp;RANDBETWEEN(0,9)&amp;RANDBETWEEN(0,9)&amp;RANDBETWEEN(0,9)&amp;RANDBETWEEN(0,9)&amp;RANDBETWEEN(0,9)&amp;RANDBETWEEN(0,9)&amp;RANDBETWEEN(0,9))</f>
        <v>+46.75215138</v>
      </c>
      <c r="N3" s="21"/>
      <c r="O3" s="22" t="n">
        <f aca="false">FALSE()</f>
        <v>0</v>
      </c>
      <c r="P3" s="22"/>
      <c r="Q3" s="22"/>
    </row>
    <row r="4" customFormat="false" ht="15" hidden="false" customHeight="false" outlineLevel="0" collapsed="false">
      <c r="A4" s="23" t="str">
        <f aca="false">"demo_emp_cct_"&amp;_!A21</f>
        <v>demo_emp_cct_10020</v>
      </c>
      <c r="B4" s="22" t="s">
        <v>13385</v>
      </c>
      <c r="C4" s="28" t="str">
        <f aca="false">demo_comp_cct!C22&amp; " emp"</f>
        <v>Bertil Sundell (comp 10020) emp</v>
      </c>
      <c r="D4" s="15"/>
      <c r="E4" s="15"/>
      <c r="F4" s="21" t="str">
        <f aca="false">IF(E4="TRUE","",VLOOKUP(RANDBETWEEN(1,1041),namelist!$H:$I,2,0) &amp;" "&amp;RANDBETWEEN(1,100))</f>
        <v>Älvkarleövägen 66</v>
      </c>
      <c r="G4" s="22"/>
      <c r="H4" s="24" t="n">
        <f aca="false">IF(E4="TRUE","",VLOOKUP(RANDBETWEEN(1,9724),namelist!$R:$T,2,1))</f>
        <v>28233</v>
      </c>
      <c r="I4" s="21" t="str">
        <f aca="false">_xlfn.IFNA(VLOOKUP(H4,namelist!S:T,2,0),"")</f>
        <v>TYRINGE             </v>
      </c>
      <c r="J4" s="27" t="str">
        <f aca="false">_xlfn.IFNA(VLOOKUP(K4,res_countries!B:C,2,0),"")</f>
        <v>base.se</v>
      </c>
      <c r="K4" s="21" t="str">
        <f aca="false">IF(E4="TRUE","","Sverige")</f>
        <v>Sverige</v>
      </c>
      <c r="L4" s="19" t="str">
        <f aca="false">IF(E4="TRUE","", 0&amp;RANDBETWEEN(0,9)&amp;RANDBETWEEN(1,9)&amp;RANDBETWEEN(0,9)&amp;"-"&amp;RANDBETWEEN(0,9)&amp;RANDBETWEEN(0,9)&amp;" "&amp;RANDBETWEEN(0,9)&amp;RANDBETWEEN(0,9)&amp;" "&amp;RANDBETWEEN(0,9)&amp;RANDBETWEEN(0,9))</f>
        <v>0144-74 64 09</v>
      </c>
      <c r="M4" s="21" t="str">
        <f aca="false">IF(E4="TRUE","","+46.7"&amp;RANDBETWEEN(0,9)&amp;RANDBETWEEN(0,9)&amp;RANDBETWEEN(0,9)&amp;RANDBETWEEN(0,9)&amp;RANDBETWEEN(0,9)&amp;RANDBETWEEN(0,9)&amp;RANDBETWEEN(0,9))</f>
        <v>+46.78312045</v>
      </c>
      <c r="N4" s="21"/>
      <c r="O4" s="22" t="n">
        <f aca="false">FALSE()</f>
        <v>0</v>
      </c>
      <c r="P4" s="22"/>
      <c r="Q4" s="22"/>
    </row>
    <row r="5" customFormat="false" ht="15" hidden="false" customHeight="false" outlineLevel="0" collapsed="false">
      <c r="A5" s="23" t="str">
        <f aca="false">"demo_emp_cct_"&amp;_!A22</f>
        <v>demo_emp_cct_10021</v>
      </c>
      <c r="B5" s="22" t="s">
        <v>13385</v>
      </c>
      <c r="C5" s="28" t="str">
        <f aca="false">demo_comp_cct!C23&amp; " emp"</f>
        <v>Lillie Forslund (comp 10021) emp</v>
      </c>
      <c r="D5" s="15"/>
      <c r="E5" s="15"/>
      <c r="F5" s="21" t="str">
        <f aca="false">IF(E5="TRUE","",VLOOKUP(RANDBETWEEN(1,1041),namelist!$H:$I,2,0) &amp;" "&amp;RANDBETWEEN(1,100))</f>
        <v>Skånegatan 38</v>
      </c>
      <c r="G5" s="22"/>
      <c r="H5" s="24" t="n">
        <f aca="false">IF(E5="TRUE","",VLOOKUP(RANDBETWEEN(1,9724),namelist!$R:$T,2,1))</f>
        <v>87162</v>
      </c>
      <c r="I5" s="21" t="str">
        <f aca="false">_xlfn.IFNA(VLOOKUP(H5,namelist!S:T,2,0),"")</f>
        <v>HÄRNÖSAND           </v>
      </c>
      <c r="J5" s="27" t="str">
        <f aca="false">_xlfn.IFNA(VLOOKUP(K5,res_countries!B:C,2,0),"")</f>
        <v>base.se</v>
      </c>
      <c r="K5" s="21" t="str">
        <f aca="false">IF(E5="TRUE","","Sverige")</f>
        <v>Sverige</v>
      </c>
      <c r="L5" s="19" t="str">
        <f aca="false">IF(E5="TRUE","", 0&amp;RANDBETWEEN(0,9)&amp;RANDBETWEEN(1,9)&amp;RANDBETWEEN(0,9)&amp;"-"&amp;RANDBETWEEN(0,9)&amp;RANDBETWEEN(0,9)&amp;" "&amp;RANDBETWEEN(0,9)&amp;RANDBETWEEN(0,9)&amp;" "&amp;RANDBETWEEN(0,9)&amp;RANDBETWEEN(0,9))</f>
        <v>0430-75 62 49</v>
      </c>
      <c r="M5" s="21" t="str">
        <f aca="false">IF(E5="TRUE","","+46.7"&amp;RANDBETWEEN(0,9)&amp;RANDBETWEEN(0,9)&amp;RANDBETWEEN(0,9)&amp;RANDBETWEEN(0,9)&amp;RANDBETWEEN(0,9)&amp;RANDBETWEEN(0,9)&amp;RANDBETWEEN(0,9))</f>
        <v>+46.76258708</v>
      </c>
      <c r="N5" s="21"/>
      <c r="O5" s="22" t="n">
        <f aca="false">FALSE()</f>
        <v>0</v>
      </c>
      <c r="P5" s="22"/>
      <c r="Q5" s="22"/>
    </row>
    <row r="6" customFormat="false" ht="15" hidden="false" customHeight="false" outlineLevel="0" collapsed="false">
      <c r="A6" s="23" t="str">
        <f aca="false">"demo_emp_cct_"&amp;_!A23</f>
        <v>demo_emp_cct_10022</v>
      </c>
      <c r="B6" s="22" t="s">
        <v>13385</v>
      </c>
      <c r="C6" s="28" t="str">
        <f aca="false">demo_comp_cct!C24&amp; " emp"</f>
        <v>Hannah Svan (comp 10022) emp</v>
      </c>
      <c r="D6" s="15"/>
      <c r="E6" s="15"/>
      <c r="F6" s="21" t="str">
        <f aca="false">IF(E6="TRUE","",VLOOKUP(RANDBETWEEN(1,1041),namelist!$H:$I,2,0) &amp;" "&amp;RANDBETWEEN(1,100))</f>
        <v>Sjömansgränd 72</v>
      </c>
      <c r="G6" s="22"/>
      <c r="H6" s="24" t="n">
        <f aca="false">IF(E6="TRUE","",VLOOKUP(RANDBETWEEN(1,9724),namelist!$R:$T,2,1))</f>
        <v>45230</v>
      </c>
      <c r="I6" s="21" t="str">
        <f aca="false">_xlfn.IFNA(VLOOKUP(H6,namelist!S:T,2,0),"")</f>
        <v>STRÖMSTAD           </v>
      </c>
      <c r="J6" s="27" t="str">
        <f aca="false">_xlfn.IFNA(VLOOKUP(K6,res_countries!B:C,2,0),"")</f>
        <v>base.se</v>
      </c>
      <c r="K6" s="21" t="str">
        <f aca="false">IF(E6="TRUE","","Sverige")</f>
        <v>Sverige</v>
      </c>
      <c r="L6" s="19" t="str">
        <f aca="false">IF(E6="TRUE","", 0&amp;RANDBETWEEN(0,9)&amp;RANDBETWEEN(1,9)&amp;RANDBETWEEN(0,9)&amp;"-"&amp;RANDBETWEEN(0,9)&amp;RANDBETWEEN(0,9)&amp;" "&amp;RANDBETWEEN(0,9)&amp;RANDBETWEEN(0,9)&amp;" "&amp;RANDBETWEEN(0,9)&amp;RANDBETWEEN(0,9))</f>
        <v>0632-63 82 93</v>
      </c>
      <c r="M6" s="21" t="str">
        <f aca="false">IF(E6="TRUE","","+46.7"&amp;RANDBETWEEN(0,9)&amp;RANDBETWEEN(0,9)&amp;RANDBETWEEN(0,9)&amp;RANDBETWEEN(0,9)&amp;RANDBETWEEN(0,9)&amp;RANDBETWEEN(0,9)&amp;RANDBETWEEN(0,9))</f>
        <v>+46.70310213</v>
      </c>
      <c r="N6" s="21"/>
      <c r="O6" s="22" t="n">
        <f aca="false">FALSE()</f>
        <v>0</v>
      </c>
    </row>
    <row r="7" customFormat="false" ht="15" hidden="false" customHeight="false" outlineLevel="0" collapsed="false">
      <c r="A7" s="23" t="str">
        <f aca="false">"demo_emp_cct_"&amp;_!A24</f>
        <v>demo_emp_cct_10023</v>
      </c>
      <c r="B7" s="22" t="s">
        <v>13385</v>
      </c>
      <c r="C7" s="28" t="str">
        <f aca="false">demo_comp_cct!C25&amp; " emp"</f>
        <v>Ivan Holgersson (comp 10023) emp</v>
      </c>
      <c r="D7" s="15"/>
      <c r="E7" s="15"/>
      <c r="F7" s="21" t="str">
        <f aca="false">IF(E7="TRUE","",VLOOKUP(RANDBETWEEN(1,1041),namelist!$H:$I,2,0) &amp;" "&amp;RANDBETWEEN(1,100))</f>
        <v>Karlshällsvägen 88</v>
      </c>
      <c r="G7" s="22"/>
      <c r="H7" s="24" t="n">
        <f aca="false">IF(E7="TRUE","",VLOOKUP(RANDBETWEEN(1,9724),namelist!$R:$T,2,1))</f>
        <v>41104</v>
      </c>
      <c r="I7" s="21" t="str">
        <f aca="false">_xlfn.IFNA(VLOOKUP(H7,namelist!S:T,2,0),"")</f>
        <v>GÖTEBORG            </v>
      </c>
      <c r="J7" s="27" t="str">
        <f aca="false">_xlfn.IFNA(VLOOKUP(K7,res_countries!B:C,2,0),"")</f>
        <v>base.se</v>
      </c>
      <c r="K7" s="21" t="str">
        <f aca="false">IF(E7="TRUE","","Sverige")</f>
        <v>Sverige</v>
      </c>
      <c r="L7" s="19" t="str">
        <f aca="false">IF(E7="TRUE","", 0&amp;RANDBETWEEN(0,9)&amp;RANDBETWEEN(1,9)&amp;RANDBETWEEN(0,9)&amp;"-"&amp;RANDBETWEEN(0,9)&amp;RANDBETWEEN(0,9)&amp;" "&amp;RANDBETWEEN(0,9)&amp;RANDBETWEEN(0,9)&amp;" "&amp;RANDBETWEEN(0,9)&amp;RANDBETWEEN(0,9))</f>
        <v>0191-96 45 07</v>
      </c>
      <c r="M7" s="21" t="str">
        <f aca="false">IF(E7="TRUE","","+46.7"&amp;RANDBETWEEN(0,9)&amp;RANDBETWEEN(0,9)&amp;RANDBETWEEN(0,9)&amp;RANDBETWEEN(0,9)&amp;RANDBETWEEN(0,9)&amp;RANDBETWEEN(0,9)&amp;RANDBETWEEN(0,9))</f>
        <v>+46.71435201</v>
      </c>
      <c r="N7" s="21"/>
      <c r="O7" s="22" t="n">
        <f aca="false">FALSE()</f>
        <v>0</v>
      </c>
    </row>
    <row r="8" customFormat="false" ht="15" hidden="false" customHeight="false" outlineLevel="0" collapsed="false">
      <c r="A8" s="23" t="str">
        <f aca="false">"demo_emp_cct_"&amp;_!A25</f>
        <v>demo_emp_cct_10024</v>
      </c>
      <c r="B8" s="22" t="s">
        <v>13385</v>
      </c>
      <c r="C8" s="28" t="str">
        <f aca="false">demo_comp_cct!C26&amp; " emp"</f>
        <v>Emily Sandin (comp 10024) emp</v>
      </c>
      <c r="D8" s="15"/>
      <c r="E8" s="15"/>
      <c r="F8" s="21" t="str">
        <f aca="false">IF(E8="TRUE","",VLOOKUP(RANDBETWEEN(1,1041),namelist!$H:$I,2,0) &amp;" "&amp;RANDBETWEEN(1,100))</f>
        <v>Lindhagensgatan 23</v>
      </c>
      <c r="G8" s="22"/>
      <c r="H8" s="24" t="n">
        <f aca="false">IF(E8="TRUE","",VLOOKUP(RANDBETWEEN(1,9724),namelist!$R:$T,2,1))</f>
        <v>77691</v>
      </c>
      <c r="I8" s="21" t="str">
        <f aca="false">_xlfn.IFNA(VLOOKUP(H8,namelist!S:T,2,0),"")</f>
        <v>HEDEMORA            </v>
      </c>
      <c r="J8" s="27" t="str">
        <f aca="false">_xlfn.IFNA(VLOOKUP(K8,res_countries!B:C,2,0),"")</f>
        <v>base.se</v>
      </c>
      <c r="K8" s="21" t="str">
        <f aca="false">IF(E8="TRUE","","Sverige")</f>
        <v>Sverige</v>
      </c>
      <c r="L8" s="19" t="str">
        <f aca="false">IF(E8="TRUE","", 0&amp;RANDBETWEEN(0,9)&amp;RANDBETWEEN(1,9)&amp;RANDBETWEEN(0,9)&amp;"-"&amp;RANDBETWEEN(0,9)&amp;RANDBETWEEN(0,9)&amp;" "&amp;RANDBETWEEN(0,9)&amp;RANDBETWEEN(0,9)&amp;" "&amp;RANDBETWEEN(0,9)&amp;RANDBETWEEN(0,9))</f>
        <v>0959-62 39 32</v>
      </c>
      <c r="M8" s="21" t="str">
        <f aca="false">IF(E8="TRUE","","+46.7"&amp;RANDBETWEEN(0,9)&amp;RANDBETWEEN(0,9)&amp;RANDBETWEEN(0,9)&amp;RANDBETWEEN(0,9)&amp;RANDBETWEEN(0,9)&amp;RANDBETWEEN(0,9)&amp;RANDBETWEEN(0,9))</f>
        <v>+46.78713932</v>
      </c>
      <c r="N8" s="21"/>
      <c r="O8" s="22" t="n">
        <f aca="false">FALSE()</f>
        <v>0</v>
      </c>
    </row>
    <row r="9" customFormat="false" ht="15" hidden="false" customHeight="false" outlineLevel="0" collapsed="false">
      <c r="A9" s="23" t="str">
        <f aca="false">"demo_emp_cct_"&amp;_!A26</f>
        <v>demo_emp_cct_10025</v>
      </c>
      <c r="B9" s="22" t="s">
        <v>13385</v>
      </c>
      <c r="C9" s="28" t="str">
        <f aca="false">demo_comp_cct!C27&amp; " emp"</f>
        <v>Per Sjölin (comp 10025) emp</v>
      </c>
      <c r="D9" s="15"/>
      <c r="E9" s="15"/>
      <c r="F9" s="21" t="str">
        <f aca="false">IF(E9="TRUE","",VLOOKUP(RANDBETWEEN(1,1041),namelist!$H:$I,2,0) &amp;" "&amp;RANDBETWEEN(1,100))</f>
        <v>Glödlampsgränd 97</v>
      </c>
      <c r="G9" s="22"/>
      <c r="H9" s="24" t="n">
        <f aca="false">IF(E9="TRUE","",VLOOKUP(RANDBETWEEN(1,9724),namelist!$R:$T,2,1))</f>
        <v>65460</v>
      </c>
      <c r="I9" s="21" t="str">
        <f aca="false">_xlfn.IFNA(VLOOKUP(H9,namelist!S:T,2,0),"")</f>
        <v>KARLSTAD            </v>
      </c>
      <c r="J9" s="27" t="str">
        <f aca="false">_xlfn.IFNA(VLOOKUP(K9,res_countries!B:C,2,0),"")</f>
        <v>base.se</v>
      </c>
      <c r="K9" s="21" t="str">
        <f aca="false">IF(E9="TRUE","","Sverige")</f>
        <v>Sverige</v>
      </c>
      <c r="L9" s="19" t="str">
        <f aca="false">IF(E9="TRUE","", 0&amp;RANDBETWEEN(0,9)&amp;RANDBETWEEN(1,9)&amp;RANDBETWEEN(0,9)&amp;"-"&amp;RANDBETWEEN(0,9)&amp;RANDBETWEEN(0,9)&amp;" "&amp;RANDBETWEEN(0,9)&amp;RANDBETWEEN(0,9)&amp;" "&amp;RANDBETWEEN(0,9)&amp;RANDBETWEEN(0,9))</f>
        <v>0869-89 25 37</v>
      </c>
      <c r="M9" s="21" t="str">
        <f aca="false">IF(E9="TRUE","","+46.7"&amp;RANDBETWEEN(0,9)&amp;RANDBETWEEN(0,9)&amp;RANDBETWEEN(0,9)&amp;RANDBETWEEN(0,9)&amp;RANDBETWEEN(0,9)&amp;RANDBETWEEN(0,9)&amp;RANDBETWEEN(0,9))</f>
        <v>+46.74432849</v>
      </c>
      <c r="N9" s="21"/>
      <c r="O9" s="22" t="n">
        <f aca="false">FALSE()</f>
        <v>0</v>
      </c>
    </row>
    <row r="10" customFormat="false" ht="15" hidden="false" customHeight="false" outlineLevel="0" collapsed="false">
      <c r="A10" s="23" t="str">
        <f aca="false">"demo_emp_cct_"&amp;_!A27</f>
        <v>demo_emp_cct_10026</v>
      </c>
      <c r="B10" s="22" t="s">
        <v>13385</v>
      </c>
      <c r="C10" s="28" t="str">
        <f aca="false">demo_comp_cct!C28&amp; " emp"</f>
        <v>Chloe Berger (comp 10026) emp</v>
      </c>
      <c r="D10" s="15"/>
      <c r="E10" s="15"/>
      <c r="F10" s="21" t="str">
        <f aca="false">IF(E10="TRUE","",VLOOKUP(RANDBETWEEN(1,1041),namelist!$H:$I,2,0) &amp;" "&amp;RANDBETWEEN(1,100))</f>
        <v>Bysistorget 67</v>
      </c>
      <c r="G10" s="22"/>
      <c r="H10" s="24" t="n">
        <f aca="false">IF(E10="TRUE","",VLOOKUP(RANDBETWEEN(1,9724),namelist!$R:$T,2,1))</f>
        <v>16930</v>
      </c>
      <c r="I10" s="21" t="str">
        <f aca="false">_xlfn.IFNA(VLOOKUP(H10,namelist!S:T,2,0),"")</f>
        <v>SOLNA               </v>
      </c>
      <c r="J10" s="27" t="str">
        <f aca="false">_xlfn.IFNA(VLOOKUP(K10,res_countries!B:C,2,0),"")</f>
        <v>base.se</v>
      </c>
      <c r="K10" s="21" t="str">
        <f aca="false">IF(E10="TRUE","","Sverige")</f>
        <v>Sverige</v>
      </c>
      <c r="L10" s="19" t="str">
        <f aca="false">IF(E10="TRUE","", 0&amp;RANDBETWEEN(0,9)&amp;RANDBETWEEN(1,9)&amp;RANDBETWEEN(0,9)&amp;"-"&amp;RANDBETWEEN(0,9)&amp;RANDBETWEEN(0,9)&amp;" "&amp;RANDBETWEEN(0,9)&amp;RANDBETWEEN(0,9)&amp;" "&amp;RANDBETWEEN(0,9)&amp;RANDBETWEEN(0,9))</f>
        <v>0684-35 71 67</v>
      </c>
      <c r="M10" s="21" t="str">
        <f aca="false">IF(E10="TRUE","","+46.7"&amp;RANDBETWEEN(0,9)&amp;RANDBETWEEN(0,9)&amp;RANDBETWEEN(0,9)&amp;RANDBETWEEN(0,9)&amp;RANDBETWEEN(0,9)&amp;RANDBETWEEN(0,9)&amp;RANDBETWEEN(0,9))</f>
        <v>+46.77960252</v>
      </c>
      <c r="N10" s="21"/>
      <c r="O10" s="22" t="n">
        <f aca="false">FALSE()</f>
        <v>0</v>
      </c>
    </row>
    <row r="11" customFormat="false" ht="15" hidden="false" customHeight="false" outlineLevel="0" collapsed="false">
      <c r="A11" s="23" t="str">
        <f aca="false">"demo_emp_cct_"&amp;_!A28</f>
        <v>demo_emp_cct_10027</v>
      </c>
      <c r="B11" s="22" t="s">
        <v>13385</v>
      </c>
      <c r="C11" s="28" t="str">
        <f aca="false">demo_comp_cct!C29&amp; " emp"</f>
        <v>Jackie Falck (comp 10027) emp</v>
      </c>
      <c r="D11" s="15"/>
      <c r="E11" s="15"/>
      <c r="F11" s="21" t="str">
        <f aca="false">IF(E11="TRUE","",VLOOKUP(RANDBETWEEN(1,1041),namelist!$H:$I,2,0) &amp;" "&amp;RANDBETWEEN(1,100))</f>
        <v>Älvsborgsgatan 81</v>
      </c>
      <c r="G11" s="22"/>
      <c r="H11" s="24" t="n">
        <f aca="false">IF(E11="TRUE","",VLOOKUP(RANDBETWEEN(1,9724),namelist!$R:$T,2,1))</f>
        <v>66932</v>
      </c>
      <c r="I11" s="21" t="str">
        <f aca="false">_xlfn.IFNA(VLOOKUP(H11,namelist!S:T,2,0),"")</f>
        <v>DEJE                </v>
      </c>
      <c r="J11" s="27" t="str">
        <f aca="false">_xlfn.IFNA(VLOOKUP(K11,res_countries!B:C,2,0),"")</f>
        <v>base.se</v>
      </c>
      <c r="K11" s="21" t="str">
        <f aca="false">IF(E11="TRUE","","Sverige")</f>
        <v>Sverige</v>
      </c>
      <c r="L11" s="19" t="str">
        <f aca="false">IF(E11="TRUE","", 0&amp;RANDBETWEEN(0,9)&amp;RANDBETWEEN(1,9)&amp;RANDBETWEEN(0,9)&amp;"-"&amp;RANDBETWEEN(0,9)&amp;RANDBETWEEN(0,9)&amp;" "&amp;RANDBETWEEN(0,9)&amp;RANDBETWEEN(0,9)&amp;" "&amp;RANDBETWEEN(0,9)&amp;RANDBETWEEN(0,9))</f>
        <v>0281-66 93 63</v>
      </c>
      <c r="M11" s="21" t="str">
        <f aca="false">IF(E11="TRUE","","+46.7"&amp;RANDBETWEEN(0,9)&amp;RANDBETWEEN(0,9)&amp;RANDBETWEEN(0,9)&amp;RANDBETWEEN(0,9)&amp;RANDBETWEEN(0,9)&amp;RANDBETWEEN(0,9)&amp;RANDBETWEEN(0,9))</f>
        <v>+46.71271742</v>
      </c>
      <c r="N11" s="21"/>
      <c r="O11" s="22" t="n">
        <f aca="false">FALSE()</f>
        <v>0</v>
      </c>
    </row>
    <row r="12" customFormat="false" ht="15" hidden="false" customHeight="false" outlineLevel="0" collapsed="false">
      <c r="A12" s="23" t="str">
        <f aca="false">"demo_emp_cct_"&amp;_!A29</f>
        <v>demo_emp_cct_10028</v>
      </c>
      <c r="B12" s="22" t="s">
        <v>13385</v>
      </c>
      <c r="C12" s="28" t="str">
        <f aca="false">demo_comp_cct!C30&amp; " emp"</f>
        <v>Germund Carlberg (comp 10028) emp</v>
      </c>
      <c r="D12" s="15"/>
      <c r="E12" s="15"/>
      <c r="F12" s="21" t="str">
        <f aca="false">IF(E12="TRUE","",VLOOKUP(RANDBETWEEN(1,1041),namelist!$H:$I,2,0) &amp;" "&amp;RANDBETWEEN(1,100))</f>
        <v>Skansbrogatan 34</v>
      </c>
      <c r="G12" s="22"/>
      <c r="H12" s="24" t="n">
        <f aca="false">IF(E12="TRUE","",VLOOKUP(RANDBETWEEN(1,9724),namelist!$R:$T,2,1))</f>
        <v>21431</v>
      </c>
      <c r="I12" s="21" t="str">
        <f aca="false">_xlfn.IFNA(VLOOKUP(H12,namelist!S:T,2,0),"")</f>
        <v>MALMÖ               </v>
      </c>
      <c r="J12" s="27" t="str">
        <f aca="false">_xlfn.IFNA(VLOOKUP(K12,res_countries!B:C,2,0),"")</f>
        <v>base.se</v>
      </c>
      <c r="K12" s="21" t="str">
        <f aca="false">IF(E12="TRUE","","Sverige")</f>
        <v>Sverige</v>
      </c>
      <c r="L12" s="19" t="str">
        <f aca="false">IF(E12="TRUE","", 0&amp;RANDBETWEEN(0,9)&amp;RANDBETWEEN(1,9)&amp;RANDBETWEEN(0,9)&amp;"-"&amp;RANDBETWEEN(0,9)&amp;RANDBETWEEN(0,9)&amp;" "&amp;RANDBETWEEN(0,9)&amp;RANDBETWEEN(0,9)&amp;" "&amp;RANDBETWEEN(0,9)&amp;RANDBETWEEN(0,9))</f>
        <v>0550-88 85 63</v>
      </c>
      <c r="M12" s="21" t="str">
        <f aca="false">IF(E12="TRUE","","+46.7"&amp;RANDBETWEEN(0,9)&amp;RANDBETWEEN(0,9)&amp;RANDBETWEEN(0,9)&amp;RANDBETWEEN(0,9)&amp;RANDBETWEEN(0,9)&amp;RANDBETWEEN(0,9)&amp;RANDBETWEEN(0,9))</f>
        <v>+46.73643714</v>
      </c>
      <c r="N12" s="21"/>
      <c r="O12" s="22" t="n">
        <f aca="false">FALSE()</f>
        <v>0</v>
      </c>
    </row>
    <row r="13" customFormat="false" ht="15" hidden="false" customHeight="false" outlineLevel="0" collapsed="false">
      <c r="A13" s="23" t="str">
        <f aca="false">"demo_emp_cct_"&amp;_!A30</f>
        <v>demo_emp_cct_10029</v>
      </c>
      <c r="B13" s="22" t="s">
        <v>13385</v>
      </c>
      <c r="C13" s="28" t="str">
        <f aca="false">demo_comp_cct!C31&amp; " emp"</f>
        <v>Zeinab Ramström (comp 10029) emp</v>
      </c>
      <c r="D13" s="15"/>
      <c r="E13" s="15"/>
      <c r="F13" s="21" t="str">
        <f aca="false">IF(E13="TRUE","",VLOOKUP(RANDBETWEEN(1,1041),namelist!$H:$I,2,0) &amp;" "&amp;RANDBETWEEN(1,100))</f>
        <v>Zinkens Väg 13</v>
      </c>
      <c r="G13" s="22"/>
      <c r="H13" s="24" t="n">
        <f aca="false">IF(E13="TRUE","",VLOOKUP(RANDBETWEEN(1,9724),namelist!$R:$T,2,1))</f>
        <v>44165</v>
      </c>
      <c r="I13" s="21" t="str">
        <f aca="false">_xlfn.IFNA(VLOOKUP(H13,namelist!S:T,2,0),"")</f>
        <v>ALINGSÅS            </v>
      </c>
      <c r="J13" s="27" t="str">
        <f aca="false">_xlfn.IFNA(VLOOKUP(K13,res_countries!B:C,2,0),"")</f>
        <v>base.se</v>
      </c>
      <c r="K13" s="21" t="str">
        <f aca="false">IF(E13="TRUE","","Sverige")</f>
        <v>Sverige</v>
      </c>
      <c r="L13" s="19" t="str">
        <f aca="false">IF(E13="TRUE","", 0&amp;RANDBETWEEN(0,9)&amp;RANDBETWEEN(1,9)&amp;RANDBETWEEN(0,9)&amp;"-"&amp;RANDBETWEEN(0,9)&amp;RANDBETWEEN(0,9)&amp;" "&amp;RANDBETWEEN(0,9)&amp;RANDBETWEEN(0,9)&amp;" "&amp;RANDBETWEEN(0,9)&amp;RANDBETWEEN(0,9))</f>
        <v>0142-31 41 56</v>
      </c>
      <c r="M13" s="21" t="str">
        <f aca="false">IF(E13="TRUE","","+46.7"&amp;RANDBETWEEN(0,9)&amp;RANDBETWEEN(0,9)&amp;RANDBETWEEN(0,9)&amp;RANDBETWEEN(0,9)&amp;RANDBETWEEN(0,9)&amp;RANDBETWEEN(0,9)&amp;RANDBETWEEN(0,9))</f>
        <v>+46.75417666</v>
      </c>
      <c r="N13" s="21"/>
      <c r="O13" s="22" t="n">
        <f aca="false">FALSE()</f>
        <v>0</v>
      </c>
    </row>
    <row r="14" customFormat="false" ht="15" hidden="false" customHeight="false" outlineLevel="0" collapsed="false">
      <c r="A14" s="23" t="str">
        <f aca="false">"demo_emp_cct_"&amp;_!A31</f>
        <v>demo_emp_cct_10030</v>
      </c>
      <c r="B14" s="22" t="s">
        <v>13385</v>
      </c>
      <c r="C14" s="28" t="str">
        <f aca="false">demo_comp_cct!C32&amp; " emp"</f>
        <v>Märtha Hedin (comp 10030) emp</v>
      </c>
      <c r="D14" s="15"/>
      <c r="E14" s="15"/>
      <c r="F14" s="21" t="str">
        <f aca="false">IF(E14="TRUE","",VLOOKUP(RANDBETWEEN(1,1041),namelist!$H:$I,2,0) &amp;" "&amp;RANDBETWEEN(1,100))</f>
        <v>Bergsgränd 46</v>
      </c>
      <c r="G14" s="22"/>
      <c r="H14" s="24" t="n">
        <f aca="false">IF(E14="TRUE","",VLOOKUP(RANDBETWEEN(1,9724),namelist!$R:$T,2,1))</f>
        <v>28292</v>
      </c>
      <c r="I14" s="21" t="str">
        <f aca="false">_xlfn.IFNA(VLOOKUP(H14,namelist!S:T,2,0),"")</f>
        <v>VÄSTRA TORUP        </v>
      </c>
      <c r="J14" s="27" t="str">
        <f aca="false">_xlfn.IFNA(VLOOKUP(K14,res_countries!B:C,2,0),"")</f>
        <v>base.se</v>
      </c>
      <c r="K14" s="21" t="str">
        <f aca="false">IF(E14="TRUE","","Sverige")</f>
        <v>Sverige</v>
      </c>
      <c r="L14" s="19" t="str">
        <f aca="false">IF(E14="TRUE","", 0&amp;RANDBETWEEN(0,9)&amp;RANDBETWEEN(1,9)&amp;RANDBETWEEN(0,9)&amp;"-"&amp;RANDBETWEEN(0,9)&amp;RANDBETWEEN(0,9)&amp;" "&amp;RANDBETWEEN(0,9)&amp;RANDBETWEEN(0,9)&amp;" "&amp;RANDBETWEEN(0,9)&amp;RANDBETWEEN(0,9))</f>
        <v>0342-31 41 93</v>
      </c>
      <c r="M14" s="21" t="str">
        <f aca="false">IF(E14="TRUE","","+46.7"&amp;RANDBETWEEN(0,9)&amp;RANDBETWEEN(0,9)&amp;RANDBETWEEN(0,9)&amp;RANDBETWEEN(0,9)&amp;RANDBETWEEN(0,9)&amp;RANDBETWEEN(0,9)&amp;RANDBETWEEN(0,9))</f>
        <v>+46.75260562</v>
      </c>
      <c r="N14" s="21"/>
      <c r="O14" s="22" t="n">
        <f aca="false">FALSE()</f>
        <v>0</v>
      </c>
    </row>
    <row r="15" customFormat="false" ht="15" hidden="false" customHeight="false" outlineLevel="0" collapsed="false">
      <c r="A15" s="23" t="str">
        <f aca="false">"demo_emp_cct_"&amp;_!A32</f>
        <v>demo_emp_cct_10031</v>
      </c>
      <c r="B15" s="22" t="s">
        <v>13385</v>
      </c>
      <c r="C15" s="28" t="str">
        <f aca="false">demo_comp_cct!C33&amp; " emp"</f>
        <v>Linnea Alm (comp 10031) emp</v>
      </c>
      <c r="D15" s="15"/>
      <c r="E15" s="15"/>
      <c r="F15" s="21" t="str">
        <f aca="false">IF(E15="TRUE","",VLOOKUP(RANDBETWEEN(1,1041),namelist!$H:$I,2,0) &amp;" "&amp;RANDBETWEEN(1,100))</f>
        <v>Almlöfsgatan 63</v>
      </c>
      <c r="G15" s="22"/>
      <c r="H15" s="24" t="n">
        <f aca="false">IF(E15="TRUE","",VLOOKUP(RANDBETWEEN(1,9724),namelist!$R:$T,2,1))</f>
        <v>44295</v>
      </c>
      <c r="I15" s="21" t="str">
        <f aca="false">_xlfn.IFNA(VLOOKUP(H15,namelist!S:T,2,0),"")</f>
        <v>HÅLTA               </v>
      </c>
      <c r="J15" s="27" t="str">
        <f aca="false">_xlfn.IFNA(VLOOKUP(K15,res_countries!B:C,2,0),"")</f>
        <v>base.se</v>
      </c>
      <c r="K15" s="21" t="str">
        <f aca="false">IF(E15="TRUE","","Sverige")</f>
        <v>Sverige</v>
      </c>
      <c r="L15" s="19" t="str">
        <f aca="false">IF(E15="TRUE","", 0&amp;RANDBETWEEN(0,9)&amp;RANDBETWEEN(1,9)&amp;RANDBETWEEN(0,9)&amp;"-"&amp;RANDBETWEEN(0,9)&amp;RANDBETWEEN(0,9)&amp;" "&amp;RANDBETWEEN(0,9)&amp;RANDBETWEEN(0,9)&amp;" "&amp;RANDBETWEEN(0,9)&amp;RANDBETWEEN(0,9))</f>
        <v>0824-84 46 33</v>
      </c>
      <c r="M15" s="21" t="str">
        <f aca="false">IF(E15="TRUE","","+46.7"&amp;RANDBETWEEN(0,9)&amp;RANDBETWEEN(0,9)&amp;RANDBETWEEN(0,9)&amp;RANDBETWEEN(0,9)&amp;RANDBETWEEN(0,9)&amp;RANDBETWEEN(0,9)&amp;RANDBETWEEN(0,9))</f>
        <v>+46.75267408</v>
      </c>
      <c r="N15" s="21"/>
      <c r="O15" s="22" t="n">
        <f aca="false">FALSE()</f>
        <v>0</v>
      </c>
    </row>
    <row r="16" customFormat="false" ht="15" hidden="false" customHeight="false" outlineLevel="0" collapsed="false">
      <c r="A16" s="23" t="str">
        <f aca="false">"demo_emp_cct_"&amp;_!A33</f>
        <v>demo_emp_cct_10032</v>
      </c>
      <c r="B16" s="22" t="s">
        <v>13385</v>
      </c>
      <c r="C16" s="28" t="str">
        <f aca="false">demo_comp_cct!C34&amp; " emp"</f>
        <v>Melinda Wirén (comp 10032) emp</v>
      </c>
      <c r="D16" s="15"/>
      <c r="E16" s="15"/>
      <c r="F16" s="21" t="str">
        <f aca="false">IF(E16="TRUE","",VLOOKUP(RANDBETWEEN(1,1041),namelist!$H:$I,2,0) &amp;" "&amp;RANDBETWEEN(1,100))</f>
        <v>Lignagatan 84</v>
      </c>
      <c r="G16" s="22"/>
      <c r="H16" s="24" t="n">
        <f aca="false">IF(E16="TRUE","",VLOOKUP(RANDBETWEEN(1,9724),namelist!$R:$T,2,1))</f>
        <v>46430</v>
      </c>
      <c r="I16" s="21" t="str">
        <f aca="false">_xlfn.IFNA(VLOOKUP(H16,namelist!S:T,2,0),"")</f>
        <v>MELLERUD            </v>
      </c>
      <c r="J16" s="27" t="str">
        <f aca="false">_xlfn.IFNA(VLOOKUP(K16,res_countries!B:C,2,0),"")</f>
        <v>base.se</v>
      </c>
      <c r="K16" s="21" t="str">
        <f aca="false">IF(E16="TRUE","","Sverige")</f>
        <v>Sverige</v>
      </c>
      <c r="L16" s="19" t="str">
        <f aca="false">IF(E16="TRUE","", 0&amp;RANDBETWEEN(0,9)&amp;RANDBETWEEN(1,9)&amp;RANDBETWEEN(0,9)&amp;"-"&amp;RANDBETWEEN(0,9)&amp;RANDBETWEEN(0,9)&amp;" "&amp;RANDBETWEEN(0,9)&amp;RANDBETWEEN(0,9)&amp;" "&amp;RANDBETWEEN(0,9)&amp;RANDBETWEEN(0,9))</f>
        <v>0184-89 67 73</v>
      </c>
      <c r="M16" s="21" t="str">
        <f aca="false">IF(E16="TRUE","","+46.7"&amp;RANDBETWEEN(0,9)&amp;RANDBETWEEN(0,9)&amp;RANDBETWEEN(0,9)&amp;RANDBETWEEN(0,9)&amp;RANDBETWEEN(0,9)&amp;RANDBETWEEN(0,9)&amp;RANDBETWEEN(0,9))</f>
        <v>+46.72432394</v>
      </c>
      <c r="N16" s="21"/>
      <c r="O16" s="22" t="n">
        <f aca="false">FALSE()</f>
        <v>0</v>
      </c>
    </row>
    <row r="17" customFormat="false" ht="15" hidden="false" customHeight="false" outlineLevel="0" collapsed="false">
      <c r="A17" s="23" t="str">
        <f aca="false">"demo_emp_cct_"&amp;_!A34</f>
        <v>demo_emp_cct_10033</v>
      </c>
      <c r="B17" s="22" t="s">
        <v>13385</v>
      </c>
      <c r="C17" s="28" t="str">
        <f aca="false">demo_comp_cct!C35&amp; " emp"</f>
        <v>Izabelle Hallgren (comp 10033) emp</v>
      </c>
      <c r="D17" s="15"/>
      <c r="E17" s="15"/>
      <c r="F17" s="21" t="str">
        <f aca="false">IF(E17="TRUE","",VLOOKUP(RANDBETWEEN(1,1041),namelist!$H:$I,2,0) &amp;" "&amp;RANDBETWEEN(1,100))</f>
        <v>Sjukhusbacken 7</v>
      </c>
      <c r="G17" s="22"/>
      <c r="H17" s="24" t="n">
        <f aca="false">IF(E17="TRUE","",VLOOKUP(RANDBETWEEN(1,9724),namelist!$R:$T,2,1))</f>
        <v>90330</v>
      </c>
      <c r="I17" s="21" t="str">
        <f aca="false">_xlfn.IFNA(VLOOKUP(H17,namelist!S:T,2,0),"")</f>
        <v>UMEÅ                </v>
      </c>
      <c r="J17" s="27" t="str">
        <f aca="false">_xlfn.IFNA(VLOOKUP(K17,res_countries!B:C,2,0),"")</f>
        <v>base.se</v>
      </c>
      <c r="K17" s="21" t="str">
        <f aca="false">IF(E17="TRUE","","Sverige")</f>
        <v>Sverige</v>
      </c>
      <c r="L17" s="19" t="str">
        <f aca="false">IF(E17="TRUE","", 0&amp;RANDBETWEEN(0,9)&amp;RANDBETWEEN(1,9)&amp;RANDBETWEEN(0,9)&amp;"-"&amp;RANDBETWEEN(0,9)&amp;RANDBETWEEN(0,9)&amp;" "&amp;RANDBETWEEN(0,9)&amp;RANDBETWEEN(0,9)&amp;" "&amp;RANDBETWEEN(0,9)&amp;RANDBETWEEN(0,9))</f>
        <v>0643-62 71 39</v>
      </c>
      <c r="M17" s="21" t="str">
        <f aca="false">IF(E17="TRUE","","+46.7"&amp;RANDBETWEEN(0,9)&amp;RANDBETWEEN(0,9)&amp;RANDBETWEEN(0,9)&amp;RANDBETWEEN(0,9)&amp;RANDBETWEEN(0,9)&amp;RANDBETWEEN(0,9)&amp;RANDBETWEEN(0,9))</f>
        <v>+46.77612779</v>
      </c>
      <c r="N17" s="21"/>
      <c r="O17" s="22" t="n">
        <f aca="false">FALSE()</f>
        <v>0</v>
      </c>
    </row>
    <row r="18" customFormat="false" ht="15" hidden="false" customHeight="false" outlineLevel="0" collapsed="false">
      <c r="A18" s="23" t="str">
        <f aca="false">"demo_emp_cct_"&amp;_!A35</f>
        <v>demo_emp_cct_10034</v>
      </c>
      <c r="B18" s="22" t="s">
        <v>13385</v>
      </c>
      <c r="C18" s="28" t="str">
        <f aca="false">demo_comp_cct!C36&amp; " emp"</f>
        <v>Adam Åhlin (comp 10034) emp</v>
      </c>
      <c r="D18" s="15"/>
      <c r="E18" s="15"/>
      <c r="F18" s="21" t="str">
        <f aca="false">IF(E18="TRUE","",VLOOKUP(RANDBETWEEN(1,1041),namelist!$H:$I,2,0) &amp;" "&amp;RANDBETWEEN(1,100))</f>
        <v>Karlbergsvägen 36</v>
      </c>
      <c r="G18" s="22"/>
      <c r="H18" s="24" t="n">
        <f aca="false">IF(E18="TRUE","",VLOOKUP(RANDBETWEEN(1,9724),namelist!$R:$T,2,1))</f>
        <v>53395</v>
      </c>
      <c r="I18" s="21" t="str">
        <f aca="false">_xlfn.IFNA(VLOOKUP(H18,namelist!S:T,2,0),"")</f>
        <v>GÖTENE              </v>
      </c>
      <c r="J18" s="27" t="str">
        <f aca="false">_xlfn.IFNA(VLOOKUP(K18,res_countries!B:C,2,0),"")</f>
        <v>base.se</v>
      </c>
      <c r="K18" s="21" t="str">
        <f aca="false">IF(E18="TRUE","","Sverige")</f>
        <v>Sverige</v>
      </c>
      <c r="L18" s="19" t="str">
        <f aca="false">IF(E18="TRUE","", 0&amp;RANDBETWEEN(0,9)&amp;RANDBETWEEN(1,9)&amp;RANDBETWEEN(0,9)&amp;"-"&amp;RANDBETWEEN(0,9)&amp;RANDBETWEEN(0,9)&amp;" "&amp;RANDBETWEEN(0,9)&amp;RANDBETWEEN(0,9)&amp;" "&amp;RANDBETWEEN(0,9)&amp;RANDBETWEEN(0,9))</f>
        <v>0524-41 66 78</v>
      </c>
      <c r="M18" s="21" t="str">
        <f aca="false">IF(E18="TRUE","","+46.7"&amp;RANDBETWEEN(0,9)&amp;RANDBETWEEN(0,9)&amp;RANDBETWEEN(0,9)&amp;RANDBETWEEN(0,9)&amp;RANDBETWEEN(0,9)&amp;RANDBETWEEN(0,9)&amp;RANDBETWEEN(0,9))</f>
        <v>+46.76835106</v>
      </c>
      <c r="N18" s="21"/>
      <c r="O18" s="22" t="n">
        <f aca="false">FALSE()</f>
        <v>0</v>
      </c>
    </row>
    <row r="19" customFormat="false" ht="15" hidden="false" customHeight="false" outlineLevel="0" collapsed="false">
      <c r="A19" s="23" t="str">
        <f aca="false">"demo_emp_cct_"&amp;_!A36</f>
        <v>demo_emp_cct_10035</v>
      </c>
      <c r="B19" s="22" t="s">
        <v>13385</v>
      </c>
      <c r="C19" s="28" t="str">
        <f aca="false">demo_comp_cct!C37&amp; " emp"</f>
        <v>Patrik Dahlman (comp 10035) emp</v>
      </c>
      <c r="D19" s="29" t="str">
        <f aca="false">"demo_parent_"&amp;_!A19</f>
        <v>demo_parent_10018</v>
      </c>
      <c r="E19" s="15"/>
      <c r="F19" s="21" t="str">
        <f aca="false">IF(E19="TRUE","",VLOOKUP(RANDBETWEEN(1,1041),namelist!$H:$I,2,0) &amp;" "&amp;RANDBETWEEN(1,100))</f>
        <v>David Bagares Gata 28</v>
      </c>
      <c r="G19" s="22"/>
      <c r="H19" s="24" t="n">
        <f aca="false">IF(E19="TRUE","",VLOOKUP(RANDBETWEEN(1,9724),namelist!$R:$T,2,1))</f>
        <v>41841</v>
      </c>
      <c r="I19" s="21" t="str">
        <f aca="false">_xlfn.IFNA(VLOOKUP(H19,namelist!S:T,2,0),"")</f>
        <v>GÖTEBORG            </v>
      </c>
      <c r="J19" s="27" t="str">
        <f aca="false">_xlfn.IFNA(VLOOKUP(K19,res_countries!B:C,2,0),"")</f>
        <v>base.se</v>
      </c>
      <c r="K19" s="21" t="str">
        <f aca="false">IF(E19="TRUE","","Sverige")</f>
        <v>Sverige</v>
      </c>
      <c r="L19" s="19" t="str">
        <f aca="false">IF(E19="TRUE","", 0&amp;RANDBETWEEN(0,9)&amp;RANDBETWEEN(1,9)&amp;RANDBETWEEN(0,9)&amp;"-"&amp;RANDBETWEEN(0,9)&amp;RANDBETWEEN(0,9)&amp;" "&amp;RANDBETWEEN(0,9)&amp;RANDBETWEEN(0,9)&amp;" "&amp;RANDBETWEEN(0,9)&amp;RANDBETWEEN(0,9))</f>
        <v>0242-82 71 19</v>
      </c>
      <c r="M19" s="21" t="str">
        <f aca="false">IF(E19="TRUE","","+46.7"&amp;RANDBETWEEN(0,9)&amp;RANDBETWEEN(0,9)&amp;RANDBETWEEN(0,9)&amp;RANDBETWEEN(0,9)&amp;RANDBETWEEN(0,9)&amp;RANDBETWEEN(0,9)&amp;RANDBETWEEN(0,9))</f>
        <v>+46.73053214</v>
      </c>
      <c r="N19" s="21"/>
      <c r="O19" s="22" t="n">
        <f aca="false">FALSE()</f>
        <v>0</v>
      </c>
    </row>
    <row r="20" customFormat="false" ht="15" hidden="false" customHeight="false" outlineLevel="0" collapsed="false">
      <c r="A20" s="23" t="str">
        <f aca="false">"demo_emp_cct_"&amp;_!A37</f>
        <v>demo_emp_cct_10036</v>
      </c>
      <c r="B20" s="22" t="s">
        <v>13385</v>
      </c>
      <c r="C20" s="28" t="str">
        <f aca="false">demo_comp_cct!C38&amp; " emp"</f>
        <v>Lukas Söderblom (comp 10036) emp</v>
      </c>
      <c r="D20" s="29" t="str">
        <f aca="false">"demo_parent_"&amp;_!A20</f>
        <v>demo_parent_10019</v>
      </c>
      <c r="E20" s="15"/>
      <c r="F20" s="21" t="str">
        <f aca="false">IF(E20="TRUE","",VLOOKUP(RANDBETWEEN(1,1041),namelist!$H:$I,2,0) &amp;" "&amp;RANDBETWEEN(1,100))</f>
        <v>Hunduddsvägen 38</v>
      </c>
      <c r="G20" s="22"/>
      <c r="H20" s="24" t="n">
        <f aca="false">IF(E20="TRUE","",VLOOKUP(RANDBETWEEN(1,9724),namelist!$R:$T,2,1))</f>
        <v>82734</v>
      </c>
      <c r="I20" s="21" t="str">
        <f aca="false">_xlfn.IFNA(VLOOKUP(H20,namelist!S:T,2,0),"")</f>
        <v>LJUSDAL             </v>
      </c>
      <c r="J20" s="27" t="str">
        <f aca="false">_xlfn.IFNA(VLOOKUP(K20,res_countries!B:C,2,0),"")</f>
        <v>base.se</v>
      </c>
      <c r="K20" s="21" t="str">
        <f aca="false">IF(E20="TRUE","","Sverige")</f>
        <v>Sverige</v>
      </c>
      <c r="L20" s="19" t="str">
        <f aca="false">IF(E20="TRUE","", 0&amp;RANDBETWEEN(0,9)&amp;RANDBETWEEN(1,9)&amp;RANDBETWEEN(0,9)&amp;"-"&amp;RANDBETWEEN(0,9)&amp;RANDBETWEEN(0,9)&amp;" "&amp;RANDBETWEEN(0,9)&amp;RANDBETWEEN(0,9)&amp;" "&amp;RANDBETWEEN(0,9)&amp;RANDBETWEEN(0,9))</f>
        <v>0719-05 24 05</v>
      </c>
      <c r="M20" s="21" t="str">
        <f aca="false">IF(E20="TRUE","","+46.7"&amp;RANDBETWEEN(0,9)&amp;RANDBETWEEN(0,9)&amp;RANDBETWEEN(0,9)&amp;RANDBETWEEN(0,9)&amp;RANDBETWEEN(0,9)&amp;RANDBETWEEN(0,9)&amp;RANDBETWEEN(0,9))</f>
        <v>+46.72441104</v>
      </c>
      <c r="N20" s="21"/>
      <c r="O20" s="22" t="n">
        <f aca="false">FALSE()</f>
        <v>0</v>
      </c>
    </row>
    <row r="21" customFormat="false" ht="15" hidden="false" customHeight="false" outlineLevel="0" collapsed="false">
      <c r="A21" s="23" t="str">
        <f aca="false">"demo_emp_cct_"&amp;_!A38</f>
        <v>demo_emp_cct_10037</v>
      </c>
      <c r="B21" s="22" t="s">
        <v>13385</v>
      </c>
      <c r="C21" s="28" t="str">
        <f aca="false">demo_comp_cct!C39&amp; " emp"</f>
        <v>Disa Wilhelmsson (comp 10037) emp</v>
      </c>
      <c r="D21" s="29" t="str">
        <f aca="false">"demo_parent_"&amp;_!A21</f>
        <v>demo_parent_10020</v>
      </c>
      <c r="E21" s="15"/>
      <c r="F21" s="21" t="str">
        <f aca="false">IF(E21="TRUE","",VLOOKUP(RANDBETWEEN(1,1041),namelist!$H:$I,2,0) &amp;" "&amp;RANDBETWEEN(1,100))</f>
        <v>Stigbergsgatan 69</v>
      </c>
      <c r="G21" s="22"/>
      <c r="H21" s="24" t="n">
        <f aca="false">IF(E21="TRUE","",VLOOKUP(RANDBETWEEN(1,9724),namelist!$R:$T,2,1))</f>
        <v>81150</v>
      </c>
      <c r="I21" s="21" t="str">
        <f aca="false">_xlfn.IFNA(VLOOKUP(H21,namelist!S:T,2,0),"")</f>
        <v>SANDVIKEN           </v>
      </c>
      <c r="J21" s="27" t="str">
        <f aca="false">_xlfn.IFNA(VLOOKUP(K21,res_countries!B:C,2,0),"")</f>
        <v>base.se</v>
      </c>
      <c r="K21" s="21" t="str">
        <f aca="false">IF(E21="TRUE","","Sverige")</f>
        <v>Sverige</v>
      </c>
      <c r="L21" s="19" t="str">
        <f aca="false">IF(E21="TRUE","", 0&amp;RANDBETWEEN(0,9)&amp;RANDBETWEEN(1,9)&amp;RANDBETWEEN(0,9)&amp;"-"&amp;RANDBETWEEN(0,9)&amp;RANDBETWEEN(0,9)&amp;" "&amp;RANDBETWEEN(0,9)&amp;RANDBETWEEN(0,9)&amp;" "&amp;RANDBETWEEN(0,9)&amp;RANDBETWEEN(0,9))</f>
        <v>0834-53 08 35</v>
      </c>
      <c r="M21" s="21" t="str">
        <f aca="false">IF(E21="TRUE","","+46.7"&amp;RANDBETWEEN(0,9)&amp;RANDBETWEEN(0,9)&amp;RANDBETWEEN(0,9)&amp;RANDBETWEEN(0,9)&amp;RANDBETWEEN(0,9)&amp;RANDBETWEEN(0,9)&amp;RANDBETWEEN(0,9))</f>
        <v>+46.75387015</v>
      </c>
      <c r="N21" s="21"/>
      <c r="O21" s="22" t="n">
        <f aca="false">FALSE()</f>
        <v>0</v>
      </c>
    </row>
    <row r="22" customFormat="false" ht="15" hidden="false" customHeight="false" outlineLevel="0" collapsed="false">
      <c r="A22" s="23" t="str">
        <f aca="false">"demo_emp_cct_"&amp;_!A39</f>
        <v>demo_emp_cct_10038</v>
      </c>
      <c r="B22" s="22" t="s">
        <v>13385</v>
      </c>
      <c r="C22" s="28" t="str">
        <f aca="false">demo_comp_cct!C40&amp; " emp"</f>
        <v>Fritiof Lindholm (comp 10038) emp</v>
      </c>
      <c r="D22" s="29" t="str">
        <f aca="false">"demo_parent_"&amp;_!A22</f>
        <v>demo_parent_10021</v>
      </c>
      <c r="E22" s="15"/>
      <c r="F22" s="21" t="str">
        <f aca="false">IF(E22="TRUE","",VLOOKUP(RANDBETWEEN(1,1041),namelist!$H:$I,2,0) &amp;" "&amp;RANDBETWEEN(1,100))</f>
        <v>Torbjörn Klockares Gata 36</v>
      </c>
      <c r="G22" s="22"/>
      <c r="H22" s="24" t="n">
        <f aca="false">IF(E22="TRUE","",VLOOKUP(RANDBETWEEN(1,9724),namelist!$R:$T,2,1))</f>
        <v>66050</v>
      </c>
      <c r="I22" s="21" t="str">
        <f aca="false">_xlfn.IFNA(VLOOKUP(H22,namelist!S:T,2,0),"")</f>
        <v>VÅLBERG             </v>
      </c>
      <c r="J22" s="27" t="str">
        <f aca="false">_xlfn.IFNA(VLOOKUP(K22,res_countries!B:C,2,0),"")</f>
        <v>base.se</v>
      </c>
      <c r="K22" s="21" t="str">
        <f aca="false">IF(E22="TRUE","","Sverige")</f>
        <v>Sverige</v>
      </c>
      <c r="L22" s="19" t="str">
        <f aca="false">IF(E22="TRUE","", 0&amp;RANDBETWEEN(0,9)&amp;RANDBETWEEN(1,9)&amp;RANDBETWEEN(0,9)&amp;"-"&amp;RANDBETWEEN(0,9)&amp;RANDBETWEEN(0,9)&amp;" "&amp;RANDBETWEEN(0,9)&amp;RANDBETWEEN(0,9)&amp;" "&amp;RANDBETWEEN(0,9)&amp;RANDBETWEEN(0,9))</f>
        <v>0025-59 30 33</v>
      </c>
      <c r="M22" s="21" t="str">
        <f aca="false">IF(E22="TRUE","","+46.7"&amp;RANDBETWEEN(0,9)&amp;RANDBETWEEN(0,9)&amp;RANDBETWEEN(0,9)&amp;RANDBETWEEN(0,9)&amp;RANDBETWEEN(0,9)&amp;RANDBETWEEN(0,9)&amp;RANDBETWEEN(0,9))</f>
        <v>+46.77996899</v>
      </c>
      <c r="N22" s="21"/>
      <c r="O22" s="22" t="n">
        <f aca="false">FALSE()</f>
        <v>0</v>
      </c>
    </row>
    <row r="23" customFormat="false" ht="15" hidden="false" customHeight="false" outlineLevel="0" collapsed="false">
      <c r="A23" s="23" t="str">
        <f aca="false">"demo_emp_cct_"&amp;_!A40</f>
        <v>demo_emp_cct_10039</v>
      </c>
      <c r="B23" s="22" t="s">
        <v>13385</v>
      </c>
      <c r="C23" s="28" t="str">
        <f aca="false">demo_comp_cct!C41&amp; " emp"</f>
        <v>Greta Von (comp 10039) emp</v>
      </c>
      <c r="D23" s="29" t="str">
        <f aca="false">"demo_parent_"&amp;_!A23</f>
        <v>demo_parent_10022</v>
      </c>
      <c r="E23" s="15"/>
      <c r="F23" s="21" t="str">
        <f aca="false">IF(E23="TRUE","",VLOOKUP(RANDBETWEEN(1,1041),namelist!$H:$I,2,0) &amp;" "&amp;RANDBETWEEN(1,100))</f>
        <v>Skottgränd 89</v>
      </c>
      <c r="G23" s="22"/>
      <c r="H23" s="24" t="n">
        <f aca="false">IF(E23="TRUE","",VLOOKUP(RANDBETWEEN(1,9724),namelist!$R:$T,2,1))</f>
        <v>61161</v>
      </c>
      <c r="I23" s="21" t="str">
        <f aca="false">_xlfn.IFNA(VLOOKUP(H23,namelist!S:T,2,0),"")</f>
        <v>NYKÖPING            </v>
      </c>
      <c r="J23" s="27" t="str">
        <f aca="false">_xlfn.IFNA(VLOOKUP(K23,res_countries!B:C,2,0),"")</f>
        <v>base.se</v>
      </c>
      <c r="K23" s="21" t="str">
        <f aca="false">IF(E23="TRUE","","Sverige")</f>
        <v>Sverige</v>
      </c>
      <c r="L23" s="19" t="str">
        <f aca="false">IF(E23="TRUE","", 0&amp;RANDBETWEEN(0,9)&amp;RANDBETWEEN(1,9)&amp;RANDBETWEEN(0,9)&amp;"-"&amp;RANDBETWEEN(0,9)&amp;RANDBETWEEN(0,9)&amp;" "&amp;RANDBETWEEN(0,9)&amp;RANDBETWEEN(0,9)&amp;" "&amp;RANDBETWEEN(0,9)&amp;RANDBETWEEN(0,9))</f>
        <v>0132-72 33 52</v>
      </c>
      <c r="M23" s="21" t="str">
        <f aca="false">IF(E23="TRUE","","+46.7"&amp;RANDBETWEEN(0,9)&amp;RANDBETWEEN(0,9)&amp;RANDBETWEEN(0,9)&amp;RANDBETWEEN(0,9)&amp;RANDBETWEEN(0,9)&amp;RANDBETWEEN(0,9)&amp;RANDBETWEEN(0,9))</f>
        <v>+46.76303227</v>
      </c>
      <c r="N23" s="21"/>
      <c r="O23" s="22" t="n">
        <f aca="false">FALSE()</f>
        <v>0</v>
      </c>
    </row>
    <row r="24" customFormat="false" ht="15" hidden="false" customHeight="false" outlineLevel="0" collapsed="false">
      <c r="A24" s="23" t="str">
        <f aca="false">"demo_emp_cct_"&amp;_!A41</f>
        <v>demo_emp_cct_10040</v>
      </c>
      <c r="B24" s="22" t="s">
        <v>13385</v>
      </c>
      <c r="C24" s="28" t="str">
        <f aca="false">demo_comp_cct!C42&amp; " emp"</f>
        <v>Melisa Mattiasson (comp 10040) emp</v>
      </c>
      <c r="D24" s="29" t="str">
        <f aca="false">"demo_parent_"&amp;_!A24</f>
        <v>demo_parent_10023</v>
      </c>
      <c r="E24" s="15"/>
      <c r="F24" s="21" t="str">
        <f aca="false">IF(E24="TRUE","",VLOOKUP(RANDBETWEEN(1,1041),namelist!$H:$I,2,0) &amp;" "&amp;RANDBETWEEN(1,100))</f>
        <v>Hallandsgatan 44</v>
      </c>
      <c r="G24" s="22"/>
      <c r="H24" s="24" t="n">
        <f aca="false">IF(E24="TRUE","",VLOOKUP(RANDBETWEEN(1,9724),namelist!$R:$T,2,1))</f>
        <v>13536</v>
      </c>
      <c r="I24" s="21" t="str">
        <f aca="false">_xlfn.IFNA(VLOOKUP(H24,namelist!S:T,2,0),"")</f>
        <v>TYRESÖ              </v>
      </c>
      <c r="J24" s="27" t="str">
        <f aca="false">_xlfn.IFNA(VLOOKUP(K24,res_countries!B:C,2,0),"")</f>
        <v>base.se</v>
      </c>
      <c r="K24" s="21" t="str">
        <f aca="false">IF(E24="TRUE","","Sverige")</f>
        <v>Sverige</v>
      </c>
      <c r="L24" s="19" t="str">
        <f aca="false">IF(E24="TRUE","", 0&amp;RANDBETWEEN(0,9)&amp;RANDBETWEEN(1,9)&amp;RANDBETWEEN(0,9)&amp;"-"&amp;RANDBETWEEN(0,9)&amp;RANDBETWEEN(0,9)&amp;" "&amp;RANDBETWEEN(0,9)&amp;RANDBETWEEN(0,9)&amp;" "&amp;RANDBETWEEN(0,9)&amp;RANDBETWEEN(0,9))</f>
        <v>0697-98 87 12</v>
      </c>
      <c r="M24" s="21" t="str">
        <f aca="false">IF(E24="TRUE","","+46.7"&amp;RANDBETWEEN(0,9)&amp;RANDBETWEEN(0,9)&amp;RANDBETWEEN(0,9)&amp;RANDBETWEEN(0,9)&amp;RANDBETWEEN(0,9)&amp;RANDBETWEEN(0,9)&amp;RANDBETWEEN(0,9))</f>
        <v>+46.73790674</v>
      </c>
      <c r="N24" s="21"/>
      <c r="O24" s="22" t="n">
        <f aca="false">FALSE()</f>
        <v>0</v>
      </c>
    </row>
    <row r="25" customFormat="false" ht="15" hidden="false" customHeight="false" outlineLevel="0" collapsed="false">
      <c r="A25" s="23" t="str">
        <f aca="false">"demo_emp_cct_"&amp;_!A42</f>
        <v>demo_emp_cct_10041</v>
      </c>
      <c r="B25" s="22" t="s">
        <v>13385</v>
      </c>
      <c r="C25" s="28" t="str">
        <f aca="false">demo_comp_cct!C43&amp; " emp"</f>
        <v>Amira Johansson (comp 10041) emp</v>
      </c>
      <c r="D25" s="29" t="str">
        <f aca="false">"demo_parent_"&amp;_!A25</f>
        <v>demo_parent_10024</v>
      </c>
      <c r="E25" s="15"/>
      <c r="F25" s="21" t="str">
        <f aca="false">IF(E25="TRUE","",VLOOKUP(RANDBETWEEN(1,1041),namelist!$H:$I,2,0) &amp;" "&amp;RANDBETWEEN(1,100))</f>
        <v>Gotlandsgatan 71</v>
      </c>
      <c r="G25" s="22"/>
      <c r="H25" s="24" t="n">
        <f aca="false">IF(E25="TRUE","",VLOOKUP(RANDBETWEEN(1,9724),namelist!$R:$T,2,1))</f>
        <v>44196</v>
      </c>
      <c r="I25" s="21" t="str">
        <f aca="false">_xlfn.IFNA(VLOOKUP(H25,namelist!S:T,2,0),"")</f>
        <v>ALINGSÅS            </v>
      </c>
      <c r="J25" s="27" t="str">
        <f aca="false">_xlfn.IFNA(VLOOKUP(K25,res_countries!B:C,2,0),"")</f>
        <v>base.se</v>
      </c>
      <c r="K25" s="21" t="str">
        <f aca="false">IF(E25="TRUE","","Sverige")</f>
        <v>Sverige</v>
      </c>
      <c r="L25" s="19" t="str">
        <f aca="false">IF(E25="TRUE","", 0&amp;RANDBETWEEN(0,9)&amp;RANDBETWEEN(1,9)&amp;RANDBETWEEN(0,9)&amp;"-"&amp;RANDBETWEEN(0,9)&amp;RANDBETWEEN(0,9)&amp;" "&amp;RANDBETWEEN(0,9)&amp;RANDBETWEEN(0,9)&amp;" "&amp;RANDBETWEEN(0,9)&amp;RANDBETWEEN(0,9))</f>
        <v>0324-75 54 33</v>
      </c>
      <c r="M25" s="21" t="str">
        <f aca="false">IF(E25="TRUE","","+46.7"&amp;RANDBETWEEN(0,9)&amp;RANDBETWEEN(0,9)&amp;RANDBETWEEN(0,9)&amp;RANDBETWEEN(0,9)&amp;RANDBETWEEN(0,9)&amp;RANDBETWEEN(0,9)&amp;RANDBETWEEN(0,9))</f>
        <v>+46.73687495</v>
      </c>
      <c r="N25" s="21"/>
      <c r="O25" s="22" t="n">
        <f aca="false">FALSE()</f>
        <v>0</v>
      </c>
    </row>
    <row r="26" customFormat="false" ht="15" hidden="false" customHeight="false" outlineLevel="0" collapsed="false">
      <c r="A26" s="23" t="str">
        <f aca="false">"demo_emp_cct_"&amp;_!A43</f>
        <v>demo_emp_cct_10042</v>
      </c>
      <c r="B26" s="22" t="s">
        <v>13385</v>
      </c>
      <c r="C26" s="28" t="str">
        <f aca="false">demo_comp_cct!C44&amp; " emp"</f>
        <v>Lukas Kling (comp 10042) emp</v>
      </c>
      <c r="D26" s="29" t="str">
        <f aca="false">"demo_parent_"&amp;_!A26</f>
        <v>demo_parent_10025</v>
      </c>
      <c r="E26" s="15"/>
      <c r="F26" s="21" t="str">
        <f aca="false">IF(E26="TRUE","",VLOOKUP(RANDBETWEEN(1,1041),namelist!$H:$I,2,0) &amp;" "&amp;RANDBETWEEN(1,100))</f>
        <v>Mail Boxes Etc 42</v>
      </c>
      <c r="G26" s="22"/>
      <c r="H26" s="24" t="n">
        <f aca="false">IF(E26="TRUE","",VLOOKUP(RANDBETWEEN(1,9724),namelist!$R:$T,2,1))</f>
        <v>54272</v>
      </c>
      <c r="I26" s="21" t="str">
        <f aca="false">_xlfn.IFNA(VLOOKUP(H26,namelist!S:T,2,0),"")</f>
        <v>MARIESTAD           </v>
      </c>
      <c r="J26" s="27" t="str">
        <f aca="false">_xlfn.IFNA(VLOOKUP(K26,res_countries!B:C,2,0),"")</f>
        <v>base.se</v>
      </c>
      <c r="K26" s="21" t="str">
        <f aca="false">IF(E26="TRUE","","Sverige")</f>
        <v>Sverige</v>
      </c>
      <c r="L26" s="19" t="str">
        <f aca="false">IF(E26="TRUE","", 0&amp;RANDBETWEEN(0,9)&amp;RANDBETWEEN(1,9)&amp;RANDBETWEEN(0,9)&amp;"-"&amp;RANDBETWEEN(0,9)&amp;RANDBETWEEN(0,9)&amp;" "&amp;RANDBETWEEN(0,9)&amp;RANDBETWEEN(0,9)&amp;" "&amp;RANDBETWEEN(0,9)&amp;RANDBETWEEN(0,9))</f>
        <v>0087-03 01 03</v>
      </c>
      <c r="M26" s="21" t="str">
        <f aca="false">IF(E26="TRUE","","+46.7"&amp;RANDBETWEEN(0,9)&amp;RANDBETWEEN(0,9)&amp;RANDBETWEEN(0,9)&amp;RANDBETWEEN(0,9)&amp;RANDBETWEEN(0,9)&amp;RANDBETWEEN(0,9)&amp;RANDBETWEEN(0,9))</f>
        <v>+46.70929524</v>
      </c>
      <c r="N26" s="21"/>
      <c r="O26" s="22" t="n">
        <f aca="false">FALSE()</f>
        <v>0</v>
      </c>
    </row>
    <row r="27" customFormat="false" ht="15" hidden="false" customHeight="false" outlineLevel="0" collapsed="false">
      <c r="A27" s="23" t="str">
        <f aca="false">"demo_emp_cct_"&amp;_!A44</f>
        <v>demo_emp_cct_10043</v>
      </c>
      <c r="B27" s="22" t="s">
        <v>13385</v>
      </c>
      <c r="C27" s="28" t="str">
        <f aca="false">demo_comp_cct!C45&amp; " emp"</f>
        <v>Erik Berndtsson (comp 10043) emp</v>
      </c>
      <c r="D27" s="29" t="str">
        <f aca="false">"demo_parent_"&amp;_!A7</f>
        <v>demo_parent_10006</v>
      </c>
      <c r="E27" s="15"/>
      <c r="F27" s="21" t="str">
        <f aca="false">IF(E27="TRUE","",VLOOKUP(RANDBETWEEN(1,1041),namelist!$H:$I,2,0) &amp;" "&amp;RANDBETWEEN(1,100))</f>
        <v>Klara Norra Kyrkogata 14</v>
      </c>
      <c r="G27" s="22"/>
      <c r="H27" s="24" t="n">
        <f aca="false">IF(E27="TRUE","",VLOOKUP(RANDBETWEEN(1,9724),namelist!$R:$T,2,1))</f>
        <v>65340</v>
      </c>
      <c r="I27" s="21" t="str">
        <f aca="false">_xlfn.IFNA(VLOOKUP(H27,namelist!S:T,2,0),"")</f>
        <v>KARLSTAD            </v>
      </c>
      <c r="J27" s="27" t="str">
        <f aca="false">_xlfn.IFNA(VLOOKUP(K27,res_countries!B:C,2,0),"")</f>
        <v>base.se</v>
      </c>
      <c r="K27" s="21" t="str">
        <f aca="false">IF(E27="TRUE","","Sverige")</f>
        <v>Sverige</v>
      </c>
      <c r="L27" s="19" t="str">
        <f aca="false">IF(E27="TRUE","", 0&amp;RANDBETWEEN(0,9)&amp;RANDBETWEEN(1,9)&amp;RANDBETWEEN(0,9)&amp;"-"&amp;RANDBETWEEN(0,9)&amp;RANDBETWEEN(0,9)&amp;" "&amp;RANDBETWEEN(0,9)&amp;RANDBETWEEN(0,9)&amp;" "&amp;RANDBETWEEN(0,9)&amp;RANDBETWEEN(0,9))</f>
        <v>0993-05 50 40</v>
      </c>
      <c r="M27" s="21" t="str">
        <f aca="false">IF(E27="TRUE","","+46.7"&amp;RANDBETWEEN(0,9)&amp;RANDBETWEEN(0,9)&amp;RANDBETWEEN(0,9)&amp;RANDBETWEEN(0,9)&amp;RANDBETWEEN(0,9)&amp;RANDBETWEEN(0,9)&amp;RANDBETWEEN(0,9))</f>
        <v>+46.75617029</v>
      </c>
      <c r="N27" s="21"/>
      <c r="O27" s="22" t="n">
        <f aca="false">FALSE()</f>
        <v>0</v>
      </c>
    </row>
    <row r="28" customFormat="false" ht="15" hidden="false" customHeight="false" outlineLevel="0" collapsed="false">
      <c r="A28" s="23" t="str">
        <f aca="false">"demo_emp_cct_"&amp;_!A45</f>
        <v>demo_emp_cct_10044</v>
      </c>
      <c r="B28" s="22" t="s">
        <v>13385</v>
      </c>
      <c r="C28" s="28" t="str">
        <f aca="false">demo_comp_cct!C46&amp; " emp"</f>
        <v>Elisabeth Vestling (comp 10044) emp</v>
      </c>
      <c r="D28" s="29" t="str">
        <f aca="false">"demo_parent_"&amp;_!A7</f>
        <v>demo_parent_10006</v>
      </c>
      <c r="E28" s="15"/>
      <c r="F28" s="21" t="str">
        <f aca="false">IF(E28="TRUE","",VLOOKUP(RANDBETWEEN(1,1041),namelist!$H:$I,2,0) &amp;" "&amp;RANDBETWEEN(1,100))</f>
        <v>Essingestråket 12</v>
      </c>
      <c r="G28" s="22"/>
      <c r="H28" s="24" t="n">
        <f aca="false">IF(E28="TRUE","",VLOOKUP(RANDBETWEEN(1,9724),namelist!$R:$T,2,1))</f>
        <v>57258</v>
      </c>
      <c r="I28" s="21" t="str">
        <f aca="false">_xlfn.IFNA(VLOOKUP(H28,namelist!S:T,2,0),"")</f>
        <v>OSKARSHAMN          </v>
      </c>
      <c r="J28" s="27" t="str">
        <f aca="false">_xlfn.IFNA(VLOOKUP(K28,res_countries!B:C,2,0),"")</f>
        <v>base.se</v>
      </c>
      <c r="K28" s="21" t="str">
        <f aca="false">IF(E28="TRUE","","Sverige")</f>
        <v>Sverige</v>
      </c>
      <c r="L28" s="19" t="str">
        <f aca="false">IF(E28="TRUE","", 0&amp;RANDBETWEEN(0,9)&amp;RANDBETWEEN(1,9)&amp;RANDBETWEEN(0,9)&amp;"-"&amp;RANDBETWEEN(0,9)&amp;RANDBETWEEN(0,9)&amp;" "&amp;RANDBETWEEN(0,9)&amp;RANDBETWEEN(0,9)&amp;" "&amp;RANDBETWEEN(0,9)&amp;RANDBETWEEN(0,9))</f>
        <v>0931-55 51 55</v>
      </c>
      <c r="M28" s="21" t="str">
        <f aca="false">IF(E28="TRUE","","+46.7"&amp;RANDBETWEEN(0,9)&amp;RANDBETWEEN(0,9)&amp;RANDBETWEEN(0,9)&amp;RANDBETWEEN(0,9)&amp;RANDBETWEEN(0,9)&amp;RANDBETWEEN(0,9)&amp;RANDBETWEEN(0,9))</f>
        <v>+46.71596123</v>
      </c>
      <c r="N28" s="21"/>
      <c r="O28" s="22" t="n">
        <f aca="false">FALSE()</f>
        <v>0</v>
      </c>
    </row>
    <row r="29" customFormat="false" ht="15" hidden="false" customHeight="false" outlineLevel="0" collapsed="false">
      <c r="A29" s="23" t="str">
        <f aca="false">"demo_emp_cct_"&amp;_!A46</f>
        <v>demo_emp_cct_10045</v>
      </c>
      <c r="B29" s="22" t="s">
        <v>13385</v>
      </c>
      <c r="C29" s="28" t="str">
        <f aca="false">demo_comp_cct!C47&amp; " emp"</f>
        <v>Dilara Widlund (comp 10045) emp</v>
      </c>
      <c r="D29" s="29" t="str">
        <f aca="false">"demo_parent_"&amp;_!A7</f>
        <v>demo_parent_10006</v>
      </c>
      <c r="E29" s="15"/>
      <c r="F29" s="21" t="str">
        <f aca="false">IF(E29="TRUE","",VLOOKUP(RANDBETWEEN(1,1041),namelist!$H:$I,2,0) &amp;" "&amp;RANDBETWEEN(1,100))</f>
        <v>Västgötagatan 90</v>
      </c>
      <c r="G29" s="22"/>
      <c r="H29" s="24" t="n">
        <f aca="false">IF(E29="TRUE","",VLOOKUP(RANDBETWEEN(1,9724),namelist!$R:$T,2,1))</f>
        <v>69145</v>
      </c>
      <c r="I29" s="21" t="str">
        <f aca="false">_xlfn.IFNA(VLOOKUP(H29,namelist!S:T,2,0),"")</f>
        <v>KARLSKOGA           </v>
      </c>
      <c r="J29" s="27" t="str">
        <f aca="false">_xlfn.IFNA(VLOOKUP(K29,res_countries!B:C,2,0),"")</f>
        <v>base.se</v>
      </c>
      <c r="K29" s="21" t="str">
        <f aca="false">IF(E29="TRUE","","Sverige")</f>
        <v>Sverige</v>
      </c>
      <c r="L29" s="19" t="str">
        <f aca="false">IF(E29="TRUE","", 0&amp;RANDBETWEEN(0,9)&amp;RANDBETWEEN(1,9)&amp;RANDBETWEEN(0,9)&amp;"-"&amp;RANDBETWEEN(0,9)&amp;RANDBETWEEN(0,9)&amp;" "&amp;RANDBETWEEN(0,9)&amp;RANDBETWEEN(0,9)&amp;" "&amp;RANDBETWEEN(0,9)&amp;RANDBETWEEN(0,9))</f>
        <v>0189-32 88 47</v>
      </c>
      <c r="M29" s="21" t="str">
        <f aca="false">IF(E29="TRUE","","+46.7"&amp;RANDBETWEEN(0,9)&amp;RANDBETWEEN(0,9)&amp;RANDBETWEEN(0,9)&amp;RANDBETWEEN(0,9)&amp;RANDBETWEEN(0,9)&amp;RANDBETWEEN(0,9)&amp;RANDBETWEEN(0,9))</f>
        <v>+46.77704264</v>
      </c>
      <c r="N29" s="21"/>
      <c r="O29" s="22" t="n">
        <f aca="false">FALSE()</f>
        <v>0</v>
      </c>
    </row>
    <row r="30" customFormat="false" ht="15" hidden="false" customHeight="false" outlineLevel="0" collapsed="false">
      <c r="A30" s="23" t="str">
        <f aca="false">"demo_emp_cct_"&amp;_!A47</f>
        <v>demo_emp_cct_10046</v>
      </c>
      <c r="B30" s="22" t="s">
        <v>13385</v>
      </c>
      <c r="C30" s="28" t="str">
        <f aca="false">demo_comp_cct!C48&amp; " emp"</f>
        <v>Lage Vikberg (comp 10046) emp</v>
      </c>
      <c r="D30" s="30" t="str">
        <f aca="false">"demo_parent_"&amp;_!A8</f>
        <v>demo_parent_10007</v>
      </c>
      <c r="E30" s="15"/>
      <c r="F30" s="21" t="str">
        <f aca="false">IF(E30="TRUE","",VLOOKUP(RANDBETWEEN(1,1041),namelist!$H:$I,2,0) &amp;" "&amp;RANDBETWEEN(1,100))</f>
        <v>Östhammarsgatan 44</v>
      </c>
      <c r="G30" s="22"/>
      <c r="H30" s="24" t="n">
        <f aca="false">IF(E30="TRUE","",VLOOKUP(RANDBETWEEN(1,9724),namelist!$R:$T,2,1))</f>
        <v>13647</v>
      </c>
      <c r="I30" s="21" t="str">
        <f aca="false">_xlfn.IFNA(VLOOKUP(H30,namelist!S:T,2,0),"")</f>
        <v>HANINGE             </v>
      </c>
      <c r="J30" s="27" t="str">
        <f aca="false">_xlfn.IFNA(VLOOKUP(K30,res_countries!B:C,2,0),"")</f>
        <v>base.se</v>
      </c>
      <c r="K30" s="21" t="str">
        <f aca="false">IF(E30="TRUE","","Sverige")</f>
        <v>Sverige</v>
      </c>
      <c r="L30" s="19" t="str">
        <f aca="false">IF(E30="TRUE","", 0&amp;RANDBETWEEN(0,9)&amp;RANDBETWEEN(1,9)&amp;RANDBETWEEN(0,9)&amp;"-"&amp;RANDBETWEEN(0,9)&amp;RANDBETWEEN(0,9)&amp;" "&amp;RANDBETWEEN(0,9)&amp;RANDBETWEEN(0,9)&amp;" "&amp;RANDBETWEEN(0,9)&amp;RANDBETWEEN(0,9))</f>
        <v>0749-01 22 11</v>
      </c>
      <c r="M30" s="21" t="str">
        <f aca="false">IF(E30="TRUE","","+46.7"&amp;RANDBETWEEN(0,9)&amp;RANDBETWEEN(0,9)&amp;RANDBETWEEN(0,9)&amp;RANDBETWEEN(0,9)&amp;RANDBETWEEN(0,9)&amp;RANDBETWEEN(0,9)&amp;RANDBETWEEN(0,9))</f>
        <v>+46.73108401</v>
      </c>
      <c r="N30" s="21"/>
      <c r="O30" s="22" t="n">
        <f aca="false">FALSE()</f>
        <v>0</v>
      </c>
    </row>
    <row r="31" customFormat="false" ht="15" hidden="false" customHeight="false" outlineLevel="0" collapsed="false">
      <c r="A31" s="23" t="str">
        <f aca="false">"demo_emp_cct_"&amp;_!A48</f>
        <v>demo_emp_cct_10047</v>
      </c>
      <c r="B31" s="22" t="s">
        <v>13385</v>
      </c>
      <c r="C31" s="28" t="str">
        <f aca="false">demo_comp_cct!C49&amp; " emp"</f>
        <v>Viola Holmström (comp 10047) emp</v>
      </c>
      <c r="D31" s="30" t="str">
        <f aca="false">"demo_parent_"&amp;_!A8</f>
        <v>demo_parent_10007</v>
      </c>
      <c r="E31" s="15"/>
      <c r="F31" s="21" t="str">
        <f aca="false">IF(E31="TRUE","",VLOOKUP(RANDBETWEEN(1,1041),namelist!$H:$I,2,0) &amp;" "&amp;RANDBETWEEN(1,100))</f>
        <v>Siargatan 90</v>
      </c>
      <c r="G31" s="22"/>
      <c r="H31" s="24" t="n">
        <f aca="false">IF(E31="TRUE","",VLOOKUP(RANDBETWEEN(1,9724),namelist!$R:$T,2,1))</f>
        <v>34131</v>
      </c>
      <c r="I31" s="21" t="str">
        <f aca="false">_xlfn.IFNA(VLOOKUP(H31,namelist!S:T,2,0),"")</f>
        <v>LJUNGBY             </v>
      </c>
      <c r="J31" s="27" t="str">
        <f aca="false">_xlfn.IFNA(VLOOKUP(K31,res_countries!B:C,2,0),"")</f>
        <v>base.se</v>
      </c>
      <c r="K31" s="21" t="str">
        <f aca="false">IF(E31="TRUE","","Sverige")</f>
        <v>Sverige</v>
      </c>
      <c r="L31" s="19" t="str">
        <f aca="false">IF(E31="TRUE","", 0&amp;RANDBETWEEN(0,9)&amp;RANDBETWEEN(1,9)&amp;RANDBETWEEN(0,9)&amp;"-"&amp;RANDBETWEEN(0,9)&amp;RANDBETWEEN(0,9)&amp;" "&amp;RANDBETWEEN(0,9)&amp;RANDBETWEEN(0,9)&amp;" "&amp;RANDBETWEEN(0,9)&amp;RANDBETWEEN(0,9))</f>
        <v>0565-87 31 61</v>
      </c>
      <c r="M31" s="21" t="str">
        <f aca="false">IF(E31="TRUE","","+46.7"&amp;RANDBETWEEN(0,9)&amp;RANDBETWEEN(0,9)&amp;RANDBETWEEN(0,9)&amp;RANDBETWEEN(0,9)&amp;RANDBETWEEN(0,9)&amp;RANDBETWEEN(0,9)&amp;RANDBETWEEN(0,9))</f>
        <v>+46.71593548</v>
      </c>
      <c r="N31" s="21"/>
      <c r="O31" s="22" t="n">
        <f aca="false">FALSE()</f>
        <v>0</v>
      </c>
    </row>
    <row r="32" customFormat="false" ht="15" hidden="false" customHeight="false" outlineLevel="0" collapsed="false">
      <c r="A32" s="23" t="str">
        <f aca="false">"demo_emp_cct_"&amp;_!A49</f>
        <v>demo_emp_cct_10048</v>
      </c>
      <c r="B32" s="22" t="s">
        <v>13385</v>
      </c>
      <c r="C32" s="28" t="str">
        <f aca="false">demo_comp_cct!C50&amp; " emp"</f>
        <v>Charlie Modig (comp 10048) emp</v>
      </c>
      <c r="D32" s="30" t="str">
        <f aca="false">"demo_parent_"&amp;_!A8</f>
        <v>demo_parent_10007</v>
      </c>
      <c r="E32" s="15"/>
      <c r="F32" s="21" t="str">
        <f aca="false">IF(E32="TRUE","",VLOOKUP(RANDBETWEEN(1,1041),namelist!$H:$I,2,0) &amp;" "&amp;RANDBETWEEN(1,100))</f>
        <v>Österlånggatan 11</v>
      </c>
      <c r="G32" s="22"/>
      <c r="H32" s="24" t="n">
        <f aca="false">IF(E32="TRUE","",VLOOKUP(RANDBETWEEN(1,9724),namelist!$R:$T,2,1))</f>
        <v>13736</v>
      </c>
      <c r="I32" s="21" t="str">
        <f aca="false">_xlfn.IFNA(VLOOKUP(H32,namelist!S:T,2,0),"")</f>
        <v>VÄSTERHANINGE       </v>
      </c>
      <c r="J32" s="27" t="str">
        <f aca="false">_xlfn.IFNA(VLOOKUP(K32,res_countries!B:C,2,0),"")</f>
        <v>base.se</v>
      </c>
      <c r="K32" s="21" t="str">
        <f aca="false">IF(E32="TRUE","","Sverige")</f>
        <v>Sverige</v>
      </c>
      <c r="L32" s="19" t="str">
        <f aca="false">IF(E32="TRUE","", 0&amp;RANDBETWEEN(0,9)&amp;RANDBETWEEN(1,9)&amp;RANDBETWEEN(0,9)&amp;"-"&amp;RANDBETWEEN(0,9)&amp;RANDBETWEEN(0,9)&amp;" "&amp;RANDBETWEEN(0,9)&amp;RANDBETWEEN(0,9)&amp;" "&amp;RANDBETWEEN(0,9)&amp;RANDBETWEEN(0,9))</f>
        <v>0560-87 63 95</v>
      </c>
      <c r="M32" s="21" t="str">
        <f aca="false">IF(E32="TRUE","","+46.7"&amp;RANDBETWEEN(0,9)&amp;RANDBETWEEN(0,9)&amp;RANDBETWEEN(0,9)&amp;RANDBETWEEN(0,9)&amp;RANDBETWEEN(0,9)&amp;RANDBETWEEN(0,9)&amp;RANDBETWEEN(0,9))</f>
        <v>+46.79017903</v>
      </c>
      <c r="N32" s="21"/>
      <c r="O32" s="22" t="n">
        <f aca="false">FALSE()</f>
        <v>0</v>
      </c>
    </row>
    <row r="33" customFormat="false" ht="15" hidden="false" customHeight="false" outlineLevel="0" collapsed="false">
      <c r="A33" s="23" t="str">
        <f aca="false">"demo_emp_cct_"&amp;_!A50</f>
        <v>demo_emp_cct_10049</v>
      </c>
      <c r="B33" s="22" t="s">
        <v>13385</v>
      </c>
      <c r="C33" s="28" t="str">
        <f aca="false">demo_comp_cct!C51&amp; " emp"</f>
        <v>Malte Klint (comp 10049) emp</v>
      </c>
      <c r="D33" s="30" t="str">
        <f aca="false">"demo_parent_"&amp;_!A8</f>
        <v>demo_parent_10007</v>
      </c>
      <c r="E33" s="15"/>
      <c r="F33" s="21" t="str">
        <f aca="false">IF(E33="TRUE","",VLOOKUP(RANDBETWEEN(1,1041),namelist!$H:$I,2,0) &amp;" "&amp;RANDBETWEEN(1,100))</f>
        <v>Hagagatan 27</v>
      </c>
      <c r="G33" s="22"/>
      <c r="H33" s="24" t="n">
        <f aca="false">IF(E33="TRUE","",VLOOKUP(RANDBETWEEN(1,9724),namelist!$R:$T,2,1))</f>
        <v>24753</v>
      </c>
      <c r="I33" s="21" t="str">
        <f aca="false">_xlfn.IFNA(VLOOKUP(H33,namelist!S:T,2,0),"")</f>
        <v>DALBY               </v>
      </c>
      <c r="J33" s="27" t="str">
        <f aca="false">_xlfn.IFNA(VLOOKUP(K33,res_countries!B:C,2,0),"")</f>
        <v>base.se</v>
      </c>
      <c r="K33" s="21" t="str">
        <f aca="false">IF(E33="TRUE","","Sverige")</f>
        <v>Sverige</v>
      </c>
      <c r="L33" s="19" t="str">
        <f aca="false">IF(E33="TRUE","", 0&amp;RANDBETWEEN(0,9)&amp;RANDBETWEEN(1,9)&amp;RANDBETWEEN(0,9)&amp;"-"&amp;RANDBETWEEN(0,9)&amp;RANDBETWEEN(0,9)&amp;" "&amp;RANDBETWEEN(0,9)&amp;RANDBETWEEN(0,9)&amp;" "&amp;RANDBETWEEN(0,9)&amp;RANDBETWEEN(0,9))</f>
        <v>0093-13 99 79</v>
      </c>
      <c r="M33" s="21" t="str">
        <f aca="false">IF(E33="TRUE","","+46.7"&amp;RANDBETWEEN(0,9)&amp;RANDBETWEEN(0,9)&amp;RANDBETWEEN(0,9)&amp;RANDBETWEEN(0,9)&amp;RANDBETWEEN(0,9)&amp;RANDBETWEEN(0,9)&amp;RANDBETWEEN(0,9))</f>
        <v>+46.70754643</v>
      </c>
      <c r="N33" s="21"/>
      <c r="O33" s="22" t="n">
        <f aca="false">FALSE()</f>
        <v>0</v>
      </c>
    </row>
    <row r="34" customFormat="false" ht="15" hidden="false" customHeight="false" outlineLevel="0" collapsed="false">
      <c r="A34" s="23" t="str">
        <f aca="false">"demo_emp_cct_"&amp;_!A51</f>
        <v>demo_emp_cct_10050</v>
      </c>
      <c r="B34" s="22" t="s">
        <v>13385</v>
      </c>
      <c r="C34" s="28" t="str">
        <f aca="false">demo_comp_cct!C52&amp; " emp"</f>
        <v>Melinda Hedblom (comp 10050) emp</v>
      </c>
      <c r="D34" s="30" t="str">
        <f aca="false">"demo_parent_"&amp;_!A8</f>
        <v>demo_parent_10007</v>
      </c>
      <c r="E34" s="15"/>
      <c r="F34" s="21" t="str">
        <f aca="false">IF(E34="TRUE","",VLOOKUP(RANDBETWEEN(1,1041),namelist!$H:$I,2,0) &amp;" "&amp;RANDBETWEEN(1,100))</f>
        <v>Orvar Odds Väg 41</v>
      </c>
      <c r="G34" s="22"/>
      <c r="H34" s="24" t="n">
        <f aca="false">IF(E34="TRUE","",VLOOKUP(RANDBETWEEN(1,9724),namelist!$R:$T,2,1))</f>
        <v>90746</v>
      </c>
      <c r="I34" s="21" t="str">
        <f aca="false">_xlfn.IFNA(VLOOKUP(H34,namelist!S:T,2,0),"")</f>
        <v>UMEÅ                </v>
      </c>
      <c r="J34" s="27" t="str">
        <f aca="false">_xlfn.IFNA(VLOOKUP(K34,res_countries!B:C,2,0),"")</f>
        <v>base.se</v>
      </c>
      <c r="K34" s="21" t="str">
        <f aca="false">IF(E34="TRUE","","Sverige")</f>
        <v>Sverige</v>
      </c>
      <c r="L34" s="19" t="str">
        <f aca="false">IF(E34="TRUE","", 0&amp;RANDBETWEEN(0,9)&amp;RANDBETWEEN(1,9)&amp;RANDBETWEEN(0,9)&amp;"-"&amp;RANDBETWEEN(0,9)&amp;RANDBETWEEN(0,9)&amp;" "&amp;RANDBETWEEN(0,9)&amp;RANDBETWEEN(0,9)&amp;" "&amp;RANDBETWEEN(0,9)&amp;RANDBETWEEN(0,9))</f>
        <v>0244-49 34 21</v>
      </c>
      <c r="M34" s="21" t="str">
        <f aca="false">IF(E34="TRUE","","+46.7"&amp;RANDBETWEEN(0,9)&amp;RANDBETWEEN(0,9)&amp;RANDBETWEEN(0,9)&amp;RANDBETWEEN(0,9)&amp;RANDBETWEEN(0,9)&amp;RANDBETWEEN(0,9)&amp;RANDBETWEEN(0,9))</f>
        <v>+46.78648184</v>
      </c>
      <c r="N34" s="21"/>
      <c r="O34" s="22" t="n">
        <f aca="false">FALSE()</f>
        <v>0</v>
      </c>
    </row>
    <row r="35" customFormat="false" ht="15" hidden="false" customHeight="false" outlineLevel="0" collapsed="false">
      <c r="A35" s="23" t="str">
        <f aca="false">"demo_emp_cct_"&amp;_!A52</f>
        <v>demo_emp_cct_10051</v>
      </c>
      <c r="B35" s="22" t="s">
        <v>13385</v>
      </c>
      <c r="C35" s="28" t="str">
        <f aca="false">demo_comp_cct!C53&amp; " emp"</f>
        <v>Izabel Almström (comp 10051) emp</v>
      </c>
      <c r="D35" s="31" t="str">
        <f aca="false">"demo_parent_"&amp;_!A9</f>
        <v>demo_parent_10008</v>
      </c>
      <c r="E35" s="15"/>
      <c r="F35" s="21" t="str">
        <f aca="false">IF(E35="TRUE","",VLOOKUP(RANDBETWEEN(1,1041),namelist!$H:$I,2,0) &amp;" "&amp;RANDBETWEEN(1,100))</f>
        <v>Brantingsgatan 18</v>
      </c>
      <c r="G35" s="22"/>
      <c r="H35" s="24" t="n">
        <f aca="false">IF(E35="TRUE","",VLOOKUP(RANDBETWEEN(1,9724),namelist!$R:$T,2,1))</f>
        <v>12530</v>
      </c>
      <c r="I35" s="21" t="str">
        <f aca="false">_xlfn.IFNA(VLOOKUP(H35,namelist!S:T,2,0),"")</f>
        <v>ÄLVSJÖ              </v>
      </c>
      <c r="J35" s="27" t="str">
        <f aca="false">_xlfn.IFNA(VLOOKUP(K35,res_countries!B:C,2,0),"")</f>
        <v>base.se</v>
      </c>
      <c r="K35" s="21" t="str">
        <f aca="false">IF(E35="TRUE","","Sverige")</f>
        <v>Sverige</v>
      </c>
      <c r="L35" s="19" t="str">
        <f aca="false">IF(E35="TRUE","", 0&amp;RANDBETWEEN(0,9)&amp;RANDBETWEEN(1,9)&amp;RANDBETWEEN(0,9)&amp;"-"&amp;RANDBETWEEN(0,9)&amp;RANDBETWEEN(0,9)&amp;" "&amp;RANDBETWEEN(0,9)&amp;RANDBETWEEN(0,9)&amp;" "&amp;RANDBETWEEN(0,9)&amp;RANDBETWEEN(0,9))</f>
        <v>0944-04 75 25</v>
      </c>
      <c r="M35" s="21" t="str">
        <f aca="false">IF(E35="TRUE","","+46.7"&amp;RANDBETWEEN(0,9)&amp;RANDBETWEEN(0,9)&amp;RANDBETWEEN(0,9)&amp;RANDBETWEEN(0,9)&amp;RANDBETWEEN(0,9)&amp;RANDBETWEEN(0,9)&amp;RANDBETWEEN(0,9))</f>
        <v>+46.77175160</v>
      </c>
      <c r="N35" s="21"/>
      <c r="O35" s="22" t="n">
        <f aca="false">FALSE()</f>
        <v>0</v>
      </c>
    </row>
    <row r="36" customFormat="false" ht="15" hidden="false" customHeight="false" outlineLevel="0" collapsed="false">
      <c r="A36" s="23" t="str">
        <f aca="false">"demo_emp_cct_"&amp;_!A53</f>
        <v>demo_emp_cct_10052</v>
      </c>
      <c r="B36" s="22" t="s">
        <v>13385</v>
      </c>
      <c r="C36" s="28" t="str">
        <f aca="false">demo_comp_cct!C54&amp; " emp"</f>
        <v>Miranda Ahlberg (comp 10052) emp</v>
      </c>
      <c r="D36" s="31" t="str">
        <f aca="false">"demo_parent_"&amp;_!A9</f>
        <v>demo_parent_10008</v>
      </c>
      <c r="E36" s="15"/>
      <c r="F36" s="21" t="str">
        <f aca="false">IF(E36="TRUE","",VLOOKUP(RANDBETWEEN(1,1041),namelist!$H:$I,2,0) &amp;" "&amp;RANDBETWEEN(1,100))</f>
        <v>Kungsbroplan 73</v>
      </c>
      <c r="G36" s="22"/>
      <c r="H36" s="24" t="n">
        <f aca="false">IF(E36="TRUE","",VLOOKUP(RANDBETWEEN(1,9724),namelist!$R:$T,2,1))</f>
        <v>58929</v>
      </c>
      <c r="I36" s="21" t="str">
        <f aca="false">_xlfn.IFNA(VLOOKUP(H36,namelist!S:T,2,0),"")</f>
        <v>LINKÖPING           </v>
      </c>
      <c r="J36" s="27" t="str">
        <f aca="false">_xlfn.IFNA(VLOOKUP(K36,res_countries!B:C,2,0),"")</f>
        <v>base.se</v>
      </c>
      <c r="K36" s="21" t="str">
        <f aca="false">IF(E36="TRUE","","Sverige")</f>
        <v>Sverige</v>
      </c>
      <c r="L36" s="19" t="str">
        <f aca="false">IF(E36="TRUE","", 0&amp;RANDBETWEEN(0,9)&amp;RANDBETWEEN(1,9)&amp;RANDBETWEEN(0,9)&amp;"-"&amp;RANDBETWEEN(0,9)&amp;RANDBETWEEN(0,9)&amp;" "&amp;RANDBETWEEN(0,9)&amp;RANDBETWEEN(0,9)&amp;" "&amp;RANDBETWEEN(0,9)&amp;RANDBETWEEN(0,9))</f>
        <v>0229-99 33 49</v>
      </c>
      <c r="M36" s="21" t="str">
        <f aca="false">IF(E36="TRUE","","+46.7"&amp;RANDBETWEEN(0,9)&amp;RANDBETWEEN(0,9)&amp;RANDBETWEEN(0,9)&amp;RANDBETWEEN(0,9)&amp;RANDBETWEEN(0,9)&amp;RANDBETWEEN(0,9)&amp;RANDBETWEEN(0,9))</f>
        <v>+46.74396888</v>
      </c>
      <c r="N36" s="21"/>
      <c r="O36" s="22" t="n">
        <f aca="false">FALSE()</f>
        <v>0</v>
      </c>
    </row>
    <row r="37" customFormat="false" ht="15" hidden="false" customHeight="false" outlineLevel="0" collapsed="false">
      <c r="A37" s="23" t="str">
        <f aca="false">"demo_emp_cct_"&amp;_!A54</f>
        <v>demo_emp_cct_10053</v>
      </c>
      <c r="B37" s="22" t="s">
        <v>13385</v>
      </c>
      <c r="C37" s="28" t="str">
        <f aca="false">demo_comp_cct!C55&amp; " emp"</f>
        <v>Ben Sjösten (comp 10053) emp</v>
      </c>
      <c r="D37" s="31" t="str">
        <f aca="false">"demo_parent_"&amp;_!A9</f>
        <v>demo_parent_10008</v>
      </c>
      <c r="E37" s="15"/>
      <c r="F37" s="21" t="str">
        <f aca="false">IF(E37="TRUE","",VLOOKUP(RANDBETWEEN(1,1041),namelist!$H:$I,2,0) &amp;" "&amp;RANDBETWEEN(1,100))</f>
        <v>Lumagatan 4</v>
      </c>
      <c r="G37" s="22"/>
      <c r="H37" s="24" t="n">
        <f aca="false">IF(E37="TRUE","",VLOOKUP(RANDBETWEEN(1,9724),namelist!$R:$T,2,1))</f>
        <v>63346</v>
      </c>
      <c r="I37" s="21" t="str">
        <f aca="false">_xlfn.IFNA(VLOOKUP(H37,namelist!S:T,2,0),"")</f>
        <v>ESKILSTUNA          </v>
      </c>
      <c r="J37" s="27" t="str">
        <f aca="false">_xlfn.IFNA(VLOOKUP(K37,res_countries!B:C,2,0),"")</f>
        <v>base.se</v>
      </c>
      <c r="K37" s="21" t="str">
        <f aca="false">IF(E37="TRUE","","Sverige")</f>
        <v>Sverige</v>
      </c>
      <c r="L37" s="19" t="str">
        <f aca="false">IF(E37="TRUE","", 0&amp;RANDBETWEEN(0,9)&amp;RANDBETWEEN(1,9)&amp;RANDBETWEEN(0,9)&amp;"-"&amp;RANDBETWEEN(0,9)&amp;RANDBETWEEN(0,9)&amp;" "&amp;RANDBETWEEN(0,9)&amp;RANDBETWEEN(0,9)&amp;" "&amp;RANDBETWEEN(0,9)&amp;RANDBETWEEN(0,9))</f>
        <v>0641-61 91 18</v>
      </c>
      <c r="M37" s="21" t="str">
        <f aca="false">IF(E37="TRUE","","+46.7"&amp;RANDBETWEEN(0,9)&amp;RANDBETWEEN(0,9)&amp;RANDBETWEEN(0,9)&amp;RANDBETWEEN(0,9)&amp;RANDBETWEEN(0,9)&amp;RANDBETWEEN(0,9)&amp;RANDBETWEEN(0,9))</f>
        <v>+46.74746578</v>
      </c>
      <c r="N37" s="21"/>
      <c r="O37" s="22" t="n">
        <f aca="false">FALSE()</f>
        <v>0</v>
      </c>
    </row>
    <row r="38" customFormat="false" ht="15" hidden="false" customHeight="false" outlineLevel="0" collapsed="false">
      <c r="A38" s="23" t="str">
        <f aca="false">"demo_emp_cct_"&amp;_!A55</f>
        <v>demo_emp_cct_10054</v>
      </c>
      <c r="B38" s="22" t="s">
        <v>13385</v>
      </c>
      <c r="C38" s="28" t="str">
        <f aca="false">demo_comp_cct!C56&amp; " emp"</f>
        <v>Haley Hedström (comp 10054) emp</v>
      </c>
      <c r="D38" s="29" t="str">
        <f aca="false">"demo_parent_"&amp;_!A19</f>
        <v>demo_parent_10018</v>
      </c>
      <c r="E38" s="15"/>
      <c r="F38" s="21" t="str">
        <f aca="false">IF(E38="TRUE","",VLOOKUP(RANDBETWEEN(1,1041),namelist!$H:$I,2,0) &amp;" "&amp;RANDBETWEEN(1,100))</f>
        <v>Vinterviksvägen 68</v>
      </c>
      <c r="G38" s="22"/>
      <c r="H38" s="24" t="n">
        <f aca="false">IF(E38="TRUE","",VLOOKUP(RANDBETWEEN(1,9724),namelist!$R:$T,2,1))</f>
        <v>26353</v>
      </c>
      <c r="I38" s="21" t="str">
        <f aca="false">_xlfn.IFNA(VLOOKUP(H38,namelist!S:T,2,0),"")</f>
        <v>LERBERGET           </v>
      </c>
      <c r="J38" s="27" t="str">
        <f aca="false">_xlfn.IFNA(VLOOKUP(K38,res_countries!B:C,2,0),"")</f>
        <v>base.se</v>
      </c>
      <c r="K38" s="21" t="str">
        <f aca="false">IF(E38="TRUE","","Sverige")</f>
        <v>Sverige</v>
      </c>
      <c r="L38" s="19" t="str">
        <f aca="false">IF(E38="TRUE","", 0&amp;RANDBETWEEN(0,9)&amp;RANDBETWEEN(1,9)&amp;RANDBETWEEN(0,9)&amp;"-"&amp;RANDBETWEEN(0,9)&amp;RANDBETWEEN(0,9)&amp;" "&amp;RANDBETWEEN(0,9)&amp;RANDBETWEEN(0,9)&amp;" "&amp;RANDBETWEEN(0,9)&amp;RANDBETWEEN(0,9))</f>
        <v>0026-38 66 91</v>
      </c>
      <c r="M38" s="21" t="str">
        <f aca="false">IF(E38="TRUE","","+46.7"&amp;RANDBETWEEN(0,9)&amp;RANDBETWEEN(0,9)&amp;RANDBETWEEN(0,9)&amp;RANDBETWEEN(0,9)&amp;RANDBETWEEN(0,9)&amp;RANDBETWEEN(0,9)&amp;RANDBETWEEN(0,9))</f>
        <v>+46.71558223</v>
      </c>
      <c r="N38" s="21"/>
      <c r="O38" s="22" t="n">
        <f aca="false">FALSE()</f>
        <v>0</v>
      </c>
    </row>
    <row r="39" customFormat="false" ht="15" hidden="false" customHeight="false" outlineLevel="0" collapsed="false">
      <c r="A39" s="23" t="str">
        <f aca="false">"demo_emp_cct_"&amp;_!A56</f>
        <v>demo_emp_cct_10055</v>
      </c>
      <c r="B39" s="22" t="s">
        <v>13385</v>
      </c>
      <c r="C39" s="28" t="str">
        <f aca="false">demo_comp_cct!C57&amp; " emp"</f>
        <v>Mattis Zachrisson (comp 10055) emp</v>
      </c>
      <c r="D39" s="29" t="str">
        <f aca="false">"demo_parent_"&amp;_!A19</f>
        <v>demo_parent_10018</v>
      </c>
      <c r="E39" s="15"/>
      <c r="F39" s="21" t="str">
        <f aca="false">IF(E39="TRUE","",VLOOKUP(RANDBETWEEN(1,1041),namelist!$H:$I,2,0) &amp;" "&amp;RANDBETWEEN(1,100))</f>
        <v>Södermalmsallén 25</v>
      </c>
      <c r="G39" s="22"/>
      <c r="H39" s="24" t="n">
        <f aca="false">IF(E39="TRUE","",VLOOKUP(RANDBETWEEN(1,9724),namelist!$R:$T,2,1))</f>
        <v>14133</v>
      </c>
      <c r="I39" s="21" t="str">
        <f aca="false">_xlfn.IFNA(VLOOKUP(H39,namelist!S:T,2,0),"")</f>
        <v>HUDDINGE            </v>
      </c>
      <c r="J39" s="27" t="str">
        <f aca="false">_xlfn.IFNA(VLOOKUP(K39,res_countries!B:C,2,0),"")</f>
        <v>base.se</v>
      </c>
      <c r="K39" s="21" t="str">
        <f aca="false">IF(E39="TRUE","","Sverige")</f>
        <v>Sverige</v>
      </c>
      <c r="L39" s="19" t="str">
        <f aca="false">IF(E39="TRUE","", 0&amp;RANDBETWEEN(0,9)&amp;RANDBETWEEN(1,9)&amp;RANDBETWEEN(0,9)&amp;"-"&amp;RANDBETWEEN(0,9)&amp;RANDBETWEEN(0,9)&amp;" "&amp;RANDBETWEEN(0,9)&amp;RANDBETWEEN(0,9)&amp;" "&amp;RANDBETWEEN(0,9)&amp;RANDBETWEEN(0,9))</f>
        <v>0934-42 84 92</v>
      </c>
      <c r="M39" s="21" t="str">
        <f aca="false">IF(E39="TRUE","","+46.7"&amp;RANDBETWEEN(0,9)&amp;RANDBETWEEN(0,9)&amp;RANDBETWEEN(0,9)&amp;RANDBETWEEN(0,9)&amp;RANDBETWEEN(0,9)&amp;RANDBETWEEN(0,9)&amp;RANDBETWEEN(0,9))</f>
        <v>+46.79176260</v>
      </c>
      <c r="N39" s="21"/>
      <c r="O39" s="22" t="n">
        <f aca="false">FALSE()</f>
        <v>0</v>
      </c>
    </row>
    <row r="40" customFormat="false" ht="15" hidden="false" customHeight="false" outlineLevel="0" collapsed="false">
      <c r="A40" s="23" t="str">
        <f aca="false">"demo_emp_cct_"&amp;_!A57</f>
        <v>demo_emp_cct_10056</v>
      </c>
      <c r="B40" s="22" t="s">
        <v>13385</v>
      </c>
      <c r="C40" s="28" t="str">
        <f aca="false">demo_comp_cct!C58&amp; " emp"</f>
        <v>Ana Edström (comp 10056) emp</v>
      </c>
      <c r="D40" s="29" t="str">
        <f aca="false">"demo_parent_"&amp;_!A19</f>
        <v>demo_parent_10018</v>
      </c>
      <c r="E40" s="15"/>
      <c r="F40" s="21" t="str">
        <f aca="false">IF(E40="TRUE","",VLOOKUP(RANDBETWEEN(1,1041),namelist!$H:$I,2,0) &amp;" "&amp;RANDBETWEEN(1,100))</f>
        <v>Strömparterren 71</v>
      </c>
      <c r="G40" s="22"/>
      <c r="H40" s="24" t="n">
        <f aca="false">IF(E40="TRUE","",VLOOKUP(RANDBETWEEN(1,9724),namelist!$R:$T,2,1))</f>
        <v>61197</v>
      </c>
      <c r="I40" s="21" t="str">
        <f aca="false">_xlfn.IFNA(VLOOKUP(H40,namelist!S:T,2,0),"")</f>
        <v>STIGTOMTA           </v>
      </c>
      <c r="J40" s="27" t="str">
        <f aca="false">_xlfn.IFNA(VLOOKUP(K40,res_countries!B:C,2,0),"")</f>
        <v>base.se</v>
      </c>
      <c r="K40" s="21" t="str">
        <f aca="false">IF(E40="TRUE","","Sverige")</f>
        <v>Sverige</v>
      </c>
      <c r="L40" s="19" t="str">
        <f aca="false">IF(E40="TRUE","", 0&amp;RANDBETWEEN(0,9)&amp;RANDBETWEEN(1,9)&amp;RANDBETWEEN(0,9)&amp;"-"&amp;RANDBETWEEN(0,9)&amp;RANDBETWEEN(0,9)&amp;" "&amp;RANDBETWEEN(0,9)&amp;RANDBETWEEN(0,9)&amp;" "&amp;RANDBETWEEN(0,9)&amp;RANDBETWEEN(0,9))</f>
        <v>0479-43 77 14</v>
      </c>
      <c r="M40" s="21" t="str">
        <f aca="false">IF(E40="TRUE","","+46.7"&amp;RANDBETWEEN(0,9)&amp;RANDBETWEEN(0,9)&amp;RANDBETWEEN(0,9)&amp;RANDBETWEEN(0,9)&amp;RANDBETWEEN(0,9)&amp;RANDBETWEEN(0,9)&amp;RANDBETWEEN(0,9))</f>
        <v>+46.77612396</v>
      </c>
      <c r="N40" s="21"/>
      <c r="O40" s="22" t="n">
        <f aca="false">FALSE()</f>
        <v>0</v>
      </c>
    </row>
    <row r="41" customFormat="false" ht="15" hidden="false" customHeight="false" outlineLevel="0" collapsed="false">
      <c r="A41" s="23" t="str">
        <f aca="false">"demo_emp_cct_"&amp;_!A58</f>
        <v>demo_emp_cct_10057</v>
      </c>
      <c r="B41" s="22" t="s">
        <v>13385</v>
      </c>
      <c r="C41" s="28" t="str">
        <f aca="false">demo_comp_cct!C59&amp; " emp"</f>
        <v>Lennart Tuvesson (comp 10057) emp</v>
      </c>
      <c r="D41" s="29" t="str">
        <f aca="false">"demo_parent_"&amp;_!A19</f>
        <v>demo_parent_10018</v>
      </c>
      <c r="E41" s="15"/>
      <c r="F41" s="21" t="str">
        <f aca="false">IF(E41="TRUE","",VLOOKUP(RANDBETWEEN(1,1041),namelist!$H:$I,2,0) &amp;" "&amp;RANDBETWEEN(1,100))</f>
        <v>Kallskärsgatan 31</v>
      </c>
      <c r="G41" s="22"/>
      <c r="H41" s="24" t="n">
        <f aca="false">IF(E41="TRUE","",VLOOKUP(RANDBETWEEN(1,9724),namelist!$R:$T,2,1))</f>
        <v>61192</v>
      </c>
      <c r="I41" s="21" t="str">
        <f aca="false">_xlfn.IFNA(VLOOKUP(H41,namelist!S:T,2,0),"")</f>
        <v>NYKÖPING            </v>
      </c>
      <c r="J41" s="27" t="str">
        <f aca="false">_xlfn.IFNA(VLOOKUP(K41,res_countries!B:C,2,0),"")</f>
        <v>base.se</v>
      </c>
      <c r="K41" s="21" t="str">
        <f aca="false">IF(E41="TRUE","","Sverige")</f>
        <v>Sverige</v>
      </c>
      <c r="L41" s="19" t="str">
        <f aca="false">IF(E41="TRUE","", 0&amp;RANDBETWEEN(0,9)&amp;RANDBETWEEN(1,9)&amp;RANDBETWEEN(0,9)&amp;"-"&amp;RANDBETWEEN(0,9)&amp;RANDBETWEEN(0,9)&amp;" "&amp;RANDBETWEEN(0,9)&amp;RANDBETWEEN(0,9)&amp;" "&amp;RANDBETWEEN(0,9)&amp;RANDBETWEEN(0,9))</f>
        <v>0898-50 33 16</v>
      </c>
      <c r="M41" s="21" t="str">
        <f aca="false">IF(E41="TRUE","","+46.7"&amp;RANDBETWEEN(0,9)&amp;RANDBETWEEN(0,9)&amp;RANDBETWEEN(0,9)&amp;RANDBETWEEN(0,9)&amp;RANDBETWEEN(0,9)&amp;RANDBETWEEN(0,9)&amp;RANDBETWEEN(0,9))</f>
        <v>+46.73781540</v>
      </c>
      <c r="N41" s="21"/>
      <c r="O41" s="22" t="n">
        <f aca="false">FALSE()</f>
        <v>0</v>
      </c>
    </row>
    <row r="42" customFormat="false" ht="15" hidden="false" customHeight="false" outlineLevel="0" collapsed="false">
      <c r="A42" s="23" t="str">
        <f aca="false">"demo_emp_cct_"&amp;_!A59</f>
        <v>demo_emp_cct_10058</v>
      </c>
      <c r="B42" s="22" t="s">
        <v>13385</v>
      </c>
      <c r="C42" s="28" t="str">
        <f aca="false">demo_comp_cct!C60&amp; " emp"</f>
        <v>Mats Henriksson (comp 10058) emp</v>
      </c>
      <c r="D42" s="30" t="str">
        <f aca="false">"demo_parent_"&amp;_!A20</f>
        <v>demo_parent_10019</v>
      </c>
      <c r="E42" s="15"/>
      <c r="F42" s="21" t="str">
        <f aca="false">IF(E42="TRUE","",VLOOKUP(RANDBETWEEN(1,1041),namelist!$H:$I,2,0) &amp;" "&amp;RANDBETWEEN(1,100))</f>
        <v>Rosenhillsvägen 8</v>
      </c>
      <c r="G42" s="22"/>
      <c r="H42" s="24" t="n">
        <f aca="false">IF(E42="TRUE","",VLOOKUP(RANDBETWEEN(1,9724),namelist!$R:$T,2,1))</f>
        <v>97342</v>
      </c>
      <c r="I42" s="21" t="str">
        <f aca="false">_xlfn.IFNA(VLOOKUP(H42,namelist!S:T,2,0),"")</f>
        <v>LULEÅ               </v>
      </c>
      <c r="J42" s="27" t="str">
        <f aca="false">_xlfn.IFNA(VLOOKUP(K42,res_countries!B:C,2,0),"")</f>
        <v>base.se</v>
      </c>
      <c r="K42" s="21" t="str">
        <f aca="false">IF(E42="TRUE","","Sverige")</f>
        <v>Sverige</v>
      </c>
      <c r="L42" s="19" t="str">
        <f aca="false">IF(E42="TRUE","", 0&amp;RANDBETWEEN(0,9)&amp;RANDBETWEEN(1,9)&amp;RANDBETWEEN(0,9)&amp;"-"&amp;RANDBETWEEN(0,9)&amp;RANDBETWEEN(0,9)&amp;" "&amp;RANDBETWEEN(0,9)&amp;RANDBETWEEN(0,9)&amp;" "&amp;RANDBETWEEN(0,9)&amp;RANDBETWEEN(0,9))</f>
        <v>0713-15 59 55</v>
      </c>
      <c r="M42" s="21" t="str">
        <f aca="false">IF(E42="TRUE","","+46.7"&amp;RANDBETWEEN(0,9)&amp;RANDBETWEEN(0,9)&amp;RANDBETWEEN(0,9)&amp;RANDBETWEEN(0,9)&amp;RANDBETWEEN(0,9)&amp;RANDBETWEEN(0,9)&amp;RANDBETWEEN(0,9))</f>
        <v>+46.70967897</v>
      </c>
      <c r="N42" s="21"/>
      <c r="O42" s="22" t="n">
        <f aca="false">FALSE()</f>
        <v>0</v>
      </c>
    </row>
    <row r="43" customFormat="false" ht="15" hidden="false" customHeight="false" outlineLevel="0" collapsed="false">
      <c r="A43" s="23" t="str">
        <f aca="false">"demo_emp_cct_"&amp;_!A60</f>
        <v>demo_emp_cct_10059</v>
      </c>
      <c r="B43" s="22" t="s">
        <v>13385</v>
      </c>
      <c r="C43" s="28" t="str">
        <f aca="false">demo_comp_cct!C61&amp; " emp"</f>
        <v>Moa Tjernström (comp 10059) emp</v>
      </c>
      <c r="D43" s="30" t="str">
        <f aca="false">"demo_parent_"&amp;_!A20</f>
        <v>demo_parent_10019</v>
      </c>
      <c r="E43" s="15"/>
      <c r="F43" s="21" t="str">
        <f aca="false">IF(E43="TRUE","",VLOOKUP(RANDBETWEEN(1,1041),namelist!$H:$I,2,0) &amp;" "&amp;RANDBETWEEN(1,100))</f>
        <v>Jakobsbergsgatan 22</v>
      </c>
      <c r="G43" s="22"/>
      <c r="H43" s="24" t="n">
        <f aca="false">IF(E43="TRUE","",VLOOKUP(RANDBETWEEN(1,9724),namelist!$R:$T,2,1))</f>
        <v>12333</v>
      </c>
      <c r="I43" s="21" t="str">
        <f aca="false">_xlfn.IFNA(VLOOKUP(H43,namelist!S:T,2,0),"")</f>
        <v>FARSTA              </v>
      </c>
      <c r="J43" s="27" t="str">
        <f aca="false">_xlfn.IFNA(VLOOKUP(K43,res_countries!B:C,2,0),"")</f>
        <v>base.se</v>
      </c>
      <c r="K43" s="21" t="str">
        <f aca="false">IF(E43="TRUE","","Sverige")</f>
        <v>Sverige</v>
      </c>
      <c r="L43" s="19" t="str">
        <f aca="false">IF(E43="TRUE","", 0&amp;RANDBETWEEN(0,9)&amp;RANDBETWEEN(1,9)&amp;RANDBETWEEN(0,9)&amp;"-"&amp;RANDBETWEEN(0,9)&amp;RANDBETWEEN(0,9)&amp;" "&amp;RANDBETWEEN(0,9)&amp;RANDBETWEEN(0,9)&amp;" "&amp;RANDBETWEEN(0,9)&amp;RANDBETWEEN(0,9))</f>
        <v>0077-64 43 45</v>
      </c>
      <c r="M43" s="21" t="str">
        <f aca="false">IF(E43="TRUE","","+46.7"&amp;RANDBETWEEN(0,9)&amp;RANDBETWEEN(0,9)&amp;RANDBETWEEN(0,9)&amp;RANDBETWEEN(0,9)&amp;RANDBETWEEN(0,9)&amp;RANDBETWEEN(0,9)&amp;RANDBETWEEN(0,9))</f>
        <v>+46.72284041</v>
      </c>
      <c r="N43" s="21"/>
      <c r="O43" s="22" t="n">
        <f aca="false">FALSE()</f>
        <v>0</v>
      </c>
    </row>
    <row r="44" customFormat="false" ht="15" hidden="false" customHeight="false" outlineLevel="0" collapsed="false">
      <c r="A44" s="23" t="str">
        <f aca="false">"demo_emp_cct_"&amp;_!A61</f>
        <v>demo_emp_cct_10060</v>
      </c>
      <c r="B44" s="22" t="s">
        <v>13385</v>
      </c>
      <c r="C44" s="28" t="str">
        <f aca="false">demo_comp_cct!C62&amp; " emp"</f>
        <v>Torgny Lorentzon (comp 10060) emp</v>
      </c>
      <c r="D44" s="30" t="str">
        <f aca="false">"demo_parent_"&amp;_!A20</f>
        <v>demo_parent_10019</v>
      </c>
      <c r="E44" s="15"/>
      <c r="F44" s="21" t="str">
        <f aca="false">IF(E44="TRUE","",VLOOKUP(RANDBETWEEN(1,1041),namelist!$H:$I,2,0) &amp;" "&amp;RANDBETWEEN(1,100))</f>
        <v>Karaffgatan 64</v>
      </c>
      <c r="G44" s="22"/>
      <c r="H44" s="24" t="n">
        <f aca="false">IF(E44="TRUE","",VLOOKUP(RANDBETWEEN(1,9724),namelist!$R:$T,2,1))</f>
        <v>82634</v>
      </c>
      <c r="I44" s="21" t="str">
        <f aca="false">_xlfn.IFNA(VLOOKUP(H44,namelist!S:T,2,0),"")</f>
        <v>SÖDERHAMN           </v>
      </c>
      <c r="J44" s="27" t="str">
        <f aca="false">_xlfn.IFNA(VLOOKUP(K44,res_countries!B:C,2,0),"")</f>
        <v>base.se</v>
      </c>
      <c r="K44" s="21" t="str">
        <f aca="false">IF(E44="TRUE","","Sverige")</f>
        <v>Sverige</v>
      </c>
      <c r="L44" s="19" t="str">
        <f aca="false">IF(E44="TRUE","", 0&amp;RANDBETWEEN(0,9)&amp;RANDBETWEEN(1,9)&amp;RANDBETWEEN(0,9)&amp;"-"&amp;RANDBETWEEN(0,9)&amp;RANDBETWEEN(0,9)&amp;" "&amp;RANDBETWEEN(0,9)&amp;RANDBETWEEN(0,9)&amp;" "&amp;RANDBETWEEN(0,9)&amp;RANDBETWEEN(0,9))</f>
        <v>0780-83 07 17</v>
      </c>
      <c r="M44" s="21" t="str">
        <f aca="false">IF(E44="TRUE","","+46.7"&amp;RANDBETWEEN(0,9)&amp;RANDBETWEEN(0,9)&amp;RANDBETWEEN(0,9)&amp;RANDBETWEEN(0,9)&amp;RANDBETWEEN(0,9)&amp;RANDBETWEEN(0,9)&amp;RANDBETWEEN(0,9))</f>
        <v>+46.71404346</v>
      </c>
      <c r="N44" s="21"/>
      <c r="O44" s="22" t="n">
        <f aca="false">FALSE()</f>
        <v>0</v>
      </c>
    </row>
    <row r="45" customFormat="false" ht="15" hidden="false" customHeight="false" outlineLevel="0" collapsed="false">
      <c r="A45" s="23" t="str">
        <f aca="false">"demo_emp_cct_"&amp;_!A62</f>
        <v>demo_emp_cct_10061</v>
      </c>
      <c r="B45" s="22" t="s">
        <v>13385</v>
      </c>
      <c r="C45" s="28" t="str">
        <f aca="false">demo_comp_cct!C63&amp; " emp"</f>
        <v>Ariana Zetterberg (comp 10061) emp</v>
      </c>
      <c r="D45" s="30" t="str">
        <f aca="false">"demo_parent_"&amp;_!A20</f>
        <v>demo_parent_10019</v>
      </c>
      <c r="E45" s="15"/>
      <c r="F45" s="21" t="str">
        <f aca="false">IF(E45="TRUE","",VLOOKUP(RANDBETWEEN(1,1041),namelist!$H:$I,2,0) &amp;" "&amp;RANDBETWEEN(1,100))</f>
        <v>Yxsmedsgränd 60</v>
      </c>
      <c r="G45" s="22"/>
      <c r="H45" s="24" t="n">
        <f aca="false">IF(E45="TRUE","",VLOOKUP(RANDBETWEEN(1,9724),namelist!$R:$T,2,1))</f>
        <v>25230</v>
      </c>
      <c r="I45" s="21" t="str">
        <f aca="false">_xlfn.IFNA(VLOOKUP(H45,namelist!S:T,2,0),"")</f>
        <v>HELSINGBORG         </v>
      </c>
      <c r="J45" s="27" t="str">
        <f aca="false">_xlfn.IFNA(VLOOKUP(K45,res_countries!B:C,2,0),"")</f>
        <v>base.se</v>
      </c>
      <c r="K45" s="21" t="str">
        <f aca="false">IF(E45="TRUE","","Sverige")</f>
        <v>Sverige</v>
      </c>
      <c r="L45" s="19" t="str">
        <f aca="false">IF(E45="TRUE","", 0&amp;RANDBETWEEN(0,9)&amp;RANDBETWEEN(1,9)&amp;RANDBETWEEN(0,9)&amp;"-"&amp;RANDBETWEEN(0,9)&amp;RANDBETWEEN(0,9)&amp;" "&amp;RANDBETWEEN(0,9)&amp;RANDBETWEEN(0,9)&amp;" "&amp;RANDBETWEEN(0,9)&amp;RANDBETWEEN(0,9))</f>
        <v>0718-49 32 45</v>
      </c>
      <c r="M45" s="21" t="str">
        <f aca="false">IF(E45="TRUE","","+46.7"&amp;RANDBETWEEN(0,9)&amp;RANDBETWEEN(0,9)&amp;RANDBETWEEN(0,9)&amp;RANDBETWEEN(0,9)&amp;RANDBETWEEN(0,9)&amp;RANDBETWEEN(0,9)&amp;RANDBETWEEN(0,9))</f>
        <v>+46.70271131</v>
      </c>
      <c r="N45" s="21"/>
      <c r="O45" s="22" t="n">
        <f aca="false">FALSE()</f>
        <v>0</v>
      </c>
    </row>
    <row r="46" customFormat="false" ht="15" hidden="false" customHeight="false" outlineLevel="0" collapsed="false">
      <c r="A46" s="23" t="str">
        <f aca="false">"demo_emp_cct_"&amp;_!A63</f>
        <v>demo_emp_cct_10062</v>
      </c>
      <c r="B46" s="22" t="s">
        <v>13385</v>
      </c>
      <c r="C46" s="28" t="str">
        <f aca="false">demo_comp_cct!C64&amp; " emp"</f>
        <v>Vilhelmina Stenman (comp 10062) emp</v>
      </c>
      <c r="D46" s="30" t="str">
        <f aca="false">"demo_parent_"&amp;_!A20</f>
        <v>demo_parent_10019</v>
      </c>
      <c r="E46" s="15"/>
      <c r="F46" s="21" t="str">
        <f aca="false">IF(E46="TRUE","",VLOOKUP(RANDBETWEEN(1,1041),namelist!$H:$I,2,0) &amp;" "&amp;RANDBETWEEN(1,100))</f>
        <v>Bergsgränd 63</v>
      </c>
      <c r="G46" s="22"/>
      <c r="H46" s="24" t="n">
        <f aca="false">IF(E46="TRUE","",VLOOKUP(RANDBETWEEN(1,9724),namelist!$R:$T,2,1))</f>
        <v>58252</v>
      </c>
      <c r="I46" s="21" t="str">
        <f aca="false">_xlfn.IFNA(VLOOKUP(H46,namelist!S:T,2,0),"")</f>
        <v>LINKÖPING           </v>
      </c>
      <c r="J46" s="27" t="str">
        <f aca="false">_xlfn.IFNA(VLOOKUP(K46,res_countries!B:C,2,0),"")</f>
        <v>base.se</v>
      </c>
      <c r="K46" s="21" t="str">
        <f aca="false">IF(E46="TRUE","","Sverige")</f>
        <v>Sverige</v>
      </c>
      <c r="L46" s="19" t="str">
        <f aca="false">IF(E46="TRUE","", 0&amp;RANDBETWEEN(0,9)&amp;RANDBETWEEN(1,9)&amp;RANDBETWEEN(0,9)&amp;"-"&amp;RANDBETWEEN(0,9)&amp;RANDBETWEEN(0,9)&amp;" "&amp;RANDBETWEEN(0,9)&amp;RANDBETWEEN(0,9)&amp;" "&amp;RANDBETWEEN(0,9)&amp;RANDBETWEEN(0,9))</f>
        <v>0815-40 11 76</v>
      </c>
      <c r="M46" s="21" t="str">
        <f aca="false">IF(E46="TRUE","","+46.7"&amp;RANDBETWEEN(0,9)&amp;RANDBETWEEN(0,9)&amp;RANDBETWEEN(0,9)&amp;RANDBETWEEN(0,9)&amp;RANDBETWEEN(0,9)&amp;RANDBETWEEN(0,9)&amp;RANDBETWEEN(0,9))</f>
        <v>+46.78090024</v>
      </c>
      <c r="N46" s="21"/>
      <c r="O46" s="22" t="n">
        <f aca="false">FALSE()</f>
        <v>0</v>
      </c>
    </row>
    <row r="47" customFormat="false" ht="15" hidden="false" customHeight="false" outlineLevel="0" collapsed="false">
      <c r="A47" s="23" t="str">
        <f aca="false">"demo_emp_cct_"&amp;_!A64</f>
        <v>demo_emp_cct_10063</v>
      </c>
      <c r="B47" s="22" t="s">
        <v>13385</v>
      </c>
      <c r="C47" s="28" t="str">
        <f aca="false">demo_comp_cct!C65&amp; " emp"</f>
        <v>Denis Salomonsson (comp 10063) emp</v>
      </c>
      <c r="D47" s="31" t="str">
        <f aca="false">"demo_parent_"&amp;_!A21</f>
        <v>demo_parent_10020</v>
      </c>
      <c r="E47" s="15"/>
      <c r="F47" s="21" t="str">
        <f aca="false">IF(E47="TRUE","",VLOOKUP(RANDBETWEEN(1,1041),namelist!$H:$I,2,0) &amp;" "&amp;RANDBETWEEN(1,100))</f>
        <v>Nybohovsgränd 47</v>
      </c>
      <c r="G47" s="22"/>
      <c r="H47" s="24" t="n">
        <f aca="false">IF(E47="TRUE","",VLOOKUP(RANDBETWEEN(1,9724),namelist!$R:$T,2,1))</f>
        <v>41111</v>
      </c>
      <c r="I47" s="21" t="str">
        <f aca="false">_xlfn.IFNA(VLOOKUP(H47,namelist!S:T,2,0),"")</f>
        <v>GÖTEBORG            </v>
      </c>
      <c r="J47" s="27" t="str">
        <f aca="false">_xlfn.IFNA(VLOOKUP(K47,res_countries!B:C,2,0),"")</f>
        <v>base.se</v>
      </c>
      <c r="K47" s="21" t="str">
        <f aca="false">IF(E47="TRUE","","Sverige")</f>
        <v>Sverige</v>
      </c>
      <c r="L47" s="19" t="str">
        <f aca="false">IF(E47="TRUE","", 0&amp;RANDBETWEEN(0,9)&amp;RANDBETWEEN(1,9)&amp;RANDBETWEEN(0,9)&amp;"-"&amp;RANDBETWEEN(0,9)&amp;RANDBETWEEN(0,9)&amp;" "&amp;RANDBETWEEN(0,9)&amp;RANDBETWEEN(0,9)&amp;" "&amp;RANDBETWEEN(0,9)&amp;RANDBETWEEN(0,9))</f>
        <v>0455-90 83 40</v>
      </c>
      <c r="M47" s="21" t="str">
        <f aca="false">IF(E47="TRUE","","+46.7"&amp;RANDBETWEEN(0,9)&amp;RANDBETWEEN(0,9)&amp;RANDBETWEEN(0,9)&amp;RANDBETWEEN(0,9)&amp;RANDBETWEEN(0,9)&amp;RANDBETWEEN(0,9)&amp;RANDBETWEEN(0,9))</f>
        <v>+46.72178194</v>
      </c>
      <c r="N47" s="21"/>
      <c r="O47" s="22" t="n">
        <f aca="false">FALSE()</f>
        <v>0</v>
      </c>
    </row>
    <row r="48" customFormat="false" ht="15" hidden="false" customHeight="false" outlineLevel="0" collapsed="false">
      <c r="A48" s="23" t="str">
        <f aca="false">"demo_emp_cct_"&amp;_!A65</f>
        <v>demo_emp_cct_10064</v>
      </c>
      <c r="B48" s="22" t="s">
        <v>13385</v>
      </c>
      <c r="C48" s="28" t="str">
        <f aca="false">demo_comp_cct!C66&amp; " emp"</f>
        <v>Polly Viktorsson (comp 10064) emp</v>
      </c>
      <c r="D48" s="31" t="str">
        <f aca="false">"demo_parent_"&amp;_!A21</f>
        <v>demo_parent_10020</v>
      </c>
      <c r="E48" s="15"/>
      <c r="F48" s="21" t="str">
        <f aca="false">IF(E48="TRUE","",VLOOKUP(RANDBETWEEN(1,1041),namelist!$H:$I,2,0) &amp;" "&amp;RANDBETWEEN(1,100))</f>
        <v>Timotejgatan 46</v>
      </c>
      <c r="G48" s="22"/>
      <c r="H48" s="24" t="n">
        <f aca="false">IF(E48="TRUE","",VLOOKUP(RANDBETWEEN(1,9724),namelist!$R:$T,2,1))</f>
        <v>12952</v>
      </c>
      <c r="I48" s="21" t="str">
        <f aca="false">_xlfn.IFNA(VLOOKUP(H48,namelist!S:T,2,0),"")</f>
        <v>HÄGERSTEN           </v>
      </c>
      <c r="J48" s="27" t="str">
        <f aca="false">_xlfn.IFNA(VLOOKUP(K48,res_countries!B:C,2,0),"")</f>
        <v>base.se</v>
      </c>
      <c r="K48" s="21" t="str">
        <f aca="false">IF(E48="TRUE","","Sverige")</f>
        <v>Sverige</v>
      </c>
      <c r="L48" s="19" t="str">
        <f aca="false">IF(E48="TRUE","", 0&amp;RANDBETWEEN(0,9)&amp;RANDBETWEEN(1,9)&amp;RANDBETWEEN(0,9)&amp;"-"&amp;RANDBETWEEN(0,9)&amp;RANDBETWEEN(0,9)&amp;" "&amp;RANDBETWEEN(0,9)&amp;RANDBETWEEN(0,9)&amp;" "&amp;RANDBETWEEN(0,9)&amp;RANDBETWEEN(0,9))</f>
        <v>0072-33 85 91</v>
      </c>
      <c r="M48" s="21" t="str">
        <f aca="false">IF(E48="TRUE","","+46.7"&amp;RANDBETWEEN(0,9)&amp;RANDBETWEEN(0,9)&amp;RANDBETWEEN(0,9)&amp;RANDBETWEEN(0,9)&amp;RANDBETWEEN(0,9)&amp;RANDBETWEEN(0,9)&amp;RANDBETWEEN(0,9))</f>
        <v>+46.78650166</v>
      </c>
      <c r="N48" s="21"/>
      <c r="O48" s="22" t="n">
        <f aca="false">FALSE()</f>
        <v>0</v>
      </c>
    </row>
    <row r="49" customFormat="false" ht="15" hidden="false" customHeight="false" outlineLevel="0" collapsed="false">
      <c r="A49" s="23" t="str">
        <f aca="false">"demo_emp_cct_"&amp;_!A66</f>
        <v>demo_emp_cct_10065</v>
      </c>
      <c r="B49" s="22" t="s">
        <v>13385</v>
      </c>
      <c r="C49" s="28" t="str">
        <f aca="false">demo_comp_cct!C67&amp; " emp"</f>
        <v>Ebbe Sonesson (comp 10065) emp</v>
      </c>
      <c r="D49" s="31" t="str">
        <f aca="false">"demo_parent_"&amp;_!A21</f>
        <v>demo_parent_10020</v>
      </c>
      <c r="E49" s="15"/>
      <c r="F49" s="21" t="str">
        <f aca="false">IF(E49="TRUE","",VLOOKUP(RANDBETWEEN(1,1041),namelist!$H:$I,2,0) &amp;" "&amp;RANDBETWEEN(1,100))</f>
        <v>Blommensbergsvägen 71</v>
      </c>
      <c r="G49" s="22"/>
      <c r="H49" s="24" t="n">
        <f aca="false">IF(E49="TRUE","",VLOOKUP(RANDBETWEEN(1,9724),namelist!$R:$T,2,1))</f>
        <v>43734</v>
      </c>
      <c r="I49" s="21" t="str">
        <f aca="false">_xlfn.IFNA(VLOOKUP(H49,namelist!S:T,2,0),"")</f>
        <v>LINDOME             </v>
      </c>
      <c r="J49" s="27" t="str">
        <f aca="false">_xlfn.IFNA(VLOOKUP(K49,res_countries!B:C,2,0),"")</f>
        <v>base.se</v>
      </c>
      <c r="K49" s="21" t="str">
        <f aca="false">IF(E49="TRUE","","Sverige")</f>
        <v>Sverige</v>
      </c>
      <c r="L49" s="19" t="str">
        <f aca="false">IF(E49="TRUE","", 0&amp;RANDBETWEEN(0,9)&amp;RANDBETWEEN(1,9)&amp;RANDBETWEEN(0,9)&amp;"-"&amp;RANDBETWEEN(0,9)&amp;RANDBETWEEN(0,9)&amp;" "&amp;RANDBETWEEN(0,9)&amp;RANDBETWEEN(0,9)&amp;" "&amp;RANDBETWEEN(0,9)&amp;RANDBETWEEN(0,9))</f>
        <v>0254-00 72 75</v>
      </c>
      <c r="M49" s="21" t="str">
        <f aca="false">IF(E49="TRUE","","+46.7"&amp;RANDBETWEEN(0,9)&amp;RANDBETWEEN(0,9)&amp;RANDBETWEEN(0,9)&amp;RANDBETWEEN(0,9)&amp;RANDBETWEEN(0,9)&amp;RANDBETWEEN(0,9)&amp;RANDBETWEEN(0,9))</f>
        <v>+46.70238718</v>
      </c>
      <c r="N49" s="21"/>
      <c r="O49" s="22" t="n">
        <f aca="false">FALSE()</f>
        <v>0</v>
      </c>
    </row>
    <row r="50" customFormat="false" ht="15" hidden="false" customHeight="false" outlineLevel="0" collapsed="false">
      <c r="A50" s="23" t="str">
        <f aca="false">"demo_emp_cct_"&amp;_!A67</f>
        <v>demo_emp_cct_10066</v>
      </c>
      <c r="B50" s="22" t="s">
        <v>13385</v>
      </c>
      <c r="C50" s="28" t="str">
        <f aca="false">demo_comp_cct!C68&amp; " emp"</f>
        <v>Emeli Hjalmarsson (comp 10066) emp</v>
      </c>
      <c r="D50" s="29" t="str">
        <f aca="false">"demo_parent_"&amp;_!A31</f>
        <v>demo_parent_10030</v>
      </c>
      <c r="E50" s="15"/>
      <c r="F50" s="21" t="str">
        <f aca="false">IF(E50="TRUE","",VLOOKUP(RANDBETWEEN(1,1041),namelist!$H:$I,2,0) &amp;" "&amp;RANDBETWEEN(1,100))</f>
        <v>Stora Hoparegränd 6</v>
      </c>
      <c r="G50" s="22"/>
      <c r="H50" s="24" t="n">
        <f aca="false">IF(E50="TRUE","",VLOOKUP(RANDBETWEEN(1,9724),namelist!$R:$T,2,1))</f>
        <v>50335</v>
      </c>
      <c r="I50" s="21" t="str">
        <f aca="false">_xlfn.IFNA(VLOOKUP(H50,namelist!S:T,2,0),"")</f>
        <v>BORÅS               </v>
      </c>
      <c r="J50" s="27" t="str">
        <f aca="false">_xlfn.IFNA(VLOOKUP(K50,res_countries!B:C,2,0),"")</f>
        <v>base.se</v>
      </c>
      <c r="K50" s="21" t="str">
        <f aca="false">IF(E50="TRUE","","Sverige")</f>
        <v>Sverige</v>
      </c>
      <c r="L50" s="19" t="str">
        <f aca="false">IF(E50="TRUE","", 0&amp;RANDBETWEEN(0,9)&amp;RANDBETWEEN(1,9)&amp;RANDBETWEEN(0,9)&amp;"-"&amp;RANDBETWEEN(0,9)&amp;RANDBETWEEN(0,9)&amp;" "&amp;RANDBETWEEN(0,9)&amp;RANDBETWEEN(0,9)&amp;" "&amp;RANDBETWEEN(0,9)&amp;RANDBETWEEN(0,9))</f>
        <v>0081-41 60 77</v>
      </c>
      <c r="M50" s="21" t="str">
        <f aca="false">IF(E50="TRUE","","+46.7"&amp;RANDBETWEEN(0,9)&amp;RANDBETWEEN(0,9)&amp;RANDBETWEEN(0,9)&amp;RANDBETWEEN(0,9)&amp;RANDBETWEEN(0,9)&amp;RANDBETWEEN(0,9)&amp;RANDBETWEEN(0,9))</f>
        <v>+46.76532176</v>
      </c>
      <c r="N50" s="21"/>
      <c r="O50" s="22" t="n">
        <f aca="false">FALSE()</f>
        <v>0</v>
      </c>
    </row>
    <row r="51" customFormat="false" ht="15" hidden="false" customHeight="false" outlineLevel="0" collapsed="false">
      <c r="A51" s="23" t="str">
        <f aca="false">"demo_emp_cct_"&amp;_!A68</f>
        <v>demo_emp_cct_10067</v>
      </c>
      <c r="B51" s="22" t="s">
        <v>13385</v>
      </c>
      <c r="C51" s="28" t="str">
        <f aca="false">demo_comp_cct!C69&amp; " emp"</f>
        <v>Towa Moberg (comp 10067) emp</v>
      </c>
      <c r="D51" s="29" t="str">
        <f aca="false">"demo_parent_"&amp;_!A31</f>
        <v>demo_parent_10030</v>
      </c>
      <c r="E51" s="15"/>
      <c r="F51" s="21" t="str">
        <f aca="false">IF(E51="TRUE","",VLOOKUP(RANDBETWEEN(1,1041),namelist!$H:$I,2,0) &amp;" "&amp;RANDBETWEEN(1,100))</f>
        <v>Baldersgatan 40</v>
      </c>
      <c r="G51" s="22"/>
      <c r="H51" s="24" t="n">
        <f aca="false">IF(E51="TRUE","",VLOOKUP(RANDBETWEEN(1,9724),namelist!$R:$T,2,1))</f>
        <v>63514</v>
      </c>
      <c r="I51" s="21" t="str">
        <f aca="false">_xlfn.IFNA(VLOOKUP(H51,namelist!S:T,2,0),"")</f>
        <v>ESKILSTUNA          </v>
      </c>
      <c r="J51" s="27" t="str">
        <f aca="false">_xlfn.IFNA(VLOOKUP(K51,res_countries!B:C,2,0),"")</f>
        <v>base.se</v>
      </c>
      <c r="K51" s="21" t="str">
        <f aca="false">IF(E51="TRUE","","Sverige")</f>
        <v>Sverige</v>
      </c>
      <c r="L51" s="19" t="str">
        <f aca="false">IF(E51="TRUE","", 0&amp;RANDBETWEEN(0,9)&amp;RANDBETWEEN(1,9)&amp;RANDBETWEEN(0,9)&amp;"-"&amp;RANDBETWEEN(0,9)&amp;RANDBETWEEN(0,9)&amp;" "&amp;RANDBETWEEN(0,9)&amp;RANDBETWEEN(0,9)&amp;" "&amp;RANDBETWEEN(0,9)&amp;RANDBETWEEN(0,9))</f>
        <v>0212-17 51 61</v>
      </c>
      <c r="M51" s="21" t="str">
        <f aca="false">IF(E51="TRUE","","+46.7"&amp;RANDBETWEEN(0,9)&amp;RANDBETWEEN(0,9)&amp;RANDBETWEEN(0,9)&amp;RANDBETWEEN(0,9)&amp;RANDBETWEEN(0,9)&amp;RANDBETWEEN(0,9)&amp;RANDBETWEEN(0,9))</f>
        <v>+46.72325594</v>
      </c>
      <c r="N51" s="21"/>
      <c r="O51" s="22" t="n">
        <f aca="false">FALSE()</f>
        <v>0</v>
      </c>
    </row>
    <row r="52" customFormat="false" ht="15" hidden="false" customHeight="false" outlineLevel="0" collapsed="false">
      <c r="A52" s="23" t="str">
        <f aca="false">"demo_emp_cct_"&amp;_!A69</f>
        <v>demo_emp_cct_10068</v>
      </c>
      <c r="B52" s="22" t="s">
        <v>13385</v>
      </c>
      <c r="C52" s="28" t="str">
        <f aca="false">demo_comp_cct!C70&amp; " emp"</f>
        <v>Didrik Näsström (comp 10068) emp</v>
      </c>
      <c r="D52" s="29" t="str">
        <f aca="false">"demo_parent_"&amp;_!A31</f>
        <v>demo_parent_10030</v>
      </c>
      <c r="E52" s="15"/>
      <c r="F52" s="21" t="str">
        <f aca="false">IF(E52="TRUE","",VLOOKUP(RANDBETWEEN(1,1041),namelist!$H:$I,2,0) &amp;" "&amp;RANDBETWEEN(1,100))</f>
        <v>Hedemoratäppan 7</v>
      </c>
      <c r="G52" s="22"/>
      <c r="H52" s="24" t="n">
        <f aca="false">IF(E52="TRUE","",VLOOKUP(RANDBETWEEN(1,9724),namelist!$R:$T,2,1))</f>
        <v>43360</v>
      </c>
      <c r="I52" s="21" t="str">
        <f aca="false">_xlfn.IFNA(VLOOKUP(H52,namelist!S:T,2,0),"")</f>
        <v>SÄVEDALEN           </v>
      </c>
      <c r="J52" s="27" t="str">
        <f aca="false">_xlfn.IFNA(VLOOKUP(K52,res_countries!B:C,2,0),"")</f>
        <v>base.se</v>
      </c>
      <c r="K52" s="21" t="str">
        <f aca="false">IF(E52="TRUE","","Sverige")</f>
        <v>Sverige</v>
      </c>
      <c r="L52" s="19" t="str">
        <f aca="false">IF(E52="TRUE","", 0&amp;RANDBETWEEN(0,9)&amp;RANDBETWEEN(1,9)&amp;RANDBETWEEN(0,9)&amp;"-"&amp;RANDBETWEEN(0,9)&amp;RANDBETWEEN(0,9)&amp;" "&amp;RANDBETWEEN(0,9)&amp;RANDBETWEEN(0,9)&amp;" "&amp;RANDBETWEEN(0,9)&amp;RANDBETWEEN(0,9))</f>
        <v>0578-37 64 16</v>
      </c>
      <c r="M52" s="21" t="str">
        <f aca="false">IF(E52="TRUE","","+46.7"&amp;RANDBETWEEN(0,9)&amp;RANDBETWEEN(0,9)&amp;RANDBETWEEN(0,9)&amp;RANDBETWEEN(0,9)&amp;RANDBETWEEN(0,9)&amp;RANDBETWEEN(0,9)&amp;RANDBETWEEN(0,9))</f>
        <v>+46.70540352</v>
      </c>
      <c r="N52" s="21"/>
      <c r="O52" s="22" t="n">
        <f aca="false">FALSE()</f>
        <v>0</v>
      </c>
    </row>
    <row r="53" customFormat="false" ht="15" hidden="false" customHeight="false" outlineLevel="0" collapsed="false">
      <c r="A53" s="23" t="str">
        <f aca="false">"demo_emp_cct_"&amp;_!A70</f>
        <v>demo_emp_cct_10069</v>
      </c>
      <c r="B53" s="22" t="s">
        <v>13385</v>
      </c>
      <c r="C53" s="28" t="str">
        <f aca="false">demo_comp_cct!C71&amp; " emp"</f>
        <v>Ted Berglind (comp 10069) emp</v>
      </c>
      <c r="D53" s="29" t="str">
        <f aca="false">"demo_parent_"&amp;_!A31</f>
        <v>demo_parent_10030</v>
      </c>
      <c r="E53" s="15"/>
      <c r="F53" s="21" t="str">
        <f aca="false">IF(E53="TRUE","",VLOOKUP(RANDBETWEEN(1,1041),namelist!$H:$I,2,0) &amp;" "&amp;RANDBETWEEN(1,100))</f>
        <v>Finska Kyrkogränd 41</v>
      </c>
      <c r="G53" s="22"/>
      <c r="H53" s="24" t="n">
        <f aca="false">IF(E53="TRUE","",VLOOKUP(RANDBETWEEN(1,9724),namelist!$R:$T,2,1))</f>
        <v>12054</v>
      </c>
      <c r="I53" s="21" t="str">
        <f aca="false">_xlfn.IFNA(VLOOKUP(H53,namelist!S:T,2,0),"")</f>
        <v>ÅRSTA               </v>
      </c>
      <c r="J53" s="27" t="str">
        <f aca="false">_xlfn.IFNA(VLOOKUP(K53,res_countries!B:C,2,0),"")</f>
        <v>base.se</v>
      </c>
      <c r="K53" s="21" t="str">
        <f aca="false">IF(E53="TRUE","","Sverige")</f>
        <v>Sverige</v>
      </c>
      <c r="L53" s="19" t="str">
        <f aca="false">IF(E53="TRUE","", 0&amp;RANDBETWEEN(0,9)&amp;RANDBETWEEN(1,9)&amp;RANDBETWEEN(0,9)&amp;"-"&amp;RANDBETWEEN(0,9)&amp;RANDBETWEEN(0,9)&amp;" "&amp;RANDBETWEEN(0,9)&amp;RANDBETWEEN(0,9)&amp;" "&amp;RANDBETWEEN(0,9)&amp;RANDBETWEEN(0,9))</f>
        <v>0998-14 62 73</v>
      </c>
      <c r="M53" s="21" t="str">
        <f aca="false">IF(E53="TRUE","","+46.7"&amp;RANDBETWEEN(0,9)&amp;RANDBETWEEN(0,9)&amp;RANDBETWEEN(0,9)&amp;RANDBETWEEN(0,9)&amp;RANDBETWEEN(0,9)&amp;RANDBETWEEN(0,9)&amp;RANDBETWEEN(0,9))</f>
        <v>+46.79114037</v>
      </c>
      <c r="N53" s="21"/>
      <c r="O53" s="22" t="n">
        <f aca="false">FALSE()</f>
        <v>0</v>
      </c>
    </row>
    <row r="54" customFormat="false" ht="15" hidden="false" customHeight="false" outlineLevel="0" collapsed="false">
      <c r="A54" s="23" t="str">
        <f aca="false">"demo_emp_cct_"&amp;_!A71</f>
        <v>demo_emp_cct_10070</v>
      </c>
      <c r="B54" s="22" t="s">
        <v>13385</v>
      </c>
      <c r="C54" s="28" t="str">
        <f aca="false">demo_comp_cct!C72&amp; " emp"</f>
        <v>Max Kihlberg (comp 10070) emp</v>
      </c>
      <c r="D54" s="30" t="str">
        <f aca="false">"demo_parent_"&amp;_!A32</f>
        <v>demo_parent_10031</v>
      </c>
      <c r="E54" s="15"/>
      <c r="F54" s="21" t="str">
        <f aca="false">IF(E54="TRUE","",VLOOKUP(RANDBETWEEN(1,1041),namelist!$H:$I,2,0) &amp;" "&amp;RANDBETWEEN(1,100))</f>
        <v>Källbergsvägen 4</v>
      </c>
      <c r="G54" s="22"/>
      <c r="H54" s="24" t="n">
        <f aca="false">IF(E54="TRUE","",VLOOKUP(RANDBETWEEN(1,9724),namelist!$R:$T,2,1))</f>
        <v>34264</v>
      </c>
      <c r="I54" s="21" t="str">
        <f aca="false">_xlfn.IFNA(VLOOKUP(H54,namelist!S:T,2,0),"")</f>
        <v>ÖR                  </v>
      </c>
      <c r="J54" s="27" t="str">
        <f aca="false">_xlfn.IFNA(VLOOKUP(K54,res_countries!B:C,2,0),"")</f>
        <v>base.se</v>
      </c>
      <c r="K54" s="21" t="str">
        <f aca="false">IF(E54="TRUE","","Sverige")</f>
        <v>Sverige</v>
      </c>
      <c r="L54" s="19" t="str">
        <f aca="false">IF(E54="TRUE","", 0&amp;RANDBETWEEN(0,9)&amp;RANDBETWEEN(1,9)&amp;RANDBETWEEN(0,9)&amp;"-"&amp;RANDBETWEEN(0,9)&amp;RANDBETWEEN(0,9)&amp;" "&amp;RANDBETWEEN(0,9)&amp;RANDBETWEEN(0,9)&amp;" "&amp;RANDBETWEEN(0,9)&amp;RANDBETWEEN(0,9))</f>
        <v>0338-18 26 93</v>
      </c>
      <c r="M54" s="21" t="str">
        <f aca="false">IF(E54="TRUE","","+46.7"&amp;RANDBETWEEN(0,9)&amp;RANDBETWEEN(0,9)&amp;RANDBETWEEN(0,9)&amp;RANDBETWEEN(0,9)&amp;RANDBETWEEN(0,9)&amp;RANDBETWEEN(0,9)&amp;RANDBETWEEN(0,9))</f>
        <v>+46.78382121</v>
      </c>
      <c r="N54" s="21"/>
      <c r="O54" s="22" t="n">
        <f aca="false">FALSE()</f>
        <v>0</v>
      </c>
    </row>
    <row r="55" customFormat="false" ht="15" hidden="false" customHeight="false" outlineLevel="0" collapsed="false">
      <c r="A55" s="23" t="str">
        <f aca="false">"demo_emp_cct_"&amp;_!A72</f>
        <v>demo_emp_cct_10071</v>
      </c>
      <c r="B55" s="22" t="s">
        <v>13385</v>
      </c>
      <c r="C55" s="28" t="str">
        <f aca="false">demo_comp_cct!C73&amp; " emp"</f>
        <v>Narin Norlin (comp 10071) emp</v>
      </c>
      <c r="D55" s="30" t="str">
        <f aca="false">"demo_parent_"&amp;_!A32</f>
        <v>demo_parent_10031</v>
      </c>
      <c r="E55" s="15"/>
      <c r="F55" s="21" t="str">
        <f aca="false">IF(E55="TRUE","",VLOOKUP(RANDBETWEEN(1,1041),namelist!$H:$I,2,0) &amp;" "&amp;RANDBETWEEN(1,100))</f>
        <v>Stagneliusvägen 2</v>
      </c>
      <c r="G55" s="22"/>
      <c r="H55" s="24" t="n">
        <f aca="false">IF(E55="TRUE","",VLOOKUP(RANDBETWEEN(1,9724),namelist!$R:$T,2,1))</f>
        <v>11233</v>
      </c>
      <c r="I55" s="21" t="str">
        <f aca="false">_xlfn.IFNA(VLOOKUP(H55,namelist!S:T,2,0),"")</f>
        <v>STOCKHOLM           </v>
      </c>
      <c r="J55" s="27" t="str">
        <f aca="false">_xlfn.IFNA(VLOOKUP(K55,res_countries!B:C,2,0),"")</f>
        <v>base.se</v>
      </c>
      <c r="K55" s="21" t="str">
        <f aca="false">IF(E55="TRUE","","Sverige")</f>
        <v>Sverige</v>
      </c>
      <c r="L55" s="19" t="str">
        <f aca="false">IF(E55="TRUE","", 0&amp;RANDBETWEEN(0,9)&amp;RANDBETWEEN(1,9)&amp;RANDBETWEEN(0,9)&amp;"-"&amp;RANDBETWEEN(0,9)&amp;RANDBETWEEN(0,9)&amp;" "&amp;RANDBETWEEN(0,9)&amp;RANDBETWEEN(0,9)&amp;" "&amp;RANDBETWEEN(0,9)&amp;RANDBETWEEN(0,9))</f>
        <v>0725-06 42 89</v>
      </c>
      <c r="M55" s="21" t="str">
        <f aca="false">IF(E55="TRUE","","+46.7"&amp;RANDBETWEEN(0,9)&amp;RANDBETWEEN(0,9)&amp;RANDBETWEEN(0,9)&amp;RANDBETWEEN(0,9)&amp;RANDBETWEEN(0,9)&amp;RANDBETWEEN(0,9)&amp;RANDBETWEEN(0,9))</f>
        <v>+46.76837138</v>
      </c>
      <c r="N55" s="21"/>
      <c r="O55" s="22" t="n">
        <f aca="false">FALSE()</f>
        <v>0</v>
      </c>
    </row>
    <row r="56" customFormat="false" ht="15" hidden="false" customHeight="false" outlineLevel="0" collapsed="false">
      <c r="A56" s="23" t="str">
        <f aca="false">"demo_emp_cct_"&amp;_!A73</f>
        <v>demo_emp_cct_10072</v>
      </c>
      <c r="B56" s="22" t="s">
        <v>13385</v>
      </c>
      <c r="C56" s="28" t="str">
        <f aca="false">demo_comp_cct!C74&amp; " emp"</f>
        <v>Göran Tärnkvist (comp 10072) emp</v>
      </c>
      <c r="D56" s="30" t="str">
        <f aca="false">"demo_parent_"&amp;_!A32</f>
        <v>demo_parent_10031</v>
      </c>
      <c r="E56" s="15"/>
      <c r="F56" s="21" t="str">
        <f aca="false">IF(E56="TRUE","",VLOOKUP(RANDBETWEEN(1,1041),namelist!$H:$I,2,0) &amp;" "&amp;RANDBETWEEN(1,100))</f>
        <v>Klara Södra Kyrkogata 69</v>
      </c>
      <c r="G56" s="22"/>
      <c r="H56" s="24" t="n">
        <f aca="false">IF(E56="TRUE","",VLOOKUP(RANDBETWEEN(1,9724),namelist!$R:$T,2,1))</f>
        <v>97345</v>
      </c>
      <c r="I56" s="21" t="str">
        <f aca="false">_xlfn.IFNA(VLOOKUP(H56,namelist!S:T,2,0),"")</f>
        <v>LULEÅ               </v>
      </c>
      <c r="J56" s="27" t="str">
        <f aca="false">_xlfn.IFNA(VLOOKUP(K56,res_countries!B:C,2,0),"")</f>
        <v>base.se</v>
      </c>
      <c r="K56" s="21" t="str">
        <f aca="false">IF(E56="TRUE","","Sverige")</f>
        <v>Sverige</v>
      </c>
      <c r="L56" s="19" t="str">
        <f aca="false">IF(E56="TRUE","", 0&amp;RANDBETWEEN(0,9)&amp;RANDBETWEEN(1,9)&amp;RANDBETWEEN(0,9)&amp;"-"&amp;RANDBETWEEN(0,9)&amp;RANDBETWEEN(0,9)&amp;" "&amp;RANDBETWEEN(0,9)&amp;RANDBETWEEN(0,9)&amp;" "&amp;RANDBETWEEN(0,9)&amp;RANDBETWEEN(0,9))</f>
        <v>0668-72 88 75</v>
      </c>
      <c r="M56" s="21" t="str">
        <f aca="false">IF(E56="TRUE","","+46.7"&amp;RANDBETWEEN(0,9)&amp;RANDBETWEEN(0,9)&amp;RANDBETWEEN(0,9)&amp;RANDBETWEEN(0,9)&amp;RANDBETWEEN(0,9)&amp;RANDBETWEEN(0,9)&amp;RANDBETWEEN(0,9))</f>
        <v>+46.79201214</v>
      </c>
      <c r="N56" s="21"/>
      <c r="O56" s="22" t="n">
        <f aca="false">FALSE()</f>
        <v>0</v>
      </c>
    </row>
    <row r="57" customFormat="false" ht="15" hidden="false" customHeight="false" outlineLevel="0" collapsed="false">
      <c r="A57" s="23" t="str">
        <f aca="false">"demo_emp_cct_"&amp;_!A74</f>
        <v>demo_emp_cct_10073</v>
      </c>
      <c r="B57" s="22" t="s">
        <v>13385</v>
      </c>
      <c r="C57" s="28" t="str">
        <f aca="false">demo_comp_cct!C75&amp; " emp"</f>
        <v>Moses Wallén (comp 10073) emp</v>
      </c>
      <c r="D57" s="30" t="str">
        <f aca="false">"demo_parent_"&amp;_!A32</f>
        <v>demo_parent_10031</v>
      </c>
      <c r="E57" s="15"/>
      <c r="F57" s="21" t="str">
        <f aca="false">IF(E57="TRUE","",VLOOKUP(RANDBETWEEN(1,1041),namelist!$H:$I,2,0) &amp;" "&amp;RANDBETWEEN(1,100))</f>
        <v>Luthens Gränd 64</v>
      </c>
      <c r="G57" s="22"/>
      <c r="H57" s="24" t="n">
        <f aca="false">IF(E57="TRUE","",VLOOKUP(RANDBETWEEN(1,9724),namelist!$R:$T,2,1))</f>
        <v>13249</v>
      </c>
      <c r="I57" s="21" t="str">
        <f aca="false">_xlfn.IFNA(VLOOKUP(H57,namelist!S:T,2,0),"")</f>
        <v>SALTSJÖ-BOO         </v>
      </c>
      <c r="J57" s="27" t="str">
        <f aca="false">_xlfn.IFNA(VLOOKUP(K57,res_countries!B:C,2,0),"")</f>
        <v>base.se</v>
      </c>
      <c r="K57" s="21" t="str">
        <f aca="false">IF(E57="TRUE","","Sverige")</f>
        <v>Sverige</v>
      </c>
      <c r="L57" s="19" t="str">
        <f aca="false">IF(E57="TRUE","", 0&amp;RANDBETWEEN(0,9)&amp;RANDBETWEEN(1,9)&amp;RANDBETWEEN(0,9)&amp;"-"&amp;RANDBETWEEN(0,9)&amp;RANDBETWEEN(0,9)&amp;" "&amp;RANDBETWEEN(0,9)&amp;RANDBETWEEN(0,9)&amp;" "&amp;RANDBETWEEN(0,9)&amp;RANDBETWEEN(0,9))</f>
        <v>0666-26 24 25</v>
      </c>
      <c r="M57" s="21" t="str">
        <f aca="false">IF(E57="TRUE","","+46.7"&amp;RANDBETWEEN(0,9)&amp;RANDBETWEEN(0,9)&amp;RANDBETWEEN(0,9)&amp;RANDBETWEEN(0,9)&amp;RANDBETWEEN(0,9)&amp;RANDBETWEEN(0,9)&amp;RANDBETWEEN(0,9))</f>
        <v>+46.73117461</v>
      </c>
      <c r="N57" s="21"/>
      <c r="O57" s="22" t="n">
        <f aca="false">FALSE()</f>
        <v>0</v>
      </c>
    </row>
    <row r="58" customFormat="false" ht="15" hidden="false" customHeight="false" outlineLevel="0" collapsed="false">
      <c r="A58" s="23" t="str">
        <f aca="false">"demo_emp_cct_"&amp;_!A75</f>
        <v>demo_emp_cct_10074</v>
      </c>
      <c r="B58" s="22" t="s">
        <v>13385</v>
      </c>
      <c r="C58" s="28" t="str">
        <f aca="false">demo_comp_cct!C76&amp; " emp"</f>
        <v>Winston Blomberg (comp 10074) emp</v>
      </c>
      <c r="D58" s="30" t="str">
        <f aca="false">"demo_parent_"&amp;_!A32</f>
        <v>demo_parent_10031</v>
      </c>
      <c r="E58" s="15"/>
      <c r="F58" s="21" t="str">
        <f aca="false">IF(E58="TRUE","",VLOOKUP(RANDBETWEEN(1,1041),namelist!$H:$I,2,0) &amp;" "&amp;RANDBETWEEN(1,100))</f>
        <v>Lilla Bantorget 29</v>
      </c>
      <c r="G58" s="22"/>
      <c r="H58" s="24" t="n">
        <f aca="false">IF(E58="TRUE","",VLOOKUP(RANDBETWEEN(1,9724),namelist!$R:$T,2,1))</f>
        <v>83005</v>
      </c>
      <c r="I58" s="21" t="str">
        <f aca="false">_xlfn.IFNA(VLOOKUP(H58,namelist!S:T,2,0),"")</f>
        <v>JÄRPEN              </v>
      </c>
      <c r="J58" s="27" t="str">
        <f aca="false">_xlfn.IFNA(VLOOKUP(K58,res_countries!B:C,2,0),"")</f>
        <v>base.se</v>
      </c>
      <c r="K58" s="21" t="str">
        <f aca="false">IF(E58="TRUE","","Sverige")</f>
        <v>Sverige</v>
      </c>
      <c r="L58" s="19" t="str">
        <f aca="false">IF(E58="TRUE","", 0&amp;RANDBETWEEN(0,9)&amp;RANDBETWEEN(1,9)&amp;RANDBETWEEN(0,9)&amp;"-"&amp;RANDBETWEEN(0,9)&amp;RANDBETWEEN(0,9)&amp;" "&amp;RANDBETWEEN(0,9)&amp;RANDBETWEEN(0,9)&amp;" "&amp;RANDBETWEEN(0,9)&amp;RANDBETWEEN(0,9))</f>
        <v>0283-11 48 16</v>
      </c>
      <c r="M58" s="21" t="str">
        <f aca="false">IF(E58="TRUE","","+46.7"&amp;RANDBETWEEN(0,9)&amp;RANDBETWEEN(0,9)&amp;RANDBETWEEN(0,9)&amp;RANDBETWEEN(0,9)&amp;RANDBETWEEN(0,9)&amp;RANDBETWEEN(0,9)&amp;RANDBETWEEN(0,9))</f>
        <v>+46.74257038</v>
      </c>
      <c r="N58" s="21"/>
      <c r="O58" s="22" t="n">
        <f aca="false">FALSE()</f>
        <v>0</v>
      </c>
    </row>
    <row r="59" customFormat="false" ht="15" hidden="false" customHeight="false" outlineLevel="0" collapsed="false">
      <c r="A59" s="23" t="str">
        <f aca="false">"demo_emp_cct_"&amp;_!A76</f>
        <v>demo_emp_cct_10075</v>
      </c>
      <c r="B59" s="22" t="s">
        <v>13385</v>
      </c>
      <c r="C59" s="28" t="str">
        <f aca="false">demo_comp_cct!C77&amp; " emp"</f>
        <v>Adina Käck (comp 10075) emp</v>
      </c>
      <c r="D59" s="31" t="str">
        <f aca="false">"demo_parent_"&amp;_!A33</f>
        <v>demo_parent_10032</v>
      </c>
      <c r="E59" s="15"/>
      <c r="F59" s="21" t="str">
        <f aca="false">IF(E59="TRUE","",VLOOKUP(RANDBETWEEN(1,1041),namelist!$H:$I,2,0) &amp;" "&amp;RANDBETWEEN(1,100))</f>
        <v>Kastellbacken 49</v>
      </c>
      <c r="G59" s="22"/>
      <c r="H59" s="24" t="n">
        <f aca="false">IF(E59="TRUE","",VLOOKUP(RANDBETWEEN(1,9724),namelist!$R:$T,2,1))</f>
        <v>34290</v>
      </c>
      <c r="I59" s="21" t="str">
        <f aca="false">_xlfn.IFNA(VLOOKUP(H59,namelist!S:T,2,0),"")</f>
        <v>ALVESTA             </v>
      </c>
      <c r="J59" s="27" t="str">
        <f aca="false">_xlfn.IFNA(VLOOKUP(K59,res_countries!B:C,2,0),"")</f>
        <v>base.se</v>
      </c>
      <c r="K59" s="21" t="str">
        <f aca="false">IF(E59="TRUE","","Sverige")</f>
        <v>Sverige</v>
      </c>
      <c r="L59" s="19" t="str">
        <f aca="false">IF(E59="TRUE","", 0&amp;RANDBETWEEN(0,9)&amp;RANDBETWEEN(1,9)&amp;RANDBETWEEN(0,9)&amp;"-"&amp;RANDBETWEEN(0,9)&amp;RANDBETWEEN(0,9)&amp;" "&amp;RANDBETWEEN(0,9)&amp;RANDBETWEEN(0,9)&amp;" "&amp;RANDBETWEEN(0,9)&amp;RANDBETWEEN(0,9))</f>
        <v>0899-42 00 48</v>
      </c>
      <c r="M59" s="21" t="str">
        <f aca="false">IF(E59="TRUE","","+46.7"&amp;RANDBETWEEN(0,9)&amp;RANDBETWEEN(0,9)&amp;RANDBETWEEN(0,9)&amp;RANDBETWEEN(0,9)&amp;RANDBETWEEN(0,9)&amp;RANDBETWEEN(0,9)&amp;RANDBETWEEN(0,9))</f>
        <v>+46.78909385</v>
      </c>
      <c r="N59" s="21"/>
      <c r="O59" s="22" t="n">
        <f aca="false">FALSE()</f>
        <v>0</v>
      </c>
    </row>
    <row r="60" customFormat="false" ht="15" hidden="false" customHeight="false" outlineLevel="0" collapsed="false">
      <c r="A60" s="23" t="str">
        <f aca="false">"demo_emp_cct_"&amp;_!A77</f>
        <v>demo_emp_cct_10076</v>
      </c>
      <c r="B60" s="22" t="s">
        <v>13385</v>
      </c>
      <c r="C60" s="28" t="str">
        <f aca="false">demo_comp_cct!C78&amp; " emp"</f>
        <v>Betty Källström (comp 10076) emp</v>
      </c>
      <c r="D60" s="31" t="str">
        <f aca="false">"demo_parent_"&amp;_!A33</f>
        <v>demo_parent_10032</v>
      </c>
      <c r="E60" s="15"/>
      <c r="F60" s="21" t="str">
        <f aca="false">IF(E60="TRUE","",VLOOKUP(RANDBETWEEN(1,1041),namelist!$H:$I,2,0) &amp;" "&amp;RANDBETWEEN(1,100))</f>
        <v>Värdshusbacken 30</v>
      </c>
      <c r="G60" s="22"/>
      <c r="H60" s="24" t="n">
        <f aca="false">IF(E60="TRUE","",VLOOKUP(RANDBETWEEN(1,9724),namelist!$R:$T,2,1))</f>
        <v>31198</v>
      </c>
      <c r="I60" s="21" t="str">
        <f aca="false">_xlfn.IFNA(VLOOKUP(H60,namelist!S:T,2,0),"")</f>
        <v>GLOMMEN             </v>
      </c>
      <c r="J60" s="27" t="str">
        <f aca="false">_xlfn.IFNA(VLOOKUP(K60,res_countries!B:C,2,0),"")</f>
        <v>base.se</v>
      </c>
      <c r="K60" s="21" t="str">
        <f aca="false">IF(E60="TRUE","","Sverige")</f>
        <v>Sverige</v>
      </c>
      <c r="L60" s="19" t="str">
        <f aca="false">IF(E60="TRUE","", 0&amp;RANDBETWEEN(0,9)&amp;RANDBETWEEN(1,9)&amp;RANDBETWEEN(0,9)&amp;"-"&amp;RANDBETWEEN(0,9)&amp;RANDBETWEEN(0,9)&amp;" "&amp;RANDBETWEEN(0,9)&amp;RANDBETWEEN(0,9)&amp;" "&amp;RANDBETWEEN(0,9)&amp;RANDBETWEEN(0,9))</f>
        <v>0070-13 23 35</v>
      </c>
      <c r="M60" s="21" t="str">
        <f aca="false">IF(E60="TRUE","","+46.7"&amp;RANDBETWEEN(0,9)&amp;RANDBETWEEN(0,9)&amp;RANDBETWEEN(0,9)&amp;RANDBETWEEN(0,9)&amp;RANDBETWEEN(0,9)&amp;RANDBETWEEN(0,9)&amp;RANDBETWEEN(0,9))</f>
        <v>+46.77425089</v>
      </c>
      <c r="N60" s="21"/>
      <c r="O60" s="22" t="n">
        <f aca="false">FALSE()</f>
        <v>0</v>
      </c>
    </row>
    <row r="61" customFormat="false" ht="15" hidden="false" customHeight="false" outlineLevel="0" collapsed="false">
      <c r="A61" s="23" t="str">
        <f aca="false">"demo_emp_cct_"&amp;_!A78</f>
        <v>demo_emp_cct_10077</v>
      </c>
      <c r="B61" s="22" t="s">
        <v>13385</v>
      </c>
      <c r="C61" s="28" t="str">
        <f aca="false">demo_comp_cct!C79&amp; " emp"</f>
        <v>Angelina Sandberg (comp 10077) emp</v>
      </c>
      <c r="D61" s="31" t="str">
        <f aca="false">"demo_parent_"&amp;_!A33</f>
        <v>demo_parent_10032</v>
      </c>
      <c r="E61" s="15"/>
      <c r="F61" s="21" t="str">
        <f aca="false">IF(E61="TRUE","",VLOOKUP(RANDBETWEEN(1,1041),namelist!$H:$I,2,0) &amp;" "&amp;RANDBETWEEN(1,100))</f>
        <v>Klara Västra Kyrkogata 27</v>
      </c>
      <c r="G61" s="22"/>
      <c r="H61" s="24" t="n">
        <f aca="false">IF(E61="TRUE","",VLOOKUP(RANDBETWEEN(1,9724),namelist!$R:$T,2,1))</f>
        <v>46332</v>
      </c>
      <c r="I61" s="21" t="str">
        <f aca="false">_xlfn.IFNA(VLOOKUP(H61,namelist!S:T,2,0),"")</f>
        <v>LILLA EDET          </v>
      </c>
      <c r="J61" s="27" t="str">
        <f aca="false">_xlfn.IFNA(VLOOKUP(K61,res_countries!B:C,2,0),"")</f>
        <v>base.se</v>
      </c>
      <c r="K61" s="21" t="str">
        <f aca="false">IF(E61="TRUE","","Sverige")</f>
        <v>Sverige</v>
      </c>
      <c r="L61" s="19" t="str">
        <f aca="false">IF(E61="TRUE","", 0&amp;RANDBETWEEN(0,9)&amp;RANDBETWEEN(1,9)&amp;RANDBETWEEN(0,9)&amp;"-"&amp;RANDBETWEEN(0,9)&amp;RANDBETWEEN(0,9)&amp;" "&amp;RANDBETWEEN(0,9)&amp;RANDBETWEEN(0,9)&amp;" "&amp;RANDBETWEEN(0,9)&amp;RANDBETWEEN(0,9))</f>
        <v>0387-64 50 91</v>
      </c>
      <c r="M61" s="21" t="str">
        <f aca="false">IF(E61="TRUE","","+46.7"&amp;RANDBETWEEN(0,9)&amp;RANDBETWEEN(0,9)&amp;RANDBETWEEN(0,9)&amp;RANDBETWEEN(0,9)&amp;RANDBETWEEN(0,9)&amp;RANDBETWEEN(0,9)&amp;RANDBETWEEN(0,9))</f>
        <v>+46.71341660</v>
      </c>
      <c r="N61" s="21"/>
      <c r="O61" s="22" t="n">
        <f aca="false">FALSE()</f>
        <v>0</v>
      </c>
    </row>
    <row r="62" customFormat="false" ht="15" hidden="false" customHeight="false" outlineLevel="0" collapsed="false">
      <c r="A62" s="23" t="str">
        <f aca="false">"demo_emp_cct_"&amp;_!A79</f>
        <v>demo_emp_cct_10078</v>
      </c>
      <c r="B62" s="22" t="s">
        <v>13385</v>
      </c>
      <c r="C62" s="28" t="str">
        <f aca="false">demo_comp_cct!C80&amp; " emp"</f>
        <v>Ben Vallgren (comp 10078) emp</v>
      </c>
      <c r="D62" s="29" t="str">
        <f aca="false">"demo_parent_"&amp;_!A43</f>
        <v>demo_parent_10042</v>
      </c>
      <c r="E62" s="15"/>
      <c r="F62" s="21" t="str">
        <f aca="false">IF(E62="TRUE","",VLOOKUP(RANDBETWEEN(1,1041),namelist!$H:$I,2,0) &amp;" "&amp;RANDBETWEEN(1,100))</f>
        <v>Welanders Väg 19</v>
      </c>
      <c r="G62" s="22"/>
      <c r="H62" s="24" t="n">
        <f aca="false">IF(E62="TRUE","",VLOOKUP(RANDBETWEEN(1,9724),namelist!$R:$T,2,1))</f>
        <v>12137</v>
      </c>
      <c r="I62" s="21" t="str">
        <f aca="false">_xlfn.IFNA(VLOOKUP(H62,namelist!S:T,2,0),"")</f>
        <v>JOHANNESHOV         </v>
      </c>
      <c r="J62" s="27" t="str">
        <f aca="false">_xlfn.IFNA(VLOOKUP(K62,res_countries!B:C,2,0),"")</f>
        <v>base.se</v>
      </c>
      <c r="K62" s="21" t="str">
        <f aca="false">IF(E62="TRUE","","Sverige")</f>
        <v>Sverige</v>
      </c>
      <c r="L62" s="19" t="str">
        <f aca="false">IF(E62="TRUE","", 0&amp;RANDBETWEEN(0,9)&amp;RANDBETWEEN(1,9)&amp;RANDBETWEEN(0,9)&amp;"-"&amp;RANDBETWEEN(0,9)&amp;RANDBETWEEN(0,9)&amp;" "&amp;RANDBETWEEN(0,9)&amp;RANDBETWEEN(0,9)&amp;" "&amp;RANDBETWEEN(0,9)&amp;RANDBETWEEN(0,9))</f>
        <v>0024-06 82 96</v>
      </c>
      <c r="M62" s="21" t="str">
        <f aca="false">IF(E62="TRUE","","+46.7"&amp;RANDBETWEEN(0,9)&amp;RANDBETWEEN(0,9)&amp;RANDBETWEEN(0,9)&amp;RANDBETWEEN(0,9)&amp;RANDBETWEEN(0,9)&amp;RANDBETWEEN(0,9)&amp;RANDBETWEEN(0,9))</f>
        <v>+46.74910533</v>
      </c>
      <c r="N62" s="21"/>
      <c r="O62" s="22" t="n">
        <f aca="false">FALSE()</f>
        <v>0</v>
      </c>
    </row>
    <row r="63" customFormat="false" ht="15" hidden="false" customHeight="false" outlineLevel="0" collapsed="false">
      <c r="A63" s="23" t="str">
        <f aca="false">"demo_emp_cct_"&amp;_!A80</f>
        <v>demo_emp_cct_10079</v>
      </c>
      <c r="B63" s="22" t="s">
        <v>13385</v>
      </c>
      <c r="C63" s="28" t="str">
        <f aca="false">demo_comp_cct!C81&amp; " emp"</f>
        <v>Eliza Björnsson (comp 10079) emp</v>
      </c>
      <c r="D63" s="29" t="str">
        <f aca="false">"demo_parent_"&amp;_!A43</f>
        <v>demo_parent_10042</v>
      </c>
      <c r="E63" s="15"/>
      <c r="F63" s="21" t="str">
        <f aca="false">IF(E63="TRUE","",VLOOKUP(RANDBETWEEN(1,1041),namelist!$H:$I,2,0) &amp;" "&amp;RANDBETWEEN(1,100))</f>
        <v>Brunnsgatan 17</v>
      </c>
      <c r="G63" s="22"/>
      <c r="H63" s="24" t="n">
        <f aca="false">IF(E63="TRUE","",VLOOKUP(RANDBETWEEN(1,9724),namelist!$R:$T,2,1))</f>
        <v>88040</v>
      </c>
      <c r="I63" s="21" t="str">
        <f aca="false">_xlfn.IFNA(VLOOKUP(H63,namelist!S:T,2,0),"")</f>
        <v>RAMSELE             </v>
      </c>
      <c r="J63" s="27" t="str">
        <f aca="false">_xlfn.IFNA(VLOOKUP(K63,res_countries!B:C,2,0),"")</f>
        <v>base.se</v>
      </c>
      <c r="K63" s="21" t="str">
        <f aca="false">IF(E63="TRUE","","Sverige")</f>
        <v>Sverige</v>
      </c>
      <c r="L63" s="19" t="str">
        <f aca="false">IF(E63="TRUE","", 0&amp;RANDBETWEEN(0,9)&amp;RANDBETWEEN(1,9)&amp;RANDBETWEEN(0,9)&amp;"-"&amp;RANDBETWEEN(0,9)&amp;RANDBETWEEN(0,9)&amp;" "&amp;RANDBETWEEN(0,9)&amp;RANDBETWEEN(0,9)&amp;" "&amp;RANDBETWEEN(0,9)&amp;RANDBETWEEN(0,9))</f>
        <v>0684-93 37 15</v>
      </c>
      <c r="M63" s="21" t="str">
        <f aca="false">IF(E63="TRUE","","+46.7"&amp;RANDBETWEEN(0,9)&amp;RANDBETWEEN(0,9)&amp;RANDBETWEEN(0,9)&amp;RANDBETWEEN(0,9)&amp;RANDBETWEEN(0,9)&amp;RANDBETWEEN(0,9)&amp;RANDBETWEEN(0,9))</f>
        <v>+46.75355972</v>
      </c>
      <c r="N63" s="21"/>
      <c r="O63" s="22" t="n">
        <f aca="false">FALSE()</f>
        <v>0</v>
      </c>
    </row>
    <row r="64" customFormat="false" ht="15" hidden="false" customHeight="false" outlineLevel="0" collapsed="false">
      <c r="A64" s="23" t="str">
        <f aca="false">"demo_emp_cct_"&amp;_!A81</f>
        <v>demo_emp_cct_10080</v>
      </c>
      <c r="B64" s="22" t="s">
        <v>13385</v>
      </c>
      <c r="C64" s="28" t="str">
        <f aca="false">demo_comp_cct!C82&amp; " emp"</f>
        <v>Julian Nordmark (comp 10080) emp</v>
      </c>
      <c r="D64" s="29" t="str">
        <f aca="false">"demo_parent_"&amp;_!A43</f>
        <v>demo_parent_10042</v>
      </c>
      <c r="E64" s="15"/>
      <c r="F64" s="21" t="str">
        <f aca="false">IF(E64="TRUE","",VLOOKUP(RANDBETWEEN(1,1041),namelist!$H:$I,2,0) &amp;" "&amp;RANDBETWEEN(1,100))</f>
        <v>Finska Kyrkogränd 23</v>
      </c>
      <c r="G64" s="22"/>
      <c r="H64" s="24" t="n">
        <f aca="false">IF(E64="TRUE","",VLOOKUP(RANDBETWEEN(1,9724),namelist!$R:$T,2,1))</f>
        <v>34232</v>
      </c>
      <c r="I64" s="21" t="str">
        <f aca="false">_xlfn.IFNA(VLOOKUP(H64,namelist!S:T,2,0),"")</f>
        <v>ALVESTA             </v>
      </c>
      <c r="J64" s="27" t="str">
        <f aca="false">_xlfn.IFNA(VLOOKUP(K64,res_countries!B:C,2,0),"")</f>
        <v>base.se</v>
      </c>
      <c r="K64" s="21" t="str">
        <f aca="false">IF(E64="TRUE","","Sverige")</f>
        <v>Sverige</v>
      </c>
      <c r="L64" s="19" t="str">
        <f aca="false">IF(E64="TRUE","", 0&amp;RANDBETWEEN(0,9)&amp;RANDBETWEEN(1,9)&amp;RANDBETWEEN(0,9)&amp;"-"&amp;RANDBETWEEN(0,9)&amp;RANDBETWEEN(0,9)&amp;" "&amp;RANDBETWEEN(0,9)&amp;RANDBETWEEN(0,9)&amp;" "&amp;RANDBETWEEN(0,9)&amp;RANDBETWEEN(0,9))</f>
        <v>0049-61 15 33</v>
      </c>
      <c r="M64" s="21" t="str">
        <f aca="false">IF(E64="TRUE","","+46.7"&amp;RANDBETWEEN(0,9)&amp;RANDBETWEEN(0,9)&amp;RANDBETWEEN(0,9)&amp;RANDBETWEEN(0,9)&amp;RANDBETWEEN(0,9)&amp;RANDBETWEEN(0,9)&amp;RANDBETWEEN(0,9))</f>
        <v>+46.78278865</v>
      </c>
      <c r="N64" s="21"/>
      <c r="O64" s="22" t="n">
        <f aca="false">FALSE()</f>
        <v>0</v>
      </c>
    </row>
    <row r="65" customFormat="false" ht="15" hidden="false" customHeight="false" outlineLevel="0" collapsed="false">
      <c r="A65" s="23" t="str">
        <f aca="false">"demo_emp_cct_"&amp;_!A82</f>
        <v>demo_emp_cct_10081</v>
      </c>
      <c r="B65" s="22" t="s">
        <v>13385</v>
      </c>
      <c r="C65" s="28" t="str">
        <f aca="false">demo_comp_cct!C83&amp; " emp"</f>
        <v>Vega Vennberg (comp 10081) emp</v>
      </c>
      <c r="D65" s="29" t="str">
        <f aca="false">"demo_parent_"&amp;_!A43</f>
        <v>demo_parent_10042</v>
      </c>
      <c r="E65" s="15"/>
      <c r="F65" s="21" t="str">
        <f aca="false">IF(E65="TRUE","",VLOOKUP(RANDBETWEEN(1,1041),namelist!$H:$I,2,0) &amp;" "&amp;RANDBETWEEN(1,100))</f>
        <v>Slipgatan 23</v>
      </c>
      <c r="G65" s="22"/>
      <c r="H65" s="24" t="n">
        <f aca="false">IF(E65="TRUE","",VLOOKUP(RANDBETWEEN(1,9724),namelist!$R:$T,2,1))</f>
        <v>17738</v>
      </c>
      <c r="I65" s="21" t="str">
        <f aca="false">_xlfn.IFNA(VLOOKUP(H65,namelist!S:T,2,0),"")</f>
        <v>JÄRFÄLLA            </v>
      </c>
      <c r="J65" s="27" t="str">
        <f aca="false">_xlfn.IFNA(VLOOKUP(K65,res_countries!B:C,2,0),"")</f>
        <v>base.se</v>
      </c>
      <c r="K65" s="21" t="str">
        <f aca="false">IF(E65="TRUE","","Sverige")</f>
        <v>Sverige</v>
      </c>
      <c r="L65" s="19" t="str">
        <f aca="false">IF(E65="TRUE","", 0&amp;RANDBETWEEN(0,9)&amp;RANDBETWEEN(1,9)&amp;RANDBETWEEN(0,9)&amp;"-"&amp;RANDBETWEEN(0,9)&amp;RANDBETWEEN(0,9)&amp;" "&amp;RANDBETWEEN(0,9)&amp;RANDBETWEEN(0,9)&amp;" "&amp;RANDBETWEEN(0,9)&amp;RANDBETWEEN(0,9))</f>
        <v>0425-92 43 25</v>
      </c>
      <c r="M65" s="21" t="str">
        <f aca="false">IF(E65="TRUE","","+46.7"&amp;RANDBETWEEN(0,9)&amp;RANDBETWEEN(0,9)&amp;RANDBETWEEN(0,9)&amp;RANDBETWEEN(0,9)&amp;RANDBETWEEN(0,9)&amp;RANDBETWEEN(0,9)&amp;RANDBETWEEN(0,9))</f>
        <v>+46.70010326</v>
      </c>
      <c r="N65" s="21"/>
      <c r="O65" s="22" t="n">
        <f aca="false">FALSE()</f>
        <v>0</v>
      </c>
    </row>
    <row r="66" customFormat="false" ht="15" hidden="false" customHeight="false" outlineLevel="0" collapsed="false">
      <c r="A66" s="23" t="str">
        <f aca="false">"demo_emp_cct_"&amp;_!A83</f>
        <v>demo_emp_cct_10082</v>
      </c>
      <c r="B66" s="22" t="s">
        <v>13385</v>
      </c>
      <c r="C66" s="28" t="str">
        <f aca="false">demo_comp_cct!C84&amp; " emp"</f>
        <v>Rakel Mattsson (comp 10082) emp</v>
      </c>
      <c r="D66" s="30" t="str">
        <f aca="false">"demo_parent_"&amp;_!A44</f>
        <v>demo_parent_10043</v>
      </c>
      <c r="E66" s="15"/>
      <c r="F66" s="21" t="str">
        <f aca="false">IF(E66="TRUE","",VLOOKUP(RANDBETWEEN(1,1041),namelist!$H:$I,2,0) &amp;" "&amp;RANDBETWEEN(1,100))</f>
        <v>Björnnäsvägen 37</v>
      </c>
      <c r="G66" s="22"/>
      <c r="H66" s="24" t="n">
        <f aca="false">IF(E66="TRUE","",VLOOKUP(RANDBETWEEN(1,9724),namelist!$R:$T,2,1))</f>
        <v>18637</v>
      </c>
      <c r="I66" s="21" t="str">
        <f aca="false">_xlfn.IFNA(VLOOKUP(H66,namelist!S:T,2,0),"")</f>
        <v>VALLENTUNA          </v>
      </c>
      <c r="J66" s="27" t="str">
        <f aca="false">_xlfn.IFNA(VLOOKUP(K66,res_countries!B:C,2,0),"")</f>
        <v>base.se</v>
      </c>
      <c r="K66" s="21" t="str">
        <f aca="false">IF(E66="TRUE","","Sverige")</f>
        <v>Sverige</v>
      </c>
      <c r="L66" s="19" t="str">
        <f aca="false">IF(E66="TRUE","", 0&amp;RANDBETWEEN(0,9)&amp;RANDBETWEEN(1,9)&amp;RANDBETWEEN(0,9)&amp;"-"&amp;RANDBETWEEN(0,9)&amp;RANDBETWEEN(0,9)&amp;" "&amp;RANDBETWEEN(0,9)&amp;RANDBETWEEN(0,9)&amp;" "&amp;RANDBETWEEN(0,9)&amp;RANDBETWEEN(0,9))</f>
        <v>0879-52 59 74</v>
      </c>
      <c r="M66" s="21" t="str">
        <f aca="false">IF(E66="TRUE","","+46.7"&amp;RANDBETWEEN(0,9)&amp;RANDBETWEEN(0,9)&amp;RANDBETWEEN(0,9)&amp;RANDBETWEEN(0,9)&amp;RANDBETWEEN(0,9)&amp;RANDBETWEEN(0,9)&amp;RANDBETWEEN(0,9))</f>
        <v>+46.71759440</v>
      </c>
      <c r="N66" s="21"/>
      <c r="O66" s="22" t="n">
        <f aca="false">FALSE()</f>
        <v>0</v>
      </c>
    </row>
    <row r="67" customFormat="false" ht="15" hidden="false" customHeight="false" outlineLevel="0" collapsed="false">
      <c r="A67" s="23" t="str">
        <f aca="false">"demo_emp_cct_"&amp;_!A84</f>
        <v>demo_emp_cct_10083</v>
      </c>
      <c r="B67" s="22" t="s">
        <v>13385</v>
      </c>
      <c r="C67" s="28" t="str">
        <f aca="false">demo_comp_cct!C85&amp; " emp"</f>
        <v>Romeo Ludvigsson (comp 10083) emp</v>
      </c>
      <c r="D67" s="30" t="str">
        <f aca="false">"demo_parent_"&amp;_!A44</f>
        <v>demo_parent_10043</v>
      </c>
      <c r="E67" s="15"/>
      <c r="F67" s="21" t="str">
        <f aca="false">IF(E67="TRUE","",VLOOKUP(RANDBETWEEN(1,1041),namelist!$H:$I,2,0) &amp;" "&amp;RANDBETWEEN(1,100))</f>
        <v>Grubbenstorget 85</v>
      </c>
      <c r="G67" s="22"/>
      <c r="H67" s="24" t="n">
        <f aca="false">IF(E67="TRUE","",VLOOKUP(RANDBETWEEN(1,9724),namelist!$R:$T,2,1))</f>
        <v>78335</v>
      </c>
      <c r="I67" s="21" t="str">
        <f aca="false">_xlfn.IFNA(VLOOKUP(H67,namelist!S:T,2,0),"")</f>
        <v>SÄTER               </v>
      </c>
      <c r="J67" s="27" t="str">
        <f aca="false">_xlfn.IFNA(VLOOKUP(K67,res_countries!B:C,2,0),"")</f>
        <v>base.se</v>
      </c>
      <c r="K67" s="21" t="str">
        <f aca="false">IF(E67="TRUE","","Sverige")</f>
        <v>Sverige</v>
      </c>
      <c r="L67" s="19" t="str">
        <f aca="false">IF(E67="TRUE","", 0&amp;RANDBETWEEN(0,9)&amp;RANDBETWEEN(1,9)&amp;RANDBETWEEN(0,9)&amp;"-"&amp;RANDBETWEEN(0,9)&amp;RANDBETWEEN(0,9)&amp;" "&amp;RANDBETWEEN(0,9)&amp;RANDBETWEEN(0,9)&amp;" "&amp;RANDBETWEEN(0,9)&amp;RANDBETWEEN(0,9))</f>
        <v>0637-12 56 21</v>
      </c>
      <c r="M67" s="21" t="str">
        <f aca="false">IF(E67="TRUE","","+46.7"&amp;RANDBETWEEN(0,9)&amp;RANDBETWEEN(0,9)&amp;RANDBETWEEN(0,9)&amp;RANDBETWEEN(0,9)&amp;RANDBETWEEN(0,9)&amp;RANDBETWEEN(0,9)&amp;RANDBETWEEN(0,9))</f>
        <v>+46.77147080</v>
      </c>
      <c r="N67" s="21"/>
      <c r="O67" s="22" t="n">
        <f aca="false">FALSE()</f>
        <v>0</v>
      </c>
    </row>
    <row r="68" customFormat="false" ht="15" hidden="false" customHeight="false" outlineLevel="0" collapsed="false">
      <c r="A68" s="23" t="str">
        <f aca="false">"demo_emp_cct_"&amp;_!A85</f>
        <v>demo_emp_cct_10084</v>
      </c>
      <c r="B68" s="22" t="s">
        <v>13385</v>
      </c>
      <c r="C68" s="28" t="str">
        <f aca="false">demo_comp_cct!C86&amp; " emp"</f>
        <v>Mia Sandgren (comp 10084) emp</v>
      </c>
      <c r="D68" s="30" t="str">
        <f aca="false">"demo_parent_"&amp;_!A44</f>
        <v>demo_parent_10043</v>
      </c>
      <c r="E68" s="15"/>
      <c r="F68" s="21" t="str">
        <f aca="false">IF(E68="TRUE","",VLOOKUP(RANDBETWEEN(1,1041),namelist!$H:$I,2,0) &amp;" "&amp;RANDBETWEEN(1,100))</f>
        <v>Själagårdsgatan 38</v>
      </c>
      <c r="G68" s="22"/>
      <c r="H68" s="24" t="n">
        <f aca="false">IF(E68="TRUE","",VLOOKUP(RANDBETWEEN(1,9724),namelist!$R:$T,2,1))</f>
        <v>37017</v>
      </c>
      <c r="I68" s="21" t="str">
        <f aca="false">_xlfn.IFNA(VLOOKUP(H68,namelist!S:T,2,0),"")</f>
        <v>ERINGSBODA          </v>
      </c>
      <c r="J68" s="27" t="str">
        <f aca="false">_xlfn.IFNA(VLOOKUP(K68,res_countries!B:C,2,0),"")</f>
        <v>base.se</v>
      </c>
      <c r="K68" s="21" t="str">
        <f aca="false">IF(E68="TRUE","","Sverige")</f>
        <v>Sverige</v>
      </c>
      <c r="L68" s="19" t="str">
        <f aca="false">IF(E68="TRUE","", 0&amp;RANDBETWEEN(0,9)&amp;RANDBETWEEN(1,9)&amp;RANDBETWEEN(0,9)&amp;"-"&amp;RANDBETWEEN(0,9)&amp;RANDBETWEEN(0,9)&amp;" "&amp;RANDBETWEEN(0,9)&amp;RANDBETWEEN(0,9)&amp;" "&amp;RANDBETWEEN(0,9)&amp;RANDBETWEEN(0,9))</f>
        <v>0382-76 07 79</v>
      </c>
      <c r="M68" s="21" t="str">
        <f aca="false">IF(E68="TRUE","","+46.7"&amp;RANDBETWEEN(0,9)&amp;RANDBETWEEN(0,9)&amp;RANDBETWEEN(0,9)&amp;RANDBETWEEN(0,9)&amp;RANDBETWEEN(0,9)&amp;RANDBETWEEN(0,9)&amp;RANDBETWEEN(0,9))</f>
        <v>+46.78880162</v>
      </c>
      <c r="N68" s="21"/>
      <c r="O68" s="22" t="n">
        <f aca="false">FALSE()</f>
        <v>0</v>
      </c>
    </row>
    <row r="69" customFormat="false" ht="15" hidden="false" customHeight="false" outlineLevel="0" collapsed="false">
      <c r="A69" s="23" t="str">
        <f aca="false">"demo_emp_cct_"&amp;_!A86</f>
        <v>demo_emp_cct_10085</v>
      </c>
      <c r="B69" s="22" t="s">
        <v>13385</v>
      </c>
      <c r="C69" s="28" t="str">
        <f aca="false">demo_comp_cct!C87&amp; " emp"</f>
        <v>Sasha Öhlund (comp 10085) emp</v>
      </c>
      <c r="D69" s="30" t="str">
        <f aca="false">"demo_parent_"&amp;_!A44</f>
        <v>demo_parent_10043</v>
      </c>
      <c r="E69" s="15"/>
      <c r="F69" s="21" t="str">
        <f aca="false">IF(E69="TRUE","",VLOOKUP(RANDBETWEEN(1,1041),namelist!$H:$I,2,0) &amp;" "&amp;RANDBETWEEN(1,100))</f>
        <v>Jarlaplan 80</v>
      </c>
      <c r="G69" s="22"/>
      <c r="H69" s="24" t="n">
        <f aca="false">IF(E69="TRUE","",VLOOKUP(RANDBETWEEN(1,9724),namelist!$R:$T,2,1))</f>
        <v>89395</v>
      </c>
      <c r="I69" s="21" t="str">
        <f aca="false">_xlfn.IFNA(VLOOKUP(H69,namelist!S:T,2,0),"")</f>
        <v>SIDENSJÖ            </v>
      </c>
      <c r="J69" s="27" t="str">
        <f aca="false">_xlfn.IFNA(VLOOKUP(K69,res_countries!B:C,2,0),"")</f>
        <v>base.se</v>
      </c>
      <c r="K69" s="21" t="str">
        <f aca="false">IF(E69="TRUE","","Sverige")</f>
        <v>Sverige</v>
      </c>
      <c r="L69" s="19" t="str">
        <f aca="false">IF(E69="TRUE","", 0&amp;RANDBETWEEN(0,9)&amp;RANDBETWEEN(1,9)&amp;RANDBETWEEN(0,9)&amp;"-"&amp;RANDBETWEEN(0,9)&amp;RANDBETWEEN(0,9)&amp;" "&amp;RANDBETWEEN(0,9)&amp;RANDBETWEEN(0,9)&amp;" "&amp;RANDBETWEEN(0,9)&amp;RANDBETWEEN(0,9))</f>
        <v>0330-12 45 32</v>
      </c>
      <c r="M69" s="21" t="str">
        <f aca="false">IF(E69="TRUE","","+46.7"&amp;RANDBETWEEN(0,9)&amp;RANDBETWEEN(0,9)&amp;RANDBETWEEN(0,9)&amp;RANDBETWEEN(0,9)&amp;RANDBETWEEN(0,9)&amp;RANDBETWEEN(0,9)&amp;RANDBETWEEN(0,9))</f>
        <v>+46.77109318</v>
      </c>
      <c r="N69" s="21"/>
      <c r="O69" s="22" t="n">
        <f aca="false">FALSE()</f>
        <v>0</v>
      </c>
    </row>
    <row r="70" customFormat="false" ht="15" hidden="false" customHeight="false" outlineLevel="0" collapsed="false">
      <c r="A70" s="23" t="str">
        <f aca="false">"demo_emp_cct_"&amp;_!A87</f>
        <v>demo_emp_cct_10086</v>
      </c>
      <c r="B70" s="22" t="s">
        <v>13385</v>
      </c>
      <c r="C70" s="28" t="str">
        <f aca="false">demo_comp_cct!C88&amp; " emp"</f>
        <v>Gudmar Julin (comp 10086) emp</v>
      </c>
      <c r="D70" s="30" t="str">
        <f aca="false">"demo_parent_"&amp;_!A44</f>
        <v>demo_parent_10043</v>
      </c>
      <c r="E70" s="15"/>
      <c r="F70" s="21" t="str">
        <f aca="false">IF(E70="TRUE","",VLOOKUP(RANDBETWEEN(1,1041),namelist!$H:$I,2,0) &amp;" "&amp;RANDBETWEEN(1,100))</f>
        <v>Aktergatan 14</v>
      </c>
      <c r="G70" s="22"/>
      <c r="H70" s="24" t="n">
        <f aca="false">IF(E70="TRUE","",VLOOKUP(RANDBETWEEN(1,9724),namelist!$R:$T,2,1))</f>
        <v>43352</v>
      </c>
      <c r="I70" s="21" t="str">
        <f aca="false">_xlfn.IFNA(VLOOKUP(H70,namelist!S:T,2,0),"")</f>
        <v>ÖJERSJÖ             </v>
      </c>
      <c r="J70" s="27" t="str">
        <f aca="false">_xlfn.IFNA(VLOOKUP(K70,res_countries!B:C,2,0),"")</f>
        <v>base.se</v>
      </c>
      <c r="K70" s="21" t="str">
        <f aca="false">IF(E70="TRUE","","Sverige")</f>
        <v>Sverige</v>
      </c>
      <c r="L70" s="19" t="str">
        <f aca="false">IF(E70="TRUE","", 0&amp;RANDBETWEEN(0,9)&amp;RANDBETWEEN(1,9)&amp;RANDBETWEEN(0,9)&amp;"-"&amp;RANDBETWEEN(0,9)&amp;RANDBETWEEN(0,9)&amp;" "&amp;RANDBETWEEN(0,9)&amp;RANDBETWEEN(0,9)&amp;" "&amp;RANDBETWEEN(0,9)&amp;RANDBETWEEN(0,9))</f>
        <v>0260-88 09 13</v>
      </c>
      <c r="M70" s="21" t="str">
        <f aca="false">IF(E70="TRUE","","+46.7"&amp;RANDBETWEEN(0,9)&amp;RANDBETWEEN(0,9)&amp;RANDBETWEEN(0,9)&amp;RANDBETWEEN(0,9)&amp;RANDBETWEEN(0,9)&amp;RANDBETWEEN(0,9)&amp;RANDBETWEEN(0,9))</f>
        <v>+46.78534331</v>
      </c>
      <c r="N70" s="21"/>
      <c r="O70" s="22" t="n">
        <f aca="false">FALSE()</f>
        <v>0</v>
      </c>
    </row>
    <row r="71" customFormat="false" ht="15" hidden="false" customHeight="false" outlineLevel="0" collapsed="false">
      <c r="A71" s="23" t="str">
        <f aca="false">"demo_emp_cct_"&amp;_!A88</f>
        <v>demo_emp_cct_10087</v>
      </c>
      <c r="B71" s="22" t="s">
        <v>13385</v>
      </c>
      <c r="C71" s="28" t="str">
        <f aca="false">demo_comp_cct!C89&amp; " emp"</f>
        <v>Leandro Wickman (comp 10087) emp</v>
      </c>
      <c r="D71" s="31" t="str">
        <f aca="false">"demo_parent_"&amp;_!A45</f>
        <v>demo_parent_10044</v>
      </c>
      <c r="E71" s="15"/>
      <c r="F71" s="21" t="str">
        <f aca="false">IF(E71="TRUE","",VLOOKUP(RANDBETWEEN(1,1041),namelist!$H:$I,2,0) &amp;" "&amp;RANDBETWEEN(1,100))</f>
        <v>Gotlandsgatan 71</v>
      </c>
      <c r="G71" s="22"/>
      <c r="H71" s="24" t="n">
        <f aca="false">IF(E71="TRUE","",VLOOKUP(RANDBETWEEN(1,9724),namelist!$R:$T,2,1))</f>
        <v>91832</v>
      </c>
      <c r="I71" s="21" t="str">
        <f aca="false">_xlfn.IFNA(VLOOKUP(H71,namelist!S:T,2,0),"")</f>
        <v>SÄVAR               </v>
      </c>
      <c r="J71" s="27" t="str">
        <f aca="false">_xlfn.IFNA(VLOOKUP(K71,res_countries!B:C,2,0),"")</f>
        <v>base.se</v>
      </c>
      <c r="K71" s="21" t="str">
        <f aca="false">IF(E71="TRUE","","Sverige")</f>
        <v>Sverige</v>
      </c>
      <c r="L71" s="19" t="str">
        <f aca="false">IF(E71="TRUE","", 0&amp;RANDBETWEEN(0,9)&amp;RANDBETWEEN(1,9)&amp;RANDBETWEEN(0,9)&amp;"-"&amp;RANDBETWEEN(0,9)&amp;RANDBETWEEN(0,9)&amp;" "&amp;RANDBETWEEN(0,9)&amp;RANDBETWEEN(0,9)&amp;" "&amp;RANDBETWEEN(0,9)&amp;RANDBETWEEN(0,9))</f>
        <v>0412-21 57 36</v>
      </c>
      <c r="M71" s="21" t="str">
        <f aca="false">IF(E71="TRUE","","+46.7"&amp;RANDBETWEEN(0,9)&amp;RANDBETWEEN(0,9)&amp;RANDBETWEEN(0,9)&amp;RANDBETWEEN(0,9)&amp;RANDBETWEEN(0,9)&amp;RANDBETWEEN(0,9)&amp;RANDBETWEEN(0,9))</f>
        <v>+46.77294170</v>
      </c>
      <c r="N71" s="21"/>
      <c r="O71" s="22" t="n">
        <f aca="false">FALSE()</f>
        <v>0</v>
      </c>
    </row>
    <row r="72" customFormat="false" ht="15" hidden="false" customHeight="false" outlineLevel="0" collapsed="false">
      <c r="A72" s="23" t="str">
        <f aca="false">"demo_emp_cct_"&amp;_!A89</f>
        <v>demo_emp_cct_10088</v>
      </c>
      <c r="B72" s="22" t="s">
        <v>13385</v>
      </c>
      <c r="C72" s="28" t="str">
        <f aca="false">demo_comp_cct!C90&amp; " emp"</f>
        <v>Madelen Källberg (comp 10088) emp</v>
      </c>
      <c r="D72" s="31" t="str">
        <f aca="false">"demo_parent_"&amp;_!A45</f>
        <v>demo_parent_10044</v>
      </c>
      <c r="E72" s="15"/>
      <c r="F72" s="21" t="str">
        <f aca="false">IF(E72="TRUE","",VLOOKUP(RANDBETWEEN(1,1041),namelist!$H:$I,2,0) &amp;" "&amp;RANDBETWEEN(1,100))</f>
        <v>Sergelgatan 60</v>
      </c>
      <c r="G72" s="22"/>
      <c r="H72" s="24" t="n">
        <f aca="false">IF(E72="TRUE","",VLOOKUP(RANDBETWEEN(1,9724),namelist!$R:$T,2,1))</f>
        <v>12956</v>
      </c>
      <c r="I72" s="21" t="str">
        <f aca="false">_xlfn.IFNA(VLOOKUP(H72,namelist!S:T,2,0),"")</f>
        <v>HÄGERSTEN           </v>
      </c>
      <c r="J72" s="27" t="str">
        <f aca="false">_xlfn.IFNA(VLOOKUP(K72,res_countries!B:C,2,0),"")</f>
        <v>base.se</v>
      </c>
      <c r="K72" s="21" t="str">
        <f aca="false">IF(E72="TRUE","","Sverige")</f>
        <v>Sverige</v>
      </c>
      <c r="L72" s="19" t="str">
        <f aca="false">IF(E72="TRUE","", 0&amp;RANDBETWEEN(0,9)&amp;RANDBETWEEN(1,9)&amp;RANDBETWEEN(0,9)&amp;"-"&amp;RANDBETWEEN(0,9)&amp;RANDBETWEEN(0,9)&amp;" "&amp;RANDBETWEEN(0,9)&amp;RANDBETWEEN(0,9)&amp;" "&amp;RANDBETWEEN(0,9)&amp;RANDBETWEEN(0,9))</f>
        <v>0459-37 61 14</v>
      </c>
      <c r="M72" s="21" t="str">
        <f aca="false">IF(E72="TRUE","","+46.7"&amp;RANDBETWEEN(0,9)&amp;RANDBETWEEN(0,9)&amp;RANDBETWEEN(0,9)&amp;RANDBETWEEN(0,9)&amp;RANDBETWEEN(0,9)&amp;RANDBETWEEN(0,9)&amp;RANDBETWEEN(0,9))</f>
        <v>+46.77019951</v>
      </c>
      <c r="N72" s="21"/>
      <c r="O72" s="22" t="n">
        <f aca="false">FALSE()</f>
        <v>0</v>
      </c>
    </row>
    <row r="73" customFormat="false" ht="15" hidden="false" customHeight="false" outlineLevel="0" collapsed="false">
      <c r="A73" s="23" t="str">
        <f aca="false">"demo_emp_cct_"&amp;_!A90</f>
        <v>demo_emp_cct_10089</v>
      </c>
      <c r="B73" s="22" t="s">
        <v>13385</v>
      </c>
      <c r="C73" s="28" t="str">
        <f aca="false">demo_comp_cct!C91&amp; " emp"</f>
        <v>Lava Oskarsson (comp 10089) emp</v>
      </c>
      <c r="D73" s="31" t="str">
        <f aca="false">"demo_parent_"&amp;_!A45</f>
        <v>demo_parent_10044</v>
      </c>
      <c r="E73" s="15"/>
      <c r="F73" s="21" t="str">
        <f aca="false">IF(E73="TRUE","",VLOOKUP(RANDBETWEEN(1,1041),namelist!$H:$I,2,0) &amp;" "&amp;RANDBETWEEN(1,100))</f>
        <v>Messeniusgatan 4</v>
      </c>
      <c r="G73" s="22"/>
      <c r="H73" s="24" t="n">
        <f aca="false">IF(E73="TRUE","",VLOOKUP(RANDBETWEEN(1,9724),namelist!$R:$T,2,1))</f>
        <v>13754</v>
      </c>
      <c r="I73" s="21" t="str">
        <f aca="false">_xlfn.IFNA(VLOOKUP(H73,namelist!S:T,2,0),"")</f>
        <v>TUNGELSTA           </v>
      </c>
      <c r="J73" s="27" t="str">
        <f aca="false">_xlfn.IFNA(VLOOKUP(K73,res_countries!B:C,2,0),"")</f>
        <v>base.se</v>
      </c>
      <c r="K73" s="21" t="str">
        <f aca="false">IF(E73="TRUE","","Sverige")</f>
        <v>Sverige</v>
      </c>
      <c r="L73" s="19" t="str">
        <f aca="false">IF(E73="TRUE","", 0&amp;RANDBETWEEN(0,9)&amp;RANDBETWEEN(1,9)&amp;RANDBETWEEN(0,9)&amp;"-"&amp;RANDBETWEEN(0,9)&amp;RANDBETWEEN(0,9)&amp;" "&amp;RANDBETWEEN(0,9)&amp;RANDBETWEEN(0,9)&amp;" "&amp;RANDBETWEEN(0,9)&amp;RANDBETWEEN(0,9))</f>
        <v>0692-86 88 61</v>
      </c>
      <c r="M73" s="21" t="str">
        <f aca="false">IF(E73="TRUE","","+46.7"&amp;RANDBETWEEN(0,9)&amp;RANDBETWEEN(0,9)&amp;RANDBETWEEN(0,9)&amp;RANDBETWEEN(0,9)&amp;RANDBETWEEN(0,9)&amp;RANDBETWEEN(0,9)&amp;RANDBETWEEN(0,9))</f>
        <v>+46.73255933</v>
      </c>
      <c r="N73" s="21"/>
      <c r="O73" s="22" t="n">
        <f aca="false">FALSE()</f>
        <v>0</v>
      </c>
    </row>
    <row r="74" customFormat="false" ht="15" hidden="false" customHeight="false" outlineLevel="0" collapsed="false">
      <c r="A74" s="23" t="str">
        <f aca="false">"demo_emp_cct_"&amp;_!A91</f>
        <v>demo_emp_cct_10090</v>
      </c>
      <c r="B74" s="22" t="s">
        <v>13385</v>
      </c>
      <c r="C74" s="28" t="str">
        <f aca="false">demo_comp_cct!C92&amp; " emp"</f>
        <v>Markus Ivarsson (comp 10090) emp</v>
      </c>
      <c r="D74" s="29" t="str">
        <f aca="false">"demo_parent_"&amp;_!A55</f>
        <v>demo_parent_10054</v>
      </c>
      <c r="E74" s="15"/>
      <c r="F74" s="21" t="str">
        <f aca="false">IF(E74="TRUE","",VLOOKUP(RANDBETWEEN(1,1041),namelist!$H:$I,2,0) &amp;" "&amp;RANDBETWEEN(1,100))</f>
        <v>Katrinebergsbacken 51</v>
      </c>
      <c r="G74" s="22"/>
      <c r="H74" s="24" t="n">
        <f aca="false">IF(E74="TRUE","",VLOOKUP(RANDBETWEEN(1,9724),namelist!$R:$T,2,1))</f>
        <v>93170</v>
      </c>
      <c r="I74" s="21" t="str">
        <f aca="false">_xlfn.IFNA(VLOOKUP(H74,namelist!S:T,2,0),"")</f>
        <v>SKELLEFTEÅ          </v>
      </c>
      <c r="J74" s="27" t="str">
        <f aca="false">_xlfn.IFNA(VLOOKUP(K74,res_countries!B:C,2,0),"")</f>
        <v>base.se</v>
      </c>
      <c r="K74" s="21" t="str">
        <f aca="false">IF(E74="TRUE","","Sverige")</f>
        <v>Sverige</v>
      </c>
      <c r="L74" s="19" t="str">
        <f aca="false">IF(E74="TRUE","", 0&amp;RANDBETWEEN(0,9)&amp;RANDBETWEEN(1,9)&amp;RANDBETWEEN(0,9)&amp;"-"&amp;RANDBETWEEN(0,9)&amp;RANDBETWEEN(0,9)&amp;" "&amp;RANDBETWEEN(0,9)&amp;RANDBETWEEN(0,9)&amp;" "&amp;RANDBETWEEN(0,9)&amp;RANDBETWEEN(0,9))</f>
        <v>0782-13 07 11</v>
      </c>
      <c r="M74" s="21" t="str">
        <f aca="false">IF(E74="TRUE","","+46.7"&amp;RANDBETWEEN(0,9)&amp;RANDBETWEEN(0,9)&amp;RANDBETWEEN(0,9)&amp;RANDBETWEEN(0,9)&amp;RANDBETWEEN(0,9)&amp;RANDBETWEEN(0,9)&amp;RANDBETWEEN(0,9))</f>
        <v>+46.78605348</v>
      </c>
      <c r="N74" s="21"/>
      <c r="O74" s="22" t="n">
        <f aca="false">FALSE()</f>
        <v>0</v>
      </c>
    </row>
    <row r="75" customFormat="false" ht="15" hidden="false" customHeight="false" outlineLevel="0" collapsed="false">
      <c r="A75" s="23" t="str">
        <f aca="false">"demo_emp_cct_"&amp;_!A92</f>
        <v>demo_emp_cct_10091</v>
      </c>
      <c r="B75" s="22" t="s">
        <v>13385</v>
      </c>
      <c r="C75" s="28" t="str">
        <f aca="false">demo_comp_cct!C93&amp; " emp"</f>
        <v>Ylva Hagelin (comp 10091) emp</v>
      </c>
      <c r="D75" s="29" t="str">
        <f aca="false">"demo_parent_"&amp;_!A55</f>
        <v>demo_parent_10054</v>
      </c>
      <c r="E75" s="15"/>
      <c r="F75" s="21" t="str">
        <f aca="false">IF(E75="TRUE","",VLOOKUP(RANDBETWEEN(1,1041),namelist!$H:$I,2,0) &amp;" "&amp;RANDBETWEEN(1,100))</f>
        <v>Fregattvägen 17</v>
      </c>
      <c r="G75" s="22"/>
      <c r="H75" s="24" t="n">
        <f aca="false">IF(E75="TRUE","",VLOOKUP(RANDBETWEEN(1,9724),namelist!$R:$T,2,1))</f>
        <v>14739</v>
      </c>
      <c r="I75" s="21" t="str">
        <f aca="false">_xlfn.IFNA(VLOOKUP(H75,namelist!S:T,2,0),"")</f>
        <v>TUMBA               </v>
      </c>
      <c r="J75" s="27" t="str">
        <f aca="false">_xlfn.IFNA(VLOOKUP(K75,res_countries!B:C,2,0),"")</f>
        <v>base.se</v>
      </c>
      <c r="K75" s="21" t="str">
        <f aca="false">IF(E75="TRUE","","Sverige")</f>
        <v>Sverige</v>
      </c>
      <c r="L75" s="19" t="str">
        <f aca="false">IF(E75="TRUE","", 0&amp;RANDBETWEEN(0,9)&amp;RANDBETWEEN(1,9)&amp;RANDBETWEEN(0,9)&amp;"-"&amp;RANDBETWEEN(0,9)&amp;RANDBETWEEN(0,9)&amp;" "&amp;RANDBETWEEN(0,9)&amp;RANDBETWEEN(0,9)&amp;" "&amp;RANDBETWEEN(0,9)&amp;RANDBETWEEN(0,9))</f>
        <v>0429-05 88 25</v>
      </c>
      <c r="M75" s="21" t="str">
        <f aca="false">IF(E75="TRUE","","+46.7"&amp;RANDBETWEEN(0,9)&amp;RANDBETWEEN(0,9)&amp;RANDBETWEEN(0,9)&amp;RANDBETWEEN(0,9)&amp;RANDBETWEEN(0,9)&amp;RANDBETWEEN(0,9)&amp;RANDBETWEEN(0,9))</f>
        <v>+46.73878149</v>
      </c>
      <c r="N75" s="21"/>
      <c r="O75" s="22" t="n">
        <f aca="false">FALSE()</f>
        <v>0</v>
      </c>
    </row>
    <row r="76" customFormat="false" ht="15" hidden="false" customHeight="false" outlineLevel="0" collapsed="false">
      <c r="A76" s="23" t="str">
        <f aca="false">"demo_emp_cct_"&amp;_!A93</f>
        <v>demo_emp_cct_10092</v>
      </c>
      <c r="B76" s="22" t="s">
        <v>13385</v>
      </c>
      <c r="C76" s="28" t="str">
        <f aca="false">demo_comp_cct!C94&amp; " emp"</f>
        <v>Lage Söderberg (comp 10092) emp</v>
      </c>
      <c r="D76" s="29" t="str">
        <f aca="false">"demo_parent_"&amp;_!A55</f>
        <v>demo_parent_10054</v>
      </c>
      <c r="E76" s="15"/>
      <c r="F76" s="21" t="str">
        <f aca="false">IF(E76="TRUE","",VLOOKUP(RANDBETWEEN(1,1041),namelist!$H:$I,2,0) &amp;" "&amp;RANDBETWEEN(1,100))</f>
        <v>Katrinebergsvägen 96</v>
      </c>
      <c r="G76" s="22"/>
      <c r="H76" s="24" t="n">
        <f aca="false">IF(E76="TRUE","",VLOOKUP(RANDBETWEEN(1,9724),namelist!$R:$T,2,1))</f>
        <v>23534</v>
      </c>
      <c r="I76" s="21" t="str">
        <f aca="false">_xlfn.IFNA(VLOOKUP(H76,namelist!S:T,2,0),"")</f>
        <v>VELLINGE            </v>
      </c>
      <c r="J76" s="27" t="str">
        <f aca="false">_xlfn.IFNA(VLOOKUP(K76,res_countries!B:C,2,0),"")</f>
        <v>base.se</v>
      </c>
      <c r="K76" s="21" t="str">
        <f aca="false">IF(E76="TRUE","","Sverige")</f>
        <v>Sverige</v>
      </c>
      <c r="L76" s="19" t="str">
        <f aca="false">IF(E76="TRUE","", 0&amp;RANDBETWEEN(0,9)&amp;RANDBETWEEN(1,9)&amp;RANDBETWEEN(0,9)&amp;"-"&amp;RANDBETWEEN(0,9)&amp;RANDBETWEEN(0,9)&amp;" "&amp;RANDBETWEEN(0,9)&amp;RANDBETWEEN(0,9)&amp;" "&amp;RANDBETWEEN(0,9)&amp;RANDBETWEEN(0,9))</f>
        <v>0461-73 84 13</v>
      </c>
      <c r="M76" s="21" t="str">
        <f aca="false">IF(E76="TRUE","","+46.7"&amp;RANDBETWEEN(0,9)&amp;RANDBETWEEN(0,9)&amp;RANDBETWEEN(0,9)&amp;RANDBETWEEN(0,9)&amp;RANDBETWEEN(0,9)&amp;RANDBETWEEN(0,9)&amp;RANDBETWEEN(0,9))</f>
        <v>+46.75634343</v>
      </c>
      <c r="N76" s="21"/>
      <c r="O76" s="22" t="n">
        <f aca="false">FALSE()</f>
        <v>0</v>
      </c>
    </row>
    <row r="77" customFormat="false" ht="15" hidden="false" customHeight="false" outlineLevel="0" collapsed="false">
      <c r="A77" s="23" t="str">
        <f aca="false">"demo_emp_cct_"&amp;_!A94</f>
        <v>demo_emp_cct_10093</v>
      </c>
      <c r="B77" s="22" t="s">
        <v>13385</v>
      </c>
      <c r="C77" s="28" t="str">
        <f aca="false">demo_comp_cct!C95&amp; " emp"</f>
        <v>Kira Hållström (comp 10093) emp</v>
      </c>
      <c r="D77" s="29" t="str">
        <f aca="false">"demo_parent_"&amp;_!A55</f>
        <v>demo_parent_10054</v>
      </c>
      <c r="E77" s="15"/>
      <c r="F77" s="21" t="str">
        <f aca="false">IF(E77="TRUE","",VLOOKUP(RANDBETWEEN(1,1041),namelist!$H:$I,2,0) &amp;" "&amp;RANDBETWEEN(1,100))</f>
        <v>Strandvägen 42</v>
      </c>
      <c r="G77" s="22"/>
      <c r="H77" s="24" t="n">
        <f aca="false">IF(E77="TRUE","",VLOOKUP(RANDBETWEEN(1,9724),namelist!$R:$T,2,1))</f>
        <v>11532</v>
      </c>
      <c r="I77" s="21" t="str">
        <f aca="false">_xlfn.IFNA(VLOOKUP(H77,namelist!S:T,2,0),"")</f>
        <v>STOCKHOLM           </v>
      </c>
      <c r="J77" s="27" t="str">
        <f aca="false">_xlfn.IFNA(VLOOKUP(K77,res_countries!B:C,2,0),"")</f>
        <v>base.se</v>
      </c>
      <c r="K77" s="21" t="str">
        <f aca="false">IF(E77="TRUE","","Sverige")</f>
        <v>Sverige</v>
      </c>
      <c r="L77" s="19" t="str">
        <f aca="false">IF(E77="TRUE","", 0&amp;RANDBETWEEN(0,9)&amp;RANDBETWEEN(1,9)&amp;RANDBETWEEN(0,9)&amp;"-"&amp;RANDBETWEEN(0,9)&amp;RANDBETWEEN(0,9)&amp;" "&amp;RANDBETWEEN(0,9)&amp;RANDBETWEEN(0,9)&amp;" "&amp;RANDBETWEEN(0,9)&amp;RANDBETWEEN(0,9))</f>
        <v>0329-95 18 28</v>
      </c>
      <c r="M77" s="21" t="str">
        <f aca="false">IF(E77="TRUE","","+46.7"&amp;RANDBETWEEN(0,9)&amp;RANDBETWEEN(0,9)&amp;RANDBETWEEN(0,9)&amp;RANDBETWEEN(0,9)&amp;RANDBETWEEN(0,9)&amp;RANDBETWEEN(0,9)&amp;RANDBETWEEN(0,9))</f>
        <v>+46.72614880</v>
      </c>
      <c r="N77" s="21"/>
      <c r="O77" s="22" t="n">
        <f aca="false">FALSE()</f>
        <v>0</v>
      </c>
    </row>
    <row r="78" customFormat="false" ht="15" hidden="false" customHeight="false" outlineLevel="0" collapsed="false">
      <c r="A78" s="23" t="str">
        <f aca="false">"demo_emp_cct_"&amp;_!A95</f>
        <v>demo_emp_cct_10094</v>
      </c>
      <c r="B78" s="22" t="s">
        <v>13385</v>
      </c>
      <c r="C78" s="28" t="str">
        <f aca="false">demo_comp_cct!C96&amp; " emp"</f>
        <v>Christofer Rosell (comp 10094) emp</v>
      </c>
      <c r="D78" s="30" t="str">
        <f aca="false">"demo_parent_"&amp;_!A56</f>
        <v>demo_parent_10055</v>
      </c>
      <c r="E78" s="15"/>
      <c r="F78" s="21" t="str">
        <f aca="false">IF(E78="TRUE","",VLOOKUP(RANDBETWEEN(1,1041),namelist!$H:$I,2,0) &amp;" "&amp;RANDBETWEEN(1,100))</f>
        <v>Hjalmar Söderbergs Väg 26</v>
      </c>
      <c r="G78" s="22"/>
      <c r="H78" s="24" t="n">
        <f aca="false">IF(E78="TRUE","",VLOOKUP(RANDBETWEEN(1,9724),namelist!$R:$T,2,1))</f>
        <v>37635</v>
      </c>
      <c r="I78" s="21" t="str">
        <f aca="false">_xlfn.IFNA(VLOOKUP(H78,namelist!S:T,2,0),"")</f>
        <v>SVÄNGSTA            </v>
      </c>
      <c r="J78" s="27" t="str">
        <f aca="false">_xlfn.IFNA(VLOOKUP(K78,res_countries!B:C,2,0),"")</f>
        <v>base.se</v>
      </c>
      <c r="K78" s="21" t="str">
        <f aca="false">IF(E78="TRUE","","Sverige")</f>
        <v>Sverige</v>
      </c>
      <c r="L78" s="19" t="str">
        <f aca="false">IF(E78="TRUE","", 0&amp;RANDBETWEEN(0,9)&amp;RANDBETWEEN(1,9)&amp;RANDBETWEEN(0,9)&amp;"-"&amp;RANDBETWEEN(0,9)&amp;RANDBETWEEN(0,9)&amp;" "&amp;RANDBETWEEN(0,9)&amp;RANDBETWEEN(0,9)&amp;" "&amp;RANDBETWEEN(0,9)&amp;RANDBETWEEN(0,9))</f>
        <v>0241-15 42 38</v>
      </c>
      <c r="M78" s="21" t="str">
        <f aca="false">IF(E78="TRUE","","+46.7"&amp;RANDBETWEEN(0,9)&amp;RANDBETWEEN(0,9)&amp;RANDBETWEEN(0,9)&amp;RANDBETWEEN(0,9)&amp;RANDBETWEEN(0,9)&amp;RANDBETWEEN(0,9)&amp;RANDBETWEEN(0,9))</f>
        <v>+46.76098125</v>
      </c>
      <c r="N78" s="21"/>
      <c r="O78" s="22" t="n">
        <f aca="false">FALSE()</f>
        <v>0</v>
      </c>
    </row>
    <row r="79" customFormat="false" ht="15" hidden="false" customHeight="false" outlineLevel="0" collapsed="false">
      <c r="A79" s="23" t="str">
        <f aca="false">"demo_emp_cct_"&amp;_!A96</f>
        <v>demo_emp_cct_10095</v>
      </c>
      <c r="B79" s="22" t="s">
        <v>13385</v>
      </c>
      <c r="C79" s="28" t="str">
        <f aca="false">demo_comp_cct!C97&amp; " emp"</f>
        <v>Emmy Wahlgren (comp 10095) emp</v>
      </c>
      <c r="D79" s="30" t="str">
        <f aca="false">"demo_parent_"&amp;_!A56</f>
        <v>demo_parent_10055</v>
      </c>
      <c r="E79" s="15"/>
      <c r="F79" s="21" t="str">
        <f aca="false">IF(E79="TRUE","",VLOOKUP(RANDBETWEEN(1,1041),namelist!$H:$I,2,0) &amp;" "&amp;RANDBETWEEN(1,100))</f>
        <v>Folkskolegatan 17</v>
      </c>
      <c r="G79" s="22"/>
      <c r="H79" s="24" t="n">
        <f aca="false">IF(E79="TRUE","",VLOOKUP(RANDBETWEEN(1,9724),namelist!$R:$T,2,1))</f>
        <v>14345</v>
      </c>
      <c r="I79" s="21" t="str">
        <f aca="false">_xlfn.IFNA(VLOOKUP(H79,namelist!S:T,2,0),"")</f>
        <v>VÅRBY               </v>
      </c>
      <c r="J79" s="27" t="str">
        <f aca="false">_xlfn.IFNA(VLOOKUP(K79,res_countries!B:C,2,0),"")</f>
        <v>base.se</v>
      </c>
      <c r="K79" s="21" t="str">
        <f aca="false">IF(E79="TRUE","","Sverige")</f>
        <v>Sverige</v>
      </c>
      <c r="L79" s="19" t="str">
        <f aca="false">IF(E79="TRUE","", 0&amp;RANDBETWEEN(0,9)&amp;RANDBETWEEN(1,9)&amp;RANDBETWEEN(0,9)&amp;"-"&amp;RANDBETWEEN(0,9)&amp;RANDBETWEEN(0,9)&amp;" "&amp;RANDBETWEEN(0,9)&amp;RANDBETWEEN(0,9)&amp;" "&amp;RANDBETWEEN(0,9)&amp;RANDBETWEEN(0,9))</f>
        <v>0840-77 53 54</v>
      </c>
      <c r="M79" s="21" t="str">
        <f aca="false">IF(E79="TRUE","","+46.7"&amp;RANDBETWEEN(0,9)&amp;RANDBETWEEN(0,9)&amp;RANDBETWEEN(0,9)&amp;RANDBETWEEN(0,9)&amp;RANDBETWEEN(0,9)&amp;RANDBETWEEN(0,9)&amp;RANDBETWEEN(0,9))</f>
        <v>+46.71028463</v>
      </c>
      <c r="N79" s="21"/>
      <c r="O79" s="22" t="n">
        <f aca="false">FALSE()</f>
        <v>0</v>
      </c>
    </row>
    <row r="80" customFormat="false" ht="15" hidden="false" customHeight="false" outlineLevel="0" collapsed="false">
      <c r="A80" s="23" t="str">
        <f aca="false">"demo_emp_cct_"&amp;_!A97</f>
        <v>demo_emp_cct_10096</v>
      </c>
      <c r="B80" s="22" t="s">
        <v>13385</v>
      </c>
      <c r="C80" s="28" t="str">
        <f aca="false">demo_comp_cct!C98&amp; " emp"</f>
        <v>Malvina Sandén (comp 10096) emp</v>
      </c>
      <c r="D80" s="30" t="str">
        <f aca="false">"demo_parent_"&amp;_!A56</f>
        <v>demo_parent_10055</v>
      </c>
      <c r="E80" s="15"/>
      <c r="F80" s="21" t="str">
        <f aca="false">IF(E80="TRUE","",VLOOKUP(RANDBETWEEN(1,1041),namelist!$H:$I,2,0) &amp;" "&amp;RANDBETWEEN(1,100))</f>
        <v>Engelbrektsplan 18</v>
      </c>
      <c r="G80" s="22"/>
      <c r="H80" s="24" t="n">
        <f aca="false">IF(E80="TRUE","",VLOOKUP(RANDBETWEEN(1,9724),namelist!$R:$T,2,1))</f>
        <v>11534</v>
      </c>
      <c r="I80" s="21" t="str">
        <f aca="false">_xlfn.IFNA(VLOOKUP(H80,namelist!S:T,2,0),"")</f>
        <v>STOCKHOLM           </v>
      </c>
      <c r="J80" s="27" t="str">
        <f aca="false">_xlfn.IFNA(VLOOKUP(K80,res_countries!B:C,2,0),"")</f>
        <v>base.se</v>
      </c>
      <c r="K80" s="21" t="str">
        <f aca="false">IF(E80="TRUE","","Sverige")</f>
        <v>Sverige</v>
      </c>
      <c r="L80" s="19" t="str">
        <f aca="false">IF(E80="TRUE","", 0&amp;RANDBETWEEN(0,9)&amp;RANDBETWEEN(1,9)&amp;RANDBETWEEN(0,9)&amp;"-"&amp;RANDBETWEEN(0,9)&amp;RANDBETWEEN(0,9)&amp;" "&amp;RANDBETWEEN(0,9)&amp;RANDBETWEEN(0,9)&amp;" "&amp;RANDBETWEEN(0,9)&amp;RANDBETWEEN(0,9))</f>
        <v>0442-80 99 40</v>
      </c>
      <c r="M80" s="21" t="str">
        <f aca="false">IF(E80="TRUE","","+46.7"&amp;RANDBETWEEN(0,9)&amp;RANDBETWEEN(0,9)&amp;RANDBETWEEN(0,9)&amp;RANDBETWEEN(0,9)&amp;RANDBETWEEN(0,9)&amp;RANDBETWEEN(0,9)&amp;RANDBETWEEN(0,9))</f>
        <v>+46.72330037</v>
      </c>
      <c r="N80" s="21"/>
      <c r="O80" s="22" t="n">
        <f aca="false">FALSE()</f>
        <v>0</v>
      </c>
    </row>
    <row r="81" customFormat="false" ht="15" hidden="false" customHeight="false" outlineLevel="0" collapsed="false">
      <c r="A81" s="23" t="str">
        <f aca="false">"demo_emp_cct_"&amp;_!A98</f>
        <v>demo_emp_cct_10097</v>
      </c>
      <c r="B81" s="22" t="s">
        <v>13385</v>
      </c>
      <c r="C81" s="28" t="str">
        <f aca="false">demo_comp_cct!C99&amp; " emp"</f>
        <v>Felix Lejon (comp 10097) emp</v>
      </c>
      <c r="D81" s="30" t="str">
        <f aca="false">"demo_parent_"&amp;_!A56</f>
        <v>demo_parent_10055</v>
      </c>
      <c r="E81" s="15"/>
      <c r="F81" s="21" t="str">
        <f aca="false">IF(E81="TRUE","",VLOOKUP(RANDBETWEEN(1,1041),namelist!$H:$I,2,0) &amp;" "&amp;RANDBETWEEN(1,100))</f>
        <v>Marieviksgatan 50</v>
      </c>
      <c r="G81" s="22"/>
      <c r="H81" s="24" t="n">
        <f aca="false">IF(E81="TRUE","",VLOOKUP(RANDBETWEEN(1,9724),namelist!$R:$T,2,1))</f>
        <v>17460</v>
      </c>
      <c r="I81" s="21" t="str">
        <f aca="false">_xlfn.IFNA(VLOOKUP(H81,namelist!S:T,2,0),"")</f>
        <v>SUNDBYBERG          </v>
      </c>
      <c r="J81" s="27" t="str">
        <f aca="false">_xlfn.IFNA(VLOOKUP(K81,res_countries!B:C,2,0),"")</f>
        <v>base.se</v>
      </c>
      <c r="K81" s="21" t="str">
        <f aca="false">IF(E81="TRUE","","Sverige")</f>
        <v>Sverige</v>
      </c>
      <c r="L81" s="19" t="str">
        <f aca="false">IF(E81="TRUE","", 0&amp;RANDBETWEEN(0,9)&amp;RANDBETWEEN(1,9)&amp;RANDBETWEEN(0,9)&amp;"-"&amp;RANDBETWEEN(0,9)&amp;RANDBETWEEN(0,9)&amp;" "&amp;RANDBETWEEN(0,9)&amp;RANDBETWEEN(0,9)&amp;" "&amp;RANDBETWEEN(0,9)&amp;RANDBETWEEN(0,9))</f>
        <v>0525-84 92 60</v>
      </c>
      <c r="M81" s="21" t="str">
        <f aca="false">IF(E81="TRUE","","+46.7"&amp;RANDBETWEEN(0,9)&amp;RANDBETWEEN(0,9)&amp;RANDBETWEEN(0,9)&amp;RANDBETWEEN(0,9)&amp;RANDBETWEEN(0,9)&amp;RANDBETWEEN(0,9)&amp;RANDBETWEEN(0,9))</f>
        <v>+46.77807840</v>
      </c>
      <c r="N81" s="21"/>
      <c r="O81" s="22" t="n">
        <f aca="false">FALSE()</f>
        <v>0</v>
      </c>
    </row>
    <row r="82" customFormat="false" ht="15" hidden="false" customHeight="false" outlineLevel="0" collapsed="false">
      <c r="A82" s="23" t="str">
        <f aca="false">"demo_emp_cct_"&amp;_!A99</f>
        <v>demo_emp_cct_10098</v>
      </c>
      <c r="B82" s="22" t="s">
        <v>13385</v>
      </c>
      <c r="C82" s="28" t="str">
        <f aca="false">demo_comp_cct!C100&amp; " emp"</f>
        <v>Eveline Sjösten (comp 10098) emp</v>
      </c>
      <c r="D82" s="30" t="str">
        <f aca="false">"demo_parent_"&amp;_!A56</f>
        <v>demo_parent_10055</v>
      </c>
      <c r="E82" s="15"/>
      <c r="F82" s="21" t="str">
        <f aca="false">IF(E82="TRUE","",VLOOKUP(RANDBETWEEN(1,1041),namelist!$H:$I,2,0) &amp;" "&amp;RANDBETWEEN(1,100))</f>
        <v>Dag Hammarskjölds Väg 11</v>
      </c>
      <c r="G82" s="22"/>
      <c r="H82" s="24" t="n">
        <f aca="false">IF(E82="TRUE","",VLOOKUP(RANDBETWEEN(1,9724),namelist!$R:$T,2,1))</f>
        <v>43241</v>
      </c>
      <c r="I82" s="21" t="str">
        <f aca="false">_xlfn.IFNA(VLOOKUP(H82,namelist!S:T,2,0),"")</f>
        <v>VARBERG             </v>
      </c>
      <c r="J82" s="27" t="str">
        <f aca="false">_xlfn.IFNA(VLOOKUP(K82,res_countries!B:C,2,0),"")</f>
        <v>base.se</v>
      </c>
      <c r="K82" s="21" t="str">
        <f aca="false">IF(E82="TRUE","","Sverige")</f>
        <v>Sverige</v>
      </c>
      <c r="L82" s="19" t="str">
        <f aca="false">IF(E82="TRUE","", 0&amp;RANDBETWEEN(0,9)&amp;RANDBETWEEN(1,9)&amp;RANDBETWEEN(0,9)&amp;"-"&amp;RANDBETWEEN(0,9)&amp;RANDBETWEEN(0,9)&amp;" "&amp;RANDBETWEEN(0,9)&amp;RANDBETWEEN(0,9)&amp;" "&amp;RANDBETWEEN(0,9)&amp;RANDBETWEEN(0,9))</f>
        <v>0713-73 51 41</v>
      </c>
      <c r="M82" s="21" t="str">
        <f aca="false">IF(E82="TRUE","","+46.7"&amp;RANDBETWEEN(0,9)&amp;RANDBETWEEN(0,9)&amp;RANDBETWEEN(0,9)&amp;RANDBETWEEN(0,9)&amp;RANDBETWEEN(0,9)&amp;RANDBETWEEN(0,9)&amp;RANDBETWEEN(0,9))</f>
        <v>+46.75042767</v>
      </c>
      <c r="N82" s="21"/>
      <c r="O82" s="22" t="n">
        <f aca="false">FALSE()</f>
        <v>0</v>
      </c>
    </row>
    <row r="83" customFormat="false" ht="15" hidden="false" customHeight="false" outlineLevel="0" collapsed="false">
      <c r="A83" s="23" t="str">
        <f aca="false">"demo_emp_cct_"&amp;_!A100</f>
        <v>demo_emp_cct_10099</v>
      </c>
      <c r="B83" s="22" t="s">
        <v>13385</v>
      </c>
      <c r="C83" s="28" t="str">
        <f aca="false">demo_comp_cct!C101&amp; " emp"</f>
        <v>Herbert Blomdahl (comp 10099) emp</v>
      </c>
      <c r="D83" s="31" t="str">
        <f aca="false">"demo_parent_"&amp;_!A57</f>
        <v>demo_parent_10056</v>
      </c>
      <c r="E83" s="15"/>
      <c r="F83" s="21" t="str">
        <f aca="false">IF(E83="TRUE","",VLOOKUP(RANDBETWEEN(1,1041),namelist!$H:$I,2,0) &amp;" "&amp;RANDBETWEEN(1,100))</f>
        <v>Sista Styverns Trappor 88</v>
      </c>
      <c r="G83" s="22"/>
      <c r="H83" s="24" t="n">
        <f aca="false">IF(E83="TRUE","",VLOOKUP(RANDBETWEEN(1,9724),namelist!$R:$T,2,1))</f>
        <v>17750</v>
      </c>
      <c r="I83" s="21" t="str">
        <f aca="false">_xlfn.IFNA(VLOOKUP(H83,namelist!S:T,2,0),"")</f>
        <v>JÄRFÄLLA            </v>
      </c>
      <c r="J83" s="27" t="str">
        <f aca="false">_xlfn.IFNA(VLOOKUP(K83,res_countries!B:C,2,0),"")</f>
        <v>base.se</v>
      </c>
      <c r="K83" s="21" t="str">
        <f aca="false">IF(E83="TRUE","","Sverige")</f>
        <v>Sverige</v>
      </c>
      <c r="L83" s="19" t="str">
        <f aca="false">IF(E83="TRUE","", 0&amp;RANDBETWEEN(0,9)&amp;RANDBETWEEN(1,9)&amp;RANDBETWEEN(0,9)&amp;"-"&amp;RANDBETWEEN(0,9)&amp;RANDBETWEEN(0,9)&amp;" "&amp;RANDBETWEEN(0,9)&amp;RANDBETWEEN(0,9)&amp;" "&amp;RANDBETWEEN(0,9)&amp;RANDBETWEEN(0,9))</f>
        <v>0394-03 68 44</v>
      </c>
      <c r="M83" s="21" t="str">
        <f aca="false">IF(E83="TRUE","","+46.7"&amp;RANDBETWEEN(0,9)&amp;RANDBETWEEN(0,9)&amp;RANDBETWEEN(0,9)&amp;RANDBETWEEN(0,9)&amp;RANDBETWEEN(0,9)&amp;RANDBETWEEN(0,9)&amp;RANDBETWEEN(0,9))</f>
        <v>+46.73919798</v>
      </c>
      <c r="N83" s="21"/>
      <c r="O83" s="22" t="n">
        <f aca="false">FALSE()</f>
        <v>0</v>
      </c>
    </row>
    <row r="84" customFormat="false" ht="15" hidden="false" customHeight="false" outlineLevel="0" collapsed="false">
      <c r="A84" s="23" t="str">
        <f aca="false">"demo_emp_cct_"&amp;_!A101</f>
        <v>demo_emp_cct_10100</v>
      </c>
      <c r="B84" s="22" t="s">
        <v>13385</v>
      </c>
      <c r="C84" s="28" t="str">
        <f aca="false">demo_comp_cct!C102&amp; " emp"</f>
        <v>Thilde Nyholm (comp 10100) emp</v>
      </c>
      <c r="D84" s="31" t="str">
        <f aca="false">"demo_parent_"&amp;_!A57</f>
        <v>demo_parent_10056</v>
      </c>
      <c r="E84" s="15"/>
      <c r="F84" s="21" t="str">
        <f aca="false">IF(E84="TRUE","",VLOOKUP(RANDBETWEEN(1,1041),namelist!$H:$I,2,0) &amp;" "&amp;RANDBETWEEN(1,100))</f>
        <v>Eremitvägen 12</v>
      </c>
      <c r="G84" s="22"/>
      <c r="H84" s="24" t="n">
        <f aca="false">IF(E84="TRUE","",VLOOKUP(RANDBETWEEN(1,9724),namelist!$R:$T,2,1))</f>
        <v>74944</v>
      </c>
      <c r="I84" s="21" t="str">
        <f aca="false">_xlfn.IFNA(VLOOKUP(H84,namelist!S:T,2,0),"")</f>
        <v>ENKÖPING            </v>
      </c>
      <c r="J84" s="27" t="str">
        <f aca="false">_xlfn.IFNA(VLOOKUP(K84,res_countries!B:C,2,0),"")</f>
        <v>base.se</v>
      </c>
      <c r="K84" s="21" t="str">
        <f aca="false">IF(E84="TRUE","","Sverige")</f>
        <v>Sverige</v>
      </c>
      <c r="L84" s="19" t="str">
        <f aca="false">IF(E84="TRUE","", 0&amp;RANDBETWEEN(0,9)&amp;RANDBETWEEN(1,9)&amp;RANDBETWEEN(0,9)&amp;"-"&amp;RANDBETWEEN(0,9)&amp;RANDBETWEEN(0,9)&amp;" "&amp;RANDBETWEEN(0,9)&amp;RANDBETWEEN(0,9)&amp;" "&amp;RANDBETWEEN(0,9)&amp;RANDBETWEEN(0,9))</f>
        <v>0312-30 07 89</v>
      </c>
      <c r="M84" s="21" t="str">
        <f aca="false">IF(E84="TRUE","","+46.7"&amp;RANDBETWEEN(0,9)&amp;RANDBETWEEN(0,9)&amp;RANDBETWEEN(0,9)&amp;RANDBETWEEN(0,9)&amp;RANDBETWEEN(0,9)&amp;RANDBETWEEN(0,9)&amp;RANDBETWEEN(0,9))</f>
        <v>+46.74356867</v>
      </c>
      <c r="N84" s="21"/>
      <c r="O84" s="22" t="n">
        <f aca="false">FALSE()</f>
        <v>0</v>
      </c>
    </row>
    <row r="85" customFormat="false" ht="15" hidden="false" customHeight="false" outlineLevel="0" collapsed="false">
      <c r="A85" s="23" t="str">
        <f aca="false">"demo_emp_cct_"&amp;_!A102</f>
        <v>demo_emp_cct_10101</v>
      </c>
      <c r="B85" s="22" t="s">
        <v>13385</v>
      </c>
      <c r="C85" s="28" t="str">
        <f aca="false">demo_comp_cct!C103&amp; " emp"</f>
        <v>Jamie Löng (comp 10101) emp</v>
      </c>
      <c r="D85" s="31" t="str">
        <f aca="false">"demo_parent_"&amp;_!A57</f>
        <v>demo_parent_10056</v>
      </c>
      <c r="E85" s="15"/>
      <c r="F85" s="21" t="str">
        <f aca="false">IF(E85="TRUE","",VLOOKUP(RANDBETWEEN(1,1041),namelist!$H:$I,2,0) &amp;" "&amp;RANDBETWEEN(1,100))</f>
        <v>Breitenfeldsgatan 61</v>
      </c>
      <c r="G85" s="22"/>
      <c r="H85" s="24" t="n">
        <f aca="false">IF(E85="TRUE","",VLOOKUP(RANDBETWEEN(1,9724),namelist!$R:$T,2,1))</f>
        <v>65459</v>
      </c>
      <c r="I85" s="21" t="str">
        <f aca="false">_xlfn.IFNA(VLOOKUP(H85,namelist!S:T,2,0),"")</f>
        <v>KARLSTAD            </v>
      </c>
      <c r="J85" s="27" t="str">
        <f aca="false">_xlfn.IFNA(VLOOKUP(K85,res_countries!B:C,2,0),"")</f>
        <v>base.se</v>
      </c>
      <c r="K85" s="21" t="str">
        <f aca="false">IF(E85="TRUE","","Sverige")</f>
        <v>Sverige</v>
      </c>
      <c r="L85" s="19" t="str">
        <f aca="false">IF(E85="TRUE","", 0&amp;RANDBETWEEN(0,9)&amp;RANDBETWEEN(1,9)&amp;RANDBETWEEN(0,9)&amp;"-"&amp;RANDBETWEEN(0,9)&amp;RANDBETWEEN(0,9)&amp;" "&amp;RANDBETWEEN(0,9)&amp;RANDBETWEEN(0,9)&amp;" "&amp;RANDBETWEEN(0,9)&amp;RANDBETWEEN(0,9))</f>
        <v>0685-45 02 69</v>
      </c>
      <c r="M85" s="21" t="str">
        <f aca="false">IF(E85="TRUE","","+46.7"&amp;RANDBETWEEN(0,9)&amp;RANDBETWEEN(0,9)&amp;RANDBETWEEN(0,9)&amp;RANDBETWEEN(0,9)&amp;RANDBETWEEN(0,9)&amp;RANDBETWEEN(0,9)&amp;RANDBETWEEN(0,9))</f>
        <v>+46.75125509</v>
      </c>
      <c r="N85" s="21"/>
      <c r="O85" s="22" t="n">
        <f aca="false">FALSE()</f>
        <v>0</v>
      </c>
    </row>
    <row r="86" customFormat="false" ht="15" hidden="false" customHeight="false" outlineLevel="0" collapsed="false">
      <c r="A86" s="23" t="str">
        <f aca="false">"demo_emp_cct_"&amp;_!A103</f>
        <v>demo_emp_cct_10102</v>
      </c>
      <c r="B86" s="22" t="s">
        <v>13385</v>
      </c>
      <c r="C86" s="28" t="str">
        <f aca="false">demo_comp_cct!C104&amp; " emp"</f>
        <v>Theodora Söderberg (comp 10102) emp</v>
      </c>
      <c r="D86" s="29" t="str">
        <f aca="false">"demo_parent_"&amp;_!A67</f>
        <v>demo_parent_10066</v>
      </c>
      <c r="E86" s="15"/>
      <c r="F86" s="21" t="str">
        <f aca="false">IF(E86="TRUE","",VLOOKUP(RANDBETWEEN(1,1041),namelist!$H:$I,2,0) &amp;" "&amp;RANDBETWEEN(1,100))</f>
        <v>John Ericssonsgatan 44</v>
      </c>
      <c r="G86" s="22"/>
      <c r="H86" s="24" t="n">
        <f aca="false">IF(E86="TRUE","",VLOOKUP(RANDBETWEEN(1,9724),namelist!$R:$T,2,1))</f>
        <v>90571</v>
      </c>
      <c r="I86" s="21" t="str">
        <f aca="false">_xlfn.IFNA(VLOOKUP(H86,namelist!S:T,2,0),"")</f>
        <v>HÖRNEFORS           </v>
      </c>
      <c r="J86" s="27" t="str">
        <f aca="false">_xlfn.IFNA(VLOOKUP(K86,res_countries!B:C,2,0),"")</f>
        <v>base.se</v>
      </c>
      <c r="K86" s="21" t="str">
        <f aca="false">IF(E86="TRUE","","Sverige")</f>
        <v>Sverige</v>
      </c>
      <c r="L86" s="19" t="str">
        <f aca="false">IF(E86="TRUE","", 0&amp;RANDBETWEEN(0,9)&amp;RANDBETWEEN(1,9)&amp;RANDBETWEEN(0,9)&amp;"-"&amp;RANDBETWEEN(0,9)&amp;RANDBETWEEN(0,9)&amp;" "&amp;RANDBETWEEN(0,9)&amp;RANDBETWEEN(0,9)&amp;" "&amp;RANDBETWEEN(0,9)&amp;RANDBETWEEN(0,9))</f>
        <v>0283-24 76 93</v>
      </c>
      <c r="M86" s="21" t="str">
        <f aca="false">IF(E86="TRUE","","+46.7"&amp;RANDBETWEEN(0,9)&amp;RANDBETWEEN(0,9)&amp;RANDBETWEEN(0,9)&amp;RANDBETWEEN(0,9)&amp;RANDBETWEEN(0,9)&amp;RANDBETWEEN(0,9)&amp;RANDBETWEEN(0,9))</f>
        <v>+46.75199964</v>
      </c>
      <c r="N86" s="21"/>
      <c r="O86" s="22" t="n">
        <f aca="false">FALSE()</f>
        <v>0</v>
      </c>
    </row>
    <row r="87" customFormat="false" ht="15" hidden="false" customHeight="false" outlineLevel="0" collapsed="false">
      <c r="A87" s="23" t="str">
        <f aca="false">"demo_emp_cct_"&amp;_!A104</f>
        <v>demo_emp_cct_10103</v>
      </c>
      <c r="B87" s="22" t="s">
        <v>13385</v>
      </c>
      <c r="C87" s="28" t="str">
        <f aca="false">demo_comp_cct!C105&amp; " emp"</f>
        <v>Östen Bengtsson (comp 10103) emp</v>
      </c>
      <c r="D87" s="29" t="str">
        <f aca="false">"demo_parent_"&amp;_!A67</f>
        <v>demo_parent_10066</v>
      </c>
      <c r="E87" s="15"/>
      <c r="F87" s="21" t="str">
        <f aca="false">IF(E87="TRUE","",VLOOKUP(RANDBETWEEN(1,1041),namelist!$H:$I,2,0) &amp;" "&amp;RANDBETWEEN(1,100))</f>
        <v>Tjärhovsgatan 3</v>
      </c>
      <c r="G87" s="22"/>
      <c r="H87" s="24" t="n">
        <f aca="false">IF(E87="TRUE","",VLOOKUP(RANDBETWEEN(1,9724),namelist!$R:$T,2,1))</f>
        <v>94142</v>
      </c>
      <c r="I87" s="21" t="str">
        <f aca="false">_xlfn.IFNA(VLOOKUP(H87,namelist!S:T,2,0),"")</f>
        <v>PITEÅ               </v>
      </c>
      <c r="J87" s="27" t="str">
        <f aca="false">_xlfn.IFNA(VLOOKUP(K87,res_countries!B:C,2,0),"")</f>
        <v>base.se</v>
      </c>
      <c r="K87" s="21" t="str">
        <f aca="false">IF(E87="TRUE","","Sverige")</f>
        <v>Sverige</v>
      </c>
      <c r="L87" s="19" t="str">
        <f aca="false">IF(E87="TRUE","", 0&amp;RANDBETWEEN(0,9)&amp;RANDBETWEEN(1,9)&amp;RANDBETWEEN(0,9)&amp;"-"&amp;RANDBETWEEN(0,9)&amp;RANDBETWEEN(0,9)&amp;" "&amp;RANDBETWEEN(0,9)&amp;RANDBETWEEN(0,9)&amp;" "&amp;RANDBETWEEN(0,9)&amp;RANDBETWEEN(0,9))</f>
        <v>0672-62 42 72</v>
      </c>
      <c r="M87" s="21" t="str">
        <f aca="false">IF(E87="TRUE","","+46.7"&amp;RANDBETWEEN(0,9)&amp;RANDBETWEEN(0,9)&amp;RANDBETWEEN(0,9)&amp;RANDBETWEEN(0,9)&amp;RANDBETWEEN(0,9)&amp;RANDBETWEEN(0,9)&amp;RANDBETWEEN(0,9))</f>
        <v>+46.73062901</v>
      </c>
      <c r="N87" s="21"/>
      <c r="O87" s="22" t="n">
        <f aca="false">FALSE()</f>
        <v>0</v>
      </c>
    </row>
    <row r="88" customFormat="false" ht="15" hidden="false" customHeight="false" outlineLevel="0" collapsed="false">
      <c r="A88" s="23" t="str">
        <f aca="false">"demo_emp_cct_"&amp;_!A105</f>
        <v>demo_emp_cct_10104</v>
      </c>
      <c r="B88" s="22" t="s">
        <v>13385</v>
      </c>
      <c r="C88" s="28" t="str">
        <f aca="false">demo_comp_cct!C106&amp; " emp"</f>
        <v>Ruth Nordstrand (comp 10104) emp</v>
      </c>
      <c r="D88" s="29" t="str">
        <f aca="false">"demo_parent_"&amp;_!A67</f>
        <v>demo_parent_10066</v>
      </c>
      <c r="E88" s="15"/>
      <c r="F88" s="21" t="str">
        <f aca="false">IF(E88="TRUE","",VLOOKUP(RANDBETWEEN(1,1041),namelist!$H:$I,2,0) &amp;" "&amp;RANDBETWEEN(1,100))</f>
        <v>Knaperstavägen 22</v>
      </c>
      <c r="G88" s="22"/>
      <c r="H88" s="24" t="n">
        <f aca="false">IF(E88="TRUE","",VLOOKUP(RANDBETWEEN(1,9724),namelist!$R:$T,2,1))</f>
        <v>19730</v>
      </c>
      <c r="I88" s="21" t="str">
        <f aca="false">_xlfn.IFNA(VLOOKUP(H88,namelist!S:T,2,0),"")</f>
        <v>BRO                 </v>
      </c>
      <c r="J88" s="27" t="str">
        <f aca="false">_xlfn.IFNA(VLOOKUP(K88,res_countries!B:C,2,0),"")</f>
        <v>base.se</v>
      </c>
      <c r="K88" s="21" t="str">
        <f aca="false">IF(E88="TRUE","","Sverige")</f>
        <v>Sverige</v>
      </c>
      <c r="L88" s="19" t="str">
        <f aca="false">IF(E88="TRUE","", 0&amp;RANDBETWEEN(0,9)&amp;RANDBETWEEN(1,9)&amp;RANDBETWEEN(0,9)&amp;"-"&amp;RANDBETWEEN(0,9)&amp;RANDBETWEEN(0,9)&amp;" "&amp;RANDBETWEEN(0,9)&amp;RANDBETWEEN(0,9)&amp;" "&amp;RANDBETWEEN(0,9)&amp;RANDBETWEEN(0,9))</f>
        <v>0787-19 66 85</v>
      </c>
      <c r="M88" s="21" t="str">
        <f aca="false">IF(E88="TRUE","","+46.7"&amp;RANDBETWEEN(0,9)&amp;RANDBETWEEN(0,9)&amp;RANDBETWEEN(0,9)&amp;RANDBETWEEN(0,9)&amp;RANDBETWEEN(0,9)&amp;RANDBETWEEN(0,9)&amp;RANDBETWEEN(0,9))</f>
        <v>+46.76603708</v>
      </c>
      <c r="N88" s="21"/>
      <c r="O88" s="22" t="n">
        <f aca="false">FALSE()</f>
        <v>0</v>
      </c>
    </row>
    <row r="89" customFormat="false" ht="15" hidden="false" customHeight="false" outlineLevel="0" collapsed="false">
      <c r="A89" s="23" t="str">
        <f aca="false">"demo_emp_cct_"&amp;_!A106</f>
        <v>demo_emp_cct_10105</v>
      </c>
      <c r="B89" s="22" t="s">
        <v>13385</v>
      </c>
      <c r="C89" s="28" t="str">
        <f aca="false">demo_comp_cct!C107&amp; " emp"</f>
        <v>Ayla Pedersen (comp 10105) emp</v>
      </c>
      <c r="D89" s="29" t="str">
        <f aca="false">"demo_parent_"&amp;_!A67</f>
        <v>demo_parent_10066</v>
      </c>
      <c r="E89" s="15"/>
      <c r="F89" s="21" t="str">
        <f aca="false">IF(E89="TRUE","",VLOOKUP(RANDBETWEEN(1,1041),namelist!$H:$I,2,0) &amp;" "&amp;RANDBETWEEN(1,100))</f>
        <v>Tre Liljor 72</v>
      </c>
      <c r="G89" s="22"/>
      <c r="H89" s="24" t="n">
        <f aca="false">IF(E89="TRUE","",VLOOKUP(RANDBETWEEN(1,9724),namelist!$R:$T,2,1))</f>
        <v>43344</v>
      </c>
      <c r="I89" s="21" t="str">
        <f aca="false">_xlfn.IFNA(VLOOKUP(H89,namelist!S:T,2,0),"")</f>
        <v>PARTILLE            </v>
      </c>
      <c r="J89" s="27" t="str">
        <f aca="false">_xlfn.IFNA(VLOOKUP(K89,res_countries!B:C,2,0),"")</f>
        <v>base.se</v>
      </c>
      <c r="K89" s="21" t="str">
        <f aca="false">IF(E89="TRUE","","Sverige")</f>
        <v>Sverige</v>
      </c>
      <c r="L89" s="19" t="str">
        <f aca="false">IF(E89="TRUE","", 0&amp;RANDBETWEEN(0,9)&amp;RANDBETWEEN(1,9)&amp;RANDBETWEEN(0,9)&amp;"-"&amp;RANDBETWEEN(0,9)&amp;RANDBETWEEN(0,9)&amp;" "&amp;RANDBETWEEN(0,9)&amp;RANDBETWEEN(0,9)&amp;" "&amp;RANDBETWEEN(0,9)&amp;RANDBETWEEN(0,9))</f>
        <v>0693-65 36 77</v>
      </c>
      <c r="M89" s="21" t="str">
        <f aca="false">IF(E89="TRUE","","+46.7"&amp;RANDBETWEEN(0,9)&amp;RANDBETWEEN(0,9)&amp;RANDBETWEEN(0,9)&amp;RANDBETWEEN(0,9)&amp;RANDBETWEEN(0,9)&amp;RANDBETWEEN(0,9)&amp;RANDBETWEEN(0,9))</f>
        <v>+46.71802355</v>
      </c>
      <c r="N89" s="21"/>
      <c r="O89" s="22" t="n">
        <f aca="false">FALSE()</f>
        <v>0</v>
      </c>
    </row>
    <row r="90" customFormat="false" ht="15" hidden="false" customHeight="false" outlineLevel="0" collapsed="false">
      <c r="A90" s="23" t="str">
        <f aca="false">"demo_emp_cct_"&amp;_!A107</f>
        <v>demo_emp_cct_10106</v>
      </c>
      <c r="B90" s="22" t="s">
        <v>13385</v>
      </c>
      <c r="C90" s="28" t="str">
        <f aca="false">demo_comp_cct!C108&amp; " emp"</f>
        <v>Agaton Stolpe (comp 10106) emp</v>
      </c>
      <c r="D90" s="30" t="str">
        <f aca="false">"demo_parent_"&amp;_!A68</f>
        <v>demo_parent_10067</v>
      </c>
      <c r="E90" s="15"/>
      <c r="F90" s="21" t="str">
        <f aca="false">IF(E90="TRUE","",VLOOKUP(RANDBETWEEN(1,1041),namelist!$H:$I,2,0) &amp;" "&amp;RANDBETWEEN(1,100))</f>
        <v>Stortorget 45</v>
      </c>
      <c r="G90" s="22"/>
      <c r="H90" s="24" t="n">
        <f aca="false">IF(E90="TRUE","",VLOOKUP(RANDBETWEEN(1,9724),namelist!$R:$T,2,1))</f>
        <v>83002</v>
      </c>
      <c r="I90" s="21" t="str">
        <f aca="false">_xlfn.IFNA(VLOOKUP(H90,namelist!S:T,2,0),"")</f>
        <v>MATTMAR             </v>
      </c>
      <c r="J90" s="27" t="str">
        <f aca="false">_xlfn.IFNA(VLOOKUP(K90,res_countries!B:C,2,0),"")</f>
        <v>base.se</v>
      </c>
      <c r="K90" s="21" t="str">
        <f aca="false">IF(E90="TRUE","","Sverige")</f>
        <v>Sverige</v>
      </c>
      <c r="L90" s="19" t="str">
        <f aca="false">IF(E90="TRUE","", 0&amp;RANDBETWEEN(0,9)&amp;RANDBETWEEN(1,9)&amp;RANDBETWEEN(0,9)&amp;"-"&amp;RANDBETWEEN(0,9)&amp;RANDBETWEEN(0,9)&amp;" "&amp;RANDBETWEEN(0,9)&amp;RANDBETWEEN(0,9)&amp;" "&amp;RANDBETWEEN(0,9)&amp;RANDBETWEEN(0,9))</f>
        <v>0844-04 44 46</v>
      </c>
      <c r="M90" s="21" t="str">
        <f aca="false">IF(E90="TRUE","","+46.7"&amp;RANDBETWEEN(0,9)&amp;RANDBETWEEN(0,9)&amp;RANDBETWEEN(0,9)&amp;RANDBETWEEN(0,9)&amp;RANDBETWEEN(0,9)&amp;RANDBETWEEN(0,9)&amp;RANDBETWEEN(0,9))</f>
        <v>+46.75120581</v>
      </c>
      <c r="N90" s="21"/>
      <c r="O90" s="22" t="n">
        <f aca="false">FALSE()</f>
        <v>0</v>
      </c>
    </row>
    <row r="91" customFormat="false" ht="15" hidden="false" customHeight="false" outlineLevel="0" collapsed="false">
      <c r="A91" s="23" t="str">
        <f aca="false">"demo_emp_cct_"&amp;_!A108</f>
        <v>demo_emp_cct_10107</v>
      </c>
      <c r="B91" s="22" t="s">
        <v>13385</v>
      </c>
      <c r="C91" s="28" t="str">
        <f aca="false">demo_comp_cct!C109&amp; " emp"</f>
        <v>Patrick Kjellin (comp 10107) emp</v>
      </c>
      <c r="D91" s="30" t="str">
        <f aca="false">"demo_parent_"&amp;_!A68</f>
        <v>demo_parent_10067</v>
      </c>
      <c r="E91" s="15"/>
      <c r="F91" s="21" t="str">
        <f aca="false">IF(E91="TRUE","",VLOOKUP(RANDBETWEEN(1,1041),namelist!$H:$I,2,0) &amp;" "&amp;RANDBETWEEN(1,100))</f>
        <v>Tengdahlsgatan 74</v>
      </c>
      <c r="G91" s="22"/>
      <c r="H91" s="24" t="n">
        <f aca="false">IF(E91="TRUE","",VLOOKUP(RANDBETWEEN(1,9724),namelist!$R:$T,2,1))</f>
        <v>45731</v>
      </c>
      <c r="I91" s="21" t="str">
        <f aca="false">_xlfn.IFNA(VLOOKUP(H91,namelist!S:T,2,0),"")</f>
        <v>TANUMSHEDE          </v>
      </c>
      <c r="J91" s="27" t="str">
        <f aca="false">_xlfn.IFNA(VLOOKUP(K91,res_countries!B:C,2,0),"")</f>
        <v>base.se</v>
      </c>
      <c r="K91" s="21" t="str">
        <f aca="false">IF(E91="TRUE","","Sverige")</f>
        <v>Sverige</v>
      </c>
      <c r="L91" s="19" t="str">
        <f aca="false">IF(E91="TRUE","", 0&amp;RANDBETWEEN(0,9)&amp;RANDBETWEEN(1,9)&amp;RANDBETWEEN(0,9)&amp;"-"&amp;RANDBETWEEN(0,9)&amp;RANDBETWEEN(0,9)&amp;" "&amp;RANDBETWEEN(0,9)&amp;RANDBETWEEN(0,9)&amp;" "&amp;RANDBETWEEN(0,9)&amp;RANDBETWEEN(0,9))</f>
        <v>0148-95 39 18</v>
      </c>
      <c r="M91" s="21" t="str">
        <f aca="false">IF(E91="TRUE","","+46.7"&amp;RANDBETWEEN(0,9)&amp;RANDBETWEEN(0,9)&amp;RANDBETWEEN(0,9)&amp;RANDBETWEEN(0,9)&amp;RANDBETWEEN(0,9)&amp;RANDBETWEEN(0,9)&amp;RANDBETWEEN(0,9))</f>
        <v>+46.78142140</v>
      </c>
      <c r="N91" s="21"/>
      <c r="O91" s="22" t="n">
        <f aca="false">FALSE()</f>
        <v>0</v>
      </c>
    </row>
    <row r="92" customFormat="false" ht="15" hidden="false" customHeight="false" outlineLevel="0" collapsed="false">
      <c r="A92" s="23" t="str">
        <f aca="false">"demo_emp_cct_"&amp;_!A109</f>
        <v>demo_emp_cct_10108</v>
      </c>
      <c r="B92" s="22" t="s">
        <v>13385</v>
      </c>
      <c r="C92" s="28" t="str">
        <f aca="false">demo_comp_cct!C110&amp; " emp"</f>
        <v>Sophia Olsen (comp 10108) emp</v>
      </c>
      <c r="D92" s="30" t="str">
        <f aca="false">"demo_parent_"&amp;_!A68</f>
        <v>demo_parent_10067</v>
      </c>
      <c r="E92" s="15"/>
      <c r="F92" s="21" t="str">
        <f aca="false">IF(E92="TRUE","",VLOOKUP(RANDBETWEEN(1,1041),namelist!$H:$I,2,0) &amp;" "&amp;RANDBETWEEN(1,100))</f>
        <v>Armfeltsgatan 77</v>
      </c>
      <c r="G92" s="22"/>
      <c r="H92" s="24" t="n">
        <f aca="false">IF(E92="TRUE","",VLOOKUP(RANDBETWEEN(1,9724),namelist!$R:$T,2,1))</f>
        <v>60350</v>
      </c>
      <c r="I92" s="21" t="str">
        <f aca="false">_xlfn.IFNA(VLOOKUP(H92,namelist!S:T,2,0),"")</f>
        <v>NORRKÖPING          </v>
      </c>
      <c r="J92" s="27" t="str">
        <f aca="false">_xlfn.IFNA(VLOOKUP(K92,res_countries!B:C,2,0),"")</f>
        <v>base.se</v>
      </c>
      <c r="K92" s="21" t="str">
        <f aca="false">IF(E92="TRUE","","Sverige")</f>
        <v>Sverige</v>
      </c>
      <c r="L92" s="19" t="str">
        <f aca="false">IF(E92="TRUE","", 0&amp;RANDBETWEEN(0,9)&amp;RANDBETWEEN(1,9)&amp;RANDBETWEEN(0,9)&amp;"-"&amp;RANDBETWEEN(0,9)&amp;RANDBETWEEN(0,9)&amp;" "&amp;RANDBETWEEN(0,9)&amp;RANDBETWEEN(0,9)&amp;" "&amp;RANDBETWEEN(0,9)&amp;RANDBETWEEN(0,9))</f>
        <v>0445-00 60 56</v>
      </c>
      <c r="M92" s="21" t="str">
        <f aca="false">IF(E92="TRUE","","+46.7"&amp;RANDBETWEEN(0,9)&amp;RANDBETWEEN(0,9)&amp;RANDBETWEEN(0,9)&amp;RANDBETWEEN(0,9)&amp;RANDBETWEEN(0,9)&amp;RANDBETWEEN(0,9)&amp;RANDBETWEEN(0,9))</f>
        <v>+46.71972503</v>
      </c>
      <c r="N92" s="21"/>
      <c r="O92" s="22" t="n">
        <f aca="false">FALSE()</f>
        <v>0</v>
      </c>
    </row>
    <row r="93" customFormat="false" ht="15" hidden="false" customHeight="false" outlineLevel="0" collapsed="false">
      <c r="A93" s="23" t="str">
        <f aca="false">"demo_emp_cct_"&amp;_!A110</f>
        <v>demo_emp_cct_10109</v>
      </c>
      <c r="B93" s="22" t="s">
        <v>13385</v>
      </c>
      <c r="C93" s="28" t="str">
        <f aca="false">demo_comp_cct!C111&amp; " emp"</f>
        <v>Colin Sundkvist (comp 10109) emp</v>
      </c>
      <c r="D93" s="30" t="str">
        <f aca="false">"demo_parent_"&amp;_!A68</f>
        <v>demo_parent_10067</v>
      </c>
      <c r="E93" s="15"/>
      <c r="F93" s="21" t="str">
        <f aca="false">IF(E93="TRUE","",VLOOKUP(RANDBETWEEN(1,1041),namelist!$H:$I,2,0) &amp;" "&amp;RANDBETWEEN(1,100))</f>
        <v>Nätgränd 83</v>
      </c>
      <c r="G93" s="22"/>
      <c r="H93" s="24" t="n">
        <f aca="false">IF(E93="TRUE","",VLOOKUP(RANDBETWEEN(1,9724),namelist!$R:$T,2,1))</f>
        <v>64135</v>
      </c>
      <c r="I93" s="21" t="str">
        <f aca="false">_xlfn.IFNA(VLOOKUP(H93,namelist!S:T,2,0),"")</f>
        <v>KATRINEHOLM         </v>
      </c>
      <c r="J93" s="27" t="str">
        <f aca="false">_xlfn.IFNA(VLOOKUP(K93,res_countries!B:C,2,0),"")</f>
        <v>base.se</v>
      </c>
      <c r="K93" s="21" t="str">
        <f aca="false">IF(E93="TRUE","","Sverige")</f>
        <v>Sverige</v>
      </c>
      <c r="L93" s="19" t="str">
        <f aca="false">IF(E93="TRUE","", 0&amp;RANDBETWEEN(0,9)&amp;RANDBETWEEN(1,9)&amp;RANDBETWEEN(0,9)&amp;"-"&amp;RANDBETWEEN(0,9)&amp;RANDBETWEEN(0,9)&amp;" "&amp;RANDBETWEEN(0,9)&amp;RANDBETWEEN(0,9)&amp;" "&amp;RANDBETWEEN(0,9)&amp;RANDBETWEEN(0,9))</f>
        <v>0540-37 46 48</v>
      </c>
      <c r="M93" s="21" t="str">
        <f aca="false">IF(E93="TRUE","","+46.7"&amp;RANDBETWEEN(0,9)&amp;RANDBETWEEN(0,9)&amp;RANDBETWEEN(0,9)&amp;RANDBETWEEN(0,9)&amp;RANDBETWEEN(0,9)&amp;RANDBETWEEN(0,9)&amp;RANDBETWEEN(0,9))</f>
        <v>+46.79600779</v>
      </c>
      <c r="N93" s="21"/>
      <c r="O93" s="22" t="n">
        <f aca="false">FALSE()</f>
        <v>0</v>
      </c>
    </row>
    <row r="94" customFormat="false" ht="15" hidden="false" customHeight="false" outlineLevel="0" collapsed="false">
      <c r="A94" s="23" t="str">
        <f aca="false">"demo_emp_cct_"&amp;_!A111</f>
        <v>demo_emp_cct_10110</v>
      </c>
      <c r="B94" s="22" t="s">
        <v>13385</v>
      </c>
      <c r="C94" s="28" t="str">
        <f aca="false">demo_comp_cct!C112&amp; " emp"</f>
        <v>Jamie Norström (comp 10110) emp</v>
      </c>
      <c r="D94" s="30" t="str">
        <f aca="false">"demo_parent_"&amp;_!A68</f>
        <v>demo_parent_10067</v>
      </c>
      <c r="E94" s="15"/>
      <c r="F94" s="21" t="str">
        <f aca="false">IF(E94="TRUE","",VLOOKUP(RANDBETWEEN(1,1041),namelist!$H:$I,2,0) &amp;" "&amp;RANDBETWEEN(1,100))</f>
        <v>Welanders Väg 47</v>
      </c>
      <c r="G94" s="22"/>
      <c r="H94" s="24" t="n">
        <f aca="false">IF(E94="TRUE","",VLOOKUP(RANDBETWEEN(1,9724),namelist!$R:$T,2,1))</f>
        <v>66341</v>
      </c>
      <c r="I94" s="21" t="str">
        <f aca="false">_xlfn.IFNA(VLOOKUP(H94,namelist!S:T,2,0),"")</f>
        <v>HAMMARÖ             </v>
      </c>
      <c r="J94" s="27" t="str">
        <f aca="false">_xlfn.IFNA(VLOOKUP(K94,res_countries!B:C,2,0),"")</f>
        <v>base.se</v>
      </c>
      <c r="K94" s="21" t="str">
        <f aca="false">IF(E94="TRUE","","Sverige")</f>
        <v>Sverige</v>
      </c>
      <c r="L94" s="19" t="str">
        <f aca="false">IF(E94="TRUE","", 0&amp;RANDBETWEEN(0,9)&amp;RANDBETWEEN(1,9)&amp;RANDBETWEEN(0,9)&amp;"-"&amp;RANDBETWEEN(0,9)&amp;RANDBETWEEN(0,9)&amp;" "&amp;RANDBETWEEN(0,9)&amp;RANDBETWEEN(0,9)&amp;" "&amp;RANDBETWEEN(0,9)&amp;RANDBETWEEN(0,9))</f>
        <v>0486-52 41 33</v>
      </c>
      <c r="M94" s="21" t="str">
        <f aca="false">IF(E94="TRUE","","+46.7"&amp;RANDBETWEEN(0,9)&amp;RANDBETWEEN(0,9)&amp;RANDBETWEEN(0,9)&amp;RANDBETWEEN(0,9)&amp;RANDBETWEEN(0,9)&amp;RANDBETWEEN(0,9)&amp;RANDBETWEEN(0,9))</f>
        <v>+46.78272555</v>
      </c>
      <c r="N94" s="21"/>
      <c r="O94" s="22" t="n">
        <f aca="false">FALSE()</f>
        <v>0</v>
      </c>
    </row>
    <row r="95" customFormat="false" ht="15" hidden="false" customHeight="false" outlineLevel="0" collapsed="false">
      <c r="A95" s="23" t="str">
        <f aca="false">"demo_emp_cct_"&amp;_!A112</f>
        <v>demo_emp_cct_10111</v>
      </c>
      <c r="B95" s="22" t="s">
        <v>13385</v>
      </c>
      <c r="C95" s="28" t="str">
        <f aca="false">demo_comp_cct!C113&amp; " emp"</f>
        <v>Mikaela Wallgren (comp 10111) emp</v>
      </c>
      <c r="D95" s="31" t="str">
        <f aca="false">"demo_parent_"&amp;_!A69</f>
        <v>demo_parent_10068</v>
      </c>
      <c r="E95" s="15"/>
      <c r="F95" s="21" t="str">
        <f aca="false">IF(E95="TRUE","",VLOOKUP(RANDBETWEEN(1,1041),namelist!$H:$I,2,0) &amp;" "&amp;RANDBETWEEN(1,100))</f>
        <v>Stadshagsvägen 84</v>
      </c>
      <c r="G95" s="22"/>
      <c r="H95" s="24" t="n">
        <f aca="false">IF(E95="TRUE","",VLOOKUP(RANDBETWEEN(1,9724),namelist!$R:$T,2,1))</f>
        <v>13332</v>
      </c>
      <c r="I95" s="21" t="str">
        <f aca="false">_xlfn.IFNA(VLOOKUP(H95,namelist!S:T,2,0),"")</f>
        <v>SALTSJÖBADEN        </v>
      </c>
      <c r="J95" s="27" t="str">
        <f aca="false">_xlfn.IFNA(VLOOKUP(K95,res_countries!B:C,2,0),"")</f>
        <v>base.se</v>
      </c>
      <c r="K95" s="21" t="str">
        <f aca="false">IF(E95="TRUE","","Sverige")</f>
        <v>Sverige</v>
      </c>
      <c r="L95" s="19" t="str">
        <f aca="false">IF(E95="TRUE","", 0&amp;RANDBETWEEN(0,9)&amp;RANDBETWEEN(1,9)&amp;RANDBETWEEN(0,9)&amp;"-"&amp;RANDBETWEEN(0,9)&amp;RANDBETWEEN(0,9)&amp;" "&amp;RANDBETWEEN(0,9)&amp;RANDBETWEEN(0,9)&amp;" "&amp;RANDBETWEEN(0,9)&amp;RANDBETWEEN(0,9))</f>
        <v>0957-27 26 95</v>
      </c>
      <c r="M95" s="21" t="str">
        <f aca="false">IF(E95="TRUE","","+46.7"&amp;RANDBETWEEN(0,9)&amp;RANDBETWEEN(0,9)&amp;RANDBETWEEN(0,9)&amp;RANDBETWEEN(0,9)&amp;RANDBETWEEN(0,9)&amp;RANDBETWEEN(0,9)&amp;RANDBETWEEN(0,9))</f>
        <v>+46.76759833</v>
      </c>
      <c r="N95" s="21"/>
      <c r="O95" s="22" t="n">
        <f aca="false">FALSE()</f>
        <v>0</v>
      </c>
    </row>
    <row r="96" customFormat="false" ht="15" hidden="false" customHeight="false" outlineLevel="0" collapsed="false">
      <c r="A96" s="23" t="str">
        <f aca="false">"demo_emp_cct_"&amp;_!A113</f>
        <v>demo_emp_cct_10112</v>
      </c>
      <c r="B96" s="22" t="s">
        <v>13385</v>
      </c>
      <c r="C96" s="28" t="str">
        <f aca="false">demo_comp_cct!C114&amp; " emp"</f>
        <v>Victoria Backlund (comp 10112) emp</v>
      </c>
      <c r="D96" s="31" t="str">
        <f aca="false">"demo_parent_"&amp;_!A69</f>
        <v>demo_parent_10068</v>
      </c>
      <c r="E96" s="15"/>
      <c r="F96" s="21" t="str">
        <f aca="false">IF(E96="TRUE","",VLOOKUP(RANDBETWEEN(1,1041),namelist!$H:$I,2,0) &amp;" "&amp;RANDBETWEEN(1,100))</f>
        <v>Hammarby Slussväg 45</v>
      </c>
      <c r="G96" s="22"/>
      <c r="H96" s="24" t="n">
        <f aca="false">IF(E96="TRUE","",VLOOKUP(RANDBETWEEN(1,9724),namelist!$R:$T,2,1))</f>
        <v>61166</v>
      </c>
      <c r="I96" s="21" t="str">
        <f aca="false">_xlfn.IFNA(VLOOKUP(H96,namelist!S:T,2,0),"")</f>
        <v>NYKÖPING            </v>
      </c>
      <c r="J96" s="27" t="str">
        <f aca="false">_xlfn.IFNA(VLOOKUP(K96,res_countries!B:C,2,0),"")</f>
        <v>base.se</v>
      </c>
      <c r="K96" s="21" t="str">
        <f aca="false">IF(E96="TRUE","","Sverige")</f>
        <v>Sverige</v>
      </c>
      <c r="L96" s="19" t="str">
        <f aca="false">IF(E96="TRUE","", 0&amp;RANDBETWEEN(0,9)&amp;RANDBETWEEN(1,9)&amp;RANDBETWEEN(0,9)&amp;"-"&amp;RANDBETWEEN(0,9)&amp;RANDBETWEEN(0,9)&amp;" "&amp;RANDBETWEEN(0,9)&amp;RANDBETWEEN(0,9)&amp;" "&amp;RANDBETWEEN(0,9)&amp;RANDBETWEEN(0,9))</f>
        <v>0777-53 70 41</v>
      </c>
      <c r="M96" s="21" t="str">
        <f aca="false">IF(E96="TRUE","","+46.7"&amp;RANDBETWEEN(0,9)&amp;RANDBETWEEN(0,9)&amp;RANDBETWEEN(0,9)&amp;RANDBETWEEN(0,9)&amp;RANDBETWEEN(0,9)&amp;RANDBETWEEN(0,9)&amp;RANDBETWEEN(0,9))</f>
        <v>+46.73359566</v>
      </c>
      <c r="N96" s="21"/>
      <c r="O96" s="22" t="n">
        <f aca="false">FALSE()</f>
        <v>0</v>
      </c>
    </row>
    <row r="97" customFormat="false" ht="15" hidden="false" customHeight="false" outlineLevel="0" collapsed="false">
      <c r="A97" s="23" t="str">
        <f aca="false">"demo_emp_cct_"&amp;_!A114</f>
        <v>demo_emp_cct_10113</v>
      </c>
      <c r="B97" s="22" t="s">
        <v>13385</v>
      </c>
      <c r="C97" s="28" t="str">
        <f aca="false">demo_comp_cct!C115&amp; " emp"</f>
        <v>Valdemar Cederberg (comp 10113) emp</v>
      </c>
      <c r="D97" s="31" t="str">
        <f aca="false">"demo_parent_"&amp;_!A69</f>
        <v>demo_parent_10068</v>
      </c>
      <c r="E97" s="15"/>
      <c r="F97" s="21" t="str">
        <f aca="false">IF(E97="TRUE","",VLOOKUP(RANDBETWEEN(1,1041),namelist!$H:$I,2,0) &amp;" "&amp;RANDBETWEEN(1,100))</f>
        <v>Hantverkargatan 24</v>
      </c>
      <c r="G97" s="22"/>
      <c r="H97" s="24" t="n">
        <f aca="false">IF(E97="TRUE","",VLOOKUP(RANDBETWEEN(1,9724),namelist!$R:$T,2,1))</f>
        <v>55632</v>
      </c>
      <c r="I97" s="21" t="str">
        <f aca="false">_xlfn.IFNA(VLOOKUP(H97,namelist!S:T,2,0),"")</f>
        <v>JÖNKÖPING           </v>
      </c>
      <c r="J97" s="27" t="str">
        <f aca="false">_xlfn.IFNA(VLOOKUP(K97,res_countries!B:C,2,0),"")</f>
        <v>base.se</v>
      </c>
      <c r="K97" s="21" t="str">
        <f aca="false">IF(E97="TRUE","","Sverige")</f>
        <v>Sverige</v>
      </c>
      <c r="L97" s="19" t="str">
        <f aca="false">IF(E97="TRUE","", 0&amp;RANDBETWEEN(0,9)&amp;RANDBETWEEN(1,9)&amp;RANDBETWEEN(0,9)&amp;"-"&amp;RANDBETWEEN(0,9)&amp;RANDBETWEEN(0,9)&amp;" "&amp;RANDBETWEEN(0,9)&amp;RANDBETWEEN(0,9)&amp;" "&amp;RANDBETWEEN(0,9)&amp;RANDBETWEEN(0,9))</f>
        <v>0395-57 07 40</v>
      </c>
      <c r="M97" s="21" t="str">
        <f aca="false">IF(E97="TRUE","","+46.7"&amp;RANDBETWEEN(0,9)&amp;RANDBETWEEN(0,9)&amp;RANDBETWEEN(0,9)&amp;RANDBETWEEN(0,9)&amp;RANDBETWEEN(0,9)&amp;RANDBETWEEN(0,9)&amp;RANDBETWEEN(0,9))</f>
        <v>+46.74645234</v>
      </c>
      <c r="N97" s="21"/>
      <c r="O97" s="22" t="n">
        <f aca="false">FALSE()</f>
        <v>0</v>
      </c>
    </row>
    <row r="98" customFormat="false" ht="15" hidden="false" customHeight="false" outlineLevel="0" collapsed="false">
      <c r="A98" s="23" t="str">
        <f aca="false">"demo_emp_cct_"&amp;_!A115</f>
        <v>demo_emp_cct_10114</v>
      </c>
      <c r="B98" s="22" t="s">
        <v>13385</v>
      </c>
      <c r="C98" s="28" t="str">
        <f aca="false">demo_comp_cct!C116&amp; " emp"</f>
        <v>Medina Burström (comp 10114) emp</v>
      </c>
      <c r="D98" s="29" t="str">
        <f aca="false">"demo_parent_"&amp;_!A79</f>
        <v>demo_parent_10078</v>
      </c>
      <c r="E98" s="15"/>
      <c r="F98" s="21" t="str">
        <f aca="false">IF(E98="TRUE","",VLOOKUP(RANDBETWEEN(1,1041),namelist!$H:$I,2,0) &amp;" "&amp;RANDBETWEEN(1,100))</f>
        <v>Warfvinges Väg 34</v>
      </c>
      <c r="G98" s="22"/>
      <c r="H98" s="24" t="n">
        <f aca="false">IF(E98="TRUE","",VLOOKUP(RANDBETWEEN(1,9724),namelist!$R:$T,2,1))</f>
        <v>93149</v>
      </c>
      <c r="I98" s="21" t="str">
        <f aca="false">_xlfn.IFNA(VLOOKUP(H98,namelist!S:T,2,0),"")</f>
        <v>SKELLEFTEÅ          </v>
      </c>
      <c r="J98" s="27" t="str">
        <f aca="false">_xlfn.IFNA(VLOOKUP(K98,res_countries!B:C,2,0),"")</f>
        <v>base.se</v>
      </c>
      <c r="K98" s="21" t="str">
        <f aca="false">IF(E98="TRUE","","Sverige")</f>
        <v>Sverige</v>
      </c>
      <c r="L98" s="19" t="str">
        <f aca="false">IF(E98="TRUE","", 0&amp;RANDBETWEEN(0,9)&amp;RANDBETWEEN(1,9)&amp;RANDBETWEEN(0,9)&amp;"-"&amp;RANDBETWEEN(0,9)&amp;RANDBETWEEN(0,9)&amp;" "&amp;RANDBETWEEN(0,9)&amp;RANDBETWEEN(0,9)&amp;" "&amp;RANDBETWEEN(0,9)&amp;RANDBETWEEN(0,9))</f>
        <v>0297-67 42 62</v>
      </c>
      <c r="M98" s="21" t="str">
        <f aca="false">IF(E98="TRUE","","+46.7"&amp;RANDBETWEEN(0,9)&amp;RANDBETWEEN(0,9)&amp;RANDBETWEEN(0,9)&amp;RANDBETWEEN(0,9)&amp;RANDBETWEEN(0,9)&amp;RANDBETWEEN(0,9)&amp;RANDBETWEEN(0,9))</f>
        <v>+46.73353964</v>
      </c>
      <c r="N98" s="21"/>
      <c r="O98" s="22" t="n">
        <f aca="false">FALSE()</f>
        <v>0</v>
      </c>
    </row>
    <row r="99" customFormat="false" ht="15" hidden="false" customHeight="false" outlineLevel="0" collapsed="false">
      <c r="A99" s="23" t="str">
        <f aca="false">"demo_emp_cct_"&amp;_!A116</f>
        <v>demo_emp_cct_10115</v>
      </c>
      <c r="B99" s="22" t="s">
        <v>13385</v>
      </c>
      <c r="C99" s="28" t="str">
        <f aca="false">demo_comp_cct!C117&amp; " emp"</f>
        <v>Elva Emanuelsson (comp 10115) emp</v>
      </c>
      <c r="D99" s="29" t="str">
        <f aca="false">"demo_parent_"&amp;_!A79</f>
        <v>demo_parent_10078</v>
      </c>
      <c r="E99" s="15"/>
      <c r="F99" s="21" t="str">
        <f aca="false">IF(E99="TRUE","",VLOOKUP(RANDBETWEEN(1,1041),namelist!$H:$I,2,0) &amp;" "&amp;RANDBETWEEN(1,100))</f>
        <v>Brunbärsvägen 89</v>
      </c>
      <c r="G99" s="22"/>
      <c r="H99" s="24" t="n">
        <f aca="false">IF(E99="TRUE","",VLOOKUP(RANDBETWEEN(1,9724),namelist!$R:$T,2,1))</f>
        <v>68196</v>
      </c>
      <c r="I99" s="21" t="str">
        <f aca="false">_xlfn.IFNA(VLOOKUP(H99,namelist!S:T,2,0),"")</f>
        <v>KRISTINEHAMN        </v>
      </c>
      <c r="J99" s="27" t="str">
        <f aca="false">_xlfn.IFNA(VLOOKUP(K99,res_countries!B:C,2,0),"")</f>
        <v>base.se</v>
      </c>
      <c r="K99" s="21" t="str">
        <f aca="false">IF(E99="TRUE","","Sverige")</f>
        <v>Sverige</v>
      </c>
      <c r="L99" s="19" t="str">
        <f aca="false">IF(E99="TRUE","", 0&amp;RANDBETWEEN(0,9)&amp;RANDBETWEEN(1,9)&amp;RANDBETWEEN(0,9)&amp;"-"&amp;RANDBETWEEN(0,9)&amp;RANDBETWEEN(0,9)&amp;" "&amp;RANDBETWEEN(0,9)&amp;RANDBETWEEN(0,9)&amp;" "&amp;RANDBETWEEN(0,9)&amp;RANDBETWEEN(0,9))</f>
        <v>0493-87 15 93</v>
      </c>
      <c r="M99" s="21" t="str">
        <f aca="false">IF(E99="TRUE","","+46.7"&amp;RANDBETWEEN(0,9)&amp;RANDBETWEEN(0,9)&amp;RANDBETWEEN(0,9)&amp;RANDBETWEEN(0,9)&amp;RANDBETWEEN(0,9)&amp;RANDBETWEEN(0,9)&amp;RANDBETWEEN(0,9))</f>
        <v>+46.72802024</v>
      </c>
      <c r="N99" s="21"/>
      <c r="O99" s="22" t="n">
        <f aca="false">FALSE()</f>
        <v>0</v>
      </c>
    </row>
    <row r="100" customFormat="false" ht="15" hidden="false" customHeight="false" outlineLevel="0" collapsed="false">
      <c r="A100" s="23" t="str">
        <f aca="false">"demo_emp_cct_"&amp;_!A117</f>
        <v>demo_emp_cct_10116</v>
      </c>
      <c r="B100" s="22" t="s">
        <v>13385</v>
      </c>
      <c r="C100" s="28" t="str">
        <f aca="false">demo_comp_cct!C118&amp; " emp"</f>
        <v>Evelina Engström (comp 10116) emp</v>
      </c>
      <c r="D100" s="29" t="str">
        <f aca="false">"demo_parent_"&amp;_!A79</f>
        <v>demo_parent_10078</v>
      </c>
      <c r="E100" s="15"/>
      <c r="F100" s="21" t="str">
        <f aca="false">IF(E100="TRUE","",VLOOKUP(RANDBETWEEN(1,1041),namelist!$H:$I,2,0) &amp;" "&amp;RANDBETWEEN(1,100))</f>
        <v>Klara Strand 39</v>
      </c>
      <c r="G100" s="22"/>
      <c r="H100" s="24" t="n">
        <f aca="false">IF(E100="TRUE","",VLOOKUP(RANDBETWEEN(1,9724),namelist!$R:$T,2,1))</f>
        <v>83533</v>
      </c>
      <c r="I100" s="21" t="str">
        <f aca="false">_xlfn.IFNA(VLOOKUP(H100,namelist!S:T,2,0),"")</f>
        <v>KROKOM              </v>
      </c>
      <c r="J100" s="27" t="str">
        <f aca="false">_xlfn.IFNA(VLOOKUP(K100,res_countries!B:C,2,0),"")</f>
        <v>base.se</v>
      </c>
      <c r="K100" s="21" t="str">
        <f aca="false">IF(E100="TRUE","","Sverige")</f>
        <v>Sverige</v>
      </c>
      <c r="L100" s="19" t="str">
        <f aca="false">IF(E100="TRUE","", 0&amp;RANDBETWEEN(0,9)&amp;RANDBETWEEN(1,9)&amp;RANDBETWEEN(0,9)&amp;"-"&amp;RANDBETWEEN(0,9)&amp;RANDBETWEEN(0,9)&amp;" "&amp;RANDBETWEEN(0,9)&amp;RANDBETWEEN(0,9)&amp;" "&amp;RANDBETWEEN(0,9)&amp;RANDBETWEEN(0,9))</f>
        <v>0854-05 00 28</v>
      </c>
      <c r="M100" s="21" t="str">
        <f aca="false">IF(E100="TRUE","","+46.7"&amp;RANDBETWEEN(0,9)&amp;RANDBETWEEN(0,9)&amp;RANDBETWEEN(0,9)&amp;RANDBETWEEN(0,9)&amp;RANDBETWEEN(0,9)&amp;RANDBETWEEN(0,9)&amp;RANDBETWEEN(0,9))</f>
        <v>+46.70227462</v>
      </c>
      <c r="N100" s="21"/>
      <c r="O100" s="22" t="n">
        <f aca="false">FALSE()</f>
        <v>0</v>
      </c>
    </row>
    <row r="101" customFormat="false" ht="15" hidden="false" customHeight="false" outlineLevel="0" collapsed="false">
      <c r="A101" s="23" t="str">
        <f aca="false">"demo_emp_cct_"&amp;_!A118</f>
        <v>demo_emp_cct_10117</v>
      </c>
      <c r="B101" s="22" t="s">
        <v>13385</v>
      </c>
      <c r="C101" s="28" t="str">
        <f aca="false">demo_comp_cct!C119&amp; " emp"</f>
        <v>Gerhard Lundholm (comp 10117) emp</v>
      </c>
      <c r="D101" s="29" t="str">
        <f aca="false">"demo_parent_"&amp;_!A79</f>
        <v>demo_parent_10078</v>
      </c>
      <c r="E101" s="15"/>
      <c r="F101" s="21" t="str">
        <f aca="false">IF(E101="TRUE","",VLOOKUP(RANDBETWEEN(1,1041),namelist!$H:$I,2,0) &amp;" "&amp;RANDBETWEEN(1,100))</f>
        <v>Bohusgatan 46</v>
      </c>
      <c r="G101" s="22"/>
      <c r="H101" s="24" t="n">
        <f aca="false">IF(E101="TRUE","",VLOOKUP(RANDBETWEEN(1,9724),namelist!$R:$T,2,1))</f>
        <v>12352</v>
      </c>
      <c r="I101" s="21" t="str">
        <f aca="false">_xlfn.IFNA(VLOOKUP(H101,namelist!S:T,2,0),"")</f>
        <v>FARSTA              </v>
      </c>
      <c r="J101" s="27" t="str">
        <f aca="false">_xlfn.IFNA(VLOOKUP(K101,res_countries!B:C,2,0),"")</f>
        <v>base.se</v>
      </c>
      <c r="K101" s="21" t="str">
        <f aca="false">IF(E101="TRUE","","Sverige")</f>
        <v>Sverige</v>
      </c>
      <c r="L101" s="19" t="str">
        <f aca="false">IF(E101="TRUE","", 0&amp;RANDBETWEEN(0,9)&amp;RANDBETWEEN(1,9)&amp;RANDBETWEEN(0,9)&amp;"-"&amp;RANDBETWEEN(0,9)&amp;RANDBETWEEN(0,9)&amp;" "&amp;RANDBETWEEN(0,9)&amp;RANDBETWEEN(0,9)&amp;" "&amp;RANDBETWEEN(0,9)&amp;RANDBETWEEN(0,9))</f>
        <v>0139-71 72 14</v>
      </c>
      <c r="M101" s="21" t="str">
        <f aca="false">IF(E101="TRUE","","+46.7"&amp;RANDBETWEEN(0,9)&amp;RANDBETWEEN(0,9)&amp;RANDBETWEEN(0,9)&amp;RANDBETWEEN(0,9)&amp;RANDBETWEEN(0,9)&amp;RANDBETWEEN(0,9)&amp;RANDBETWEEN(0,9))</f>
        <v>+46.71216517</v>
      </c>
      <c r="N101" s="21"/>
      <c r="O101" s="22" t="n">
        <f aca="false">FALSE()</f>
        <v>0</v>
      </c>
    </row>
    <row r="102" customFormat="false" ht="15" hidden="false" customHeight="false" outlineLevel="0" collapsed="false">
      <c r="A102" s="23" t="str">
        <f aca="false">"demo_emp_cct_"&amp;_!A119</f>
        <v>demo_emp_cct_10118</v>
      </c>
      <c r="B102" s="22" t="s">
        <v>13385</v>
      </c>
      <c r="C102" s="28" t="str">
        <f aca="false">demo_comp_cct!C120&amp; " emp"</f>
        <v>Elfrida Viberg (comp 10118) emp</v>
      </c>
      <c r="D102" s="30" t="str">
        <f aca="false">"demo_parent_"&amp;_!A80</f>
        <v>demo_parent_10079</v>
      </c>
      <c r="E102" s="15"/>
      <c r="F102" s="21" t="str">
        <f aca="false">IF(E102="TRUE","",VLOOKUP(RANDBETWEEN(1,1041),namelist!$H:$I,2,0) &amp;" "&amp;RANDBETWEEN(1,100))</f>
        <v>Styrbordsgatan 27</v>
      </c>
      <c r="G102" s="22"/>
      <c r="H102" s="24" t="n">
        <f aca="false">IF(E102="TRUE","",VLOOKUP(RANDBETWEEN(1,9724),namelist!$R:$T,2,1))</f>
        <v>43994</v>
      </c>
      <c r="I102" s="21" t="str">
        <f aca="false">_xlfn.IFNA(VLOOKUP(H102,namelist!S:T,2,0),"")</f>
        <v>ONSALA              </v>
      </c>
      <c r="J102" s="27" t="str">
        <f aca="false">_xlfn.IFNA(VLOOKUP(K102,res_countries!B:C,2,0),"")</f>
        <v>base.se</v>
      </c>
      <c r="K102" s="21" t="str">
        <f aca="false">IF(E102="TRUE","","Sverige")</f>
        <v>Sverige</v>
      </c>
      <c r="L102" s="19" t="str">
        <f aca="false">IF(E102="TRUE","", 0&amp;RANDBETWEEN(0,9)&amp;RANDBETWEEN(1,9)&amp;RANDBETWEEN(0,9)&amp;"-"&amp;RANDBETWEEN(0,9)&amp;RANDBETWEEN(0,9)&amp;" "&amp;RANDBETWEEN(0,9)&amp;RANDBETWEEN(0,9)&amp;" "&amp;RANDBETWEEN(0,9)&amp;RANDBETWEEN(0,9))</f>
        <v>0947-08 05 24</v>
      </c>
      <c r="M102" s="21" t="str">
        <f aca="false">IF(E102="TRUE","","+46.7"&amp;RANDBETWEEN(0,9)&amp;RANDBETWEEN(0,9)&amp;RANDBETWEEN(0,9)&amp;RANDBETWEEN(0,9)&amp;RANDBETWEEN(0,9)&amp;RANDBETWEEN(0,9)&amp;RANDBETWEEN(0,9))</f>
        <v>+46.77754089</v>
      </c>
      <c r="N102" s="21"/>
      <c r="O102" s="22" t="n">
        <f aca="false">FALSE()</f>
        <v>0</v>
      </c>
    </row>
    <row r="103" customFormat="false" ht="15" hidden="false" customHeight="false" outlineLevel="0" collapsed="false">
      <c r="A103" s="23" t="str">
        <f aca="false">"demo_emp_cct_"&amp;_!A120</f>
        <v>demo_emp_cct_10119</v>
      </c>
      <c r="B103" s="22" t="s">
        <v>13385</v>
      </c>
      <c r="C103" s="28" t="str">
        <f aca="false">demo_comp_cct!C121&amp; " emp"</f>
        <v>Harald Rasmusson (comp 10119) emp</v>
      </c>
      <c r="D103" s="30" t="str">
        <f aca="false">"demo_parent_"&amp;_!A80</f>
        <v>demo_parent_10079</v>
      </c>
      <c r="E103" s="15"/>
      <c r="F103" s="21" t="str">
        <f aca="false">IF(E103="TRUE","",VLOOKUP(RANDBETWEEN(1,1041),namelist!$H:$I,2,0) &amp;" "&amp;RANDBETWEEN(1,100))</f>
        <v>Kocksgränd 56</v>
      </c>
      <c r="G103" s="22"/>
      <c r="H103" s="24" t="n">
        <f aca="false">IF(E103="TRUE","",VLOOKUP(RANDBETWEEN(1,9724),namelist!$R:$T,2,1))</f>
        <v>71941</v>
      </c>
      <c r="I103" s="21" t="str">
        <f aca="false">_xlfn.IFNA(VLOOKUP(H103,namelist!S:T,2,0),"")</f>
        <v>GARPHYTTAN          </v>
      </c>
      <c r="J103" s="27" t="str">
        <f aca="false">_xlfn.IFNA(VLOOKUP(K103,res_countries!B:C,2,0),"")</f>
        <v>base.se</v>
      </c>
      <c r="K103" s="21" t="str">
        <f aca="false">IF(E103="TRUE","","Sverige")</f>
        <v>Sverige</v>
      </c>
      <c r="L103" s="19" t="str">
        <f aca="false">IF(E103="TRUE","", 0&amp;RANDBETWEEN(0,9)&amp;RANDBETWEEN(1,9)&amp;RANDBETWEEN(0,9)&amp;"-"&amp;RANDBETWEEN(0,9)&amp;RANDBETWEEN(0,9)&amp;" "&amp;RANDBETWEEN(0,9)&amp;RANDBETWEEN(0,9)&amp;" "&amp;RANDBETWEEN(0,9)&amp;RANDBETWEEN(0,9))</f>
        <v>0557-80 91 04</v>
      </c>
      <c r="M103" s="21" t="str">
        <f aca="false">IF(E103="TRUE","","+46.7"&amp;RANDBETWEEN(0,9)&amp;RANDBETWEEN(0,9)&amp;RANDBETWEEN(0,9)&amp;RANDBETWEEN(0,9)&amp;RANDBETWEEN(0,9)&amp;RANDBETWEEN(0,9)&amp;RANDBETWEEN(0,9))</f>
        <v>+46.74978939</v>
      </c>
      <c r="N103" s="21"/>
      <c r="O103" s="22" t="n">
        <f aca="false">FALSE()</f>
        <v>0</v>
      </c>
    </row>
    <row r="104" customFormat="false" ht="15" hidden="false" customHeight="false" outlineLevel="0" collapsed="false">
      <c r="A104" s="23" t="str">
        <f aca="false">"demo_emp_cct_"&amp;_!A121</f>
        <v>demo_emp_cct_10120</v>
      </c>
      <c r="B104" s="22" t="s">
        <v>13385</v>
      </c>
      <c r="C104" s="28" t="str">
        <f aca="false">demo_comp_cct!C122&amp; " emp"</f>
        <v>Moa Öster (comp 10120) emp</v>
      </c>
      <c r="D104" s="30" t="str">
        <f aca="false">"demo_parent_"&amp;_!A80</f>
        <v>demo_parent_10079</v>
      </c>
      <c r="E104" s="15"/>
      <c r="F104" s="21" t="str">
        <f aca="false">IF(E104="TRUE","",VLOOKUP(RANDBETWEEN(1,1041),namelist!$H:$I,2,0) &amp;" "&amp;RANDBETWEEN(1,100))</f>
        <v>Starrängsringen 12</v>
      </c>
      <c r="G104" s="22"/>
      <c r="H104" s="24" t="n">
        <f aca="false">IF(E104="TRUE","",VLOOKUP(RANDBETWEEN(1,9724),namelist!$R:$T,2,1))</f>
        <v>79498</v>
      </c>
      <c r="I104" s="21" t="str">
        <f aca="false">_xlfn.IFNA(VLOOKUP(H104,namelist!S:T,2,0),"")</f>
        <v>ORSA                </v>
      </c>
      <c r="J104" s="27" t="str">
        <f aca="false">_xlfn.IFNA(VLOOKUP(K104,res_countries!B:C,2,0),"")</f>
        <v>base.se</v>
      </c>
      <c r="K104" s="21" t="str">
        <f aca="false">IF(E104="TRUE","","Sverige")</f>
        <v>Sverige</v>
      </c>
      <c r="L104" s="19" t="str">
        <f aca="false">IF(E104="TRUE","", 0&amp;RANDBETWEEN(0,9)&amp;RANDBETWEEN(1,9)&amp;RANDBETWEEN(0,9)&amp;"-"&amp;RANDBETWEEN(0,9)&amp;RANDBETWEEN(0,9)&amp;" "&amp;RANDBETWEEN(0,9)&amp;RANDBETWEEN(0,9)&amp;" "&amp;RANDBETWEEN(0,9)&amp;RANDBETWEEN(0,9))</f>
        <v>0248-77 57 55</v>
      </c>
      <c r="M104" s="21" t="str">
        <f aca="false">IF(E104="TRUE","","+46.7"&amp;RANDBETWEEN(0,9)&amp;RANDBETWEEN(0,9)&amp;RANDBETWEEN(0,9)&amp;RANDBETWEEN(0,9)&amp;RANDBETWEEN(0,9)&amp;RANDBETWEEN(0,9)&amp;RANDBETWEEN(0,9))</f>
        <v>+46.72061673</v>
      </c>
      <c r="N104" s="21"/>
      <c r="O104" s="22" t="n">
        <f aca="false">FALSE()</f>
        <v>0</v>
      </c>
    </row>
    <row r="105" customFormat="false" ht="15" hidden="false" customHeight="false" outlineLevel="0" collapsed="false">
      <c r="A105" s="23" t="str">
        <f aca="false">"demo_emp_cct_"&amp;_!A122</f>
        <v>demo_emp_cct_10121</v>
      </c>
      <c r="B105" s="22" t="s">
        <v>13385</v>
      </c>
      <c r="C105" s="28" t="str">
        <f aca="false">demo_comp_cct!C123&amp; " emp"</f>
        <v>Zanna Emanuelsson (comp 10121) emp</v>
      </c>
      <c r="D105" s="30" t="str">
        <f aca="false">"demo_parent_"&amp;_!A80</f>
        <v>demo_parent_10079</v>
      </c>
      <c r="E105" s="15"/>
      <c r="F105" s="21" t="str">
        <f aca="false">IF(E105="TRUE","",VLOOKUP(RANDBETWEEN(1,1041),namelist!$H:$I,2,0) &amp;" "&amp;RANDBETWEEN(1,100))</f>
        <v>Bryggargatan 24</v>
      </c>
      <c r="G105" s="22"/>
      <c r="H105" s="24" t="n">
        <f aca="false">IF(E105="TRUE","",VLOOKUP(RANDBETWEEN(1,9724),namelist!$R:$T,2,1))</f>
        <v>42677</v>
      </c>
      <c r="I105" s="21" t="str">
        <f aca="false">_xlfn.IFNA(VLOOKUP(H105,namelist!S:T,2,0),"")</f>
        <v>VÄSTRA FRÖLUNDA     </v>
      </c>
      <c r="J105" s="27" t="str">
        <f aca="false">_xlfn.IFNA(VLOOKUP(K105,res_countries!B:C,2,0),"")</f>
        <v>base.se</v>
      </c>
      <c r="K105" s="21" t="str">
        <f aca="false">IF(E105="TRUE","","Sverige")</f>
        <v>Sverige</v>
      </c>
      <c r="L105" s="19" t="str">
        <f aca="false">IF(E105="TRUE","", 0&amp;RANDBETWEEN(0,9)&amp;RANDBETWEEN(1,9)&amp;RANDBETWEEN(0,9)&amp;"-"&amp;RANDBETWEEN(0,9)&amp;RANDBETWEEN(0,9)&amp;" "&amp;RANDBETWEEN(0,9)&amp;RANDBETWEEN(0,9)&amp;" "&amp;RANDBETWEEN(0,9)&amp;RANDBETWEEN(0,9))</f>
        <v>0322-91 94 74</v>
      </c>
      <c r="M105" s="21" t="str">
        <f aca="false">IF(E105="TRUE","","+46.7"&amp;RANDBETWEEN(0,9)&amp;RANDBETWEEN(0,9)&amp;RANDBETWEEN(0,9)&amp;RANDBETWEEN(0,9)&amp;RANDBETWEEN(0,9)&amp;RANDBETWEEN(0,9)&amp;RANDBETWEEN(0,9))</f>
        <v>+46.75687574</v>
      </c>
      <c r="N105" s="21"/>
      <c r="O105" s="22" t="n">
        <f aca="false">FALSE()</f>
        <v>0</v>
      </c>
    </row>
    <row r="106" customFormat="false" ht="15" hidden="false" customHeight="false" outlineLevel="0" collapsed="false">
      <c r="A106" s="23" t="str">
        <f aca="false">"demo_emp_cct_"&amp;_!A123</f>
        <v>demo_emp_cct_10122</v>
      </c>
      <c r="B106" s="22" t="s">
        <v>13385</v>
      </c>
      <c r="C106" s="28" t="str">
        <f aca="false">demo_comp_cct!C124&amp; " emp"</f>
        <v>Leiah Rasmussen (comp 10122) emp</v>
      </c>
      <c r="D106" s="30" t="str">
        <f aca="false">"demo_parent_"&amp;_!A80</f>
        <v>demo_parent_10079</v>
      </c>
      <c r="E106" s="15"/>
      <c r="F106" s="21" t="str">
        <f aca="false">IF(E106="TRUE","",VLOOKUP(RANDBETWEEN(1,1041),namelist!$H:$I,2,0) &amp;" "&amp;RANDBETWEEN(1,100))</f>
        <v>Nordenskiöldsgatan 83</v>
      </c>
      <c r="G106" s="22"/>
      <c r="H106" s="24" t="n">
        <f aca="false">IF(E106="TRUE","",VLOOKUP(RANDBETWEEN(1,9724),namelist!$R:$T,2,1))</f>
        <v>55335</v>
      </c>
      <c r="I106" s="21" t="str">
        <f aca="false">_xlfn.IFNA(VLOOKUP(H106,namelist!S:T,2,0),"")</f>
        <v>JÖNKÖPING           </v>
      </c>
      <c r="J106" s="27" t="str">
        <f aca="false">_xlfn.IFNA(VLOOKUP(K106,res_countries!B:C,2,0),"")</f>
        <v>base.se</v>
      </c>
      <c r="K106" s="21" t="str">
        <f aca="false">IF(E106="TRUE","","Sverige")</f>
        <v>Sverige</v>
      </c>
      <c r="L106" s="19" t="str">
        <f aca="false">IF(E106="TRUE","", 0&amp;RANDBETWEEN(0,9)&amp;RANDBETWEEN(1,9)&amp;RANDBETWEEN(0,9)&amp;"-"&amp;RANDBETWEEN(0,9)&amp;RANDBETWEEN(0,9)&amp;" "&amp;RANDBETWEEN(0,9)&amp;RANDBETWEEN(0,9)&amp;" "&amp;RANDBETWEEN(0,9)&amp;RANDBETWEEN(0,9))</f>
        <v>0979-12 69 01</v>
      </c>
      <c r="M106" s="21" t="str">
        <f aca="false">IF(E106="TRUE","","+46.7"&amp;RANDBETWEEN(0,9)&amp;RANDBETWEEN(0,9)&amp;RANDBETWEEN(0,9)&amp;RANDBETWEEN(0,9)&amp;RANDBETWEEN(0,9)&amp;RANDBETWEEN(0,9)&amp;RANDBETWEEN(0,9))</f>
        <v>+46.73747169</v>
      </c>
      <c r="N106" s="21"/>
      <c r="O106" s="22" t="n">
        <f aca="false">FALSE()</f>
        <v>0</v>
      </c>
    </row>
    <row r="107" customFormat="false" ht="15" hidden="false" customHeight="false" outlineLevel="0" collapsed="false">
      <c r="A107" s="23" t="str">
        <f aca="false">"demo_emp_cct_"&amp;_!A124</f>
        <v>demo_emp_cct_10123</v>
      </c>
      <c r="B107" s="22" t="s">
        <v>13385</v>
      </c>
      <c r="C107" s="28" t="str">
        <f aca="false">demo_comp_cct!C125&amp; " emp"</f>
        <v>Gerd Kron (comp 10123) emp</v>
      </c>
      <c r="D107" s="31" t="str">
        <f aca="false">"demo_parent_"&amp;_!A81</f>
        <v>demo_parent_10080</v>
      </c>
      <c r="E107" s="15"/>
      <c r="F107" s="21" t="str">
        <f aca="false">IF(E107="TRUE","",VLOOKUP(RANDBETWEEN(1,1041),namelist!$H:$I,2,0) &amp;" "&amp;RANDBETWEEN(1,100))</f>
        <v>Nybrokajen 56</v>
      </c>
      <c r="G107" s="22"/>
      <c r="H107" s="24" t="n">
        <f aca="false">IF(E107="TRUE","",VLOOKUP(RANDBETWEEN(1,9724),namelist!$R:$T,2,1))</f>
        <v>17674</v>
      </c>
      <c r="I107" s="21" t="str">
        <f aca="false">_xlfn.IFNA(VLOOKUP(H107,namelist!S:T,2,0),"")</f>
        <v>JÄRFÄLLA            </v>
      </c>
      <c r="J107" s="27" t="str">
        <f aca="false">_xlfn.IFNA(VLOOKUP(K107,res_countries!B:C,2,0),"")</f>
        <v>base.se</v>
      </c>
      <c r="K107" s="21" t="str">
        <f aca="false">IF(E107="TRUE","","Sverige")</f>
        <v>Sverige</v>
      </c>
      <c r="L107" s="19" t="str">
        <f aca="false">IF(E107="TRUE","", 0&amp;RANDBETWEEN(0,9)&amp;RANDBETWEEN(1,9)&amp;RANDBETWEEN(0,9)&amp;"-"&amp;RANDBETWEEN(0,9)&amp;RANDBETWEEN(0,9)&amp;" "&amp;RANDBETWEEN(0,9)&amp;RANDBETWEEN(0,9)&amp;" "&amp;RANDBETWEEN(0,9)&amp;RANDBETWEEN(0,9))</f>
        <v>0321-49 65 05</v>
      </c>
      <c r="M107" s="21" t="str">
        <f aca="false">IF(E107="TRUE","","+46.7"&amp;RANDBETWEEN(0,9)&amp;RANDBETWEEN(0,9)&amp;RANDBETWEEN(0,9)&amp;RANDBETWEEN(0,9)&amp;RANDBETWEEN(0,9)&amp;RANDBETWEEN(0,9)&amp;RANDBETWEEN(0,9))</f>
        <v>+46.72212874</v>
      </c>
      <c r="N107" s="21"/>
      <c r="O107" s="22" t="n">
        <f aca="false">FALSE()</f>
        <v>0</v>
      </c>
    </row>
    <row r="108" customFormat="false" ht="15" hidden="false" customHeight="false" outlineLevel="0" collapsed="false">
      <c r="A108" s="23" t="str">
        <f aca="false">"demo_emp_cct_"&amp;_!A125</f>
        <v>demo_emp_cct_10124</v>
      </c>
      <c r="B108" s="22" t="s">
        <v>13385</v>
      </c>
      <c r="C108" s="28" t="str">
        <f aca="false">demo_comp_cct!C126&amp; " emp"</f>
        <v>Katja Håll (comp 10124) emp</v>
      </c>
      <c r="D108" s="31" t="str">
        <f aca="false">"demo_parent_"&amp;_!A81</f>
        <v>demo_parent_10080</v>
      </c>
      <c r="E108" s="15"/>
      <c r="F108" s="21" t="str">
        <f aca="false">IF(E108="TRUE","",VLOOKUP(RANDBETWEEN(1,1041),namelist!$H:$I,2,0) &amp;" "&amp;RANDBETWEEN(1,100))</f>
        <v>Liljeholmsbron 32</v>
      </c>
      <c r="G108" s="22"/>
      <c r="H108" s="24" t="n">
        <f aca="false">IF(E108="TRUE","",VLOOKUP(RANDBETWEEN(1,9724),namelist!$R:$T,2,1))</f>
        <v>93893</v>
      </c>
      <c r="I108" s="21" t="str">
        <f aca="false">_xlfn.IFNA(VLOOKUP(H108,namelist!S:T,2,0),"")</f>
        <v>LAISVALL            </v>
      </c>
      <c r="J108" s="27" t="str">
        <f aca="false">_xlfn.IFNA(VLOOKUP(K108,res_countries!B:C,2,0),"")</f>
        <v>base.se</v>
      </c>
      <c r="K108" s="21" t="str">
        <f aca="false">IF(E108="TRUE","","Sverige")</f>
        <v>Sverige</v>
      </c>
      <c r="L108" s="19" t="str">
        <f aca="false">IF(E108="TRUE","", 0&amp;RANDBETWEEN(0,9)&amp;RANDBETWEEN(1,9)&amp;RANDBETWEEN(0,9)&amp;"-"&amp;RANDBETWEEN(0,9)&amp;RANDBETWEEN(0,9)&amp;" "&amp;RANDBETWEEN(0,9)&amp;RANDBETWEEN(0,9)&amp;" "&amp;RANDBETWEEN(0,9)&amp;RANDBETWEEN(0,9))</f>
        <v>0272-50 39 95</v>
      </c>
      <c r="M108" s="21" t="str">
        <f aca="false">IF(E108="TRUE","","+46.7"&amp;RANDBETWEEN(0,9)&amp;RANDBETWEEN(0,9)&amp;RANDBETWEEN(0,9)&amp;RANDBETWEEN(0,9)&amp;RANDBETWEEN(0,9)&amp;RANDBETWEEN(0,9)&amp;RANDBETWEEN(0,9))</f>
        <v>+46.71698655</v>
      </c>
      <c r="N108" s="21"/>
      <c r="O108" s="22" t="n">
        <f aca="false">FALSE()</f>
        <v>0</v>
      </c>
    </row>
    <row r="109" customFormat="false" ht="15" hidden="false" customHeight="false" outlineLevel="0" collapsed="false">
      <c r="A109" s="23" t="str">
        <f aca="false">"demo_emp_cct_"&amp;_!A126</f>
        <v>demo_emp_cct_10125</v>
      </c>
      <c r="B109" s="22" t="s">
        <v>13385</v>
      </c>
      <c r="C109" s="28" t="str">
        <f aca="false">demo_comp_cct!C127&amp; " emp"</f>
        <v>Nemi Norlin (comp 10125) emp</v>
      </c>
      <c r="D109" s="31" t="str">
        <f aca="false">"demo_parent_"&amp;_!A81</f>
        <v>demo_parent_10080</v>
      </c>
      <c r="E109" s="15"/>
      <c r="F109" s="21" t="str">
        <f aca="false">IF(E109="TRUE","",VLOOKUP(RANDBETWEEN(1,1041),namelist!$H:$I,2,0) &amp;" "&amp;RANDBETWEEN(1,100))</f>
        <v>Essingestråket 8</v>
      </c>
      <c r="G109" s="22"/>
      <c r="H109" s="24" t="n">
        <f aca="false">IF(E109="TRUE","",VLOOKUP(RANDBETWEEN(1,9724),namelist!$R:$T,2,1))</f>
        <v>18767</v>
      </c>
      <c r="I109" s="21" t="str">
        <f aca="false">_xlfn.IFNA(VLOOKUP(H109,namelist!S:T,2,0),"")</f>
        <v>TÄBY                </v>
      </c>
      <c r="J109" s="27" t="str">
        <f aca="false">_xlfn.IFNA(VLOOKUP(K109,res_countries!B:C,2,0),"")</f>
        <v>base.se</v>
      </c>
      <c r="K109" s="21" t="str">
        <f aca="false">IF(E109="TRUE","","Sverige")</f>
        <v>Sverige</v>
      </c>
      <c r="L109" s="19" t="str">
        <f aca="false">IF(E109="TRUE","", 0&amp;RANDBETWEEN(0,9)&amp;RANDBETWEEN(1,9)&amp;RANDBETWEEN(0,9)&amp;"-"&amp;RANDBETWEEN(0,9)&amp;RANDBETWEEN(0,9)&amp;" "&amp;RANDBETWEEN(0,9)&amp;RANDBETWEEN(0,9)&amp;" "&amp;RANDBETWEEN(0,9)&amp;RANDBETWEEN(0,9))</f>
        <v>0953-37 11 58</v>
      </c>
      <c r="M109" s="21" t="str">
        <f aca="false">IF(E109="TRUE","","+46.7"&amp;RANDBETWEEN(0,9)&amp;RANDBETWEEN(0,9)&amp;RANDBETWEEN(0,9)&amp;RANDBETWEEN(0,9)&amp;RANDBETWEEN(0,9)&amp;RANDBETWEEN(0,9)&amp;RANDBETWEEN(0,9))</f>
        <v>+46.73027576</v>
      </c>
      <c r="N109" s="21"/>
      <c r="O109" s="22" t="n">
        <f aca="false">FALSE()</f>
        <v>0</v>
      </c>
    </row>
    <row r="110" customFormat="false" ht="15" hidden="false" customHeight="false" outlineLevel="0" collapsed="false">
      <c r="A110" s="23" t="str">
        <f aca="false">"demo_emp_cct_"&amp;_!A127</f>
        <v>demo_emp_cct_10126</v>
      </c>
      <c r="B110" s="22" t="s">
        <v>13385</v>
      </c>
      <c r="C110" s="28" t="str">
        <f aca="false">demo_comp_cct!C128&amp; " emp"</f>
        <v>Ayla Tell (comp 10126) emp</v>
      </c>
      <c r="D110" s="29" t="str">
        <f aca="false">"demo_parent_"&amp;_!A91</f>
        <v>demo_parent_10090</v>
      </c>
      <c r="E110" s="15"/>
      <c r="F110" s="21" t="str">
        <f aca="false">IF(E110="TRUE","",VLOOKUP(RANDBETWEEN(1,1041),namelist!$H:$I,2,0) &amp;" "&amp;RANDBETWEEN(1,100))</f>
        <v>Norr Mälarstrand 82</v>
      </c>
      <c r="G110" s="22"/>
      <c r="H110" s="24" t="n">
        <f aca="false">IF(E110="TRUE","",VLOOKUP(RANDBETWEEN(1,9724),namelist!$R:$T,2,1))</f>
        <v>43633</v>
      </c>
      <c r="I110" s="21" t="str">
        <f aca="false">_xlfn.IFNA(VLOOKUP(H110,namelist!S:T,2,0),"")</f>
        <v>ASKIM               </v>
      </c>
      <c r="J110" s="27" t="str">
        <f aca="false">_xlfn.IFNA(VLOOKUP(K110,res_countries!B:C,2,0),"")</f>
        <v>base.se</v>
      </c>
      <c r="K110" s="21" t="str">
        <f aca="false">IF(E110="TRUE","","Sverige")</f>
        <v>Sverige</v>
      </c>
      <c r="L110" s="19" t="str">
        <f aca="false">IF(E110="TRUE","", 0&amp;RANDBETWEEN(0,9)&amp;RANDBETWEEN(1,9)&amp;RANDBETWEEN(0,9)&amp;"-"&amp;RANDBETWEEN(0,9)&amp;RANDBETWEEN(0,9)&amp;" "&amp;RANDBETWEEN(0,9)&amp;RANDBETWEEN(0,9)&amp;" "&amp;RANDBETWEEN(0,9)&amp;RANDBETWEEN(0,9))</f>
        <v>0391-26 60 46</v>
      </c>
      <c r="M110" s="21" t="str">
        <f aca="false">IF(E110="TRUE","","+46.7"&amp;RANDBETWEEN(0,9)&amp;RANDBETWEEN(0,9)&amp;RANDBETWEEN(0,9)&amp;RANDBETWEEN(0,9)&amp;RANDBETWEEN(0,9)&amp;RANDBETWEEN(0,9)&amp;RANDBETWEEN(0,9))</f>
        <v>+46.79405215</v>
      </c>
      <c r="N110" s="21"/>
      <c r="O110" s="22" t="n">
        <f aca="false">FALSE()</f>
        <v>0</v>
      </c>
    </row>
    <row r="111" customFormat="false" ht="15" hidden="false" customHeight="false" outlineLevel="0" collapsed="false">
      <c r="A111" s="23" t="str">
        <f aca="false">"demo_emp_cct_"&amp;_!A128</f>
        <v>demo_emp_cct_10127</v>
      </c>
      <c r="B111" s="22" t="s">
        <v>13385</v>
      </c>
      <c r="C111" s="28" t="str">
        <f aca="false">demo_comp_cct!C129&amp; " emp"</f>
        <v>Elize Smedberg (comp 10127) emp</v>
      </c>
      <c r="D111" s="29" t="str">
        <f aca="false">"demo_parent_"&amp;_!A91</f>
        <v>demo_parent_10090</v>
      </c>
      <c r="E111" s="15"/>
      <c r="F111" s="21" t="str">
        <f aca="false">IF(E111="TRUE","",VLOOKUP(RANDBETWEEN(1,1041),namelist!$H:$I,2,0) &amp;" "&amp;RANDBETWEEN(1,100))</f>
        <v>Sandelsgatan 96</v>
      </c>
      <c r="G111" s="22"/>
      <c r="H111" s="24" t="n">
        <f aca="false">IF(E111="TRUE","",VLOOKUP(RANDBETWEEN(1,9724),namelist!$R:$T,2,1))</f>
        <v>81694</v>
      </c>
      <c r="I111" s="21" t="str">
        <f aca="false">_xlfn.IFNA(VLOOKUP(H111,namelist!S:T,2,0),"")</f>
        <v>OCKELBO             </v>
      </c>
      <c r="J111" s="27" t="str">
        <f aca="false">_xlfn.IFNA(VLOOKUP(K111,res_countries!B:C,2,0),"")</f>
        <v>base.se</v>
      </c>
      <c r="K111" s="21" t="str">
        <f aca="false">IF(E111="TRUE","","Sverige")</f>
        <v>Sverige</v>
      </c>
      <c r="L111" s="19" t="str">
        <f aca="false">IF(E111="TRUE","", 0&amp;RANDBETWEEN(0,9)&amp;RANDBETWEEN(1,9)&amp;RANDBETWEEN(0,9)&amp;"-"&amp;RANDBETWEEN(0,9)&amp;RANDBETWEEN(0,9)&amp;" "&amp;RANDBETWEEN(0,9)&amp;RANDBETWEEN(0,9)&amp;" "&amp;RANDBETWEEN(0,9)&amp;RANDBETWEEN(0,9))</f>
        <v>0764-68 38 83</v>
      </c>
      <c r="M111" s="21" t="str">
        <f aca="false">IF(E111="TRUE","","+46.7"&amp;RANDBETWEEN(0,9)&amp;RANDBETWEEN(0,9)&amp;RANDBETWEEN(0,9)&amp;RANDBETWEEN(0,9)&amp;RANDBETWEEN(0,9)&amp;RANDBETWEEN(0,9)&amp;RANDBETWEEN(0,9))</f>
        <v>+46.78979578</v>
      </c>
      <c r="N111" s="21"/>
      <c r="O111" s="22" t="n">
        <f aca="false">FALSE()</f>
        <v>0</v>
      </c>
    </row>
    <row r="112" customFormat="false" ht="15" hidden="false" customHeight="false" outlineLevel="0" collapsed="false">
      <c r="A112" s="23" t="str">
        <f aca="false">"demo_emp_cct_"&amp;_!A129</f>
        <v>demo_emp_cct_10128</v>
      </c>
      <c r="B112" s="22" t="s">
        <v>13385</v>
      </c>
      <c r="C112" s="28" t="str">
        <f aca="false">demo_comp_cct!C130&amp; " emp"</f>
        <v>Tilly Lindbom (comp 10128) emp</v>
      </c>
      <c r="D112" s="29" t="str">
        <f aca="false">"demo_parent_"&amp;_!A91</f>
        <v>demo_parent_10090</v>
      </c>
      <c r="E112" s="15"/>
      <c r="F112" s="21" t="str">
        <f aca="false">IF(E112="TRUE","",VLOOKUP(RANDBETWEEN(1,1041),namelist!$H:$I,2,0) &amp;" "&amp;RANDBETWEEN(1,100))</f>
        <v>Majorsgatan 49</v>
      </c>
      <c r="G112" s="22"/>
      <c r="H112" s="24" t="n">
        <f aca="false">IF(E112="TRUE","",VLOOKUP(RANDBETWEEN(1,9724),namelist!$R:$T,2,1))</f>
        <v>28293</v>
      </c>
      <c r="I112" s="21" t="str">
        <f aca="false">_xlfn.IFNA(VLOOKUP(H112,namelist!S:T,2,0),"")</f>
        <v>RÖKE                </v>
      </c>
      <c r="J112" s="27" t="str">
        <f aca="false">_xlfn.IFNA(VLOOKUP(K112,res_countries!B:C,2,0),"")</f>
        <v>base.se</v>
      </c>
      <c r="K112" s="21" t="str">
        <f aca="false">IF(E112="TRUE","","Sverige")</f>
        <v>Sverige</v>
      </c>
      <c r="L112" s="19" t="str">
        <f aca="false">IF(E112="TRUE","", 0&amp;RANDBETWEEN(0,9)&amp;RANDBETWEEN(1,9)&amp;RANDBETWEEN(0,9)&amp;"-"&amp;RANDBETWEEN(0,9)&amp;RANDBETWEEN(0,9)&amp;" "&amp;RANDBETWEEN(0,9)&amp;RANDBETWEEN(0,9)&amp;" "&amp;RANDBETWEEN(0,9)&amp;RANDBETWEEN(0,9))</f>
        <v>0987-92 95 33</v>
      </c>
      <c r="M112" s="21" t="str">
        <f aca="false">IF(E112="TRUE","","+46.7"&amp;RANDBETWEEN(0,9)&amp;RANDBETWEEN(0,9)&amp;RANDBETWEEN(0,9)&amp;RANDBETWEEN(0,9)&amp;RANDBETWEEN(0,9)&amp;RANDBETWEEN(0,9)&amp;RANDBETWEEN(0,9))</f>
        <v>+46.70179903</v>
      </c>
      <c r="N112" s="21"/>
      <c r="O112" s="22" t="n">
        <f aca="false">FALSE()</f>
        <v>0</v>
      </c>
    </row>
    <row r="113" customFormat="false" ht="15" hidden="false" customHeight="false" outlineLevel="0" collapsed="false">
      <c r="A113" s="23" t="str">
        <f aca="false">"demo_emp_cct_"&amp;_!A130</f>
        <v>demo_emp_cct_10129</v>
      </c>
      <c r="B113" s="22" t="s">
        <v>13385</v>
      </c>
      <c r="C113" s="28" t="str">
        <f aca="false">demo_comp_cct!C131&amp; " emp"</f>
        <v>Jessie Soludde (comp 10129) emp</v>
      </c>
      <c r="D113" s="29" t="str">
        <f aca="false">"demo_parent_"&amp;_!A91</f>
        <v>demo_parent_10090</v>
      </c>
      <c r="E113" s="15"/>
      <c r="F113" s="21" t="str">
        <f aca="false">IF(E113="TRUE","",VLOOKUP(RANDBETWEEN(1,1041),namelist!$H:$I,2,0) &amp;" "&amp;RANDBETWEEN(1,100))</f>
        <v>Hornsgatan 7</v>
      </c>
      <c r="G113" s="22"/>
      <c r="H113" s="24" t="n">
        <f aca="false">IF(E113="TRUE","",VLOOKUP(RANDBETWEEN(1,9724),namelist!$R:$T,2,1))</f>
        <v>43479</v>
      </c>
      <c r="I113" s="21" t="str">
        <f aca="false">_xlfn.IFNA(VLOOKUP(H113,namelist!S:T,2,0),"")</f>
        <v>VALLDA              </v>
      </c>
      <c r="J113" s="27" t="str">
        <f aca="false">_xlfn.IFNA(VLOOKUP(K113,res_countries!B:C,2,0),"")</f>
        <v>base.se</v>
      </c>
      <c r="K113" s="21" t="str">
        <f aca="false">IF(E113="TRUE","","Sverige")</f>
        <v>Sverige</v>
      </c>
      <c r="L113" s="19" t="str">
        <f aca="false">IF(E113="TRUE","", 0&amp;RANDBETWEEN(0,9)&amp;RANDBETWEEN(1,9)&amp;RANDBETWEEN(0,9)&amp;"-"&amp;RANDBETWEEN(0,9)&amp;RANDBETWEEN(0,9)&amp;" "&amp;RANDBETWEEN(0,9)&amp;RANDBETWEEN(0,9)&amp;" "&amp;RANDBETWEEN(0,9)&amp;RANDBETWEEN(0,9))</f>
        <v>0896-17 48 86</v>
      </c>
      <c r="M113" s="21" t="str">
        <f aca="false">IF(E113="TRUE","","+46.7"&amp;RANDBETWEEN(0,9)&amp;RANDBETWEEN(0,9)&amp;RANDBETWEEN(0,9)&amp;RANDBETWEEN(0,9)&amp;RANDBETWEEN(0,9)&amp;RANDBETWEEN(0,9)&amp;RANDBETWEEN(0,9))</f>
        <v>+46.73691088</v>
      </c>
      <c r="N113" s="21"/>
      <c r="O113" s="22" t="n">
        <f aca="false">FALSE()</f>
        <v>0</v>
      </c>
    </row>
    <row r="114" customFormat="false" ht="15" hidden="false" customHeight="false" outlineLevel="0" collapsed="false">
      <c r="A114" s="23" t="str">
        <f aca="false">"demo_emp_cct_"&amp;_!A131</f>
        <v>demo_emp_cct_10130</v>
      </c>
      <c r="B114" s="22" t="s">
        <v>13385</v>
      </c>
      <c r="C114" s="28" t="str">
        <f aca="false">demo_comp_cct!C132&amp; " emp"</f>
        <v>Holly Ahlgren (comp 10130) emp</v>
      </c>
      <c r="D114" s="30" t="str">
        <f aca="false">"demo_parent_"&amp;_!A92</f>
        <v>demo_parent_10091</v>
      </c>
      <c r="E114" s="15"/>
      <c r="F114" s="21" t="str">
        <f aca="false">IF(E114="TRUE","",VLOOKUP(RANDBETWEEN(1,1041),namelist!$H:$I,2,0) &amp;" "&amp;RANDBETWEEN(1,100))</f>
        <v>Ugglegränd 19</v>
      </c>
      <c r="G114" s="22"/>
      <c r="H114" s="24" t="n">
        <f aca="false">IF(E114="TRUE","",VLOOKUP(RANDBETWEEN(1,9724),namelist!$R:$T,2,1))</f>
        <v>87292</v>
      </c>
      <c r="I114" s="21" t="str">
        <f aca="false">_xlfn.IFNA(VLOOKUP(H114,namelist!S:T,2,0),"")</f>
        <v>KRAMFORS            </v>
      </c>
      <c r="J114" s="27" t="str">
        <f aca="false">_xlfn.IFNA(VLOOKUP(K114,res_countries!B:C,2,0),"")</f>
        <v>base.se</v>
      </c>
      <c r="K114" s="21" t="str">
        <f aca="false">IF(E114="TRUE","","Sverige")</f>
        <v>Sverige</v>
      </c>
      <c r="L114" s="19" t="str">
        <f aca="false">IF(E114="TRUE","", 0&amp;RANDBETWEEN(0,9)&amp;RANDBETWEEN(1,9)&amp;RANDBETWEEN(0,9)&amp;"-"&amp;RANDBETWEEN(0,9)&amp;RANDBETWEEN(0,9)&amp;" "&amp;RANDBETWEEN(0,9)&amp;RANDBETWEEN(0,9)&amp;" "&amp;RANDBETWEEN(0,9)&amp;RANDBETWEEN(0,9))</f>
        <v>0833-89 30 45</v>
      </c>
      <c r="M114" s="21" t="str">
        <f aca="false">IF(E114="TRUE","","+46.7"&amp;RANDBETWEEN(0,9)&amp;RANDBETWEEN(0,9)&amp;RANDBETWEEN(0,9)&amp;RANDBETWEEN(0,9)&amp;RANDBETWEEN(0,9)&amp;RANDBETWEEN(0,9)&amp;RANDBETWEEN(0,9))</f>
        <v>+46.72770015</v>
      </c>
      <c r="N114" s="21"/>
      <c r="O114" s="22" t="n">
        <f aca="false">FALSE()</f>
        <v>0</v>
      </c>
    </row>
    <row r="115" customFormat="false" ht="15" hidden="false" customHeight="false" outlineLevel="0" collapsed="false">
      <c r="A115" s="23" t="str">
        <f aca="false">"demo_emp_cct_"&amp;_!A132</f>
        <v>demo_emp_cct_10131</v>
      </c>
      <c r="B115" s="22" t="s">
        <v>13385</v>
      </c>
      <c r="C115" s="28" t="str">
        <f aca="false">demo_comp_cct!C133&amp; " emp"</f>
        <v>Thilde Henningsson (comp 10131) emp</v>
      </c>
      <c r="D115" s="30" t="str">
        <f aca="false">"demo_parent_"&amp;_!A92</f>
        <v>demo_parent_10091</v>
      </c>
      <c r="E115" s="15"/>
      <c r="F115" s="21" t="str">
        <f aca="false">IF(E115="TRUE","",VLOOKUP(RANDBETWEEN(1,1041),namelist!$H:$I,2,0) &amp;" "&amp;RANDBETWEEN(1,100))</f>
        <v>Engelbrektsgatan 10</v>
      </c>
      <c r="G115" s="22"/>
      <c r="H115" s="24" t="n">
        <f aca="false">IF(E115="TRUE","",VLOOKUP(RANDBETWEEN(1,9724),namelist!$R:$T,2,1))</f>
        <v>86334</v>
      </c>
      <c r="I115" s="21" t="str">
        <f aca="false">_xlfn.IFNA(VLOOKUP(H115,namelist!S:T,2,0),"")</f>
        <v>SUNDSBRUK           </v>
      </c>
      <c r="J115" s="27" t="str">
        <f aca="false">_xlfn.IFNA(VLOOKUP(K115,res_countries!B:C,2,0),"")</f>
        <v>base.se</v>
      </c>
      <c r="K115" s="21" t="str">
        <f aca="false">IF(E115="TRUE","","Sverige")</f>
        <v>Sverige</v>
      </c>
      <c r="L115" s="19" t="str">
        <f aca="false">IF(E115="TRUE","", 0&amp;RANDBETWEEN(0,9)&amp;RANDBETWEEN(1,9)&amp;RANDBETWEEN(0,9)&amp;"-"&amp;RANDBETWEEN(0,9)&amp;RANDBETWEEN(0,9)&amp;" "&amp;RANDBETWEEN(0,9)&amp;RANDBETWEEN(0,9)&amp;" "&amp;RANDBETWEEN(0,9)&amp;RANDBETWEEN(0,9))</f>
        <v>0116-52 44 90</v>
      </c>
      <c r="M115" s="21" t="str">
        <f aca="false">IF(E115="TRUE","","+46.7"&amp;RANDBETWEEN(0,9)&amp;RANDBETWEEN(0,9)&amp;RANDBETWEEN(0,9)&amp;RANDBETWEEN(0,9)&amp;RANDBETWEEN(0,9)&amp;RANDBETWEEN(0,9)&amp;RANDBETWEEN(0,9))</f>
        <v>+46.77794109</v>
      </c>
      <c r="N115" s="21"/>
      <c r="O115" s="22" t="n">
        <f aca="false">FALSE()</f>
        <v>0</v>
      </c>
    </row>
    <row r="116" customFormat="false" ht="15" hidden="false" customHeight="false" outlineLevel="0" collapsed="false">
      <c r="A116" s="23" t="str">
        <f aca="false">"demo_emp_cct_"&amp;_!A133</f>
        <v>demo_emp_cct_10132</v>
      </c>
      <c r="B116" s="22" t="s">
        <v>13385</v>
      </c>
      <c r="C116" s="28" t="str">
        <f aca="false">demo_comp_cct!C134&amp; " emp"</f>
        <v>Anisa Rydell (comp 10132) emp</v>
      </c>
      <c r="D116" s="30" t="str">
        <f aca="false">"demo_parent_"&amp;_!A92</f>
        <v>demo_parent_10091</v>
      </c>
      <c r="E116" s="15"/>
      <c r="F116" s="21" t="str">
        <f aca="false">IF(E116="TRUE","",VLOOKUP(RANDBETWEEN(1,1041),namelist!$H:$I,2,0) &amp;" "&amp;RANDBETWEEN(1,100))</f>
        <v>Noe Arksgränden 1</v>
      </c>
      <c r="G116" s="22"/>
      <c r="H116" s="24" t="n">
        <f aca="false">IF(E116="TRUE","",VLOOKUP(RANDBETWEEN(1,9724),namelist!$R:$T,2,1))</f>
        <v>15137</v>
      </c>
      <c r="I116" s="21" t="str">
        <f aca="false">_xlfn.IFNA(VLOOKUP(H116,namelist!S:T,2,0),"")</f>
        <v>SÖDERTÄLJE          </v>
      </c>
      <c r="J116" s="27" t="str">
        <f aca="false">_xlfn.IFNA(VLOOKUP(K116,res_countries!B:C,2,0),"")</f>
        <v>base.se</v>
      </c>
      <c r="K116" s="21" t="str">
        <f aca="false">IF(E116="TRUE","","Sverige")</f>
        <v>Sverige</v>
      </c>
      <c r="L116" s="19" t="str">
        <f aca="false">IF(E116="TRUE","", 0&amp;RANDBETWEEN(0,9)&amp;RANDBETWEEN(1,9)&amp;RANDBETWEEN(0,9)&amp;"-"&amp;RANDBETWEEN(0,9)&amp;RANDBETWEEN(0,9)&amp;" "&amp;RANDBETWEEN(0,9)&amp;RANDBETWEEN(0,9)&amp;" "&amp;RANDBETWEEN(0,9)&amp;RANDBETWEEN(0,9))</f>
        <v>0158-94 79 66</v>
      </c>
      <c r="M116" s="21" t="str">
        <f aca="false">IF(E116="TRUE","","+46.7"&amp;RANDBETWEEN(0,9)&amp;RANDBETWEEN(0,9)&amp;RANDBETWEEN(0,9)&amp;RANDBETWEEN(0,9)&amp;RANDBETWEEN(0,9)&amp;RANDBETWEEN(0,9)&amp;RANDBETWEEN(0,9))</f>
        <v>+46.73968482</v>
      </c>
      <c r="N116" s="21"/>
      <c r="O116" s="22" t="n">
        <f aca="false">FALSE()</f>
        <v>0</v>
      </c>
    </row>
    <row r="117" customFormat="false" ht="15" hidden="false" customHeight="false" outlineLevel="0" collapsed="false">
      <c r="A117" s="23" t="str">
        <f aca="false">"demo_emp_cct_"&amp;_!A134</f>
        <v>demo_emp_cct_10133</v>
      </c>
      <c r="B117" s="22" t="s">
        <v>13385</v>
      </c>
      <c r="C117" s="28" t="str">
        <f aca="false">demo_comp_cct!C135&amp; " emp"</f>
        <v>Towa Bergkvist (comp 10133) emp</v>
      </c>
      <c r="D117" s="30" t="str">
        <f aca="false">"demo_parent_"&amp;_!A92</f>
        <v>demo_parent_10091</v>
      </c>
      <c r="E117" s="15"/>
      <c r="F117" s="21" t="str">
        <f aca="false">IF(E117="TRUE","",VLOOKUP(RANDBETWEEN(1,1041),namelist!$H:$I,2,0) &amp;" "&amp;RANDBETWEEN(1,100))</f>
        <v>Nackagatan 90</v>
      </c>
      <c r="G117" s="22"/>
      <c r="H117" s="24" t="n">
        <f aca="false">IF(E117="TRUE","",VLOOKUP(RANDBETWEEN(1,9724),namelist!$R:$T,2,1))</f>
        <v>16364</v>
      </c>
      <c r="I117" s="21" t="str">
        <f aca="false">_xlfn.IFNA(VLOOKUP(H117,namelist!S:T,2,0),"")</f>
        <v>SPÅNGA              </v>
      </c>
      <c r="J117" s="27" t="str">
        <f aca="false">_xlfn.IFNA(VLOOKUP(K117,res_countries!B:C,2,0),"")</f>
        <v>base.se</v>
      </c>
      <c r="K117" s="21" t="str">
        <f aca="false">IF(E117="TRUE","","Sverige")</f>
        <v>Sverige</v>
      </c>
      <c r="L117" s="19" t="str">
        <f aca="false">IF(E117="TRUE","", 0&amp;RANDBETWEEN(0,9)&amp;RANDBETWEEN(1,9)&amp;RANDBETWEEN(0,9)&amp;"-"&amp;RANDBETWEEN(0,9)&amp;RANDBETWEEN(0,9)&amp;" "&amp;RANDBETWEEN(0,9)&amp;RANDBETWEEN(0,9)&amp;" "&amp;RANDBETWEEN(0,9)&amp;RANDBETWEEN(0,9))</f>
        <v>0243-52 41 71</v>
      </c>
      <c r="M117" s="21" t="str">
        <f aca="false">IF(E117="TRUE","","+46.7"&amp;RANDBETWEEN(0,9)&amp;RANDBETWEEN(0,9)&amp;RANDBETWEEN(0,9)&amp;RANDBETWEEN(0,9)&amp;RANDBETWEEN(0,9)&amp;RANDBETWEEN(0,9)&amp;RANDBETWEEN(0,9))</f>
        <v>+46.79569456</v>
      </c>
      <c r="N117" s="21"/>
      <c r="O117" s="22" t="n">
        <f aca="false">FALSE()</f>
        <v>0</v>
      </c>
    </row>
    <row r="118" customFormat="false" ht="15" hidden="false" customHeight="false" outlineLevel="0" collapsed="false">
      <c r="A118" s="23" t="str">
        <f aca="false">"demo_emp_cct_"&amp;_!A135</f>
        <v>demo_emp_cct_10134</v>
      </c>
      <c r="B118" s="22" t="s">
        <v>13385</v>
      </c>
      <c r="C118" s="28" t="str">
        <f aca="false">demo_comp_cct!C136&amp; " emp"</f>
        <v>Tobias Engström (comp 10134) emp</v>
      </c>
      <c r="D118" s="30" t="str">
        <f aca="false">"demo_parent_"&amp;_!A92</f>
        <v>demo_parent_10091</v>
      </c>
      <c r="E118" s="15"/>
      <c r="F118" s="21" t="str">
        <f aca="false">IF(E118="TRUE","",VLOOKUP(RANDBETWEEN(1,1041),namelist!$H:$I,2,0) &amp;" "&amp;RANDBETWEEN(1,100))</f>
        <v>Karlbergsvägen 25</v>
      </c>
      <c r="G118" s="22"/>
      <c r="H118" s="24" t="n">
        <f aca="false">IF(E118="TRUE","",VLOOKUP(RANDBETWEEN(1,9724),namelist!$R:$T,2,1))</f>
        <v>72219</v>
      </c>
      <c r="I118" s="21" t="str">
        <f aca="false">_xlfn.IFNA(VLOOKUP(H118,namelist!S:T,2,0),"")</f>
        <v>VÄSTERÅS            </v>
      </c>
      <c r="J118" s="27" t="str">
        <f aca="false">_xlfn.IFNA(VLOOKUP(K118,res_countries!B:C,2,0),"")</f>
        <v>base.se</v>
      </c>
      <c r="K118" s="21" t="str">
        <f aca="false">IF(E118="TRUE","","Sverige")</f>
        <v>Sverige</v>
      </c>
      <c r="L118" s="19" t="str">
        <f aca="false">IF(E118="TRUE","", 0&amp;RANDBETWEEN(0,9)&amp;RANDBETWEEN(1,9)&amp;RANDBETWEEN(0,9)&amp;"-"&amp;RANDBETWEEN(0,9)&amp;RANDBETWEEN(0,9)&amp;" "&amp;RANDBETWEEN(0,9)&amp;RANDBETWEEN(0,9)&amp;" "&amp;RANDBETWEEN(0,9)&amp;RANDBETWEEN(0,9))</f>
        <v>0228-49 24 93</v>
      </c>
      <c r="M118" s="21" t="str">
        <f aca="false">IF(E118="TRUE","","+46.7"&amp;RANDBETWEEN(0,9)&amp;RANDBETWEEN(0,9)&amp;RANDBETWEEN(0,9)&amp;RANDBETWEEN(0,9)&amp;RANDBETWEEN(0,9)&amp;RANDBETWEEN(0,9)&amp;RANDBETWEEN(0,9))</f>
        <v>+46.73037238</v>
      </c>
      <c r="N118" s="21"/>
      <c r="O118" s="22" t="n">
        <f aca="false">FALSE()</f>
        <v>0</v>
      </c>
    </row>
    <row r="119" customFormat="false" ht="15" hidden="false" customHeight="false" outlineLevel="0" collapsed="false">
      <c r="A119" s="23" t="str">
        <f aca="false">"demo_emp_cct_"&amp;_!A136</f>
        <v>demo_emp_cct_10135</v>
      </c>
      <c r="B119" s="22" t="s">
        <v>13385</v>
      </c>
      <c r="C119" s="28" t="str">
        <f aca="false">demo_comp_cct!C137&amp; " emp"</f>
        <v>Märtha Norlin (comp 10135) emp</v>
      </c>
      <c r="D119" s="31" t="str">
        <f aca="false">"demo_parent_"&amp;_!A93</f>
        <v>demo_parent_10092</v>
      </c>
      <c r="E119" s="15"/>
      <c r="F119" s="21" t="str">
        <f aca="false">IF(E119="TRUE","",VLOOKUP(RANDBETWEEN(1,1041),namelist!$H:$I,2,0) &amp;" "&amp;RANDBETWEEN(1,100))</f>
        <v>Teatergatan 29</v>
      </c>
      <c r="G119" s="22"/>
      <c r="H119" s="24" t="n">
        <f aca="false">IF(E119="TRUE","",VLOOKUP(RANDBETWEEN(1,9724),namelist!$R:$T,2,1))</f>
        <v>97591</v>
      </c>
      <c r="I119" s="21" t="str">
        <f aca="false">_xlfn.IFNA(VLOOKUP(H119,namelist!S:T,2,0),"")</f>
        <v>LULEÅ               </v>
      </c>
      <c r="J119" s="27" t="str">
        <f aca="false">_xlfn.IFNA(VLOOKUP(K119,res_countries!B:C,2,0),"")</f>
        <v>base.se</v>
      </c>
      <c r="K119" s="21" t="str">
        <f aca="false">IF(E119="TRUE","","Sverige")</f>
        <v>Sverige</v>
      </c>
      <c r="L119" s="19" t="str">
        <f aca="false">IF(E119="TRUE","", 0&amp;RANDBETWEEN(0,9)&amp;RANDBETWEEN(1,9)&amp;RANDBETWEEN(0,9)&amp;"-"&amp;RANDBETWEEN(0,9)&amp;RANDBETWEEN(0,9)&amp;" "&amp;RANDBETWEEN(0,9)&amp;RANDBETWEEN(0,9)&amp;" "&amp;RANDBETWEEN(0,9)&amp;RANDBETWEEN(0,9))</f>
        <v>0312-00 51 29</v>
      </c>
      <c r="M119" s="21" t="str">
        <f aca="false">IF(E119="TRUE","","+46.7"&amp;RANDBETWEEN(0,9)&amp;RANDBETWEEN(0,9)&amp;RANDBETWEEN(0,9)&amp;RANDBETWEEN(0,9)&amp;RANDBETWEEN(0,9)&amp;RANDBETWEEN(0,9)&amp;RANDBETWEEN(0,9))</f>
        <v>+46.72630224</v>
      </c>
      <c r="N119" s="21"/>
      <c r="O119" s="22" t="n">
        <f aca="false">FALSE()</f>
        <v>0</v>
      </c>
    </row>
    <row r="120" customFormat="false" ht="15" hidden="false" customHeight="false" outlineLevel="0" collapsed="false">
      <c r="A120" s="23" t="str">
        <f aca="false">"demo_emp_cct_"&amp;_!A137</f>
        <v>demo_emp_cct_10136</v>
      </c>
      <c r="B120" s="22" t="s">
        <v>13385</v>
      </c>
      <c r="C120" s="28" t="str">
        <f aca="false">demo_comp_cct!C138&amp; " emp"</f>
        <v>Amelie Vestberg (comp 10136) emp</v>
      </c>
      <c r="D120" s="31" t="str">
        <f aca="false">"demo_parent_"&amp;_!A93</f>
        <v>demo_parent_10092</v>
      </c>
      <c r="E120" s="15"/>
      <c r="F120" s="21" t="str">
        <f aca="false">IF(E120="TRUE","",VLOOKUP(RANDBETWEEN(1,1041),namelist!$H:$I,2,0) &amp;" "&amp;RANDBETWEEN(1,100))</f>
        <v>Fredsborgsgatan 92</v>
      </c>
      <c r="G120" s="22"/>
      <c r="H120" s="24" t="n">
        <f aca="false">IF(E120="TRUE","",VLOOKUP(RANDBETWEEN(1,9724),namelist!$R:$T,2,1))</f>
        <v>76330</v>
      </c>
      <c r="I120" s="21" t="str">
        <f aca="false">_xlfn.IFNA(VLOOKUP(H120,namelist!S:T,2,0),"")</f>
        <v>HALLSTAVIK          </v>
      </c>
      <c r="J120" s="27" t="str">
        <f aca="false">_xlfn.IFNA(VLOOKUP(K120,res_countries!B:C,2,0),"")</f>
        <v>base.se</v>
      </c>
      <c r="K120" s="21" t="str">
        <f aca="false">IF(E120="TRUE","","Sverige")</f>
        <v>Sverige</v>
      </c>
      <c r="L120" s="19" t="str">
        <f aca="false">IF(E120="TRUE","", 0&amp;RANDBETWEEN(0,9)&amp;RANDBETWEEN(1,9)&amp;RANDBETWEEN(0,9)&amp;"-"&amp;RANDBETWEEN(0,9)&amp;RANDBETWEEN(0,9)&amp;" "&amp;RANDBETWEEN(0,9)&amp;RANDBETWEEN(0,9)&amp;" "&amp;RANDBETWEEN(0,9)&amp;RANDBETWEEN(0,9))</f>
        <v>0980-50 77 53</v>
      </c>
      <c r="M120" s="21" t="str">
        <f aca="false">IF(E120="TRUE","","+46.7"&amp;RANDBETWEEN(0,9)&amp;RANDBETWEEN(0,9)&amp;RANDBETWEEN(0,9)&amp;RANDBETWEEN(0,9)&amp;RANDBETWEEN(0,9)&amp;RANDBETWEEN(0,9)&amp;RANDBETWEEN(0,9))</f>
        <v>+46.76812973</v>
      </c>
      <c r="N120" s="21"/>
      <c r="O120" s="22" t="n">
        <f aca="false">FALSE()</f>
        <v>0</v>
      </c>
    </row>
    <row r="121" customFormat="false" ht="15" hidden="false" customHeight="false" outlineLevel="0" collapsed="false">
      <c r="A121" s="23" t="str">
        <f aca="false">"demo_emp_cct_"&amp;_!A138</f>
        <v>demo_emp_cct_10137</v>
      </c>
      <c r="B121" s="22" t="s">
        <v>13385</v>
      </c>
      <c r="C121" s="28" t="str">
        <f aca="false">demo_comp_cct!C139&amp; " emp"</f>
        <v>Evelin Molander (comp 10137) emp</v>
      </c>
      <c r="D121" s="31" t="str">
        <f aca="false">"demo_parent_"&amp;_!A93</f>
        <v>demo_parent_10092</v>
      </c>
      <c r="E121" s="15"/>
      <c r="F121" s="21" t="str">
        <f aca="false">IF(E121="TRUE","",VLOOKUP(RANDBETWEEN(1,1041),namelist!$H:$I,2,0) &amp;" "&amp;RANDBETWEEN(1,100))</f>
        <v>Vickergatan 1</v>
      </c>
      <c r="G121" s="22"/>
      <c r="H121" s="24" t="n">
        <f aca="false">IF(E121="TRUE","",VLOOKUP(RANDBETWEEN(1,9724),namelist!$R:$T,2,1))</f>
        <v>51333</v>
      </c>
      <c r="I121" s="21" t="str">
        <f aca="false">_xlfn.IFNA(VLOOKUP(H121,namelist!S:T,2,0),"")</f>
        <v>FRISTAD             </v>
      </c>
      <c r="J121" s="27" t="str">
        <f aca="false">_xlfn.IFNA(VLOOKUP(K121,res_countries!B:C,2,0),"")</f>
        <v>base.se</v>
      </c>
      <c r="K121" s="21" t="str">
        <f aca="false">IF(E121="TRUE","","Sverige")</f>
        <v>Sverige</v>
      </c>
      <c r="L121" s="19" t="str">
        <f aca="false">IF(E121="TRUE","", 0&amp;RANDBETWEEN(0,9)&amp;RANDBETWEEN(1,9)&amp;RANDBETWEEN(0,9)&amp;"-"&amp;RANDBETWEEN(0,9)&amp;RANDBETWEEN(0,9)&amp;" "&amp;RANDBETWEEN(0,9)&amp;RANDBETWEEN(0,9)&amp;" "&amp;RANDBETWEEN(0,9)&amp;RANDBETWEEN(0,9))</f>
        <v>0721-46 00 03</v>
      </c>
      <c r="M121" s="21" t="str">
        <f aca="false">IF(E121="TRUE","","+46.7"&amp;RANDBETWEEN(0,9)&amp;RANDBETWEEN(0,9)&amp;RANDBETWEEN(0,9)&amp;RANDBETWEEN(0,9)&amp;RANDBETWEEN(0,9)&amp;RANDBETWEEN(0,9)&amp;RANDBETWEEN(0,9))</f>
        <v>+46.78054732</v>
      </c>
      <c r="N121" s="21"/>
      <c r="O121" s="22" t="n">
        <f aca="false">FALSE()</f>
        <v>0</v>
      </c>
    </row>
    <row r="122" customFormat="false" ht="15" hidden="false" customHeight="false" outlineLevel="0" collapsed="false">
      <c r="A122" s="23" t="str">
        <f aca="false">"demo_emp_cct_"&amp;_!A139</f>
        <v>demo_emp_cct_10138</v>
      </c>
      <c r="B122" s="22" t="s">
        <v>13385</v>
      </c>
      <c r="C122" s="28" t="str">
        <f aca="false">demo_comp_cct!C140&amp; " emp"</f>
        <v>Ilse Ljung (comp 10138) emp</v>
      </c>
      <c r="D122" s="29" t="str">
        <f aca="false">"demo_parent_"&amp;_!A103</f>
        <v>demo_parent_10102</v>
      </c>
      <c r="E122" s="15"/>
      <c r="F122" s="21" t="str">
        <f aca="false">IF(E122="TRUE","",VLOOKUP(RANDBETWEEN(1,1041),namelist!$H:$I,2,0) &amp;" "&amp;RANDBETWEEN(1,100))</f>
        <v>Sjövikstorget 47</v>
      </c>
      <c r="G122" s="22"/>
      <c r="H122" s="24" t="n">
        <f aca="false">IF(E122="TRUE","",VLOOKUP(RANDBETWEEN(1,9724),namelist!$R:$T,2,1))</f>
        <v>93495</v>
      </c>
      <c r="I122" s="21" t="str">
        <f aca="false">_xlfn.IFNA(VLOOKUP(H122,namelist!S:T,2,0),"")</f>
        <v>KÅGE                </v>
      </c>
      <c r="J122" s="27" t="str">
        <f aca="false">_xlfn.IFNA(VLOOKUP(K122,res_countries!B:C,2,0),"")</f>
        <v>base.se</v>
      </c>
      <c r="K122" s="21" t="str">
        <f aca="false">IF(E122="TRUE","","Sverige")</f>
        <v>Sverige</v>
      </c>
      <c r="L122" s="19" t="str">
        <f aca="false">IF(E122="TRUE","", 0&amp;RANDBETWEEN(0,9)&amp;RANDBETWEEN(1,9)&amp;RANDBETWEEN(0,9)&amp;"-"&amp;RANDBETWEEN(0,9)&amp;RANDBETWEEN(0,9)&amp;" "&amp;RANDBETWEEN(0,9)&amp;RANDBETWEEN(0,9)&amp;" "&amp;RANDBETWEEN(0,9)&amp;RANDBETWEEN(0,9))</f>
        <v>0780-49 96 49</v>
      </c>
      <c r="M122" s="21" t="str">
        <f aca="false">IF(E122="TRUE","","+46.7"&amp;RANDBETWEEN(0,9)&amp;RANDBETWEEN(0,9)&amp;RANDBETWEEN(0,9)&amp;RANDBETWEEN(0,9)&amp;RANDBETWEEN(0,9)&amp;RANDBETWEEN(0,9)&amp;RANDBETWEEN(0,9))</f>
        <v>+46.74362823</v>
      </c>
      <c r="N122" s="21"/>
      <c r="O122" s="22" t="n">
        <f aca="false">FALSE()</f>
        <v>0</v>
      </c>
    </row>
    <row r="123" customFormat="false" ht="15" hidden="false" customHeight="false" outlineLevel="0" collapsed="false">
      <c r="A123" s="23" t="str">
        <f aca="false">"demo_emp_cct_"&amp;_!A140</f>
        <v>demo_emp_cct_10139</v>
      </c>
      <c r="B123" s="22" t="s">
        <v>13385</v>
      </c>
      <c r="C123" s="28" t="str">
        <f aca="false">demo_comp_cct!C141&amp; " emp"</f>
        <v>Egon Wickman (comp 10139) emp</v>
      </c>
      <c r="D123" s="29" t="str">
        <f aca="false">"demo_parent_"&amp;_!A103</f>
        <v>demo_parent_10102</v>
      </c>
      <c r="E123" s="15"/>
      <c r="F123" s="21" t="str">
        <f aca="false">IF(E123="TRUE","",VLOOKUP(RANDBETWEEN(1,1041),namelist!$H:$I,2,0) &amp;" "&amp;RANDBETWEEN(1,100))</f>
        <v>Norra Kajvägen 65</v>
      </c>
      <c r="G123" s="22"/>
      <c r="H123" s="24" t="n">
        <f aca="false">IF(E123="TRUE","",VLOOKUP(RANDBETWEEN(1,9724),namelist!$R:$T,2,1))</f>
        <v>14632</v>
      </c>
      <c r="I123" s="21" t="str">
        <f aca="false">_xlfn.IFNA(VLOOKUP(H123,namelist!S:T,2,0),"")</f>
        <v>TULLINGE            </v>
      </c>
      <c r="J123" s="27" t="str">
        <f aca="false">_xlfn.IFNA(VLOOKUP(K123,res_countries!B:C,2,0),"")</f>
        <v>base.se</v>
      </c>
      <c r="K123" s="21" t="str">
        <f aca="false">IF(E123="TRUE","","Sverige")</f>
        <v>Sverige</v>
      </c>
      <c r="L123" s="19" t="str">
        <f aca="false">IF(E123="TRUE","", 0&amp;RANDBETWEEN(0,9)&amp;RANDBETWEEN(1,9)&amp;RANDBETWEEN(0,9)&amp;"-"&amp;RANDBETWEEN(0,9)&amp;RANDBETWEEN(0,9)&amp;" "&amp;RANDBETWEEN(0,9)&amp;RANDBETWEEN(0,9)&amp;" "&amp;RANDBETWEEN(0,9)&amp;RANDBETWEEN(0,9))</f>
        <v>0619-34 61 91</v>
      </c>
      <c r="M123" s="21" t="str">
        <f aca="false">IF(E123="TRUE","","+46.7"&amp;RANDBETWEEN(0,9)&amp;RANDBETWEEN(0,9)&amp;RANDBETWEEN(0,9)&amp;RANDBETWEEN(0,9)&amp;RANDBETWEEN(0,9)&amp;RANDBETWEEN(0,9)&amp;RANDBETWEEN(0,9))</f>
        <v>+46.71195235</v>
      </c>
      <c r="N123" s="21"/>
      <c r="O123" s="22" t="n">
        <f aca="false">FALSE()</f>
        <v>0</v>
      </c>
    </row>
    <row r="124" customFormat="false" ht="15" hidden="false" customHeight="false" outlineLevel="0" collapsed="false">
      <c r="A124" s="23" t="str">
        <f aca="false">"demo_emp_cct_"&amp;_!A141</f>
        <v>demo_emp_cct_10140</v>
      </c>
      <c r="B124" s="22" t="s">
        <v>13385</v>
      </c>
      <c r="C124" s="28" t="str">
        <f aca="false">demo_comp_cct!C142&amp; " emp"</f>
        <v>Pontus Engdahl (comp 10140) emp</v>
      </c>
      <c r="D124" s="29" t="str">
        <f aca="false">"demo_parent_"&amp;_!A103</f>
        <v>demo_parent_10102</v>
      </c>
      <c r="E124" s="15"/>
      <c r="F124" s="21" t="str">
        <f aca="false">IF(E124="TRUE","",VLOOKUP(RANDBETWEEN(1,1041),namelist!$H:$I,2,0) &amp;" "&amp;RANDBETWEEN(1,100))</f>
        <v>Baltzar Von Platens Gata 5</v>
      </c>
      <c r="G124" s="22"/>
      <c r="H124" s="24" t="n">
        <f aca="false">IF(E124="TRUE","",VLOOKUP(RANDBETWEEN(1,9724),namelist!$R:$T,2,1))</f>
        <v>21449</v>
      </c>
      <c r="I124" s="21" t="str">
        <f aca="false">_xlfn.IFNA(VLOOKUP(H124,namelist!S:T,2,0),"")</f>
        <v>MALMÖ               </v>
      </c>
      <c r="J124" s="27" t="str">
        <f aca="false">_xlfn.IFNA(VLOOKUP(K124,res_countries!B:C,2,0),"")</f>
        <v>base.se</v>
      </c>
      <c r="K124" s="21" t="str">
        <f aca="false">IF(E124="TRUE","","Sverige")</f>
        <v>Sverige</v>
      </c>
      <c r="L124" s="19" t="str">
        <f aca="false">IF(E124="TRUE","", 0&amp;RANDBETWEEN(0,9)&amp;RANDBETWEEN(1,9)&amp;RANDBETWEEN(0,9)&amp;"-"&amp;RANDBETWEEN(0,9)&amp;RANDBETWEEN(0,9)&amp;" "&amp;RANDBETWEEN(0,9)&amp;RANDBETWEEN(0,9)&amp;" "&amp;RANDBETWEEN(0,9)&amp;RANDBETWEEN(0,9))</f>
        <v>0020-12 24 82</v>
      </c>
      <c r="M124" s="21" t="str">
        <f aca="false">IF(E124="TRUE","","+46.7"&amp;RANDBETWEEN(0,9)&amp;RANDBETWEEN(0,9)&amp;RANDBETWEEN(0,9)&amp;RANDBETWEEN(0,9)&amp;RANDBETWEEN(0,9)&amp;RANDBETWEEN(0,9)&amp;RANDBETWEEN(0,9))</f>
        <v>+46.70772789</v>
      </c>
      <c r="N124" s="21"/>
      <c r="O124" s="22" t="n">
        <f aca="false">FALSE()</f>
        <v>0</v>
      </c>
    </row>
    <row r="125" customFormat="false" ht="15" hidden="false" customHeight="false" outlineLevel="0" collapsed="false">
      <c r="A125" s="23" t="str">
        <f aca="false">"demo_emp_cct_"&amp;_!A142</f>
        <v>demo_emp_cct_10141</v>
      </c>
      <c r="B125" s="22" t="s">
        <v>13385</v>
      </c>
      <c r="C125" s="28" t="str">
        <f aca="false">demo_comp_cct!C143&amp; " emp"</f>
        <v>Märtha Isberg (comp 10141) emp</v>
      </c>
      <c r="D125" s="29" t="str">
        <f aca="false">"demo_parent_"&amp;_!A103</f>
        <v>demo_parent_10102</v>
      </c>
      <c r="E125" s="15"/>
      <c r="F125" s="21" t="str">
        <f aca="false">IF(E125="TRUE","",VLOOKUP(RANDBETWEEN(1,1041),namelist!$H:$I,2,0) &amp;" "&amp;RANDBETWEEN(1,100))</f>
        <v>Luxgatan 25</v>
      </c>
      <c r="G125" s="22"/>
      <c r="H125" s="24" t="n">
        <f aca="false">IF(E125="TRUE","",VLOOKUP(RANDBETWEEN(1,9724),namelist!$R:$T,2,1))</f>
        <v>11327</v>
      </c>
      <c r="I125" s="21" t="str">
        <f aca="false">_xlfn.IFNA(VLOOKUP(H125,namelist!S:T,2,0),"")</f>
        <v>STOCKHOLM           </v>
      </c>
      <c r="J125" s="27" t="str">
        <f aca="false">_xlfn.IFNA(VLOOKUP(K125,res_countries!B:C,2,0),"")</f>
        <v>base.se</v>
      </c>
      <c r="K125" s="21" t="str">
        <f aca="false">IF(E125="TRUE","","Sverige")</f>
        <v>Sverige</v>
      </c>
      <c r="L125" s="19" t="str">
        <f aca="false">IF(E125="TRUE","", 0&amp;RANDBETWEEN(0,9)&amp;RANDBETWEEN(1,9)&amp;RANDBETWEEN(0,9)&amp;"-"&amp;RANDBETWEEN(0,9)&amp;RANDBETWEEN(0,9)&amp;" "&amp;RANDBETWEEN(0,9)&amp;RANDBETWEEN(0,9)&amp;" "&amp;RANDBETWEEN(0,9)&amp;RANDBETWEEN(0,9))</f>
        <v>0942-75 41 66</v>
      </c>
      <c r="M125" s="21" t="str">
        <f aca="false">IF(E125="TRUE","","+46.7"&amp;RANDBETWEEN(0,9)&amp;RANDBETWEEN(0,9)&amp;RANDBETWEEN(0,9)&amp;RANDBETWEEN(0,9)&amp;RANDBETWEEN(0,9)&amp;RANDBETWEEN(0,9)&amp;RANDBETWEEN(0,9))</f>
        <v>+46.71254462</v>
      </c>
      <c r="N125" s="21"/>
      <c r="O125" s="22" t="n">
        <f aca="false">FALSE()</f>
        <v>0</v>
      </c>
    </row>
    <row r="126" customFormat="false" ht="15" hidden="false" customHeight="false" outlineLevel="0" collapsed="false">
      <c r="A126" s="23" t="str">
        <f aca="false">"demo_emp_cct_"&amp;_!A143</f>
        <v>demo_emp_cct_10142</v>
      </c>
      <c r="B126" s="22" t="s">
        <v>13385</v>
      </c>
      <c r="C126" s="28" t="str">
        <f aca="false">demo_comp_cct!C144&amp; " emp"</f>
        <v>Krister Fält (comp 10142) emp</v>
      </c>
      <c r="D126" s="30" t="str">
        <f aca="false">"demo_parent_"&amp;_!A104</f>
        <v>demo_parent_10103</v>
      </c>
      <c r="E126" s="15"/>
      <c r="F126" s="21" t="str">
        <f aca="false">IF(E126="TRUE","",VLOOKUP(RANDBETWEEN(1,1041),namelist!$H:$I,2,0) &amp;" "&amp;RANDBETWEEN(1,100))</f>
        <v>Stadshagsplan 99</v>
      </c>
      <c r="G126" s="22"/>
      <c r="H126" s="24" t="n">
        <f aca="false">IF(E126="TRUE","",VLOOKUP(RANDBETWEEN(1,9724),namelist!$R:$T,2,1))</f>
        <v>11456</v>
      </c>
      <c r="I126" s="21" t="str">
        <f aca="false">_xlfn.IFNA(VLOOKUP(H126,namelist!S:T,2,0),"")</f>
        <v>STOCKHOLM           </v>
      </c>
      <c r="J126" s="27" t="str">
        <f aca="false">_xlfn.IFNA(VLOOKUP(K126,res_countries!B:C,2,0),"")</f>
        <v>base.se</v>
      </c>
      <c r="K126" s="21" t="str">
        <f aca="false">IF(E126="TRUE","","Sverige")</f>
        <v>Sverige</v>
      </c>
      <c r="L126" s="19" t="str">
        <f aca="false">IF(E126="TRUE","", 0&amp;RANDBETWEEN(0,9)&amp;RANDBETWEEN(1,9)&amp;RANDBETWEEN(0,9)&amp;"-"&amp;RANDBETWEEN(0,9)&amp;RANDBETWEEN(0,9)&amp;" "&amp;RANDBETWEEN(0,9)&amp;RANDBETWEEN(0,9)&amp;" "&amp;RANDBETWEEN(0,9)&amp;RANDBETWEEN(0,9))</f>
        <v>0438-51 58 69</v>
      </c>
      <c r="M126" s="21" t="str">
        <f aca="false">IF(E126="TRUE","","+46.7"&amp;RANDBETWEEN(0,9)&amp;RANDBETWEEN(0,9)&amp;RANDBETWEEN(0,9)&amp;RANDBETWEEN(0,9)&amp;RANDBETWEEN(0,9)&amp;RANDBETWEEN(0,9)&amp;RANDBETWEEN(0,9))</f>
        <v>+46.79912117</v>
      </c>
      <c r="N126" s="21"/>
      <c r="O126" s="22" t="n">
        <f aca="false">FALSE()</f>
        <v>0</v>
      </c>
    </row>
    <row r="127" customFormat="false" ht="15" hidden="false" customHeight="false" outlineLevel="0" collapsed="false">
      <c r="A127" s="23" t="str">
        <f aca="false">"demo_emp_cct_"&amp;_!A144</f>
        <v>demo_emp_cct_10143</v>
      </c>
      <c r="B127" s="22" t="s">
        <v>13385</v>
      </c>
      <c r="C127" s="28" t="str">
        <f aca="false">demo_comp_cct!C145&amp; " emp"</f>
        <v>Hulda Hilmersson (comp 10143) emp</v>
      </c>
      <c r="D127" s="30" t="str">
        <f aca="false">"demo_parent_"&amp;_!A104</f>
        <v>demo_parent_10103</v>
      </c>
      <c r="E127" s="15"/>
      <c r="F127" s="21" t="str">
        <f aca="false">IF(E127="TRUE","",VLOOKUP(RANDBETWEEN(1,1041),namelist!$H:$I,2,0) &amp;" "&amp;RANDBETWEEN(1,100))</f>
        <v>Sankt Göransgatan 81</v>
      </c>
      <c r="G127" s="22"/>
      <c r="H127" s="24" t="n">
        <f aca="false">IF(E127="TRUE","",VLOOKUP(RANDBETWEEN(1,9724),namelist!$R:$T,2,1))</f>
        <v>90327</v>
      </c>
      <c r="I127" s="21" t="str">
        <f aca="false">_xlfn.IFNA(VLOOKUP(H127,namelist!S:T,2,0),"")</f>
        <v>UMEÅ                </v>
      </c>
      <c r="J127" s="27" t="str">
        <f aca="false">_xlfn.IFNA(VLOOKUP(K127,res_countries!B:C,2,0),"")</f>
        <v>base.se</v>
      </c>
      <c r="K127" s="21" t="str">
        <f aca="false">IF(E127="TRUE","","Sverige")</f>
        <v>Sverige</v>
      </c>
      <c r="L127" s="19" t="str">
        <f aca="false">IF(E127="TRUE","", 0&amp;RANDBETWEEN(0,9)&amp;RANDBETWEEN(1,9)&amp;RANDBETWEEN(0,9)&amp;"-"&amp;RANDBETWEEN(0,9)&amp;RANDBETWEEN(0,9)&amp;" "&amp;RANDBETWEEN(0,9)&amp;RANDBETWEEN(0,9)&amp;" "&amp;RANDBETWEEN(0,9)&amp;RANDBETWEEN(0,9))</f>
        <v>0563-55 93 27</v>
      </c>
      <c r="M127" s="21" t="str">
        <f aca="false">IF(E127="TRUE","","+46.7"&amp;RANDBETWEEN(0,9)&amp;RANDBETWEEN(0,9)&amp;RANDBETWEEN(0,9)&amp;RANDBETWEEN(0,9)&amp;RANDBETWEEN(0,9)&amp;RANDBETWEEN(0,9)&amp;RANDBETWEEN(0,9))</f>
        <v>+46.70680807</v>
      </c>
      <c r="N127" s="21"/>
      <c r="O127" s="22" t="n">
        <f aca="false">FALSE()</f>
        <v>0</v>
      </c>
    </row>
    <row r="128" customFormat="false" ht="15" hidden="false" customHeight="false" outlineLevel="0" collapsed="false">
      <c r="A128" s="23" t="str">
        <f aca="false">"demo_emp_cct_"&amp;_!A145</f>
        <v>demo_emp_cct_10144</v>
      </c>
      <c r="B128" s="22" t="s">
        <v>13385</v>
      </c>
      <c r="C128" s="28" t="str">
        <f aca="false">demo_comp_cct!C146&amp; " emp"</f>
        <v>Dahlia Källman (comp 10144) emp</v>
      </c>
      <c r="D128" s="30" t="str">
        <f aca="false">"demo_parent_"&amp;_!A104</f>
        <v>demo_parent_10103</v>
      </c>
      <c r="E128" s="15"/>
      <c r="F128" s="21" t="str">
        <f aca="false">IF(E128="TRUE","",VLOOKUP(RANDBETWEEN(1,1041),namelist!$H:$I,2,0) &amp;" "&amp;RANDBETWEEN(1,100))</f>
        <v>Ahlsellvägen 91</v>
      </c>
      <c r="G128" s="22"/>
      <c r="H128" s="24" t="n">
        <f aca="false">IF(E128="TRUE","",VLOOKUP(RANDBETWEEN(1,9724),namelist!$R:$T,2,1))</f>
        <v>28064</v>
      </c>
      <c r="I128" s="21" t="str">
        <f aca="false">_xlfn.IFNA(VLOOKUP(H128,namelist!S:T,2,0),"")</f>
        <v>GLIMÅKRA            </v>
      </c>
      <c r="J128" s="27" t="str">
        <f aca="false">_xlfn.IFNA(VLOOKUP(K128,res_countries!B:C,2,0),"")</f>
        <v>base.se</v>
      </c>
      <c r="K128" s="21" t="str">
        <f aca="false">IF(E128="TRUE","","Sverige")</f>
        <v>Sverige</v>
      </c>
      <c r="L128" s="19" t="str">
        <f aca="false">IF(E128="TRUE","", 0&amp;RANDBETWEEN(0,9)&amp;RANDBETWEEN(1,9)&amp;RANDBETWEEN(0,9)&amp;"-"&amp;RANDBETWEEN(0,9)&amp;RANDBETWEEN(0,9)&amp;" "&amp;RANDBETWEEN(0,9)&amp;RANDBETWEEN(0,9)&amp;" "&amp;RANDBETWEEN(0,9)&amp;RANDBETWEEN(0,9))</f>
        <v>0097-16 53 21</v>
      </c>
      <c r="M128" s="21" t="str">
        <f aca="false">IF(E128="TRUE","","+46.7"&amp;RANDBETWEEN(0,9)&amp;RANDBETWEEN(0,9)&amp;RANDBETWEEN(0,9)&amp;RANDBETWEEN(0,9)&amp;RANDBETWEEN(0,9)&amp;RANDBETWEEN(0,9)&amp;RANDBETWEEN(0,9))</f>
        <v>+46.79494457</v>
      </c>
      <c r="N128" s="21"/>
      <c r="O128" s="22" t="n">
        <f aca="false">FALSE()</f>
        <v>0</v>
      </c>
    </row>
    <row r="129" customFormat="false" ht="15" hidden="false" customHeight="false" outlineLevel="0" collapsed="false">
      <c r="A129" s="23" t="str">
        <f aca="false">"demo_emp_cct_"&amp;_!A146</f>
        <v>demo_emp_cct_10145</v>
      </c>
      <c r="B129" s="22" t="s">
        <v>13385</v>
      </c>
      <c r="C129" s="28" t="str">
        <f aca="false">demo_comp_cct!C147&amp; " emp"</f>
        <v>Narin Lans (comp 10145) emp</v>
      </c>
      <c r="D129" s="30" t="str">
        <f aca="false">"demo_parent_"&amp;_!A104</f>
        <v>demo_parent_10103</v>
      </c>
      <c r="E129" s="15"/>
      <c r="F129" s="21" t="str">
        <f aca="false">IF(E129="TRUE","",VLOOKUP(RANDBETWEEN(1,1041),namelist!$H:$I,2,0) &amp;" "&amp;RANDBETWEEN(1,100))</f>
        <v>Malmgårdsvägen 98</v>
      </c>
      <c r="G129" s="22"/>
      <c r="H129" s="24" t="n">
        <f aca="false">IF(E129="TRUE","",VLOOKUP(RANDBETWEEN(1,9724),namelist!$R:$T,2,1))</f>
        <v>13341</v>
      </c>
      <c r="I129" s="21" t="str">
        <f aca="false">_xlfn.IFNA(VLOOKUP(H129,namelist!S:T,2,0),"")</f>
        <v>SALTSJÖBADEN        </v>
      </c>
      <c r="J129" s="27" t="str">
        <f aca="false">_xlfn.IFNA(VLOOKUP(K129,res_countries!B:C,2,0),"")</f>
        <v>base.se</v>
      </c>
      <c r="K129" s="21" t="str">
        <f aca="false">IF(E129="TRUE","","Sverige")</f>
        <v>Sverige</v>
      </c>
      <c r="L129" s="19" t="str">
        <f aca="false">IF(E129="TRUE","", 0&amp;RANDBETWEEN(0,9)&amp;RANDBETWEEN(1,9)&amp;RANDBETWEEN(0,9)&amp;"-"&amp;RANDBETWEEN(0,9)&amp;RANDBETWEEN(0,9)&amp;" "&amp;RANDBETWEEN(0,9)&amp;RANDBETWEEN(0,9)&amp;" "&amp;RANDBETWEEN(0,9)&amp;RANDBETWEEN(0,9))</f>
        <v>0998-98 00 20</v>
      </c>
      <c r="M129" s="21" t="str">
        <f aca="false">IF(E129="TRUE","","+46.7"&amp;RANDBETWEEN(0,9)&amp;RANDBETWEEN(0,9)&amp;RANDBETWEEN(0,9)&amp;RANDBETWEEN(0,9)&amp;RANDBETWEEN(0,9)&amp;RANDBETWEEN(0,9)&amp;RANDBETWEEN(0,9))</f>
        <v>+46.74568880</v>
      </c>
      <c r="N129" s="21"/>
      <c r="O129" s="22" t="n">
        <f aca="false">FALSE()</f>
        <v>0</v>
      </c>
    </row>
    <row r="130" customFormat="false" ht="15" hidden="false" customHeight="false" outlineLevel="0" collapsed="false">
      <c r="A130" s="23" t="str">
        <f aca="false">"demo_emp_cct_"&amp;_!A147</f>
        <v>demo_emp_cct_10146</v>
      </c>
      <c r="B130" s="22" t="s">
        <v>13385</v>
      </c>
      <c r="C130" s="28" t="str">
        <f aca="false">demo_comp_cct!C148&amp; " emp"</f>
        <v>Wilda Sigfridsson (comp 10146) emp</v>
      </c>
      <c r="D130" s="30" t="str">
        <f aca="false">"demo_parent_"&amp;_!A104</f>
        <v>demo_parent_10103</v>
      </c>
      <c r="E130" s="15"/>
      <c r="F130" s="21" t="str">
        <f aca="false">IF(E130="TRUE","",VLOOKUP(RANDBETWEEN(1,1041),namelist!$H:$I,2,0) &amp;" "&amp;RANDBETWEEN(1,100))</f>
        <v>Midskogsgränd 95</v>
      </c>
      <c r="G130" s="22"/>
      <c r="H130" s="24" t="n">
        <f aca="false">IF(E130="TRUE","",VLOOKUP(RANDBETWEEN(1,9724),namelist!$R:$T,2,1))</f>
        <v>16868</v>
      </c>
      <c r="I130" s="21" t="str">
        <f aca="false">_xlfn.IFNA(VLOOKUP(H130,namelist!S:T,2,0),"")</f>
        <v>BROMMA              </v>
      </c>
      <c r="J130" s="27" t="str">
        <f aca="false">_xlfn.IFNA(VLOOKUP(K130,res_countries!B:C,2,0),"")</f>
        <v>base.se</v>
      </c>
      <c r="K130" s="21" t="str">
        <f aca="false">IF(E130="TRUE","","Sverige")</f>
        <v>Sverige</v>
      </c>
      <c r="L130" s="19" t="str">
        <f aca="false">IF(E130="TRUE","", 0&amp;RANDBETWEEN(0,9)&amp;RANDBETWEEN(1,9)&amp;RANDBETWEEN(0,9)&amp;"-"&amp;RANDBETWEEN(0,9)&amp;RANDBETWEEN(0,9)&amp;" "&amp;RANDBETWEEN(0,9)&amp;RANDBETWEEN(0,9)&amp;" "&amp;RANDBETWEEN(0,9)&amp;RANDBETWEEN(0,9))</f>
        <v>0158-91 20 47</v>
      </c>
      <c r="M130" s="21" t="str">
        <f aca="false">IF(E130="TRUE","","+46.7"&amp;RANDBETWEEN(0,9)&amp;RANDBETWEEN(0,9)&amp;RANDBETWEEN(0,9)&amp;RANDBETWEEN(0,9)&amp;RANDBETWEEN(0,9)&amp;RANDBETWEEN(0,9)&amp;RANDBETWEEN(0,9))</f>
        <v>+46.74819070</v>
      </c>
      <c r="N130" s="21"/>
      <c r="O130" s="22" t="n">
        <f aca="false">FALSE()</f>
        <v>0</v>
      </c>
    </row>
    <row r="131" customFormat="false" ht="15" hidden="false" customHeight="false" outlineLevel="0" collapsed="false">
      <c r="A131" s="23" t="str">
        <f aca="false">"demo_emp_cct_"&amp;_!A148</f>
        <v>demo_emp_cct_10147</v>
      </c>
      <c r="B131" s="22" t="s">
        <v>13385</v>
      </c>
      <c r="C131" s="28" t="str">
        <f aca="false">demo_comp_cct!C149&amp; " emp"</f>
        <v>Eleonora Ahlberg (comp 10147) emp</v>
      </c>
      <c r="D131" s="31" t="str">
        <f aca="false">"demo_parent_"&amp;_!A105</f>
        <v>demo_parent_10104</v>
      </c>
      <c r="E131" s="15"/>
      <c r="F131" s="21" t="str">
        <f aca="false">IF(E131="TRUE","",VLOOKUP(RANDBETWEEN(1,1041),namelist!$H:$I,2,0) &amp;" "&amp;RANDBETWEEN(1,100))</f>
        <v>Norra Benickebrinken 76</v>
      </c>
      <c r="G131" s="22"/>
      <c r="H131" s="24" t="n">
        <f aca="false">IF(E131="TRUE","",VLOOKUP(RANDBETWEEN(1,9724),namelist!$R:$T,2,1))</f>
        <v>12761</v>
      </c>
      <c r="I131" s="21" t="str">
        <f aca="false">_xlfn.IFNA(VLOOKUP(H131,namelist!S:T,2,0),"")</f>
        <v>SKÄRHOLMEN          </v>
      </c>
      <c r="J131" s="27" t="str">
        <f aca="false">_xlfn.IFNA(VLOOKUP(K131,res_countries!B:C,2,0),"")</f>
        <v>base.se</v>
      </c>
      <c r="K131" s="21" t="str">
        <f aca="false">IF(E131="TRUE","","Sverige")</f>
        <v>Sverige</v>
      </c>
      <c r="L131" s="19" t="str">
        <f aca="false">IF(E131="TRUE","", 0&amp;RANDBETWEEN(0,9)&amp;RANDBETWEEN(1,9)&amp;RANDBETWEEN(0,9)&amp;"-"&amp;RANDBETWEEN(0,9)&amp;RANDBETWEEN(0,9)&amp;" "&amp;RANDBETWEEN(0,9)&amp;RANDBETWEEN(0,9)&amp;" "&amp;RANDBETWEEN(0,9)&amp;RANDBETWEEN(0,9))</f>
        <v>0044-89 74 25</v>
      </c>
      <c r="M131" s="21" t="str">
        <f aca="false">IF(E131="TRUE","","+46.7"&amp;RANDBETWEEN(0,9)&amp;RANDBETWEEN(0,9)&amp;RANDBETWEEN(0,9)&amp;RANDBETWEEN(0,9)&amp;RANDBETWEEN(0,9)&amp;RANDBETWEEN(0,9)&amp;RANDBETWEEN(0,9))</f>
        <v>+46.75623101</v>
      </c>
      <c r="N131" s="21"/>
      <c r="O131" s="22" t="n">
        <f aca="false">FALSE()</f>
        <v>0</v>
      </c>
    </row>
    <row r="132" customFormat="false" ht="15" hidden="false" customHeight="false" outlineLevel="0" collapsed="false">
      <c r="A132" s="23" t="str">
        <f aca="false">"demo_emp_cct_"&amp;_!A149</f>
        <v>demo_emp_cct_10148</v>
      </c>
      <c r="B132" s="22" t="s">
        <v>13385</v>
      </c>
      <c r="C132" s="28" t="str">
        <f aca="false">demo_comp_cct!C150&amp; " emp"</f>
        <v>Joni Westin (comp 10148) emp</v>
      </c>
      <c r="D132" s="31" t="str">
        <f aca="false">"demo_parent_"&amp;_!A105</f>
        <v>demo_parent_10104</v>
      </c>
      <c r="E132" s="15"/>
      <c r="F132" s="21" t="str">
        <f aca="false">IF(E132="TRUE","",VLOOKUP(RANDBETWEEN(1,1041),namelist!$H:$I,2,0) &amp;" "&amp;RANDBETWEEN(1,100))</f>
        <v>Lanforsvägen 48</v>
      </c>
      <c r="G132" s="22"/>
      <c r="H132" s="24" t="n">
        <f aca="false">IF(E132="TRUE","",VLOOKUP(RANDBETWEEN(1,9724),namelist!$R:$T,2,1))</f>
        <v>66895</v>
      </c>
      <c r="I132" s="21" t="str">
        <f aca="false">_xlfn.IFNA(VLOOKUP(H132,namelist!S:T,2,0),"")</f>
        <v>ÖDSKÖLT             </v>
      </c>
      <c r="J132" s="27" t="str">
        <f aca="false">_xlfn.IFNA(VLOOKUP(K132,res_countries!B:C,2,0),"")</f>
        <v>base.se</v>
      </c>
      <c r="K132" s="21" t="str">
        <f aca="false">IF(E132="TRUE","","Sverige")</f>
        <v>Sverige</v>
      </c>
      <c r="L132" s="19" t="str">
        <f aca="false">IF(E132="TRUE","", 0&amp;RANDBETWEEN(0,9)&amp;RANDBETWEEN(1,9)&amp;RANDBETWEEN(0,9)&amp;"-"&amp;RANDBETWEEN(0,9)&amp;RANDBETWEEN(0,9)&amp;" "&amp;RANDBETWEEN(0,9)&amp;RANDBETWEEN(0,9)&amp;" "&amp;RANDBETWEEN(0,9)&amp;RANDBETWEEN(0,9))</f>
        <v>0249-17 87 26</v>
      </c>
      <c r="M132" s="21" t="str">
        <f aca="false">IF(E132="TRUE","","+46.7"&amp;RANDBETWEEN(0,9)&amp;RANDBETWEEN(0,9)&amp;RANDBETWEEN(0,9)&amp;RANDBETWEEN(0,9)&amp;RANDBETWEEN(0,9)&amp;RANDBETWEEN(0,9)&amp;RANDBETWEEN(0,9))</f>
        <v>+46.76019412</v>
      </c>
      <c r="N132" s="21"/>
      <c r="O132" s="22" t="n">
        <f aca="false">FALSE()</f>
        <v>0</v>
      </c>
    </row>
    <row r="133" customFormat="false" ht="15" hidden="false" customHeight="false" outlineLevel="0" collapsed="false">
      <c r="A133" s="23" t="str">
        <f aca="false">"demo_emp_cct_"&amp;_!A150</f>
        <v>demo_emp_cct_10149</v>
      </c>
      <c r="B133" s="22" t="s">
        <v>13385</v>
      </c>
      <c r="C133" s="28" t="str">
        <f aca="false">demo_comp_cct!C151&amp; " emp"</f>
        <v>Nanna Back (comp 10149) emp</v>
      </c>
      <c r="D133" s="31" t="str">
        <f aca="false">"demo_parent_"&amp;_!A105</f>
        <v>demo_parent_10104</v>
      </c>
      <c r="E133" s="15"/>
      <c r="F133" s="21" t="str">
        <f aca="false">IF(E133="TRUE","",VLOOKUP(RANDBETWEEN(1,1041),namelist!$H:$I,2,0) &amp;" "&amp;RANDBETWEEN(1,100))</f>
        <v>Fyrverkarbacken 96</v>
      </c>
      <c r="G133" s="22"/>
      <c r="H133" s="24" t="n">
        <f aca="false">IF(E133="TRUE","",VLOOKUP(RANDBETWEEN(1,9724),namelist!$R:$T,2,1))</f>
        <v>73391</v>
      </c>
      <c r="I133" s="21" t="str">
        <f aca="false">_xlfn.IFNA(VLOOKUP(H133,namelist!S:T,2,0),"")</f>
        <v>SALA                </v>
      </c>
      <c r="J133" s="27" t="str">
        <f aca="false">_xlfn.IFNA(VLOOKUP(K133,res_countries!B:C,2,0),"")</f>
        <v>base.se</v>
      </c>
      <c r="K133" s="21" t="str">
        <f aca="false">IF(E133="TRUE","","Sverige")</f>
        <v>Sverige</v>
      </c>
      <c r="L133" s="19" t="str">
        <f aca="false">IF(E133="TRUE","", 0&amp;RANDBETWEEN(0,9)&amp;RANDBETWEEN(1,9)&amp;RANDBETWEEN(0,9)&amp;"-"&amp;RANDBETWEEN(0,9)&amp;RANDBETWEEN(0,9)&amp;" "&amp;RANDBETWEEN(0,9)&amp;RANDBETWEEN(0,9)&amp;" "&amp;RANDBETWEEN(0,9)&amp;RANDBETWEEN(0,9))</f>
        <v>0547-26 99 46</v>
      </c>
      <c r="M133" s="21" t="str">
        <f aca="false">IF(E133="TRUE","","+46.7"&amp;RANDBETWEEN(0,9)&amp;RANDBETWEEN(0,9)&amp;RANDBETWEEN(0,9)&amp;RANDBETWEEN(0,9)&amp;RANDBETWEEN(0,9)&amp;RANDBETWEEN(0,9)&amp;RANDBETWEEN(0,9))</f>
        <v>+46.78457875</v>
      </c>
      <c r="N133" s="21"/>
      <c r="O133" s="22" t="n">
        <f aca="false">FALSE()</f>
        <v>0</v>
      </c>
    </row>
    <row r="134" customFormat="false" ht="15" hidden="false" customHeight="false" outlineLevel="0" collapsed="false">
      <c r="A134" s="23" t="str">
        <f aca="false">"demo_emp_cct_"&amp;_!A151</f>
        <v>demo_emp_cct_10150</v>
      </c>
      <c r="B134" s="22" t="s">
        <v>13385</v>
      </c>
      <c r="C134" s="28" t="str">
        <f aca="false">demo_comp_cct!C152&amp; " emp"</f>
        <v>Max Rönnbäck (comp 10150) emp</v>
      </c>
      <c r="D134" s="29" t="str">
        <f aca="false">"demo_parent_"&amp;_!A115</f>
        <v>demo_parent_10114</v>
      </c>
      <c r="E134" s="15"/>
      <c r="F134" s="21" t="str">
        <f aca="false">IF(E134="TRUE","",VLOOKUP(RANDBETWEEN(1,1041),namelist!$H:$I,2,0) &amp;" "&amp;RANDBETWEEN(1,100))</f>
        <v>Åsötorget 62</v>
      </c>
      <c r="G134" s="22"/>
      <c r="H134" s="24" t="n">
        <f aca="false">IF(E134="TRUE","",VLOOKUP(RANDBETWEEN(1,9724),namelist!$R:$T,2,1))</f>
        <v>83254</v>
      </c>
      <c r="I134" s="21" t="str">
        <f aca="false">_xlfn.IFNA(VLOOKUP(H134,namelist!S:T,2,0),"")</f>
        <v>FRÖSÖN              </v>
      </c>
      <c r="J134" s="27" t="str">
        <f aca="false">_xlfn.IFNA(VLOOKUP(K134,res_countries!B:C,2,0),"")</f>
        <v>base.se</v>
      </c>
      <c r="K134" s="21" t="str">
        <f aca="false">IF(E134="TRUE","","Sverige")</f>
        <v>Sverige</v>
      </c>
      <c r="L134" s="19" t="str">
        <f aca="false">IF(E134="TRUE","", 0&amp;RANDBETWEEN(0,9)&amp;RANDBETWEEN(1,9)&amp;RANDBETWEEN(0,9)&amp;"-"&amp;RANDBETWEEN(0,9)&amp;RANDBETWEEN(0,9)&amp;" "&amp;RANDBETWEEN(0,9)&amp;RANDBETWEEN(0,9)&amp;" "&amp;RANDBETWEEN(0,9)&amp;RANDBETWEEN(0,9))</f>
        <v>0469-81 45 60</v>
      </c>
      <c r="M134" s="21" t="str">
        <f aca="false">IF(E134="TRUE","","+46.7"&amp;RANDBETWEEN(0,9)&amp;RANDBETWEEN(0,9)&amp;RANDBETWEEN(0,9)&amp;RANDBETWEEN(0,9)&amp;RANDBETWEEN(0,9)&amp;RANDBETWEEN(0,9)&amp;RANDBETWEEN(0,9))</f>
        <v>+46.78538467</v>
      </c>
      <c r="N134" s="21"/>
      <c r="O134" s="22" t="n">
        <f aca="false">FALSE()</f>
        <v>0</v>
      </c>
    </row>
    <row r="135" customFormat="false" ht="15" hidden="false" customHeight="false" outlineLevel="0" collapsed="false">
      <c r="A135" s="23" t="str">
        <f aca="false">"demo_emp_cct_"&amp;_!A152</f>
        <v>demo_emp_cct_10151</v>
      </c>
      <c r="B135" s="22" t="s">
        <v>13385</v>
      </c>
      <c r="C135" s="28" t="str">
        <f aca="false">demo_comp_cct!C153&amp; " emp"</f>
        <v>Mio Fritz (comp 10151) emp</v>
      </c>
      <c r="D135" s="29" t="str">
        <f aca="false">"demo_parent_"&amp;_!A115</f>
        <v>demo_parent_10114</v>
      </c>
      <c r="E135" s="15"/>
      <c r="F135" s="21" t="str">
        <f aca="false">IF(E135="TRUE","",VLOOKUP(RANDBETWEEN(1,1041),namelist!$H:$I,2,0) &amp;" "&amp;RANDBETWEEN(1,100))</f>
        <v>Hagagränd 3</v>
      </c>
      <c r="G135" s="22"/>
      <c r="H135" s="24" t="n">
        <f aca="false">IF(E135="TRUE","",VLOOKUP(RANDBETWEEN(1,9724),namelist!$R:$T,2,1))</f>
        <v>54136</v>
      </c>
      <c r="I135" s="21" t="str">
        <f aca="false">_xlfn.IFNA(VLOOKUP(H135,namelist!S:T,2,0),"")</f>
        <v>SKÖVDE              </v>
      </c>
      <c r="J135" s="27" t="str">
        <f aca="false">_xlfn.IFNA(VLOOKUP(K135,res_countries!B:C,2,0),"")</f>
        <v>base.se</v>
      </c>
      <c r="K135" s="21" t="str">
        <f aca="false">IF(E135="TRUE","","Sverige")</f>
        <v>Sverige</v>
      </c>
      <c r="L135" s="19" t="str">
        <f aca="false">IF(E135="TRUE","", 0&amp;RANDBETWEEN(0,9)&amp;RANDBETWEEN(1,9)&amp;RANDBETWEEN(0,9)&amp;"-"&amp;RANDBETWEEN(0,9)&amp;RANDBETWEEN(0,9)&amp;" "&amp;RANDBETWEEN(0,9)&amp;RANDBETWEEN(0,9)&amp;" "&amp;RANDBETWEEN(0,9)&amp;RANDBETWEEN(0,9))</f>
        <v>0267-17 25 40</v>
      </c>
      <c r="M135" s="21" t="str">
        <f aca="false">IF(E135="TRUE","","+46.7"&amp;RANDBETWEEN(0,9)&amp;RANDBETWEEN(0,9)&amp;RANDBETWEEN(0,9)&amp;RANDBETWEEN(0,9)&amp;RANDBETWEEN(0,9)&amp;RANDBETWEEN(0,9)&amp;RANDBETWEEN(0,9))</f>
        <v>+46.73727597</v>
      </c>
      <c r="N135" s="21"/>
      <c r="O135" s="22" t="n">
        <f aca="false">FALSE()</f>
        <v>0</v>
      </c>
    </row>
    <row r="136" customFormat="false" ht="15" hidden="false" customHeight="false" outlineLevel="0" collapsed="false">
      <c r="A136" s="23" t="str">
        <f aca="false">"demo_emp_cct_"&amp;_!A153</f>
        <v>demo_emp_cct_10152</v>
      </c>
      <c r="B136" s="22" t="s">
        <v>13385</v>
      </c>
      <c r="C136" s="28" t="str">
        <f aca="false">demo_comp_cct!C154&amp; " emp"</f>
        <v>Donya Sjöqvist (comp 10152) emp</v>
      </c>
      <c r="D136" s="29" t="str">
        <f aca="false">"demo_parent_"&amp;_!A115</f>
        <v>demo_parent_10114</v>
      </c>
      <c r="E136" s="15"/>
      <c r="F136" s="21" t="str">
        <f aca="false">IF(E136="TRUE","",VLOOKUP(RANDBETWEEN(1,1041),namelist!$H:$I,2,0) &amp;" "&amp;RANDBETWEEN(1,100))</f>
        <v>Högvaktsterrassen 63</v>
      </c>
      <c r="G136" s="22"/>
      <c r="H136" s="24" t="n">
        <f aca="false">IF(E136="TRUE","",VLOOKUP(RANDBETWEEN(1,9724),namelist!$R:$T,2,1))</f>
        <v>39235</v>
      </c>
      <c r="I136" s="21" t="str">
        <f aca="false">_xlfn.IFNA(VLOOKUP(H136,namelist!S:T,2,0),"")</f>
        <v>KALMAR              </v>
      </c>
      <c r="J136" s="27" t="str">
        <f aca="false">_xlfn.IFNA(VLOOKUP(K136,res_countries!B:C,2,0),"")</f>
        <v>base.se</v>
      </c>
      <c r="K136" s="21" t="str">
        <f aca="false">IF(E136="TRUE","","Sverige")</f>
        <v>Sverige</v>
      </c>
      <c r="L136" s="19" t="str">
        <f aca="false">IF(E136="TRUE","", 0&amp;RANDBETWEEN(0,9)&amp;RANDBETWEEN(1,9)&amp;RANDBETWEEN(0,9)&amp;"-"&amp;RANDBETWEEN(0,9)&amp;RANDBETWEEN(0,9)&amp;" "&amp;RANDBETWEEN(0,9)&amp;RANDBETWEEN(0,9)&amp;" "&amp;RANDBETWEEN(0,9)&amp;RANDBETWEEN(0,9))</f>
        <v>0916-14 92 27</v>
      </c>
      <c r="M136" s="21" t="str">
        <f aca="false">IF(E136="TRUE","","+46.7"&amp;RANDBETWEEN(0,9)&amp;RANDBETWEEN(0,9)&amp;RANDBETWEEN(0,9)&amp;RANDBETWEEN(0,9)&amp;RANDBETWEEN(0,9)&amp;RANDBETWEEN(0,9)&amp;RANDBETWEEN(0,9))</f>
        <v>+46.79011642</v>
      </c>
      <c r="N136" s="21"/>
      <c r="O136" s="22" t="n">
        <f aca="false">FALSE()</f>
        <v>0</v>
      </c>
    </row>
    <row r="137" customFormat="false" ht="15" hidden="false" customHeight="false" outlineLevel="0" collapsed="false">
      <c r="A137" s="23" t="str">
        <f aca="false">"demo_emp_cct_"&amp;_!A154</f>
        <v>demo_emp_cct_10153</v>
      </c>
      <c r="B137" s="22" t="s">
        <v>13385</v>
      </c>
      <c r="C137" s="28" t="str">
        <f aca="false">demo_comp_cct!C155&amp; " emp"</f>
        <v>Elmer Dahlqvist (comp 10153) emp</v>
      </c>
      <c r="D137" s="29" t="str">
        <f aca="false">"demo_parent_"&amp;_!A115</f>
        <v>demo_parent_10114</v>
      </c>
      <c r="E137" s="15"/>
      <c r="F137" s="21" t="str">
        <f aca="false">IF(E137="TRUE","",VLOOKUP(RANDBETWEEN(1,1041),namelist!$H:$I,2,0) &amp;" "&amp;RANDBETWEEN(1,100))</f>
        <v>Stallgatan 27</v>
      </c>
      <c r="G137" s="22"/>
      <c r="H137" s="24" t="n">
        <f aca="false">IF(E137="TRUE","",VLOOKUP(RANDBETWEEN(1,9724),namelist!$R:$T,2,1))</f>
        <v>77151</v>
      </c>
      <c r="I137" s="21" t="str">
        <f aca="false">_xlfn.IFNA(VLOOKUP(H137,namelist!S:T,2,0),"")</f>
        <v>LUDVIKA             </v>
      </c>
      <c r="J137" s="27" t="str">
        <f aca="false">_xlfn.IFNA(VLOOKUP(K137,res_countries!B:C,2,0),"")</f>
        <v>base.se</v>
      </c>
      <c r="K137" s="21" t="str">
        <f aca="false">IF(E137="TRUE","","Sverige")</f>
        <v>Sverige</v>
      </c>
      <c r="L137" s="19" t="str">
        <f aca="false">IF(E137="TRUE","", 0&amp;RANDBETWEEN(0,9)&amp;RANDBETWEEN(1,9)&amp;RANDBETWEEN(0,9)&amp;"-"&amp;RANDBETWEEN(0,9)&amp;RANDBETWEEN(0,9)&amp;" "&amp;RANDBETWEEN(0,9)&amp;RANDBETWEEN(0,9)&amp;" "&amp;RANDBETWEEN(0,9)&amp;RANDBETWEEN(0,9))</f>
        <v>0394-06 89 03</v>
      </c>
      <c r="M137" s="21" t="str">
        <f aca="false">IF(E137="TRUE","","+46.7"&amp;RANDBETWEEN(0,9)&amp;RANDBETWEEN(0,9)&amp;RANDBETWEEN(0,9)&amp;RANDBETWEEN(0,9)&amp;RANDBETWEEN(0,9)&amp;RANDBETWEEN(0,9)&amp;RANDBETWEEN(0,9))</f>
        <v>+46.72635294</v>
      </c>
      <c r="N137" s="21"/>
      <c r="O137" s="22" t="n">
        <f aca="false">FALSE()</f>
        <v>0</v>
      </c>
    </row>
    <row r="138" customFormat="false" ht="15" hidden="false" customHeight="false" outlineLevel="0" collapsed="false">
      <c r="A138" s="23" t="str">
        <f aca="false">"demo_emp_cct_"&amp;_!A155</f>
        <v>demo_emp_cct_10154</v>
      </c>
      <c r="B138" s="22" t="s">
        <v>13385</v>
      </c>
      <c r="C138" s="28" t="str">
        <f aca="false">demo_comp_cct!C156&amp; " emp"</f>
        <v>Andréa Svantesson (comp 10154) emp</v>
      </c>
      <c r="D138" s="30" t="str">
        <f aca="false">"demo_parent_"&amp;_!A116</f>
        <v>demo_parent_10115</v>
      </c>
      <c r="E138" s="15"/>
      <c r="F138" s="21" t="str">
        <f aca="false">IF(E138="TRUE","",VLOOKUP(RANDBETWEEN(1,1041),namelist!$H:$I,2,0) &amp;" "&amp;RANDBETWEEN(1,100))</f>
        <v>Osquars Backe 44</v>
      </c>
      <c r="G138" s="22"/>
      <c r="H138" s="24" t="n">
        <f aca="false">IF(E138="TRUE","",VLOOKUP(RANDBETWEEN(1,9724),namelist!$R:$T,2,1))</f>
        <v>41264</v>
      </c>
      <c r="I138" s="21" t="str">
        <f aca="false">_xlfn.IFNA(VLOOKUP(H138,namelist!S:T,2,0),"")</f>
        <v>GÖTEBORG            </v>
      </c>
      <c r="J138" s="27" t="str">
        <f aca="false">_xlfn.IFNA(VLOOKUP(K138,res_countries!B:C,2,0),"")</f>
        <v>base.se</v>
      </c>
      <c r="K138" s="21" t="str">
        <f aca="false">IF(E138="TRUE","","Sverige")</f>
        <v>Sverige</v>
      </c>
      <c r="L138" s="19" t="str">
        <f aca="false">IF(E138="TRUE","", 0&amp;RANDBETWEEN(0,9)&amp;RANDBETWEEN(1,9)&amp;RANDBETWEEN(0,9)&amp;"-"&amp;RANDBETWEEN(0,9)&amp;RANDBETWEEN(0,9)&amp;" "&amp;RANDBETWEEN(0,9)&amp;RANDBETWEEN(0,9)&amp;" "&amp;RANDBETWEEN(0,9)&amp;RANDBETWEEN(0,9))</f>
        <v>0882-77 79 80</v>
      </c>
      <c r="M138" s="21" t="str">
        <f aca="false">IF(E138="TRUE","","+46.7"&amp;RANDBETWEEN(0,9)&amp;RANDBETWEEN(0,9)&amp;RANDBETWEEN(0,9)&amp;RANDBETWEEN(0,9)&amp;RANDBETWEEN(0,9)&amp;RANDBETWEEN(0,9)&amp;RANDBETWEEN(0,9))</f>
        <v>+46.74657235</v>
      </c>
      <c r="N138" s="21"/>
      <c r="O138" s="22" t="n">
        <f aca="false">FALSE()</f>
        <v>0</v>
      </c>
    </row>
    <row r="139" customFormat="false" ht="15" hidden="false" customHeight="false" outlineLevel="0" collapsed="false">
      <c r="A139" s="23" t="str">
        <f aca="false">"demo_emp_cct_"&amp;_!A156</f>
        <v>demo_emp_cct_10155</v>
      </c>
      <c r="B139" s="22" t="s">
        <v>13385</v>
      </c>
      <c r="C139" s="28" t="str">
        <f aca="false">demo_comp_cct!C157&amp; " emp"</f>
        <v>August Ahlén (comp 10155) emp</v>
      </c>
      <c r="D139" s="30" t="str">
        <f aca="false">"demo_parent_"&amp;_!A116</f>
        <v>demo_parent_10115</v>
      </c>
      <c r="E139" s="15"/>
      <c r="F139" s="21" t="str">
        <f aca="false">IF(E139="TRUE","",VLOOKUP(RANDBETWEEN(1,1041),namelist!$H:$I,2,0) &amp;" "&amp;RANDBETWEEN(1,100))</f>
        <v>Södra Bassängkajen 93</v>
      </c>
      <c r="G139" s="22"/>
      <c r="H139" s="24" t="n">
        <f aca="false">IF(E139="TRUE","",VLOOKUP(RANDBETWEEN(1,9724),namelist!$R:$T,2,1))</f>
        <v>59894</v>
      </c>
      <c r="I139" s="21" t="str">
        <f aca="false">_xlfn.IFNA(VLOOKUP(H139,namelist!S:T,2,0),"")</f>
        <v>VIMMERBY            </v>
      </c>
      <c r="J139" s="27" t="str">
        <f aca="false">_xlfn.IFNA(VLOOKUP(K139,res_countries!B:C,2,0),"")</f>
        <v>base.se</v>
      </c>
      <c r="K139" s="21" t="str">
        <f aca="false">IF(E139="TRUE","","Sverige")</f>
        <v>Sverige</v>
      </c>
      <c r="L139" s="19" t="str">
        <f aca="false">IF(E139="TRUE","", 0&amp;RANDBETWEEN(0,9)&amp;RANDBETWEEN(1,9)&amp;RANDBETWEEN(0,9)&amp;"-"&amp;RANDBETWEEN(0,9)&amp;RANDBETWEEN(0,9)&amp;" "&amp;RANDBETWEEN(0,9)&amp;RANDBETWEEN(0,9)&amp;" "&amp;RANDBETWEEN(0,9)&amp;RANDBETWEEN(0,9))</f>
        <v>0991-82 28 12</v>
      </c>
      <c r="M139" s="21" t="str">
        <f aca="false">IF(E139="TRUE","","+46.7"&amp;RANDBETWEEN(0,9)&amp;RANDBETWEEN(0,9)&amp;RANDBETWEEN(0,9)&amp;RANDBETWEEN(0,9)&amp;RANDBETWEEN(0,9)&amp;RANDBETWEEN(0,9)&amp;RANDBETWEEN(0,9))</f>
        <v>+46.71088721</v>
      </c>
      <c r="N139" s="21"/>
      <c r="O139" s="22" t="n">
        <f aca="false">FALSE()</f>
        <v>0</v>
      </c>
    </row>
    <row r="140" customFormat="false" ht="15" hidden="false" customHeight="false" outlineLevel="0" collapsed="false">
      <c r="A140" s="23" t="str">
        <f aca="false">"demo_emp_cct_"&amp;_!A157</f>
        <v>demo_emp_cct_10156</v>
      </c>
      <c r="B140" s="22" t="s">
        <v>13385</v>
      </c>
      <c r="C140" s="28" t="str">
        <f aca="false">demo_comp_cct!C158&amp; " emp"</f>
        <v>Gabrielle Ring (comp 10156) emp</v>
      </c>
      <c r="D140" s="30" t="str">
        <f aca="false">"demo_parent_"&amp;_!A116</f>
        <v>demo_parent_10115</v>
      </c>
      <c r="E140" s="15"/>
      <c r="F140" s="21" t="str">
        <f aca="false">IF(E140="TRUE","",VLOOKUP(RANDBETWEEN(1,1041),namelist!$H:$I,2,0) &amp;" "&amp;RANDBETWEEN(1,100))</f>
        <v>Bohusgatan 74</v>
      </c>
      <c r="G140" s="22"/>
      <c r="H140" s="24" t="n">
        <f aca="false">IF(E140="TRUE","",VLOOKUP(RANDBETWEEN(1,9724),namelist!$R:$T,2,1))</f>
        <v>28233</v>
      </c>
      <c r="I140" s="21" t="str">
        <f aca="false">_xlfn.IFNA(VLOOKUP(H140,namelist!S:T,2,0),"")</f>
        <v>TYRINGE             </v>
      </c>
      <c r="J140" s="27" t="str">
        <f aca="false">_xlfn.IFNA(VLOOKUP(K140,res_countries!B:C,2,0),"")</f>
        <v>base.se</v>
      </c>
      <c r="K140" s="21" t="str">
        <f aca="false">IF(E140="TRUE","","Sverige")</f>
        <v>Sverige</v>
      </c>
      <c r="L140" s="19" t="str">
        <f aca="false">IF(E140="TRUE","", 0&amp;RANDBETWEEN(0,9)&amp;RANDBETWEEN(1,9)&amp;RANDBETWEEN(0,9)&amp;"-"&amp;RANDBETWEEN(0,9)&amp;RANDBETWEEN(0,9)&amp;" "&amp;RANDBETWEEN(0,9)&amp;RANDBETWEEN(0,9)&amp;" "&amp;RANDBETWEEN(0,9)&amp;RANDBETWEEN(0,9))</f>
        <v>0294-34 86 18</v>
      </c>
      <c r="M140" s="21" t="str">
        <f aca="false">IF(E140="TRUE","","+46.7"&amp;RANDBETWEEN(0,9)&amp;RANDBETWEEN(0,9)&amp;RANDBETWEEN(0,9)&amp;RANDBETWEEN(0,9)&amp;RANDBETWEEN(0,9)&amp;RANDBETWEEN(0,9)&amp;RANDBETWEEN(0,9))</f>
        <v>+46.71917118</v>
      </c>
      <c r="N140" s="21"/>
      <c r="O140" s="22" t="n">
        <f aca="false">FALSE()</f>
        <v>0</v>
      </c>
    </row>
    <row r="141" customFormat="false" ht="15" hidden="false" customHeight="false" outlineLevel="0" collapsed="false">
      <c r="A141" s="23" t="str">
        <f aca="false">"demo_emp_cct_"&amp;_!A158</f>
        <v>demo_emp_cct_10157</v>
      </c>
      <c r="B141" s="22" t="s">
        <v>13385</v>
      </c>
      <c r="C141" s="28" t="str">
        <f aca="false">demo_comp_cct!C159&amp; " emp"</f>
        <v>Seth Sjölander (comp 10157) emp</v>
      </c>
      <c r="D141" s="30" t="str">
        <f aca="false">"demo_parent_"&amp;_!A116</f>
        <v>demo_parent_10115</v>
      </c>
      <c r="E141" s="15"/>
      <c r="F141" s="21" t="str">
        <f aca="false">IF(E141="TRUE","",VLOOKUP(RANDBETWEEN(1,1041),namelist!$H:$I,2,0) &amp;" "&amp;RANDBETWEEN(1,100))</f>
        <v>Köpmanbrinken 58</v>
      </c>
      <c r="G141" s="22"/>
      <c r="H141" s="24" t="n">
        <f aca="false">IF(E141="TRUE","",VLOOKUP(RANDBETWEEN(1,9724),namelist!$R:$T,2,1))</f>
        <v>21442</v>
      </c>
      <c r="I141" s="21" t="str">
        <f aca="false">_xlfn.IFNA(VLOOKUP(H141,namelist!S:T,2,0),"")</f>
        <v>MALMÖ               </v>
      </c>
      <c r="J141" s="27" t="str">
        <f aca="false">_xlfn.IFNA(VLOOKUP(K141,res_countries!B:C,2,0),"")</f>
        <v>base.se</v>
      </c>
      <c r="K141" s="21" t="str">
        <f aca="false">IF(E141="TRUE","","Sverige")</f>
        <v>Sverige</v>
      </c>
      <c r="L141" s="19" t="str">
        <f aca="false">IF(E141="TRUE","", 0&amp;RANDBETWEEN(0,9)&amp;RANDBETWEEN(1,9)&amp;RANDBETWEEN(0,9)&amp;"-"&amp;RANDBETWEEN(0,9)&amp;RANDBETWEEN(0,9)&amp;" "&amp;RANDBETWEEN(0,9)&amp;RANDBETWEEN(0,9)&amp;" "&amp;RANDBETWEEN(0,9)&amp;RANDBETWEEN(0,9))</f>
        <v>0120-81 42 67</v>
      </c>
      <c r="M141" s="21" t="str">
        <f aca="false">IF(E141="TRUE","","+46.7"&amp;RANDBETWEEN(0,9)&amp;RANDBETWEEN(0,9)&amp;RANDBETWEEN(0,9)&amp;RANDBETWEEN(0,9)&amp;RANDBETWEEN(0,9)&amp;RANDBETWEEN(0,9)&amp;RANDBETWEEN(0,9))</f>
        <v>+46.78151927</v>
      </c>
      <c r="N141" s="21"/>
      <c r="O141" s="22" t="n">
        <f aca="false">FALSE()</f>
        <v>0</v>
      </c>
    </row>
    <row r="142" customFormat="false" ht="15" hidden="false" customHeight="false" outlineLevel="0" collapsed="false">
      <c r="A142" s="23" t="str">
        <f aca="false">"demo_emp_cct_"&amp;_!A159</f>
        <v>demo_emp_cct_10158</v>
      </c>
      <c r="B142" s="22" t="s">
        <v>13385</v>
      </c>
      <c r="C142" s="28" t="str">
        <f aca="false">demo_comp_cct!C160&amp; " emp"</f>
        <v>Nomi Ericson (comp 10158) emp</v>
      </c>
      <c r="D142" s="30" t="str">
        <f aca="false">"demo_parent_"&amp;_!A116</f>
        <v>demo_parent_10115</v>
      </c>
      <c r="E142" s="15"/>
      <c r="F142" s="21" t="str">
        <f aca="false">IF(E142="TRUE","",VLOOKUP(RANDBETWEEN(1,1041),namelist!$H:$I,2,0) &amp;" "&amp;RANDBETWEEN(1,100))</f>
        <v>Tyska Brunnsplan 20</v>
      </c>
      <c r="G142" s="22"/>
      <c r="H142" s="24" t="n">
        <f aca="false">IF(E142="TRUE","",VLOOKUP(RANDBETWEEN(1,9724),namelist!$R:$T,2,1))</f>
        <v>41835</v>
      </c>
      <c r="I142" s="21" t="str">
        <f aca="false">_xlfn.IFNA(VLOOKUP(H142,namelist!S:T,2,0),"")</f>
        <v>GÖTEBORG            </v>
      </c>
      <c r="J142" s="27" t="str">
        <f aca="false">_xlfn.IFNA(VLOOKUP(K142,res_countries!B:C,2,0),"")</f>
        <v>base.se</v>
      </c>
      <c r="K142" s="21" t="str">
        <f aca="false">IF(E142="TRUE","","Sverige")</f>
        <v>Sverige</v>
      </c>
      <c r="L142" s="19" t="str">
        <f aca="false">IF(E142="TRUE","", 0&amp;RANDBETWEEN(0,9)&amp;RANDBETWEEN(1,9)&amp;RANDBETWEEN(0,9)&amp;"-"&amp;RANDBETWEEN(0,9)&amp;RANDBETWEEN(0,9)&amp;" "&amp;RANDBETWEEN(0,9)&amp;RANDBETWEEN(0,9)&amp;" "&amp;RANDBETWEEN(0,9)&amp;RANDBETWEEN(0,9))</f>
        <v>0836-63 29 38</v>
      </c>
      <c r="M142" s="21" t="str">
        <f aca="false">IF(E142="TRUE","","+46.7"&amp;RANDBETWEEN(0,9)&amp;RANDBETWEEN(0,9)&amp;RANDBETWEEN(0,9)&amp;RANDBETWEEN(0,9)&amp;RANDBETWEEN(0,9)&amp;RANDBETWEEN(0,9)&amp;RANDBETWEEN(0,9))</f>
        <v>+46.75943842</v>
      </c>
      <c r="N142" s="21"/>
      <c r="O142" s="22" t="n">
        <f aca="false">FALSE()</f>
        <v>0</v>
      </c>
    </row>
    <row r="143" customFormat="false" ht="15" hidden="false" customHeight="false" outlineLevel="0" collapsed="false">
      <c r="A143" s="23" t="str">
        <f aca="false">"demo_emp_cct_"&amp;_!A160</f>
        <v>demo_emp_cct_10159</v>
      </c>
      <c r="B143" s="22" t="s">
        <v>13385</v>
      </c>
      <c r="C143" s="28" t="str">
        <f aca="false">demo_comp_cct!C161&amp; " emp"</f>
        <v>Petronella Collin (comp 10159) emp</v>
      </c>
      <c r="D143" s="31" t="str">
        <f aca="false">"demo_parent_"&amp;_!A117</f>
        <v>demo_parent_10116</v>
      </c>
      <c r="E143" s="15"/>
      <c r="F143" s="21" t="str">
        <f aca="false">IF(E143="TRUE","",VLOOKUP(RANDBETWEEN(1,1041),namelist!$H:$I,2,0) &amp;" "&amp;RANDBETWEEN(1,100))</f>
        <v>Nimrodsgatan 19</v>
      </c>
      <c r="G143" s="22"/>
      <c r="H143" s="24" t="n">
        <f aca="false">IF(E143="TRUE","",VLOOKUP(RANDBETWEEN(1,9724),namelist!$R:$T,2,1))</f>
        <v>17153</v>
      </c>
      <c r="I143" s="21" t="str">
        <f aca="false">_xlfn.IFNA(VLOOKUP(H143,namelist!S:T,2,0),"")</f>
        <v>SOLNA               </v>
      </c>
      <c r="J143" s="27" t="str">
        <f aca="false">_xlfn.IFNA(VLOOKUP(K143,res_countries!B:C,2,0),"")</f>
        <v>base.se</v>
      </c>
      <c r="K143" s="21" t="str">
        <f aca="false">IF(E143="TRUE","","Sverige")</f>
        <v>Sverige</v>
      </c>
      <c r="L143" s="19" t="str">
        <f aca="false">IF(E143="TRUE","", 0&amp;RANDBETWEEN(0,9)&amp;RANDBETWEEN(1,9)&amp;RANDBETWEEN(0,9)&amp;"-"&amp;RANDBETWEEN(0,9)&amp;RANDBETWEEN(0,9)&amp;" "&amp;RANDBETWEEN(0,9)&amp;RANDBETWEEN(0,9)&amp;" "&amp;RANDBETWEEN(0,9)&amp;RANDBETWEEN(0,9))</f>
        <v>0152-83 07 94</v>
      </c>
      <c r="M143" s="21" t="str">
        <f aca="false">IF(E143="TRUE","","+46.7"&amp;RANDBETWEEN(0,9)&amp;RANDBETWEEN(0,9)&amp;RANDBETWEEN(0,9)&amp;RANDBETWEEN(0,9)&amp;RANDBETWEEN(0,9)&amp;RANDBETWEEN(0,9)&amp;RANDBETWEEN(0,9))</f>
        <v>+46.77726453</v>
      </c>
      <c r="N143" s="21"/>
      <c r="O143" s="22" t="n">
        <f aca="false">FALSE()</f>
        <v>0</v>
      </c>
    </row>
    <row r="144" customFormat="false" ht="15" hidden="false" customHeight="false" outlineLevel="0" collapsed="false">
      <c r="A144" s="23" t="str">
        <f aca="false">"demo_emp_cct_"&amp;_!A161</f>
        <v>demo_emp_cct_10160</v>
      </c>
      <c r="B144" s="22" t="s">
        <v>13385</v>
      </c>
      <c r="C144" s="28" t="str">
        <f aca="false">demo_comp_cct!C162&amp; " emp"</f>
        <v>Alyssa Forsberg (comp 10160) emp</v>
      </c>
      <c r="D144" s="31" t="str">
        <f aca="false">"demo_parent_"&amp;_!A117</f>
        <v>demo_parent_10116</v>
      </c>
      <c r="E144" s="15"/>
      <c r="F144" s="21" t="str">
        <f aca="false">IF(E144="TRUE","",VLOOKUP(RANDBETWEEN(1,1041),namelist!$H:$I,2,0) &amp;" "&amp;RANDBETWEEN(1,100))</f>
        <v>Floragatan 47</v>
      </c>
      <c r="G144" s="22"/>
      <c r="H144" s="24" t="n">
        <f aca="false">IF(E144="TRUE","",VLOOKUP(RANDBETWEEN(1,9724),namelist!$R:$T,2,1))</f>
        <v>41654</v>
      </c>
      <c r="I144" s="21" t="str">
        <f aca="false">_xlfn.IFNA(VLOOKUP(H144,namelist!S:T,2,0),"")</f>
        <v>GÖTEBORG            </v>
      </c>
      <c r="J144" s="27" t="str">
        <f aca="false">_xlfn.IFNA(VLOOKUP(K144,res_countries!B:C,2,0),"")</f>
        <v>base.se</v>
      </c>
      <c r="K144" s="21" t="str">
        <f aca="false">IF(E144="TRUE","","Sverige")</f>
        <v>Sverige</v>
      </c>
      <c r="L144" s="19" t="str">
        <f aca="false">IF(E144="TRUE","", 0&amp;RANDBETWEEN(0,9)&amp;RANDBETWEEN(1,9)&amp;RANDBETWEEN(0,9)&amp;"-"&amp;RANDBETWEEN(0,9)&amp;RANDBETWEEN(0,9)&amp;" "&amp;RANDBETWEEN(0,9)&amp;RANDBETWEEN(0,9)&amp;" "&amp;RANDBETWEEN(0,9)&amp;RANDBETWEEN(0,9))</f>
        <v>0615-37 12 69</v>
      </c>
      <c r="M144" s="21" t="str">
        <f aca="false">IF(E144="TRUE","","+46.7"&amp;RANDBETWEEN(0,9)&amp;RANDBETWEEN(0,9)&amp;RANDBETWEEN(0,9)&amp;RANDBETWEEN(0,9)&amp;RANDBETWEEN(0,9)&amp;RANDBETWEEN(0,9)&amp;RANDBETWEEN(0,9))</f>
        <v>+46.70610546</v>
      </c>
      <c r="N144" s="21"/>
      <c r="O144" s="22" t="n">
        <f aca="false">FALSE()</f>
        <v>0</v>
      </c>
    </row>
    <row r="145" customFormat="false" ht="15" hidden="false" customHeight="false" outlineLevel="0" collapsed="false">
      <c r="A145" s="23" t="str">
        <f aca="false">"demo_emp_cct_"&amp;_!A162</f>
        <v>demo_emp_cct_10161</v>
      </c>
      <c r="B145" s="22" t="s">
        <v>13385</v>
      </c>
      <c r="C145" s="28" t="str">
        <f aca="false">demo_comp_cct!C163&amp; " emp"</f>
        <v>Joel Schmidt (comp 10161) emp</v>
      </c>
      <c r="D145" s="31" t="str">
        <f aca="false">"demo_parent_"&amp;_!A117</f>
        <v>demo_parent_10116</v>
      </c>
      <c r="E145" s="15"/>
      <c r="F145" s="21" t="str">
        <f aca="false">IF(E145="TRUE","",VLOOKUP(RANDBETWEEN(1,1041),namelist!$H:$I,2,0) &amp;" "&amp;RANDBETWEEN(1,100))</f>
        <v>Sjöviksvägen 7</v>
      </c>
      <c r="G145" s="22"/>
      <c r="H145" s="24" t="n">
        <f aca="false">IF(E145="TRUE","",VLOOKUP(RANDBETWEEN(1,9724),namelist!$R:$T,2,1))</f>
        <v>13234</v>
      </c>
      <c r="I145" s="21" t="str">
        <f aca="false">_xlfn.IFNA(VLOOKUP(H145,namelist!S:T,2,0),"")</f>
        <v>SALTSJÖ-BOO         </v>
      </c>
      <c r="J145" s="27" t="str">
        <f aca="false">_xlfn.IFNA(VLOOKUP(K145,res_countries!B:C,2,0),"")</f>
        <v>base.se</v>
      </c>
      <c r="K145" s="21" t="str">
        <f aca="false">IF(E145="TRUE","","Sverige")</f>
        <v>Sverige</v>
      </c>
      <c r="L145" s="19" t="str">
        <f aca="false">IF(E145="TRUE","", 0&amp;RANDBETWEEN(0,9)&amp;RANDBETWEEN(1,9)&amp;RANDBETWEEN(0,9)&amp;"-"&amp;RANDBETWEEN(0,9)&amp;RANDBETWEEN(0,9)&amp;" "&amp;RANDBETWEEN(0,9)&amp;RANDBETWEEN(0,9)&amp;" "&amp;RANDBETWEEN(0,9)&amp;RANDBETWEEN(0,9))</f>
        <v>0862-10 04 01</v>
      </c>
      <c r="M145" s="21" t="str">
        <f aca="false">IF(E145="TRUE","","+46.7"&amp;RANDBETWEEN(0,9)&amp;RANDBETWEEN(0,9)&amp;RANDBETWEEN(0,9)&amp;RANDBETWEEN(0,9)&amp;RANDBETWEEN(0,9)&amp;RANDBETWEEN(0,9)&amp;RANDBETWEEN(0,9))</f>
        <v>+46.73897110</v>
      </c>
      <c r="N145" s="21"/>
      <c r="O145" s="22" t="n">
        <f aca="false">FALSE()</f>
        <v>0</v>
      </c>
    </row>
    <row r="146" customFormat="false" ht="15" hidden="false" customHeight="false" outlineLevel="0" collapsed="false">
      <c r="A146" s="23" t="str">
        <f aca="false">"demo_emp_cct_"&amp;_!A163</f>
        <v>demo_emp_cct_10162</v>
      </c>
      <c r="B146" s="22" t="s">
        <v>13385</v>
      </c>
      <c r="C146" s="28" t="str">
        <f aca="false">demo_comp_cct!C164&amp; " emp"</f>
        <v>Sonny Forslund (comp 10162) emp</v>
      </c>
      <c r="D146" s="29" t="str">
        <f aca="false">"demo_parent_"&amp;_!A127</f>
        <v>demo_parent_10126</v>
      </c>
      <c r="E146" s="15"/>
      <c r="F146" s="21" t="str">
        <f aca="false">IF(E146="TRUE","",VLOOKUP(RANDBETWEEN(1,1041),namelist!$H:$I,2,0) &amp;" "&amp;RANDBETWEEN(1,100))</f>
        <v>Carl Alberts Gränd 51</v>
      </c>
      <c r="G146" s="22"/>
      <c r="H146" s="24" t="n">
        <f aca="false">IF(E146="TRUE","",VLOOKUP(RANDBETWEEN(1,9724),namelist!$R:$T,2,1))</f>
        <v>78477</v>
      </c>
      <c r="I146" s="21" t="str">
        <f aca="false">_xlfn.IFNA(VLOOKUP(H146,namelist!S:T,2,0),"")</f>
        <v>BORLÄNGE            </v>
      </c>
      <c r="J146" s="27" t="str">
        <f aca="false">_xlfn.IFNA(VLOOKUP(K146,res_countries!B:C,2,0),"")</f>
        <v>base.se</v>
      </c>
      <c r="K146" s="21" t="str">
        <f aca="false">IF(E146="TRUE","","Sverige")</f>
        <v>Sverige</v>
      </c>
      <c r="L146" s="19" t="str">
        <f aca="false">IF(E146="TRUE","", 0&amp;RANDBETWEEN(0,9)&amp;RANDBETWEEN(1,9)&amp;RANDBETWEEN(0,9)&amp;"-"&amp;RANDBETWEEN(0,9)&amp;RANDBETWEEN(0,9)&amp;" "&amp;RANDBETWEEN(0,9)&amp;RANDBETWEEN(0,9)&amp;" "&amp;RANDBETWEEN(0,9)&amp;RANDBETWEEN(0,9))</f>
        <v>0344-75 76 20</v>
      </c>
      <c r="M146" s="21" t="str">
        <f aca="false">IF(E146="TRUE","","+46.7"&amp;RANDBETWEEN(0,9)&amp;RANDBETWEEN(0,9)&amp;RANDBETWEEN(0,9)&amp;RANDBETWEEN(0,9)&amp;RANDBETWEEN(0,9)&amp;RANDBETWEEN(0,9)&amp;RANDBETWEEN(0,9))</f>
        <v>+46.77585264</v>
      </c>
      <c r="N146" s="21"/>
      <c r="O146" s="22" t="n">
        <f aca="false">FALSE()</f>
        <v>0</v>
      </c>
    </row>
    <row r="147" customFormat="false" ht="15" hidden="false" customHeight="false" outlineLevel="0" collapsed="false">
      <c r="A147" s="23" t="str">
        <f aca="false">"demo_emp_cct_"&amp;_!A164</f>
        <v>demo_emp_cct_10163</v>
      </c>
      <c r="B147" s="22" t="s">
        <v>13385</v>
      </c>
      <c r="C147" s="28" t="str">
        <f aca="false">demo_comp_cct!C165&amp; " emp"</f>
        <v>Patricia Pehrsson (comp 10163) emp</v>
      </c>
      <c r="D147" s="29" t="str">
        <f aca="false">"demo_parent_"&amp;_!A127</f>
        <v>demo_parent_10126</v>
      </c>
      <c r="E147" s="15"/>
      <c r="F147" s="21" t="str">
        <f aca="false">IF(E147="TRUE","",VLOOKUP(RANDBETWEEN(1,1041),namelist!$H:$I,2,0) &amp;" "&amp;RANDBETWEEN(1,100))</f>
        <v>Eknäsvägen 77</v>
      </c>
      <c r="G147" s="22"/>
      <c r="H147" s="24" t="n">
        <f aca="false">IF(E147="TRUE","",VLOOKUP(RANDBETWEEN(1,9724),namelist!$R:$T,2,1))</f>
        <v>89131</v>
      </c>
      <c r="I147" s="21" t="str">
        <f aca="false">_xlfn.IFNA(VLOOKUP(H147,namelist!S:T,2,0),"")</f>
        <v>ÖRNSKÖLDSVIK        </v>
      </c>
      <c r="J147" s="27" t="str">
        <f aca="false">_xlfn.IFNA(VLOOKUP(K147,res_countries!B:C,2,0),"")</f>
        <v>base.se</v>
      </c>
      <c r="K147" s="21" t="str">
        <f aca="false">IF(E147="TRUE","","Sverige")</f>
        <v>Sverige</v>
      </c>
      <c r="L147" s="19" t="str">
        <f aca="false">IF(E147="TRUE","", 0&amp;RANDBETWEEN(0,9)&amp;RANDBETWEEN(1,9)&amp;RANDBETWEEN(0,9)&amp;"-"&amp;RANDBETWEEN(0,9)&amp;RANDBETWEEN(0,9)&amp;" "&amp;RANDBETWEEN(0,9)&amp;RANDBETWEEN(0,9)&amp;" "&amp;RANDBETWEEN(0,9)&amp;RANDBETWEEN(0,9))</f>
        <v>0686-80 73 31</v>
      </c>
      <c r="M147" s="21" t="str">
        <f aca="false">IF(E147="TRUE","","+46.7"&amp;RANDBETWEEN(0,9)&amp;RANDBETWEEN(0,9)&amp;RANDBETWEEN(0,9)&amp;RANDBETWEEN(0,9)&amp;RANDBETWEEN(0,9)&amp;RANDBETWEEN(0,9)&amp;RANDBETWEEN(0,9))</f>
        <v>+46.70327228</v>
      </c>
      <c r="N147" s="21"/>
      <c r="O147" s="22" t="n">
        <f aca="false">FALSE()</f>
        <v>0</v>
      </c>
    </row>
    <row r="148" customFormat="false" ht="15" hidden="false" customHeight="false" outlineLevel="0" collapsed="false">
      <c r="A148" s="23" t="str">
        <f aca="false">"demo_emp_cct_"&amp;_!A165</f>
        <v>demo_emp_cct_10164</v>
      </c>
      <c r="B148" s="22" t="s">
        <v>13385</v>
      </c>
      <c r="C148" s="28" t="str">
        <f aca="false">demo_comp_cct!C166&amp; " emp"</f>
        <v>Zoey Berglind (comp 10164) emp</v>
      </c>
      <c r="D148" s="29" t="str">
        <f aca="false">"demo_parent_"&amp;_!A127</f>
        <v>demo_parent_10126</v>
      </c>
      <c r="E148" s="15"/>
      <c r="F148" s="21" t="str">
        <f aca="false">IF(E148="TRUE","",VLOOKUP(RANDBETWEEN(1,1041),namelist!$H:$I,2,0) &amp;" "&amp;RANDBETWEEN(1,100))</f>
        <v>Storskärsgatan 42</v>
      </c>
      <c r="G148" s="22"/>
      <c r="H148" s="24" t="n">
        <f aca="false">IF(E148="TRUE","",VLOOKUP(RANDBETWEEN(1,9724),namelist!$R:$T,2,1))</f>
        <v>51593</v>
      </c>
      <c r="I148" s="21" t="str">
        <f aca="false">_xlfn.IFNA(VLOOKUP(H148,namelist!S:T,2,0),"")</f>
        <v>SEGLORA             </v>
      </c>
      <c r="J148" s="27" t="str">
        <f aca="false">_xlfn.IFNA(VLOOKUP(K148,res_countries!B:C,2,0),"")</f>
        <v>base.se</v>
      </c>
      <c r="K148" s="21" t="str">
        <f aca="false">IF(E148="TRUE","","Sverige")</f>
        <v>Sverige</v>
      </c>
      <c r="L148" s="19" t="str">
        <f aca="false">IF(E148="TRUE","", 0&amp;RANDBETWEEN(0,9)&amp;RANDBETWEEN(1,9)&amp;RANDBETWEEN(0,9)&amp;"-"&amp;RANDBETWEEN(0,9)&amp;RANDBETWEEN(0,9)&amp;" "&amp;RANDBETWEEN(0,9)&amp;RANDBETWEEN(0,9)&amp;" "&amp;RANDBETWEEN(0,9)&amp;RANDBETWEEN(0,9))</f>
        <v>0240-57 33 20</v>
      </c>
      <c r="M148" s="21" t="str">
        <f aca="false">IF(E148="TRUE","","+46.7"&amp;RANDBETWEEN(0,9)&amp;RANDBETWEEN(0,9)&amp;RANDBETWEEN(0,9)&amp;RANDBETWEEN(0,9)&amp;RANDBETWEEN(0,9)&amp;RANDBETWEEN(0,9)&amp;RANDBETWEEN(0,9))</f>
        <v>+46.74877030</v>
      </c>
      <c r="N148" s="21"/>
      <c r="O148" s="22" t="n">
        <f aca="false">FALSE()</f>
        <v>0</v>
      </c>
    </row>
    <row r="149" customFormat="false" ht="15" hidden="false" customHeight="false" outlineLevel="0" collapsed="false">
      <c r="A149" s="23" t="str">
        <f aca="false">"demo_emp_cct_"&amp;_!A166</f>
        <v>demo_emp_cct_10165</v>
      </c>
      <c r="B149" s="22" t="s">
        <v>13385</v>
      </c>
      <c r="C149" s="28" t="str">
        <f aca="false">demo_comp_cct!C167&amp; " emp"</f>
        <v>Valeria Schröder (comp 10165) emp</v>
      </c>
      <c r="D149" s="29" t="str">
        <f aca="false">"demo_parent_"&amp;_!A127</f>
        <v>demo_parent_10126</v>
      </c>
      <c r="E149" s="15"/>
      <c r="F149" s="21" t="str">
        <f aca="false">IF(E149="TRUE","",VLOOKUP(RANDBETWEEN(1,1041),namelist!$H:$I,2,0) &amp;" "&amp;RANDBETWEEN(1,100))</f>
        <v>Essinge Brogata 39</v>
      </c>
      <c r="G149" s="22"/>
      <c r="H149" s="24" t="n">
        <f aca="false">IF(E149="TRUE","",VLOOKUP(RANDBETWEEN(1,9724),namelist!$R:$T,2,1))</f>
        <v>25269</v>
      </c>
      <c r="I149" s="21" t="str">
        <f aca="false">_xlfn.IFNA(VLOOKUP(H149,namelist!S:T,2,0),"")</f>
        <v>RÅÅ                 </v>
      </c>
      <c r="J149" s="27" t="str">
        <f aca="false">_xlfn.IFNA(VLOOKUP(K149,res_countries!B:C,2,0),"")</f>
        <v>base.se</v>
      </c>
      <c r="K149" s="21" t="str">
        <f aca="false">IF(E149="TRUE","","Sverige")</f>
        <v>Sverige</v>
      </c>
      <c r="L149" s="19" t="str">
        <f aca="false">IF(E149="TRUE","", 0&amp;RANDBETWEEN(0,9)&amp;RANDBETWEEN(1,9)&amp;RANDBETWEEN(0,9)&amp;"-"&amp;RANDBETWEEN(0,9)&amp;RANDBETWEEN(0,9)&amp;" "&amp;RANDBETWEEN(0,9)&amp;RANDBETWEEN(0,9)&amp;" "&amp;RANDBETWEEN(0,9)&amp;RANDBETWEEN(0,9))</f>
        <v>0841-74 05 45</v>
      </c>
      <c r="M149" s="21" t="str">
        <f aca="false">IF(E149="TRUE","","+46.7"&amp;RANDBETWEEN(0,9)&amp;RANDBETWEEN(0,9)&amp;RANDBETWEEN(0,9)&amp;RANDBETWEEN(0,9)&amp;RANDBETWEEN(0,9)&amp;RANDBETWEEN(0,9)&amp;RANDBETWEEN(0,9))</f>
        <v>+46.70410103</v>
      </c>
      <c r="N149" s="21"/>
      <c r="O149" s="22" t="n">
        <f aca="false">FALSE()</f>
        <v>0</v>
      </c>
    </row>
    <row r="150" customFormat="false" ht="15" hidden="false" customHeight="false" outlineLevel="0" collapsed="false">
      <c r="A150" s="23" t="str">
        <f aca="false">"demo_emp_cct_"&amp;_!A167</f>
        <v>demo_emp_cct_10166</v>
      </c>
      <c r="B150" s="22" t="s">
        <v>13385</v>
      </c>
      <c r="C150" s="28" t="str">
        <f aca="false">demo_comp_cct!C168&amp; " emp"</f>
        <v>Hector Wall (comp 10166) emp</v>
      </c>
      <c r="D150" s="30" t="str">
        <f aca="false">"demo_parent_"&amp;_!A128</f>
        <v>demo_parent_10127</v>
      </c>
      <c r="E150" s="15"/>
      <c r="F150" s="21" t="str">
        <f aca="false">IF(E150="TRUE","",VLOOKUP(RANDBETWEEN(1,1041),namelist!$H:$I,2,0) &amp;" "&amp;RANDBETWEEN(1,100))</f>
        <v>Nygränd 3</v>
      </c>
      <c r="G150" s="22"/>
      <c r="H150" s="24" t="n">
        <f aca="false">IF(E150="TRUE","",VLOOKUP(RANDBETWEEN(1,9724),namelist!$R:$T,2,1))</f>
        <v>21135</v>
      </c>
      <c r="I150" s="21" t="str">
        <f aca="false">_xlfn.IFNA(VLOOKUP(H150,namelist!S:T,2,0),"")</f>
        <v>MALMÖ               </v>
      </c>
      <c r="J150" s="27" t="str">
        <f aca="false">_xlfn.IFNA(VLOOKUP(K150,res_countries!B:C,2,0),"")</f>
        <v>base.se</v>
      </c>
      <c r="K150" s="21" t="str">
        <f aca="false">IF(E150="TRUE","","Sverige")</f>
        <v>Sverige</v>
      </c>
      <c r="L150" s="19" t="str">
        <f aca="false">IF(E150="TRUE","", 0&amp;RANDBETWEEN(0,9)&amp;RANDBETWEEN(1,9)&amp;RANDBETWEEN(0,9)&amp;"-"&amp;RANDBETWEEN(0,9)&amp;RANDBETWEEN(0,9)&amp;" "&amp;RANDBETWEEN(0,9)&amp;RANDBETWEEN(0,9)&amp;" "&amp;RANDBETWEEN(0,9)&amp;RANDBETWEEN(0,9))</f>
        <v>0535-32 94 68</v>
      </c>
      <c r="M150" s="21" t="str">
        <f aca="false">IF(E150="TRUE","","+46.7"&amp;RANDBETWEEN(0,9)&amp;RANDBETWEEN(0,9)&amp;RANDBETWEEN(0,9)&amp;RANDBETWEEN(0,9)&amp;RANDBETWEEN(0,9)&amp;RANDBETWEEN(0,9)&amp;RANDBETWEEN(0,9))</f>
        <v>+46.73270163</v>
      </c>
      <c r="N150" s="21"/>
      <c r="O150" s="22" t="n">
        <f aca="false">FALSE()</f>
        <v>0</v>
      </c>
    </row>
    <row r="151" customFormat="false" ht="15" hidden="false" customHeight="false" outlineLevel="0" collapsed="false">
      <c r="A151" s="23" t="str">
        <f aca="false">"demo_emp_cct_"&amp;_!A168</f>
        <v>demo_emp_cct_10167</v>
      </c>
      <c r="B151" s="22" t="s">
        <v>13385</v>
      </c>
      <c r="C151" s="28" t="str">
        <f aca="false">demo_comp_cct!C169&amp; " emp"</f>
        <v>Leyla Åsberg (comp 10167) emp</v>
      </c>
      <c r="D151" s="30" t="str">
        <f aca="false">"demo_parent_"&amp;_!A128</f>
        <v>demo_parent_10127</v>
      </c>
      <c r="E151" s="15"/>
      <c r="F151" s="21" t="str">
        <f aca="false">IF(E151="TRUE","",VLOOKUP(RANDBETWEEN(1,1041),namelist!$H:$I,2,0) &amp;" "&amp;RANDBETWEEN(1,100))</f>
        <v>Arsenalsgatan 55</v>
      </c>
      <c r="G151" s="22"/>
      <c r="H151" s="24" t="n">
        <f aca="false">IF(E151="TRUE","",VLOOKUP(RANDBETWEEN(1,9724),namelist!$R:$T,2,1))</f>
        <v>60387</v>
      </c>
      <c r="I151" s="21" t="str">
        <f aca="false">_xlfn.IFNA(VLOOKUP(H151,namelist!S:T,2,0),"")</f>
        <v>NORRKÖPING          </v>
      </c>
      <c r="J151" s="27" t="str">
        <f aca="false">_xlfn.IFNA(VLOOKUP(K151,res_countries!B:C,2,0),"")</f>
        <v>base.se</v>
      </c>
      <c r="K151" s="21" t="str">
        <f aca="false">IF(E151="TRUE","","Sverige")</f>
        <v>Sverige</v>
      </c>
      <c r="L151" s="19" t="str">
        <f aca="false">IF(E151="TRUE","", 0&amp;RANDBETWEEN(0,9)&amp;RANDBETWEEN(1,9)&amp;RANDBETWEEN(0,9)&amp;"-"&amp;RANDBETWEEN(0,9)&amp;RANDBETWEEN(0,9)&amp;" "&amp;RANDBETWEEN(0,9)&amp;RANDBETWEEN(0,9)&amp;" "&amp;RANDBETWEEN(0,9)&amp;RANDBETWEEN(0,9))</f>
        <v>0928-84 98 73</v>
      </c>
      <c r="M151" s="21" t="str">
        <f aca="false">IF(E151="TRUE","","+46.7"&amp;RANDBETWEEN(0,9)&amp;RANDBETWEEN(0,9)&amp;RANDBETWEEN(0,9)&amp;RANDBETWEEN(0,9)&amp;RANDBETWEEN(0,9)&amp;RANDBETWEEN(0,9)&amp;RANDBETWEEN(0,9))</f>
        <v>+46.72796621</v>
      </c>
      <c r="N151" s="21"/>
      <c r="O151" s="22" t="n">
        <f aca="false">FALSE()</f>
        <v>0</v>
      </c>
    </row>
    <row r="152" customFormat="false" ht="15" hidden="false" customHeight="false" outlineLevel="0" collapsed="false">
      <c r="A152" s="23" t="str">
        <f aca="false">"demo_emp_cct_"&amp;_!A169</f>
        <v>demo_emp_cct_10168</v>
      </c>
      <c r="B152" s="22" t="s">
        <v>13385</v>
      </c>
      <c r="C152" s="28" t="str">
        <f aca="false">demo_comp_cct!C170&amp; " emp"</f>
        <v>Malak Öster (comp 10168) emp</v>
      </c>
      <c r="D152" s="30" t="str">
        <f aca="false">"demo_parent_"&amp;_!A128</f>
        <v>demo_parent_10127</v>
      </c>
      <c r="E152" s="15"/>
      <c r="F152" s="21" t="str">
        <f aca="false">IF(E152="TRUE","",VLOOKUP(RANDBETWEEN(1,1041),namelist!$H:$I,2,0) &amp;" "&amp;RANDBETWEEN(1,100))</f>
        <v>Fryxellsgatan 71</v>
      </c>
      <c r="G152" s="22"/>
      <c r="H152" s="24" t="n">
        <f aca="false">IF(E152="TRUE","",VLOOKUP(RANDBETWEEN(1,9724),namelist!$R:$T,2,1))</f>
        <v>17832</v>
      </c>
      <c r="I152" s="21" t="str">
        <f aca="false">_xlfn.IFNA(VLOOKUP(H152,namelist!S:T,2,0),"")</f>
        <v>EKERÖ               </v>
      </c>
      <c r="J152" s="27" t="str">
        <f aca="false">_xlfn.IFNA(VLOOKUP(K152,res_countries!B:C,2,0),"")</f>
        <v>base.se</v>
      </c>
      <c r="K152" s="21" t="str">
        <f aca="false">IF(E152="TRUE","","Sverige")</f>
        <v>Sverige</v>
      </c>
      <c r="L152" s="19" t="str">
        <f aca="false">IF(E152="TRUE","", 0&amp;RANDBETWEEN(0,9)&amp;RANDBETWEEN(1,9)&amp;RANDBETWEEN(0,9)&amp;"-"&amp;RANDBETWEEN(0,9)&amp;RANDBETWEEN(0,9)&amp;" "&amp;RANDBETWEEN(0,9)&amp;RANDBETWEEN(0,9)&amp;" "&amp;RANDBETWEEN(0,9)&amp;RANDBETWEEN(0,9))</f>
        <v>0515-83 99 57</v>
      </c>
      <c r="M152" s="21" t="str">
        <f aca="false">IF(E152="TRUE","","+46.7"&amp;RANDBETWEEN(0,9)&amp;RANDBETWEEN(0,9)&amp;RANDBETWEEN(0,9)&amp;RANDBETWEEN(0,9)&amp;RANDBETWEEN(0,9)&amp;RANDBETWEEN(0,9)&amp;RANDBETWEEN(0,9))</f>
        <v>+46.78425171</v>
      </c>
      <c r="N152" s="21"/>
      <c r="O152" s="22" t="n">
        <f aca="false">FALSE()</f>
        <v>0</v>
      </c>
    </row>
    <row r="153" customFormat="false" ht="15" hidden="false" customHeight="false" outlineLevel="0" collapsed="false">
      <c r="A153" s="23" t="str">
        <f aca="false">"demo_emp_cct_"&amp;_!A170</f>
        <v>demo_emp_cct_10169</v>
      </c>
      <c r="B153" s="22" t="s">
        <v>13385</v>
      </c>
      <c r="C153" s="28" t="str">
        <f aca="false">demo_comp_cct!C171&amp; " emp"</f>
        <v>Leonie Malmsten (comp 10169) emp</v>
      </c>
      <c r="D153" s="30" t="str">
        <f aca="false">"demo_parent_"&amp;_!A128</f>
        <v>demo_parent_10127</v>
      </c>
      <c r="E153" s="15"/>
      <c r="F153" s="21" t="str">
        <f aca="false">IF(E153="TRUE","",VLOOKUP(RANDBETWEEN(1,1041),namelist!$H:$I,2,0) &amp;" "&amp;RANDBETWEEN(1,100))</f>
        <v>Östgötagatan 62</v>
      </c>
      <c r="G153" s="22"/>
      <c r="H153" s="24" t="n">
        <f aca="false">IF(E153="TRUE","",VLOOKUP(RANDBETWEEN(1,9724),namelist!$R:$T,2,1))</f>
        <v>56391</v>
      </c>
      <c r="I153" s="21" t="str">
        <f aca="false">_xlfn.IFNA(VLOOKUP(H153,namelist!S:T,2,0),"")</f>
        <v>GRÄNNA              </v>
      </c>
      <c r="J153" s="27" t="str">
        <f aca="false">_xlfn.IFNA(VLOOKUP(K153,res_countries!B:C,2,0),"")</f>
        <v>base.se</v>
      </c>
      <c r="K153" s="21" t="str">
        <f aca="false">IF(E153="TRUE","","Sverige")</f>
        <v>Sverige</v>
      </c>
      <c r="L153" s="19" t="str">
        <f aca="false">IF(E153="TRUE","", 0&amp;RANDBETWEEN(0,9)&amp;RANDBETWEEN(1,9)&amp;RANDBETWEEN(0,9)&amp;"-"&amp;RANDBETWEEN(0,9)&amp;RANDBETWEEN(0,9)&amp;" "&amp;RANDBETWEEN(0,9)&amp;RANDBETWEEN(0,9)&amp;" "&amp;RANDBETWEEN(0,9)&amp;RANDBETWEEN(0,9))</f>
        <v>0042-39 17 84</v>
      </c>
      <c r="M153" s="21" t="str">
        <f aca="false">IF(E153="TRUE","","+46.7"&amp;RANDBETWEEN(0,9)&amp;RANDBETWEEN(0,9)&amp;RANDBETWEEN(0,9)&amp;RANDBETWEEN(0,9)&amp;RANDBETWEEN(0,9)&amp;RANDBETWEEN(0,9)&amp;RANDBETWEEN(0,9))</f>
        <v>+46.78264811</v>
      </c>
      <c r="N153" s="21"/>
      <c r="O153" s="22" t="n">
        <f aca="false">FALSE()</f>
        <v>0</v>
      </c>
    </row>
    <row r="154" customFormat="false" ht="15" hidden="false" customHeight="false" outlineLevel="0" collapsed="false">
      <c r="A154" s="23" t="str">
        <f aca="false">"demo_emp_cct_"&amp;_!A171</f>
        <v>demo_emp_cct_10170</v>
      </c>
      <c r="B154" s="22" t="s">
        <v>13385</v>
      </c>
      <c r="C154" s="28" t="str">
        <f aca="false">demo_comp_cct!C172&amp; " emp"</f>
        <v>Raoul Henningsson (comp 10170) emp</v>
      </c>
      <c r="D154" s="30" t="str">
        <f aca="false">"demo_parent_"&amp;_!A128</f>
        <v>demo_parent_10127</v>
      </c>
      <c r="E154" s="15"/>
      <c r="F154" s="21" t="str">
        <f aca="false">IF(E154="TRUE","",VLOOKUP(RANDBETWEEN(1,1041),namelist!$H:$I,2,0) &amp;" "&amp;RANDBETWEEN(1,100))</f>
        <v>Bo Bergmans Gata 77</v>
      </c>
      <c r="G154" s="22"/>
      <c r="H154" s="24" t="n">
        <f aca="false">IF(E154="TRUE","",VLOOKUP(RANDBETWEEN(1,9724),namelist!$R:$T,2,1))</f>
        <v>24397</v>
      </c>
      <c r="I154" s="21" t="str">
        <f aca="false">_xlfn.IFNA(VLOOKUP(H154,namelist!S:T,2,0),"")</f>
        <v>HALLARÖD            </v>
      </c>
      <c r="J154" s="27" t="str">
        <f aca="false">_xlfn.IFNA(VLOOKUP(K154,res_countries!B:C,2,0),"")</f>
        <v>base.se</v>
      </c>
      <c r="K154" s="21" t="str">
        <f aca="false">IF(E154="TRUE","","Sverige")</f>
        <v>Sverige</v>
      </c>
      <c r="L154" s="19" t="str">
        <f aca="false">IF(E154="TRUE","", 0&amp;RANDBETWEEN(0,9)&amp;RANDBETWEEN(1,9)&amp;RANDBETWEEN(0,9)&amp;"-"&amp;RANDBETWEEN(0,9)&amp;RANDBETWEEN(0,9)&amp;" "&amp;RANDBETWEEN(0,9)&amp;RANDBETWEEN(0,9)&amp;" "&amp;RANDBETWEEN(0,9)&amp;RANDBETWEEN(0,9))</f>
        <v>0263-35 95 57</v>
      </c>
      <c r="M154" s="21" t="str">
        <f aca="false">IF(E154="TRUE","","+46.7"&amp;RANDBETWEEN(0,9)&amp;RANDBETWEEN(0,9)&amp;RANDBETWEEN(0,9)&amp;RANDBETWEEN(0,9)&amp;RANDBETWEEN(0,9)&amp;RANDBETWEEN(0,9)&amp;RANDBETWEEN(0,9))</f>
        <v>+46.76741398</v>
      </c>
      <c r="N154" s="21"/>
      <c r="O154" s="22" t="n">
        <f aca="false">FALSE()</f>
        <v>0</v>
      </c>
    </row>
    <row r="155" customFormat="false" ht="15" hidden="false" customHeight="false" outlineLevel="0" collapsed="false">
      <c r="A155" s="23" t="str">
        <f aca="false">"demo_emp_cct_"&amp;_!A172</f>
        <v>demo_emp_cct_10171</v>
      </c>
      <c r="B155" s="22" t="s">
        <v>13385</v>
      </c>
      <c r="C155" s="28" t="str">
        <f aca="false">demo_comp_cct!C173&amp; " emp"</f>
        <v>Gunnar Ryd (comp 10171) emp</v>
      </c>
      <c r="D155" s="31" t="str">
        <f aca="false">"demo_parent_"&amp;_!A129</f>
        <v>demo_parent_10128</v>
      </c>
      <c r="E155" s="15"/>
      <c r="F155" s="21" t="str">
        <f aca="false">IF(E155="TRUE","",VLOOKUP(RANDBETWEEN(1,1041),namelist!$H:$I,2,0) &amp;" "&amp;RANDBETWEEN(1,100))</f>
        <v>Gotlandsgatan 10</v>
      </c>
      <c r="G155" s="22"/>
      <c r="H155" s="24" t="n">
        <f aca="false">IF(E155="TRUE","",VLOOKUP(RANDBETWEEN(1,9724),namelist!$R:$T,2,1))</f>
        <v>13832</v>
      </c>
      <c r="I155" s="21" t="str">
        <f aca="false">_xlfn.IFNA(VLOOKUP(H155,namelist!S:T,2,0),"")</f>
        <v>ÄLTA                </v>
      </c>
      <c r="J155" s="27" t="str">
        <f aca="false">_xlfn.IFNA(VLOOKUP(K155,res_countries!B:C,2,0),"")</f>
        <v>base.se</v>
      </c>
      <c r="K155" s="21" t="str">
        <f aca="false">IF(E155="TRUE","","Sverige")</f>
        <v>Sverige</v>
      </c>
      <c r="L155" s="19" t="str">
        <f aca="false">IF(E155="TRUE","", 0&amp;RANDBETWEEN(0,9)&amp;RANDBETWEEN(1,9)&amp;RANDBETWEEN(0,9)&amp;"-"&amp;RANDBETWEEN(0,9)&amp;RANDBETWEEN(0,9)&amp;" "&amp;RANDBETWEEN(0,9)&amp;RANDBETWEEN(0,9)&amp;" "&amp;RANDBETWEEN(0,9)&amp;RANDBETWEEN(0,9))</f>
        <v>0262-62 16 95</v>
      </c>
      <c r="M155" s="21" t="str">
        <f aca="false">IF(E155="TRUE","","+46.7"&amp;RANDBETWEEN(0,9)&amp;RANDBETWEEN(0,9)&amp;RANDBETWEEN(0,9)&amp;RANDBETWEEN(0,9)&amp;RANDBETWEEN(0,9)&amp;RANDBETWEEN(0,9)&amp;RANDBETWEEN(0,9))</f>
        <v>+46.78915293</v>
      </c>
      <c r="N155" s="21"/>
      <c r="O155" s="22" t="n">
        <f aca="false">FALSE()</f>
        <v>0</v>
      </c>
    </row>
    <row r="156" customFormat="false" ht="15" hidden="false" customHeight="false" outlineLevel="0" collapsed="false">
      <c r="A156" s="23" t="str">
        <f aca="false">"demo_emp_cct_"&amp;_!A173</f>
        <v>demo_emp_cct_10172</v>
      </c>
      <c r="B156" s="22" t="s">
        <v>13385</v>
      </c>
      <c r="C156" s="28" t="str">
        <f aca="false">demo_comp_cct!C174&amp; " emp"</f>
        <v>Emelie Wahlström (comp 10172) emp</v>
      </c>
      <c r="D156" s="31" t="str">
        <f aca="false">"demo_parent_"&amp;_!A129</f>
        <v>demo_parent_10128</v>
      </c>
      <c r="E156" s="15"/>
      <c r="F156" s="21" t="str">
        <f aca="false">IF(E156="TRUE","",VLOOKUP(RANDBETWEEN(1,1041),namelist!$H:$I,2,0) &amp;" "&amp;RANDBETWEEN(1,100))</f>
        <v>Skeppar Olofs Gränd 26</v>
      </c>
      <c r="G156" s="22"/>
      <c r="H156" s="24" t="n">
        <f aca="false">IF(E156="TRUE","",VLOOKUP(RANDBETWEEN(1,9724),namelist!$R:$T,2,1))</f>
        <v>68491</v>
      </c>
      <c r="I156" s="21" t="str">
        <f aca="false">_xlfn.IFNA(VLOOKUP(H156,namelist!S:T,2,0),"")</f>
        <v>MUNKFORS            </v>
      </c>
      <c r="J156" s="27" t="str">
        <f aca="false">_xlfn.IFNA(VLOOKUP(K156,res_countries!B:C,2,0),"")</f>
        <v>base.se</v>
      </c>
      <c r="K156" s="21" t="str">
        <f aca="false">IF(E156="TRUE","","Sverige")</f>
        <v>Sverige</v>
      </c>
      <c r="L156" s="19" t="str">
        <f aca="false">IF(E156="TRUE","", 0&amp;RANDBETWEEN(0,9)&amp;RANDBETWEEN(1,9)&amp;RANDBETWEEN(0,9)&amp;"-"&amp;RANDBETWEEN(0,9)&amp;RANDBETWEEN(0,9)&amp;" "&amp;RANDBETWEEN(0,9)&amp;RANDBETWEEN(0,9)&amp;" "&amp;RANDBETWEEN(0,9)&amp;RANDBETWEEN(0,9))</f>
        <v>0689-52 74 94</v>
      </c>
      <c r="M156" s="21" t="str">
        <f aca="false">IF(E156="TRUE","","+46.7"&amp;RANDBETWEEN(0,9)&amp;RANDBETWEEN(0,9)&amp;RANDBETWEEN(0,9)&amp;RANDBETWEEN(0,9)&amp;RANDBETWEEN(0,9)&amp;RANDBETWEEN(0,9)&amp;RANDBETWEEN(0,9))</f>
        <v>+46.70258711</v>
      </c>
      <c r="N156" s="21"/>
      <c r="O156" s="22" t="n">
        <f aca="false">FALSE()</f>
        <v>0</v>
      </c>
    </row>
    <row r="157" customFormat="false" ht="15" hidden="false" customHeight="false" outlineLevel="0" collapsed="false">
      <c r="A157" s="23" t="str">
        <f aca="false">"demo_emp_cct_"&amp;_!A174</f>
        <v>demo_emp_cct_10173</v>
      </c>
      <c r="B157" s="22" t="s">
        <v>13385</v>
      </c>
      <c r="C157" s="28" t="str">
        <f aca="false">demo_comp_cct!C175&amp; " emp"</f>
        <v>Alma Lönnqvist (comp 10173) emp</v>
      </c>
      <c r="D157" s="31" t="str">
        <f aca="false">"demo_parent_"&amp;_!A129</f>
        <v>demo_parent_10128</v>
      </c>
      <c r="E157" s="15"/>
      <c r="F157" s="21" t="str">
        <f aca="false">IF(E157="TRUE","",VLOOKUP(RANDBETWEEN(1,1041),namelist!$H:$I,2,0) &amp;" "&amp;RANDBETWEEN(1,100))</f>
        <v>Parkgatan 77</v>
      </c>
      <c r="G157" s="22"/>
      <c r="H157" s="24" t="n">
        <f aca="false">IF(E157="TRUE","",VLOOKUP(RANDBETWEEN(1,9724),namelist!$R:$T,2,1))</f>
        <v>14170</v>
      </c>
      <c r="I157" s="21" t="str">
        <f aca="false">_xlfn.IFNA(VLOOKUP(H157,namelist!S:T,2,0),"")</f>
        <v>SEGELTORP           </v>
      </c>
      <c r="J157" s="27" t="str">
        <f aca="false">_xlfn.IFNA(VLOOKUP(K157,res_countries!B:C,2,0),"")</f>
        <v>base.se</v>
      </c>
      <c r="K157" s="21" t="str">
        <f aca="false">IF(E157="TRUE","","Sverige")</f>
        <v>Sverige</v>
      </c>
      <c r="L157" s="19" t="str">
        <f aca="false">IF(E157="TRUE","", 0&amp;RANDBETWEEN(0,9)&amp;RANDBETWEEN(1,9)&amp;RANDBETWEEN(0,9)&amp;"-"&amp;RANDBETWEEN(0,9)&amp;RANDBETWEEN(0,9)&amp;" "&amp;RANDBETWEEN(0,9)&amp;RANDBETWEEN(0,9)&amp;" "&amp;RANDBETWEEN(0,9)&amp;RANDBETWEEN(0,9))</f>
        <v>0870-09 86 71</v>
      </c>
      <c r="M157" s="21" t="str">
        <f aca="false">IF(E157="TRUE","","+46.7"&amp;RANDBETWEEN(0,9)&amp;RANDBETWEEN(0,9)&amp;RANDBETWEEN(0,9)&amp;RANDBETWEEN(0,9)&amp;RANDBETWEEN(0,9)&amp;RANDBETWEEN(0,9)&amp;RANDBETWEEN(0,9))</f>
        <v>+46.79268678</v>
      </c>
      <c r="N157" s="21"/>
      <c r="O157" s="22" t="n">
        <f aca="false">FALSE()</f>
        <v>0</v>
      </c>
    </row>
    <row r="158" customFormat="false" ht="15" hidden="false" customHeight="false" outlineLevel="0" collapsed="false">
      <c r="A158" s="23" t="str">
        <f aca="false">"demo_emp_cct_"&amp;_!A175</f>
        <v>demo_emp_cct_10174</v>
      </c>
      <c r="B158" s="22" t="s">
        <v>13385</v>
      </c>
      <c r="C158" s="28" t="str">
        <f aca="false">demo_comp_cct!C176&amp; " emp"</f>
        <v>Indra Back (comp 10174) emp</v>
      </c>
      <c r="D158" s="29" t="str">
        <f aca="false">"demo_parent_"&amp;_!A139</f>
        <v>demo_parent_10138</v>
      </c>
      <c r="E158" s="15"/>
      <c r="F158" s="21" t="str">
        <f aca="false">IF(E158="TRUE","",VLOOKUP(RANDBETWEEN(1,1041),namelist!$H:$I,2,0) &amp;" "&amp;RANDBETWEEN(1,100))</f>
        <v>Herkulesgatan 71</v>
      </c>
      <c r="G158" s="22"/>
      <c r="H158" s="24" t="n">
        <f aca="false">IF(E158="TRUE","",VLOOKUP(RANDBETWEEN(1,9724),namelist!$R:$T,2,1))</f>
        <v>96161</v>
      </c>
      <c r="I158" s="21" t="str">
        <f aca="false">_xlfn.IFNA(VLOOKUP(H158,namelist!S:T,2,0),"")</f>
        <v>BODEN               </v>
      </c>
      <c r="J158" s="27" t="str">
        <f aca="false">_xlfn.IFNA(VLOOKUP(K158,res_countries!B:C,2,0),"")</f>
        <v>base.se</v>
      </c>
      <c r="K158" s="21" t="str">
        <f aca="false">IF(E158="TRUE","","Sverige")</f>
        <v>Sverige</v>
      </c>
      <c r="L158" s="19" t="str">
        <f aca="false">IF(E158="TRUE","", 0&amp;RANDBETWEEN(0,9)&amp;RANDBETWEEN(1,9)&amp;RANDBETWEEN(0,9)&amp;"-"&amp;RANDBETWEEN(0,9)&amp;RANDBETWEEN(0,9)&amp;" "&amp;RANDBETWEEN(0,9)&amp;RANDBETWEEN(0,9)&amp;" "&amp;RANDBETWEEN(0,9)&amp;RANDBETWEEN(0,9))</f>
        <v>0357-46 92 84</v>
      </c>
      <c r="M158" s="21" t="str">
        <f aca="false">IF(E158="TRUE","","+46.7"&amp;RANDBETWEEN(0,9)&amp;RANDBETWEEN(0,9)&amp;RANDBETWEEN(0,9)&amp;RANDBETWEEN(0,9)&amp;RANDBETWEEN(0,9)&amp;RANDBETWEEN(0,9)&amp;RANDBETWEEN(0,9))</f>
        <v>+46.71931524</v>
      </c>
      <c r="N158" s="21"/>
      <c r="O158" s="22" t="n">
        <f aca="false">FALSE()</f>
        <v>0</v>
      </c>
    </row>
    <row r="159" customFormat="false" ht="15" hidden="false" customHeight="false" outlineLevel="0" collapsed="false">
      <c r="A159" s="23" t="str">
        <f aca="false">"demo_emp_cct_"&amp;_!A176</f>
        <v>demo_emp_cct_10175</v>
      </c>
      <c r="B159" s="22" t="s">
        <v>13385</v>
      </c>
      <c r="C159" s="28" t="str">
        <f aca="false">demo_comp_cct!C177&amp; " emp"</f>
        <v>Gösta Qvist (comp 10175) emp</v>
      </c>
      <c r="D159" s="29" t="str">
        <f aca="false">"demo_parent_"&amp;_!A139</f>
        <v>demo_parent_10138</v>
      </c>
      <c r="E159" s="15"/>
      <c r="F159" s="21" t="str">
        <f aca="false">IF(E159="TRUE","",VLOOKUP(RANDBETWEEN(1,1041),namelist!$H:$I,2,0) &amp;" "&amp;RANDBETWEEN(1,100))</f>
        <v>Fredmansgatan 95</v>
      </c>
      <c r="G159" s="22"/>
      <c r="H159" s="24" t="n">
        <f aca="false">IF(E159="TRUE","",VLOOKUP(RANDBETWEEN(1,9724),namelist!$R:$T,2,1))</f>
        <v>24731</v>
      </c>
      <c r="I159" s="21" t="str">
        <f aca="false">_xlfn.IFNA(VLOOKUP(H159,namelist!S:T,2,0),"")</f>
        <v>SÖDRA SANDBY        </v>
      </c>
      <c r="J159" s="27" t="str">
        <f aca="false">_xlfn.IFNA(VLOOKUP(K159,res_countries!B:C,2,0),"")</f>
        <v>base.se</v>
      </c>
      <c r="K159" s="21" t="str">
        <f aca="false">IF(E159="TRUE","","Sverige")</f>
        <v>Sverige</v>
      </c>
      <c r="L159" s="19" t="str">
        <f aca="false">IF(E159="TRUE","", 0&amp;RANDBETWEEN(0,9)&amp;RANDBETWEEN(1,9)&amp;RANDBETWEEN(0,9)&amp;"-"&amp;RANDBETWEEN(0,9)&amp;RANDBETWEEN(0,9)&amp;" "&amp;RANDBETWEEN(0,9)&amp;RANDBETWEEN(0,9)&amp;" "&amp;RANDBETWEEN(0,9)&amp;RANDBETWEEN(0,9))</f>
        <v>0028-61 21 07</v>
      </c>
      <c r="M159" s="21" t="str">
        <f aca="false">IF(E159="TRUE","","+46.7"&amp;RANDBETWEEN(0,9)&amp;RANDBETWEEN(0,9)&amp;RANDBETWEEN(0,9)&amp;RANDBETWEEN(0,9)&amp;RANDBETWEEN(0,9)&amp;RANDBETWEEN(0,9)&amp;RANDBETWEEN(0,9))</f>
        <v>+46.76421296</v>
      </c>
      <c r="N159" s="21"/>
      <c r="O159" s="22" t="n">
        <f aca="false">FALSE()</f>
        <v>0</v>
      </c>
    </row>
    <row r="160" customFormat="false" ht="15" hidden="false" customHeight="false" outlineLevel="0" collapsed="false">
      <c r="A160" s="23" t="str">
        <f aca="false">"demo_emp_cct_"&amp;_!A177</f>
        <v>demo_emp_cct_10176</v>
      </c>
      <c r="B160" s="22" t="s">
        <v>13385</v>
      </c>
      <c r="C160" s="28" t="str">
        <f aca="false">demo_comp_cct!C178&amp; " emp"</f>
        <v>Sune Hagman (comp 10176) emp</v>
      </c>
      <c r="D160" s="29" t="str">
        <f aca="false">"demo_parent_"&amp;_!A139</f>
        <v>demo_parent_10138</v>
      </c>
      <c r="E160" s="15"/>
      <c r="F160" s="21" t="str">
        <f aca="false">IF(E160="TRUE","",VLOOKUP(RANDBETWEEN(1,1041),namelist!$H:$I,2,0) &amp;" "&amp;RANDBETWEEN(1,100))</f>
        <v>Ljusterögatan 85</v>
      </c>
      <c r="G160" s="22"/>
      <c r="H160" s="24" t="n">
        <f aca="false">IF(E160="TRUE","",VLOOKUP(RANDBETWEEN(1,9724),namelist!$R:$T,2,1))</f>
        <v>74941</v>
      </c>
      <c r="I160" s="21" t="str">
        <f aca="false">_xlfn.IFNA(VLOOKUP(H160,namelist!S:T,2,0),"")</f>
        <v>ENKÖPING            </v>
      </c>
      <c r="J160" s="27" t="str">
        <f aca="false">_xlfn.IFNA(VLOOKUP(K160,res_countries!B:C,2,0),"")</f>
        <v>base.se</v>
      </c>
      <c r="K160" s="21" t="str">
        <f aca="false">IF(E160="TRUE","","Sverige")</f>
        <v>Sverige</v>
      </c>
      <c r="L160" s="19" t="str">
        <f aca="false">IF(E160="TRUE","", 0&amp;RANDBETWEEN(0,9)&amp;RANDBETWEEN(1,9)&amp;RANDBETWEEN(0,9)&amp;"-"&amp;RANDBETWEEN(0,9)&amp;RANDBETWEEN(0,9)&amp;" "&amp;RANDBETWEEN(0,9)&amp;RANDBETWEEN(0,9)&amp;" "&amp;RANDBETWEEN(0,9)&amp;RANDBETWEEN(0,9))</f>
        <v>0164-83 91 42</v>
      </c>
      <c r="M160" s="21" t="str">
        <f aca="false">IF(E160="TRUE","","+46.7"&amp;RANDBETWEEN(0,9)&amp;RANDBETWEEN(0,9)&amp;RANDBETWEEN(0,9)&amp;RANDBETWEEN(0,9)&amp;RANDBETWEEN(0,9)&amp;RANDBETWEEN(0,9)&amp;RANDBETWEEN(0,9))</f>
        <v>+46.77719944</v>
      </c>
      <c r="N160" s="21"/>
      <c r="O160" s="22" t="n">
        <f aca="false">FALSE()</f>
        <v>0</v>
      </c>
    </row>
    <row r="161" customFormat="false" ht="15" hidden="false" customHeight="false" outlineLevel="0" collapsed="false">
      <c r="A161" s="23" t="str">
        <f aca="false">"demo_emp_cct_"&amp;_!A178</f>
        <v>demo_emp_cct_10177</v>
      </c>
      <c r="B161" s="22" t="s">
        <v>13385</v>
      </c>
      <c r="C161" s="28" t="str">
        <f aca="false">demo_comp_cct!C179&amp; " emp"</f>
        <v>Sonja Fröjd (comp 10177) emp</v>
      </c>
      <c r="D161" s="29" t="str">
        <f aca="false">"demo_parent_"&amp;_!A139</f>
        <v>demo_parent_10138</v>
      </c>
      <c r="E161" s="15"/>
      <c r="F161" s="21" t="str">
        <f aca="false">IF(E161="TRUE","",VLOOKUP(RANDBETWEEN(1,1041),namelist!$H:$I,2,0) &amp;" "&amp;RANDBETWEEN(1,100))</f>
        <v>Klarabergsgatan 88</v>
      </c>
      <c r="G161" s="22"/>
      <c r="H161" s="24" t="n">
        <f aca="false">IF(E161="TRUE","",VLOOKUP(RANDBETWEEN(1,9724),namelist!$R:$T,2,1))</f>
        <v>79174</v>
      </c>
      <c r="I161" s="21" t="str">
        <f aca="false">_xlfn.IFNA(VLOOKUP(H161,namelist!S:T,2,0),"")</f>
        <v>FALUN               </v>
      </c>
      <c r="J161" s="27" t="str">
        <f aca="false">_xlfn.IFNA(VLOOKUP(K161,res_countries!B:C,2,0),"")</f>
        <v>base.se</v>
      </c>
      <c r="K161" s="21" t="str">
        <f aca="false">IF(E161="TRUE","","Sverige")</f>
        <v>Sverige</v>
      </c>
      <c r="L161" s="19" t="str">
        <f aca="false">IF(E161="TRUE","", 0&amp;RANDBETWEEN(0,9)&amp;RANDBETWEEN(1,9)&amp;RANDBETWEEN(0,9)&amp;"-"&amp;RANDBETWEEN(0,9)&amp;RANDBETWEEN(0,9)&amp;" "&amp;RANDBETWEEN(0,9)&amp;RANDBETWEEN(0,9)&amp;" "&amp;RANDBETWEEN(0,9)&amp;RANDBETWEEN(0,9))</f>
        <v>0832-59 90 74</v>
      </c>
      <c r="M161" s="21" t="str">
        <f aca="false">IF(E161="TRUE","","+46.7"&amp;RANDBETWEEN(0,9)&amp;RANDBETWEEN(0,9)&amp;RANDBETWEEN(0,9)&amp;RANDBETWEEN(0,9)&amp;RANDBETWEEN(0,9)&amp;RANDBETWEEN(0,9)&amp;RANDBETWEEN(0,9))</f>
        <v>+46.79325824</v>
      </c>
      <c r="N161" s="21"/>
      <c r="O161" s="22" t="n">
        <f aca="false">FALSE()</f>
        <v>0</v>
      </c>
    </row>
    <row r="162" customFormat="false" ht="15" hidden="false" customHeight="false" outlineLevel="0" collapsed="false">
      <c r="A162" s="23" t="str">
        <f aca="false">"demo_emp_cct_"&amp;_!A179</f>
        <v>demo_emp_cct_10178</v>
      </c>
      <c r="B162" s="22" t="s">
        <v>13385</v>
      </c>
      <c r="C162" s="28" t="str">
        <f aca="false">demo_comp_cct!C180&amp; " emp"</f>
        <v>Tania Lagerström (comp 10178) emp</v>
      </c>
      <c r="D162" s="30" t="str">
        <f aca="false">"demo_parent_"&amp;_!A140</f>
        <v>demo_parent_10139</v>
      </c>
      <c r="E162" s="15"/>
      <c r="F162" s="21" t="str">
        <f aca="false">IF(E162="TRUE","",VLOOKUP(RANDBETWEEN(1,1041),namelist!$H:$I,2,0) &amp;" "&amp;RANDBETWEEN(1,100))</f>
        <v>Munkbron 45</v>
      </c>
      <c r="G162" s="22"/>
      <c r="H162" s="24" t="n">
        <f aca="false">IF(E162="TRUE","",VLOOKUP(RANDBETWEEN(1,9724),namelist!$R:$T,2,1))</f>
        <v>87275</v>
      </c>
      <c r="I162" s="21" t="str">
        <f aca="false">_xlfn.IFNA(VLOOKUP(H162,namelist!S:T,2,0),"")</f>
        <v>LUGNVIK             </v>
      </c>
      <c r="J162" s="27" t="str">
        <f aca="false">_xlfn.IFNA(VLOOKUP(K162,res_countries!B:C,2,0),"")</f>
        <v>base.se</v>
      </c>
      <c r="K162" s="21" t="str">
        <f aca="false">IF(E162="TRUE","","Sverige")</f>
        <v>Sverige</v>
      </c>
      <c r="L162" s="19" t="str">
        <f aca="false">IF(E162="TRUE","", 0&amp;RANDBETWEEN(0,9)&amp;RANDBETWEEN(1,9)&amp;RANDBETWEEN(0,9)&amp;"-"&amp;RANDBETWEEN(0,9)&amp;RANDBETWEEN(0,9)&amp;" "&amp;RANDBETWEEN(0,9)&amp;RANDBETWEEN(0,9)&amp;" "&amp;RANDBETWEEN(0,9)&amp;RANDBETWEEN(0,9))</f>
        <v>0042-41 38 14</v>
      </c>
      <c r="M162" s="21" t="str">
        <f aca="false">IF(E162="TRUE","","+46.7"&amp;RANDBETWEEN(0,9)&amp;RANDBETWEEN(0,9)&amp;RANDBETWEEN(0,9)&amp;RANDBETWEEN(0,9)&amp;RANDBETWEEN(0,9)&amp;RANDBETWEEN(0,9)&amp;RANDBETWEEN(0,9))</f>
        <v>+46.74201320</v>
      </c>
      <c r="N162" s="21"/>
      <c r="O162" s="22" t="n">
        <f aca="false">FALSE()</f>
        <v>0</v>
      </c>
    </row>
    <row r="163" customFormat="false" ht="15" hidden="false" customHeight="false" outlineLevel="0" collapsed="false">
      <c r="A163" s="23" t="str">
        <f aca="false">"demo_emp_cct_"&amp;_!A180</f>
        <v>demo_emp_cct_10179</v>
      </c>
      <c r="B163" s="22" t="s">
        <v>13385</v>
      </c>
      <c r="C163" s="28" t="str">
        <f aca="false">demo_comp_cct!C181&amp; " emp"</f>
        <v>Albin Holmquist (comp 10179) emp</v>
      </c>
      <c r="D163" s="30" t="str">
        <f aca="false">"demo_parent_"&amp;_!A140</f>
        <v>demo_parent_10139</v>
      </c>
      <c r="E163" s="15"/>
      <c r="F163" s="21" t="str">
        <f aca="false">IF(E163="TRUE","",VLOOKUP(RANDBETWEEN(1,1041),namelist!$H:$I,2,0) &amp;" "&amp;RANDBETWEEN(1,100))</f>
        <v>Heliosgatan 16</v>
      </c>
      <c r="G163" s="22"/>
      <c r="H163" s="24" t="n">
        <f aca="false">IF(E163="TRUE","",VLOOKUP(RANDBETWEEN(1,9724),namelist!$R:$T,2,1))</f>
        <v>66340</v>
      </c>
      <c r="I163" s="21" t="str">
        <f aca="false">_xlfn.IFNA(VLOOKUP(H163,namelist!S:T,2,0),"")</f>
        <v>HAMMARÖ             </v>
      </c>
      <c r="J163" s="27" t="str">
        <f aca="false">_xlfn.IFNA(VLOOKUP(K163,res_countries!B:C,2,0),"")</f>
        <v>base.se</v>
      </c>
      <c r="K163" s="21" t="str">
        <f aca="false">IF(E163="TRUE","","Sverige")</f>
        <v>Sverige</v>
      </c>
      <c r="L163" s="19" t="str">
        <f aca="false">IF(E163="TRUE","", 0&amp;RANDBETWEEN(0,9)&amp;RANDBETWEEN(1,9)&amp;RANDBETWEEN(0,9)&amp;"-"&amp;RANDBETWEEN(0,9)&amp;RANDBETWEEN(0,9)&amp;" "&amp;RANDBETWEEN(0,9)&amp;RANDBETWEEN(0,9)&amp;" "&amp;RANDBETWEEN(0,9)&amp;RANDBETWEEN(0,9))</f>
        <v>0518-22 70 60</v>
      </c>
      <c r="M163" s="21" t="str">
        <f aca="false">IF(E163="TRUE","","+46.7"&amp;RANDBETWEEN(0,9)&amp;RANDBETWEEN(0,9)&amp;RANDBETWEEN(0,9)&amp;RANDBETWEEN(0,9)&amp;RANDBETWEEN(0,9)&amp;RANDBETWEEN(0,9)&amp;RANDBETWEEN(0,9))</f>
        <v>+46.72419656</v>
      </c>
      <c r="N163" s="21"/>
      <c r="O163" s="22" t="n">
        <f aca="false">FALSE()</f>
        <v>0</v>
      </c>
    </row>
    <row r="164" customFormat="false" ht="15" hidden="false" customHeight="false" outlineLevel="0" collapsed="false">
      <c r="A164" s="23" t="str">
        <f aca="false">"demo_emp_cct_"&amp;_!A181</f>
        <v>demo_emp_cct_10180</v>
      </c>
      <c r="B164" s="22" t="s">
        <v>13385</v>
      </c>
      <c r="C164" s="28" t="str">
        <f aca="false">demo_comp_cct!C182&amp; " emp"</f>
        <v>Line Fagerlund (comp 10180) emp</v>
      </c>
      <c r="D164" s="30" t="str">
        <f aca="false">"demo_parent_"&amp;_!A140</f>
        <v>demo_parent_10139</v>
      </c>
      <c r="E164" s="15"/>
      <c r="F164" s="21" t="str">
        <f aca="false">IF(E164="TRUE","",VLOOKUP(RANDBETWEEN(1,1041),namelist!$H:$I,2,0) &amp;" "&amp;RANDBETWEEN(1,100))</f>
        <v>Maria Bangata 48</v>
      </c>
      <c r="G164" s="22"/>
      <c r="H164" s="24" t="n">
        <f aca="false">IF(E164="TRUE","",VLOOKUP(RANDBETWEEN(1,9724),namelist!$R:$T,2,1))</f>
        <v>21237</v>
      </c>
      <c r="I164" s="21" t="str">
        <f aca="false">_xlfn.IFNA(VLOOKUP(H164,namelist!S:T,2,0),"")</f>
        <v>MALMÖ               </v>
      </c>
      <c r="J164" s="27" t="str">
        <f aca="false">_xlfn.IFNA(VLOOKUP(K164,res_countries!B:C,2,0),"")</f>
        <v>base.se</v>
      </c>
      <c r="K164" s="21" t="str">
        <f aca="false">IF(E164="TRUE","","Sverige")</f>
        <v>Sverige</v>
      </c>
      <c r="L164" s="19" t="str">
        <f aca="false">IF(E164="TRUE","", 0&amp;RANDBETWEEN(0,9)&amp;RANDBETWEEN(1,9)&amp;RANDBETWEEN(0,9)&amp;"-"&amp;RANDBETWEEN(0,9)&amp;RANDBETWEEN(0,9)&amp;" "&amp;RANDBETWEEN(0,9)&amp;RANDBETWEEN(0,9)&amp;" "&amp;RANDBETWEEN(0,9)&amp;RANDBETWEEN(0,9))</f>
        <v>0032-80 78 80</v>
      </c>
      <c r="M164" s="21" t="str">
        <f aca="false">IF(E164="TRUE","","+46.7"&amp;RANDBETWEEN(0,9)&amp;RANDBETWEEN(0,9)&amp;RANDBETWEEN(0,9)&amp;RANDBETWEEN(0,9)&amp;RANDBETWEEN(0,9)&amp;RANDBETWEEN(0,9)&amp;RANDBETWEEN(0,9))</f>
        <v>+46.77038545</v>
      </c>
      <c r="N164" s="21"/>
      <c r="O164" s="22" t="n">
        <f aca="false">FALSE()</f>
        <v>0</v>
      </c>
    </row>
    <row r="165" customFormat="false" ht="15" hidden="false" customHeight="false" outlineLevel="0" collapsed="false">
      <c r="A165" s="23" t="str">
        <f aca="false">"demo_emp_cct_"&amp;_!A182</f>
        <v>demo_emp_cct_10181</v>
      </c>
      <c r="B165" s="22" t="s">
        <v>13385</v>
      </c>
      <c r="C165" s="28" t="str">
        <f aca="false">demo_comp_cct!C183&amp; " emp"</f>
        <v>Haley Hallberg (comp 10181) emp</v>
      </c>
      <c r="D165" s="30" t="str">
        <f aca="false">"demo_parent_"&amp;_!A140</f>
        <v>demo_parent_10139</v>
      </c>
      <c r="E165" s="15"/>
      <c r="F165" s="21" t="str">
        <f aca="false">IF(E165="TRUE","",VLOOKUP(RANDBETWEEN(1,1041),namelist!$H:$I,2,0) &amp;" "&amp;RANDBETWEEN(1,100))</f>
        <v>Lindhagensplan 42</v>
      </c>
      <c r="G165" s="22"/>
      <c r="H165" s="24" t="n">
        <f aca="false">IF(E165="TRUE","",VLOOKUP(RANDBETWEEN(1,9724),namelist!$R:$T,2,1))</f>
        <v>25351</v>
      </c>
      <c r="I165" s="21" t="str">
        <f aca="false">_xlfn.IFNA(VLOOKUP(H165,namelist!S:T,2,0),"")</f>
        <v>PÅARP               </v>
      </c>
      <c r="J165" s="27" t="str">
        <f aca="false">_xlfn.IFNA(VLOOKUP(K165,res_countries!B:C,2,0),"")</f>
        <v>base.se</v>
      </c>
      <c r="K165" s="21" t="str">
        <f aca="false">IF(E165="TRUE","","Sverige")</f>
        <v>Sverige</v>
      </c>
      <c r="L165" s="19" t="str">
        <f aca="false">IF(E165="TRUE","", 0&amp;RANDBETWEEN(0,9)&amp;RANDBETWEEN(1,9)&amp;RANDBETWEEN(0,9)&amp;"-"&amp;RANDBETWEEN(0,9)&amp;RANDBETWEEN(0,9)&amp;" "&amp;RANDBETWEEN(0,9)&amp;RANDBETWEEN(0,9)&amp;" "&amp;RANDBETWEEN(0,9)&amp;RANDBETWEEN(0,9))</f>
        <v>0826-20 01 00</v>
      </c>
      <c r="M165" s="21" t="str">
        <f aca="false">IF(E165="TRUE","","+46.7"&amp;RANDBETWEEN(0,9)&amp;RANDBETWEEN(0,9)&amp;RANDBETWEEN(0,9)&amp;RANDBETWEEN(0,9)&amp;RANDBETWEEN(0,9)&amp;RANDBETWEEN(0,9)&amp;RANDBETWEEN(0,9))</f>
        <v>+46.71587077</v>
      </c>
      <c r="N165" s="21"/>
      <c r="O165" s="22" t="n">
        <f aca="false">FALSE()</f>
        <v>0</v>
      </c>
    </row>
    <row r="166" customFormat="false" ht="15" hidden="false" customHeight="false" outlineLevel="0" collapsed="false">
      <c r="A166" s="23" t="str">
        <f aca="false">"demo_emp_cct_"&amp;_!A183</f>
        <v>demo_emp_cct_10182</v>
      </c>
      <c r="B166" s="22" t="s">
        <v>13385</v>
      </c>
      <c r="C166" s="28" t="str">
        <f aca="false">demo_comp_cct!C184&amp; " emp"</f>
        <v>Alma Lööf (comp 10182) emp</v>
      </c>
      <c r="D166" s="30" t="str">
        <f aca="false">"demo_parent_"&amp;_!A140</f>
        <v>demo_parent_10139</v>
      </c>
      <c r="E166" s="15"/>
      <c r="F166" s="21" t="str">
        <f aca="false">IF(E166="TRUE","",VLOOKUP(RANDBETWEEN(1,1041),namelist!$H:$I,2,0) &amp;" "&amp;RANDBETWEEN(1,100))</f>
        <v>Montebellogatan 26</v>
      </c>
      <c r="G166" s="22"/>
      <c r="H166" s="24" t="n">
        <f aca="false">IF(E166="TRUE","",VLOOKUP(RANDBETWEEN(1,9724),namelist!$R:$T,2,1))</f>
        <v>46194</v>
      </c>
      <c r="I166" s="21" t="str">
        <f aca="false">_xlfn.IFNA(VLOOKUP(H166,namelist!S:T,2,0),"")</f>
        <v>TROLLHÄTTAN         </v>
      </c>
      <c r="J166" s="27" t="str">
        <f aca="false">_xlfn.IFNA(VLOOKUP(K166,res_countries!B:C,2,0),"")</f>
        <v>base.se</v>
      </c>
      <c r="K166" s="21" t="str">
        <f aca="false">IF(E166="TRUE","","Sverige")</f>
        <v>Sverige</v>
      </c>
      <c r="L166" s="19" t="str">
        <f aca="false">IF(E166="TRUE","", 0&amp;RANDBETWEEN(0,9)&amp;RANDBETWEEN(1,9)&amp;RANDBETWEEN(0,9)&amp;"-"&amp;RANDBETWEEN(0,9)&amp;RANDBETWEEN(0,9)&amp;" "&amp;RANDBETWEEN(0,9)&amp;RANDBETWEEN(0,9)&amp;" "&amp;RANDBETWEEN(0,9)&amp;RANDBETWEEN(0,9))</f>
        <v>0791-48 99 80</v>
      </c>
      <c r="M166" s="21" t="str">
        <f aca="false">IF(E166="TRUE","","+46.7"&amp;RANDBETWEEN(0,9)&amp;RANDBETWEEN(0,9)&amp;RANDBETWEEN(0,9)&amp;RANDBETWEEN(0,9)&amp;RANDBETWEEN(0,9)&amp;RANDBETWEEN(0,9)&amp;RANDBETWEEN(0,9))</f>
        <v>+46.76660181</v>
      </c>
      <c r="N166" s="21"/>
      <c r="O166" s="22" t="n">
        <f aca="false">FALSE()</f>
        <v>0</v>
      </c>
    </row>
    <row r="167" customFormat="false" ht="15" hidden="false" customHeight="false" outlineLevel="0" collapsed="false">
      <c r="A167" s="23" t="str">
        <f aca="false">"demo_emp_cct_"&amp;_!A184</f>
        <v>demo_emp_cct_10183</v>
      </c>
      <c r="B167" s="22" t="s">
        <v>13385</v>
      </c>
      <c r="C167" s="28" t="str">
        <f aca="false">demo_comp_cct!C185&amp; " emp"</f>
        <v>Roxanna Tillberg (comp 10183) emp</v>
      </c>
      <c r="D167" s="31" t="str">
        <f aca="false">"demo_parent_"&amp;_!A141</f>
        <v>demo_parent_10140</v>
      </c>
      <c r="E167" s="15"/>
      <c r="F167" s="21" t="str">
        <f aca="false">IF(E167="TRUE","",VLOOKUP(RANDBETWEEN(1,1041),namelist!$H:$I,2,0) &amp;" "&amp;RANDBETWEEN(1,100))</f>
        <v>Första Bassängvägen 92</v>
      </c>
      <c r="G167" s="22"/>
      <c r="H167" s="24" t="n">
        <f aca="false">IF(E167="TRUE","",VLOOKUP(RANDBETWEEN(1,9724),namelist!$R:$T,2,1))</f>
        <v>91191</v>
      </c>
      <c r="I167" s="21" t="str">
        <f aca="false">_xlfn.IFNA(VLOOKUP(H167,namelist!S:T,2,0),"")</f>
        <v>VÄNNÄS              </v>
      </c>
      <c r="J167" s="27" t="str">
        <f aca="false">_xlfn.IFNA(VLOOKUP(K167,res_countries!B:C,2,0),"")</f>
        <v>base.se</v>
      </c>
      <c r="K167" s="21" t="str">
        <f aca="false">IF(E167="TRUE","","Sverige")</f>
        <v>Sverige</v>
      </c>
      <c r="L167" s="19" t="str">
        <f aca="false">IF(E167="TRUE","", 0&amp;RANDBETWEEN(0,9)&amp;RANDBETWEEN(1,9)&amp;RANDBETWEEN(0,9)&amp;"-"&amp;RANDBETWEEN(0,9)&amp;RANDBETWEEN(0,9)&amp;" "&amp;RANDBETWEEN(0,9)&amp;RANDBETWEEN(0,9)&amp;" "&amp;RANDBETWEEN(0,9)&amp;RANDBETWEEN(0,9))</f>
        <v>0261-48 18 52</v>
      </c>
      <c r="M167" s="21" t="str">
        <f aca="false">IF(E167="TRUE","","+46.7"&amp;RANDBETWEEN(0,9)&amp;RANDBETWEEN(0,9)&amp;RANDBETWEEN(0,9)&amp;RANDBETWEEN(0,9)&amp;RANDBETWEEN(0,9)&amp;RANDBETWEEN(0,9)&amp;RANDBETWEEN(0,9))</f>
        <v>+46.70843760</v>
      </c>
      <c r="N167" s="21"/>
      <c r="O167" s="22" t="n">
        <f aca="false">FALSE()</f>
        <v>0</v>
      </c>
    </row>
    <row r="168" customFormat="false" ht="15" hidden="false" customHeight="false" outlineLevel="0" collapsed="false">
      <c r="A168" s="23" t="str">
        <f aca="false">"demo_emp_cct_"&amp;_!A185</f>
        <v>demo_emp_cct_10184</v>
      </c>
      <c r="B168" s="22" t="s">
        <v>13385</v>
      </c>
      <c r="C168" s="28" t="str">
        <f aca="false">demo_comp_cct!C186&amp; " emp"</f>
        <v>Mats Ekberg (comp 10184) emp</v>
      </c>
      <c r="D168" s="31" t="str">
        <f aca="false">"demo_parent_"&amp;_!A141</f>
        <v>demo_parent_10140</v>
      </c>
      <c r="E168" s="15"/>
      <c r="F168" s="21" t="str">
        <f aca="false">IF(E168="TRUE","",VLOOKUP(RANDBETWEEN(1,1041),namelist!$H:$I,2,0) &amp;" "&amp;RANDBETWEEN(1,100))</f>
        <v>Hälsingegatan 13</v>
      </c>
      <c r="G168" s="22"/>
      <c r="H168" s="24" t="n">
        <f aca="false">IF(E168="TRUE","",VLOOKUP(RANDBETWEEN(1,9724),namelist!$R:$T,2,1))</f>
        <v>41728</v>
      </c>
      <c r="I168" s="21" t="str">
        <f aca="false">_xlfn.IFNA(VLOOKUP(H168,namelist!S:T,2,0),"")</f>
        <v>GÖTEBORG            </v>
      </c>
      <c r="J168" s="27" t="str">
        <f aca="false">_xlfn.IFNA(VLOOKUP(K168,res_countries!B:C,2,0),"")</f>
        <v>base.se</v>
      </c>
      <c r="K168" s="21" t="str">
        <f aca="false">IF(E168="TRUE","","Sverige")</f>
        <v>Sverige</v>
      </c>
      <c r="L168" s="19" t="str">
        <f aca="false">IF(E168="TRUE","", 0&amp;RANDBETWEEN(0,9)&amp;RANDBETWEEN(1,9)&amp;RANDBETWEEN(0,9)&amp;"-"&amp;RANDBETWEEN(0,9)&amp;RANDBETWEEN(0,9)&amp;" "&amp;RANDBETWEEN(0,9)&amp;RANDBETWEEN(0,9)&amp;" "&amp;RANDBETWEEN(0,9)&amp;RANDBETWEEN(0,9))</f>
        <v>0898-86 42 11</v>
      </c>
      <c r="M168" s="21" t="str">
        <f aca="false">IF(E168="TRUE","","+46.7"&amp;RANDBETWEEN(0,9)&amp;RANDBETWEEN(0,9)&amp;RANDBETWEEN(0,9)&amp;RANDBETWEEN(0,9)&amp;RANDBETWEEN(0,9)&amp;RANDBETWEEN(0,9)&amp;RANDBETWEEN(0,9))</f>
        <v>+46.77497045</v>
      </c>
      <c r="N168" s="21"/>
      <c r="O168" s="22" t="n">
        <f aca="false">FALSE()</f>
        <v>0</v>
      </c>
    </row>
    <row r="169" customFormat="false" ht="15" hidden="false" customHeight="false" outlineLevel="0" collapsed="false">
      <c r="A169" s="23" t="str">
        <f aca="false">"demo_emp_cct_"&amp;_!A186</f>
        <v>demo_emp_cct_10185</v>
      </c>
      <c r="B169" s="22" t="s">
        <v>13385</v>
      </c>
      <c r="C169" s="28" t="str">
        <f aca="false">demo_comp_cct!C187&amp; " emp"</f>
        <v>Leija Ceder (comp 10185) emp</v>
      </c>
      <c r="D169" s="31" t="str">
        <f aca="false">"demo_parent_"&amp;_!A141</f>
        <v>demo_parent_10140</v>
      </c>
      <c r="E169" s="15"/>
      <c r="F169" s="21" t="str">
        <f aca="false">IF(E169="TRUE","",VLOOKUP(RANDBETWEEN(1,1041),namelist!$H:$I,2,0) &amp;" "&amp;RANDBETWEEN(1,100))</f>
        <v>Fleminggatan 37</v>
      </c>
      <c r="G169" s="22"/>
      <c r="H169" s="24" t="n">
        <f aca="false">IF(E169="TRUE","",VLOOKUP(RANDBETWEEN(1,9724),namelist!$R:$T,2,1))</f>
        <v>82637</v>
      </c>
      <c r="I169" s="21" t="str">
        <f aca="false">_xlfn.IFNA(VLOOKUP(H169,namelist!S:T,2,0),"")</f>
        <v>SÖDERHAMN           </v>
      </c>
      <c r="J169" s="27" t="str">
        <f aca="false">_xlfn.IFNA(VLOOKUP(K169,res_countries!B:C,2,0),"")</f>
        <v>base.se</v>
      </c>
      <c r="K169" s="21" t="str">
        <f aca="false">IF(E169="TRUE","","Sverige")</f>
        <v>Sverige</v>
      </c>
      <c r="L169" s="19" t="str">
        <f aca="false">IF(E169="TRUE","", 0&amp;RANDBETWEEN(0,9)&amp;RANDBETWEEN(1,9)&amp;RANDBETWEEN(0,9)&amp;"-"&amp;RANDBETWEEN(0,9)&amp;RANDBETWEEN(0,9)&amp;" "&amp;RANDBETWEEN(0,9)&amp;RANDBETWEEN(0,9)&amp;" "&amp;RANDBETWEEN(0,9)&amp;RANDBETWEEN(0,9))</f>
        <v>0176-66 28 51</v>
      </c>
      <c r="M169" s="21" t="str">
        <f aca="false">IF(E169="TRUE","","+46.7"&amp;RANDBETWEEN(0,9)&amp;RANDBETWEEN(0,9)&amp;RANDBETWEEN(0,9)&amp;RANDBETWEEN(0,9)&amp;RANDBETWEEN(0,9)&amp;RANDBETWEEN(0,9)&amp;RANDBETWEEN(0,9))</f>
        <v>+46.73796946</v>
      </c>
      <c r="N169" s="21"/>
      <c r="O169" s="22" t="n">
        <f aca="false">FALSE()</f>
        <v>0</v>
      </c>
    </row>
    <row r="170" customFormat="false" ht="15" hidden="false" customHeight="false" outlineLevel="0" collapsed="false">
      <c r="A170" s="23" t="str">
        <f aca="false">"demo_emp_cct_"&amp;_!A187</f>
        <v>demo_emp_cct_10186</v>
      </c>
      <c r="B170" s="22" t="s">
        <v>13385</v>
      </c>
      <c r="C170" s="28" t="str">
        <f aca="false">demo_comp_cct!C188&amp; " emp"</f>
        <v>Miguel Krook (comp 10186) emp</v>
      </c>
      <c r="D170" s="29" t="str">
        <f aca="false">"demo_parent_"&amp;_!A151</f>
        <v>demo_parent_10150</v>
      </c>
      <c r="E170" s="15"/>
      <c r="F170" s="21" t="str">
        <f aca="false">IF(E170="TRUE","",VLOOKUP(RANDBETWEEN(1,1041),namelist!$H:$I,2,0) &amp;" "&amp;RANDBETWEEN(1,100))</f>
        <v>Akademigränd 75</v>
      </c>
      <c r="G170" s="22"/>
      <c r="H170" s="24" t="n">
        <f aca="false">IF(E170="TRUE","",VLOOKUP(RANDBETWEEN(1,9724),namelist!$R:$T,2,1))</f>
        <v>43153</v>
      </c>
      <c r="I170" s="21" t="str">
        <f aca="false">_xlfn.IFNA(VLOOKUP(H170,namelist!S:T,2,0),"")</f>
        <v>MÖLNDAL             </v>
      </c>
      <c r="J170" s="27" t="str">
        <f aca="false">_xlfn.IFNA(VLOOKUP(K170,res_countries!B:C,2,0),"")</f>
        <v>base.se</v>
      </c>
      <c r="K170" s="21" t="str">
        <f aca="false">IF(E170="TRUE","","Sverige")</f>
        <v>Sverige</v>
      </c>
      <c r="L170" s="19" t="str">
        <f aca="false">IF(E170="TRUE","", 0&amp;RANDBETWEEN(0,9)&amp;RANDBETWEEN(1,9)&amp;RANDBETWEEN(0,9)&amp;"-"&amp;RANDBETWEEN(0,9)&amp;RANDBETWEEN(0,9)&amp;" "&amp;RANDBETWEEN(0,9)&amp;RANDBETWEEN(0,9)&amp;" "&amp;RANDBETWEEN(0,9)&amp;RANDBETWEEN(0,9))</f>
        <v>0435-94 74 91</v>
      </c>
      <c r="M170" s="21" t="str">
        <f aca="false">IF(E170="TRUE","","+46.7"&amp;RANDBETWEEN(0,9)&amp;RANDBETWEEN(0,9)&amp;RANDBETWEEN(0,9)&amp;RANDBETWEEN(0,9)&amp;RANDBETWEEN(0,9)&amp;RANDBETWEEN(0,9)&amp;RANDBETWEEN(0,9))</f>
        <v>+46.72386142</v>
      </c>
      <c r="N170" s="21"/>
      <c r="O170" s="22" t="n">
        <f aca="false">FALSE()</f>
        <v>0</v>
      </c>
    </row>
    <row r="171" customFormat="false" ht="15" hidden="false" customHeight="false" outlineLevel="0" collapsed="false">
      <c r="A171" s="23" t="str">
        <f aca="false">"demo_emp_cct_"&amp;_!A188</f>
        <v>demo_emp_cct_10187</v>
      </c>
      <c r="B171" s="22" t="s">
        <v>13385</v>
      </c>
      <c r="C171" s="28" t="str">
        <f aca="false">demo_comp_cct!C189&amp; " emp"</f>
        <v>Teo Markström (comp 10187) emp</v>
      </c>
      <c r="D171" s="29" t="str">
        <f aca="false">"demo_parent_"&amp;_!A151</f>
        <v>demo_parent_10150</v>
      </c>
      <c r="E171" s="15"/>
      <c r="F171" s="21" t="str">
        <f aca="false">IF(E171="TRUE","",VLOOKUP(RANDBETWEEN(1,1041),namelist!$H:$I,2,0) &amp;" "&amp;RANDBETWEEN(1,100))</f>
        <v>Birger Jarls Torg 80</v>
      </c>
      <c r="G171" s="22"/>
      <c r="H171" s="24" t="n">
        <f aca="false">IF(E171="TRUE","",VLOOKUP(RANDBETWEEN(1,9724),namelist!$R:$T,2,1))</f>
        <v>61496</v>
      </c>
      <c r="I171" s="21" t="str">
        <f aca="false">_xlfn.IFNA(VLOOKUP(H171,namelist!S:T,2,0),"")</f>
        <v>ÖSTRA RYD           </v>
      </c>
      <c r="J171" s="27" t="str">
        <f aca="false">_xlfn.IFNA(VLOOKUP(K171,res_countries!B:C,2,0),"")</f>
        <v>base.se</v>
      </c>
      <c r="K171" s="21" t="str">
        <f aca="false">IF(E171="TRUE","","Sverige")</f>
        <v>Sverige</v>
      </c>
      <c r="L171" s="19" t="str">
        <f aca="false">IF(E171="TRUE","", 0&amp;RANDBETWEEN(0,9)&amp;RANDBETWEEN(1,9)&amp;RANDBETWEEN(0,9)&amp;"-"&amp;RANDBETWEEN(0,9)&amp;RANDBETWEEN(0,9)&amp;" "&amp;RANDBETWEEN(0,9)&amp;RANDBETWEEN(0,9)&amp;" "&amp;RANDBETWEEN(0,9)&amp;RANDBETWEEN(0,9))</f>
        <v>0111-49 52 24</v>
      </c>
      <c r="M171" s="21" t="str">
        <f aca="false">IF(E171="TRUE","","+46.7"&amp;RANDBETWEEN(0,9)&amp;RANDBETWEEN(0,9)&amp;RANDBETWEEN(0,9)&amp;RANDBETWEEN(0,9)&amp;RANDBETWEEN(0,9)&amp;RANDBETWEEN(0,9)&amp;RANDBETWEEN(0,9))</f>
        <v>+46.79965486</v>
      </c>
      <c r="N171" s="21"/>
      <c r="O171" s="22" t="n">
        <f aca="false">FALSE()</f>
        <v>0</v>
      </c>
    </row>
    <row r="172" customFormat="false" ht="15" hidden="false" customHeight="false" outlineLevel="0" collapsed="false">
      <c r="A172" s="23" t="str">
        <f aca="false">"demo_emp_cct_"&amp;_!A189</f>
        <v>demo_emp_cct_10188</v>
      </c>
      <c r="B172" s="22" t="s">
        <v>13385</v>
      </c>
      <c r="C172" s="28" t="str">
        <f aca="false">demo_comp_cct!C190&amp; " emp"</f>
        <v>Ture Borgström (comp 10188) emp</v>
      </c>
      <c r="D172" s="29" t="str">
        <f aca="false">"demo_parent_"&amp;_!A151</f>
        <v>demo_parent_10150</v>
      </c>
      <c r="E172" s="15"/>
      <c r="F172" s="21" t="str">
        <f aca="false">IF(E172="TRUE","",VLOOKUP(RANDBETWEEN(1,1041),namelist!$H:$I,2,0) &amp;" "&amp;RANDBETWEEN(1,100))</f>
        <v>Ulrikagatan 52</v>
      </c>
      <c r="G172" s="22"/>
      <c r="H172" s="24" t="n">
        <f aca="false">IF(E172="TRUE","",VLOOKUP(RANDBETWEEN(1,9724),namelist!$R:$T,2,1))</f>
        <v>11253</v>
      </c>
      <c r="I172" s="21" t="str">
        <f aca="false">_xlfn.IFNA(VLOOKUP(H172,namelist!S:T,2,0),"")</f>
        <v>STOCKHOLM           </v>
      </c>
      <c r="J172" s="27" t="str">
        <f aca="false">_xlfn.IFNA(VLOOKUP(K172,res_countries!B:C,2,0),"")</f>
        <v>base.se</v>
      </c>
      <c r="K172" s="21" t="str">
        <f aca="false">IF(E172="TRUE","","Sverige")</f>
        <v>Sverige</v>
      </c>
      <c r="L172" s="19" t="str">
        <f aca="false">IF(E172="TRUE","", 0&amp;RANDBETWEEN(0,9)&amp;RANDBETWEEN(1,9)&amp;RANDBETWEEN(0,9)&amp;"-"&amp;RANDBETWEEN(0,9)&amp;RANDBETWEEN(0,9)&amp;" "&amp;RANDBETWEEN(0,9)&amp;RANDBETWEEN(0,9)&amp;" "&amp;RANDBETWEEN(0,9)&amp;RANDBETWEEN(0,9))</f>
        <v>0177-48 67 09</v>
      </c>
      <c r="M172" s="21" t="str">
        <f aca="false">IF(E172="TRUE","","+46.7"&amp;RANDBETWEEN(0,9)&amp;RANDBETWEEN(0,9)&amp;RANDBETWEEN(0,9)&amp;RANDBETWEEN(0,9)&amp;RANDBETWEEN(0,9)&amp;RANDBETWEEN(0,9)&amp;RANDBETWEEN(0,9))</f>
        <v>+46.77753599</v>
      </c>
      <c r="N172" s="21"/>
      <c r="O172" s="22" t="n">
        <f aca="false">FALSE()</f>
        <v>0</v>
      </c>
    </row>
    <row r="173" customFormat="false" ht="15" hidden="false" customHeight="false" outlineLevel="0" collapsed="false">
      <c r="A173" s="23" t="str">
        <f aca="false">"demo_emp_cct_"&amp;_!A190</f>
        <v>demo_emp_cct_10189</v>
      </c>
      <c r="B173" s="22" t="s">
        <v>13385</v>
      </c>
      <c r="C173" s="28" t="str">
        <f aca="false">demo_comp_cct!C191&amp; " emp"</f>
        <v>Lowe Holmer (comp 10189) emp</v>
      </c>
      <c r="D173" s="29" t="str">
        <f aca="false">"demo_parent_"&amp;_!A151</f>
        <v>demo_parent_10150</v>
      </c>
      <c r="E173" s="15"/>
      <c r="F173" s="21" t="str">
        <f aca="false">IF(E173="TRUE","",VLOOKUP(RANDBETWEEN(1,1041),namelist!$H:$I,2,0) &amp;" "&amp;RANDBETWEEN(1,100))</f>
        <v>Skeppsbrokajen 73</v>
      </c>
      <c r="G173" s="22"/>
      <c r="H173" s="24" t="n">
        <f aca="false">IF(E173="TRUE","",VLOOKUP(RANDBETWEEN(1,9724),namelist!$R:$T,2,1))</f>
        <v>12334</v>
      </c>
      <c r="I173" s="21" t="str">
        <f aca="false">_xlfn.IFNA(VLOOKUP(H173,namelist!S:T,2,0),"")</f>
        <v>FARSTA              </v>
      </c>
      <c r="J173" s="27" t="str">
        <f aca="false">_xlfn.IFNA(VLOOKUP(K173,res_countries!B:C,2,0),"")</f>
        <v>base.se</v>
      </c>
      <c r="K173" s="21" t="str">
        <f aca="false">IF(E173="TRUE","","Sverige")</f>
        <v>Sverige</v>
      </c>
      <c r="L173" s="19" t="str">
        <f aca="false">IF(E173="TRUE","", 0&amp;RANDBETWEEN(0,9)&amp;RANDBETWEEN(1,9)&amp;RANDBETWEEN(0,9)&amp;"-"&amp;RANDBETWEEN(0,9)&amp;RANDBETWEEN(0,9)&amp;" "&amp;RANDBETWEEN(0,9)&amp;RANDBETWEEN(0,9)&amp;" "&amp;RANDBETWEEN(0,9)&amp;RANDBETWEEN(0,9))</f>
        <v>0424-18 86 69</v>
      </c>
      <c r="M173" s="21" t="str">
        <f aca="false">IF(E173="TRUE","","+46.7"&amp;RANDBETWEEN(0,9)&amp;RANDBETWEEN(0,9)&amp;RANDBETWEEN(0,9)&amp;RANDBETWEEN(0,9)&amp;RANDBETWEEN(0,9)&amp;RANDBETWEEN(0,9)&amp;RANDBETWEEN(0,9))</f>
        <v>+46.71733090</v>
      </c>
      <c r="N173" s="21"/>
      <c r="O173" s="22" t="n">
        <f aca="false">FALSE()</f>
        <v>0</v>
      </c>
    </row>
    <row r="174" customFormat="false" ht="15" hidden="false" customHeight="false" outlineLevel="0" collapsed="false">
      <c r="A174" s="23" t="str">
        <f aca="false">"demo_emp_cct_"&amp;_!A191</f>
        <v>demo_emp_cct_10190</v>
      </c>
      <c r="B174" s="22" t="s">
        <v>13385</v>
      </c>
      <c r="C174" s="28" t="str">
        <f aca="false">demo_comp_cct!C192&amp; " emp"</f>
        <v>Leia Holmer (comp 10190) emp</v>
      </c>
      <c r="D174" s="30" t="str">
        <f aca="false">"demo_parent_"&amp;_!A152</f>
        <v>demo_parent_10151</v>
      </c>
      <c r="E174" s="15"/>
      <c r="F174" s="21" t="str">
        <f aca="false">IF(E174="TRUE","",VLOOKUP(RANDBETWEEN(1,1041),namelist!$H:$I,2,0) &amp;" "&amp;RANDBETWEEN(1,100))</f>
        <v>Rigagatan 14</v>
      </c>
      <c r="G174" s="22"/>
      <c r="H174" s="24" t="n">
        <f aca="false">IF(E174="TRUE","",VLOOKUP(RANDBETWEEN(1,9724),namelist!$R:$T,2,1))</f>
        <v>64360</v>
      </c>
      <c r="I174" s="21" t="str">
        <f aca="false">_xlfn.IFNA(VLOOKUP(H174,namelist!S:T,2,0),"")</f>
        <v>JULITA              </v>
      </c>
      <c r="J174" s="27" t="str">
        <f aca="false">_xlfn.IFNA(VLOOKUP(K174,res_countries!B:C,2,0),"")</f>
        <v>base.se</v>
      </c>
      <c r="K174" s="21" t="str">
        <f aca="false">IF(E174="TRUE","","Sverige")</f>
        <v>Sverige</v>
      </c>
      <c r="L174" s="19" t="str">
        <f aca="false">IF(E174="TRUE","", 0&amp;RANDBETWEEN(0,9)&amp;RANDBETWEEN(1,9)&amp;RANDBETWEEN(0,9)&amp;"-"&amp;RANDBETWEEN(0,9)&amp;RANDBETWEEN(0,9)&amp;" "&amp;RANDBETWEEN(0,9)&amp;RANDBETWEEN(0,9)&amp;" "&amp;RANDBETWEEN(0,9)&amp;RANDBETWEEN(0,9))</f>
        <v>0323-04 67 19</v>
      </c>
      <c r="M174" s="21" t="str">
        <f aca="false">IF(E174="TRUE","","+46.7"&amp;RANDBETWEEN(0,9)&amp;RANDBETWEEN(0,9)&amp;RANDBETWEEN(0,9)&amp;RANDBETWEEN(0,9)&amp;RANDBETWEEN(0,9)&amp;RANDBETWEEN(0,9)&amp;RANDBETWEEN(0,9))</f>
        <v>+46.78323054</v>
      </c>
      <c r="N174" s="21"/>
      <c r="O174" s="22" t="n">
        <f aca="false">FALSE()</f>
        <v>0</v>
      </c>
    </row>
    <row r="175" customFormat="false" ht="15" hidden="false" customHeight="false" outlineLevel="0" collapsed="false">
      <c r="A175" s="23" t="str">
        <f aca="false">"demo_emp_cct_"&amp;_!A192</f>
        <v>demo_emp_cct_10191</v>
      </c>
      <c r="B175" s="22" t="s">
        <v>13385</v>
      </c>
      <c r="C175" s="28" t="str">
        <f aca="false">demo_comp_cct!C193&amp; " emp"</f>
        <v>Adam Degerman (comp 10191) emp</v>
      </c>
      <c r="D175" s="30" t="str">
        <f aca="false">"demo_parent_"&amp;_!A152</f>
        <v>demo_parent_10151</v>
      </c>
      <c r="E175" s="15"/>
      <c r="F175" s="21" t="str">
        <f aca="false">IF(E175="TRUE","",VLOOKUP(RANDBETWEEN(1,1041),namelist!$H:$I,2,0) &amp;" "&amp;RANDBETWEEN(1,100))</f>
        <v>Korgmakargränd 86</v>
      </c>
      <c r="G175" s="22"/>
      <c r="H175" s="24" t="n">
        <f aca="false">IF(E175="TRUE","",VLOOKUP(RANDBETWEEN(1,9724),namelist!$R:$T,2,1))</f>
        <v>22644</v>
      </c>
      <c r="I175" s="21" t="str">
        <f aca="false">_xlfn.IFNA(VLOOKUP(H175,namelist!S:T,2,0),"")</f>
        <v>LUND                </v>
      </c>
      <c r="J175" s="27" t="str">
        <f aca="false">_xlfn.IFNA(VLOOKUP(K175,res_countries!B:C,2,0),"")</f>
        <v>base.se</v>
      </c>
      <c r="K175" s="21" t="str">
        <f aca="false">IF(E175="TRUE","","Sverige")</f>
        <v>Sverige</v>
      </c>
      <c r="L175" s="19" t="str">
        <f aca="false">IF(E175="TRUE","", 0&amp;RANDBETWEEN(0,9)&amp;RANDBETWEEN(1,9)&amp;RANDBETWEEN(0,9)&amp;"-"&amp;RANDBETWEEN(0,9)&amp;RANDBETWEEN(0,9)&amp;" "&amp;RANDBETWEEN(0,9)&amp;RANDBETWEEN(0,9)&amp;" "&amp;RANDBETWEEN(0,9)&amp;RANDBETWEEN(0,9))</f>
        <v>0953-37 96 37</v>
      </c>
      <c r="M175" s="21" t="str">
        <f aca="false">IF(E175="TRUE","","+46.7"&amp;RANDBETWEEN(0,9)&amp;RANDBETWEEN(0,9)&amp;RANDBETWEEN(0,9)&amp;RANDBETWEEN(0,9)&amp;RANDBETWEEN(0,9)&amp;RANDBETWEEN(0,9)&amp;RANDBETWEEN(0,9))</f>
        <v>+46.75444946</v>
      </c>
      <c r="N175" s="21"/>
      <c r="O175" s="22" t="n">
        <f aca="false">FALSE()</f>
        <v>0</v>
      </c>
    </row>
    <row r="176" customFormat="false" ht="15" hidden="false" customHeight="false" outlineLevel="0" collapsed="false">
      <c r="A176" s="23" t="str">
        <f aca="false">"demo_emp_cct_"&amp;_!A193</f>
        <v>demo_emp_cct_10192</v>
      </c>
      <c r="B176" s="22" t="s">
        <v>13385</v>
      </c>
      <c r="C176" s="28" t="str">
        <f aca="false">demo_comp_cct!C194&amp; " emp"</f>
        <v>Joel Svanberg (comp 10192) emp</v>
      </c>
      <c r="D176" s="30" t="str">
        <f aca="false">"demo_parent_"&amp;_!A152</f>
        <v>demo_parent_10151</v>
      </c>
      <c r="E176" s="15"/>
      <c r="F176" s="21" t="str">
        <f aca="false">IF(E176="TRUE","",VLOOKUP(RANDBETWEEN(1,1041),namelist!$H:$I,2,0) &amp;" "&amp;RANDBETWEEN(1,100))</f>
        <v>Lilla Skinnarviksgränd 6</v>
      </c>
      <c r="G176" s="22"/>
      <c r="H176" s="24" t="n">
        <f aca="false">IF(E176="TRUE","",VLOOKUP(RANDBETWEEN(1,9724),namelist!$R:$T,2,1))</f>
        <v>45144</v>
      </c>
      <c r="I176" s="21" t="str">
        <f aca="false">_xlfn.IFNA(VLOOKUP(H176,namelist!S:T,2,0),"")</f>
        <v>UDDEVALLA           </v>
      </c>
      <c r="J176" s="27" t="str">
        <f aca="false">_xlfn.IFNA(VLOOKUP(K176,res_countries!B:C,2,0),"")</f>
        <v>base.se</v>
      </c>
      <c r="K176" s="21" t="str">
        <f aca="false">IF(E176="TRUE","","Sverige")</f>
        <v>Sverige</v>
      </c>
      <c r="L176" s="19" t="str">
        <f aca="false">IF(E176="TRUE","", 0&amp;RANDBETWEEN(0,9)&amp;RANDBETWEEN(1,9)&amp;RANDBETWEEN(0,9)&amp;"-"&amp;RANDBETWEEN(0,9)&amp;RANDBETWEEN(0,9)&amp;" "&amp;RANDBETWEEN(0,9)&amp;RANDBETWEEN(0,9)&amp;" "&amp;RANDBETWEEN(0,9)&amp;RANDBETWEEN(0,9))</f>
        <v>0931-02 52 74</v>
      </c>
      <c r="M176" s="21" t="str">
        <f aca="false">IF(E176="TRUE","","+46.7"&amp;RANDBETWEEN(0,9)&amp;RANDBETWEEN(0,9)&amp;RANDBETWEEN(0,9)&amp;RANDBETWEEN(0,9)&amp;RANDBETWEEN(0,9)&amp;RANDBETWEEN(0,9)&amp;RANDBETWEEN(0,9))</f>
        <v>+46.71916708</v>
      </c>
      <c r="N176" s="21"/>
      <c r="O176" s="22" t="n">
        <f aca="false">FALSE()</f>
        <v>0</v>
      </c>
    </row>
    <row r="177" customFormat="false" ht="15" hidden="false" customHeight="false" outlineLevel="0" collapsed="false">
      <c r="A177" s="23" t="str">
        <f aca="false">"demo_emp_cct_"&amp;_!A194</f>
        <v>demo_emp_cct_10193</v>
      </c>
      <c r="B177" s="22" t="s">
        <v>13385</v>
      </c>
      <c r="C177" s="28" t="str">
        <f aca="false">demo_comp_cct!C195&amp; " emp"</f>
        <v>Märtha Sandin (comp 10193) emp</v>
      </c>
      <c r="D177" s="30" t="str">
        <f aca="false">"demo_parent_"&amp;_!A152</f>
        <v>demo_parent_10151</v>
      </c>
      <c r="E177" s="15"/>
      <c r="F177" s="21" t="str">
        <f aca="false">IF(E177="TRUE","",VLOOKUP(RANDBETWEEN(1,1041),namelist!$H:$I,2,0) &amp;" "&amp;RANDBETWEEN(1,100))</f>
        <v>Maria Trappgränd 67</v>
      </c>
      <c r="G177" s="22"/>
      <c r="H177" s="24" t="n">
        <f aca="false">IF(E177="TRUE","",VLOOKUP(RANDBETWEEN(1,9724),namelist!$R:$T,2,1))</f>
        <v>14260</v>
      </c>
      <c r="I177" s="21" t="str">
        <f aca="false">_xlfn.IFNA(VLOOKUP(H177,namelist!S:T,2,0),"")</f>
        <v>TRÅNGSUND           </v>
      </c>
      <c r="J177" s="27" t="str">
        <f aca="false">_xlfn.IFNA(VLOOKUP(K177,res_countries!B:C,2,0),"")</f>
        <v>base.se</v>
      </c>
      <c r="K177" s="21" t="str">
        <f aca="false">IF(E177="TRUE","","Sverige")</f>
        <v>Sverige</v>
      </c>
      <c r="L177" s="19" t="str">
        <f aca="false">IF(E177="TRUE","", 0&amp;RANDBETWEEN(0,9)&amp;RANDBETWEEN(1,9)&amp;RANDBETWEEN(0,9)&amp;"-"&amp;RANDBETWEEN(0,9)&amp;RANDBETWEEN(0,9)&amp;" "&amp;RANDBETWEEN(0,9)&amp;RANDBETWEEN(0,9)&amp;" "&amp;RANDBETWEEN(0,9)&amp;RANDBETWEEN(0,9))</f>
        <v>0948-32 52 68</v>
      </c>
      <c r="M177" s="21" t="str">
        <f aca="false">IF(E177="TRUE","","+46.7"&amp;RANDBETWEEN(0,9)&amp;RANDBETWEEN(0,9)&amp;RANDBETWEEN(0,9)&amp;RANDBETWEEN(0,9)&amp;RANDBETWEEN(0,9)&amp;RANDBETWEEN(0,9)&amp;RANDBETWEEN(0,9))</f>
        <v>+46.75722269</v>
      </c>
      <c r="N177" s="21"/>
      <c r="O177" s="22" t="n">
        <f aca="false">FALSE()</f>
        <v>0</v>
      </c>
    </row>
    <row r="178" customFormat="false" ht="15" hidden="false" customHeight="false" outlineLevel="0" collapsed="false">
      <c r="A178" s="23" t="str">
        <f aca="false">"demo_emp_cct_"&amp;_!A195</f>
        <v>demo_emp_cct_10194</v>
      </c>
      <c r="B178" s="22" t="s">
        <v>13385</v>
      </c>
      <c r="C178" s="28" t="str">
        <f aca="false">demo_comp_cct!C196&amp; " emp"</f>
        <v>Holmfrid Ramström (comp 10194) emp</v>
      </c>
      <c r="D178" s="30" t="str">
        <f aca="false">"demo_parent_"&amp;_!A152</f>
        <v>demo_parent_10151</v>
      </c>
      <c r="E178" s="15"/>
      <c r="F178" s="21" t="str">
        <f aca="false">IF(E178="TRUE","",VLOOKUP(RANDBETWEEN(1,1041),namelist!$H:$I,2,0) &amp;" "&amp;RANDBETWEEN(1,100))</f>
        <v>Bergsunds Strand 50</v>
      </c>
      <c r="G178" s="22"/>
      <c r="H178" s="24" t="n">
        <f aca="false">IF(E178="TRUE","",VLOOKUP(RANDBETWEEN(1,9724),namelist!$R:$T,2,1))</f>
        <v>79430</v>
      </c>
      <c r="I178" s="21" t="str">
        <f aca="false">_xlfn.IFNA(VLOOKUP(H178,namelist!S:T,2,0),"")</f>
        <v>ORSA                </v>
      </c>
      <c r="J178" s="27" t="str">
        <f aca="false">_xlfn.IFNA(VLOOKUP(K178,res_countries!B:C,2,0),"")</f>
        <v>base.se</v>
      </c>
      <c r="K178" s="21" t="str">
        <f aca="false">IF(E178="TRUE","","Sverige")</f>
        <v>Sverige</v>
      </c>
      <c r="L178" s="19" t="str">
        <f aca="false">IF(E178="TRUE","", 0&amp;RANDBETWEEN(0,9)&amp;RANDBETWEEN(1,9)&amp;RANDBETWEEN(0,9)&amp;"-"&amp;RANDBETWEEN(0,9)&amp;RANDBETWEEN(0,9)&amp;" "&amp;RANDBETWEEN(0,9)&amp;RANDBETWEEN(0,9)&amp;" "&amp;RANDBETWEEN(0,9)&amp;RANDBETWEEN(0,9))</f>
        <v>0187-60 65 93</v>
      </c>
      <c r="M178" s="21" t="str">
        <f aca="false">IF(E178="TRUE","","+46.7"&amp;RANDBETWEEN(0,9)&amp;RANDBETWEEN(0,9)&amp;RANDBETWEEN(0,9)&amp;RANDBETWEEN(0,9)&amp;RANDBETWEEN(0,9)&amp;RANDBETWEEN(0,9)&amp;RANDBETWEEN(0,9))</f>
        <v>+46.75692006</v>
      </c>
      <c r="N178" s="21"/>
      <c r="O178" s="22" t="n">
        <f aca="false">FALSE()</f>
        <v>0</v>
      </c>
    </row>
    <row r="179" customFormat="false" ht="15" hidden="false" customHeight="false" outlineLevel="0" collapsed="false">
      <c r="A179" s="23" t="str">
        <f aca="false">"demo_emp_cct_"&amp;_!A196</f>
        <v>demo_emp_cct_10195</v>
      </c>
      <c r="B179" s="22" t="s">
        <v>13385</v>
      </c>
      <c r="C179" s="28" t="str">
        <f aca="false">demo_comp_cct!C197&amp; " emp"</f>
        <v>Yasmin Dahlström (comp 10195) emp</v>
      </c>
      <c r="D179" s="31" t="str">
        <f aca="false">"demo_parent_"&amp;_!A153</f>
        <v>demo_parent_10152</v>
      </c>
      <c r="E179" s="15"/>
      <c r="F179" s="21" t="str">
        <f aca="false">IF(E179="TRUE","",VLOOKUP(RANDBETWEEN(1,1041),namelist!$H:$I,2,0) &amp;" "&amp;RANDBETWEEN(1,100))</f>
        <v>Carl Alberts Gränd 88</v>
      </c>
      <c r="G179" s="22"/>
      <c r="H179" s="24" t="n">
        <f aca="false">IF(E179="TRUE","",VLOOKUP(RANDBETWEEN(1,9724),namelist!$R:$T,2,1))</f>
        <v>89301</v>
      </c>
      <c r="I179" s="21" t="str">
        <f aca="false">_xlfn.IFNA(VLOOKUP(H179,namelist!S:T,2,0),"")</f>
        <v>BJÄSTA              </v>
      </c>
      <c r="J179" s="27" t="str">
        <f aca="false">_xlfn.IFNA(VLOOKUP(K179,res_countries!B:C,2,0),"")</f>
        <v>base.se</v>
      </c>
      <c r="K179" s="21" t="str">
        <f aca="false">IF(E179="TRUE","","Sverige")</f>
        <v>Sverige</v>
      </c>
      <c r="L179" s="19" t="str">
        <f aca="false">IF(E179="TRUE","", 0&amp;RANDBETWEEN(0,9)&amp;RANDBETWEEN(1,9)&amp;RANDBETWEEN(0,9)&amp;"-"&amp;RANDBETWEEN(0,9)&amp;RANDBETWEEN(0,9)&amp;" "&amp;RANDBETWEEN(0,9)&amp;RANDBETWEEN(0,9)&amp;" "&amp;RANDBETWEEN(0,9)&amp;RANDBETWEEN(0,9))</f>
        <v>0071-39 75 37</v>
      </c>
      <c r="M179" s="21" t="str">
        <f aca="false">IF(E179="TRUE","","+46.7"&amp;RANDBETWEEN(0,9)&amp;RANDBETWEEN(0,9)&amp;RANDBETWEEN(0,9)&amp;RANDBETWEEN(0,9)&amp;RANDBETWEEN(0,9)&amp;RANDBETWEEN(0,9)&amp;RANDBETWEEN(0,9))</f>
        <v>+46.71833171</v>
      </c>
      <c r="N179" s="21"/>
      <c r="O179" s="22" t="n">
        <f aca="false">FALSE()</f>
        <v>0</v>
      </c>
    </row>
    <row r="180" customFormat="false" ht="15" hidden="false" customHeight="false" outlineLevel="0" collapsed="false">
      <c r="A180" s="23" t="str">
        <f aca="false">"demo_emp_cct_"&amp;_!A197</f>
        <v>demo_emp_cct_10196</v>
      </c>
      <c r="B180" s="22" t="s">
        <v>13385</v>
      </c>
      <c r="C180" s="28" t="str">
        <f aca="false">demo_comp_cct!C198&amp; " emp"</f>
        <v>Filiph Malm (comp 10196) emp</v>
      </c>
      <c r="D180" s="31" t="str">
        <f aca="false">"demo_parent_"&amp;_!A153</f>
        <v>demo_parent_10152</v>
      </c>
      <c r="E180" s="15"/>
      <c r="F180" s="21" t="str">
        <f aca="false">IF(E180="TRUE","",VLOOKUP(RANDBETWEEN(1,1041),namelist!$H:$I,2,0) &amp;" "&amp;RANDBETWEEN(1,100))</f>
        <v>Munkbrogatan 44</v>
      </c>
      <c r="G180" s="22"/>
      <c r="H180" s="24" t="n">
        <f aca="false">IF(E180="TRUE","",VLOOKUP(RANDBETWEEN(1,9724),namelist!$R:$T,2,1))</f>
        <v>93134</v>
      </c>
      <c r="I180" s="21" t="str">
        <f aca="false">_xlfn.IFNA(VLOOKUP(H180,namelist!S:T,2,0),"")</f>
        <v>SKELLEFTEÅ          </v>
      </c>
      <c r="J180" s="27" t="str">
        <f aca="false">_xlfn.IFNA(VLOOKUP(K180,res_countries!B:C,2,0),"")</f>
        <v>base.se</v>
      </c>
      <c r="K180" s="21" t="str">
        <f aca="false">IF(E180="TRUE","","Sverige")</f>
        <v>Sverige</v>
      </c>
      <c r="L180" s="19" t="str">
        <f aca="false">IF(E180="TRUE","", 0&amp;RANDBETWEEN(0,9)&amp;RANDBETWEEN(1,9)&amp;RANDBETWEEN(0,9)&amp;"-"&amp;RANDBETWEEN(0,9)&amp;RANDBETWEEN(0,9)&amp;" "&amp;RANDBETWEEN(0,9)&amp;RANDBETWEEN(0,9)&amp;" "&amp;RANDBETWEEN(0,9)&amp;RANDBETWEEN(0,9))</f>
        <v>0989-79 06 79</v>
      </c>
      <c r="M180" s="21" t="str">
        <f aca="false">IF(E180="TRUE","","+46.7"&amp;RANDBETWEEN(0,9)&amp;RANDBETWEEN(0,9)&amp;RANDBETWEEN(0,9)&amp;RANDBETWEEN(0,9)&amp;RANDBETWEEN(0,9)&amp;RANDBETWEEN(0,9)&amp;RANDBETWEEN(0,9))</f>
        <v>+46.76405312</v>
      </c>
      <c r="N180" s="21"/>
      <c r="O180" s="22" t="n">
        <f aca="false">FALSE()</f>
        <v>0</v>
      </c>
    </row>
    <row r="181" customFormat="false" ht="15" hidden="false" customHeight="false" outlineLevel="0" collapsed="false">
      <c r="A181" s="23" t="str">
        <f aca="false">"demo_emp_cct_"&amp;_!A198</f>
        <v>demo_emp_cct_10197</v>
      </c>
      <c r="B181" s="22" t="s">
        <v>13385</v>
      </c>
      <c r="C181" s="28" t="str">
        <f aca="false">demo_comp_cct!C199&amp; " emp"</f>
        <v>Vilja Östman (comp 10197) emp</v>
      </c>
      <c r="D181" s="31" t="str">
        <f aca="false">"demo_parent_"&amp;_!A153</f>
        <v>demo_parent_10152</v>
      </c>
      <c r="E181" s="15"/>
      <c r="F181" s="21" t="str">
        <f aca="false">IF(E181="TRUE","",VLOOKUP(RANDBETWEEN(1,1041),namelist!$H:$I,2,0) &amp;" "&amp;RANDBETWEEN(1,100))</f>
        <v>Fågelsångsvägen 72</v>
      </c>
      <c r="G181" s="22"/>
      <c r="H181" s="24" t="n">
        <f aca="false">IF(E181="TRUE","",VLOOKUP(RANDBETWEEN(1,9724),namelist!$R:$T,2,1))</f>
        <v>11630</v>
      </c>
      <c r="I181" s="21" t="str">
        <f aca="false">_xlfn.IFNA(VLOOKUP(H181,namelist!S:T,2,0),"")</f>
        <v>STOCKHOLM           </v>
      </c>
      <c r="J181" s="27" t="str">
        <f aca="false">_xlfn.IFNA(VLOOKUP(K181,res_countries!B:C,2,0),"")</f>
        <v>base.se</v>
      </c>
      <c r="K181" s="21" t="str">
        <f aca="false">IF(E181="TRUE","","Sverige")</f>
        <v>Sverige</v>
      </c>
      <c r="L181" s="19" t="str">
        <f aca="false">IF(E181="TRUE","", 0&amp;RANDBETWEEN(0,9)&amp;RANDBETWEEN(1,9)&amp;RANDBETWEEN(0,9)&amp;"-"&amp;RANDBETWEEN(0,9)&amp;RANDBETWEEN(0,9)&amp;" "&amp;RANDBETWEEN(0,9)&amp;RANDBETWEEN(0,9)&amp;" "&amp;RANDBETWEEN(0,9)&amp;RANDBETWEEN(0,9))</f>
        <v>0466-53 61 05</v>
      </c>
      <c r="M181" s="21" t="str">
        <f aca="false">IF(E181="TRUE","","+46.7"&amp;RANDBETWEEN(0,9)&amp;RANDBETWEEN(0,9)&amp;RANDBETWEEN(0,9)&amp;RANDBETWEEN(0,9)&amp;RANDBETWEEN(0,9)&amp;RANDBETWEEN(0,9)&amp;RANDBETWEEN(0,9))</f>
        <v>+46.77489806</v>
      </c>
      <c r="N181" s="21"/>
      <c r="O181" s="22" t="n">
        <f aca="false">FALSE()</f>
        <v>0</v>
      </c>
    </row>
    <row r="182" customFormat="false" ht="15" hidden="false" customHeight="false" outlineLevel="0" collapsed="false">
      <c r="A182" s="23" t="str">
        <f aca="false">"demo_emp_cct_"&amp;_!A199</f>
        <v>demo_emp_cct_10198</v>
      </c>
      <c r="B182" s="22" t="s">
        <v>13385</v>
      </c>
      <c r="C182" s="28" t="str">
        <f aca="false">demo_comp_cct!C200&amp; " emp"</f>
        <v>Helmer Kleverö (comp 10198) emp</v>
      </c>
      <c r="D182" s="29" t="str">
        <f aca="false">"demo_parent_"&amp;_!A163</f>
        <v>demo_parent_10162</v>
      </c>
      <c r="E182" s="15"/>
      <c r="F182" s="21" t="str">
        <f aca="false">IF(E182="TRUE","",VLOOKUP(RANDBETWEEN(1,1041),namelist!$H:$I,2,0) &amp;" "&amp;RANDBETWEEN(1,100))</f>
        <v>Torkhusgatan 33</v>
      </c>
      <c r="G182" s="22"/>
      <c r="H182" s="24" t="n">
        <f aca="false">IF(E182="TRUE","",VLOOKUP(RANDBETWEEN(1,9724),namelist!$R:$T,2,1))</f>
        <v>31172</v>
      </c>
      <c r="I182" s="21" t="str">
        <f aca="false">_xlfn.IFNA(VLOOKUP(H182,namelist!S:T,2,0),"")</f>
        <v>FALKENBERG          </v>
      </c>
      <c r="J182" s="27" t="str">
        <f aca="false">_xlfn.IFNA(VLOOKUP(K182,res_countries!B:C,2,0),"")</f>
        <v>base.se</v>
      </c>
      <c r="K182" s="21" t="str">
        <f aca="false">IF(E182="TRUE","","Sverige")</f>
        <v>Sverige</v>
      </c>
      <c r="L182" s="19" t="str">
        <f aca="false">IF(E182="TRUE","", 0&amp;RANDBETWEEN(0,9)&amp;RANDBETWEEN(1,9)&amp;RANDBETWEEN(0,9)&amp;"-"&amp;RANDBETWEEN(0,9)&amp;RANDBETWEEN(0,9)&amp;" "&amp;RANDBETWEEN(0,9)&amp;RANDBETWEEN(0,9)&amp;" "&amp;RANDBETWEEN(0,9)&amp;RANDBETWEEN(0,9))</f>
        <v>0590-10 78 49</v>
      </c>
      <c r="M182" s="21" t="str">
        <f aca="false">IF(E182="TRUE","","+46.7"&amp;RANDBETWEEN(0,9)&amp;RANDBETWEEN(0,9)&amp;RANDBETWEEN(0,9)&amp;RANDBETWEEN(0,9)&amp;RANDBETWEEN(0,9)&amp;RANDBETWEEN(0,9)&amp;RANDBETWEEN(0,9))</f>
        <v>+46.78124169</v>
      </c>
      <c r="N182" s="21"/>
      <c r="O182" s="22" t="n">
        <f aca="false">FALSE()</f>
        <v>0</v>
      </c>
    </row>
    <row r="183" customFormat="false" ht="15" hidden="false" customHeight="false" outlineLevel="0" collapsed="false">
      <c r="A183" s="23" t="str">
        <f aca="false">"demo_emp_cct_"&amp;_!A200</f>
        <v>demo_emp_cct_10199</v>
      </c>
      <c r="B183" s="22" t="s">
        <v>13385</v>
      </c>
      <c r="C183" s="28" t="str">
        <f aca="false">demo_comp_cct!C201&amp; " emp"</f>
        <v>Börje Östlund (comp 10199) emp</v>
      </c>
      <c r="D183" s="29" t="str">
        <f aca="false">"demo_parent_"&amp;_!A163</f>
        <v>demo_parent_10162</v>
      </c>
      <c r="E183" s="15"/>
      <c r="F183" s="21" t="str">
        <f aca="false">IF(E183="TRUE","",VLOOKUP(RANDBETWEEN(1,1041),namelist!$H:$I,2,0) &amp;" "&amp;RANDBETWEEN(1,100))</f>
        <v>Svedbergsstigen 11</v>
      </c>
      <c r="G183" s="22"/>
      <c r="H183" s="24" t="n">
        <f aca="false">IF(E183="TRUE","",VLOOKUP(RANDBETWEEN(1,9724),namelist!$R:$T,2,1))</f>
        <v>66991</v>
      </c>
      <c r="I183" s="21" t="str">
        <f aca="false">_xlfn.IFNA(VLOOKUP(H183,namelist!S:T,2,0),"")</f>
        <v>DEJE                </v>
      </c>
      <c r="J183" s="27" t="str">
        <f aca="false">_xlfn.IFNA(VLOOKUP(K183,res_countries!B:C,2,0),"")</f>
        <v>base.se</v>
      </c>
      <c r="K183" s="21" t="str">
        <f aca="false">IF(E183="TRUE","","Sverige")</f>
        <v>Sverige</v>
      </c>
      <c r="L183" s="19" t="str">
        <f aca="false">IF(E183="TRUE","", 0&amp;RANDBETWEEN(0,9)&amp;RANDBETWEEN(1,9)&amp;RANDBETWEEN(0,9)&amp;"-"&amp;RANDBETWEEN(0,9)&amp;RANDBETWEEN(0,9)&amp;" "&amp;RANDBETWEEN(0,9)&amp;RANDBETWEEN(0,9)&amp;" "&amp;RANDBETWEEN(0,9)&amp;RANDBETWEEN(0,9))</f>
        <v>0277-18 97 89</v>
      </c>
      <c r="M183" s="21" t="str">
        <f aca="false">IF(E183="TRUE","","+46.7"&amp;RANDBETWEEN(0,9)&amp;RANDBETWEEN(0,9)&amp;RANDBETWEEN(0,9)&amp;RANDBETWEEN(0,9)&amp;RANDBETWEEN(0,9)&amp;RANDBETWEEN(0,9)&amp;RANDBETWEEN(0,9))</f>
        <v>+46.75456923</v>
      </c>
      <c r="N183" s="21"/>
      <c r="O183" s="22" t="n">
        <f aca="false">FALSE()</f>
        <v>0</v>
      </c>
    </row>
    <row r="184" customFormat="false" ht="15" hidden="false" customHeight="false" outlineLevel="0" collapsed="false">
      <c r="A184" s="23" t="str">
        <f aca="false">"demo_emp_cct_"&amp;_!A201</f>
        <v>demo_emp_cct_10200</v>
      </c>
      <c r="B184" s="22" t="s">
        <v>13385</v>
      </c>
      <c r="C184" s="28" t="str">
        <f aca="false">demo_comp_cct!C202&amp; " emp"</f>
        <v>Magdalena Ringström (comp 10200) emp</v>
      </c>
      <c r="D184" s="29" t="str">
        <f aca="false">"demo_parent_"&amp;_!A163</f>
        <v>demo_parent_10162</v>
      </c>
      <c r="E184" s="15"/>
      <c r="F184" s="21" t="str">
        <f aca="false">IF(E184="TRUE","",VLOOKUP(RANDBETWEEN(1,1041),namelist!$H:$I,2,0) &amp;" "&amp;RANDBETWEEN(1,100))</f>
        <v>Katarina Kyrkobacke 12</v>
      </c>
      <c r="G184" s="22"/>
      <c r="H184" s="24" t="n">
        <f aca="false">IF(E184="TRUE","",VLOOKUP(RANDBETWEEN(1,9724),namelist!$R:$T,2,1))</f>
        <v>26936</v>
      </c>
      <c r="I184" s="21" t="str">
        <f aca="false">_xlfn.IFNA(VLOOKUP(H184,namelist!S:T,2,0),"")</f>
        <v>BÅSTAD              </v>
      </c>
      <c r="J184" s="27" t="str">
        <f aca="false">_xlfn.IFNA(VLOOKUP(K184,res_countries!B:C,2,0),"")</f>
        <v>base.se</v>
      </c>
      <c r="K184" s="21" t="str">
        <f aca="false">IF(E184="TRUE","","Sverige")</f>
        <v>Sverige</v>
      </c>
      <c r="L184" s="19" t="str">
        <f aca="false">IF(E184="TRUE","", 0&amp;RANDBETWEEN(0,9)&amp;RANDBETWEEN(1,9)&amp;RANDBETWEEN(0,9)&amp;"-"&amp;RANDBETWEEN(0,9)&amp;RANDBETWEEN(0,9)&amp;" "&amp;RANDBETWEEN(0,9)&amp;RANDBETWEEN(0,9)&amp;" "&amp;RANDBETWEEN(0,9)&amp;RANDBETWEEN(0,9))</f>
        <v>0260-92 86 81</v>
      </c>
      <c r="M184" s="21" t="str">
        <f aca="false">IF(E184="TRUE","","+46.7"&amp;RANDBETWEEN(0,9)&amp;RANDBETWEEN(0,9)&amp;RANDBETWEEN(0,9)&amp;RANDBETWEEN(0,9)&amp;RANDBETWEEN(0,9)&amp;RANDBETWEEN(0,9)&amp;RANDBETWEEN(0,9))</f>
        <v>+46.73026770</v>
      </c>
      <c r="N184" s="21"/>
      <c r="O184" s="22" t="n">
        <f aca="false">FALSE()</f>
        <v>0</v>
      </c>
    </row>
    <row r="185" customFormat="false" ht="15" hidden="false" customHeight="false" outlineLevel="0" collapsed="false">
      <c r="A185" s="23" t="str">
        <f aca="false">"demo_emp_cct_"&amp;_!A202</f>
        <v>demo_emp_cct_10201</v>
      </c>
      <c r="B185" s="22" t="s">
        <v>13385</v>
      </c>
      <c r="C185" s="28" t="str">
        <f aca="false">demo_comp_cct!C203&amp; " emp"</f>
        <v>Havin Hamrin (comp 10201) emp</v>
      </c>
      <c r="D185" s="29" t="str">
        <f aca="false">"demo_parent_"&amp;_!A163</f>
        <v>demo_parent_10162</v>
      </c>
      <c r="E185" s="15"/>
      <c r="F185" s="21" t="str">
        <f aca="false">IF(E185="TRUE","",VLOOKUP(RANDBETWEEN(1,1041),namelist!$H:$I,2,0) &amp;" "&amp;RANDBETWEEN(1,100))</f>
        <v>Blecktornsgränd 32</v>
      </c>
      <c r="G185" s="22"/>
      <c r="H185" s="24" t="n">
        <f aca="false">IF(E185="TRUE","",VLOOKUP(RANDBETWEEN(1,9724),namelist!$R:$T,2,1))</f>
        <v>12457</v>
      </c>
      <c r="I185" s="21" t="str">
        <f aca="false">_xlfn.IFNA(VLOOKUP(H185,namelist!S:T,2,0),"")</f>
        <v>BANDHAGEN           </v>
      </c>
      <c r="J185" s="27" t="str">
        <f aca="false">_xlfn.IFNA(VLOOKUP(K185,res_countries!B:C,2,0),"")</f>
        <v>base.se</v>
      </c>
      <c r="K185" s="21" t="str">
        <f aca="false">IF(E185="TRUE","","Sverige")</f>
        <v>Sverige</v>
      </c>
      <c r="L185" s="19" t="str">
        <f aca="false">IF(E185="TRUE","", 0&amp;RANDBETWEEN(0,9)&amp;RANDBETWEEN(1,9)&amp;RANDBETWEEN(0,9)&amp;"-"&amp;RANDBETWEEN(0,9)&amp;RANDBETWEEN(0,9)&amp;" "&amp;RANDBETWEEN(0,9)&amp;RANDBETWEEN(0,9)&amp;" "&amp;RANDBETWEEN(0,9)&amp;RANDBETWEEN(0,9))</f>
        <v>0322-27 38 39</v>
      </c>
      <c r="M185" s="21" t="str">
        <f aca="false">IF(E185="TRUE","","+46.7"&amp;RANDBETWEEN(0,9)&amp;RANDBETWEEN(0,9)&amp;RANDBETWEEN(0,9)&amp;RANDBETWEEN(0,9)&amp;RANDBETWEEN(0,9)&amp;RANDBETWEEN(0,9)&amp;RANDBETWEEN(0,9))</f>
        <v>+46.75563003</v>
      </c>
      <c r="N185" s="21"/>
      <c r="O185" s="22" t="n">
        <f aca="false">FALSE()</f>
        <v>0</v>
      </c>
    </row>
    <row r="186" customFormat="false" ht="15" hidden="false" customHeight="false" outlineLevel="0" collapsed="false">
      <c r="A186" s="23" t="str">
        <f aca="false">"demo_emp_cct_"&amp;_!A203</f>
        <v>demo_emp_cct_10202</v>
      </c>
      <c r="B186" s="22" t="s">
        <v>13385</v>
      </c>
      <c r="C186" s="28" t="str">
        <f aca="false">demo_comp_cct!C204&amp; " emp"</f>
        <v>Ossian Jernberg (comp 10202) emp</v>
      </c>
      <c r="D186" s="30" t="str">
        <f aca="false">"demo_parent_"&amp;_!A164</f>
        <v>demo_parent_10163</v>
      </c>
      <c r="E186" s="15"/>
      <c r="F186" s="21" t="str">
        <f aca="false">IF(E186="TRUE","",VLOOKUP(RANDBETWEEN(1,1041),namelist!$H:$I,2,0) &amp;" "&amp;RANDBETWEEN(1,100))</f>
        <v>Köpmangatan 18</v>
      </c>
      <c r="G186" s="22"/>
      <c r="H186" s="24" t="n">
        <f aca="false">IF(E186="TRUE","",VLOOKUP(RANDBETWEEN(1,9724),namelist!$R:$T,2,1))</f>
        <v>45760</v>
      </c>
      <c r="I186" s="21" t="str">
        <f aca="false">_xlfn.IFNA(VLOOKUP(H186,namelist!S:T,2,0),"")</f>
        <v>HÄLLEVADSHOLM       </v>
      </c>
      <c r="J186" s="27" t="str">
        <f aca="false">_xlfn.IFNA(VLOOKUP(K186,res_countries!B:C,2,0),"")</f>
        <v>base.se</v>
      </c>
      <c r="K186" s="21" t="str">
        <f aca="false">IF(E186="TRUE","","Sverige")</f>
        <v>Sverige</v>
      </c>
      <c r="L186" s="19" t="str">
        <f aca="false">IF(E186="TRUE","", 0&amp;RANDBETWEEN(0,9)&amp;RANDBETWEEN(1,9)&amp;RANDBETWEEN(0,9)&amp;"-"&amp;RANDBETWEEN(0,9)&amp;RANDBETWEEN(0,9)&amp;" "&amp;RANDBETWEEN(0,9)&amp;RANDBETWEEN(0,9)&amp;" "&amp;RANDBETWEEN(0,9)&amp;RANDBETWEEN(0,9))</f>
        <v>0133-45 12 98</v>
      </c>
      <c r="M186" s="21" t="str">
        <f aca="false">IF(E186="TRUE","","+46.7"&amp;RANDBETWEEN(0,9)&amp;RANDBETWEEN(0,9)&amp;RANDBETWEEN(0,9)&amp;RANDBETWEEN(0,9)&amp;RANDBETWEEN(0,9)&amp;RANDBETWEEN(0,9)&amp;RANDBETWEEN(0,9))</f>
        <v>+46.79598157</v>
      </c>
      <c r="N186" s="21"/>
      <c r="O186" s="22" t="n">
        <f aca="false">FALSE()</f>
        <v>0</v>
      </c>
    </row>
    <row r="187" customFormat="false" ht="15" hidden="false" customHeight="false" outlineLevel="0" collapsed="false">
      <c r="A187" s="23" t="str">
        <f aca="false">"demo_emp_cct_"&amp;_!A204</f>
        <v>demo_emp_cct_10203</v>
      </c>
      <c r="B187" s="22" t="s">
        <v>13385</v>
      </c>
      <c r="C187" s="28" t="str">
        <f aca="false">demo_comp_cct!C205&amp; " emp"</f>
        <v>Ines Åhlander (comp 10203) emp</v>
      </c>
      <c r="D187" s="30" t="str">
        <f aca="false">"demo_parent_"&amp;_!A164</f>
        <v>demo_parent_10163</v>
      </c>
      <c r="E187" s="15"/>
      <c r="F187" s="21" t="str">
        <f aca="false">IF(E187="TRUE","",VLOOKUP(RANDBETWEEN(1,1041),namelist!$H:$I,2,0) &amp;" "&amp;RANDBETWEEN(1,100))</f>
        <v>Fredmansgatan 36</v>
      </c>
      <c r="G187" s="22"/>
      <c r="H187" s="24" t="n">
        <f aca="false">IF(E187="TRUE","",VLOOKUP(RANDBETWEEN(1,9724),namelist!$R:$T,2,1))</f>
        <v>27531</v>
      </c>
      <c r="I187" s="21" t="str">
        <f aca="false">_xlfn.IFNA(VLOOKUP(H187,namelist!S:T,2,0),"")</f>
        <v>SJÖBO               </v>
      </c>
      <c r="J187" s="27" t="str">
        <f aca="false">_xlfn.IFNA(VLOOKUP(K187,res_countries!B:C,2,0),"")</f>
        <v>base.se</v>
      </c>
      <c r="K187" s="21" t="str">
        <f aca="false">IF(E187="TRUE","","Sverige")</f>
        <v>Sverige</v>
      </c>
      <c r="L187" s="19" t="str">
        <f aca="false">IF(E187="TRUE","", 0&amp;RANDBETWEEN(0,9)&amp;RANDBETWEEN(1,9)&amp;RANDBETWEEN(0,9)&amp;"-"&amp;RANDBETWEEN(0,9)&amp;RANDBETWEEN(0,9)&amp;" "&amp;RANDBETWEEN(0,9)&amp;RANDBETWEEN(0,9)&amp;" "&amp;RANDBETWEEN(0,9)&amp;RANDBETWEEN(0,9))</f>
        <v>0853-93 41 70</v>
      </c>
      <c r="M187" s="21" t="str">
        <f aca="false">IF(E187="TRUE","","+46.7"&amp;RANDBETWEEN(0,9)&amp;RANDBETWEEN(0,9)&amp;RANDBETWEEN(0,9)&amp;RANDBETWEEN(0,9)&amp;RANDBETWEEN(0,9)&amp;RANDBETWEEN(0,9)&amp;RANDBETWEEN(0,9))</f>
        <v>+46.79996694</v>
      </c>
      <c r="N187" s="21"/>
      <c r="O187" s="22" t="n">
        <f aca="false">FALSE()</f>
        <v>0</v>
      </c>
    </row>
    <row r="188" customFormat="false" ht="15" hidden="false" customHeight="false" outlineLevel="0" collapsed="false">
      <c r="A188" s="23" t="str">
        <f aca="false">"demo_emp_cct_"&amp;_!A205</f>
        <v>demo_emp_cct_10204</v>
      </c>
      <c r="B188" s="22" t="s">
        <v>13385</v>
      </c>
      <c r="C188" s="28" t="str">
        <f aca="false">demo_comp_cct!C206&amp; " emp"</f>
        <v>Nejdi Holgersson (comp 10204) emp</v>
      </c>
      <c r="D188" s="30" t="str">
        <f aca="false">"demo_parent_"&amp;_!A164</f>
        <v>demo_parent_10163</v>
      </c>
      <c r="E188" s="15"/>
      <c r="F188" s="21" t="str">
        <f aca="false">IF(E188="TRUE","",VLOOKUP(RANDBETWEEN(1,1041),namelist!$H:$I,2,0) &amp;" "&amp;RANDBETWEEN(1,100))</f>
        <v>Fartygsgatan 63</v>
      </c>
      <c r="G188" s="22"/>
      <c r="H188" s="24" t="n">
        <f aca="false">IF(E188="TRUE","",VLOOKUP(RANDBETWEEN(1,9724),namelist!$R:$T,2,1))</f>
        <v>62372</v>
      </c>
      <c r="I188" s="21" t="str">
        <f aca="false">_xlfn.IFNA(VLOOKUP(H188,namelist!S:T,2,0),"")</f>
        <v>KATTHAMMARSVIK      </v>
      </c>
      <c r="J188" s="27" t="str">
        <f aca="false">_xlfn.IFNA(VLOOKUP(K188,res_countries!B:C,2,0),"")</f>
        <v>base.se</v>
      </c>
      <c r="K188" s="21" t="str">
        <f aca="false">IF(E188="TRUE","","Sverige")</f>
        <v>Sverige</v>
      </c>
      <c r="L188" s="19" t="str">
        <f aca="false">IF(E188="TRUE","", 0&amp;RANDBETWEEN(0,9)&amp;RANDBETWEEN(1,9)&amp;RANDBETWEEN(0,9)&amp;"-"&amp;RANDBETWEEN(0,9)&amp;RANDBETWEEN(0,9)&amp;" "&amp;RANDBETWEEN(0,9)&amp;RANDBETWEEN(0,9)&amp;" "&amp;RANDBETWEEN(0,9)&amp;RANDBETWEEN(0,9))</f>
        <v>0211-79 62 02</v>
      </c>
      <c r="M188" s="21" t="str">
        <f aca="false">IF(E188="TRUE","","+46.7"&amp;RANDBETWEEN(0,9)&amp;RANDBETWEEN(0,9)&amp;RANDBETWEEN(0,9)&amp;RANDBETWEEN(0,9)&amp;RANDBETWEEN(0,9)&amp;RANDBETWEEN(0,9)&amp;RANDBETWEEN(0,9))</f>
        <v>+46.71329970</v>
      </c>
      <c r="N188" s="21"/>
      <c r="O188" s="22" t="n">
        <f aca="false">FALSE()</f>
        <v>0</v>
      </c>
    </row>
    <row r="189" customFormat="false" ht="15" hidden="false" customHeight="false" outlineLevel="0" collapsed="false">
      <c r="A189" s="23" t="str">
        <f aca="false">"demo_emp_cct_"&amp;_!A206</f>
        <v>demo_emp_cct_10205</v>
      </c>
      <c r="B189" s="22" t="s">
        <v>13385</v>
      </c>
      <c r="C189" s="28" t="str">
        <f aca="false">demo_comp_cct!C207&amp; " emp"</f>
        <v>Elfrida Smedberg (comp 10205) emp</v>
      </c>
      <c r="D189" s="31" t="str">
        <f aca="false">"demo_parent_"&amp;_!A163</f>
        <v>demo_parent_10162</v>
      </c>
      <c r="E189" s="15"/>
      <c r="F189" s="21" t="str">
        <f aca="false">IF(E189="TRUE","",VLOOKUP(RANDBETWEEN(1,1041),namelist!$H:$I,2,0) &amp;" "&amp;RANDBETWEEN(1,100))</f>
        <v>Mörka Kroken 69</v>
      </c>
      <c r="G189" s="22"/>
      <c r="H189" s="24" t="n">
        <f aca="false">IF(E189="TRUE","",VLOOKUP(RANDBETWEEN(1,9724),namelist!$R:$T,2,1))</f>
        <v>19136</v>
      </c>
      <c r="I189" s="21" t="str">
        <f aca="false">_xlfn.IFNA(VLOOKUP(H189,namelist!S:T,2,0),"")</f>
        <v>SOLLENTUNA          </v>
      </c>
      <c r="J189" s="27" t="str">
        <f aca="false">_xlfn.IFNA(VLOOKUP(K189,res_countries!B:C,2,0),"")</f>
        <v>base.se</v>
      </c>
      <c r="K189" s="21" t="str">
        <f aca="false">IF(E189="TRUE","","Sverige")</f>
        <v>Sverige</v>
      </c>
      <c r="L189" s="19" t="str">
        <f aca="false">IF(E189="TRUE","", 0&amp;RANDBETWEEN(0,9)&amp;RANDBETWEEN(1,9)&amp;RANDBETWEEN(0,9)&amp;"-"&amp;RANDBETWEEN(0,9)&amp;RANDBETWEEN(0,9)&amp;" "&amp;RANDBETWEEN(0,9)&amp;RANDBETWEEN(0,9)&amp;" "&amp;RANDBETWEEN(0,9)&amp;RANDBETWEEN(0,9))</f>
        <v>0576-83 87 77</v>
      </c>
      <c r="M189" s="21" t="str">
        <f aca="false">IF(E189="TRUE","","+46.7"&amp;RANDBETWEEN(0,9)&amp;RANDBETWEEN(0,9)&amp;RANDBETWEEN(0,9)&amp;RANDBETWEEN(0,9)&amp;RANDBETWEEN(0,9)&amp;RANDBETWEEN(0,9)&amp;RANDBETWEEN(0,9))</f>
        <v>+46.77652109</v>
      </c>
      <c r="N189" s="21"/>
      <c r="O189" s="22" t="n">
        <f aca="false">FALSE()</f>
        <v>0</v>
      </c>
    </row>
    <row r="190" customFormat="false" ht="15" hidden="false" customHeight="false" outlineLevel="0" collapsed="false">
      <c r="A190" s="23" t="str">
        <f aca="false">"demo_emp_cct_"&amp;_!A207</f>
        <v>demo_emp_cct_10206</v>
      </c>
      <c r="B190" s="22" t="s">
        <v>13385</v>
      </c>
      <c r="C190" s="28" t="str">
        <f aca="false">demo_comp_cct!C208&amp; " emp"</f>
        <v>Claudia Liljegren (comp 10206) emp</v>
      </c>
      <c r="D190" s="31" t="str">
        <f aca="false">"demo_parent_"&amp;_!A163</f>
        <v>demo_parent_10162</v>
      </c>
      <c r="E190" s="15"/>
      <c r="F190" s="21" t="str">
        <f aca="false">IF(E190="TRUE","",VLOOKUP(RANDBETWEEN(1,1041),namelist!$H:$I,2,0) &amp;" "&amp;RANDBETWEEN(1,100))</f>
        <v>Sockerbruksgränd 31</v>
      </c>
      <c r="G190" s="22"/>
      <c r="H190" s="24" t="n">
        <f aca="false">IF(E190="TRUE","",VLOOKUP(RANDBETWEEN(1,9724),namelist!$R:$T,2,1))</f>
        <v>62466</v>
      </c>
      <c r="I190" s="21" t="str">
        <f aca="false">_xlfn.IFNA(VLOOKUP(H190,namelist!S:T,2,0),"")</f>
        <v>FÅRÖ                </v>
      </c>
      <c r="J190" s="27" t="str">
        <f aca="false">_xlfn.IFNA(VLOOKUP(K190,res_countries!B:C,2,0),"")</f>
        <v>base.se</v>
      </c>
      <c r="K190" s="21" t="str">
        <f aca="false">IF(E190="TRUE","","Sverige")</f>
        <v>Sverige</v>
      </c>
      <c r="L190" s="19" t="str">
        <f aca="false">IF(E190="TRUE","", 0&amp;RANDBETWEEN(0,9)&amp;RANDBETWEEN(1,9)&amp;RANDBETWEEN(0,9)&amp;"-"&amp;RANDBETWEEN(0,9)&amp;RANDBETWEEN(0,9)&amp;" "&amp;RANDBETWEEN(0,9)&amp;RANDBETWEEN(0,9)&amp;" "&amp;RANDBETWEEN(0,9)&amp;RANDBETWEEN(0,9))</f>
        <v>0654-14 56 53</v>
      </c>
      <c r="M190" s="21" t="str">
        <f aca="false">IF(E190="TRUE","","+46.7"&amp;RANDBETWEEN(0,9)&amp;RANDBETWEEN(0,9)&amp;RANDBETWEEN(0,9)&amp;RANDBETWEEN(0,9)&amp;RANDBETWEEN(0,9)&amp;RANDBETWEEN(0,9)&amp;RANDBETWEEN(0,9))</f>
        <v>+46.77464081</v>
      </c>
      <c r="N190" s="21"/>
      <c r="O190" s="22" t="n">
        <f aca="false">FALSE()</f>
        <v>0</v>
      </c>
    </row>
    <row r="191" customFormat="false" ht="15" hidden="false" customHeight="false" outlineLevel="0" collapsed="false">
      <c r="A191" s="23" t="str">
        <f aca="false">"demo_emp_cct_"&amp;_!A208</f>
        <v>demo_emp_cct_10207</v>
      </c>
      <c r="B191" s="22" t="s">
        <v>13385</v>
      </c>
      <c r="C191" s="28" t="str">
        <f aca="false">demo_comp_cct!C209&amp; " emp"</f>
        <v>Justin Östlund (comp 10207) emp</v>
      </c>
      <c r="D191" s="31" t="str">
        <f aca="false">"demo_parent_"&amp;_!A163</f>
        <v>demo_parent_10162</v>
      </c>
      <c r="E191" s="15"/>
      <c r="F191" s="21" t="str">
        <f aca="false">IF(E191="TRUE","",VLOOKUP(RANDBETWEEN(1,1041),namelist!$H:$I,2,0) &amp;" "&amp;RANDBETWEEN(1,100))</f>
        <v>Hildebergsvägen 77</v>
      </c>
      <c r="G191" s="22"/>
      <c r="H191" s="24" t="n">
        <f aca="false">IF(E191="TRUE","",VLOOKUP(RANDBETWEEN(1,9724),namelist!$R:$T,2,1))</f>
        <v>21444</v>
      </c>
      <c r="I191" s="21" t="str">
        <f aca="false">_xlfn.IFNA(VLOOKUP(H191,namelist!S:T,2,0),"")</f>
        <v>MALMÖ               </v>
      </c>
      <c r="J191" s="27" t="str">
        <f aca="false">_xlfn.IFNA(VLOOKUP(K191,res_countries!B:C,2,0),"")</f>
        <v>base.se</v>
      </c>
      <c r="K191" s="21" t="str">
        <f aca="false">IF(E191="TRUE","","Sverige")</f>
        <v>Sverige</v>
      </c>
      <c r="L191" s="19" t="str">
        <f aca="false">IF(E191="TRUE","", 0&amp;RANDBETWEEN(0,9)&amp;RANDBETWEEN(1,9)&amp;RANDBETWEEN(0,9)&amp;"-"&amp;RANDBETWEEN(0,9)&amp;RANDBETWEEN(0,9)&amp;" "&amp;RANDBETWEEN(0,9)&amp;RANDBETWEEN(0,9)&amp;" "&amp;RANDBETWEEN(0,9)&amp;RANDBETWEEN(0,9))</f>
        <v>0952-33 52 94</v>
      </c>
      <c r="M191" s="21" t="str">
        <f aca="false">IF(E191="TRUE","","+46.7"&amp;RANDBETWEEN(0,9)&amp;RANDBETWEEN(0,9)&amp;RANDBETWEEN(0,9)&amp;RANDBETWEEN(0,9)&amp;RANDBETWEEN(0,9)&amp;RANDBETWEEN(0,9)&amp;RANDBETWEEN(0,9))</f>
        <v>+46.77558754</v>
      </c>
      <c r="N191" s="21"/>
      <c r="O191" s="22" t="n">
        <f aca="false">FALSE()</f>
        <v>0</v>
      </c>
    </row>
    <row r="192" customFormat="false" ht="15" hidden="false" customHeight="false" outlineLevel="0" collapsed="false">
      <c r="A192" s="23" t="str">
        <f aca="false">"demo_emp_cct_"&amp;_!A209</f>
        <v>demo_emp_cct_10208</v>
      </c>
      <c r="B192" s="22" t="s">
        <v>13385</v>
      </c>
      <c r="C192" s="28" t="str">
        <f aca="false">demo_comp_cct!C210&amp; " emp"</f>
        <v>Erik Steen (comp 10208) emp</v>
      </c>
      <c r="D192" s="29" t="str">
        <f aca="false">"demo_parent_"&amp;_!A173</f>
        <v>demo_parent_10172</v>
      </c>
      <c r="E192" s="15"/>
      <c r="F192" s="21" t="str">
        <f aca="false">IF(E192="TRUE","",VLOOKUP(RANDBETWEEN(1,1041),namelist!$H:$I,2,0) &amp;" "&amp;RANDBETWEEN(1,100))</f>
        <v>Hangövägen 69</v>
      </c>
      <c r="G192" s="22"/>
      <c r="H192" s="24" t="n">
        <f aca="false">IF(E192="TRUE","",VLOOKUP(RANDBETWEEN(1,9724),namelist!$R:$T,2,1))</f>
        <v>58222</v>
      </c>
      <c r="I192" s="21" t="str">
        <f aca="false">_xlfn.IFNA(VLOOKUP(H192,namelist!S:T,2,0),"")</f>
        <v>LINKÖPING           </v>
      </c>
      <c r="J192" s="27" t="str">
        <f aca="false">_xlfn.IFNA(VLOOKUP(K192,res_countries!B:C,2,0),"")</f>
        <v>base.se</v>
      </c>
      <c r="K192" s="21" t="str">
        <f aca="false">IF(E192="TRUE","","Sverige")</f>
        <v>Sverige</v>
      </c>
      <c r="L192" s="19" t="str">
        <f aca="false">IF(E192="TRUE","", 0&amp;RANDBETWEEN(0,9)&amp;RANDBETWEEN(1,9)&amp;RANDBETWEEN(0,9)&amp;"-"&amp;RANDBETWEEN(0,9)&amp;RANDBETWEEN(0,9)&amp;" "&amp;RANDBETWEEN(0,9)&amp;RANDBETWEEN(0,9)&amp;" "&amp;RANDBETWEEN(0,9)&amp;RANDBETWEEN(0,9))</f>
        <v>0918-18 41 53</v>
      </c>
      <c r="M192" s="21" t="str">
        <f aca="false">IF(E192="TRUE","","+46.7"&amp;RANDBETWEEN(0,9)&amp;RANDBETWEEN(0,9)&amp;RANDBETWEEN(0,9)&amp;RANDBETWEEN(0,9)&amp;RANDBETWEEN(0,9)&amp;RANDBETWEEN(0,9)&amp;RANDBETWEEN(0,9))</f>
        <v>+46.75779306</v>
      </c>
      <c r="N192" s="21"/>
      <c r="O192" s="22" t="n">
        <f aca="false">FALSE()</f>
        <v>0</v>
      </c>
    </row>
    <row r="193" customFormat="false" ht="15" hidden="false" customHeight="false" outlineLevel="0" collapsed="false">
      <c r="A193" s="23" t="str">
        <f aca="false">"demo_emp_cct_"&amp;_!A210</f>
        <v>demo_emp_cct_10209</v>
      </c>
      <c r="B193" s="22" t="s">
        <v>13385</v>
      </c>
      <c r="C193" s="28" t="str">
        <f aca="false">demo_comp_cct!C211&amp; " emp"</f>
        <v>Kurt Stoltz (comp 10209) emp</v>
      </c>
      <c r="D193" s="29" t="str">
        <f aca="false">"demo_parent_"&amp;_!A173</f>
        <v>demo_parent_10172</v>
      </c>
      <c r="E193" s="15"/>
      <c r="F193" s="21" t="str">
        <f aca="false">IF(E193="TRUE","",VLOOKUP(RANDBETWEEN(1,1041),namelist!$H:$I,2,0) &amp;" "&amp;RANDBETWEEN(1,100))</f>
        <v>Skrubbasandsvägen 33</v>
      </c>
      <c r="G193" s="22"/>
      <c r="H193" s="24" t="n">
        <f aca="false">IF(E193="TRUE","",VLOOKUP(RANDBETWEEN(1,9724),namelist!$R:$T,2,1))</f>
        <v>86232</v>
      </c>
      <c r="I193" s="21" t="str">
        <f aca="false">_xlfn.IFNA(VLOOKUP(H193,namelist!S:T,2,0),"")</f>
        <v>KVISSLEBY           </v>
      </c>
      <c r="J193" s="27" t="str">
        <f aca="false">_xlfn.IFNA(VLOOKUP(K193,res_countries!B:C,2,0),"")</f>
        <v>base.se</v>
      </c>
      <c r="K193" s="21" t="str">
        <f aca="false">IF(E193="TRUE","","Sverige")</f>
        <v>Sverige</v>
      </c>
      <c r="L193" s="19" t="str">
        <f aca="false">IF(E193="TRUE","", 0&amp;RANDBETWEEN(0,9)&amp;RANDBETWEEN(1,9)&amp;RANDBETWEEN(0,9)&amp;"-"&amp;RANDBETWEEN(0,9)&amp;RANDBETWEEN(0,9)&amp;" "&amp;RANDBETWEEN(0,9)&amp;RANDBETWEEN(0,9)&amp;" "&amp;RANDBETWEEN(0,9)&amp;RANDBETWEEN(0,9))</f>
        <v>0453-20 81 00</v>
      </c>
      <c r="M193" s="21" t="str">
        <f aca="false">IF(E193="TRUE","","+46.7"&amp;RANDBETWEEN(0,9)&amp;RANDBETWEEN(0,9)&amp;RANDBETWEEN(0,9)&amp;RANDBETWEEN(0,9)&amp;RANDBETWEEN(0,9)&amp;RANDBETWEEN(0,9)&amp;RANDBETWEEN(0,9))</f>
        <v>+46.77342220</v>
      </c>
      <c r="N193" s="21"/>
      <c r="O193" s="22" t="n">
        <f aca="false">FALSE()</f>
        <v>0</v>
      </c>
    </row>
    <row r="194" customFormat="false" ht="15" hidden="false" customHeight="false" outlineLevel="0" collapsed="false">
      <c r="A194" s="23" t="str">
        <f aca="false">"demo_emp_cct_"&amp;_!A211</f>
        <v>demo_emp_cct_10210</v>
      </c>
      <c r="B194" s="22" t="s">
        <v>13385</v>
      </c>
      <c r="C194" s="28" t="str">
        <f aca="false">demo_comp_cct!C212&amp; " emp"</f>
        <v>Ellis Halldin (comp 10210) emp</v>
      </c>
      <c r="D194" s="29" t="str">
        <f aca="false">"demo_parent_"&amp;_!A173</f>
        <v>demo_parent_10172</v>
      </c>
      <c r="E194" s="15"/>
      <c r="F194" s="21" t="str">
        <f aca="false">IF(E194="TRUE","",VLOOKUP(RANDBETWEEN(1,1041),namelist!$H:$I,2,0) &amp;" "&amp;RANDBETWEEN(1,100))</f>
        <v>Verkstadsgatan 42</v>
      </c>
      <c r="G194" s="22"/>
      <c r="H194" s="24" t="n">
        <f aca="false">IF(E194="TRUE","",VLOOKUP(RANDBETWEEN(1,9724),namelist!$R:$T,2,1))</f>
        <v>72476</v>
      </c>
      <c r="I194" s="21" t="str">
        <f aca="false">_xlfn.IFNA(VLOOKUP(H194,namelist!S:T,2,0),"")</f>
        <v>VÄSTERÅS            </v>
      </c>
      <c r="J194" s="27" t="str">
        <f aca="false">_xlfn.IFNA(VLOOKUP(K194,res_countries!B:C,2,0),"")</f>
        <v>base.se</v>
      </c>
      <c r="K194" s="21" t="str">
        <f aca="false">IF(E194="TRUE","","Sverige")</f>
        <v>Sverige</v>
      </c>
      <c r="L194" s="19" t="str">
        <f aca="false">IF(E194="TRUE","", 0&amp;RANDBETWEEN(0,9)&amp;RANDBETWEEN(1,9)&amp;RANDBETWEEN(0,9)&amp;"-"&amp;RANDBETWEEN(0,9)&amp;RANDBETWEEN(0,9)&amp;" "&amp;RANDBETWEEN(0,9)&amp;RANDBETWEEN(0,9)&amp;" "&amp;RANDBETWEEN(0,9)&amp;RANDBETWEEN(0,9))</f>
        <v>0249-92 39 70</v>
      </c>
      <c r="M194" s="21" t="str">
        <f aca="false">IF(E194="TRUE","","+46.7"&amp;RANDBETWEEN(0,9)&amp;RANDBETWEEN(0,9)&amp;RANDBETWEEN(0,9)&amp;RANDBETWEEN(0,9)&amp;RANDBETWEEN(0,9)&amp;RANDBETWEEN(0,9)&amp;RANDBETWEEN(0,9))</f>
        <v>+46.75777248</v>
      </c>
      <c r="N194" s="21"/>
      <c r="O194" s="22" t="n">
        <f aca="false">FALSE()</f>
        <v>0</v>
      </c>
    </row>
    <row r="195" customFormat="false" ht="15" hidden="false" customHeight="false" outlineLevel="0" collapsed="false">
      <c r="A195" s="23" t="str">
        <f aca="false">"demo_emp_cct_"&amp;_!A212</f>
        <v>demo_emp_cct_10211</v>
      </c>
      <c r="B195" s="22" t="s">
        <v>13385</v>
      </c>
      <c r="C195" s="28" t="str">
        <f aca="false">demo_comp_cct!C213&amp; " emp"</f>
        <v>Nils Nordlander (comp 10211) emp</v>
      </c>
      <c r="D195" s="29" t="str">
        <f aca="false">"demo_parent_"&amp;_!A173</f>
        <v>demo_parent_10172</v>
      </c>
      <c r="E195" s="15"/>
      <c r="F195" s="21" t="str">
        <f aca="false">IF(E195="TRUE","",VLOOKUP(RANDBETWEEN(1,1041),namelist!$H:$I,2,0) &amp;" "&amp;RANDBETWEEN(1,100))</f>
        <v>Liljas Gata 13</v>
      </c>
      <c r="G195" s="22"/>
      <c r="H195" s="24" t="n">
        <f aca="false">IF(E195="TRUE","",VLOOKUP(RANDBETWEEN(1,9724),namelist!$R:$T,2,1))</f>
        <v>27236</v>
      </c>
      <c r="I195" s="21" t="str">
        <f aca="false">_xlfn.IFNA(VLOOKUP(H195,namelist!S:T,2,0),"")</f>
        <v>SIMRISHAMN          </v>
      </c>
      <c r="J195" s="27" t="str">
        <f aca="false">_xlfn.IFNA(VLOOKUP(K195,res_countries!B:C,2,0),"")</f>
        <v>base.se</v>
      </c>
      <c r="K195" s="21" t="str">
        <f aca="false">IF(E195="TRUE","","Sverige")</f>
        <v>Sverige</v>
      </c>
      <c r="L195" s="19" t="str">
        <f aca="false">IF(E195="TRUE","", 0&amp;RANDBETWEEN(0,9)&amp;RANDBETWEEN(1,9)&amp;RANDBETWEEN(0,9)&amp;"-"&amp;RANDBETWEEN(0,9)&amp;RANDBETWEEN(0,9)&amp;" "&amp;RANDBETWEEN(0,9)&amp;RANDBETWEEN(0,9)&amp;" "&amp;RANDBETWEEN(0,9)&amp;RANDBETWEEN(0,9))</f>
        <v>0569-62 37 74</v>
      </c>
      <c r="M195" s="21" t="str">
        <f aca="false">IF(E195="TRUE","","+46.7"&amp;RANDBETWEEN(0,9)&amp;RANDBETWEEN(0,9)&amp;RANDBETWEEN(0,9)&amp;RANDBETWEEN(0,9)&amp;RANDBETWEEN(0,9)&amp;RANDBETWEEN(0,9)&amp;RANDBETWEEN(0,9))</f>
        <v>+46.77558901</v>
      </c>
      <c r="N195" s="21"/>
      <c r="O195" s="22" t="n">
        <f aca="false">FALSE()</f>
        <v>0</v>
      </c>
    </row>
    <row r="196" customFormat="false" ht="15" hidden="false" customHeight="false" outlineLevel="0" collapsed="false">
      <c r="A196" s="23" t="str">
        <f aca="false">"demo_emp_cct_"&amp;_!A213</f>
        <v>demo_emp_cct_10212</v>
      </c>
      <c r="B196" s="22" t="s">
        <v>13385</v>
      </c>
      <c r="C196" s="28" t="str">
        <f aca="false">demo_comp_cct!C214&amp; " emp"</f>
        <v>Kayla Johannisson (comp 10212) emp</v>
      </c>
      <c r="D196" s="30" t="str">
        <f aca="false">"demo_parent_"&amp;_!A174</f>
        <v>demo_parent_10173</v>
      </c>
      <c r="E196" s="15"/>
      <c r="F196" s="21" t="str">
        <f aca="false">IF(E196="TRUE","",VLOOKUP(RANDBETWEEN(1,1041),namelist!$H:$I,2,0) &amp;" "&amp;RANDBETWEEN(1,100))</f>
        <v>Årstaskogs Väg 56</v>
      </c>
      <c r="G196" s="22"/>
      <c r="H196" s="24" t="n">
        <f aca="false">IF(E196="TRUE","",VLOOKUP(RANDBETWEEN(1,9724),namelist!$R:$T,2,1))</f>
        <v>13954</v>
      </c>
      <c r="I196" s="21" t="str">
        <f aca="false">_xlfn.IFNA(VLOOKUP(H196,namelist!S:T,2,0),"")</f>
        <v>VÄRMDÖ              </v>
      </c>
      <c r="J196" s="27" t="str">
        <f aca="false">_xlfn.IFNA(VLOOKUP(K196,res_countries!B:C,2,0),"")</f>
        <v>base.se</v>
      </c>
      <c r="K196" s="21" t="str">
        <f aca="false">IF(E196="TRUE","","Sverige")</f>
        <v>Sverige</v>
      </c>
      <c r="L196" s="19" t="str">
        <f aca="false">IF(E196="TRUE","", 0&amp;RANDBETWEEN(0,9)&amp;RANDBETWEEN(1,9)&amp;RANDBETWEEN(0,9)&amp;"-"&amp;RANDBETWEEN(0,9)&amp;RANDBETWEEN(0,9)&amp;" "&amp;RANDBETWEEN(0,9)&amp;RANDBETWEEN(0,9)&amp;" "&amp;RANDBETWEEN(0,9)&amp;RANDBETWEEN(0,9))</f>
        <v>0783-78 12 17</v>
      </c>
      <c r="M196" s="21" t="str">
        <f aca="false">IF(E196="TRUE","","+46.7"&amp;RANDBETWEEN(0,9)&amp;RANDBETWEEN(0,9)&amp;RANDBETWEEN(0,9)&amp;RANDBETWEEN(0,9)&amp;RANDBETWEEN(0,9)&amp;RANDBETWEEN(0,9)&amp;RANDBETWEEN(0,9))</f>
        <v>+46.79280936</v>
      </c>
      <c r="N196" s="21"/>
      <c r="O196" s="22" t="n">
        <f aca="false">FALSE()</f>
        <v>0</v>
      </c>
    </row>
    <row r="197" customFormat="false" ht="15" hidden="false" customHeight="false" outlineLevel="0" collapsed="false">
      <c r="A197" s="23" t="str">
        <f aca="false">"demo_emp_cct_"&amp;_!A214</f>
        <v>demo_emp_cct_10213</v>
      </c>
      <c r="B197" s="22" t="s">
        <v>13385</v>
      </c>
      <c r="C197" s="28" t="str">
        <f aca="false">demo_comp_cct!C215&amp; " emp"</f>
        <v>Kenneth Rodin (comp 10213) emp</v>
      </c>
      <c r="D197" s="30" t="str">
        <f aca="false">"demo_parent_"&amp;_!A174</f>
        <v>demo_parent_10173</v>
      </c>
      <c r="E197" s="15"/>
      <c r="F197" s="21" t="str">
        <f aca="false">IF(E197="TRUE","",VLOOKUP(RANDBETWEEN(1,1041),namelist!$H:$I,2,0) &amp;" "&amp;RANDBETWEEN(1,100))</f>
        <v>Vikingagatan 38</v>
      </c>
      <c r="G197" s="22"/>
      <c r="H197" s="24" t="n">
        <f aca="false">IF(E197="TRUE","",VLOOKUP(RANDBETWEEN(1,9724),namelist!$R:$T,2,1))</f>
        <v>12737</v>
      </c>
      <c r="I197" s="21" t="str">
        <f aca="false">_xlfn.IFNA(VLOOKUP(H197,namelist!S:T,2,0),"")</f>
        <v>SKÄRHOLMEN          </v>
      </c>
      <c r="J197" s="27" t="str">
        <f aca="false">_xlfn.IFNA(VLOOKUP(K197,res_countries!B:C,2,0),"")</f>
        <v>base.se</v>
      </c>
      <c r="K197" s="21" t="str">
        <f aca="false">IF(E197="TRUE","","Sverige")</f>
        <v>Sverige</v>
      </c>
      <c r="L197" s="19" t="str">
        <f aca="false">IF(E197="TRUE","", 0&amp;RANDBETWEEN(0,9)&amp;RANDBETWEEN(1,9)&amp;RANDBETWEEN(0,9)&amp;"-"&amp;RANDBETWEEN(0,9)&amp;RANDBETWEEN(0,9)&amp;" "&amp;RANDBETWEEN(0,9)&amp;RANDBETWEEN(0,9)&amp;" "&amp;RANDBETWEEN(0,9)&amp;RANDBETWEEN(0,9))</f>
        <v>0856-54 27 93</v>
      </c>
      <c r="M197" s="21" t="str">
        <f aca="false">IF(E197="TRUE","","+46.7"&amp;RANDBETWEEN(0,9)&amp;RANDBETWEEN(0,9)&amp;RANDBETWEEN(0,9)&amp;RANDBETWEEN(0,9)&amp;RANDBETWEEN(0,9)&amp;RANDBETWEEN(0,9)&amp;RANDBETWEEN(0,9))</f>
        <v>+46.71448324</v>
      </c>
      <c r="N197" s="21"/>
      <c r="O197" s="22" t="n">
        <f aca="false">FALSE()</f>
        <v>0</v>
      </c>
    </row>
    <row r="198" customFormat="false" ht="15" hidden="false" customHeight="false" outlineLevel="0" collapsed="false">
      <c r="A198" s="23" t="str">
        <f aca="false">"demo_emp_cct_"&amp;_!A215</f>
        <v>demo_emp_cct_10214</v>
      </c>
      <c r="B198" s="22" t="s">
        <v>13385</v>
      </c>
      <c r="C198" s="28" t="str">
        <f aca="false">demo_comp_cct!C216&amp; " emp"</f>
        <v>Julie Engberg (comp 10214) emp</v>
      </c>
      <c r="D198" s="30" t="str">
        <f aca="false">"demo_parent_"&amp;_!A174</f>
        <v>demo_parent_10173</v>
      </c>
      <c r="E198" s="15"/>
      <c r="F198" s="21" t="str">
        <f aca="false">IF(E198="TRUE","",VLOOKUP(RANDBETWEEN(1,1041),namelist!$H:$I,2,0) &amp;" "&amp;RANDBETWEEN(1,100))</f>
        <v>Södra Dryckesgränd 87</v>
      </c>
      <c r="G198" s="22"/>
      <c r="H198" s="24" t="n">
        <f aca="false">IF(E198="TRUE","",VLOOKUP(RANDBETWEEN(1,9724),namelist!$R:$T,2,1))</f>
        <v>74560</v>
      </c>
      <c r="I198" s="21" t="str">
        <f aca="false">_xlfn.IFNA(VLOOKUP(H198,namelist!S:T,2,0),"")</f>
        <v>ENKÖPING            </v>
      </c>
      <c r="J198" s="27" t="str">
        <f aca="false">_xlfn.IFNA(VLOOKUP(K198,res_countries!B:C,2,0),"")</f>
        <v>base.se</v>
      </c>
      <c r="K198" s="21" t="str">
        <f aca="false">IF(E198="TRUE","","Sverige")</f>
        <v>Sverige</v>
      </c>
      <c r="L198" s="19" t="str">
        <f aca="false">IF(E198="TRUE","", 0&amp;RANDBETWEEN(0,9)&amp;RANDBETWEEN(1,9)&amp;RANDBETWEEN(0,9)&amp;"-"&amp;RANDBETWEEN(0,9)&amp;RANDBETWEEN(0,9)&amp;" "&amp;RANDBETWEEN(0,9)&amp;RANDBETWEEN(0,9)&amp;" "&amp;RANDBETWEEN(0,9)&amp;RANDBETWEEN(0,9))</f>
        <v>0079-89 72 06</v>
      </c>
      <c r="M198" s="21" t="str">
        <f aca="false">IF(E198="TRUE","","+46.7"&amp;RANDBETWEEN(0,9)&amp;RANDBETWEEN(0,9)&amp;RANDBETWEEN(0,9)&amp;RANDBETWEEN(0,9)&amp;RANDBETWEEN(0,9)&amp;RANDBETWEEN(0,9)&amp;RANDBETWEEN(0,9))</f>
        <v>+46.74593718</v>
      </c>
      <c r="N198" s="21"/>
      <c r="O198" s="22" t="n">
        <f aca="false">FALSE()</f>
        <v>0</v>
      </c>
    </row>
    <row r="199" customFormat="false" ht="15" hidden="false" customHeight="false" outlineLevel="0" collapsed="false">
      <c r="A199" s="23" t="str">
        <f aca="false">"demo_emp_cct_"&amp;_!A216</f>
        <v>demo_emp_cct_10215</v>
      </c>
      <c r="B199" s="22" t="s">
        <v>13385</v>
      </c>
      <c r="C199" s="28" t="str">
        <f aca="false">demo_comp_cct!C217&amp; " emp"</f>
        <v>Seved Fahlström (comp 10215) emp</v>
      </c>
      <c r="D199" s="31" t="str">
        <f aca="false">"demo_parent_"&amp;_!A173</f>
        <v>demo_parent_10172</v>
      </c>
      <c r="E199" s="15"/>
      <c r="F199" s="21" t="str">
        <f aca="false">IF(E199="TRUE","",VLOOKUP(RANDBETWEEN(1,1041),namelist!$H:$I,2,0) &amp;" "&amp;RANDBETWEEN(1,100))</f>
        <v>Adolf Fredriks Kyrkogata 24</v>
      </c>
      <c r="G199" s="22"/>
      <c r="H199" s="24" t="n">
        <f aca="false">IF(E199="TRUE","",VLOOKUP(RANDBETWEEN(1,9724),namelist!$R:$T,2,1))</f>
        <v>21440</v>
      </c>
      <c r="I199" s="21" t="str">
        <f aca="false">_xlfn.IFNA(VLOOKUP(H199,namelist!S:T,2,0),"")</f>
        <v>MALMÖ               </v>
      </c>
      <c r="J199" s="27" t="str">
        <f aca="false">_xlfn.IFNA(VLOOKUP(K199,res_countries!B:C,2,0),"")</f>
        <v>base.se</v>
      </c>
      <c r="K199" s="21" t="str">
        <f aca="false">IF(E199="TRUE","","Sverige")</f>
        <v>Sverige</v>
      </c>
      <c r="L199" s="19" t="str">
        <f aca="false">IF(E199="TRUE","", 0&amp;RANDBETWEEN(0,9)&amp;RANDBETWEEN(1,9)&amp;RANDBETWEEN(0,9)&amp;"-"&amp;RANDBETWEEN(0,9)&amp;RANDBETWEEN(0,9)&amp;" "&amp;RANDBETWEEN(0,9)&amp;RANDBETWEEN(0,9)&amp;" "&amp;RANDBETWEEN(0,9)&amp;RANDBETWEEN(0,9))</f>
        <v>0659-78 06 91</v>
      </c>
      <c r="M199" s="21" t="str">
        <f aca="false">IF(E199="TRUE","","+46.7"&amp;RANDBETWEEN(0,9)&amp;RANDBETWEEN(0,9)&amp;RANDBETWEEN(0,9)&amp;RANDBETWEEN(0,9)&amp;RANDBETWEEN(0,9)&amp;RANDBETWEEN(0,9)&amp;RANDBETWEEN(0,9))</f>
        <v>+46.78014477</v>
      </c>
      <c r="N199" s="21"/>
      <c r="O199" s="22" t="n">
        <f aca="false">FALSE()</f>
        <v>0</v>
      </c>
    </row>
    <row r="200" customFormat="false" ht="15" hidden="false" customHeight="false" outlineLevel="0" collapsed="false">
      <c r="A200" s="23" t="str">
        <f aca="false">"demo_emp_cct_"&amp;_!A217</f>
        <v>demo_emp_cct_10216</v>
      </c>
      <c r="B200" s="22" t="s">
        <v>13385</v>
      </c>
      <c r="C200" s="28" t="str">
        <f aca="false">demo_comp_cct!C218&amp; " emp"</f>
        <v>Ismail Sundqvist (comp 10216) emp</v>
      </c>
      <c r="D200" s="31" t="str">
        <f aca="false">"demo_parent_"&amp;_!A173</f>
        <v>demo_parent_10172</v>
      </c>
      <c r="E200" s="15"/>
      <c r="F200" s="21" t="str">
        <f aca="false">IF(E200="TRUE","",VLOOKUP(RANDBETWEEN(1,1041),namelist!$H:$I,2,0) &amp;" "&amp;RANDBETWEEN(1,100))</f>
        <v>Hedinsgatan 82</v>
      </c>
      <c r="G200" s="22"/>
      <c r="H200" s="24" t="n">
        <f aca="false">IF(E200="TRUE","",VLOOKUP(RANDBETWEEN(1,9724),namelist!$R:$T,2,1))</f>
        <v>38737</v>
      </c>
      <c r="I200" s="21" t="str">
        <f aca="false">_xlfn.IFNA(VLOOKUP(H200,namelist!S:T,2,0),"")</f>
        <v>BORGHOLM            </v>
      </c>
      <c r="J200" s="27" t="str">
        <f aca="false">_xlfn.IFNA(VLOOKUP(K200,res_countries!B:C,2,0),"")</f>
        <v>base.se</v>
      </c>
      <c r="K200" s="21" t="str">
        <f aca="false">IF(E200="TRUE","","Sverige")</f>
        <v>Sverige</v>
      </c>
      <c r="L200" s="19" t="str">
        <f aca="false">IF(E200="TRUE","", 0&amp;RANDBETWEEN(0,9)&amp;RANDBETWEEN(1,9)&amp;RANDBETWEEN(0,9)&amp;"-"&amp;RANDBETWEEN(0,9)&amp;RANDBETWEEN(0,9)&amp;" "&amp;RANDBETWEEN(0,9)&amp;RANDBETWEEN(0,9)&amp;" "&amp;RANDBETWEEN(0,9)&amp;RANDBETWEEN(0,9))</f>
        <v>0290-72 54 10</v>
      </c>
      <c r="M200" s="21" t="str">
        <f aca="false">IF(E200="TRUE","","+46.7"&amp;RANDBETWEEN(0,9)&amp;RANDBETWEEN(0,9)&amp;RANDBETWEEN(0,9)&amp;RANDBETWEEN(0,9)&amp;RANDBETWEEN(0,9)&amp;RANDBETWEEN(0,9)&amp;RANDBETWEEN(0,9))</f>
        <v>+46.76134934</v>
      </c>
      <c r="N200" s="21"/>
      <c r="O200" s="22" t="n">
        <f aca="false">FALSE()</f>
        <v>0</v>
      </c>
    </row>
    <row r="201" customFormat="false" ht="15" hidden="false" customHeight="false" outlineLevel="0" collapsed="false">
      <c r="A201" s="23" t="str">
        <f aca="false">"demo_emp_cct_"&amp;_!A218</f>
        <v>demo_emp_cct_10217</v>
      </c>
      <c r="B201" s="22" t="s">
        <v>13385</v>
      </c>
      <c r="C201" s="28" t="str">
        <f aca="false">demo_comp_cct!C219&amp; " emp"</f>
        <v>Lava Kihlberg (comp 10217) emp</v>
      </c>
      <c r="D201" s="31" t="str">
        <f aca="false">"demo_parent_"&amp;_!A173</f>
        <v>demo_parent_10172</v>
      </c>
      <c r="E201" s="15"/>
      <c r="F201" s="21" t="str">
        <f aca="false">IF(E201="TRUE","",VLOOKUP(RANDBETWEEN(1,1041),namelist!$H:$I,2,0) &amp;" "&amp;RANDBETWEEN(1,100))</f>
        <v>Bergsmarksvägen 90</v>
      </c>
      <c r="G201" s="22"/>
      <c r="H201" s="24" t="n">
        <f aca="false">IF(E201="TRUE","",VLOOKUP(RANDBETWEEN(1,9724),namelist!$R:$T,2,1))</f>
        <v>38532</v>
      </c>
      <c r="I201" s="21" t="str">
        <f aca="false">_xlfn.IFNA(VLOOKUP(H201,namelist!S:T,2,0),"")</f>
        <v>TORSÅS              </v>
      </c>
      <c r="J201" s="27" t="str">
        <f aca="false">_xlfn.IFNA(VLOOKUP(K201,res_countries!B:C,2,0),"")</f>
        <v>base.se</v>
      </c>
      <c r="K201" s="21" t="str">
        <f aca="false">IF(E201="TRUE","","Sverige")</f>
        <v>Sverige</v>
      </c>
      <c r="L201" s="19" t="str">
        <f aca="false">IF(E201="TRUE","", 0&amp;RANDBETWEEN(0,9)&amp;RANDBETWEEN(1,9)&amp;RANDBETWEEN(0,9)&amp;"-"&amp;RANDBETWEEN(0,9)&amp;RANDBETWEEN(0,9)&amp;" "&amp;RANDBETWEEN(0,9)&amp;RANDBETWEEN(0,9)&amp;" "&amp;RANDBETWEEN(0,9)&amp;RANDBETWEEN(0,9))</f>
        <v>0763-56 10 45</v>
      </c>
      <c r="M201" s="21" t="str">
        <f aca="false">IF(E201="TRUE","","+46.7"&amp;RANDBETWEEN(0,9)&amp;RANDBETWEEN(0,9)&amp;RANDBETWEEN(0,9)&amp;RANDBETWEEN(0,9)&amp;RANDBETWEEN(0,9)&amp;RANDBETWEEN(0,9)&amp;RANDBETWEEN(0,9))</f>
        <v>+46.76721659</v>
      </c>
      <c r="N201" s="21"/>
      <c r="O201" s="22" t="n">
        <f aca="false">FALSE()</f>
        <v>0</v>
      </c>
    </row>
    <row r="202" customFormat="false" ht="15" hidden="false" customHeight="false" outlineLevel="0" collapsed="false">
      <c r="A202" s="23" t="str">
        <f aca="false">"demo_emp_cct_"&amp;_!A219</f>
        <v>demo_emp_cct_10218</v>
      </c>
      <c r="B202" s="22" t="s">
        <v>13385</v>
      </c>
      <c r="C202" s="28" t="str">
        <f aca="false">demo_comp_cct!C220&amp; " emp"</f>
        <v>Telma Hammar (comp 10218) emp</v>
      </c>
      <c r="D202" s="29" t="str">
        <f aca="false">"demo_parent_"&amp;_!A183</f>
        <v>demo_parent_10182</v>
      </c>
      <c r="E202" s="15"/>
      <c r="F202" s="21" t="str">
        <f aca="false">IF(E202="TRUE","",VLOOKUP(RANDBETWEEN(1,1041),namelist!$H:$I,2,0) &amp;" "&amp;RANDBETWEEN(1,100))</f>
        <v>Skomakargatan 78</v>
      </c>
      <c r="G202" s="22"/>
      <c r="H202" s="24" t="n">
        <f aca="false">IF(E202="TRUE","",VLOOKUP(RANDBETWEEN(1,9724),namelist!$R:$T,2,1))</f>
        <v>64752</v>
      </c>
      <c r="I202" s="21" t="str">
        <f aca="false">_xlfn.IFNA(VLOOKUP(H202,namelist!S:T,2,0),"")</f>
        <v>ÅKERS STYCKEBRUK    </v>
      </c>
      <c r="J202" s="27" t="str">
        <f aca="false">_xlfn.IFNA(VLOOKUP(K202,res_countries!B:C,2,0),"")</f>
        <v>base.se</v>
      </c>
      <c r="K202" s="21" t="str">
        <f aca="false">IF(E202="TRUE","","Sverige")</f>
        <v>Sverige</v>
      </c>
      <c r="L202" s="19" t="str">
        <f aca="false">IF(E202="TRUE","", 0&amp;RANDBETWEEN(0,9)&amp;RANDBETWEEN(1,9)&amp;RANDBETWEEN(0,9)&amp;"-"&amp;RANDBETWEEN(0,9)&amp;RANDBETWEEN(0,9)&amp;" "&amp;RANDBETWEEN(0,9)&amp;RANDBETWEEN(0,9)&amp;" "&amp;RANDBETWEEN(0,9)&amp;RANDBETWEEN(0,9))</f>
        <v>0444-11 87 32</v>
      </c>
      <c r="M202" s="21" t="str">
        <f aca="false">IF(E202="TRUE","","+46.7"&amp;RANDBETWEEN(0,9)&amp;RANDBETWEEN(0,9)&amp;RANDBETWEEN(0,9)&amp;RANDBETWEEN(0,9)&amp;RANDBETWEEN(0,9)&amp;RANDBETWEEN(0,9)&amp;RANDBETWEEN(0,9))</f>
        <v>+46.79429949</v>
      </c>
      <c r="N202" s="21"/>
      <c r="O202" s="22" t="n">
        <f aca="false">FALSE()</f>
        <v>0</v>
      </c>
    </row>
    <row r="203" customFormat="false" ht="15" hidden="false" customHeight="false" outlineLevel="0" collapsed="false">
      <c r="A203" s="23" t="str">
        <f aca="false">"demo_emp_cct_"&amp;_!A220</f>
        <v>demo_emp_cct_10219</v>
      </c>
      <c r="B203" s="22" t="s">
        <v>13385</v>
      </c>
      <c r="C203" s="28" t="str">
        <f aca="false">demo_comp_cct!C221&amp; " emp"</f>
        <v>Eskil Isaksson (comp 10219) emp</v>
      </c>
      <c r="D203" s="29" t="str">
        <f aca="false">"demo_parent_"&amp;_!A183</f>
        <v>demo_parent_10182</v>
      </c>
      <c r="E203" s="15"/>
      <c r="F203" s="21" t="str">
        <f aca="false">IF(E203="TRUE","",VLOOKUP(RANDBETWEEN(1,1041),namelist!$H:$I,2,0) &amp;" "&amp;RANDBETWEEN(1,100))</f>
        <v>Ljusterögatan 25</v>
      </c>
      <c r="G203" s="22"/>
      <c r="H203" s="24" t="n">
        <f aca="false">IF(E203="TRUE","",VLOOKUP(RANDBETWEEN(1,9724),namelist!$R:$T,2,1))</f>
        <v>74948</v>
      </c>
      <c r="I203" s="21" t="str">
        <f aca="false">_xlfn.IFNA(VLOOKUP(H203,namelist!S:T,2,0),"")</f>
        <v>ENKÖPING            </v>
      </c>
      <c r="J203" s="27" t="str">
        <f aca="false">_xlfn.IFNA(VLOOKUP(K203,res_countries!B:C,2,0),"")</f>
        <v>base.se</v>
      </c>
      <c r="K203" s="21" t="str">
        <f aca="false">IF(E203="TRUE","","Sverige")</f>
        <v>Sverige</v>
      </c>
      <c r="L203" s="19" t="str">
        <f aca="false">IF(E203="TRUE","", 0&amp;RANDBETWEEN(0,9)&amp;RANDBETWEEN(1,9)&amp;RANDBETWEEN(0,9)&amp;"-"&amp;RANDBETWEEN(0,9)&amp;RANDBETWEEN(0,9)&amp;" "&amp;RANDBETWEEN(0,9)&amp;RANDBETWEEN(0,9)&amp;" "&amp;RANDBETWEEN(0,9)&amp;RANDBETWEEN(0,9))</f>
        <v>0363-00 78 84</v>
      </c>
      <c r="M203" s="21" t="str">
        <f aca="false">IF(E203="TRUE","","+46.7"&amp;RANDBETWEEN(0,9)&amp;RANDBETWEEN(0,9)&amp;RANDBETWEEN(0,9)&amp;RANDBETWEEN(0,9)&amp;RANDBETWEEN(0,9)&amp;RANDBETWEEN(0,9)&amp;RANDBETWEEN(0,9))</f>
        <v>+46.79893026</v>
      </c>
      <c r="N203" s="21"/>
      <c r="O203" s="22" t="n">
        <f aca="false">FALSE()</f>
        <v>0</v>
      </c>
    </row>
    <row r="204" customFormat="false" ht="15" hidden="false" customHeight="false" outlineLevel="0" collapsed="false">
      <c r="A204" s="23" t="str">
        <f aca="false">"demo_emp_cct_"&amp;_!A221</f>
        <v>demo_emp_cct_10220</v>
      </c>
      <c r="B204" s="22" t="s">
        <v>13385</v>
      </c>
      <c r="C204" s="28" t="str">
        <f aca="false">demo_comp_cct!C222&amp; " emp"</f>
        <v>Nomi Källgren (comp 10220) emp</v>
      </c>
      <c r="D204" s="29" t="str">
        <f aca="false">"demo_parent_"&amp;_!A183</f>
        <v>demo_parent_10182</v>
      </c>
      <c r="E204" s="15"/>
      <c r="F204" s="21" t="str">
        <f aca="false">IF(E204="TRUE","",VLOOKUP(RANDBETWEEN(1,1041),namelist!$H:$I,2,0) &amp;" "&amp;RANDBETWEEN(1,100))</f>
        <v>Kvastmakartrappan 31</v>
      </c>
      <c r="G204" s="22"/>
      <c r="H204" s="24" t="n">
        <f aca="false">IF(E204="TRUE","",VLOOKUP(RANDBETWEEN(1,9724),namelist!$R:$T,2,1))</f>
        <v>21747</v>
      </c>
      <c r="I204" s="21" t="str">
        <f aca="false">_xlfn.IFNA(VLOOKUP(H204,namelist!S:T,2,0),"")</f>
        <v>MALMÖ               </v>
      </c>
      <c r="J204" s="27" t="str">
        <f aca="false">_xlfn.IFNA(VLOOKUP(K204,res_countries!B:C,2,0),"")</f>
        <v>base.se</v>
      </c>
      <c r="K204" s="21" t="str">
        <f aca="false">IF(E204="TRUE","","Sverige")</f>
        <v>Sverige</v>
      </c>
      <c r="L204" s="19" t="str">
        <f aca="false">IF(E204="TRUE","", 0&amp;RANDBETWEEN(0,9)&amp;RANDBETWEEN(1,9)&amp;RANDBETWEEN(0,9)&amp;"-"&amp;RANDBETWEEN(0,9)&amp;RANDBETWEEN(0,9)&amp;" "&amp;RANDBETWEEN(0,9)&amp;RANDBETWEEN(0,9)&amp;" "&amp;RANDBETWEEN(0,9)&amp;RANDBETWEEN(0,9))</f>
        <v>0526-71 09 05</v>
      </c>
      <c r="M204" s="21" t="str">
        <f aca="false">IF(E204="TRUE","","+46.7"&amp;RANDBETWEEN(0,9)&amp;RANDBETWEEN(0,9)&amp;RANDBETWEEN(0,9)&amp;RANDBETWEEN(0,9)&amp;RANDBETWEEN(0,9)&amp;RANDBETWEEN(0,9)&amp;RANDBETWEEN(0,9))</f>
        <v>+46.75523749</v>
      </c>
      <c r="N204" s="21"/>
      <c r="O204" s="22" t="n">
        <f aca="false">FALSE()</f>
        <v>0</v>
      </c>
    </row>
    <row r="205" customFormat="false" ht="15" hidden="false" customHeight="false" outlineLevel="0" collapsed="false">
      <c r="A205" s="23" t="str">
        <f aca="false">"demo_emp_cct_"&amp;_!A222</f>
        <v>demo_emp_cct_10221</v>
      </c>
      <c r="B205" s="22" t="s">
        <v>13385</v>
      </c>
      <c r="C205" s="28" t="str">
        <f aca="false">demo_comp_cct!C223&amp; " emp"</f>
        <v>Tea Thorell (comp 10221) emp</v>
      </c>
      <c r="D205" s="29" t="str">
        <f aca="false">"demo_parent_"&amp;_!A183</f>
        <v>demo_parent_10182</v>
      </c>
      <c r="E205" s="15"/>
      <c r="F205" s="21" t="str">
        <f aca="false">IF(E205="TRUE","",VLOOKUP(RANDBETWEEN(1,1041),namelist!$H:$I,2,0) &amp;" "&amp;RANDBETWEEN(1,100))</f>
        <v>Sjöviksvägen 72</v>
      </c>
      <c r="G205" s="22"/>
      <c r="H205" s="24" t="n">
        <f aca="false">IF(E205="TRUE","",VLOOKUP(RANDBETWEEN(1,9724),namelist!$R:$T,2,1))</f>
        <v>51791</v>
      </c>
      <c r="I205" s="21" t="str">
        <f aca="false">_xlfn.IFNA(VLOOKUP(H205,namelist!S:T,2,0),"")</f>
        <v>BOLLEBYGD           </v>
      </c>
      <c r="J205" s="27" t="str">
        <f aca="false">_xlfn.IFNA(VLOOKUP(K205,res_countries!B:C,2,0),"")</f>
        <v>base.se</v>
      </c>
      <c r="K205" s="21" t="str">
        <f aca="false">IF(E205="TRUE","","Sverige")</f>
        <v>Sverige</v>
      </c>
      <c r="L205" s="19" t="str">
        <f aca="false">IF(E205="TRUE","", 0&amp;RANDBETWEEN(0,9)&amp;RANDBETWEEN(1,9)&amp;RANDBETWEEN(0,9)&amp;"-"&amp;RANDBETWEEN(0,9)&amp;RANDBETWEEN(0,9)&amp;" "&amp;RANDBETWEEN(0,9)&amp;RANDBETWEEN(0,9)&amp;" "&amp;RANDBETWEEN(0,9)&amp;RANDBETWEEN(0,9))</f>
        <v>0177-92 72 45</v>
      </c>
      <c r="M205" s="21" t="str">
        <f aca="false">IF(E205="TRUE","","+46.7"&amp;RANDBETWEEN(0,9)&amp;RANDBETWEEN(0,9)&amp;RANDBETWEEN(0,9)&amp;RANDBETWEEN(0,9)&amp;RANDBETWEEN(0,9)&amp;RANDBETWEEN(0,9)&amp;RANDBETWEEN(0,9))</f>
        <v>+46.70047137</v>
      </c>
      <c r="N205" s="21"/>
      <c r="O205" s="22" t="n">
        <f aca="false">FALSE()</f>
        <v>0</v>
      </c>
    </row>
    <row r="206" customFormat="false" ht="15" hidden="false" customHeight="false" outlineLevel="0" collapsed="false">
      <c r="A206" s="23" t="str">
        <f aca="false">"demo_emp_cct_"&amp;_!A223</f>
        <v>demo_emp_cct_10222</v>
      </c>
      <c r="B206" s="22" t="s">
        <v>13385</v>
      </c>
      <c r="C206" s="28" t="str">
        <f aca="false">demo_comp_cct!C224&amp; " emp"</f>
        <v>Gabriella Zetterström (comp 10222) emp</v>
      </c>
      <c r="D206" s="30" t="str">
        <f aca="false">"demo_parent_"&amp;_!A184</f>
        <v>demo_parent_10183</v>
      </c>
      <c r="E206" s="15"/>
      <c r="F206" s="21" t="str">
        <f aca="false">IF(E206="TRUE","",VLOOKUP(RANDBETWEEN(1,1041),namelist!$H:$I,2,0) &amp;" "&amp;RANDBETWEEN(1,100))</f>
        <v>Teatergatan 11</v>
      </c>
      <c r="G206" s="22"/>
      <c r="H206" s="24" t="n">
        <f aca="false">IF(E206="TRUE","",VLOOKUP(RANDBETWEEN(1,9724),namelist!$R:$T,2,1))</f>
        <v>46695</v>
      </c>
      <c r="I206" s="21" t="str">
        <f aca="false">_xlfn.IFNA(VLOOKUP(H206,namelist!S:T,2,0),"")</f>
        <v>SOLLEBRUNN          </v>
      </c>
      <c r="J206" s="27" t="str">
        <f aca="false">_xlfn.IFNA(VLOOKUP(K206,res_countries!B:C,2,0),"")</f>
        <v>base.se</v>
      </c>
      <c r="K206" s="21" t="str">
        <f aca="false">IF(E206="TRUE","","Sverige")</f>
        <v>Sverige</v>
      </c>
      <c r="L206" s="19" t="str">
        <f aca="false">IF(E206="TRUE","", 0&amp;RANDBETWEEN(0,9)&amp;RANDBETWEEN(1,9)&amp;RANDBETWEEN(0,9)&amp;"-"&amp;RANDBETWEEN(0,9)&amp;RANDBETWEEN(0,9)&amp;" "&amp;RANDBETWEEN(0,9)&amp;RANDBETWEEN(0,9)&amp;" "&amp;RANDBETWEEN(0,9)&amp;RANDBETWEEN(0,9))</f>
        <v>0365-50 28 29</v>
      </c>
      <c r="M206" s="21" t="str">
        <f aca="false">IF(E206="TRUE","","+46.7"&amp;RANDBETWEEN(0,9)&amp;RANDBETWEEN(0,9)&amp;RANDBETWEEN(0,9)&amp;RANDBETWEEN(0,9)&amp;RANDBETWEEN(0,9)&amp;RANDBETWEEN(0,9)&amp;RANDBETWEEN(0,9))</f>
        <v>+46.76064295</v>
      </c>
      <c r="N206" s="21"/>
      <c r="O206" s="22" t="n">
        <f aca="false">FALSE()</f>
        <v>0</v>
      </c>
    </row>
    <row r="207" customFormat="false" ht="15" hidden="false" customHeight="false" outlineLevel="0" collapsed="false">
      <c r="A207" s="23" t="str">
        <f aca="false">"demo_emp_cct_"&amp;_!A224</f>
        <v>demo_emp_cct_10223</v>
      </c>
      <c r="B207" s="22" t="s">
        <v>13385</v>
      </c>
      <c r="C207" s="28" t="str">
        <f aca="false">demo_comp_cct!C225&amp; " emp"</f>
        <v>Matilde Lönn (comp 10223) emp</v>
      </c>
      <c r="D207" s="30" t="str">
        <f aca="false">"demo_parent_"&amp;_!A184</f>
        <v>demo_parent_10183</v>
      </c>
      <c r="E207" s="15"/>
      <c r="F207" s="21" t="str">
        <f aca="false">IF(E207="TRUE","",VLOOKUP(RANDBETWEEN(1,1041),namelist!$H:$I,2,0) &amp;" "&amp;RANDBETWEEN(1,100))</f>
        <v>Brantingsgatan 51</v>
      </c>
      <c r="G207" s="22"/>
      <c r="H207" s="24" t="n">
        <f aca="false">IF(E207="TRUE","",VLOOKUP(RANDBETWEEN(1,9724),namelist!$R:$T,2,1))</f>
        <v>16366</v>
      </c>
      <c r="I207" s="21" t="str">
        <f aca="false">_xlfn.IFNA(VLOOKUP(H207,namelist!S:T,2,0),"")</f>
        <v>SPÅNGA              </v>
      </c>
      <c r="J207" s="27" t="str">
        <f aca="false">_xlfn.IFNA(VLOOKUP(K207,res_countries!B:C,2,0),"")</f>
        <v>base.se</v>
      </c>
      <c r="K207" s="21" t="str">
        <f aca="false">IF(E207="TRUE","","Sverige")</f>
        <v>Sverige</v>
      </c>
      <c r="L207" s="19" t="str">
        <f aca="false">IF(E207="TRUE","", 0&amp;RANDBETWEEN(0,9)&amp;RANDBETWEEN(1,9)&amp;RANDBETWEEN(0,9)&amp;"-"&amp;RANDBETWEEN(0,9)&amp;RANDBETWEEN(0,9)&amp;" "&amp;RANDBETWEEN(0,9)&amp;RANDBETWEEN(0,9)&amp;" "&amp;RANDBETWEEN(0,9)&amp;RANDBETWEEN(0,9))</f>
        <v>0473-09 92 43</v>
      </c>
      <c r="M207" s="21" t="str">
        <f aca="false">IF(E207="TRUE","","+46.7"&amp;RANDBETWEEN(0,9)&amp;RANDBETWEEN(0,9)&amp;RANDBETWEEN(0,9)&amp;RANDBETWEEN(0,9)&amp;RANDBETWEEN(0,9)&amp;RANDBETWEEN(0,9)&amp;RANDBETWEEN(0,9))</f>
        <v>+46.72675851</v>
      </c>
      <c r="N207" s="21"/>
      <c r="O207" s="22" t="n">
        <f aca="false">FALSE()</f>
        <v>0</v>
      </c>
    </row>
    <row r="208" customFormat="false" ht="15" hidden="false" customHeight="false" outlineLevel="0" collapsed="false">
      <c r="A208" s="23" t="str">
        <f aca="false">"demo_emp_cct_"&amp;_!A225</f>
        <v>demo_emp_cct_10224</v>
      </c>
      <c r="B208" s="22" t="s">
        <v>13385</v>
      </c>
      <c r="C208" s="28" t="str">
        <f aca="false">demo_comp_cct!C226&amp; " emp"</f>
        <v>Andréa Brorsson (comp 10224) emp</v>
      </c>
      <c r="D208" s="30" t="str">
        <f aca="false">"demo_parent_"&amp;_!A184</f>
        <v>demo_parent_10183</v>
      </c>
      <c r="E208" s="15"/>
      <c r="F208" s="21" t="str">
        <f aca="false">IF(E208="TRUE","",VLOOKUP(RANDBETWEEN(1,1041),namelist!$H:$I,2,0) &amp;" "&amp;RANDBETWEEN(1,100))</f>
        <v>Södertäljevägen 53</v>
      </c>
      <c r="G208" s="22"/>
      <c r="H208" s="24" t="n">
        <f aca="false">IF(E208="TRUE","",VLOOKUP(RANDBETWEEN(1,9724),namelist!$R:$T,2,1))</f>
        <v>21766</v>
      </c>
      <c r="I208" s="21" t="str">
        <f aca="false">_xlfn.IFNA(VLOOKUP(H208,namelist!S:T,2,0),"")</f>
        <v>MALMÖ               </v>
      </c>
      <c r="J208" s="27" t="str">
        <f aca="false">_xlfn.IFNA(VLOOKUP(K208,res_countries!B:C,2,0),"")</f>
        <v>base.se</v>
      </c>
      <c r="K208" s="21" t="str">
        <f aca="false">IF(E208="TRUE","","Sverige")</f>
        <v>Sverige</v>
      </c>
      <c r="L208" s="19" t="str">
        <f aca="false">IF(E208="TRUE","", 0&amp;RANDBETWEEN(0,9)&amp;RANDBETWEEN(1,9)&amp;RANDBETWEEN(0,9)&amp;"-"&amp;RANDBETWEEN(0,9)&amp;RANDBETWEEN(0,9)&amp;" "&amp;RANDBETWEEN(0,9)&amp;RANDBETWEEN(0,9)&amp;" "&amp;RANDBETWEEN(0,9)&amp;RANDBETWEEN(0,9))</f>
        <v>0130-63 72 34</v>
      </c>
      <c r="M208" s="21" t="str">
        <f aca="false">IF(E208="TRUE","","+46.7"&amp;RANDBETWEEN(0,9)&amp;RANDBETWEEN(0,9)&amp;RANDBETWEEN(0,9)&amp;RANDBETWEEN(0,9)&amp;RANDBETWEEN(0,9)&amp;RANDBETWEEN(0,9)&amp;RANDBETWEEN(0,9))</f>
        <v>+46.70466876</v>
      </c>
      <c r="N208" s="21"/>
      <c r="O208" s="22" t="n">
        <f aca="false">FALSE()</f>
        <v>0</v>
      </c>
    </row>
    <row r="209" customFormat="false" ht="15" hidden="false" customHeight="false" outlineLevel="0" collapsed="false">
      <c r="A209" s="23" t="str">
        <f aca="false">"demo_emp_cct_"&amp;_!A226</f>
        <v>demo_emp_cct_10225</v>
      </c>
      <c r="B209" s="22" t="s">
        <v>13385</v>
      </c>
      <c r="C209" s="28" t="str">
        <f aca="false">demo_comp_cct!C227&amp; " emp"</f>
        <v>Leila Schröder (comp 10225) emp</v>
      </c>
      <c r="D209" s="31" t="str">
        <f aca="false">"demo_parent_"&amp;_!A183</f>
        <v>demo_parent_10182</v>
      </c>
      <c r="E209" s="15"/>
      <c r="F209" s="21" t="str">
        <f aca="false">IF(E209="TRUE","",VLOOKUP(RANDBETWEEN(1,1041),namelist!$H:$I,2,0) &amp;" "&amp;RANDBETWEEN(1,100))</f>
        <v>Palmbladsvägen 92</v>
      </c>
      <c r="G209" s="22"/>
      <c r="H209" s="24" t="n">
        <f aca="false">IF(E209="TRUE","",VLOOKUP(RANDBETWEEN(1,9724),namelist!$R:$T,2,1))</f>
        <v>47142</v>
      </c>
      <c r="I209" s="21" t="str">
        <f aca="false">_xlfn.IFNA(VLOOKUP(H209,namelist!S:T,2,0),"")</f>
        <v>RÖNNÄNG             </v>
      </c>
      <c r="J209" s="27" t="str">
        <f aca="false">_xlfn.IFNA(VLOOKUP(K209,res_countries!B:C,2,0),"")</f>
        <v>base.se</v>
      </c>
      <c r="K209" s="21" t="str">
        <f aca="false">IF(E209="TRUE","","Sverige")</f>
        <v>Sverige</v>
      </c>
      <c r="L209" s="19" t="str">
        <f aca="false">IF(E209="TRUE","", 0&amp;RANDBETWEEN(0,9)&amp;RANDBETWEEN(1,9)&amp;RANDBETWEEN(0,9)&amp;"-"&amp;RANDBETWEEN(0,9)&amp;RANDBETWEEN(0,9)&amp;" "&amp;RANDBETWEEN(0,9)&amp;RANDBETWEEN(0,9)&amp;" "&amp;RANDBETWEEN(0,9)&amp;RANDBETWEEN(0,9))</f>
        <v>0362-05 74 79</v>
      </c>
      <c r="M209" s="21" t="str">
        <f aca="false">IF(E209="TRUE","","+46.7"&amp;RANDBETWEEN(0,9)&amp;RANDBETWEEN(0,9)&amp;RANDBETWEEN(0,9)&amp;RANDBETWEEN(0,9)&amp;RANDBETWEEN(0,9)&amp;RANDBETWEEN(0,9)&amp;RANDBETWEEN(0,9))</f>
        <v>+46.75990443</v>
      </c>
      <c r="N209" s="21"/>
      <c r="O209" s="22" t="n">
        <f aca="false">FALSE()</f>
        <v>0</v>
      </c>
    </row>
    <row r="210" customFormat="false" ht="15" hidden="false" customHeight="false" outlineLevel="0" collapsed="false">
      <c r="A210" s="23" t="str">
        <f aca="false">"demo_emp_cct_"&amp;_!A227</f>
        <v>demo_emp_cct_10226</v>
      </c>
      <c r="B210" s="22" t="s">
        <v>13385</v>
      </c>
      <c r="C210" s="28" t="str">
        <f aca="false">demo_comp_cct!C228&amp; " emp"</f>
        <v>Whilma Fast (comp 10226) emp</v>
      </c>
      <c r="D210" s="31" t="str">
        <f aca="false">"demo_parent_"&amp;_!A183</f>
        <v>demo_parent_10182</v>
      </c>
      <c r="E210" s="15"/>
      <c r="F210" s="21" t="str">
        <f aca="false">IF(E210="TRUE","",VLOOKUP(RANDBETWEEN(1,1041),namelist!$H:$I,2,0) &amp;" "&amp;RANDBETWEEN(1,100))</f>
        <v>Kastellbacken 54</v>
      </c>
      <c r="G210" s="22"/>
      <c r="H210" s="24" t="n">
        <f aca="false">IF(E210="TRUE","",VLOOKUP(RANDBETWEEN(1,9724),namelist!$R:$T,2,1))</f>
        <v>71932</v>
      </c>
      <c r="I210" s="21" t="str">
        <f aca="false">_xlfn.IFNA(VLOOKUP(H210,namelist!S:T,2,0),"")</f>
        <v>VINTROSA            </v>
      </c>
      <c r="J210" s="27" t="str">
        <f aca="false">_xlfn.IFNA(VLOOKUP(K210,res_countries!B:C,2,0),"")</f>
        <v>base.se</v>
      </c>
      <c r="K210" s="21" t="str">
        <f aca="false">IF(E210="TRUE","","Sverige")</f>
        <v>Sverige</v>
      </c>
      <c r="L210" s="19" t="str">
        <f aca="false">IF(E210="TRUE","", 0&amp;RANDBETWEEN(0,9)&amp;RANDBETWEEN(1,9)&amp;RANDBETWEEN(0,9)&amp;"-"&amp;RANDBETWEEN(0,9)&amp;RANDBETWEEN(0,9)&amp;" "&amp;RANDBETWEEN(0,9)&amp;RANDBETWEEN(0,9)&amp;" "&amp;RANDBETWEEN(0,9)&amp;RANDBETWEEN(0,9))</f>
        <v>0978-38 62 60</v>
      </c>
      <c r="M210" s="21" t="str">
        <f aca="false">IF(E210="TRUE","","+46.7"&amp;RANDBETWEEN(0,9)&amp;RANDBETWEEN(0,9)&amp;RANDBETWEEN(0,9)&amp;RANDBETWEEN(0,9)&amp;RANDBETWEEN(0,9)&amp;RANDBETWEEN(0,9)&amp;RANDBETWEEN(0,9))</f>
        <v>+46.73848180</v>
      </c>
      <c r="N210" s="21"/>
      <c r="O210" s="22" t="n">
        <f aca="false">FALSE()</f>
        <v>0</v>
      </c>
    </row>
    <row r="211" customFormat="false" ht="15" hidden="false" customHeight="false" outlineLevel="0" collapsed="false">
      <c r="A211" s="23" t="str">
        <f aca="false">"demo_emp_cct_"&amp;_!A228</f>
        <v>demo_emp_cct_10227</v>
      </c>
      <c r="B211" s="22" t="s">
        <v>13385</v>
      </c>
      <c r="C211" s="28" t="str">
        <f aca="false">demo_comp_cct!C229&amp; " emp"</f>
        <v>Roxanna Nordling (comp 10227) emp</v>
      </c>
      <c r="D211" s="31" t="str">
        <f aca="false">"demo_parent_"&amp;_!A183</f>
        <v>demo_parent_10182</v>
      </c>
      <c r="E211" s="15"/>
      <c r="F211" s="21" t="str">
        <f aca="false">IF(E211="TRUE","",VLOOKUP(RANDBETWEEN(1,1041),namelist!$H:$I,2,0) &amp;" "&amp;RANDBETWEEN(1,100))</f>
        <v>Södra Brobänken 11</v>
      </c>
      <c r="G211" s="22"/>
      <c r="H211" s="24" t="n">
        <f aca="false">IF(E211="TRUE","",VLOOKUP(RANDBETWEEN(1,9724),namelist!$R:$T,2,1))</f>
        <v>12951</v>
      </c>
      <c r="I211" s="21" t="str">
        <f aca="false">_xlfn.IFNA(VLOOKUP(H211,namelist!S:T,2,0),"")</f>
        <v>HÄGERSTEN           </v>
      </c>
      <c r="J211" s="27" t="str">
        <f aca="false">_xlfn.IFNA(VLOOKUP(K211,res_countries!B:C,2,0),"")</f>
        <v>base.se</v>
      </c>
      <c r="K211" s="21" t="str">
        <f aca="false">IF(E211="TRUE","","Sverige")</f>
        <v>Sverige</v>
      </c>
      <c r="L211" s="19" t="str">
        <f aca="false">IF(E211="TRUE","", 0&amp;RANDBETWEEN(0,9)&amp;RANDBETWEEN(1,9)&amp;RANDBETWEEN(0,9)&amp;"-"&amp;RANDBETWEEN(0,9)&amp;RANDBETWEEN(0,9)&amp;" "&amp;RANDBETWEEN(0,9)&amp;RANDBETWEEN(0,9)&amp;" "&amp;RANDBETWEEN(0,9)&amp;RANDBETWEEN(0,9))</f>
        <v>0065-52 06 08</v>
      </c>
      <c r="M211" s="21" t="str">
        <f aca="false">IF(E211="TRUE","","+46.7"&amp;RANDBETWEEN(0,9)&amp;RANDBETWEEN(0,9)&amp;RANDBETWEEN(0,9)&amp;RANDBETWEEN(0,9)&amp;RANDBETWEEN(0,9)&amp;RANDBETWEEN(0,9)&amp;RANDBETWEEN(0,9))</f>
        <v>+46.77058974</v>
      </c>
      <c r="N211" s="21"/>
      <c r="O211" s="22" t="n">
        <f aca="false">FALSE()</f>
        <v>0</v>
      </c>
    </row>
    <row r="212" customFormat="false" ht="15" hidden="false" customHeight="false" outlineLevel="0" collapsed="false">
      <c r="A212" s="23" t="str">
        <f aca="false">"demo_emp_cct_"&amp;_!A229</f>
        <v>demo_emp_cct_10228</v>
      </c>
      <c r="B212" s="22" t="s">
        <v>13385</v>
      </c>
      <c r="C212" s="28" t="str">
        <f aca="false">demo_comp_cct!C230&amp; " emp"</f>
        <v>Pierre Berglund (comp 10228) emp</v>
      </c>
      <c r="D212" s="29" t="str">
        <f aca="false">"demo_parent_"&amp;_!A193</f>
        <v>demo_parent_10192</v>
      </c>
      <c r="E212" s="15"/>
      <c r="F212" s="21" t="str">
        <f aca="false">IF(E212="TRUE","",VLOOKUP(RANDBETWEEN(1,1041),namelist!$H:$I,2,0) &amp;" "&amp;RANDBETWEEN(1,100))</f>
        <v>Wennerbergsgatan 95</v>
      </c>
      <c r="G212" s="22"/>
      <c r="H212" s="24" t="n">
        <f aca="false">IF(E212="TRUE","",VLOOKUP(RANDBETWEEN(1,9724),namelist!$R:$T,2,1))</f>
        <v>28631</v>
      </c>
      <c r="I212" s="21" t="str">
        <f aca="false">_xlfn.IFNA(VLOOKUP(H212,namelist!S:T,2,0),"")</f>
        <v>ÖRKELLJUNGA         </v>
      </c>
      <c r="J212" s="27" t="str">
        <f aca="false">_xlfn.IFNA(VLOOKUP(K212,res_countries!B:C,2,0),"")</f>
        <v>base.se</v>
      </c>
      <c r="K212" s="21" t="str">
        <f aca="false">IF(E212="TRUE","","Sverige")</f>
        <v>Sverige</v>
      </c>
      <c r="L212" s="19" t="str">
        <f aca="false">IF(E212="TRUE","", 0&amp;RANDBETWEEN(0,9)&amp;RANDBETWEEN(1,9)&amp;RANDBETWEEN(0,9)&amp;"-"&amp;RANDBETWEEN(0,9)&amp;RANDBETWEEN(0,9)&amp;" "&amp;RANDBETWEEN(0,9)&amp;RANDBETWEEN(0,9)&amp;" "&amp;RANDBETWEEN(0,9)&amp;RANDBETWEEN(0,9))</f>
        <v>0833-19 40 77</v>
      </c>
      <c r="M212" s="21" t="str">
        <f aca="false">IF(E212="TRUE","","+46.7"&amp;RANDBETWEEN(0,9)&amp;RANDBETWEEN(0,9)&amp;RANDBETWEEN(0,9)&amp;RANDBETWEEN(0,9)&amp;RANDBETWEEN(0,9)&amp;RANDBETWEEN(0,9)&amp;RANDBETWEEN(0,9))</f>
        <v>+46.75989490</v>
      </c>
      <c r="N212" s="21"/>
      <c r="O212" s="22" t="n">
        <f aca="false">FALSE()</f>
        <v>0</v>
      </c>
    </row>
    <row r="213" customFormat="false" ht="15" hidden="false" customHeight="false" outlineLevel="0" collapsed="false">
      <c r="A213" s="23" t="str">
        <f aca="false">"demo_emp_cct_"&amp;_!A230</f>
        <v>demo_emp_cct_10229</v>
      </c>
      <c r="B213" s="22" t="s">
        <v>13385</v>
      </c>
      <c r="C213" s="28" t="str">
        <f aca="false">demo_comp_cct!C231&amp; " emp"</f>
        <v>Sören Bäcklund (comp 10229) emp</v>
      </c>
      <c r="D213" s="29" t="str">
        <f aca="false">"demo_parent_"&amp;_!A193</f>
        <v>demo_parent_10192</v>
      </c>
      <c r="E213" s="15"/>
      <c r="F213" s="21" t="str">
        <f aca="false">IF(E213="TRUE","",VLOOKUP(RANDBETWEEN(1,1041),namelist!$H:$I,2,0) &amp;" "&amp;RANDBETWEEN(1,100))</f>
        <v>Näckströmsgatan 74</v>
      </c>
      <c r="G213" s="22"/>
      <c r="H213" s="24" t="n">
        <f aca="false">IF(E213="TRUE","",VLOOKUP(RANDBETWEEN(1,9724),namelist!$R:$T,2,1))</f>
        <v>57140</v>
      </c>
      <c r="I213" s="21" t="str">
        <f aca="false">_xlfn.IFNA(VLOOKUP(H213,namelist!S:T,2,0),"")</f>
        <v>NÄSSJÖ              </v>
      </c>
      <c r="J213" s="27" t="str">
        <f aca="false">_xlfn.IFNA(VLOOKUP(K213,res_countries!B:C,2,0),"")</f>
        <v>base.se</v>
      </c>
      <c r="K213" s="21" t="str">
        <f aca="false">IF(E213="TRUE","","Sverige")</f>
        <v>Sverige</v>
      </c>
      <c r="L213" s="19" t="str">
        <f aca="false">IF(E213="TRUE","", 0&amp;RANDBETWEEN(0,9)&amp;RANDBETWEEN(1,9)&amp;RANDBETWEEN(0,9)&amp;"-"&amp;RANDBETWEEN(0,9)&amp;RANDBETWEEN(0,9)&amp;" "&amp;RANDBETWEEN(0,9)&amp;RANDBETWEEN(0,9)&amp;" "&amp;RANDBETWEEN(0,9)&amp;RANDBETWEEN(0,9))</f>
        <v>0129-59 99 22</v>
      </c>
      <c r="M213" s="21" t="str">
        <f aca="false">IF(E213="TRUE","","+46.7"&amp;RANDBETWEEN(0,9)&amp;RANDBETWEEN(0,9)&amp;RANDBETWEEN(0,9)&amp;RANDBETWEEN(0,9)&amp;RANDBETWEEN(0,9)&amp;RANDBETWEEN(0,9)&amp;RANDBETWEEN(0,9))</f>
        <v>+46.79865784</v>
      </c>
      <c r="N213" s="21"/>
      <c r="O213" s="22" t="n">
        <f aca="false">FALSE()</f>
        <v>0</v>
      </c>
    </row>
    <row r="214" customFormat="false" ht="15" hidden="false" customHeight="false" outlineLevel="0" collapsed="false">
      <c r="A214" s="23" t="str">
        <f aca="false">"demo_emp_cct_"&amp;_!A231</f>
        <v>demo_emp_cct_10230</v>
      </c>
      <c r="B214" s="22" t="s">
        <v>13385</v>
      </c>
      <c r="C214" s="28" t="str">
        <f aca="false">demo_comp_cct!C232&amp; " emp"</f>
        <v>Orvar Rydell (comp 10230) emp</v>
      </c>
      <c r="D214" s="29" t="str">
        <f aca="false">"demo_parent_"&amp;_!A193</f>
        <v>demo_parent_10192</v>
      </c>
      <c r="E214" s="15"/>
      <c r="F214" s="21" t="str">
        <f aca="false">IF(E214="TRUE","",VLOOKUP(RANDBETWEEN(1,1041),namelist!$H:$I,2,0) &amp;" "&amp;RANDBETWEEN(1,100))</f>
        <v>Sköldgatan 26</v>
      </c>
      <c r="G214" s="22"/>
      <c r="H214" s="24" t="n">
        <f aca="false">IF(E214="TRUE","",VLOOKUP(RANDBETWEEN(1,9724),namelist!$R:$T,2,1))</f>
        <v>19595</v>
      </c>
      <c r="I214" s="21" t="str">
        <f aca="false">_xlfn.IFNA(VLOOKUP(H214,namelist!S:T,2,0),"")</f>
        <v>ROSERSBERG          </v>
      </c>
      <c r="J214" s="27" t="str">
        <f aca="false">_xlfn.IFNA(VLOOKUP(K214,res_countries!B:C,2,0),"")</f>
        <v>base.se</v>
      </c>
      <c r="K214" s="21" t="str">
        <f aca="false">IF(E214="TRUE","","Sverige")</f>
        <v>Sverige</v>
      </c>
      <c r="L214" s="19" t="str">
        <f aca="false">IF(E214="TRUE","", 0&amp;RANDBETWEEN(0,9)&amp;RANDBETWEEN(1,9)&amp;RANDBETWEEN(0,9)&amp;"-"&amp;RANDBETWEEN(0,9)&amp;RANDBETWEEN(0,9)&amp;" "&amp;RANDBETWEEN(0,9)&amp;RANDBETWEEN(0,9)&amp;" "&amp;RANDBETWEEN(0,9)&amp;RANDBETWEEN(0,9))</f>
        <v>0923-08 60 51</v>
      </c>
      <c r="M214" s="21" t="str">
        <f aca="false">IF(E214="TRUE","","+46.7"&amp;RANDBETWEEN(0,9)&amp;RANDBETWEEN(0,9)&amp;RANDBETWEEN(0,9)&amp;RANDBETWEEN(0,9)&amp;RANDBETWEEN(0,9)&amp;RANDBETWEEN(0,9)&amp;RANDBETWEEN(0,9))</f>
        <v>+46.74142615</v>
      </c>
      <c r="N214" s="21"/>
      <c r="O214" s="22" t="n">
        <f aca="false">FALSE()</f>
        <v>0</v>
      </c>
    </row>
    <row r="215" customFormat="false" ht="15" hidden="false" customHeight="false" outlineLevel="0" collapsed="false">
      <c r="A215" s="23" t="str">
        <f aca="false">"demo_emp_cct_"&amp;_!A232</f>
        <v>demo_emp_cct_10231</v>
      </c>
      <c r="B215" s="22" t="s">
        <v>13385</v>
      </c>
      <c r="C215" s="28" t="str">
        <f aca="false">demo_comp_cct!C233&amp; " emp"</f>
        <v>Sabrina Bolin (comp 10231) emp</v>
      </c>
      <c r="D215" s="29" t="str">
        <f aca="false">"demo_parent_"&amp;_!A193</f>
        <v>demo_parent_10192</v>
      </c>
      <c r="E215" s="15"/>
      <c r="F215" s="21" t="str">
        <f aca="false">IF(E215="TRUE","",VLOOKUP(RANDBETWEEN(1,1041),namelist!$H:$I,2,0) &amp;" "&amp;RANDBETWEEN(1,100))</f>
        <v>Tyskbagargatan 19</v>
      </c>
      <c r="G215" s="22"/>
      <c r="H215" s="24" t="n">
        <f aca="false">IF(E215="TRUE","",VLOOKUP(RANDBETWEEN(1,9724),namelist!$R:$T,2,1))</f>
        <v>52161</v>
      </c>
      <c r="I215" s="21" t="str">
        <f aca="false">_xlfn.IFNA(VLOOKUP(H215,namelist!S:T,2,0),"")</f>
        <v>STENSTORP           </v>
      </c>
      <c r="J215" s="27" t="str">
        <f aca="false">_xlfn.IFNA(VLOOKUP(K215,res_countries!B:C,2,0),"")</f>
        <v>base.se</v>
      </c>
      <c r="K215" s="21" t="str">
        <f aca="false">IF(E215="TRUE","","Sverige")</f>
        <v>Sverige</v>
      </c>
      <c r="L215" s="19" t="str">
        <f aca="false">IF(E215="TRUE","", 0&amp;RANDBETWEEN(0,9)&amp;RANDBETWEEN(1,9)&amp;RANDBETWEEN(0,9)&amp;"-"&amp;RANDBETWEEN(0,9)&amp;RANDBETWEEN(0,9)&amp;" "&amp;RANDBETWEEN(0,9)&amp;RANDBETWEEN(0,9)&amp;" "&amp;RANDBETWEEN(0,9)&amp;RANDBETWEEN(0,9))</f>
        <v>0924-43 13 52</v>
      </c>
      <c r="M215" s="21" t="str">
        <f aca="false">IF(E215="TRUE","","+46.7"&amp;RANDBETWEEN(0,9)&amp;RANDBETWEEN(0,9)&amp;RANDBETWEEN(0,9)&amp;RANDBETWEEN(0,9)&amp;RANDBETWEEN(0,9)&amp;RANDBETWEEN(0,9)&amp;RANDBETWEEN(0,9))</f>
        <v>+46.70604351</v>
      </c>
      <c r="N215" s="21"/>
      <c r="O215" s="22" t="n">
        <f aca="false">FALSE()</f>
        <v>0</v>
      </c>
    </row>
    <row r="216" customFormat="false" ht="15" hidden="false" customHeight="false" outlineLevel="0" collapsed="false">
      <c r="A216" s="23" t="str">
        <f aca="false">"demo_emp_cct_"&amp;_!A233</f>
        <v>demo_emp_cct_10232</v>
      </c>
      <c r="B216" s="22" t="s">
        <v>13385</v>
      </c>
      <c r="C216" s="28" t="str">
        <f aca="false">demo_comp_cct!C234&amp; " emp"</f>
        <v>Gabriela Rahm (comp 10232) emp</v>
      </c>
      <c r="D216" s="30" t="str">
        <f aca="false">"demo_parent_"&amp;_!A194</f>
        <v>demo_parent_10193</v>
      </c>
      <c r="E216" s="15"/>
      <c r="F216" s="21" t="str">
        <f aca="false">IF(E216="TRUE","",VLOOKUP(RANDBETWEEN(1,1041),namelist!$H:$I,2,0) &amp;" "&amp;RANDBETWEEN(1,100))</f>
        <v>Skeppar Olofs Gränd 39</v>
      </c>
      <c r="G216" s="22"/>
      <c r="H216" s="24" t="n">
        <f aca="false">IF(E216="TRUE","",VLOOKUP(RANDBETWEEN(1,9724),namelist!$R:$T,2,1))</f>
        <v>22653</v>
      </c>
      <c r="I216" s="21" t="str">
        <f aca="false">_xlfn.IFNA(VLOOKUP(H216,namelist!S:T,2,0),"")</f>
        <v>LUND                </v>
      </c>
      <c r="J216" s="27" t="str">
        <f aca="false">_xlfn.IFNA(VLOOKUP(K216,res_countries!B:C,2,0),"")</f>
        <v>base.se</v>
      </c>
      <c r="K216" s="21" t="str">
        <f aca="false">IF(E216="TRUE","","Sverige")</f>
        <v>Sverige</v>
      </c>
      <c r="L216" s="19" t="str">
        <f aca="false">IF(E216="TRUE","", 0&amp;RANDBETWEEN(0,9)&amp;RANDBETWEEN(1,9)&amp;RANDBETWEEN(0,9)&amp;"-"&amp;RANDBETWEEN(0,9)&amp;RANDBETWEEN(0,9)&amp;" "&amp;RANDBETWEEN(0,9)&amp;RANDBETWEEN(0,9)&amp;" "&amp;RANDBETWEEN(0,9)&amp;RANDBETWEEN(0,9))</f>
        <v>0430-59 86 04</v>
      </c>
      <c r="M216" s="21" t="str">
        <f aca="false">IF(E216="TRUE","","+46.7"&amp;RANDBETWEEN(0,9)&amp;RANDBETWEEN(0,9)&amp;RANDBETWEEN(0,9)&amp;RANDBETWEEN(0,9)&amp;RANDBETWEEN(0,9)&amp;RANDBETWEEN(0,9)&amp;RANDBETWEEN(0,9))</f>
        <v>+46.74533283</v>
      </c>
      <c r="N216" s="21"/>
      <c r="O216" s="22" t="n">
        <f aca="false">FALSE()</f>
        <v>0</v>
      </c>
    </row>
    <row r="217" customFormat="false" ht="15" hidden="false" customHeight="false" outlineLevel="0" collapsed="false">
      <c r="A217" s="23" t="str">
        <f aca="false">"demo_emp_cct_"&amp;_!A234</f>
        <v>demo_emp_cct_10233</v>
      </c>
      <c r="B217" s="22" t="s">
        <v>13385</v>
      </c>
      <c r="C217" s="28" t="str">
        <f aca="false">demo_comp_cct!C235&amp; " emp"</f>
        <v>Evelyn Salomonsson (comp 10233) emp</v>
      </c>
      <c r="D217" s="30" t="str">
        <f aca="false">"demo_parent_"&amp;_!A194</f>
        <v>demo_parent_10193</v>
      </c>
      <c r="E217" s="15"/>
      <c r="F217" s="21" t="str">
        <f aca="false">IF(E217="TRUE","",VLOOKUP(RANDBETWEEN(1,1041),namelist!$H:$I,2,0) &amp;" "&amp;RANDBETWEEN(1,100))</f>
        <v>Målargatan 31</v>
      </c>
      <c r="G217" s="22"/>
      <c r="H217" s="24" t="n">
        <f aca="false">IF(E217="TRUE","",VLOOKUP(RANDBETWEEN(1,9724),namelist!$R:$T,2,1))</f>
        <v>23342</v>
      </c>
      <c r="I217" s="21" t="str">
        <f aca="false">_xlfn.IFNA(VLOOKUP(H217,namelist!S:T,2,0),"")</f>
        <v>SVEDALA             </v>
      </c>
      <c r="J217" s="27" t="str">
        <f aca="false">_xlfn.IFNA(VLOOKUP(K217,res_countries!B:C,2,0),"")</f>
        <v>base.se</v>
      </c>
      <c r="K217" s="21" t="str">
        <f aca="false">IF(E217="TRUE","","Sverige")</f>
        <v>Sverige</v>
      </c>
      <c r="L217" s="19" t="str">
        <f aca="false">IF(E217="TRUE","", 0&amp;RANDBETWEEN(0,9)&amp;RANDBETWEEN(1,9)&amp;RANDBETWEEN(0,9)&amp;"-"&amp;RANDBETWEEN(0,9)&amp;RANDBETWEEN(0,9)&amp;" "&amp;RANDBETWEEN(0,9)&amp;RANDBETWEEN(0,9)&amp;" "&amp;RANDBETWEEN(0,9)&amp;RANDBETWEEN(0,9))</f>
        <v>0854-61 17 56</v>
      </c>
      <c r="M217" s="21" t="str">
        <f aca="false">IF(E217="TRUE","","+46.7"&amp;RANDBETWEEN(0,9)&amp;RANDBETWEEN(0,9)&amp;RANDBETWEEN(0,9)&amp;RANDBETWEEN(0,9)&amp;RANDBETWEEN(0,9)&amp;RANDBETWEEN(0,9)&amp;RANDBETWEEN(0,9))</f>
        <v>+46.76064319</v>
      </c>
      <c r="N217" s="21"/>
      <c r="O217" s="22" t="n">
        <f aca="false">FALSE()</f>
        <v>0</v>
      </c>
    </row>
    <row r="218" customFormat="false" ht="15" hidden="false" customHeight="false" outlineLevel="0" collapsed="false">
      <c r="A218" s="23" t="str">
        <f aca="false">"demo_emp_cct_"&amp;_!A235</f>
        <v>demo_emp_cct_10234</v>
      </c>
      <c r="B218" s="22" t="s">
        <v>13385</v>
      </c>
      <c r="C218" s="28" t="str">
        <f aca="false">demo_comp_cct!C236&amp; " emp"</f>
        <v>Carl-Johan Freij (comp 10234) emp</v>
      </c>
      <c r="D218" s="30" t="str">
        <f aca="false">"demo_parent_"&amp;_!A194</f>
        <v>demo_parent_10193</v>
      </c>
      <c r="E218" s="15"/>
      <c r="F218" s="21" t="str">
        <f aca="false">IF(E218="TRUE","",VLOOKUP(RANDBETWEEN(1,1041),namelist!$H:$I,2,0) &amp;" "&amp;RANDBETWEEN(1,100))</f>
        <v>Lövholmsbrinken 18</v>
      </c>
      <c r="G218" s="22"/>
      <c r="H218" s="24" t="n">
        <f aca="false">IF(E218="TRUE","",VLOOKUP(RANDBETWEEN(1,9724),namelist!$R:$T,2,1))</f>
        <v>44693</v>
      </c>
      <c r="I218" s="21" t="str">
        <f aca="false">_xlfn.IFNA(VLOOKUP(H218,namelist!S:T,2,0),"")</f>
        <v>SKEPPLANDA          </v>
      </c>
      <c r="J218" s="27" t="str">
        <f aca="false">_xlfn.IFNA(VLOOKUP(K218,res_countries!B:C,2,0),"")</f>
        <v>base.se</v>
      </c>
      <c r="K218" s="21" t="str">
        <f aca="false">IF(E218="TRUE","","Sverige")</f>
        <v>Sverige</v>
      </c>
      <c r="L218" s="19" t="str">
        <f aca="false">IF(E218="TRUE","", 0&amp;RANDBETWEEN(0,9)&amp;RANDBETWEEN(1,9)&amp;RANDBETWEEN(0,9)&amp;"-"&amp;RANDBETWEEN(0,9)&amp;RANDBETWEEN(0,9)&amp;" "&amp;RANDBETWEEN(0,9)&amp;RANDBETWEEN(0,9)&amp;" "&amp;RANDBETWEEN(0,9)&amp;RANDBETWEEN(0,9))</f>
        <v>0137-81 49 00</v>
      </c>
      <c r="M218" s="21" t="str">
        <f aca="false">IF(E218="TRUE","","+46.7"&amp;RANDBETWEEN(0,9)&amp;RANDBETWEEN(0,9)&amp;RANDBETWEEN(0,9)&amp;RANDBETWEEN(0,9)&amp;RANDBETWEEN(0,9)&amp;RANDBETWEEN(0,9)&amp;RANDBETWEEN(0,9))</f>
        <v>+46.77651046</v>
      </c>
      <c r="N218" s="21"/>
      <c r="O218" s="22" t="n">
        <f aca="false">FALSE()</f>
        <v>0</v>
      </c>
    </row>
    <row r="219" customFormat="false" ht="15" hidden="false" customHeight="false" outlineLevel="0" collapsed="false">
      <c r="A219" s="23" t="str">
        <f aca="false">"demo_emp_cct_"&amp;_!A236</f>
        <v>demo_emp_cct_10235</v>
      </c>
      <c r="B219" s="22" t="s">
        <v>13385</v>
      </c>
      <c r="C219" s="28" t="str">
        <f aca="false">demo_comp_cct!C237&amp; " emp"</f>
        <v>Kim Ahlberg (comp 10235) emp</v>
      </c>
      <c r="D219" s="31" t="str">
        <f aca="false">"demo_parent_"&amp;_!A193</f>
        <v>demo_parent_10192</v>
      </c>
      <c r="E219" s="15"/>
      <c r="F219" s="21" t="str">
        <f aca="false">IF(E219="TRUE","",VLOOKUP(RANDBETWEEN(1,1041),namelist!$H:$I,2,0) &amp;" "&amp;RANDBETWEEN(1,100))</f>
        <v>Målargatan 39</v>
      </c>
      <c r="G219" s="22"/>
      <c r="H219" s="24" t="n">
        <f aca="false">IF(E219="TRUE","",VLOOKUP(RANDBETWEEN(1,9724),namelist!$R:$T,2,1))</f>
        <v>55453</v>
      </c>
      <c r="I219" s="21" t="str">
        <f aca="false">_xlfn.IFNA(VLOOKUP(H219,namelist!S:T,2,0),"")</f>
        <v>JÖNKÖPING           </v>
      </c>
      <c r="J219" s="27" t="str">
        <f aca="false">_xlfn.IFNA(VLOOKUP(K219,res_countries!B:C,2,0),"")</f>
        <v>base.se</v>
      </c>
      <c r="K219" s="21" t="str">
        <f aca="false">IF(E219="TRUE","","Sverige")</f>
        <v>Sverige</v>
      </c>
      <c r="L219" s="19" t="str">
        <f aca="false">IF(E219="TRUE","", 0&amp;RANDBETWEEN(0,9)&amp;RANDBETWEEN(1,9)&amp;RANDBETWEEN(0,9)&amp;"-"&amp;RANDBETWEEN(0,9)&amp;RANDBETWEEN(0,9)&amp;" "&amp;RANDBETWEEN(0,9)&amp;RANDBETWEEN(0,9)&amp;" "&amp;RANDBETWEEN(0,9)&amp;RANDBETWEEN(0,9))</f>
        <v>0483-06 61 72</v>
      </c>
      <c r="M219" s="21" t="str">
        <f aca="false">IF(E219="TRUE","","+46.7"&amp;RANDBETWEEN(0,9)&amp;RANDBETWEEN(0,9)&amp;RANDBETWEEN(0,9)&amp;RANDBETWEEN(0,9)&amp;RANDBETWEEN(0,9)&amp;RANDBETWEEN(0,9)&amp;RANDBETWEEN(0,9))</f>
        <v>+46.77343649</v>
      </c>
      <c r="N219" s="21"/>
      <c r="O219" s="22" t="n">
        <f aca="false">FALSE()</f>
        <v>0</v>
      </c>
    </row>
    <row r="220" customFormat="false" ht="15" hidden="false" customHeight="false" outlineLevel="0" collapsed="false">
      <c r="A220" s="23" t="str">
        <f aca="false">"demo_emp_cct_"&amp;_!A237</f>
        <v>demo_emp_cct_10236</v>
      </c>
      <c r="B220" s="22" t="s">
        <v>13385</v>
      </c>
      <c r="C220" s="28" t="str">
        <f aca="false">demo_comp_cct!C238&amp; " emp"</f>
        <v>Ove Ramström (comp 10236) emp</v>
      </c>
      <c r="D220" s="31" t="str">
        <f aca="false">"demo_parent_"&amp;_!A193</f>
        <v>demo_parent_10192</v>
      </c>
      <c r="E220" s="15"/>
      <c r="F220" s="21" t="str">
        <f aca="false">IF(E220="TRUE","",VLOOKUP(RANDBETWEEN(1,1041),namelist!$H:$I,2,0) &amp;" "&amp;RANDBETWEEN(1,100))</f>
        <v>Jakobsbergsgatan 70</v>
      </c>
      <c r="G220" s="22"/>
      <c r="H220" s="24" t="n">
        <f aca="false">IF(E220="TRUE","",VLOOKUP(RANDBETWEEN(1,9724),namelist!$R:$T,2,1))</f>
        <v>16874</v>
      </c>
      <c r="I220" s="21" t="str">
        <f aca="false">_xlfn.IFNA(VLOOKUP(H220,namelist!S:T,2,0),"")</f>
        <v>BROMMA              </v>
      </c>
      <c r="J220" s="27" t="str">
        <f aca="false">_xlfn.IFNA(VLOOKUP(K220,res_countries!B:C,2,0),"")</f>
        <v>base.se</v>
      </c>
      <c r="K220" s="21" t="str">
        <f aca="false">IF(E220="TRUE","","Sverige")</f>
        <v>Sverige</v>
      </c>
      <c r="L220" s="19" t="str">
        <f aca="false">IF(E220="TRUE","", 0&amp;RANDBETWEEN(0,9)&amp;RANDBETWEEN(1,9)&amp;RANDBETWEEN(0,9)&amp;"-"&amp;RANDBETWEEN(0,9)&amp;RANDBETWEEN(0,9)&amp;" "&amp;RANDBETWEEN(0,9)&amp;RANDBETWEEN(0,9)&amp;" "&amp;RANDBETWEEN(0,9)&amp;RANDBETWEEN(0,9))</f>
        <v>0237-94 61 00</v>
      </c>
      <c r="M220" s="21" t="str">
        <f aca="false">IF(E220="TRUE","","+46.7"&amp;RANDBETWEEN(0,9)&amp;RANDBETWEEN(0,9)&amp;RANDBETWEEN(0,9)&amp;RANDBETWEEN(0,9)&amp;RANDBETWEEN(0,9)&amp;RANDBETWEEN(0,9)&amp;RANDBETWEEN(0,9))</f>
        <v>+46.75201793</v>
      </c>
      <c r="N220" s="21"/>
      <c r="O220" s="22" t="n">
        <f aca="false">FALSE()</f>
        <v>0</v>
      </c>
    </row>
    <row r="221" customFormat="false" ht="15" hidden="false" customHeight="false" outlineLevel="0" collapsed="false">
      <c r="A221" s="23" t="str">
        <f aca="false">"demo_emp_cct_"&amp;_!A238</f>
        <v>demo_emp_cct_10237</v>
      </c>
      <c r="B221" s="22" t="s">
        <v>13385</v>
      </c>
      <c r="C221" s="28" t="str">
        <f aca="false">demo_comp_cct!C239&amp; " emp"</f>
        <v>Hanan Bogren (comp 10237) emp</v>
      </c>
      <c r="D221" s="31" t="str">
        <f aca="false">"demo_parent_"&amp;_!A193</f>
        <v>demo_parent_10192</v>
      </c>
      <c r="E221" s="15"/>
      <c r="F221" s="21" t="str">
        <f aca="false">IF(E221="TRUE","",VLOOKUP(RANDBETWEEN(1,1041),namelist!$H:$I,2,0) &amp;" "&amp;RANDBETWEEN(1,100))</f>
        <v>Varvsgatan 61</v>
      </c>
      <c r="G221" s="22"/>
      <c r="H221" s="24" t="n">
        <f aca="false">IF(E221="TRUE","",VLOOKUP(RANDBETWEEN(1,9724),namelist!$R:$T,2,1))</f>
        <v>74944</v>
      </c>
      <c r="I221" s="21" t="str">
        <f aca="false">_xlfn.IFNA(VLOOKUP(H221,namelist!S:T,2,0),"")</f>
        <v>ENKÖPING            </v>
      </c>
      <c r="J221" s="27" t="str">
        <f aca="false">_xlfn.IFNA(VLOOKUP(K221,res_countries!B:C,2,0),"")</f>
        <v>base.se</v>
      </c>
      <c r="K221" s="21" t="str">
        <f aca="false">IF(E221="TRUE","","Sverige")</f>
        <v>Sverige</v>
      </c>
      <c r="L221" s="19" t="str">
        <f aca="false">IF(E221="TRUE","", 0&amp;RANDBETWEEN(0,9)&amp;RANDBETWEEN(1,9)&amp;RANDBETWEEN(0,9)&amp;"-"&amp;RANDBETWEEN(0,9)&amp;RANDBETWEEN(0,9)&amp;" "&amp;RANDBETWEEN(0,9)&amp;RANDBETWEEN(0,9)&amp;" "&amp;RANDBETWEEN(0,9)&amp;RANDBETWEEN(0,9))</f>
        <v>0926-21 70 16</v>
      </c>
      <c r="M221" s="21" t="str">
        <f aca="false">IF(E221="TRUE","","+46.7"&amp;RANDBETWEEN(0,9)&amp;RANDBETWEEN(0,9)&amp;RANDBETWEEN(0,9)&amp;RANDBETWEEN(0,9)&amp;RANDBETWEEN(0,9)&amp;RANDBETWEEN(0,9)&amp;RANDBETWEEN(0,9))</f>
        <v>+46.73948565</v>
      </c>
      <c r="N221" s="21"/>
      <c r="O221" s="22" t="n">
        <f aca="false">FALSE()</f>
        <v>0</v>
      </c>
    </row>
    <row r="222" customFormat="false" ht="15" hidden="false" customHeight="false" outlineLevel="0" collapsed="false">
      <c r="A222" s="23" t="str">
        <f aca="false">"demo_emp_cct_"&amp;_!A239</f>
        <v>demo_emp_cct_10238</v>
      </c>
      <c r="B222" s="22" t="s">
        <v>13385</v>
      </c>
      <c r="C222" s="28" t="str">
        <f aca="false">demo_comp_cct!C240&amp; " emp"</f>
        <v>Mary AxÅn (comp 10238) emp</v>
      </c>
      <c r="D222" s="29" t="str">
        <f aca="false">"demo_parent_"&amp;_!A203</f>
        <v>demo_parent_10202</v>
      </c>
      <c r="E222" s="15"/>
      <c r="F222" s="21" t="str">
        <f aca="false">IF(E222="TRUE","",VLOOKUP(RANDBETWEEN(1,1041),namelist!$H:$I,2,0) &amp;" "&amp;RANDBETWEEN(1,100))</f>
        <v>Coldinutrappan 5</v>
      </c>
      <c r="G222" s="22"/>
      <c r="H222" s="24" t="n">
        <f aca="false">IF(E222="TRUE","",VLOOKUP(RANDBETWEEN(1,9724),namelist!$R:$T,2,1))</f>
        <v>19469</v>
      </c>
      <c r="I222" s="21" t="str">
        <f aca="false">_xlfn.IFNA(VLOOKUP(H222,namelist!S:T,2,0),"")</f>
        <v>UPPLANDS VÄSBY      </v>
      </c>
      <c r="J222" s="27" t="str">
        <f aca="false">_xlfn.IFNA(VLOOKUP(K222,res_countries!B:C,2,0),"")</f>
        <v>base.se</v>
      </c>
      <c r="K222" s="21" t="str">
        <f aca="false">IF(E222="TRUE","","Sverige")</f>
        <v>Sverige</v>
      </c>
      <c r="L222" s="19" t="str">
        <f aca="false">IF(E222="TRUE","", 0&amp;RANDBETWEEN(0,9)&amp;RANDBETWEEN(1,9)&amp;RANDBETWEEN(0,9)&amp;"-"&amp;RANDBETWEEN(0,9)&amp;RANDBETWEEN(0,9)&amp;" "&amp;RANDBETWEEN(0,9)&amp;RANDBETWEEN(0,9)&amp;" "&amp;RANDBETWEEN(0,9)&amp;RANDBETWEEN(0,9))</f>
        <v>0344-32 03 70</v>
      </c>
      <c r="M222" s="21" t="str">
        <f aca="false">IF(E222="TRUE","","+46.7"&amp;RANDBETWEEN(0,9)&amp;RANDBETWEEN(0,9)&amp;RANDBETWEEN(0,9)&amp;RANDBETWEEN(0,9)&amp;RANDBETWEEN(0,9)&amp;RANDBETWEEN(0,9)&amp;RANDBETWEEN(0,9))</f>
        <v>+46.76072260</v>
      </c>
      <c r="N222" s="21"/>
      <c r="O222" s="22" t="n">
        <f aca="false">FALSE()</f>
        <v>0</v>
      </c>
    </row>
    <row r="223" customFormat="false" ht="15" hidden="false" customHeight="false" outlineLevel="0" collapsed="false">
      <c r="A223" s="23" t="str">
        <f aca="false">"demo_emp_cct_"&amp;_!A240</f>
        <v>demo_emp_cct_10239</v>
      </c>
      <c r="B223" s="22" t="s">
        <v>13385</v>
      </c>
      <c r="C223" s="28" t="str">
        <f aca="false">demo_comp_cct!C241&amp; " emp"</f>
        <v>Johan Kraft (comp 10239) emp</v>
      </c>
      <c r="D223" s="29" t="str">
        <f aca="false">"demo_parent_"&amp;_!A203</f>
        <v>demo_parent_10202</v>
      </c>
      <c r="E223" s="15"/>
      <c r="F223" s="21" t="str">
        <f aca="false">IF(E223="TRUE","",VLOOKUP(RANDBETWEEN(1,1041),namelist!$H:$I,2,0) &amp;" "&amp;RANDBETWEEN(1,100))</f>
        <v>Kronobergsgatan 39</v>
      </c>
      <c r="G223" s="22"/>
      <c r="H223" s="24" t="n">
        <f aca="false">IF(E223="TRUE","",VLOOKUP(RANDBETWEEN(1,9724),namelist!$R:$T,2,1))</f>
        <v>11858</v>
      </c>
      <c r="I223" s="21" t="str">
        <f aca="false">_xlfn.IFNA(VLOOKUP(H223,namelist!S:T,2,0),"")</f>
        <v>STOCKHOLM           </v>
      </c>
      <c r="J223" s="27" t="str">
        <f aca="false">_xlfn.IFNA(VLOOKUP(K223,res_countries!B:C,2,0),"")</f>
        <v>base.se</v>
      </c>
      <c r="K223" s="21" t="str">
        <f aca="false">IF(E223="TRUE","","Sverige")</f>
        <v>Sverige</v>
      </c>
      <c r="L223" s="19" t="str">
        <f aca="false">IF(E223="TRUE","", 0&amp;RANDBETWEEN(0,9)&amp;RANDBETWEEN(1,9)&amp;RANDBETWEEN(0,9)&amp;"-"&amp;RANDBETWEEN(0,9)&amp;RANDBETWEEN(0,9)&amp;" "&amp;RANDBETWEEN(0,9)&amp;RANDBETWEEN(0,9)&amp;" "&amp;RANDBETWEEN(0,9)&amp;RANDBETWEEN(0,9))</f>
        <v>0493-88 67 45</v>
      </c>
      <c r="M223" s="21" t="str">
        <f aca="false">IF(E223="TRUE","","+46.7"&amp;RANDBETWEEN(0,9)&amp;RANDBETWEEN(0,9)&amp;RANDBETWEEN(0,9)&amp;RANDBETWEEN(0,9)&amp;RANDBETWEEN(0,9)&amp;RANDBETWEEN(0,9)&amp;RANDBETWEEN(0,9))</f>
        <v>+46.76303391</v>
      </c>
      <c r="N223" s="21"/>
      <c r="O223" s="22" t="n">
        <f aca="false">FALSE()</f>
        <v>0</v>
      </c>
    </row>
    <row r="224" customFormat="false" ht="15" hidden="false" customHeight="false" outlineLevel="0" collapsed="false">
      <c r="A224" s="23" t="str">
        <f aca="false">"demo_emp_cct_"&amp;_!A241</f>
        <v>demo_emp_cct_10240</v>
      </c>
      <c r="B224" s="22" t="s">
        <v>13385</v>
      </c>
      <c r="C224" s="28" t="str">
        <f aca="false">demo_comp_cct!C242&amp; " emp"</f>
        <v>Leonie Andreasson (comp 10240) emp</v>
      </c>
      <c r="D224" s="29" t="str">
        <f aca="false">"demo_parent_"&amp;_!A203</f>
        <v>demo_parent_10202</v>
      </c>
      <c r="E224" s="15"/>
      <c r="F224" s="21" t="str">
        <f aca="false">IF(E224="TRUE","",VLOOKUP(RANDBETWEEN(1,1041),namelist!$H:$I,2,0) &amp;" "&amp;RANDBETWEEN(1,100))</f>
        <v>Klara Vattugränd 17</v>
      </c>
      <c r="G224" s="22"/>
      <c r="H224" s="24" t="n">
        <f aca="false">IF(E224="TRUE","",VLOOKUP(RANDBETWEEN(1,9724),namelist!$R:$T,2,1))</f>
        <v>82832</v>
      </c>
      <c r="I224" s="21" t="str">
        <f aca="false">_xlfn.IFNA(VLOOKUP(H224,namelist!S:T,2,0),"")</f>
        <v>EDSBYN              </v>
      </c>
      <c r="J224" s="27" t="str">
        <f aca="false">_xlfn.IFNA(VLOOKUP(K224,res_countries!B:C,2,0),"")</f>
        <v>base.se</v>
      </c>
      <c r="K224" s="21" t="str">
        <f aca="false">IF(E224="TRUE","","Sverige")</f>
        <v>Sverige</v>
      </c>
      <c r="L224" s="19" t="str">
        <f aca="false">IF(E224="TRUE","", 0&amp;RANDBETWEEN(0,9)&amp;RANDBETWEEN(1,9)&amp;RANDBETWEEN(0,9)&amp;"-"&amp;RANDBETWEEN(0,9)&amp;RANDBETWEEN(0,9)&amp;" "&amp;RANDBETWEEN(0,9)&amp;RANDBETWEEN(0,9)&amp;" "&amp;RANDBETWEEN(0,9)&amp;RANDBETWEEN(0,9))</f>
        <v>0234-03 15 36</v>
      </c>
      <c r="M224" s="21" t="str">
        <f aca="false">IF(E224="TRUE","","+46.7"&amp;RANDBETWEEN(0,9)&amp;RANDBETWEEN(0,9)&amp;RANDBETWEEN(0,9)&amp;RANDBETWEEN(0,9)&amp;RANDBETWEEN(0,9)&amp;RANDBETWEEN(0,9)&amp;RANDBETWEEN(0,9))</f>
        <v>+46.73303490</v>
      </c>
      <c r="N224" s="21"/>
      <c r="O224" s="22" t="n">
        <f aca="false">FALSE()</f>
        <v>0</v>
      </c>
    </row>
  </sheetData>
  <autoFilter ref="A1:R5"/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" min="1" style="14" width="32.71"/>
    <col collapsed="false" customWidth="true" hidden="false" outlineLevel="0" max="3" min="2" style="14" width="14"/>
    <col collapsed="false" customWidth="true" hidden="false" outlineLevel="0" max="4" min="4" style="14" width="24.72"/>
    <col collapsed="false" customWidth="true" hidden="false" outlineLevel="0" max="5" min="5" style="14" width="21"/>
    <col collapsed="false" customWidth="true" hidden="false" outlineLevel="0" max="6" min="6" style="14" width="19.85"/>
    <col collapsed="false" customWidth="true" hidden="false" outlineLevel="0" max="7" min="7" style="14" width="6.7"/>
    <col collapsed="false" customWidth="true" hidden="false" outlineLevel="0" max="8" min="8" style="14" width="14.71"/>
    <col collapsed="false" customWidth="true" hidden="false" outlineLevel="0" max="10" min="9" style="14" width="11.57"/>
    <col collapsed="false" customWidth="true" hidden="false" outlineLevel="0" max="11" min="11" style="14" width="14.85"/>
    <col collapsed="false" customWidth="true" hidden="false" outlineLevel="0" max="12" min="12" style="14" width="13.43"/>
    <col collapsed="false" customWidth="true" hidden="false" outlineLevel="0" max="13" min="13" style="14" width="13.28"/>
    <col collapsed="false" customWidth="true" hidden="false" outlineLevel="0" max="14" min="14" style="14" width="30.42"/>
    <col collapsed="false" customWidth="true" hidden="false" outlineLevel="0" max="15" min="15" style="14" width="13.14"/>
    <col collapsed="false" customWidth="true" hidden="false" outlineLevel="0" max="16" min="16" style="14" width="32.71"/>
    <col collapsed="false" customWidth="true" hidden="false" outlineLevel="0" max="17" min="17" style="14" width="16.28"/>
    <col collapsed="false" customWidth="true" hidden="false" outlineLevel="0" max="18" min="18" style="14" width="14.57"/>
    <col collapsed="false" customWidth="true" hidden="false" outlineLevel="0" max="1025" min="19" style="14" width="9.14"/>
  </cols>
  <sheetData>
    <row r="1" s="16" customFormat="true" ht="15" hidden="false" customHeight="false" outlineLevel="0" collapsed="false">
      <c r="A1" s="15" t="s">
        <v>13358</v>
      </c>
      <c r="B1" s="15" t="s">
        <v>13359</v>
      </c>
      <c r="C1" s="15"/>
      <c r="D1" s="15" t="s">
        <v>14494</v>
      </c>
      <c r="E1" s="15" t="s">
        <v>14495</v>
      </c>
      <c r="F1" s="15" t="s">
        <v>13361</v>
      </c>
      <c r="G1" s="15" t="s">
        <v>13362</v>
      </c>
      <c r="H1" s="15" t="s">
        <v>13363</v>
      </c>
      <c r="I1" s="15" t="s">
        <v>13364</v>
      </c>
      <c r="J1" s="15" t="s">
        <v>13365</v>
      </c>
      <c r="K1" s="15" t="s">
        <v>13366</v>
      </c>
      <c r="L1" s="15" t="s">
        <v>13367</v>
      </c>
      <c r="M1" s="15" t="s">
        <v>13368</v>
      </c>
      <c r="N1" s="15" t="s">
        <v>13369</v>
      </c>
      <c r="O1" s="15" t="s">
        <v>13373</v>
      </c>
      <c r="P1" s="15"/>
      <c r="Q1" s="15"/>
    </row>
    <row r="2" customFormat="false" ht="15" hidden="false" customHeight="false" outlineLevel="0" collapsed="false">
      <c r="A2" s="22" t="str">
        <f aca="false">"demo_cct_delvryadr_"&amp;_!A1</f>
        <v>demo_cct_delvryadr_10000</v>
      </c>
      <c r="B2" s="0"/>
      <c r="C2" s="32"/>
      <c r="D2" s="11" t="s">
        <v>13376</v>
      </c>
      <c r="E2" s="23" t="str">
        <f aca="false">IF(RANDBETWEEN(0,1),"","TRUE")</f>
        <v/>
      </c>
      <c r="F2" s="21" t="str">
        <f aca="false">IF(E2="TRUE","",VLOOKUP(RANDBETWEEN(1,1041),namelist!$H:$I,2,0) &amp;" "&amp;RANDBETWEEN(1,100))</f>
        <v>Palermogatan 84</v>
      </c>
      <c r="G2" s="22"/>
      <c r="H2" s="24" t="n">
        <f aca="false">IF(E2="TRUE","",VLOOKUP(RANDBETWEEN(1,9724),namelist!$R:$T,2,1))</f>
        <v>75651</v>
      </c>
      <c r="I2" s="21" t="str">
        <f aca="false">_xlfn.IFNA(VLOOKUP(H2,namelist!S:T,2,0),"")</f>
        <v>UPPSALA             </v>
      </c>
      <c r="J2" s="27" t="str">
        <f aca="false">_xlfn.IFNA(VLOOKUP(K2,res_countries!B:C,2,0),"")</f>
        <v>base.se</v>
      </c>
      <c r="K2" s="21" t="str">
        <f aca="false">IF(E2="TRUE","","Sverige")</f>
        <v>Sverige</v>
      </c>
      <c r="L2" s="21" t="str">
        <f aca="false">IF(E2="TRUE","",0&amp;RANDBETWEEN(8,8)&amp;"-"&amp;RANDBETWEEN(1,9)&amp;RANDBETWEEN(0,9)&amp;RANDBETWEEN(0,9)&amp;" "&amp;RANDBETWEEN(0,9)&amp;RANDBETWEEN(0,9)&amp;" "&amp;RANDBETWEEN(0,9)&amp;RANDBETWEEN(0,9))</f>
        <v>08-445 47 24</v>
      </c>
      <c r="M2" s="21" t="str">
        <f aca="false">IF(E2="TRUE","","+46.7"&amp;RANDBETWEEN(0,9)&amp;RANDBETWEEN(0,9)&amp;RANDBETWEEN(0,9)&amp;RANDBETWEEN(0,9)&amp;RANDBETWEEN(0,9)&amp;RANDBETWEEN(0,9)&amp;RANDBETWEEN(0,9))</f>
        <v>+46.72170222</v>
      </c>
      <c r="O2" s="22" t="n">
        <f aca="false">FALSE()</f>
        <v>0</v>
      </c>
      <c r="P2" s="22"/>
      <c r="Q2" s="22"/>
    </row>
    <row r="3" customFormat="false" ht="15" hidden="false" customHeight="false" outlineLevel="0" collapsed="false">
      <c r="A3" s="22" t="str">
        <f aca="false">"demo_cct_delvryadr_"&amp;_!A2</f>
        <v>demo_cct_delvryadr_10001</v>
      </c>
      <c r="B3" s="32" t="s">
        <v>15105</v>
      </c>
      <c r="C3" s="32"/>
      <c r="D3" s="26" t="str">
        <f aca="false">demo_comp_cct!A2</f>
        <v>demo_comp_cct_10000</v>
      </c>
      <c r="E3" s="23" t="str">
        <f aca="false">IF(RANDBETWEEN(0,1),"","TRUE")</f>
        <v>TRUE</v>
      </c>
      <c r="F3" s="21" t="str">
        <f aca="false">IF(E3="TRUE","",VLOOKUP(RANDBETWEEN(1,1041),namelist!$H:$I,2,0) &amp;" "&amp;RANDBETWEEN(1,100))</f>
        <v/>
      </c>
      <c r="G3" s="22"/>
      <c r="H3" s="24" t="str">
        <f aca="false">IF(E3="TRUE","",VLOOKUP(RANDBETWEEN(1,9724),namelist!$R:$T,2,1))</f>
        <v/>
      </c>
      <c r="I3" s="21" t="str">
        <f aca="false">_xlfn.IFNA(VLOOKUP(H3,namelist!S:T,2,0),"")</f>
        <v/>
      </c>
      <c r="J3" s="27" t="str">
        <f aca="false">_xlfn.IFNA(VLOOKUP(K3,res_countries!B:C,2,0),"")</f>
        <v/>
      </c>
      <c r="K3" s="21" t="str">
        <f aca="false">IF(E3="TRUE","","Sverige")</f>
        <v/>
      </c>
      <c r="L3" s="21" t="str">
        <f aca="false">IF(E3="TRUE","",0&amp;RANDBETWEEN(8,8)&amp;"-"&amp;RANDBETWEEN(1,9)&amp;RANDBETWEEN(0,9)&amp;RANDBETWEEN(0,9)&amp;" "&amp;RANDBETWEEN(0,9)&amp;RANDBETWEEN(0,9)&amp;" "&amp;RANDBETWEEN(0,9)&amp;RANDBETWEEN(0,9))</f>
        <v/>
      </c>
      <c r="M3" s="21" t="str">
        <f aca="false">IF(E3="TRUE","","+46.7"&amp;RANDBETWEEN(0,9)&amp;RANDBETWEEN(0,9)&amp;RANDBETWEEN(0,9)&amp;RANDBETWEEN(0,9)&amp;RANDBETWEEN(0,9)&amp;RANDBETWEEN(0,9)&amp;RANDBETWEEN(0,9))</f>
        <v/>
      </c>
      <c r="O3" s="22" t="n">
        <f aca="false">FALSE()</f>
        <v>0</v>
      </c>
      <c r="P3" s="22"/>
      <c r="Q3" s="22"/>
    </row>
    <row r="4" customFormat="false" ht="15" hidden="false" customHeight="false" outlineLevel="0" collapsed="false">
      <c r="A4" s="22" t="str">
        <f aca="false">"demo_cct_delvryadr_"&amp;_!A3</f>
        <v>demo_cct_delvryadr_10002</v>
      </c>
      <c r="B4" s="32" t="s">
        <v>15105</v>
      </c>
      <c r="C4" s="32"/>
      <c r="D4" s="26" t="str">
        <f aca="false">demo_comp_cct!A3</f>
        <v>demo_comp_cct_10001</v>
      </c>
      <c r="E4" s="23" t="str">
        <f aca="false">IF(RANDBETWEEN(0,1),"","TRUE")</f>
        <v>TRUE</v>
      </c>
      <c r="F4" s="21" t="str">
        <f aca="false">IF(E4="TRUE","",VLOOKUP(RANDBETWEEN(1,1041),namelist!$H:$I,2,0) &amp;" "&amp;RANDBETWEEN(1,100))</f>
        <v/>
      </c>
      <c r="G4" s="22"/>
      <c r="H4" s="24" t="str">
        <f aca="false">IF(E4="TRUE","",VLOOKUP(RANDBETWEEN(1,9724),namelist!$R:$T,2,1))</f>
        <v/>
      </c>
      <c r="I4" s="21" t="str">
        <f aca="false">_xlfn.IFNA(VLOOKUP(H4,namelist!S:T,2,0),"")</f>
        <v/>
      </c>
      <c r="J4" s="27" t="str">
        <f aca="false">_xlfn.IFNA(VLOOKUP(K4,res_countries!B:C,2,0),"")</f>
        <v/>
      </c>
      <c r="K4" s="21" t="str">
        <f aca="false">IF(E4="TRUE","","Sverige")</f>
        <v/>
      </c>
      <c r="L4" s="21" t="str">
        <f aca="false">IF(E4="TRUE","",0&amp;RANDBETWEEN(8,8)&amp;"-"&amp;RANDBETWEEN(1,9)&amp;RANDBETWEEN(0,9)&amp;RANDBETWEEN(0,9)&amp;" "&amp;RANDBETWEEN(0,9)&amp;RANDBETWEEN(0,9)&amp;" "&amp;RANDBETWEEN(0,9)&amp;RANDBETWEEN(0,9))</f>
        <v/>
      </c>
      <c r="M4" s="21" t="str">
        <f aca="false">IF(E4="TRUE","","+46.7"&amp;RANDBETWEEN(0,9)&amp;RANDBETWEEN(0,9)&amp;RANDBETWEEN(0,9)&amp;RANDBETWEEN(0,9)&amp;RANDBETWEEN(0,9)&amp;RANDBETWEEN(0,9)&amp;RANDBETWEEN(0,9))</f>
        <v/>
      </c>
      <c r="O4" s="22" t="n">
        <f aca="false">FALSE()</f>
        <v>0</v>
      </c>
      <c r="P4" s="22"/>
      <c r="Q4" s="22"/>
    </row>
    <row r="5" customFormat="false" ht="15" hidden="false" customHeight="false" outlineLevel="0" collapsed="false">
      <c r="A5" s="22" t="str">
        <f aca="false">"demo_cct_delvryadr_"&amp;_!A4</f>
        <v>demo_cct_delvryadr_10003</v>
      </c>
      <c r="B5" s="32" t="s">
        <v>15105</v>
      </c>
      <c r="C5" s="32"/>
      <c r="D5" s="26" t="str">
        <f aca="false">demo_comp_cct!A4</f>
        <v>demo_comp_cct_10002</v>
      </c>
      <c r="E5" s="23" t="str">
        <f aca="false">IF(RANDBETWEEN(0,1),"","TRUE")</f>
        <v/>
      </c>
      <c r="F5" s="21" t="str">
        <f aca="false">IF(E5="TRUE","",VLOOKUP(RANDBETWEEN(1,1041),namelist!$H:$I,2,0) &amp;" "&amp;RANDBETWEEN(1,100))</f>
        <v>Ordenstrappan 63</v>
      </c>
      <c r="G5" s="22"/>
      <c r="H5" s="24" t="n">
        <f aca="false">IF(E5="TRUE","",VLOOKUP(RANDBETWEEN(1,9724),namelist!$R:$T,2,1))</f>
        <v>30232</v>
      </c>
      <c r="I5" s="21" t="str">
        <f aca="false">_xlfn.IFNA(VLOOKUP(H5,namelist!S:T,2,0),"")</f>
        <v>HALMSTAD            </v>
      </c>
      <c r="J5" s="27" t="str">
        <f aca="false">_xlfn.IFNA(VLOOKUP(K5,res_countries!B:C,2,0),"")</f>
        <v>base.se</v>
      </c>
      <c r="K5" s="21" t="str">
        <f aca="false">IF(E5="TRUE","","Sverige")</f>
        <v>Sverige</v>
      </c>
      <c r="L5" s="21" t="str">
        <f aca="false">IF(E5="TRUE","",0&amp;RANDBETWEEN(8,8)&amp;"-"&amp;RANDBETWEEN(1,9)&amp;RANDBETWEEN(0,9)&amp;RANDBETWEEN(0,9)&amp;" "&amp;RANDBETWEEN(0,9)&amp;RANDBETWEEN(0,9)&amp;" "&amp;RANDBETWEEN(0,9)&amp;RANDBETWEEN(0,9))</f>
        <v>08-541 43 10</v>
      </c>
      <c r="M5" s="21" t="str">
        <f aca="false">IF(E5="TRUE","","+46.7"&amp;RANDBETWEEN(0,9)&amp;RANDBETWEEN(0,9)&amp;RANDBETWEEN(0,9)&amp;RANDBETWEEN(0,9)&amp;RANDBETWEEN(0,9)&amp;RANDBETWEEN(0,9)&amp;RANDBETWEEN(0,9))</f>
        <v>+46.71112486</v>
      </c>
      <c r="O5" s="22" t="n">
        <f aca="false">FALSE()</f>
        <v>0</v>
      </c>
      <c r="P5" s="22"/>
      <c r="Q5" s="22"/>
    </row>
    <row r="6" customFormat="false" ht="15" hidden="false" customHeight="false" outlineLevel="0" collapsed="false">
      <c r="A6" s="22" t="str">
        <f aca="false">"demo_cct_delvryadr_"&amp;_!A5</f>
        <v>demo_cct_delvryadr_10004</v>
      </c>
      <c r="B6" s="32" t="s">
        <v>15105</v>
      </c>
      <c r="C6" s="32"/>
      <c r="D6" s="26" t="str">
        <f aca="false">demo_comp_cct!A5</f>
        <v>demo_comp_cct_10003</v>
      </c>
      <c r="E6" s="23" t="str">
        <f aca="false">IF(RANDBETWEEN(0,1),"","TRUE")</f>
        <v>TRUE</v>
      </c>
      <c r="F6" s="21" t="str">
        <f aca="false">IF(E6="TRUE","",VLOOKUP(RANDBETWEEN(1,1041),namelist!$H:$I,2,0) &amp;" "&amp;RANDBETWEEN(1,100))</f>
        <v/>
      </c>
      <c r="G6" s="22"/>
      <c r="H6" s="24" t="str">
        <f aca="false">IF(E6="TRUE","",VLOOKUP(RANDBETWEEN(1,9724),namelist!$R:$T,2,1))</f>
        <v/>
      </c>
      <c r="I6" s="21" t="str">
        <f aca="false">_xlfn.IFNA(VLOOKUP(H6,namelist!S:T,2,0),"")</f>
        <v/>
      </c>
      <c r="J6" s="27" t="str">
        <f aca="false">_xlfn.IFNA(VLOOKUP(K6,res_countries!B:C,2,0),"")</f>
        <v/>
      </c>
      <c r="K6" s="21" t="str">
        <f aca="false">IF(E6="TRUE","","Sverige")</f>
        <v/>
      </c>
      <c r="L6" s="21" t="str">
        <f aca="false">IF(E6="TRUE","",0&amp;RANDBETWEEN(8,8)&amp;"-"&amp;RANDBETWEEN(1,9)&amp;RANDBETWEEN(0,9)&amp;RANDBETWEEN(0,9)&amp;" "&amp;RANDBETWEEN(0,9)&amp;RANDBETWEEN(0,9)&amp;" "&amp;RANDBETWEEN(0,9)&amp;RANDBETWEEN(0,9))</f>
        <v/>
      </c>
      <c r="M6" s="21" t="str">
        <f aca="false">IF(E6="TRUE","","+46.7"&amp;RANDBETWEEN(0,9)&amp;RANDBETWEEN(0,9)&amp;RANDBETWEEN(0,9)&amp;RANDBETWEEN(0,9)&amp;RANDBETWEEN(0,9)&amp;RANDBETWEEN(0,9)&amp;RANDBETWEEN(0,9))</f>
        <v/>
      </c>
      <c r="O6" s="22" t="n">
        <f aca="false">FALSE()</f>
        <v>0</v>
      </c>
    </row>
    <row r="7" customFormat="false" ht="15" hidden="false" customHeight="false" outlineLevel="0" collapsed="false">
      <c r="A7" s="22" t="str">
        <f aca="false">"demo_cct_delvryadr_"&amp;_!A6</f>
        <v>demo_cct_delvryadr_10005</v>
      </c>
      <c r="B7" s="32" t="s">
        <v>15105</v>
      </c>
      <c r="C7" s="32"/>
      <c r="D7" s="26" t="str">
        <f aca="false">demo_comp_cct!A6</f>
        <v>demo_comp_cct_10004</v>
      </c>
      <c r="E7" s="23" t="str">
        <f aca="false">IF(RANDBETWEEN(0,1),"","TRUE")</f>
        <v>TRUE</v>
      </c>
      <c r="F7" s="21" t="str">
        <f aca="false">IF(E7="TRUE","",VLOOKUP(RANDBETWEEN(1,1041),namelist!$H:$I,2,0) &amp;" "&amp;RANDBETWEEN(1,100))</f>
        <v/>
      </c>
      <c r="G7" s="22"/>
      <c r="H7" s="24" t="str">
        <f aca="false">IF(E7="TRUE","",VLOOKUP(RANDBETWEEN(1,9724),namelist!$R:$T,2,1))</f>
        <v/>
      </c>
      <c r="I7" s="21" t="str">
        <f aca="false">_xlfn.IFNA(VLOOKUP(H7,namelist!S:T,2,0),"")</f>
        <v/>
      </c>
      <c r="J7" s="27" t="str">
        <f aca="false">_xlfn.IFNA(VLOOKUP(K7,res_countries!B:C,2,0),"")</f>
        <v/>
      </c>
      <c r="K7" s="21" t="str">
        <f aca="false">IF(E7="TRUE","","Sverige")</f>
        <v/>
      </c>
      <c r="L7" s="21" t="str">
        <f aca="false">IF(E7="TRUE","",0&amp;RANDBETWEEN(8,8)&amp;"-"&amp;RANDBETWEEN(1,9)&amp;RANDBETWEEN(0,9)&amp;RANDBETWEEN(0,9)&amp;" "&amp;RANDBETWEEN(0,9)&amp;RANDBETWEEN(0,9)&amp;" "&amp;RANDBETWEEN(0,9)&amp;RANDBETWEEN(0,9))</f>
        <v/>
      </c>
      <c r="M7" s="21" t="str">
        <f aca="false">IF(E7="TRUE","","+46.7"&amp;RANDBETWEEN(0,9)&amp;RANDBETWEEN(0,9)&amp;RANDBETWEEN(0,9)&amp;RANDBETWEEN(0,9)&amp;RANDBETWEEN(0,9)&amp;RANDBETWEEN(0,9)&amp;RANDBETWEEN(0,9))</f>
        <v/>
      </c>
      <c r="O7" s="22" t="n">
        <f aca="false">FALSE()</f>
        <v>0</v>
      </c>
    </row>
    <row r="8" customFormat="false" ht="15" hidden="false" customHeight="false" outlineLevel="0" collapsed="false">
      <c r="A8" s="22" t="str">
        <f aca="false">"demo_cct_delvryadr_"&amp;_!A7</f>
        <v>demo_cct_delvryadr_10006</v>
      </c>
      <c r="B8" s="32" t="s">
        <v>15105</v>
      </c>
      <c r="C8" s="32"/>
      <c r="D8" s="26" t="str">
        <f aca="false">demo_comp_cct!A7</f>
        <v>demo_comp_cct_10005</v>
      </c>
      <c r="E8" s="23" t="str">
        <f aca="false">IF(RANDBETWEEN(0,1),"","TRUE")</f>
        <v/>
      </c>
      <c r="F8" s="21" t="str">
        <f aca="false">IF(E8="TRUE","",VLOOKUP(RANDBETWEEN(1,1041),namelist!$H:$I,2,0) &amp;" "&amp;RANDBETWEEN(1,100))</f>
        <v>Fleminggatan 26</v>
      </c>
      <c r="G8" s="22"/>
      <c r="H8" s="24" t="n">
        <f aca="false">IF(E8="TRUE","",VLOOKUP(RANDBETWEEN(1,9724),namelist!$R:$T,2,1))</f>
        <v>29145</v>
      </c>
      <c r="I8" s="21" t="str">
        <f aca="false">_xlfn.IFNA(VLOOKUP(H8,namelist!S:T,2,0),"")</f>
        <v>KRISTIANSTAD        </v>
      </c>
      <c r="J8" s="27" t="str">
        <f aca="false">_xlfn.IFNA(VLOOKUP(K8,res_countries!B:C,2,0),"")</f>
        <v>base.se</v>
      </c>
      <c r="K8" s="21" t="str">
        <f aca="false">IF(E8="TRUE","","Sverige")</f>
        <v>Sverige</v>
      </c>
      <c r="L8" s="21" t="str">
        <f aca="false">IF(E8="TRUE","",0&amp;RANDBETWEEN(8,8)&amp;"-"&amp;RANDBETWEEN(1,9)&amp;RANDBETWEEN(0,9)&amp;RANDBETWEEN(0,9)&amp;" "&amp;RANDBETWEEN(0,9)&amp;RANDBETWEEN(0,9)&amp;" "&amp;RANDBETWEEN(0,9)&amp;RANDBETWEEN(0,9))</f>
        <v>08-417 44 55</v>
      </c>
      <c r="M8" s="21" t="str">
        <f aca="false">IF(E8="TRUE","","+46.7"&amp;RANDBETWEEN(0,9)&amp;RANDBETWEEN(0,9)&amp;RANDBETWEEN(0,9)&amp;RANDBETWEEN(0,9)&amp;RANDBETWEEN(0,9)&amp;RANDBETWEEN(0,9)&amp;RANDBETWEEN(0,9))</f>
        <v>+46.76750337</v>
      </c>
      <c r="O8" s="22" t="n">
        <f aca="false">FALSE()</f>
        <v>0</v>
      </c>
    </row>
    <row r="9" customFormat="false" ht="15" hidden="false" customHeight="false" outlineLevel="0" collapsed="false">
      <c r="A9" s="22" t="str">
        <f aca="false">"demo_cct_delvryadr_"&amp;_!A8</f>
        <v>demo_cct_delvryadr_10007</v>
      </c>
      <c r="B9" s="32" t="s">
        <v>15105</v>
      </c>
      <c r="C9" s="32"/>
      <c r="D9" s="26" t="str">
        <f aca="false">demo_comp_cct!A8</f>
        <v>demo_comp_cct_10006</v>
      </c>
      <c r="E9" s="23" t="str">
        <f aca="false">IF(RANDBETWEEN(0,1),"","TRUE")</f>
        <v/>
      </c>
      <c r="F9" s="21" t="str">
        <f aca="false">IF(E9="TRUE","",VLOOKUP(RANDBETWEEN(1,1041),namelist!$H:$I,2,0) &amp;" "&amp;RANDBETWEEN(1,100))</f>
        <v>Kryssargatan 17</v>
      </c>
      <c r="G9" s="22"/>
      <c r="H9" s="24" t="n">
        <f aca="false">IF(E9="TRUE","",VLOOKUP(RANDBETWEEN(1,9724),namelist!$R:$T,2,1))</f>
        <v>72220</v>
      </c>
      <c r="I9" s="21" t="str">
        <f aca="false">_xlfn.IFNA(VLOOKUP(H9,namelist!S:T,2,0),"")</f>
        <v>VÄSTERÅS            </v>
      </c>
      <c r="J9" s="27" t="str">
        <f aca="false">_xlfn.IFNA(VLOOKUP(K9,res_countries!B:C,2,0),"")</f>
        <v>base.se</v>
      </c>
      <c r="K9" s="21" t="str">
        <f aca="false">IF(E9="TRUE","","Sverige")</f>
        <v>Sverige</v>
      </c>
      <c r="L9" s="21" t="str">
        <f aca="false">IF(E9="TRUE","",0&amp;RANDBETWEEN(8,8)&amp;"-"&amp;RANDBETWEEN(1,9)&amp;RANDBETWEEN(0,9)&amp;RANDBETWEEN(0,9)&amp;" "&amp;RANDBETWEEN(0,9)&amp;RANDBETWEEN(0,9)&amp;" "&amp;RANDBETWEEN(0,9)&amp;RANDBETWEEN(0,9))</f>
        <v>08-246 76 00</v>
      </c>
      <c r="M9" s="21" t="str">
        <f aca="false">IF(E9="TRUE","","+46.7"&amp;RANDBETWEEN(0,9)&amp;RANDBETWEEN(0,9)&amp;RANDBETWEEN(0,9)&amp;RANDBETWEEN(0,9)&amp;RANDBETWEEN(0,9)&amp;RANDBETWEEN(0,9)&amp;RANDBETWEEN(0,9))</f>
        <v>+46.72933621</v>
      </c>
      <c r="O9" s="22" t="n">
        <f aca="false">FALSE()</f>
        <v>0</v>
      </c>
    </row>
    <row r="10" customFormat="false" ht="15" hidden="false" customHeight="false" outlineLevel="0" collapsed="false">
      <c r="A10" s="22" t="str">
        <f aca="false">"demo_cct_delvryadr_"&amp;_!A9</f>
        <v>demo_cct_delvryadr_10008</v>
      </c>
      <c r="B10" s="32" t="s">
        <v>15105</v>
      </c>
      <c r="C10" s="32"/>
      <c r="D10" s="26" t="str">
        <f aca="false">demo_comp_cct!A9</f>
        <v>demo_comp_cct_10007</v>
      </c>
      <c r="E10" s="23" t="str">
        <f aca="false">IF(RANDBETWEEN(0,1),"","TRUE")</f>
        <v>TRUE</v>
      </c>
      <c r="F10" s="21" t="str">
        <f aca="false">IF(E10="TRUE","",VLOOKUP(RANDBETWEEN(1,1041),namelist!$H:$I,2,0) &amp;" "&amp;RANDBETWEEN(1,100))</f>
        <v/>
      </c>
      <c r="G10" s="22"/>
      <c r="H10" s="24" t="str">
        <f aca="false">IF(E10="TRUE","",VLOOKUP(RANDBETWEEN(1,9724),namelist!$R:$T,2,1))</f>
        <v/>
      </c>
      <c r="I10" s="21" t="str">
        <f aca="false">_xlfn.IFNA(VLOOKUP(H10,namelist!S:T,2,0),"")</f>
        <v/>
      </c>
      <c r="J10" s="27" t="str">
        <f aca="false">_xlfn.IFNA(VLOOKUP(K10,res_countries!B:C,2,0),"")</f>
        <v/>
      </c>
      <c r="K10" s="21" t="str">
        <f aca="false">IF(E10="TRUE","","Sverige")</f>
        <v/>
      </c>
      <c r="L10" s="21" t="str">
        <f aca="false">IF(E10="TRUE","",0&amp;RANDBETWEEN(8,8)&amp;"-"&amp;RANDBETWEEN(1,9)&amp;RANDBETWEEN(0,9)&amp;RANDBETWEEN(0,9)&amp;" "&amp;RANDBETWEEN(0,9)&amp;RANDBETWEEN(0,9)&amp;" "&amp;RANDBETWEEN(0,9)&amp;RANDBETWEEN(0,9))</f>
        <v/>
      </c>
      <c r="M10" s="21" t="str">
        <f aca="false">IF(E10="TRUE","","+46.7"&amp;RANDBETWEEN(0,9)&amp;RANDBETWEEN(0,9)&amp;RANDBETWEEN(0,9)&amp;RANDBETWEEN(0,9)&amp;RANDBETWEEN(0,9)&amp;RANDBETWEEN(0,9)&amp;RANDBETWEEN(0,9))</f>
        <v/>
      </c>
      <c r="O10" s="22" t="n">
        <f aca="false">FALSE()</f>
        <v>0</v>
      </c>
    </row>
    <row r="11" customFormat="false" ht="15" hidden="false" customHeight="false" outlineLevel="0" collapsed="false">
      <c r="A11" s="22" t="str">
        <f aca="false">"demo_cct_delvryadr_"&amp;_!A10</f>
        <v>demo_cct_delvryadr_10009</v>
      </c>
      <c r="B11" s="32" t="s">
        <v>15105</v>
      </c>
      <c r="C11" s="32"/>
      <c r="D11" s="26" t="str">
        <f aca="false">demo_comp_cct!A10</f>
        <v>demo_comp_cct_10008</v>
      </c>
      <c r="E11" s="23" t="str">
        <f aca="false">IF(RANDBETWEEN(0,1),"","TRUE")</f>
        <v/>
      </c>
      <c r="F11" s="21" t="str">
        <f aca="false">IF(E11="TRUE","",VLOOKUP(RANDBETWEEN(1,1041),namelist!$H:$I,2,0) &amp;" "&amp;RANDBETWEEN(1,100))</f>
        <v>Fryxellsgatan 8</v>
      </c>
      <c r="G11" s="22"/>
      <c r="H11" s="24" t="n">
        <f aca="false">IF(E11="TRUE","",VLOOKUP(RANDBETWEEN(1,9724),namelist!$R:$T,2,1))</f>
        <v>31432</v>
      </c>
      <c r="I11" s="21" t="str">
        <f aca="false">_xlfn.IFNA(VLOOKUP(H11,namelist!S:T,2,0),"")</f>
        <v>HYLTEBRUK           </v>
      </c>
      <c r="J11" s="27" t="str">
        <f aca="false">_xlfn.IFNA(VLOOKUP(K11,res_countries!B:C,2,0),"")</f>
        <v>base.se</v>
      </c>
      <c r="K11" s="21" t="str">
        <f aca="false">IF(E11="TRUE","","Sverige")</f>
        <v>Sverige</v>
      </c>
      <c r="L11" s="21" t="str">
        <f aca="false">IF(E11="TRUE","",0&amp;RANDBETWEEN(8,8)&amp;"-"&amp;RANDBETWEEN(1,9)&amp;RANDBETWEEN(0,9)&amp;RANDBETWEEN(0,9)&amp;" "&amp;RANDBETWEEN(0,9)&amp;RANDBETWEEN(0,9)&amp;" "&amp;RANDBETWEEN(0,9)&amp;RANDBETWEEN(0,9))</f>
        <v>08-840 13 17</v>
      </c>
      <c r="M11" s="21" t="str">
        <f aca="false">IF(E11="TRUE","","+46.7"&amp;RANDBETWEEN(0,9)&amp;RANDBETWEEN(0,9)&amp;RANDBETWEEN(0,9)&amp;RANDBETWEEN(0,9)&amp;RANDBETWEEN(0,9)&amp;RANDBETWEEN(0,9)&amp;RANDBETWEEN(0,9))</f>
        <v>+46.79646967</v>
      </c>
      <c r="O11" s="22" t="n">
        <f aca="false">FALSE()</f>
        <v>0</v>
      </c>
    </row>
    <row r="12" customFormat="false" ht="15" hidden="false" customHeight="false" outlineLevel="0" collapsed="false">
      <c r="A12" s="22" t="str">
        <f aca="false">"demo_cct_delvryadr_"&amp;_!A11</f>
        <v>demo_cct_delvryadr_10010</v>
      </c>
      <c r="B12" s="32" t="s">
        <v>15105</v>
      </c>
      <c r="C12" s="32"/>
      <c r="D12" s="26" t="str">
        <f aca="false">demo_comp_cct!A11</f>
        <v>demo_comp_cct_10009</v>
      </c>
      <c r="E12" s="23" t="str">
        <f aca="false">IF(RANDBETWEEN(0,1),"","TRUE")</f>
        <v>TRUE</v>
      </c>
      <c r="F12" s="21" t="str">
        <f aca="false">IF(E12="TRUE","",VLOOKUP(RANDBETWEEN(1,1041),namelist!$H:$I,2,0) &amp;" "&amp;RANDBETWEEN(1,100))</f>
        <v/>
      </c>
      <c r="G12" s="22"/>
      <c r="H12" s="24" t="str">
        <f aca="false">IF(E12="TRUE","",VLOOKUP(RANDBETWEEN(1,9724),namelist!$R:$T,2,1))</f>
        <v/>
      </c>
      <c r="I12" s="21" t="str">
        <f aca="false">_xlfn.IFNA(VLOOKUP(H12,namelist!S:T,2,0),"")</f>
        <v/>
      </c>
      <c r="J12" s="27" t="str">
        <f aca="false">_xlfn.IFNA(VLOOKUP(K12,res_countries!B:C,2,0),"")</f>
        <v/>
      </c>
      <c r="K12" s="21" t="str">
        <f aca="false">IF(E12="TRUE","","Sverige")</f>
        <v/>
      </c>
      <c r="L12" s="21" t="str">
        <f aca="false">IF(E12="TRUE","",0&amp;RANDBETWEEN(8,8)&amp;"-"&amp;RANDBETWEEN(1,9)&amp;RANDBETWEEN(0,9)&amp;RANDBETWEEN(0,9)&amp;" "&amp;RANDBETWEEN(0,9)&amp;RANDBETWEEN(0,9)&amp;" "&amp;RANDBETWEEN(0,9)&amp;RANDBETWEEN(0,9))</f>
        <v/>
      </c>
      <c r="M12" s="21" t="str">
        <f aca="false">IF(E12="TRUE","","+46.7"&amp;RANDBETWEEN(0,9)&amp;RANDBETWEEN(0,9)&amp;RANDBETWEEN(0,9)&amp;RANDBETWEEN(0,9)&amp;RANDBETWEEN(0,9)&amp;RANDBETWEEN(0,9)&amp;RANDBETWEEN(0,9))</f>
        <v/>
      </c>
      <c r="O12" s="22" t="n">
        <f aca="false">FALSE()</f>
        <v>0</v>
      </c>
    </row>
    <row r="13" customFormat="false" ht="15" hidden="false" customHeight="false" outlineLevel="0" collapsed="false">
      <c r="A13" s="22" t="str">
        <f aca="false">"demo_cct_delvryadr_"&amp;_!A12</f>
        <v>demo_cct_delvryadr_10011</v>
      </c>
      <c r="B13" s="32" t="s">
        <v>15105</v>
      </c>
      <c r="C13" s="32"/>
      <c r="D13" s="26" t="str">
        <f aca="false">demo_comp_cct!A12</f>
        <v>demo_comp_cct_10010</v>
      </c>
      <c r="E13" s="23" t="str">
        <f aca="false">IF(RANDBETWEEN(0,1),"","TRUE")</f>
        <v/>
      </c>
      <c r="F13" s="21" t="str">
        <f aca="false">IF(E13="TRUE","",VLOOKUP(RANDBETWEEN(1,1041),namelist!$H:$I,2,0) &amp;" "&amp;RANDBETWEEN(1,100))</f>
        <v>Hästholmsvägen 67</v>
      </c>
      <c r="G13" s="22"/>
      <c r="H13" s="24" t="n">
        <f aca="false">IF(E13="TRUE","",VLOOKUP(RANDBETWEEN(1,9724),namelist!$R:$T,2,1))</f>
        <v>62142</v>
      </c>
      <c r="I13" s="21" t="str">
        <f aca="false">_xlfn.IFNA(VLOOKUP(H13,namelist!S:T,2,0),"")</f>
        <v>VISBY               </v>
      </c>
      <c r="J13" s="27" t="str">
        <f aca="false">_xlfn.IFNA(VLOOKUP(K13,res_countries!B:C,2,0),"")</f>
        <v>base.se</v>
      </c>
      <c r="K13" s="21" t="str">
        <f aca="false">IF(E13="TRUE","","Sverige")</f>
        <v>Sverige</v>
      </c>
      <c r="L13" s="21" t="str">
        <f aca="false">IF(E13="TRUE","",0&amp;RANDBETWEEN(8,8)&amp;"-"&amp;RANDBETWEEN(1,9)&amp;RANDBETWEEN(0,9)&amp;RANDBETWEEN(0,9)&amp;" "&amp;RANDBETWEEN(0,9)&amp;RANDBETWEEN(0,9)&amp;" "&amp;RANDBETWEEN(0,9)&amp;RANDBETWEEN(0,9))</f>
        <v>08-973 27 28</v>
      </c>
      <c r="M13" s="21" t="str">
        <f aca="false">IF(E13="TRUE","","+46.7"&amp;RANDBETWEEN(0,9)&amp;RANDBETWEEN(0,9)&amp;RANDBETWEEN(0,9)&amp;RANDBETWEEN(0,9)&amp;RANDBETWEEN(0,9)&amp;RANDBETWEEN(0,9)&amp;RANDBETWEEN(0,9))</f>
        <v>+46.74584288</v>
      </c>
      <c r="O13" s="22" t="n">
        <f aca="false">FALSE()</f>
        <v>0</v>
      </c>
    </row>
    <row r="14" customFormat="false" ht="15" hidden="false" customHeight="false" outlineLevel="0" collapsed="false">
      <c r="A14" s="22" t="str">
        <f aca="false">"demo_cct_delvryadr_"&amp;_!A13</f>
        <v>demo_cct_delvryadr_10012</v>
      </c>
      <c r="B14" s="32" t="s">
        <v>15105</v>
      </c>
      <c r="C14" s="32"/>
      <c r="D14" s="26" t="str">
        <f aca="false">demo_comp_cct!A13</f>
        <v>demo_comp_cct_10011</v>
      </c>
      <c r="E14" s="23" t="str">
        <f aca="false">IF(RANDBETWEEN(0,1),"","TRUE")</f>
        <v>TRUE</v>
      </c>
      <c r="F14" s="21" t="str">
        <f aca="false">IF(E14="TRUE","",VLOOKUP(RANDBETWEEN(1,1041),namelist!$H:$I,2,0) &amp;" "&amp;RANDBETWEEN(1,100))</f>
        <v/>
      </c>
      <c r="G14" s="22"/>
      <c r="H14" s="24" t="str">
        <f aca="false">IF(E14="TRUE","",VLOOKUP(RANDBETWEEN(1,9724),namelist!$R:$T,2,1))</f>
        <v/>
      </c>
      <c r="I14" s="21" t="str">
        <f aca="false">_xlfn.IFNA(VLOOKUP(H14,namelist!S:T,2,0),"")</f>
        <v/>
      </c>
      <c r="J14" s="27" t="str">
        <f aca="false">_xlfn.IFNA(VLOOKUP(K14,res_countries!B:C,2,0),"")</f>
        <v/>
      </c>
      <c r="K14" s="21" t="str">
        <f aca="false">IF(E14="TRUE","","Sverige")</f>
        <v/>
      </c>
      <c r="L14" s="21" t="str">
        <f aca="false">IF(E14="TRUE","",0&amp;RANDBETWEEN(8,8)&amp;"-"&amp;RANDBETWEEN(1,9)&amp;RANDBETWEEN(0,9)&amp;RANDBETWEEN(0,9)&amp;" "&amp;RANDBETWEEN(0,9)&amp;RANDBETWEEN(0,9)&amp;" "&amp;RANDBETWEEN(0,9)&amp;RANDBETWEEN(0,9))</f>
        <v/>
      </c>
      <c r="M14" s="21" t="str">
        <f aca="false">IF(E14="TRUE","","+46.7"&amp;RANDBETWEEN(0,9)&amp;RANDBETWEEN(0,9)&amp;RANDBETWEEN(0,9)&amp;RANDBETWEEN(0,9)&amp;RANDBETWEEN(0,9)&amp;RANDBETWEEN(0,9)&amp;RANDBETWEEN(0,9))</f>
        <v/>
      </c>
      <c r="O14" s="22" t="n">
        <f aca="false">FALSE()</f>
        <v>0</v>
      </c>
    </row>
    <row r="15" customFormat="false" ht="15" hidden="false" customHeight="false" outlineLevel="0" collapsed="false">
      <c r="A15" s="22" t="str">
        <f aca="false">"demo_cct_delvryadr_"&amp;_!A14</f>
        <v>demo_cct_delvryadr_10013</v>
      </c>
      <c r="B15" s="32" t="s">
        <v>15105</v>
      </c>
      <c r="C15" s="32"/>
      <c r="D15" s="26" t="str">
        <f aca="false">demo_comp_cct!A14</f>
        <v>demo_comp_cct_10012</v>
      </c>
      <c r="E15" s="23" t="str">
        <f aca="false">IF(RANDBETWEEN(0,1),"","TRUE")</f>
        <v>TRUE</v>
      </c>
      <c r="F15" s="21" t="str">
        <f aca="false">IF(E15="TRUE","",VLOOKUP(RANDBETWEEN(1,1041),namelist!$H:$I,2,0) &amp;" "&amp;RANDBETWEEN(1,100))</f>
        <v/>
      </c>
      <c r="G15" s="22"/>
      <c r="H15" s="24" t="str">
        <f aca="false">IF(E15="TRUE","",VLOOKUP(RANDBETWEEN(1,9724),namelist!$R:$T,2,1))</f>
        <v/>
      </c>
      <c r="I15" s="21" t="str">
        <f aca="false">_xlfn.IFNA(VLOOKUP(H15,namelist!S:T,2,0),"")</f>
        <v/>
      </c>
      <c r="J15" s="27" t="str">
        <f aca="false">_xlfn.IFNA(VLOOKUP(K15,res_countries!B:C,2,0),"")</f>
        <v/>
      </c>
      <c r="K15" s="21" t="str">
        <f aca="false">IF(E15="TRUE","","Sverige")</f>
        <v/>
      </c>
      <c r="L15" s="21" t="str">
        <f aca="false">IF(E15="TRUE","",0&amp;RANDBETWEEN(8,8)&amp;"-"&amp;RANDBETWEEN(1,9)&amp;RANDBETWEEN(0,9)&amp;RANDBETWEEN(0,9)&amp;" "&amp;RANDBETWEEN(0,9)&amp;RANDBETWEEN(0,9)&amp;" "&amp;RANDBETWEEN(0,9)&amp;RANDBETWEEN(0,9))</f>
        <v/>
      </c>
      <c r="M15" s="21" t="str">
        <f aca="false">IF(E15="TRUE","","+46.7"&amp;RANDBETWEEN(0,9)&amp;RANDBETWEEN(0,9)&amp;RANDBETWEEN(0,9)&amp;RANDBETWEEN(0,9)&amp;RANDBETWEEN(0,9)&amp;RANDBETWEEN(0,9)&amp;RANDBETWEEN(0,9))</f>
        <v/>
      </c>
      <c r="O15" s="22" t="n">
        <f aca="false">FALSE()</f>
        <v>0</v>
      </c>
    </row>
    <row r="16" customFormat="false" ht="15" hidden="false" customHeight="false" outlineLevel="0" collapsed="false">
      <c r="A16" s="22" t="str">
        <f aca="false">"demo_cct_delvryadr_"&amp;_!A15</f>
        <v>demo_cct_delvryadr_10014</v>
      </c>
      <c r="B16" s="32" t="s">
        <v>15105</v>
      </c>
      <c r="C16" s="32"/>
      <c r="D16" s="26" t="str">
        <f aca="false">demo_comp_cct!A15</f>
        <v>demo_comp_cct_10013</v>
      </c>
      <c r="E16" s="23" t="str">
        <f aca="false">IF(RANDBETWEEN(0,1),"","TRUE")</f>
        <v/>
      </c>
      <c r="F16" s="21" t="str">
        <f aca="false">IF(E16="TRUE","",VLOOKUP(RANDBETWEEN(1,1041),namelist!$H:$I,2,0) &amp;" "&amp;RANDBETWEEN(1,100))</f>
        <v>Malmskillnadsgatan 89</v>
      </c>
      <c r="G16" s="22"/>
      <c r="H16" s="24" t="n">
        <f aca="false">IF(E16="TRUE","",VLOOKUP(RANDBETWEEN(1,9724),namelist!$R:$T,2,1))</f>
        <v>11759</v>
      </c>
      <c r="I16" s="21" t="str">
        <f aca="false">_xlfn.IFNA(VLOOKUP(H16,namelist!S:T,2,0),"")</f>
        <v>STOCKHOLM           </v>
      </c>
      <c r="J16" s="27" t="str">
        <f aca="false">_xlfn.IFNA(VLOOKUP(K16,res_countries!B:C,2,0),"")</f>
        <v>base.se</v>
      </c>
      <c r="K16" s="21" t="str">
        <f aca="false">IF(E16="TRUE","","Sverige")</f>
        <v>Sverige</v>
      </c>
      <c r="L16" s="21" t="str">
        <f aca="false">IF(E16="TRUE","",0&amp;RANDBETWEEN(8,8)&amp;"-"&amp;RANDBETWEEN(1,9)&amp;RANDBETWEEN(0,9)&amp;RANDBETWEEN(0,9)&amp;" "&amp;RANDBETWEEN(0,9)&amp;RANDBETWEEN(0,9)&amp;" "&amp;RANDBETWEEN(0,9)&amp;RANDBETWEEN(0,9))</f>
        <v>08-472 51 66</v>
      </c>
      <c r="M16" s="21" t="str">
        <f aca="false">IF(E16="TRUE","","+46.7"&amp;RANDBETWEEN(0,9)&amp;RANDBETWEEN(0,9)&amp;RANDBETWEEN(0,9)&amp;RANDBETWEEN(0,9)&amp;RANDBETWEEN(0,9)&amp;RANDBETWEEN(0,9)&amp;RANDBETWEEN(0,9))</f>
        <v>+46.74887662</v>
      </c>
      <c r="O16" s="22" t="n">
        <f aca="false">FALSE()</f>
        <v>0</v>
      </c>
    </row>
    <row r="17" customFormat="false" ht="15" hidden="false" customHeight="false" outlineLevel="0" collapsed="false">
      <c r="A17" s="22" t="str">
        <f aca="false">"demo_cct_delvryadr_"&amp;_!A16</f>
        <v>demo_cct_delvryadr_10015</v>
      </c>
      <c r="B17" s="32" t="s">
        <v>15105</v>
      </c>
      <c r="C17" s="32"/>
      <c r="D17" s="26" t="str">
        <f aca="false">demo_comp_cct!A16</f>
        <v>demo_comp_cct_10014</v>
      </c>
      <c r="E17" s="23" t="str">
        <f aca="false">IF(RANDBETWEEN(0,1),"","TRUE")</f>
        <v>TRUE</v>
      </c>
      <c r="F17" s="21" t="str">
        <f aca="false">IF(E17="TRUE","",VLOOKUP(RANDBETWEEN(1,1041),namelist!$H:$I,2,0) &amp;" "&amp;RANDBETWEEN(1,100))</f>
        <v/>
      </c>
      <c r="G17" s="22"/>
      <c r="H17" s="24" t="str">
        <f aca="false">IF(E17="TRUE","",VLOOKUP(RANDBETWEEN(1,9724),namelist!$R:$T,2,1))</f>
        <v/>
      </c>
      <c r="I17" s="21" t="str">
        <f aca="false">_xlfn.IFNA(VLOOKUP(H17,namelist!S:T,2,0),"")</f>
        <v/>
      </c>
      <c r="J17" s="27" t="str">
        <f aca="false">_xlfn.IFNA(VLOOKUP(K17,res_countries!B:C,2,0),"")</f>
        <v/>
      </c>
      <c r="K17" s="21" t="str">
        <f aca="false">IF(E17="TRUE","","Sverige")</f>
        <v/>
      </c>
      <c r="L17" s="21" t="str">
        <f aca="false">IF(E17="TRUE","",0&amp;RANDBETWEEN(8,8)&amp;"-"&amp;RANDBETWEEN(1,9)&amp;RANDBETWEEN(0,9)&amp;RANDBETWEEN(0,9)&amp;" "&amp;RANDBETWEEN(0,9)&amp;RANDBETWEEN(0,9)&amp;" "&amp;RANDBETWEEN(0,9)&amp;RANDBETWEEN(0,9))</f>
        <v/>
      </c>
      <c r="M17" s="21" t="str">
        <f aca="false">IF(E17="TRUE","","+46.7"&amp;RANDBETWEEN(0,9)&amp;RANDBETWEEN(0,9)&amp;RANDBETWEEN(0,9)&amp;RANDBETWEEN(0,9)&amp;RANDBETWEEN(0,9)&amp;RANDBETWEEN(0,9)&amp;RANDBETWEEN(0,9))</f>
        <v/>
      </c>
      <c r="O17" s="22" t="n">
        <f aca="false">FALSE()</f>
        <v>0</v>
      </c>
    </row>
    <row r="18" customFormat="false" ht="15" hidden="false" customHeight="false" outlineLevel="0" collapsed="false">
      <c r="A18" s="22" t="str">
        <f aca="false">"demo_cct_delvryadr_"&amp;_!A17</f>
        <v>demo_cct_delvryadr_10016</v>
      </c>
      <c r="B18" s="32" t="s">
        <v>15105</v>
      </c>
      <c r="C18" s="32"/>
      <c r="D18" s="26" t="str">
        <f aca="false">demo_comp_cct!A17</f>
        <v>demo_comp_cct_10015</v>
      </c>
      <c r="E18" s="23" t="str">
        <f aca="false">IF(RANDBETWEEN(0,1),"","TRUE")</f>
        <v/>
      </c>
      <c r="F18" s="21" t="str">
        <f aca="false">IF(E18="TRUE","",VLOOKUP(RANDBETWEEN(1,1041),namelist!$H:$I,2,0) &amp;" "&amp;RANDBETWEEN(1,100))</f>
        <v>Textilgatan 4</v>
      </c>
      <c r="G18" s="22"/>
      <c r="H18" s="24" t="n">
        <f aca="false">IF(E18="TRUE","",VLOOKUP(RANDBETWEEN(1,9724),namelist!$R:$T,2,1))</f>
        <v>13349</v>
      </c>
      <c r="I18" s="21" t="str">
        <f aca="false">_xlfn.IFNA(VLOOKUP(H18,namelist!S:T,2,0),"")</f>
        <v>SALTSJÖBADEN        </v>
      </c>
      <c r="J18" s="27" t="str">
        <f aca="false">_xlfn.IFNA(VLOOKUP(K18,res_countries!B:C,2,0),"")</f>
        <v>base.se</v>
      </c>
      <c r="K18" s="21" t="str">
        <f aca="false">IF(E18="TRUE","","Sverige")</f>
        <v>Sverige</v>
      </c>
      <c r="L18" s="21" t="str">
        <f aca="false">IF(E18="TRUE","",0&amp;RANDBETWEEN(8,8)&amp;"-"&amp;RANDBETWEEN(1,9)&amp;RANDBETWEEN(0,9)&amp;RANDBETWEEN(0,9)&amp;" "&amp;RANDBETWEEN(0,9)&amp;RANDBETWEEN(0,9)&amp;" "&amp;RANDBETWEEN(0,9)&amp;RANDBETWEEN(0,9))</f>
        <v>08-808 48 54</v>
      </c>
      <c r="M18" s="21" t="str">
        <f aca="false">IF(E18="TRUE","","+46.7"&amp;RANDBETWEEN(0,9)&amp;RANDBETWEEN(0,9)&amp;RANDBETWEEN(0,9)&amp;RANDBETWEEN(0,9)&amp;RANDBETWEEN(0,9)&amp;RANDBETWEEN(0,9)&amp;RANDBETWEEN(0,9))</f>
        <v>+46.78942295</v>
      </c>
      <c r="O18" s="22" t="n">
        <f aca="false">FALSE()</f>
        <v>0</v>
      </c>
    </row>
    <row r="19" customFormat="false" ht="15" hidden="false" customHeight="false" outlineLevel="0" collapsed="false">
      <c r="A19" s="22" t="str">
        <f aca="false">"demo_cct_delvryadr_"&amp;_!A18</f>
        <v>demo_cct_delvryadr_10017</v>
      </c>
      <c r="B19" s="32" t="s">
        <v>15105</v>
      </c>
      <c r="C19" s="32"/>
      <c r="D19" s="26" t="str">
        <f aca="false">demo_comp_cct!A18</f>
        <v>demo_comp_cct_10016</v>
      </c>
      <c r="E19" s="23" t="str">
        <f aca="false">IF(RANDBETWEEN(0,1),"","TRUE")</f>
        <v/>
      </c>
      <c r="F19" s="21" t="str">
        <f aca="false">IF(E19="TRUE","",VLOOKUP(RANDBETWEEN(1,1041),namelist!$H:$I,2,0) &amp;" "&amp;RANDBETWEEN(1,100))</f>
        <v>Vanadisplan 33</v>
      </c>
      <c r="G19" s="22"/>
      <c r="H19" s="24" t="n">
        <f aca="false">IF(E19="TRUE","",VLOOKUP(RANDBETWEEN(1,9724),namelist!$R:$T,2,1))</f>
        <v>11425</v>
      </c>
      <c r="I19" s="21" t="str">
        <f aca="false">_xlfn.IFNA(VLOOKUP(H19,namelist!S:T,2,0),"")</f>
        <v>STOCKHOLM           </v>
      </c>
      <c r="J19" s="27" t="str">
        <f aca="false">_xlfn.IFNA(VLOOKUP(K19,res_countries!B:C,2,0),"")</f>
        <v>base.se</v>
      </c>
      <c r="K19" s="21" t="str">
        <f aca="false">IF(E19="TRUE","","Sverige")</f>
        <v>Sverige</v>
      </c>
      <c r="L19" s="21" t="str">
        <f aca="false">IF(E19="TRUE","",0&amp;RANDBETWEEN(8,8)&amp;"-"&amp;RANDBETWEEN(1,9)&amp;RANDBETWEEN(0,9)&amp;RANDBETWEEN(0,9)&amp;" "&amp;RANDBETWEEN(0,9)&amp;RANDBETWEEN(0,9)&amp;" "&amp;RANDBETWEEN(0,9)&amp;RANDBETWEEN(0,9))</f>
        <v>08-190 42 42</v>
      </c>
      <c r="M19" s="21" t="str">
        <f aca="false">IF(E19="TRUE","","+46.7"&amp;RANDBETWEEN(0,9)&amp;RANDBETWEEN(0,9)&amp;RANDBETWEEN(0,9)&amp;RANDBETWEEN(0,9)&amp;RANDBETWEEN(0,9)&amp;RANDBETWEEN(0,9)&amp;RANDBETWEEN(0,9))</f>
        <v>+46.71320978</v>
      </c>
      <c r="O19" s="22" t="n">
        <f aca="false">FALSE()</f>
        <v>0</v>
      </c>
    </row>
    <row r="20" customFormat="false" ht="15" hidden="false" customHeight="false" outlineLevel="0" collapsed="false">
      <c r="A20" s="22" t="str">
        <f aca="false">"demo_cct_delvryadr_"&amp;_!A19</f>
        <v>demo_cct_delvryadr_10018</v>
      </c>
      <c r="B20" s="32" t="s">
        <v>15105</v>
      </c>
      <c r="C20" s="32"/>
      <c r="D20" s="26" t="str">
        <f aca="false">demo_comp_cct!A19</f>
        <v>demo_comp_cct_10017</v>
      </c>
      <c r="E20" s="23" t="str">
        <f aca="false">IF(RANDBETWEEN(0,1),"","TRUE")</f>
        <v/>
      </c>
      <c r="F20" s="21" t="str">
        <f aca="false">IF(E20="TRUE","",VLOOKUP(RANDBETWEEN(1,1041),namelist!$H:$I,2,0) &amp;" "&amp;RANDBETWEEN(1,100))</f>
        <v>Sjöviksvägen 54</v>
      </c>
      <c r="G20" s="22"/>
      <c r="H20" s="24" t="n">
        <f aca="false">IF(E20="TRUE","",VLOOKUP(RANDBETWEEN(1,9724),namelist!$R:$T,2,1))</f>
        <v>27572</v>
      </c>
      <c r="I20" s="21" t="str">
        <f aca="false">_xlfn.IFNA(VLOOKUP(H20,namelist!S:T,2,0),"")</f>
        <v>LÖVESTAD            </v>
      </c>
      <c r="J20" s="27" t="str">
        <f aca="false">_xlfn.IFNA(VLOOKUP(K20,res_countries!B:C,2,0),"")</f>
        <v>base.se</v>
      </c>
      <c r="K20" s="21" t="str">
        <f aca="false">IF(E20="TRUE","","Sverige")</f>
        <v>Sverige</v>
      </c>
      <c r="L20" s="21" t="str">
        <f aca="false">IF(E20="TRUE","",0&amp;RANDBETWEEN(8,8)&amp;"-"&amp;RANDBETWEEN(1,9)&amp;RANDBETWEEN(0,9)&amp;RANDBETWEEN(0,9)&amp;" "&amp;RANDBETWEEN(0,9)&amp;RANDBETWEEN(0,9)&amp;" "&amp;RANDBETWEEN(0,9)&amp;RANDBETWEEN(0,9))</f>
        <v>08-561 94 71</v>
      </c>
      <c r="M20" s="21" t="str">
        <f aca="false">IF(E20="TRUE","","+46.7"&amp;RANDBETWEEN(0,9)&amp;RANDBETWEEN(0,9)&amp;RANDBETWEEN(0,9)&amp;RANDBETWEEN(0,9)&amp;RANDBETWEEN(0,9)&amp;RANDBETWEEN(0,9)&amp;RANDBETWEEN(0,9))</f>
        <v>+46.73766976</v>
      </c>
      <c r="O20" s="22" t="n">
        <f aca="false">FALSE()</f>
        <v>0</v>
      </c>
    </row>
    <row r="21" customFormat="false" ht="15" hidden="false" customHeight="false" outlineLevel="0" collapsed="false">
      <c r="A21" s="22" t="str">
        <f aca="false">"demo_cct_delvryadr_"&amp;_!A20</f>
        <v>demo_cct_delvryadr_10019</v>
      </c>
      <c r="B21" s="32" t="s">
        <v>15105</v>
      </c>
      <c r="C21" s="32"/>
      <c r="D21" s="30" t="str">
        <f aca="false">"demo_parent_"&amp;_!A3</f>
        <v>demo_parent_10002</v>
      </c>
      <c r="E21" s="23" t="str">
        <f aca="false">IF(RANDBETWEEN(0,1),"","TRUE")</f>
        <v/>
      </c>
      <c r="F21" s="21" t="str">
        <f aca="false">IF(E21="TRUE","",VLOOKUP(RANDBETWEEN(1,1041),namelist!$H:$I,2,0) &amp;" "&amp;RANDBETWEEN(1,100))</f>
        <v>Riksgatan 40</v>
      </c>
      <c r="G21" s="22"/>
      <c r="H21" s="24" t="n">
        <f aca="false">IF(E21="TRUE","",VLOOKUP(RANDBETWEEN(1,9724),namelist!$R:$T,2,1))</f>
        <v>71591</v>
      </c>
      <c r="I21" s="21" t="str">
        <f aca="false">_xlfn.IFNA(VLOOKUP(H21,namelist!S:T,2,0),"")</f>
        <v>ODENSBACKEN         </v>
      </c>
      <c r="J21" s="27" t="str">
        <f aca="false">_xlfn.IFNA(VLOOKUP(K21,res_countries!B:C,2,0),"")</f>
        <v>base.se</v>
      </c>
      <c r="K21" s="21" t="str">
        <f aca="false">IF(E21="TRUE","","Sverige")</f>
        <v>Sverige</v>
      </c>
      <c r="L21" s="21" t="str">
        <f aca="false">IF(E21="TRUE","",0&amp;RANDBETWEEN(8,8)&amp;"-"&amp;RANDBETWEEN(1,9)&amp;RANDBETWEEN(0,9)&amp;RANDBETWEEN(0,9)&amp;" "&amp;RANDBETWEEN(0,9)&amp;RANDBETWEEN(0,9)&amp;" "&amp;RANDBETWEEN(0,9)&amp;RANDBETWEEN(0,9))</f>
        <v>08-379 53 49</v>
      </c>
      <c r="M21" s="21" t="str">
        <f aca="false">IF(E21="TRUE","","+46.7"&amp;RANDBETWEEN(0,9)&amp;RANDBETWEEN(0,9)&amp;RANDBETWEEN(0,9)&amp;RANDBETWEEN(0,9)&amp;RANDBETWEEN(0,9)&amp;RANDBETWEEN(0,9)&amp;RANDBETWEEN(0,9))</f>
        <v>+46.79712727</v>
      </c>
      <c r="O21" s="22" t="n">
        <f aca="false">FALSE()</f>
        <v>0</v>
      </c>
    </row>
    <row r="22" customFormat="false" ht="15" hidden="false" customHeight="false" outlineLevel="0" collapsed="false">
      <c r="A22" s="22" t="str">
        <f aca="false">"demo_cct_delvryadr_"&amp;_!A21</f>
        <v>demo_cct_delvryadr_10020</v>
      </c>
      <c r="B22" s="32" t="s">
        <v>15105</v>
      </c>
      <c r="C22" s="32"/>
      <c r="D22" s="30" t="str">
        <f aca="false">"demo_parent_"&amp;_!A4</f>
        <v>demo_parent_10003</v>
      </c>
      <c r="E22" s="23" t="str">
        <f aca="false">IF(RANDBETWEEN(0,1),"","TRUE")</f>
        <v>TRUE</v>
      </c>
      <c r="F22" s="21" t="str">
        <f aca="false">IF(E22="TRUE","",VLOOKUP(RANDBETWEEN(1,1041),namelist!$H:$I,2,0) &amp;" "&amp;RANDBETWEEN(1,100))</f>
        <v/>
      </c>
      <c r="G22" s="22"/>
      <c r="H22" s="24" t="str">
        <f aca="false">IF(E22="TRUE","",VLOOKUP(RANDBETWEEN(1,9724),namelist!$R:$T,2,1))</f>
        <v/>
      </c>
      <c r="I22" s="21" t="str">
        <f aca="false">_xlfn.IFNA(VLOOKUP(H22,namelist!S:T,2,0),"")</f>
        <v/>
      </c>
      <c r="J22" s="27" t="str">
        <f aca="false">_xlfn.IFNA(VLOOKUP(K22,res_countries!B:C,2,0),"")</f>
        <v/>
      </c>
      <c r="K22" s="21" t="str">
        <f aca="false">IF(E22="TRUE","","Sverige")</f>
        <v/>
      </c>
      <c r="L22" s="21" t="str">
        <f aca="false">IF(E22="TRUE","",0&amp;RANDBETWEEN(8,8)&amp;"-"&amp;RANDBETWEEN(1,9)&amp;RANDBETWEEN(0,9)&amp;RANDBETWEEN(0,9)&amp;" "&amp;RANDBETWEEN(0,9)&amp;RANDBETWEEN(0,9)&amp;" "&amp;RANDBETWEEN(0,9)&amp;RANDBETWEEN(0,9))</f>
        <v/>
      </c>
      <c r="M22" s="21" t="str">
        <f aca="false">IF(E22="TRUE","","+46.7"&amp;RANDBETWEEN(0,9)&amp;RANDBETWEEN(0,9)&amp;RANDBETWEEN(0,9)&amp;RANDBETWEEN(0,9)&amp;RANDBETWEEN(0,9)&amp;RANDBETWEEN(0,9)&amp;RANDBETWEEN(0,9))</f>
        <v/>
      </c>
      <c r="O22" s="22" t="n">
        <f aca="false">FALSE()</f>
        <v>0</v>
      </c>
    </row>
    <row r="23" customFormat="false" ht="15" hidden="false" customHeight="false" outlineLevel="0" collapsed="false">
      <c r="A23" s="22" t="str">
        <f aca="false">"demo_cct_delvryadr_"&amp;_!A22</f>
        <v>demo_cct_delvryadr_10021</v>
      </c>
      <c r="B23" s="32" t="s">
        <v>15105</v>
      </c>
      <c r="C23" s="32"/>
      <c r="D23" s="30" t="str">
        <f aca="false">"demo_parent_"&amp;_!A5</f>
        <v>demo_parent_10004</v>
      </c>
      <c r="E23" s="23" t="str">
        <f aca="false">IF(RANDBETWEEN(0,1),"","TRUE")</f>
        <v/>
      </c>
      <c r="F23" s="21" t="str">
        <f aca="false">IF(E23="TRUE","",VLOOKUP(RANDBETWEEN(1,1041),namelist!$H:$I,2,0) &amp;" "&amp;RANDBETWEEN(1,100))</f>
        <v>Birkagatan 48</v>
      </c>
      <c r="G23" s="22"/>
      <c r="H23" s="24" t="n">
        <f aca="false">IF(E23="TRUE","",VLOOKUP(RANDBETWEEN(1,9724),namelist!$R:$T,2,1))</f>
        <v>26871</v>
      </c>
      <c r="I23" s="21" t="str">
        <f aca="false">_xlfn.IFNA(VLOOKUP(H23,namelist!S:T,2,0),"")</f>
        <v>TECKOMATORP         </v>
      </c>
      <c r="J23" s="27" t="str">
        <f aca="false">_xlfn.IFNA(VLOOKUP(K23,res_countries!B:C,2,0),"")</f>
        <v>base.se</v>
      </c>
      <c r="K23" s="21" t="str">
        <f aca="false">IF(E23="TRUE","","Sverige")</f>
        <v>Sverige</v>
      </c>
      <c r="L23" s="21" t="str">
        <f aca="false">IF(E23="TRUE","",0&amp;RANDBETWEEN(8,8)&amp;"-"&amp;RANDBETWEEN(1,9)&amp;RANDBETWEEN(0,9)&amp;RANDBETWEEN(0,9)&amp;" "&amp;RANDBETWEEN(0,9)&amp;RANDBETWEEN(0,9)&amp;" "&amp;RANDBETWEEN(0,9)&amp;RANDBETWEEN(0,9))</f>
        <v>08-786 03 34</v>
      </c>
      <c r="M23" s="21" t="str">
        <f aca="false">IF(E23="TRUE","","+46.7"&amp;RANDBETWEEN(0,9)&amp;RANDBETWEEN(0,9)&amp;RANDBETWEEN(0,9)&amp;RANDBETWEEN(0,9)&amp;RANDBETWEEN(0,9)&amp;RANDBETWEEN(0,9)&amp;RANDBETWEEN(0,9))</f>
        <v>+46.72211052</v>
      </c>
      <c r="O23" s="22" t="n">
        <f aca="false">FALSE()</f>
        <v>0</v>
      </c>
    </row>
    <row r="24" customFormat="false" ht="15" hidden="false" customHeight="false" outlineLevel="0" collapsed="false">
      <c r="A24" s="22" t="str">
        <f aca="false">"demo_cct_delvryadr_"&amp;_!A23</f>
        <v>demo_cct_delvryadr_10022</v>
      </c>
      <c r="B24" s="32" t="s">
        <v>15105</v>
      </c>
      <c r="C24" s="32"/>
      <c r="D24" s="30" t="str">
        <f aca="false">"demo_parent_"&amp;_!A6</f>
        <v>demo_parent_10005</v>
      </c>
      <c r="E24" s="23" t="str">
        <f aca="false">IF(RANDBETWEEN(0,1),"","TRUE")</f>
        <v>TRUE</v>
      </c>
      <c r="F24" s="21" t="str">
        <f aca="false">IF(E24="TRUE","",VLOOKUP(RANDBETWEEN(1,1041),namelist!$H:$I,2,0) &amp;" "&amp;RANDBETWEEN(1,100))</f>
        <v/>
      </c>
      <c r="G24" s="22"/>
      <c r="H24" s="24" t="str">
        <f aca="false">IF(E24="TRUE","",VLOOKUP(RANDBETWEEN(1,9724),namelist!$R:$T,2,1))</f>
        <v/>
      </c>
      <c r="I24" s="21" t="str">
        <f aca="false">_xlfn.IFNA(VLOOKUP(H24,namelist!S:T,2,0),"")</f>
        <v/>
      </c>
      <c r="J24" s="27" t="str">
        <f aca="false">_xlfn.IFNA(VLOOKUP(K24,res_countries!B:C,2,0),"")</f>
        <v/>
      </c>
      <c r="K24" s="21" t="str">
        <f aca="false">IF(E24="TRUE","","Sverige")</f>
        <v/>
      </c>
      <c r="L24" s="21" t="str">
        <f aca="false">IF(E24="TRUE","",0&amp;RANDBETWEEN(8,8)&amp;"-"&amp;RANDBETWEEN(1,9)&amp;RANDBETWEEN(0,9)&amp;RANDBETWEEN(0,9)&amp;" "&amp;RANDBETWEEN(0,9)&amp;RANDBETWEEN(0,9)&amp;" "&amp;RANDBETWEEN(0,9)&amp;RANDBETWEEN(0,9))</f>
        <v/>
      </c>
      <c r="M24" s="21" t="str">
        <f aca="false">IF(E24="TRUE","","+46.7"&amp;RANDBETWEEN(0,9)&amp;RANDBETWEEN(0,9)&amp;RANDBETWEEN(0,9)&amp;RANDBETWEEN(0,9)&amp;RANDBETWEEN(0,9)&amp;RANDBETWEEN(0,9)&amp;RANDBETWEEN(0,9))</f>
        <v/>
      </c>
      <c r="O24" s="22" t="n">
        <f aca="false">FALSE()</f>
        <v>0</v>
      </c>
    </row>
    <row r="25" customFormat="false" ht="15" hidden="false" customHeight="false" outlineLevel="0" collapsed="false">
      <c r="A25" s="22" t="str">
        <f aca="false">"demo_cct_delvryadr_"&amp;_!A24</f>
        <v>demo_cct_delvryadr_10023</v>
      </c>
      <c r="B25" s="32" t="s">
        <v>15105</v>
      </c>
      <c r="C25" s="32"/>
      <c r="D25" s="30" t="str">
        <f aca="false">"demo_parent_"&amp;_!A7</f>
        <v>demo_parent_10006</v>
      </c>
      <c r="E25" s="23" t="str">
        <f aca="false">IF(RANDBETWEEN(0,1),"","TRUE")</f>
        <v>TRUE</v>
      </c>
      <c r="F25" s="21" t="str">
        <f aca="false">IF(E25="TRUE","",VLOOKUP(RANDBETWEEN(1,1041),namelist!$H:$I,2,0) &amp;" "&amp;RANDBETWEEN(1,100))</f>
        <v/>
      </c>
      <c r="G25" s="22"/>
      <c r="H25" s="24" t="str">
        <f aca="false">IF(E25="TRUE","",VLOOKUP(RANDBETWEEN(1,9724),namelist!$R:$T,2,1))</f>
        <v/>
      </c>
      <c r="I25" s="21" t="str">
        <f aca="false">_xlfn.IFNA(VLOOKUP(H25,namelist!S:T,2,0),"")</f>
        <v/>
      </c>
      <c r="J25" s="27" t="str">
        <f aca="false">_xlfn.IFNA(VLOOKUP(K25,res_countries!B:C,2,0),"")</f>
        <v/>
      </c>
      <c r="K25" s="21" t="str">
        <f aca="false">IF(E25="TRUE","","Sverige")</f>
        <v/>
      </c>
      <c r="L25" s="21" t="str">
        <f aca="false">IF(E25="TRUE","",0&amp;RANDBETWEEN(8,8)&amp;"-"&amp;RANDBETWEEN(1,9)&amp;RANDBETWEEN(0,9)&amp;RANDBETWEEN(0,9)&amp;" "&amp;RANDBETWEEN(0,9)&amp;RANDBETWEEN(0,9)&amp;" "&amp;RANDBETWEEN(0,9)&amp;RANDBETWEEN(0,9))</f>
        <v/>
      </c>
      <c r="M25" s="21" t="str">
        <f aca="false">IF(E25="TRUE","","+46.7"&amp;RANDBETWEEN(0,9)&amp;RANDBETWEEN(0,9)&amp;RANDBETWEEN(0,9)&amp;RANDBETWEEN(0,9)&amp;RANDBETWEEN(0,9)&amp;RANDBETWEEN(0,9)&amp;RANDBETWEEN(0,9))</f>
        <v/>
      </c>
      <c r="O25" s="22" t="n">
        <f aca="false">FALSE()</f>
        <v>0</v>
      </c>
    </row>
    <row r="26" customFormat="false" ht="15" hidden="false" customHeight="false" outlineLevel="0" collapsed="false">
      <c r="A26" s="22" t="str">
        <f aca="false">"demo_cct_delvryadr_"&amp;_!A25</f>
        <v>demo_cct_delvryadr_10024</v>
      </c>
      <c r="B26" s="32" t="s">
        <v>15105</v>
      </c>
      <c r="C26" s="32"/>
      <c r="D26" s="30" t="str">
        <f aca="false">"demo_parent_"&amp;_!A8</f>
        <v>demo_parent_10007</v>
      </c>
      <c r="E26" s="23" t="str">
        <f aca="false">IF(RANDBETWEEN(0,1),"","TRUE")</f>
        <v/>
      </c>
      <c r="F26" s="21" t="str">
        <f aca="false">IF(E26="TRUE","",VLOOKUP(RANDBETWEEN(1,1041),namelist!$H:$I,2,0) &amp;" "&amp;RANDBETWEEN(1,100))</f>
        <v>Grevgatan 70</v>
      </c>
      <c r="G26" s="22"/>
      <c r="H26" s="24" t="n">
        <f aca="false">IF(E26="TRUE","",VLOOKUP(RANDBETWEEN(1,9724),namelist!$R:$T,2,1))</f>
        <v>26654</v>
      </c>
      <c r="I26" s="21" t="str">
        <f aca="false">_xlfn.IFNA(VLOOKUP(H26,namelist!S:T,2,0),"")</f>
        <v>VEJBYSTRAND         </v>
      </c>
      <c r="J26" s="27" t="str">
        <f aca="false">_xlfn.IFNA(VLOOKUP(K26,res_countries!B:C,2,0),"")</f>
        <v>base.se</v>
      </c>
      <c r="K26" s="21" t="str">
        <f aca="false">IF(E26="TRUE","","Sverige")</f>
        <v>Sverige</v>
      </c>
      <c r="L26" s="21" t="str">
        <f aca="false">IF(E26="TRUE","",0&amp;RANDBETWEEN(8,8)&amp;"-"&amp;RANDBETWEEN(1,9)&amp;RANDBETWEEN(0,9)&amp;RANDBETWEEN(0,9)&amp;" "&amp;RANDBETWEEN(0,9)&amp;RANDBETWEEN(0,9)&amp;" "&amp;RANDBETWEEN(0,9)&amp;RANDBETWEEN(0,9))</f>
        <v>08-975 77 47</v>
      </c>
      <c r="M26" s="21" t="str">
        <f aca="false">IF(E26="TRUE","","+46.7"&amp;RANDBETWEEN(0,9)&amp;RANDBETWEEN(0,9)&amp;RANDBETWEEN(0,9)&amp;RANDBETWEEN(0,9)&amp;RANDBETWEEN(0,9)&amp;RANDBETWEEN(0,9)&amp;RANDBETWEEN(0,9))</f>
        <v>+46.75159111</v>
      </c>
      <c r="O26" s="22" t="n">
        <f aca="false">FALSE()</f>
        <v>0</v>
      </c>
    </row>
    <row r="27" customFormat="false" ht="15" hidden="false" customHeight="false" outlineLevel="0" collapsed="false">
      <c r="A27" s="22" t="str">
        <f aca="false">"demo_cct_delvryadr_"&amp;_!A26</f>
        <v>demo_cct_delvryadr_10025</v>
      </c>
      <c r="B27" s="32" t="s">
        <v>15105</v>
      </c>
      <c r="C27" s="32"/>
      <c r="D27" s="30" t="str">
        <f aca="false">"demo_parent_"&amp;_!A9</f>
        <v>demo_parent_10008</v>
      </c>
      <c r="E27" s="23" t="str">
        <f aca="false">IF(RANDBETWEEN(0,1),"","TRUE")</f>
        <v/>
      </c>
      <c r="F27" s="21" t="str">
        <f aca="false">IF(E27="TRUE","",VLOOKUP(RANDBETWEEN(1,1041),namelist!$H:$I,2,0) &amp;" "&amp;RANDBETWEEN(1,100))</f>
        <v>Västerlånggatan 97</v>
      </c>
      <c r="G27" s="22"/>
      <c r="H27" s="24" t="n">
        <f aca="false">IF(E27="TRUE","",VLOOKUP(RANDBETWEEN(1,9724),namelist!$R:$T,2,1))</f>
        <v>17152</v>
      </c>
      <c r="I27" s="21" t="str">
        <f aca="false">_xlfn.IFNA(VLOOKUP(H27,namelist!S:T,2,0),"")</f>
        <v>SOLNA               </v>
      </c>
      <c r="J27" s="27" t="str">
        <f aca="false">_xlfn.IFNA(VLOOKUP(K27,res_countries!B:C,2,0),"")</f>
        <v>base.se</v>
      </c>
      <c r="K27" s="21" t="str">
        <f aca="false">IF(E27="TRUE","","Sverige")</f>
        <v>Sverige</v>
      </c>
      <c r="L27" s="21" t="str">
        <f aca="false">IF(E27="TRUE","",0&amp;RANDBETWEEN(8,8)&amp;"-"&amp;RANDBETWEEN(1,9)&amp;RANDBETWEEN(0,9)&amp;RANDBETWEEN(0,9)&amp;" "&amp;RANDBETWEEN(0,9)&amp;RANDBETWEEN(0,9)&amp;" "&amp;RANDBETWEEN(0,9)&amp;RANDBETWEEN(0,9))</f>
        <v>08-421 90 23</v>
      </c>
      <c r="M27" s="21" t="str">
        <f aca="false">IF(E27="TRUE","","+46.7"&amp;RANDBETWEEN(0,9)&amp;RANDBETWEEN(0,9)&amp;RANDBETWEEN(0,9)&amp;RANDBETWEEN(0,9)&amp;RANDBETWEEN(0,9)&amp;RANDBETWEEN(0,9)&amp;RANDBETWEEN(0,9))</f>
        <v>+46.78201223</v>
      </c>
      <c r="O27" s="22" t="n">
        <f aca="false">FALSE()</f>
        <v>0</v>
      </c>
    </row>
    <row r="28" customFormat="false" ht="15" hidden="false" customHeight="false" outlineLevel="0" collapsed="false">
      <c r="A28" s="22" t="str">
        <f aca="false">"demo_cct_delvryadr_"&amp;_!A27</f>
        <v>demo_cct_delvryadr_10026</v>
      </c>
      <c r="B28" s="32" t="s">
        <v>15105</v>
      </c>
      <c r="C28" s="32"/>
      <c r="D28" s="30" t="str">
        <f aca="false">"demo_parent_"&amp;_!A10</f>
        <v>demo_parent_10009</v>
      </c>
      <c r="E28" s="23" t="str">
        <f aca="false">IF(RANDBETWEEN(0,1),"","TRUE")</f>
        <v>TRUE</v>
      </c>
      <c r="F28" s="21" t="str">
        <f aca="false">IF(E28="TRUE","",VLOOKUP(RANDBETWEEN(1,1041),namelist!$H:$I,2,0) &amp;" "&amp;RANDBETWEEN(1,100))</f>
        <v/>
      </c>
      <c r="G28" s="22"/>
      <c r="H28" s="24" t="str">
        <f aca="false">IF(E28="TRUE","",VLOOKUP(RANDBETWEEN(1,9724),namelist!$R:$T,2,1))</f>
        <v/>
      </c>
      <c r="I28" s="21" t="str">
        <f aca="false">_xlfn.IFNA(VLOOKUP(H28,namelist!S:T,2,0),"")</f>
        <v/>
      </c>
      <c r="J28" s="27" t="str">
        <f aca="false">_xlfn.IFNA(VLOOKUP(K28,res_countries!B:C,2,0),"")</f>
        <v/>
      </c>
      <c r="K28" s="21" t="str">
        <f aca="false">IF(E28="TRUE","","Sverige")</f>
        <v/>
      </c>
      <c r="L28" s="21" t="str">
        <f aca="false">IF(E28="TRUE","",0&amp;RANDBETWEEN(8,8)&amp;"-"&amp;RANDBETWEEN(1,9)&amp;RANDBETWEEN(0,9)&amp;RANDBETWEEN(0,9)&amp;" "&amp;RANDBETWEEN(0,9)&amp;RANDBETWEEN(0,9)&amp;" "&amp;RANDBETWEEN(0,9)&amp;RANDBETWEEN(0,9))</f>
        <v/>
      </c>
      <c r="M28" s="21" t="str">
        <f aca="false">IF(E28="TRUE","","+46.7"&amp;RANDBETWEEN(0,9)&amp;RANDBETWEEN(0,9)&amp;RANDBETWEEN(0,9)&amp;RANDBETWEEN(0,9)&amp;RANDBETWEEN(0,9)&amp;RANDBETWEEN(0,9)&amp;RANDBETWEEN(0,9))</f>
        <v/>
      </c>
      <c r="O28" s="22" t="n">
        <f aca="false">FALSE()</f>
        <v>0</v>
      </c>
    </row>
    <row r="29" customFormat="false" ht="15" hidden="false" customHeight="false" outlineLevel="0" collapsed="false">
      <c r="A29" s="22" t="str">
        <f aca="false">"demo_cct_delvryadr_"&amp;_!A28</f>
        <v>demo_cct_delvryadr_10027</v>
      </c>
      <c r="B29" s="32" t="s">
        <v>15105</v>
      </c>
      <c r="C29" s="32"/>
      <c r="D29" s="30" t="str">
        <f aca="false">"demo_parent_"&amp;_!A11</f>
        <v>demo_parent_10010</v>
      </c>
      <c r="E29" s="23" t="str">
        <f aca="false">IF(RANDBETWEEN(0,1),"","TRUE")</f>
        <v>TRUE</v>
      </c>
      <c r="F29" s="21" t="str">
        <f aca="false">IF(E29="TRUE","",VLOOKUP(RANDBETWEEN(1,1041),namelist!$H:$I,2,0) &amp;" "&amp;RANDBETWEEN(1,100))</f>
        <v/>
      </c>
      <c r="G29" s="22"/>
      <c r="H29" s="24" t="str">
        <f aca="false">IF(E29="TRUE","",VLOOKUP(RANDBETWEEN(1,9724),namelist!$R:$T,2,1))</f>
        <v/>
      </c>
      <c r="I29" s="21" t="str">
        <f aca="false">_xlfn.IFNA(VLOOKUP(H29,namelist!S:T,2,0),"")</f>
        <v/>
      </c>
      <c r="J29" s="27" t="str">
        <f aca="false">_xlfn.IFNA(VLOOKUP(K29,res_countries!B:C,2,0),"")</f>
        <v/>
      </c>
      <c r="K29" s="21" t="str">
        <f aca="false">IF(E29="TRUE","","Sverige")</f>
        <v/>
      </c>
      <c r="L29" s="21" t="str">
        <f aca="false">IF(E29="TRUE","",0&amp;RANDBETWEEN(8,8)&amp;"-"&amp;RANDBETWEEN(1,9)&amp;RANDBETWEEN(0,9)&amp;RANDBETWEEN(0,9)&amp;" "&amp;RANDBETWEEN(0,9)&amp;RANDBETWEEN(0,9)&amp;" "&amp;RANDBETWEEN(0,9)&amp;RANDBETWEEN(0,9))</f>
        <v/>
      </c>
      <c r="M29" s="21" t="str">
        <f aca="false">IF(E29="TRUE","","+46.7"&amp;RANDBETWEEN(0,9)&amp;RANDBETWEEN(0,9)&amp;RANDBETWEEN(0,9)&amp;RANDBETWEEN(0,9)&amp;RANDBETWEEN(0,9)&amp;RANDBETWEEN(0,9)&amp;RANDBETWEEN(0,9))</f>
        <v/>
      </c>
      <c r="O29" s="22" t="n">
        <f aca="false">FALSE()</f>
        <v>0</v>
      </c>
    </row>
    <row r="30" customFormat="false" ht="15" hidden="false" customHeight="false" outlineLevel="0" collapsed="false">
      <c r="A30" s="22" t="str">
        <f aca="false">"demo_cct_delvryadr_"&amp;_!A29</f>
        <v>demo_cct_delvryadr_10028</v>
      </c>
      <c r="B30" s="32" t="s">
        <v>15105</v>
      </c>
      <c r="C30" s="32"/>
      <c r="D30" s="30" t="str">
        <f aca="false">"demo_parent_"&amp;_!A12</f>
        <v>demo_parent_10011</v>
      </c>
      <c r="E30" s="23" t="str">
        <f aca="false">IF(RANDBETWEEN(0,1),"","TRUE")</f>
        <v/>
      </c>
      <c r="F30" s="21" t="str">
        <f aca="false">IF(E30="TRUE","",VLOOKUP(RANDBETWEEN(1,1041),namelist!$H:$I,2,0) &amp;" "&amp;RANDBETWEEN(1,100))</f>
        <v>Banbrinken 3</v>
      </c>
      <c r="G30" s="22"/>
      <c r="H30" s="24" t="n">
        <f aca="false">IF(E30="TRUE","",VLOOKUP(RANDBETWEEN(1,9724),namelist!$R:$T,2,1))</f>
        <v>28291</v>
      </c>
      <c r="I30" s="21" t="str">
        <f aca="false">_xlfn.IFNA(VLOOKUP(H30,namelist!S:T,2,0),"")</f>
        <v>TYRINGE             </v>
      </c>
      <c r="J30" s="27" t="str">
        <f aca="false">_xlfn.IFNA(VLOOKUP(K30,res_countries!B:C,2,0),"")</f>
        <v>base.se</v>
      </c>
      <c r="K30" s="21" t="str">
        <f aca="false">IF(E30="TRUE","","Sverige")</f>
        <v>Sverige</v>
      </c>
      <c r="L30" s="21" t="str">
        <f aca="false">IF(E30="TRUE","",0&amp;RANDBETWEEN(8,8)&amp;"-"&amp;RANDBETWEEN(1,9)&amp;RANDBETWEEN(0,9)&amp;RANDBETWEEN(0,9)&amp;" "&amp;RANDBETWEEN(0,9)&amp;RANDBETWEEN(0,9)&amp;" "&amp;RANDBETWEEN(0,9)&amp;RANDBETWEEN(0,9))</f>
        <v>08-284 71 83</v>
      </c>
      <c r="M30" s="21" t="str">
        <f aca="false">IF(E30="TRUE","","+46.7"&amp;RANDBETWEEN(0,9)&amp;RANDBETWEEN(0,9)&amp;RANDBETWEEN(0,9)&amp;RANDBETWEEN(0,9)&amp;RANDBETWEEN(0,9)&amp;RANDBETWEEN(0,9)&amp;RANDBETWEEN(0,9))</f>
        <v>+46.71773069</v>
      </c>
      <c r="O30" s="22" t="n">
        <f aca="false">FALSE()</f>
        <v>0</v>
      </c>
    </row>
    <row r="31" customFormat="false" ht="15" hidden="false" customHeight="false" outlineLevel="0" collapsed="false">
      <c r="A31" s="22" t="str">
        <f aca="false">"demo_cct_delvryadr_"&amp;_!A30</f>
        <v>demo_cct_delvryadr_10029</v>
      </c>
      <c r="B31" s="32" t="s">
        <v>15105</v>
      </c>
      <c r="C31" s="32"/>
      <c r="D31" s="30" t="str">
        <f aca="false">"demo_parent_"&amp;_!A13</f>
        <v>demo_parent_10012</v>
      </c>
      <c r="E31" s="23" t="str">
        <f aca="false">IF(RANDBETWEEN(0,1),"","TRUE")</f>
        <v>TRUE</v>
      </c>
      <c r="F31" s="21" t="str">
        <f aca="false">IF(E31="TRUE","",VLOOKUP(RANDBETWEEN(1,1041),namelist!$H:$I,2,0) &amp;" "&amp;RANDBETWEEN(1,100))</f>
        <v/>
      </c>
      <c r="G31" s="22"/>
      <c r="H31" s="24" t="str">
        <f aca="false">IF(E31="TRUE","",VLOOKUP(RANDBETWEEN(1,9724),namelist!$R:$T,2,1))</f>
        <v/>
      </c>
      <c r="I31" s="21" t="str">
        <f aca="false">_xlfn.IFNA(VLOOKUP(H31,namelist!S:T,2,0),"")</f>
        <v/>
      </c>
      <c r="J31" s="27" t="str">
        <f aca="false">_xlfn.IFNA(VLOOKUP(K31,res_countries!B:C,2,0),"")</f>
        <v/>
      </c>
      <c r="K31" s="21" t="str">
        <f aca="false">IF(E31="TRUE","","Sverige")</f>
        <v/>
      </c>
      <c r="L31" s="21" t="str">
        <f aca="false">IF(E31="TRUE","",0&amp;RANDBETWEEN(8,8)&amp;"-"&amp;RANDBETWEEN(1,9)&amp;RANDBETWEEN(0,9)&amp;RANDBETWEEN(0,9)&amp;" "&amp;RANDBETWEEN(0,9)&amp;RANDBETWEEN(0,9)&amp;" "&amp;RANDBETWEEN(0,9)&amp;RANDBETWEEN(0,9))</f>
        <v/>
      </c>
      <c r="M31" s="21" t="str">
        <f aca="false">IF(E31="TRUE","","+46.7"&amp;RANDBETWEEN(0,9)&amp;RANDBETWEEN(0,9)&amp;RANDBETWEEN(0,9)&amp;RANDBETWEEN(0,9)&amp;RANDBETWEEN(0,9)&amp;RANDBETWEEN(0,9)&amp;RANDBETWEEN(0,9))</f>
        <v/>
      </c>
      <c r="O31" s="22" t="n">
        <f aca="false">FALSE()</f>
        <v>0</v>
      </c>
    </row>
    <row r="32" customFormat="false" ht="15" hidden="false" customHeight="false" outlineLevel="0" collapsed="false">
      <c r="A32" s="22" t="str">
        <f aca="false">"demo_cct_delvryadr_"&amp;_!A31</f>
        <v>demo_cct_delvryadr_10030</v>
      </c>
      <c r="B32" s="32" t="s">
        <v>15105</v>
      </c>
      <c r="C32" s="32"/>
      <c r="D32" s="30" t="str">
        <f aca="false">"demo_parent_"&amp;_!A14</f>
        <v>demo_parent_10013</v>
      </c>
      <c r="E32" s="23" t="str">
        <f aca="false">IF(RANDBETWEEN(0,1),"","TRUE")</f>
        <v>TRUE</v>
      </c>
      <c r="F32" s="21" t="str">
        <f aca="false">IF(E32="TRUE","",VLOOKUP(RANDBETWEEN(1,1041),namelist!$H:$I,2,0) &amp;" "&amp;RANDBETWEEN(1,100))</f>
        <v/>
      </c>
      <c r="G32" s="22"/>
      <c r="H32" s="24" t="str">
        <f aca="false">IF(E32="TRUE","",VLOOKUP(RANDBETWEEN(1,9724),namelist!$R:$T,2,1))</f>
        <v/>
      </c>
      <c r="I32" s="21" t="str">
        <f aca="false">_xlfn.IFNA(VLOOKUP(H32,namelist!S:T,2,0),"")</f>
        <v/>
      </c>
      <c r="J32" s="27" t="str">
        <f aca="false">_xlfn.IFNA(VLOOKUP(K32,res_countries!B:C,2,0),"")</f>
        <v/>
      </c>
      <c r="K32" s="21" t="str">
        <f aca="false">IF(E32="TRUE","","Sverige")</f>
        <v/>
      </c>
      <c r="L32" s="21" t="str">
        <f aca="false">IF(E32="TRUE","",0&amp;RANDBETWEEN(8,8)&amp;"-"&amp;RANDBETWEEN(1,9)&amp;RANDBETWEEN(0,9)&amp;RANDBETWEEN(0,9)&amp;" "&amp;RANDBETWEEN(0,9)&amp;RANDBETWEEN(0,9)&amp;" "&amp;RANDBETWEEN(0,9)&amp;RANDBETWEEN(0,9))</f>
        <v/>
      </c>
      <c r="M32" s="21" t="str">
        <f aca="false">IF(E32="TRUE","","+46.7"&amp;RANDBETWEEN(0,9)&amp;RANDBETWEEN(0,9)&amp;RANDBETWEEN(0,9)&amp;RANDBETWEEN(0,9)&amp;RANDBETWEEN(0,9)&amp;RANDBETWEEN(0,9)&amp;RANDBETWEEN(0,9))</f>
        <v/>
      </c>
      <c r="O32" s="22" t="n">
        <f aca="false">FALSE()</f>
        <v>0</v>
      </c>
    </row>
    <row r="33" customFormat="false" ht="15" hidden="false" customHeight="false" outlineLevel="0" collapsed="false">
      <c r="A33" s="22" t="str">
        <f aca="false">"demo_cct_delvryadr_"&amp;_!A32</f>
        <v>demo_cct_delvryadr_10031</v>
      </c>
      <c r="B33" s="32" t="s">
        <v>15105</v>
      </c>
      <c r="C33" s="32"/>
      <c r="D33" s="30" t="str">
        <f aca="false">"demo_parent_"&amp;_!A15</f>
        <v>demo_parent_10014</v>
      </c>
      <c r="E33" s="23" t="str">
        <f aca="false">IF(RANDBETWEEN(0,1),"","TRUE")</f>
        <v/>
      </c>
      <c r="F33" s="21" t="str">
        <f aca="false">IF(E33="TRUE","",VLOOKUP(RANDBETWEEN(1,1041),namelist!$H:$I,2,0) &amp;" "&amp;RANDBETWEEN(1,100))</f>
        <v>Åsögatan 90</v>
      </c>
      <c r="G33" s="22"/>
      <c r="H33" s="24" t="n">
        <f aca="false">IF(E33="TRUE","",VLOOKUP(RANDBETWEEN(1,9724),namelist!$R:$T,2,1))</f>
        <v>46269</v>
      </c>
      <c r="I33" s="21" t="str">
        <f aca="false">_xlfn.IFNA(VLOOKUP(H33,namelist!S:T,2,0),"")</f>
        <v>FRÄNDEFORS          </v>
      </c>
      <c r="J33" s="27" t="str">
        <f aca="false">_xlfn.IFNA(VLOOKUP(K33,res_countries!B:C,2,0),"")</f>
        <v>base.se</v>
      </c>
      <c r="K33" s="21" t="str">
        <f aca="false">IF(E33="TRUE","","Sverige")</f>
        <v>Sverige</v>
      </c>
      <c r="L33" s="21" t="str">
        <f aca="false">IF(E33="TRUE","",0&amp;RANDBETWEEN(8,8)&amp;"-"&amp;RANDBETWEEN(1,9)&amp;RANDBETWEEN(0,9)&amp;RANDBETWEEN(0,9)&amp;" "&amp;RANDBETWEEN(0,9)&amp;RANDBETWEEN(0,9)&amp;" "&amp;RANDBETWEEN(0,9)&amp;RANDBETWEEN(0,9))</f>
        <v>08-672 40 80</v>
      </c>
      <c r="M33" s="21" t="str">
        <f aca="false">IF(E33="TRUE","","+46.7"&amp;RANDBETWEEN(0,9)&amp;RANDBETWEEN(0,9)&amp;RANDBETWEEN(0,9)&amp;RANDBETWEEN(0,9)&amp;RANDBETWEEN(0,9)&amp;RANDBETWEEN(0,9)&amp;RANDBETWEEN(0,9))</f>
        <v>+46.74815279</v>
      </c>
      <c r="O33" s="22" t="n">
        <f aca="false">FALSE()</f>
        <v>0</v>
      </c>
    </row>
    <row r="34" customFormat="false" ht="15" hidden="false" customHeight="false" outlineLevel="0" collapsed="false">
      <c r="A34" s="22" t="str">
        <f aca="false">"demo_cct_delvryadr_"&amp;_!A33</f>
        <v>demo_cct_delvryadr_10032</v>
      </c>
      <c r="B34" s="32" t="s">
        <v>15105</v>
      </c>
      <c r="C34" s="32"/>
      <c r="D34" s="30" t="str">
        <f aca="false">"demo_parent_"&amp;_!A16</f>
        <v>demo_parent_10015</v>
      </c>
      <c r="E34" s="23" t="str">
        <f aca="false">IF(RANDBETWEEN(0,1),"","TRUE")</f>
        <v>TRUE</v>
      </c>
      <c r="F34" s="21" t="str">
        <f aca="false">IF(E34="TRUE","",VLOOKUP(RANDBETWEEN(1,1041),namelist!$H:$I,2,0) &amp;" "&amp;RANDBETWEEN(1,100))</f>
        <v/>
      </c>
      <c r="G34" s="22"/>
      <c r="H34" s="24" t="str">
        <f aca="false">IF(E34="TRUE","",VLOOKUP(RANDBETWEEN(1,9724),namelist!$R:$T,2,1))</f>
        <v/>
      </c>
      <c r="I34" s="21" t="str">
        <f aca="false">_xlfn.IFNA(VLOOKUP(H34,namelist!S:T,2,0),"")</f>
        <v/>
      </c>
      <c r="J34" s="27" t="str">
        <f aca="false">_xlfn.IFNA(VLOOKUP(K34,res_countries!B:C,2,0),"")</f>
        <v/>
      </c>
      <c r="K34" s="21" t="str">
        <f aca="false">IF(E34="TRUE","","Sverige")</f>
        <v/>
      </c>
      <c r="L34" s="21" t="str">
        <f aca="false">IF(E34="TRUE","",0&amp;RANDBETWEEN(8,8)&amp;"-"&amp;RANDBETWEEN(1,9)&amp;RANDBETWEEN(0,9)&amp;RANDBETWEEN(0,9)&amp;" "&amp;RANDBETWEEN(0,9)&amp;RANDBETWEEN(0,9)&amp;" "&amp;RANDBETWEEN(0,9)&amp;RANDBETWEEN(0,9))</f>
        <v/>
      </c>
      <c r="M34" s="21" t="str">
        <f aca="false">IF(E34="TRUE","","+46.7"&amp;RANDBETWEEN(0,9)&amp;RANDBETWEEN(0,9)&amp;RANDBETWEEN(0,9)&amp;RANDBETWEEN(0,9)&amp;RANDBETWEEN(0,9)&amp;RANDBETWEEN(0,9)&amp;RANDBETWEEN(0,9))</f>
        <v/>
      </c>
      <c r="O34" s="22" t="n">
        <f aca="false">FALSE()</f>
        <v>0</v>
      </c>
    </row>
    <row r="35" customFormat="false" ht="15" hidden="false" customHeight="false" outlineLevel="0" collapsed="false">
      <c r="A35" s="22" t="str">
        <f aca="false">"demo_cct_delvryadr_"&amp;_!A34</f>
        <v>demo_cct_delvryadr_10033</v>
      </c>
      <c r="B35" s="32" t="s">
        <v>15105</v>
      </c>
      <c r="C35" s="32"/>
      <c r="D35" s="30" t="str">
        <f aca="false">"demo_parent_"&amp;_!A17</f>
        <v>demo_parent_10016</v>
      </c>
      <c r="E35" s="23" t="str">
        <f aca="false">IF(RANDBETWEEN(0,1),"","TRUE")</f>
        <v>TRUE</v>
      </c>
      <c r="F35" s="21" t="str">
        <f aca="false">IF(E35="TRUE","",VLOOKUP(RANDBETWEEN(1,1041),namelist!$H:$I,2,0) &amp;" "&amp;RANDBETWEEN(1,100))</f>
        <v/>
      </c>
      <c r="G35" s="22"/>
      <c r="H35" s="24" t="str">
        <f aca="false">IF(E35="TRUE","",VLOOKUP(RANDBETWEEN(1,9724),namelist!$R:$T,2,1))</f>
        <v/>
      </c>
      <c r="I35" s="21" t="str">
        <f aca="false">_xlfn.IFNA(VLOOKUP(H35,namelist!S:T,2,0),"")</f>
        <v/>
      </c>
      <c r="J35" s="27" t="str">
        <f aca="false">_xlfn.IFNA(VLOOKUP(K35,res_countries!B:C,2,0),"")</f>
        <v/>
      </c>
      <c r="K35" s="21" t="str">
        <f aca="false">IF(E35="TRUE","","Sverige")</f>
        <v/>
      </c>
      <c r="L35" s="21" t="str">
        <f aca="false">IF(E35="TRUE","",0&amp;RANDBETWEEN(8,8)&amp;"-"&amp;RANDBETWEEN(1,9)&amp;RANDBETWEEN(0,9)&amp;RANDBETWEEN(0,9)&amp;" "&amp;RANDBETWEEN(0,9)&amp;RANDBETWEEN(0,9)&amp;" "&amp;RANDBETWEEN(0,9)&amp;RANDBETWEEN(0,9))</f>
        <v/>
      </c>
      <c r="M35" s="21" t="str">
        <f aca="false">IF(E35="TRUE","","+46.7"&amp;RANDBETWEEN(0,9)&amp;RANDBETWEEN(0,9)&amp;RANDBETWEEN(0,9)&amp;RANDBETWEEN(0,9)&amp;RANDBETWEEN(0,9)&amp;RANDBETWEEN(0,9)&amp;RANDBETWEEN(0,9))</f>
        <v/>
      </c>
      <c r="O35" s="22" t="n">
        <f aca="false">FALSE()</f>
        <v>0</v>
      </c>
    </row>
    <row r="36" customFormat="false" ht="15" hidden="false" customHeight="false" outlineLevel="0" collapsed="false">
      <c r="A36" s="22" t="str">
        <f aca="false">"demo_cct_delvryadr_"&amp;_!A35</f>
        <v>demo_cct_delvryadr_10034</v>
      </c>
      <c r="B36" s="32" t="s">
        <v>15105</v>
      </c>
      <c r="C36" s="32"/>
      <c r="D36" s="30" t="str">
        <f aca="false">"demo_parent_"&amp;_!A18</f>
        <v>demo_parent_10017</v>
      </c>
      <c r="E36" s="23" t="str">
        <f aca="false">IF(RANDBETWEEN(0,1),"","TRUE")</f>
        <v>TRUE</v>
      </c>
      <c r="F36" s="21" t="str">
        <f aca="false">IF(E36="TRUE","",VLOOKUP(RANDBETWEEN(1,1041),namelist!$H:$I,2,0) &amp;" "&amp;RANDBETWEEN(1,100))</f>
        <v/>
      </c>
      <c r="G36" s="22"/>
      <c r="H36" s="24" t="str">
        <f aca="false">IF(E36="TRUE","",VLOOKUP(RANDBETWEEN(1,9724),namelist!$R:$T,2,1))</f>
        <v/>
      </c>
      <c r="I36" s="21" t="str">
        <f aca="false">_xlfn.IFNA(VLOOKUP(H36,namelist!S:T,2,0),"")</f>
        <v/>
      </c>
      <c r="J36" s="27" t="str">
        <f aca="false">_xlfn.IFNA(VLOOKUP(K36,res_countries!B:C,2,0),"")</f>
        <v/>
      </c>
      <c r="K36" s="21" t="str">
        <f aca="false">IF(E36="TRUE","","Sverige")</f>
        <v/>
      </c>
      <c r="L36" s="21" t="str">
        <f aca="false">IF(E36="TRUE","",0&amp;RANDBETWEEN(8,8)&amp;"-"&amp;RANDBETWEEN(1,9)&amp;RANDBETWEEN(0,9)&amp;RANDBETWEEN(0,9)&amp;" "&amp;RANDBETWEEN(0,9)&amp;RANDBETWEEN(0,9)&amp;" "&amp;RANDBETWEEN(0,9)&amp;RANDBETWEEN(0,9))</f>
        <v/>
      </c>
      <c r="M36" s="21" t="str">
        <f aca="false">IF(E36="TRUE","","+46.7"&amp;RANDBETWEEN(0,9)&amp;RANDBETWEEN(0,9)&amp;RANDBETWEEN(0,9)&amp;RANDBETWEEN(0,9)&amp;RANDBETWEEN(0,9)&amp;RANDBETWEEN(0,9)&amp;RANDBETWEEN(0,9))</f>
        <v/>
      </c>
      <c r="O36" s="22" t="n">
        <f aca="false">FALSE()</f>
        <v>0</v>
      </c>
    </row>
    <row r="37" customFormat="false" ht="15" hidden="false" customHeight="false" outlineLevel="0" collapsed="false">
      <c r="A37" s="22" t="str">
        <f aca="false">"demo_cct_delvryadr_"&amp;_!A36</f>
        <v>demo_cct_delvryadr_10035</v>
      </c>
      <c r="B37" s="32" t="s">
        <v>15105</v>
      </c>
      <c r="C37" s="32"/>
      <c r="D37" s="30" t="str">
        <f aca="false">"demo_parent_"&amp;_!A19</f>
        <v>demo_parent_10018</v>
      </c>
      <c r="E37" s="23" t="str">
        <f aca="false">IF(RANDBETWEEN(0,1),"","TRUE")</f>
        <v/>
      </c>
      <c r="F37" s="21" t="str">
        <f aca="false">IF(E37="TRUE","",VLOOKUP(RANDBETWEEN(1,1041),namelist!$H:$I,2,0) &amp;" "&amp;RANDBETWEEN(1,100))</f>
        <v>Vasaplan 79</v>
      </c>
      <c r="G37" s="22"/>
      <c r="H37" s="24" t="n">
        <f aca="false">IF(E37="TRUE","",VLOOKUP(RANDBETWEEN(1,9724),namelist!$R:$T,2,1))</f>
        <v>85640</v>
      </c>
      <c r="I37" s="21" t="str">
        <f aca="false">_xlfn.IFNA(VLOOKUP(H37,namelist!S:T,2,0),"")</f>
        <v>SUNDSVALL           </v>
      </c>
      <c r="J37" s="27" t="str">
        <f aca="false">_xlfn.IFNA(VLOOKUP(K37,res_countries!B:C,2,0),"")</f>
        <v>base.se</v>
      </c>
      <c r="K37" s="21" t="str">
        <f aca="false">IF(E37="TRUE","","Sverige")</f>
        <v>Sverige</v>
      </c>
      <c r="L37" s="21" t="str">
        <f aca="false">IF(E37="TRUE","",0&amp;RANDBETWEEN(8,8)&amp;"-"&amp;RANDBETWEEN(1,9)&amp;RANDBETWEEN(0,9)&amp;RANDBETWEEN(0,9)&amp;" "&amp;RANDBETWEEN(0,9)&amp;RANDBETWEEN(0,9)&amp;" "&amp;RANDBETWEEN(0,9)&amp;RANDBETWEEN(0,9))</f>
        <v>08-252 52 40</v>
      </c>
      <c r="M37" s="21" t="str">
        <f aca="false">IF(E37="TRUE","","+46.7"&amp;RANDBETWEEN(0,9)&amp;RANDBETWEEN(0,9)&amp;RANDBETWEEN(0,9)&amp;RANDBETWEEN(0,9)&amp;RANDBETWEEN(0,9)&amp;RANDBETWEEN(0,9)&amp;RANDBETWEEN(0,9))</f>
        <v>+46.74698403</v>
      </c>
      <c r="O37" s="22" t="n">
        <f aca="false">FALSE()</f>
        <v>0</v>
      </c>
    </row>
    <row r="38" customFormat="false" ht="15" hidden="false" customHeight="false" outlineLevel="0" collapsed="false">
      <c r="A38" s="22" t="str">
        <f aca="false">"demo_cct_delvryadr_"&amp;_!A37</f>
        <v>demo_cct_delvryadr_10036</v>
      </c>
      <c r="B38" s="32" t="s">
        <v>15105</v>
      </c>
      <c r="C38" s="32"/>
      <c r="D38" s="30" t="str">
        <f aca="false">"demo_parent_"&amp;_!A20</f>
        <v>demo_parent_10019</v>
      </c>
      <c r="E38" s="23" t="str">
        <f aca="false">IF(RANDBETWEEN(0,1),"","TRUE")</f>
        <v>TRUE</v>
      </c>
      <c r="F38" s="21" t="str">
        <f aca="false">IF(E38="TRUE","",VLOOKUP(RANDBETWEEN(1,1041),namelist!$H:$I,2,0) &amp;" "&amp;RANDBETWEEN(1,100))</f>
        <v/>
      </c>
      <c r="G38" s="22"/>
      <c r="H38" s="24" t="str">
        <f aca="false">IF(E38="TRUE","",VLOOKUP(RANDBETWEEN(1,9724),namelist!$R:$T,2,1))</f>
        <v/>
      </c>
      <c r="I38" s="21" t="str">
        <f aca="false">_xlfn.IFNA(VLOOKUP(H38,namelist!S:T,2,0),"")</f>
        <v/>
      </c>
      <c r="J38" s="27" t="str">
        <f aca="false">_xlfn.IFNA(VLOOKUP(K38,res_countries!B:C,2,0),"")</f>
        <v/>
      </c>
      <c r="K38" s="21" t="str">
        <f aca="false">IF(E38="TRUE","","Sverige")</f>
        <v/>
      </c>
      <c r="L38" s="21" t="str">
        <f aca="false">IF(E38="TRUE","",0&amp;RANDBETWEEN(8,8)&amp;"-"&amp;RANDBETWEEN(1,9)&amp;RANDBETWEEN(0,9)&amp;RANDBETWEEN(0,9)&amp;" "&amp;RANDBETWEEN(0,9)&amp;RANDBETWEEN(0,9)&amp;" "&amp;RANDBETWEEN(0,9)&amp;RANDBETWEEN(0,9))</f>
        <v/>
      </c>
      <c r="M38" s="21" t="str">
        <f aca="false">IF(E38="TRUE","","+46.7"&amp;RANDBETWEEN(0,9)&amp;RANDBETWEEN(0,9)&amp;RANDBETWEEN(0,9)&amp;RANDBETWEEN(0,9)&amp;RANDBETWEEN(0,9)&amp;RANDBETWEEN(0,9)&amp;RANDBETWEEN(0,9))</f>
        <v/>
      </c>
      <c r="O38" s="22" t="n">
        <f aca="false">FALSE()</f>
        <v>0</v>
      </c>
    </row>
    <row r="39" customFormat="false" ht="15" hidden="false" customHeight="false" outlineLevel="0" collapsed="false">
      <c r="A39" s="22" t="str">
        <f aca="false">"demo_cct_delvryadr_"&amp;_!A38</f>
        <v>demo_cct_delvryadr_10037</v>
      </c>
      <c r="B39" s="32" t="s">
        <v>15105</v>
      </c>
      <c r="C39" s="32"/>
      <c r="D39" s="30" t="str">
        <f aca="false">"demo_parent_"&amp;_!A21</f>
        <v>demo_parent_10020</v>
      </c>
      <c r="E39" s="23" t="str">
        <f aca="false">IF(RANDBETWEEN(0,1),"","TRUE")</f>
        <v>TRUE</v>
      </c>
      <c r="F39" s="21" t="str">
        <f aca="false">IF(E39="TRUE","",VLOOKUP(RANDBETWEEN(1,1041),namelist!$H:$I,2,0) &amp;" "&amp;RANDBETWEEN(1,100))</f>
        <v/>
      </c>
      <c r="G39" s="22"/>
      <c r="H39" s="24" t="str">
        <f aca="false">IF(E39="TRUE","",VLOOKUP(RANDBETWEEN(1,9724),namelist!$R:$T,2,1))</f>
        <v/>
      </c>
      <c r="I39" s="21" t="str">
        <f aca="false">_xlfn.IFNA(VLOOKUP(H39,namelist!S:T,2,0),"")</f>
        <v/>
      </c>
      <c r="J39" s="27" t="str">
        <f aca="false">_xlfn.IFNA(VLOOKUP(K39,res_countries!B:C,2,0),"")</f>
        <v/>
      </c>
      <c r="K39" s="21" t="str">
        <f aca="false">IF(E39="TRUE","","Sverige")</f>
        <v/>
      </c>
      <c r="L39" s="21" t="str">
        <f aca="false">IF(E39="TRUE","",0&amp;RANDBETWEEN(8,8)&amp;"-"&amp;RANDBETWEEN(1,9)&amp;RANDBETWEEN(0,9)&amp;RANDBETWEEN(0,9)&amp;" "&amp;RANDBETWEEN(0,9)&amp;RANDBETWEEN(0,9)&amp;" "&amp;RANDBETWEEN(0,9)&amp;RANDBETWEEN(0,9))</f>
        <v/>
      </c>
      <c r="M39" s="21" t="str">
        <f aca="false">IF(E39="TRUE","","+46.7"&amp;RANDBETWEEN(0,9)&amp;RANDBETWEEN(0,9)&amp;RANDBETWEEN(0,9)&amp;RANDBETWEEN(0,9)&amp;RANDBETWEEN(0,9)&amp;RANDBETWEEN(0,9)&amp;RANDBETWEEN(0,9))</f>
        <v/>
      </c>
      <c r="O39" s="22" t="n">
        <f aca="false">FALSE()</f>
        <v>0</v>
      </c>
    </row>
    <row r="40" customFormat="false" ht="15" hidden="false" customHeight="false" outlineLevel="0" collapsed="false">
      <c r="A40" s="22" t="str">
        <f aca="false">"demo_cct_delvryadr_"&amp;_!A39</f>
        <v>demo_cct_delvryadr_10038</v>
      </c>
      <c r="B40" s="32" t="s">
        <v>15105</v>
      </c>
      <c r="C40" s="32"/>
      <c r="D40" s="30" t="str">
        <f aca="false">"demo_parent_"&amp;_!A22</f>
        <v>demo_parent_10021</v>
      </c>
      <c r="E40" s="23" t="str">
        <f aca="false">IF(RANDBETWEEN(0,1),"","TRUE")</f>
        <v>TRUE</v>
      </c>
      <c r="F40" s="21" t="str">
        <f aca="false">IF(E40="TRUE","",VLOOKUP(RANDBETWEEN(1,1041),namelist!$H:$I,2,0) &amp;" "&amp;RANDBETWEEN(1,100))</f>
        <v/>
      </c>
      <c r="G40" s="22"/>
      <c r="H40" s="24" t="str">
        <f aca="false">IF(E40="TRUE","",VLOOKUP(RANDBETWEEN(1,9724),namelist!$R:$T,2,1))</f>
        <v/>
      </c>
      <c r="I40" s="21" t="str">
        <f aca="false">_xlfn.IFNA(VLOOKUP(H40,namelist!S:T,2,0),"")</f>
        <v/>
      </c>
      <c r="J40" s="27" t="str">
        <f aca="false">_xlfn.IFNA(VLOOKUP(K40,res_countries!B:C,2,0),"")</f>
        <v/>
      </c>
      <c r="K40" s="21" t="str">
        <f aca="false">IF(E40="TRUE","","Sverige")</f>
        <v/>
      </c>
      <c r="L40" s="21" t="str">
        <f aca="false">IF(E40="TRUE","",0&amp;RANDBETWEEN(8,8)&amp;"-"&amp;RANDBETWEEN(1,9)&amp;RANDBETWEEN(0,9)&amp;RANDBETWEEN(0,9)&amp;" "&amp;RANDBETWEEN(0,9)&amp;RANDBETWEEN(0,9)&amp;" "&amp;RANDBETWEEN(0,9)&amp;RANDBETWEEN(0,9))</f>
        <v/>
      </c>
      <c r="M40" s="21" t="str">
        <f aca="false">IF(E40="TRUE","","+46.7"&amp;RANDBETWEEN(0,9)&amp;RANDBETWEEN(0,9)&amp;RANDBETWEEN(0,9)&amp;RANDBETWEEN(0,9)&amp;RANDBETWEEN(0,9)&amp;RANDBETWEEN(0,9)&amp;RANDBETWEEN(0,9))</f>
        <v/>
      </c>
      <c r="O40" s="22" t="n">
        <f aca="false">FALSE()</f>
        <v>0</v>
      </c>
    </row>
    <row r="41" customFormat="false" ht="15" hidden="false" customHeight="false" outlineLevel="0" collapsed="false">
      <c r="A41" s="22" t="str">
        <f aca="false">"demo_cct_delvryadr_"&amp;_!A40</f>
        <v>demo_cct_delvryadr_10039</v>
      </c>
      <c r="B41" s="32" t="s">
        <v>15105</v>
      </c>
      <c r="C41" s="32"/>
      <c r="D41" s="30" t="str">
        <f aca="false">"demo_parent_"&amp;_!A23</f>
        <v>demo_parent_10022</v>
      </c>
      <c r="E41" s="23" t="str">
        <f aca="false">IF(RANDBETWEEN(0,1),"","TRUE")</f>
        <v>TRUE</v>
      </c>
      <c r="F41" s="21" t="str">
        <f aca="false">IF(E41="TRUE","",VLOOKUP(RANDBETWEEN(1,1041),namelist!$H:$I,2,0) &amp;" "&amp;RANDBETWEEN(1,100))</f>
        <v/>
      </c>
      <c r="G41" s="22"/>
      <c r="H41" s="24" t="str">
        <f aca="false">IF(E41="TRUE","",VLOOKUP(RANDBETWEEN(1,9724),namelist!$R:$T,2,1))</f>
        <v/>
      </c>
      <c r="I41" s="21" t="str">
        <f aca="false">_xlfn.IFNA(VLOOKUP(H41,namelist!S:T,2,0),"")</f>
        <v/>
      </c>
      <c r="J41" s="27" t="str">
        <f aca="false">_xlfn.IFNA(VLOOKUP(K41,res_countries!B:C,2,0),"")</f>
        <v/>
      </c>
      <c r="K41" s="21" t="str">
        <f aca="false">IF(E41="TRUE","","Sverige")</f>
        <v/>
      </c>
      <c r="L41" s="21" t="str">
        <f aca="false">IF(E41="TRUE","",0&amp;RANDBETWEEN(8,8)&amp;"-"&amp;RANDBETWEEN(1,9)&amp;RANDBETWEEN(0,9)&amp;RANDBETWEEN(0,9)&amp;" "&amp;RANDBETWEEN(0,9)&amp;RANDBETWEEN(0,9)&amp;" "&amp;RANDBETWEEN(0,9)&amp;RANDBETWEEN(0,9))</f>
        <v/>
      </c>
      <c r="M41" s="21" t="str">
        <f aca="false">IF(E41="TRUE","","+46.7"&amp;RANDBETWEEN(0,9)&amp;RANDBETWEEN(0,9)&amp;RANDBETWEEN(0,9)&amp;RANDBETWEEN(0,9)&amp;RANDBETWEEN(0,9)&amp;RANDBETWEEN(0,9)&amp;RANDBETWEEN(0,9))</f>
        <v/>
      </c>
      <c r="O41" s="22" t="n">
        <f aca="false">FALSE()</f>
        <v>0</v>
      </c>
    </row>
    <row r="42" customFormat="false" ht="15" hidden="false" customHeight="false" outlineLevel="0" collapsed="false">
      <c r="A42" s="22" t="str">
        <f aca="false">"demo_cct_delvryadr_"&amp;_!A41</f>
        <v>demo_cct_delvryadr_10040</v>
      </c>
      <c r="B42" s="32" t="s">
        <v>15105</v>
      </c>
      <c r="C42" s="32"/>
      <c r="D42" s="30" t="str">
        <f aca="false">"demo_parent_"&amp;_!A24</f>
        <v>demo_parent_10023</v>
      </c>
      <c r="E42" s="23" t="str">
        <f aca="false">IF(RANDBETWEEN(0,1),"","TRUE")</f>
        <v>TRUE</v>
      </c>
      <c r="F42" s="21" t="str">
        <f aca="false">IF(E42="TRUE","",VLOOKUP(RANDBETWEEN(1,1041),namelist!$H:$I,2,0) &amp;" "&amp;RANDBETWEEN(1,100))</f>
        <v/>
      </c>
      <c r="G42" s="22"/>
      <c r="H42" s="24" t="str">
        <f aca="false">IF(E42="TRUE","",VLOOKUP(RANDBETWEEN(1,9724),namelist!$R:$T,2,1))</f>
        <v/>
      </c>
      <c r="I42" s="21" t="str">
        <f aca="false">_xlfn.IFNA(VLOOKUP(H42,namelist!S:T,2,0),"")</f>
        <v/>
      </c>
      <c r="J42" s="27" t="str">
        <f aca="false">_xlfn.IFNA(VLOOKUP(K42,res_countries!B:C,2,0),"")</f>
        <v/>
      </c>
      <c r="K42" s="21" t="str">
        <f aca="false">IF(E42="TRUE","","Sverige")</f>
        <v/>
      </c>
      <c r="L42" s="21" t="str">
        <f aca="false">IF(E42="TRUE","",0&amp;RANDBETWEEN(8,8)&amp;"-"&amp;RANDBETWEEN(1,9)&amp;RANDBETWEEN(0,9)&amp;RANDBETWEEN(0,9)&amp;" "&amp;RANDBETWEEN(0,9)&amp;RANDBETWEEN(0,9)&amp;" "&amp;RANDBETWEEN(0,9)&amp;RANDBETWEEN(0,9))</f>
        <v/>
      </c>
      <c r="M42" s="21" t="str">
        <f aca="false">IF(E42="TRUE","","+46.7"&amp;RANDBETWEEN(0,9)&amp;RANDBETWEEN(0,9)&amp;RANDBETWEEN(0,9)&amp;RANDBETWEEN(0,9)&amp;RANDBETWEEN(0,9)&amp;RANDBETWEEN(0,9)&amp;RANDBETWEEN(0,9))</f>
        <v/>
      </c>
      <c r="O42" s="22" t="n">
        <f aca="false">FALSE()</f>
        <v>0</v>
      </c>
    </row>
    <row r="43" customFormat="false" ht="15" hidden="false" customHeight="false" outlineLevel="0" collapsed="false">
      <c r="A43" s="22" t="str">
        <f aca="false">"demo_cct_delvryadr_"&amp;_!A42</f>
        <v>demo_cct_delvryadr_10041</v>
      </c>
      <c r="B43" s="32" t="s">
        <v>15105</v>
      </c>
      <c r="C43" s="32"/>
      <c r="D43" s="30" t="str">
        <f aca="false">"demo_parent_"&amp;_!A25</f>
        <v>demo_parent_10024</v>
      </c>
      <c r="E43" s="23" t="str">
        <f aca="false">IF(RANDBETWEEN(0,1),"","TRUE")</f>
        <v/>
      </c>
      <c r="F43" s="21" t="str">
        <f aca="false">IF(E43="TRUE","",VLOOKUP(RANDBETWEEN(1,1041),namelist!$H:$I,2,0) &amp;" "&amp;RANDBETWEEN(1,100))</f>
        <v>Mariagränd 93</v>
      </c>
      <c r="G43" s="22"/>
      <c r="H43" s="24" t="n">
        <f aca="false">IF(E43="TRUE","",VLOOKUP(RANDBETWEEN(1,9724),namelist!$R:$T,2,1))</f>
        <v>41475</v>
      </c>
      <c r="I43" s="21" t="str">
        <f aca="false">_xlfn.IFNA(VLOOKUP(H43,namelist!S:T,2,0),"")</f>
        <v>GÖTEBORG            </v>
      </c>
      <c r="J43" s="27" t="str">
        <f aca="false">_xlfn.IFNA(VLOOKUP(K43,res_countries!B:C,2,0),"")</f>
        <v>base.se</v>
      </c>
      <c r="K43" s="21" t="str">
        <f aca="false">IF(E43="TRUE","","Sverige")</f>
        <v>Sverige</v>
      </c>
      <c r="L43" s="21" t="str">
        <f aca="false">IF(E43="TRUE","",0&amp;RANDBETWEEN(8,8)&amp;"-"&amp;RANDBETWEEN(1,9)&amp;RANDBETWEEN(0,9)&amp;RANDBETWEEN(0,9)&amp;" "&amp;RANDBETWEEN(0,9)&amp;RANDBETWEEN(0,9)&amp;" "&amp;RANDBETWEEN(0,9)&amp;RANDBETWEEN(0,9))</f>
        <v>08-600 27 20</v>
      </c>
      <c r="M43" s="21" t="str">
        <f aca="false">IF(E43="TRUE","","+46.7"&amp;RANDBETWEEN(0,9)&amp;RANDBETWEEN(0,9)&amp;RANDBETWEEN(0,9)&amp;RANDBETWEEN(0,9)&amp;RANDBETWEEN(0,9)&amp;RANDBETWEEN(0,9)&amp;RANDBETWEEN(0,9))</f>
        <v>+46.75886705</v>
      </c>
      <c r="O43" s="22" t="n">
        <f aca="false">FALSE()</f>
        <v>0</v>
      </c>
    </row>
    <row r="44" customFormat="false" ht="15" hidden="false" customHeight="false" outlineLevel="0" collapsed="false">
      <c r="A44" s="22" t="str">
        <f aca="false">"demo_cct_delvryadr_"&amp;_!A43</f>
        <v>demo_cct_delvryadr_10042</v>
      </c>
      <c r="B44" s="32" t="s">
        <v>15105</v>
      </c>
      <c r="C44" s="32"/>
      <c r="D44" s="30" t="str">
        <f aca="false">"demo_parent_"&amp;_!A26</f>
        <v>demo_parent_10025</v>
      </c>
      <c r="E44" s="23" t="str">
        <f aca="false">IF(RANDBETWEEN(0,1),"","TRUE")</f>
        <v/>
      </c>
      <c r="F44" s="21" t="str">
        <f aca="false">IF(E44="TRUE","",VLOOKUP(RANDBETWEEN(1,1041),namelist!$H:$I,2,0) &amp;" "&amp;RANDBETWEEN(1,100))</f>
        <v>Skottgränd 68</v>
      </c>
      <c r="G44" s="22"/>
      <c r="H44" s="24" t="n">
        <f aca="false">IF(E44="TRUE","",VLOOKUP(RANDBETWEEN(1,9724),namelist!$R:$T,2,1))</f>
        <v>59023</v>
      </c>
      <c r="I44" s="21" t="str">
        <f aca="false">_xlfn.IFNA(VLOOKUP(H44,namelist!S:T,2,0),"")</f>
        <v>MANTORP             </v>
      </c>
      <c r="J44" s="27" t="str">
        <f aca="false">_xlfn.IFNA(VLOOKUP(K44,res_countries!B:C,2,0),"")</f>
        <v>base.se</v>
      </c>
      <c r="K44" s="21" t="str">
        <f aca="false">IF(E44="TRUE","","Sverige")</f>
        <v>Sverige</v>
      </c>
      <c r="L44" s="21" t="str">
        <f aca="false">IF(E44="TRUE","",0&amp;RANDBETWEEN(8,8)&amp;"-"&amp;RANDBETWEEN(1,9)&amp;RANDBETWEEN(0,9)&amp;RANDBETWEEN(0,9)&amp;" "&amp;RANDBETWEEN(0,9)&amp;RANDBETWEEN(0,9)&amp;" "&amp;RANDBETWEEN(0,9)&amp;RANDBETWEEN(0,9))</f>
        <v>08-531 67 67</v>
      </c>
      <c r="M44" s="21" t="str">
        <f aca="false">IF(E44="TRUE","","+46.7"&amp;RANDBETWEEN(0,9)&amp;RANDBETWEEN(0,9)&amp;RANDBETWEEN(0,9)&amp;RANDBETWEEN(0,9)&amp;RANDBETWEEN(0,9)&amp;RANDBETWEEN(0,9)&amp;RANDBETWEEN(0,9))</f>
        <v>+46.72046785</v>
      </c>
      <c r="O44" s="22" t="n">
        <f aca="false">FALSE()</f>
        <v>0</v>
      </c>
    </row>
    <row r="45" customFormat="false" ht="15" hidden="false" customHeight="false" outlineLevel="0" collapsed="false">
      <c r="A45" s="22" t="str">
        <f aca="false">"demo_cct_delvryadr_"&amp;_!A44</f>
        <v>demo_cct_delvryadr_10043</v>
      </c>
      <c r="B45" s="32" t="s">
        <v>15105</v>
      </c>
      <c r="C45" s="32"/>
      <c r="D45" s="30" t="str">
        <f aca="false">"demo_parent_"&amp;_!A27</f>
        <v>demo_parent_10026</v>
      </c>
      <c r="E45" s="23" t="str">
        <f aca="false">IF(RANDBETWEEN(0,1),"","TRUE")</f>
        <v/>
      </c>
      <c r="F45" s="21" t="str">
        <f aca="false">IF(E45="TRUE","",VLOOKUP(RANDBETWEEN(1,1041),namelist!$H:$I,2,0) &amp;" "&amp;RANDBETWEEN(1,100))</f>
        <v>Vanadisplan 45</v>
      </c>
      <c r="G45" s="22"/>
      <c r="H45" s="24" t="n">
        <f aca="false">IF(E45="TRUE","",VLOOKUP(RANDBETWEEN(1,9724),namelist!$R:$T,2,1))</f>
        <v>79391</v>
      </c>
      <c r="I45" s="21" t="str">
        <f aca="false">_xlfn.IFNA(VLOOKUP(H45,namelist!S:T,2,0),"")</f>
        <v>LEKSAND             </v>
      </c>
      <c r="J45" s="27" t="str">
        <f aca="false">_xlfn.IFNA(VLOOKUP(K45,res_countries!B:C,2,0),"")</f>
        <v>base.se</v>
      </c>
      <c r="K45" s="21" t="str">
        <f aca="false">IF(E45="TRUE","","Sverige")</f>
        <v>Sverige</v>
      </c>
      <c r="L45" s="21" t="str">
        <f aca="false">IF(E45="TRUE","",0&amp;RANDBETWEEN(8,8)&amp;"-"&amp;RANDBETWEEN(1,9)&amp;RANDBETWEEN(0,9)&amp;RANDBETWEEN(0,9)&amp;" "&amp;RANDBETWEEN(0,9)&amp;RANDBETWEEN(0,9)&amp;" "&amp;RANDBETWEEN(0,9)&amp;RANDBETWEEN(0,9))</f>
        <v>08-160 38 60</v>
      </c>
      <c r="M45" s="21" t="str">
        <f aca="false">IF(E45="TRUE","","+46.7"&amp;RANDBETWEEN(0,9)&amp;RANDBETWEEN(0,9)&amp;RANDBETWEEN(0,9)&amp;RANDBETWEEN(0,9)&amp;RANDBETWEEN(0,9)&amp;RANDBETWEEN(0,9)&amp;RANDBETWEEN(0,9))</f>
        <v>+46.75825926</v>
      </c>
      <c r="O45" s="22" t="n">
        <f aca="false">FALSE()</f>
        <v>0</v>
      </c>
    </row>
    <row r="46" customFormat="false" ht="15" hidden="false" customHeight="false" outlineLevel="0" collapsed="false">
      <c r="A46" s="22" t="str">
        <f aca="false">"demo_cct_delvryadr_"&amp;_!A45</f>
        <v>demo_cct_delvryadr_10044</v>
      </c>
      <c r="B46" s="32" t="s">
        <v>15105</v>
      </c>
      <c r="C46" s="32"/>
      <c r="D46" s="30" t="str">
        <f aca="false">"demo_parent_"&amp;_!A28</f>
        <v>demo_parent_10027</v>
      </c>
      <c r="E46" s="23" t="str">
        <f aca="false">IF(RANDBETWEEN(0,1),"","TRUE")</f>
        <v/>
      </c>
      <c r="F46" s="21" t="str">
        <f aca="false">IF(E46="TRUE","",VLOOKUP(RANDBETWEEN(1,1041),namelist!$H:$I,2,0) &amp;" "&amp;RANDBETWEEN(1,100))</f>
        <v>Saltmätargatan 8</v>
      </c>
      <c r="G46" s="22"/>
      <c r="H46" s="24" t="n">
        <f aca="false">IF(E46="TRUE","",VLOOKUP(RANDBETWEEN(1,9724),namelist!$R:$T,2,1))</f>
        <v>19492</v>
      </c>
      <c r="I46" s="21" t="str">
        <f aca="false">_xlfn.IFNA(VLOOKUP(H46,namelist!S:T,2,0),"")</f>
        <v>UPPLANDS VÄSBY      </v>
      </c>
      <c r="J46" s="27" t="str">
        <f aca="false">_xlfn.IFNA(VLOOKUP(K46,res_countries!B:C,2,0),"")</f>
        <v>base.se</v>
      </c>
      <c r="K46" s="21" t="str">
        <f aca="false">IF(E46="TRUE","","Sverige")</f>
        <v>Sverige</v>
      </c>
      <c r="L46" s="21" t="str">
        <f aca="false">IF(E46="TRUE","",0&amp;RANDBETWEEN(8,8)&amp;"-"&amp;RANDBETWEEN(1,9)&amp;RANDBETWEEN(0,9)&amp;RANDBETWEEN(0,9)&amp;" "&amp;RANDBETWEEN(0,9)&amp;RANDBETWEEN(0,9)&amp;" "&amp;RANDBETWEEN(0,9)&amp;RANDBETWEEN(0,9))</f>
        <v>08-976 38 47</v>
      </c>
      <c r="M46" s="21" t="str">
        <f aca="false">IF(E46="TRUE","","+46.7"&amp;RANDBETWEEN(0,9)&amp;RANDBETWEEN(0,9)&amp;RANDBETWEEN(0,9)&amp;RANDBETWEEN(0,9)&amp;RANDBETWEEN(0,9)&amp;RANDBETWEEN(0,9)&amp;RANDBETWEEN(0,9))</f>
        <v>+46.77203973</v>
      </c>
      <c r="O46" s="22" t="n">
        <f aca="false">FALSE()</f>
        <v>0</v>
      </c>
    </row>
    <row r="47" customFormat="false" ht="15" hidden="false" customHeight="false" outlineLevel="0" collapsed="false">
      <c r="A47" s="22" t="str">
        <f aca="false">"demo_cct_delvryadr_"&amp;_!A46</f>
        <v>demo_cct_delvryadr_10045</v>
      </c>
      <c r="B47" s="32" t="s">
        <v>15105</v>
      </c>
      <c r="C47" s="32"/>
      <c r="D47" s="30" t="str">
        <f aca="false">"demo_parent_"&amp;_!A29</f>
        <v>demo_parent_10028</v>
      </c>
      <c r="E47" s="23" t="str">
        <f aca="false">IF(RANDBETWEEN(0,1),"","TRUE")</f>
        <v/>
      </c>
      <c r="F47" s="21" t="str">
        <f aca="false">IF(E47="TRUE","",VLOOKUP(RANDBETWEEN(1,1041),namelist!$H:$I,2,0) &amp;" "&amp;RANDBETWEEN(1,100))</f>
        <v>Sveavägen 47</v>
      </c>
      <c r="G47" s="22"/>
      <c r="H47" s="24" t="n">
        <f aca="false">IF(E47="TRUE","",VLOOKUP(RANDBETWEEN(1,9724),namelist!$R:$T,2,1))</f>
        <v>81293</v>
      </c>
      <c r="I47" s="21" t="str">
        <f aca="false">_xlfn.IFNA(VLOOKUP(H47,namelist!S:T,2,0),"")</f>
        <v>KUNGSGÅRDEN         </v>
      </c>
      <c r="J47" s="27" t="str">
        <f aca="false">_xlfn.IFNA(VLOOKUP(K47,res_countries!B:C,2,0),"")</f>
        <v>base.se</v>
      </c>
      <c r="K47" s="21" t="str">
        <f aca="false">IF(E47="TRUE","","Sverige")</f>
        <v>Sverige</v>
      </c>
      <c r="L47" s="21" t="str">
        <f aca="false">IF(E47="TRUE","",0&amp;RANDBETWEEN(8,8)&amp;"-"&amp;RANDBETWEEN(1,9)&amp;RANDBETWEEN(0,9)&amp;RANDBETWEEN(0,9)&amp;" "&amp;RANDBETWEEN(0,9)&amp;RANDBETWEEN(0,9)&amp;" "&amp;RANDBETWEEN(0,9)&amp;RANDBETWEEN(0,9))</f>
        <v>08-175 99 01</v>
      </c>
      <c r="M47" s="21" t="str">
        <f aca="false">IF(E47="TRUE","","+46.7"&amp;RANDBETWEEN(0,9)&amp;RANDBETWEEN(0,9)&amp;RANDBETWEEN(0,9)&amp;RANDBETWEEN(0,9)&amp;RANDBETWEEN(0,9)&amp;RANDBETWEEN(0,9)&amp;RANDBETWEEN(0,9))</f>
        <v>+46.78464063</v>
      </c>
      <c r="O47" s="22" t="n">
        <f aca="false">FALSE()</f>
        <v>0</v>
      </c>
    </row>
    <row r="48" customFormat="false" ht="15" hidden="false" customHeight="false" outlineLevel="0" collapsed="false">
      <c r="A48" s="22" t="str">
        <f aca="false">"demo_cct_delvryadr_"&amp;_!A47</f>
        <v>demo_cct_delvryadr_10046</v>
      </c>
      <c r="B48" s="32" t="s">
        <v>15105</v>
      </c>
      <c r="C48" s="32"/>
      <c r="D48" s="30" t="str">
        <f aca="false">"demo_parent_"&amp;_!A30</f>
        <v>demo_parent_10029</v>
      </c>
      <c r="E48" s="23" t="str">
        <f aca="false">IF(RANDBETWEEN(0,1),"","TRUE")</f>
        <v>TRUE</v>
      </c>
      <c r="F48" s="21" t="str">
        <f aca="false">IF(E48="TRUE","",VLOOKUP(RANDBETWEEN(1,1041),namelist!$H:$I,2,0) &amp;" "&amp;RANDBETWEEN(1,100))</f>
        <v/>
      </c>
      <c r="G48" s="22"/>
      <c r="H48" s="24" t="str">
        <f aca="false">IF(E48="TRUE","",VLOOKUP(RANDBETWEEN(1,9724),namelist!$R:$T,2,1))</f>
        <v/>
      </c>
      <c r="I48" s="21" t="str">
        <f aca="false">_xlfn.IFNA(VLOOKUP(H48,namelist!S:T,2,0),"")</f>
        <v/>
      </c>
      <c r="J48" s="27" t="str">
        <f aca="false">_xlfn.IFNA(VLOOKUP(K48,res_countries!B:C,2,0),"")</f>
        <v/>
      </c>
      <c r="K48" s="21" t="str">
        <f aca="false">IF(E48="TRUE","","Sverige")</f>
        <v/>
      </c>
      <c r="L48" s="21" t="str">
        <f aca="false">IF(E48="TRUE","",0&amp;RANDBETWEEN(8,8)&amp;"-"&amp;RANDBETWEEN(1,9)&amp;RANDBETWEEN(0,9)&amp;RANDBETWEEN(0,9)&amp;" "&amp;RANDBETWEEN(0,9)&amp;RANDBETWEEN(0,9)&amp;" "&amp;RANDBETWEEN(0,9)&amp;RANDBETWEEN(0,9))</f>
        <v/>
      </c>
      <c r="M48" s="21" t="str">
        <f aca="false">IF(E48="TRUE","","+46.7"&amp;RANDBETWEEN(0,9)&amp;RANDBETWEEN(0,9)&amp;RANDBETWEEN(0,9)&amp;RANDBETWEEN(0,9)&amp;RANDBETWEEN(0,9)&amp;RANDBETWEEN(0,9)&amp;RANDBETWEEN(0,9))</f>
        <v/>
      </c>
      <c r="O48" s="22" t="n">
        <f aca="false">FALSE()</f>
        <v>0</v>
      </c>
    </row>
    <row r="49" customFormat="false" ht="15" hidden="false" customHeight="false" outlineLevel="0" collapsed="false">
      <c r="A49" s="22" t="str">
        <f aca="false">"demo_cct_delvryadr_"&amp;_!A48</f>
        <v>demo_cct_delvryadr_10047</v>
      </c>
      <c r="B49" s="32" t="s">
        <v>15105</v>
      </c>
      <c r="C49" s="32"/>
      <c r="D49" s="30" t="str">
        <f aca="false">"demo_parent_"&amp;_!A31</f>
        <v>demo_parent_10030</v>
      </c>
      <c r="E49" s="23" t="str">
        <f aca="false">IF(RANDBETWEEN(0,1),"","TRUE")</f>
        <v/>
      </c>
      <c r="F49" s="21" t="str">
        <f aca="false">IF(E49="TRUE","",VLOOKUP(RANDBETWEEN(1,1041),namelist!$H:$I,2,0) &amp;" "&amp;RANDBETWEEN(1,100))</f>
        <v>Mariagränd 62</v>
      </c>
      <c r="G49" s="22"/>
      <c r="H49" s="24" t="n">
        <f aca="false">IF(E49="TRUE","",VLOOKUP(RANDBETWEEN(1,9724),namelist!$R:$T,2,1))</f>
        <v>46593</v>
      </c>
      <c r="I49" s="21" t="str">
        <f aca="false">_xlfn.IFNA(VLOOKUP(H49,namelist!S:T,2,0),"")</f>
        <v>NOSSEBRO            </v>
      </c>
      <c r="J49" s="27" t="str">
        <f aca="false">_xlfn.IFNA(VLOOKUP(K49,res_countries!B:C,2,0),"")</f>
        <v>base.se</v>
      </c>
      <c r="K49" s="21" t="str">
        <f aca="false">IF(E49="TRUE","","Sverige")</f>
        <v>Sverige</v>
      </c>
      <c r="L49" s="21" t="str">
        <f aca="false">IF(E49="TRUE","",0&amp;RANDBETWEEN(8,8)&amp;"-"&amp;RANDBETWEEN(1,9)&amp;RANDBETWEEN(0,9)&amp;RANDBETWEEN(0,9)&amp;" "&amp;RANDBETWEEN(0,9)&amp;RANDBETWEEN(0,9)&amp;" "&amp;RANDBETWEEN(0,9)&amp;RANDBETWEEN(0,9))</f>
        <v>08-480 72 33</v>
      </c>
      <c r="M49" s="21" t="str">
        <f aca="false">IF(E49="TRUE","","+46.7"&amp;RANDBETWEEN(0,9)&amp;RANDBETWEEN(0,9)&amp;RANDBETWEEN(0,9)&amp;RANDBETWEEN(0,9)&amp;RANDBETWEEN(0,9)&amp;RANDBETWEEN(0,9)&amp;RANDBETWEEN(0,9))</f>
        <v>+46.77446189</v>
      </c>
      <c r="O49" s="22" t="n">
        <f aca="false">FALSE()</f>
        <v>0</v>
      </c>
    </row>
    <row r="50" customFormat="false" ht="15" hidden="false" customHeight="false" outlineLevel="0" collapsed="false">
      <c r="A50" s="22" t="str">
        <f aca="false">"demo_cct_delvryadr_"&amp;_!A49</f>
        <v>demo_cct_delvryadr_10048</v>
      </c>
      <c r="B50" s="32" t="s">
        <v>15105</v>
      </c>
      <c r="C50" s="32"/>
      <c r="D50" s="30" t="str">
        <f aca="false">"demo_parent_"&amp;_!A32</f>
        <v>demo_parent_10031</v>
      </c>
      <c r="E50" s="23" t="str">
        <f aca="false">IF(RANDBETWEEN(0,1),"","TRUE")</f>
        <v/>
      </c>
      <c r="F50" s="21" t="str">
        <f aca="false">IF(E50="TRUE","",VLOOKUP(RANDBETWEEN(1,1041),namelist!$H:$I,2,0) &amp;" "&amp;RANDBETWEEN(1,100))</f>
        <v>Fredrikshovsgatan 8</v>
      </c>
      <c r="G50" s="22"/>
      <c r="H50" s="24" t="n">
        <f aca="false">IF(E50="TRUE","",VLOOKUP(RANDBETWEEN(1,9724),namelist!$R:$T,2,1))</f>
        <v>46133</v>
      </c>
      <c r="I50" s="21" t="str">
        <f aca="false">_xlfn.IFNA(VLOOKUP(H50,namelist!S:T,2,0),"")</f>
        <v>TROLLHÄTTAN         </v>
      </c>
      <c r="J50" s="27" t="str">
        <f aca="false">_xlfn.IFNA(VLOOKUP(K50,res_countries!B:C,2,0),"")</f>
        <v>base.se</v>
      </c>
      <c r="K50" s="21" t="str">
        <f aca="false">IF(E50="TRUE","","Sverige")</f>
        <v>Sverige</v>
      </c>
      <c r="L50" s="21" t="str">
        <f aca="false">IF(E50="TRUE","",0&amp;RANDBETWEEN(8,8)&amp;"-"&amp;RANDBETWEEN(1,9)&amp;RANDBETWEEN(0,9)&amp;RANDBETWEEN(0,9)&amp;" "&amp;RANDBETWEEN(0,9)&amp;RANDBETWEEN(0,9)&amp;" "&amp;RANDBETWEEN(0,9)&amp;RANDBETWEEN(0,9))</f>
        <v>08-782 38 68</v>
      </c>
      <c r="M50" s="21" t="str">
        <f aca="false">IF(E50="TRUE","","+46.7"&amp;RANDBETWEEN(0,9)&amp;RANDBETWEEN(0,9)&amp;RANDBETWEEN(0,9)&amp;RANDBETWEEN(0,9)&amp;RANDBETWEEN(0,9)&amp;RANDBETWEEN(0,9)&amp;RANDBETWEEN(0,9))</f>
        <v>+46.76446987</v>
      </c>
      <c r="O50" s="22" t="n">
        <f aca="false">FALSE()</f>
        <v>0</v>
      </c>
    </row>
    <row r="51" customFormat="false" ht="15" hidden="false" customHeight="false" outlineLevel="0" collapsed="false">
      <c r="A51" s="22" t="str">
        <f aca="false">"demo_cct_delvryadr_"&amp;_!A50</f>
        <v>demo_cct_delvryadr_10049</v>
      </c>
      <c r="B51" s="32" t="s">
        <v>15105</v>
      </c>
      <c r="C51" s="32"/>
      <c r="D51" s="30" t="str">
        <f aca="false">"demo_parent_"&amp;_!A33</f>
        <v>demo_parent_10032</v>
      </c>
      <c r="E51" s="23" t="str">
        <f aca="false">IF(RANDBETWEEN(0,1),"","TRUE")</f>
        <v>TRUE</v>
      </c>
      <c r="F51" s="21" t="str">
        <f aca="false">IF(E51="TRUE","",VLOOKUP(RANDBETWEEN(1,1041),namelist!$H:$I,2,0) &amp;" "&amp;RANDBETWEEN(1,100))</f>
        <v/>
      </c>
      <c r="G51" s="22"/>
      <c r="H51" s="24" t="str">
        <f aca="false">IF(E51="TRUE","",VLOOKUP(RANDBETWEEN(1,9724),namelist!$R:$T,2,1))</f>
        <v/>
      </c>
      <c r="I51" s="21" t="str">
        <f aca="false">_xlfn.IFNA(VLOOKUP(H51,namelist!S:T,2,0),"")</f>
        <v/>
      </c>
      <c r="J51" s="27" t="str">
        <f aca="false">_xlfn.IFNA(VLOOKUP(K51,res_countries!B:C,2,0),"")</f>
        <v/>
      </c>
      <c r="K51" s="21" t="str">
        <f aca="false">IF(E51="TRUE","","Sverige")</f>
        <v/>
      </c>
      <c r="L51" s="21" t="str">
        <f aca="false">IF(E51="TRUE","",0&amp;RANDBETWEEN(8,8)&amp;"-"&amp;RANDBETWEEN(1,9)&amp;RANDBETWEEN(0,9)&amp;RANDBETWEEN(0,9)&amp;" "&amp;RANDBETWEEN(0,9)&amp;RANDBETWEEN(0,9)&amp;" "&amp;RANDBETWEEN(0,9)&amp;RANDBETWEEN(0,9))</f>
        <v/>
      </c>
      <c r="M51" s="21" t="str">
        <f aca="false">IF(E51="TRUE","","+46.7"&amp;RANDBETWEEN(0,9)&amp;RANDBETWEEN(0,9)&amp;RANDBETWEEN(0,9)&amp;RANDBETWEEN(0,9)&amp;RANDBETWEEN(0,9)&amp;RANDBETWEEN(0,9)&amp;RANDBETWEEN(0,9))</f>
        <v/>
      </c>
      <c r="O51" s="22" t="n">
        <f aca="false">FALSE()</f>
        <v>0</v>
      </c>
    </row>
    <row r="52" customFormat="false" ht="15" hidden="false" customHeight="false" outlineLevel="0" collapsed="false">
      <c r="A52" s="22" t="str">
        <f aca="false">"demo_cct_delvryadr_"&amp;_!A51</f>
        <v>demo_cct_delvryadr_10050</v>
      </c>
      <c r="B52" s="32" t="s">
        <v>15105</v>
      </c>
      <c r="C52" s="32"/>
      <c r="D52" s="30" t="str">
        <f aca="false">"demo_parent_"&amp;_!A34</f>
        <v>demo_parent_10033</v>
      </c>
      <c r="E52" s="23" t="str">
        <f aca="false">IF(RANDBETWEEN(0,1),"","TRUE")</f>
        <v>TRUE</v>
      </c>
      <c r="F52" s="21" t="str">
        <f aca="false">IF(E52="TRUE","",VLOOKUP(RANDBETWEEN(1,1041),namelist!$H:$I,2,0) &amp;" "&amp;RANDBETWEEN(1,100))</f>
        <v/>
      </c>
      <c r="G52" s="22"/>
      <c r="H52" s="24" t="str">
        <f aca="false">IF(E52="TRUE","",VLOOKUP(RANDBETWEEN(1,9724),namelist!$R:$T,2,1))</f>
        <v/>
      </c>
      <c r="I52" s="21" t="str">
        <f aca="false">_xlfn.IFNA(VLOOKUP(H52,namelist!S:T,2,0),"")</f>
        <v/>
      </c>
      <c r="J52" s="27" t="str">
        <f aca="false">_xlfn.IFNA(VLOOKUP(K52,res_countries!B:C,2,0),"")</f>
        <v/>
      </c>
      <c r="K52" s="21" t="str">
        <f aca="false">IF(E52="TRUE","","Sverige")</f>
        <v/>
      </c>
      <c r="L52" s="21" t="str">
        <f aca="false">IF(E52="TRUE","",0&amp;RANDBETWEEN(8,8)&amp;"-"&amp;RANDBETWEEN(1,9)&amp;RANDBETWEEN(0,9)&amp;RANDBETWEEN(0,9)&amp;" "&amp;RANDBETWEEN(0,9)&amp;RANDBETWEEN(0,9)&amp;" "&amp;RANDBETWEEN(0,9)&amp;RANDBETWEEN(0,9))</f>
        <v/>
      </c>
      <c r="M52" s="21" t="str">
        <f aca="false">IF(E52="TRUE","","+46.7"&amp;RANDBETWEEN(0,9)&amp;RANDBETWEEN(0,9)&amp;RANDBETWEEN(0,9)&amp;RANDBETWEEN(0,9)&amp;RANDBETWEEN(0,9)&amp;RANDBETWEEN(0,9)&amp;RANDBETWEEN(0,9))</f>
        <v/>
      </c>
      <c r="O52" s="22" t="n">
        <f aca="false">FALSE()</f>
        <v>0</v>
      </c>
    </row>
    <row r="53" customFormat="false" ht="15" hidden="false" customHeight="false" outlineLevel="0" collapsed="false">
      <c r="A53" s="22" t="str">
        <f aca="false">"demo_cct_delvryadr_"&amp;_!A52</f>
        <v>demo_cct_delvryadr_10051</v>
      </c>
      <c r="B53" s="32" t="s">
        <v>15105</v>
      </c>
      <c r="C53" s="32"/>
      <c r="D53" s="30" t="str">
        <f aca="false">"demo_parent_"&amp;_!A35</f>
        <v>demo_parent_10034</v>
      </c>
      <c r="E53" s="23" t="str">
        <f aca="false">IF(RANDBETWEEN(0,1),"","TRUE")</f>
        <v/>
      </c>
      <c r="F53" s="21" t="str">
        <f aca="false">IF(E53="TRUE","",VLOOKUP(RANDBETWEEN(1,1041),namelist!$H:$I,2,0) &amp;" "&amp;RANDBETWEEN(1,100))</f>
        <v>Skansbrogatan 2</v>
      </c>
      <c r="G53" s="22"/>
      <c r="H53" s="24" t="n">
        <f aca="false">IF(E53="TRUE","",VLOOKUP(RANDBETWEEN(1,9724),namelist!$R:$T,2,1))</f>
        <v>91136</v>
      </c>
      <c r="I53" s="21" t="str">
        <f aca="false">_xlfn.IFNA(VLOOKUP(H53,namelist!S:T,2,0),"")</f>
        <v>VÄNNÄSBY            </v>
      </c>
      <c r="J53" s="27" t="str">
        <f aca="false">_xlfn.IFNA(VLOOKUP(K53,res_countries!B:C,2,0),"")</f>
        <v>base.se</v>
      </c>
      <c r="K53" s="21" t="str">
        <f aca="false">IF(E53="TRUE","","Sverige")</f>
        <v>Sverige</v>
      </c>
      <c r="L53" s="21" t="str">
        <f aca="false">IF(E53="TRUE","",0&amp;RANDBETWEEN(8,8)&amp;"-"&amp;RANDBETWEEN(1,9)&amp;RANDBETWEEN(0,9)&amp;RANDBETWEEN(0,9)&amp;" "&amp;RANDBETWEEN(0,9)&amp;RANDBETWEEN(0,9)&amp;" "&amp;RANDBETWEEN(0,9)&amp;RANDBETWEEN(0,9))</f>
        <v>08-906 65 99</v>
      </c>
      <c r="M53" s="21" t="str">
        <f aca="false">IF(E53="TRUE","","+46.7"&amp;RANDBETWEEN(0,9)&amp;RANDBETWEEN(0,9)&amp;RANDBETWEEN(0,9)&amp;RANDBETWEEN(0,9)&amp;RANDBETWEEN(0,9)&amp;RANDBETWEEN(0,9)&amp;RANDBETWEEN(0,9))</f>
        <v>+46.72368346</v>
      </c>
      <c r="O53" s="22" t="n">
        <f aca="false">FALSE()</f>
        <v>0</v>
      </c>
    </row>
    <row r="54" customFormat="false" ht="15" hidden="false" customHeight="false" outlineLevel="0" collapsed="false">
      <c r="A54" s="22" t="str">
        <f aca="false">"demo_cct_delvryadr_"&amp;_!A53</f>
        <v>demo_cct_delvryadr_10052</v>
      </c>
      <c r="B54" s="32" t="s">
        <v>15105</v>
      </c>
      <c r="C54" s="32"/>
      <c r="D54" s="30" t="str">
        <f aca="false">"demo_parent_"&amp;_!A36</f>
        <v>demo_parent_10035</v>
      </c>
      <c r="E54" s="23" t="str">
        <f aca="false">IF(RANDBETWEEN(0,1),"","TRUE")</f>
        <v>TRUE</v>
      </c>
      <c r="F54" s="21" t="str">
        <f aca="false">IF(E54="TRUE","",VLOOKUP(RANDBETWEEN(1,1041),namelist!$H:$I,2,0) &amp;" "&amp;RANDBETWEEN(1,100))</f>
        <v/>
      </c>
      <c r="G54" s="22"/>
      <c r="H54" s="24" t="str">
        <f aca="false">IF(E54="TRUE","",VLOOKUP(RANDBETWEEN(1,9724),namelist!$R:$T,2,1))</f>
        <v/>
      </c>
      <c r="I54" s="21" t="str">
        <f aca="false">_xlfn.IFNA(VLOOKUP(H54,namelist!S:T,2,0),"")</f>
        <v/>
      </c>
      <c r="J54" s="27" t="str">
        <f aca="false">_xlfn.IFNA(VLOOKUP(K54,res_countries!B:C,2,0),"")</f>
        <v/>
      </c>
      <c r="K54" s="21" t="str">
        <f aca="false">IF(E54="TRUE","","Sverige")</f>
        <v/>
      </c>
      <c r="L54" s="21" t="str">
        <f aca="false">IF(E54="TRUE","",0&amp;RANDBETWEEN(8,8)&amp;"-"&amp;RANDBETWEEN(1,9)&amp;RANDBETWEEN(0,9)&amp;RANDBETWEEN(0,9)&amp;" "&amp;RANDBETWEEN(0,9)&amp;RANDBETWEEN(0,9)&amp;" "&amp;RANDBETWEEN(0,9)&amp;RANDBETWEEN(0,9))</f>
        <v/>
      </c>
      <c r="M54" s="21" t="str">
        <f aca="false">IF(E54="TRUE","","+46.7"&amp;RANDBETWEEN(0,9)&amp;RANDBETWEEN(0,9)&amp;RANDBETWEEN(0,9)&amp;RANDBETWEEN(0,9)&amp;RANDBETWEEN(0,9)&amp;RANDBETWEEN(0,9)&amp;RANDBETWEEN(0,9))</f>
        <v/>
      </c>
      <c r="O54" s="22" t="n">
        <f aca="false">FALSE()</f>
        <v>0</v>
      </c>
    </row>
    <row r="55" customFormat="false" ht="15" hidden="false" customHeight="false" outlineLevel="0" collapsed="false">
      <c r="A55" s="22" t="str">
        <f aca="false">"demo_cct_delvryadr_"&amp;_!A54</f>
        <v>demo_cct_delvryadr_10053</v>
      </c>
      <c r="B55" s="32" t="s">
        <v>15105</v>
      </c>
      <c r="C55" s="32"/>
      <c r="D55" s="30" t="str">
        <f aca="false">"demo_parent_"&amp;_!A37</f>
        <v>demo_parent_10036</v>
      </c>
      <c r="E55" s="23" t="str">
        <f aca="false">IF(RANDBETWEEN(0,1),"","TRUE")</f>
        <v/>
      </c>
      <c r="F55" s="21" t="str">
        <f aca="false">IF(E55="TRUE","",VLOOKUP(RANDBETWEEN(1,1041),namelist!$H:$I,2,0) &amp;" "&amp;RANDBETWEEN(1,100))</f>
        <v>Parkgatan 87</v>
      </c>
      <c r="G55" s="22"/>
      <c r="H55" s="24" t="n">
        <f aca="false">IF(E55="TRUE","",VLOOKUP(RANDBETWEEN(1,9724),namelist!$R:$T,2,1))</f>
        <v>29436</v>
      </c>
      <c r="I55" s="21" t="str">
        <f aca="false">_xlfn.IFNA(VLOOKUP(H55,namelist!S:T,2,0),"")</f>
        <v>SÖLVESBORG          </v>
      </c>
      <c r="J55" s="27" t="str">
        <f aca="false">_xlfn.IFNA(VLOOKUP(K55,res_countries!B:C,2,0),"")</f>
        <v>base.se</v>
      </c>
      <c r="K55" s="21" t="str">
        <f aca="false">IF(E55="TRUE","","Sverige")</f>
        <v>Sverige</v>
      </c>
      <c r="L55" s="21" t="str">
        <f aca="false">IF(E55="TRUE","",0&amp;RANDBETWEEN(8,8)&amp;"-"&amp;RANDBETWEEN(1,9)&amp;RANDBETWEEN(0,9)&amp;RANDBETWEEN(0,9)&amp;" "&amp;RANDBETWEEN(0,9)&amp;RANDBETWEEN(0,9)&amp;" "&amp;RANDBETWEEN(0,9)&amp;RANDBETWEEN(0,9))</f>
        <v>08-391 77 26</v>
      </c>
      <c r="M55" s="21" t="str">
        <f aca="false">IF(E55="TRUE","","+46.7"&amp;RANDBETWEEN(0,9)&amp;RANDBETWEEN(0,9)&amp;RANDBETWEEN(0,9)&amp;RANDBETWEEN(0,9)&amp;RANDBETWEEN(0,9)&amp;RANDBETWEEN(0,9)&amp;RANDBETWEEN(0,9))</f>
        <v>+46.71363389</v>
      </c>
      <c r="O55" s="22" t="n">
        <f aca="false">FALSE()</f>
        <v>0</v>
      </c>
    </row>
    <row r="56" customFormat="false" ht="15" hidden="false" customHeight="false" outlineLevel="0" collapsed="false">
      <c r="A56" s="22" t="str">
        <f aca="false">"demo_cct_delvryadr_"&amp;_!A55</f>
        <v>demo_cct_delvryadr_10054</v>
      </c>
      <c r="B56" s="32" t="s">
        <v>15105</v>
      </c>
      <c r="C56" s="32"/>
      <c r="D56" s="30" t="str">
        <f aca="false">"demo_parent_"&amp;_!A38</f>
        <v>demo_parent_10037</v>
      </c>
      <c r="E56" s="23" t="str">
        <f aca="false">IF(RANDBETWEEN(0,1),"","TRUE")</f>
        <v/>
      </c>
      <c r="F56" s="21" t="str">
        <f aca="false">IF(E56="TRUE","",VLOOKUP(RANDBETWEEN(1,1041),namelist!$H:$I,2,0) &amp;" "&amp;RANDBETWEEN(1,100))</f>
        <v>Stickelbärsvägen 100</v>
      </c>
      <c r="G56" s="22"/>
      <c r="H56" s="24" t="n">
        <f aca="false">IF(E56="TRUE","",VLOOKUP(RANDBETWEEN(1,9724),namelist!$R:$T,2,1))</f>
        <v>38630</v>
      </c>
      <c r="I56" s="21" t="str">
        <f aca="false">_xlfn.IFNA(VLOOKUP(H56,namelist!S:T,2,0),"")</f>
        <v>FÄRJESTADEN         </v>
      </c>
      <c r="J56" s="27" t="str">
        <f aca="false">_xlfn.IFNA(VLOOKUP(K56,res_countries!B:C,2,0),"")</f>
        <v>base.se</v>
      </c>
      <c r="K56" s="21" t="str">
        <f aca="false">IF(E56="TRUE","","Sverige")</f>
        <v>Sverige</v>
      </c>
      <c r="L56" s="21" t="str">
        <f aca="false">IF(E56="TRUE","",0&amp;RANDBETWEEN(8,8)&amp;"-"&amp;RANDBETWEEN(1,9)&amp;RANDBETWEEN(0,9)&amp;RANDBETWEEN(0,9)&amp;" "&amp;RANDBETWEEN(0,9)&amp;RANDBETWEEN(0,9)&amp;" "&amp;RANDBETWEEN(0,9)&amp;RANDBETWEEN(0,9))</f>
        <v>08-755 21 18</v>
      </c>
      <c r="M56" s="21" t="str">
        <f aca="false">IF(E56="TRUE","","+46.7"&amp;RANDBETWEEN(0,9)&amp;RANDBETWEEN(0,9)&amp;RANDBETWEEN(0,9)&amp;RANDBETWEEN(0,9)&amp;RANDBETWEEN(0,9)&amp;RANDBETWEEN(0,9)&amp;RANDBETWEEN(0,9))</f>
        <v>+46.75052142</v>
      </c>
      <c r="O56" s="22" t="n">
        <f aca="false">FALSE()</f>
        <v>0</v>
      </c>
    </row>
    <row r="57" customFormat="false" ht="15" hidden="false" customHeight="false" outlineLevel="0" collapsed="false">
      <c r="A57" s="22" t="str">
        <f aca="false">"demo_cct_delvryadr_"&amp;_!A56</f>
        <v>demo_cct_delvryadr_10055</v>
      </c>
      <c r="B57" s="32" t="s">
        <v>15105</v>
      </c>
      <c r="C57" s="32"/>
      <c r="D57" s="30" t="str">
        <f aca="false">"demo_parent_"&amp;_!A39</f>
        <v>demo_parent_10038</v>
      </c>
      <c r="E57" s="23" t="str">
        <f aca="false">IF(RANDBETWEEN(0,1),"","TRUE")</f>
        <v>TRUE</v>
      </c>
      <c r="F57" s="21" t="str">
        <f aca="false">IF(E57="TRUE","",VLOOKUP(RANDBETWEEN(1,1041),namelist!$H:$I,2,0) &amp;" "&amp;RANDBETWEEN(1,100))</f>
        <v/>
      </c>
      <c r="G57" s="22"/>
      <c r="H57" s="24" t="str">
        <f aca="false">IF(E57="TRUE","",VLOOKUP(RANDBETWEEN(1,9724),namelist!$R:$T,2,1))</f>
        <v/>
      </c>
      <c r="I57" s="21" t="str">
        <f aca="false">_xlfn.IFNA(VLOOKUP(H57,namelist!S:T,2,0),"")</f>
        <v/>
      </c>
      <c r="J57" s="27" t="str">
        <f aca="false">_xlfn.IFNA(VLOOKUP(K57,res_countries!B:C,2,0),"")</f>
        <v/>
      </c>
      <c r="K57" s="21" t="str">
        <f aca="false">IF(E57="TRUE","","Sverige")</f>
        <v/>
      </c>
      <c r="L57" s="21" t="str">
        <f aca="false">IF(E57="TRUE","",0&amp;RANDBETWEEN(8,8)&amp;"-"&amp;RANDBETWEEN(1,9)&amp;RANDBETWEEN(0,9)&amp;RANDBETWEEN(0,9)&amp;" "&amp;RANDBETWEEN(0,9)&amp;RANDBETWEEN(0,9)&amp;" "&amp;RANDBETWEEN(0,9)&amp;RANDBETWEEN(0,9))</f>
        <v/>
      </c>
      <c r="M57" s="21" t="str">
        <f aca="false">IF(E57="TRUE","","+46.7"&amp;RANDBETWEEN(0,9)&amp;RANDBETWEEN(0,9)&amp;RANDBETWEEN(0,9)&amp;RANDBETWEEN(0,9)&amp;RANDBETWEEN(0,9)&amp;RANDBETWEEN(0,9)&amp;RANDBETWEEN(0,9))</f>
        <v/>
      </c>
      <c r="O57" s="22" t="n">
        <f aca="false">FALSE()</f>
        <v>0</v>
      </c>
    </row>
    <row r="58" customFormat="false" ht="15" hidden="false" customHeight="false" outlineLevel="0" collapsed="false">
      <c r="A58" s="22" t="str">
        <f aca="false">"demo_cct_delvryadr_"&amp;_!A57</f>
        <v>demo_cct_delvryadr_10056</v>
      </c>
      <c r="B58" s="32" t="s">
        <v>15105</v>
      </c>
      <c r="C58" s="32"/>
      <c r="D58" s="30" t="str">
        <f aca="false">"demo_parent_"&amp;_!A40</f>
        <v>demo_parent_10039</v>
      </c>
      <c r="E58" s="23" t="str">
        <f aca="false">IF(RANDBETWEEN(0,1),"","TRUE")</f>
        <v>TRUE</v>
      </c>
      <c r="F58" s="21" t="str">
        <f aca="false">IF(E58="TRUE","",VLOOKUP(RANDBETWEEN(1,1041),namelist!$H:$I,2,0) &amp;" "&amp;RANDBETWEEN(1,100))</f>
        <v/>
      </c>
      <c r="G58" s="22"/>
      <c r="H58" s="24" t="str">
        <f aca="false">IF(E58="TRUE","",VLOOKUP(RANDBETWEEN(1,9724),namelist!$R:$T,2,1))</f>
        <v/>
      </c>
      <c r="I58" s="21" t="str">
        <f aca="false">_xlfn.IFNA(VLOOKUP(H58,namelist!S:T,2,0),"")</f>
        <v/>
      </c>
      <c r="J58" s="27" t="str">
        <f aca="false">_xlfn.IFNA(VLOOKUP(K58,res_countries!B:C,2,0),"")</f>
        <v/>
      </c>
      <c r="K58" s="21" t="str">
        <f aca="false">IF(E58="TRUE","","Sverige")</f>
        <v/>
      </c>
      <c r="L58" s="21" t="str">
        <f aca="false">IF(E58="TRUE","",0&amp;RANDBETWEEN(8,8)&amp;"-"&amp;RANDBETWEEN(1,9)&amp;RANDBETWEEN(0,9)&amp;RANDBETWEEN(0,9)&amp;" "&amp;RANDBETWEEN(0,9)&amp;RANDBETWEEN(0,9)&amp;" "&amp;RANDBETWEEN(0,9)&amp;RANDBETWEEN(0,9))</f>
        <v/>
      </c>
      <c r="M58" s="21" t="str">
        <f aca="false">IF(E58="TRUE","","+46.7"&amp;RANDBETWEEN(0,9)&amp;RANDBETWEEN(0,9)&amp;RANDBETWEEN(0,9)&amp;RANDBETWEEN(0,9)&amp;RANDBETWEEN(0,9)&amp;RANDBETWEEN(0,9)&amp;RANDBETWEEN(0,9))</f>
        <v/>
      </c>
      <c r="O58" s="22" t="n">
        <f aca="false">FALSE()</f>
        <v>0</v>
      </c>
    </row>
    <row r="59" customFormat="false" ht="15" hidden="false" customHeight="false" outlineLevel="0" collapsed="false">
      <c r="A59" s="22" t="str">
        <f aca="false">"demo_cct_delvryadr_"&amp;_!A58</f>
        <v>demo_cct_delvryadr_10057</v>
      </c>
      <c r="B59" s="32" t="s">
        <v>15105</v>
      </c>
      <c r="C59" s="32"/>
      <c r="D59" s="30" t="str">
        <f aca="false">"demo_parent_"&amp;_!A41</f>
        <v>demo_parent_10040</v>
      </c>
      <c r="E59" s="23" t="str">
        <f aca="false">IF(RANDBETWEEN(0,1),"","TRUE")</f>
        <v/>
      </c>
      <c r="F59" s="21" t="str">
        <f aca="false">IF(E59="TRUE","",VLOOKUP(RANDBETWEEN(1,1041),namelist!$H:$I,2,0) &amp;" "&amp;RANDBETWEEN(1,100))</f>
        <v>Norra Riddarholmshamnen 42</v>
      </c>
      <c r="G59" s="22"/>
      <c r="H59" s="24" t="n">
        <f aca="false">IF(E59="TRUE","",VLOOKUP(RANDBETWEEN(1,9724),namelist!$R:$T,2,1))</f>
        <v>74695</v>
      </c>
      <c r="I59" s="21" t="str">
        <f aca="false">_xlfn.IFNA(VLOOKUP(H59,namelist!S:T,2,0),"")</f>
        <v>SKOKLOSTER          </v>
      </c>
      <c r="J59" s="27" t="str">
        <f aca="false">_xlfn.IFNA(VLOOKUP(K59,res_countries!B:C,2,0),"")</f>
        <v>base.se</v>
      </c>
      <c r="K59" s="21" t="str">
        <f aca="false">IF(E59="TRUE","","Sverige")</f>
        <v>Sverige</v>
      </c>
      <c r="L59" s="21" t="str">
        <f aca="false">IF(E59="TRUE","",0&amp;RANDBETWEEN(8,8)&amp;"-"&amp;RANDBETWEEN(1,9)&amp;RANDBETWEEN(0,9)&amp;RANDBETWEEN(0,9)&amp;" "&amp;RANDBETWEEN(0,9)&amp;RANDBETWEEN(0,9)&amp;" "&amp;RANDBETWEEN(0,9)&amp;RANDBETWEEN(0,9))</f>
        <v>08-778 56 25</v>
      </c>
      <c r="M59" s="21" t="str">
        <f aca="false">IF(E59="TRUE","","+46.7"&amp;RANDBETWEEN(0,9)&amp;RANDBETWEEN(0,9)&amp;RANDBETWEEN(0,9)&amp;RANDBETWEEN(0,9)&amp;RANDBETWEEN(0,9)&amp;RANDBETWEEN(0,9)&amp;RANDBETWEEN(0,9))</f>
        <v>+46.72335968</v>
      </c>
      <c r="O59" s="22" t="n">
        <f aca="false">FALSE()</f>
        <v>0</v>
      </c>
    </row>
    <row r="60" customFormat="false" ht="15" hidden="false" customHeight="false" outlineLevel="0" collapsed="false">
      <c r="A60" s="22" t="str">
        <f aca="false">"demo_cct_delvryadr_"&amp;_!A59</f>
        <v>demo_cct_delvryadr_10058</v>
      </c>
      <c r="B60" s="32" t="s">
        <v>15105</v>
      </c>
      <c r="C60" s="32"/>
      <c r="D60" s="30" t="str">
        <f aca="false">"demo_parent_"&amp;_!A42</f>
        <v>demo_parent_10041</v>
      </c>
      <c r="E60" s="23" t="str">
        <f aca="false">IF(RANDBETWEEN(0,1),"","TRUE")</f>
        <v>TRUE</v>
      </c>
      <c r="F60" s="21" t="str">
        <f aca="false">IF(E60="TRUE","",VLOOKUP(RANDBETWEEN(1,1041),namelist!$H:$I,2,0) &amp;" "&amp;RANDBETWEEN(1,100))</f>
        <v/>
      </c>
      <c r="G60" s="22"/>
      <c r="H60" s="24" t="str">
        <f aca="false">IF(E60="TRUE","",VLOOKUP(RANDBETWEEN(1,9724),namelist!$R:$T,2,1))</f>
        <v/>
      </c>
      <c r="I60" s="21" t="str">
        <f aca="false">_xlfn.IFNA(VLOOKUP(H60,namelist!S:T,2,0),"")</f>
        <v/>
      </c>
      <c r="J60" s="27" t="str">
        <f aca="false">_xlfn.IFNA(VLOOKUP(K60,res_countries!B:C,2,0),"")</f>
        <v/>
      </c>
      <c r="K60" s="21" t="str">
        <f aca="false">IF(E60="TRUE","","Sverige")</f>
        <v/>
      </c>
      <c r="L60" s="21" t="str">
        <f aca="false">IF(E60="TRUE","",0&amp;RANDBETWEEN(8,8)&amp;"-"&amp;RANDBETWEEN(1,9)&amp;RANDBETWEEN(0,9)&amp;RANDBETWEEN(0,9)&amp;" "&amp;RANDBETWEEN(0,9)&amp;RANDBETWEEN(0,9)&amp;" "&amp;RANDBETWEEN(0,9)&amp;RANDBETWEEN(0,9))</f>
        <v/>
      </c>
      <c r="M60" s="21" t="str">
        <f aca="false">IF(E60="TRUE","","+46.7"&amp;RANDBETWEEN(0,9)&amp;RANDBETWEEN(0,9)&amp;RANDBETWEEN(0,9)&amp;RANDBETWEEN(0,9)&amp;RANDBETWEEN(0,9)&amp;RANDBETWEEN(0,9)&amp;RANDBETWEEN(0,9))</f>
        <v/>
      </c>
      <c r="O60" s="22" t="n">
        <f aca="false">FALSE()</f>
        <v>0</v>
      </c>
    </row>
    <row r="61" customFormat="false" ht="15" hidden="false" customHeight="false" outlineLevel="0" collapsed="false">
      <c r="A61" s="22" t="str">
        <f aca="false">"demo_cct_delvryadr_"&amp;_!A60</f>
        <v>demo_cct_delvryadr_10059</v>
      </c>
      <c r="B61" s="32" t="s">
        <v>15105</v>
      </c>
      <c r="C61" s="32"/>
      <c r="D61" s="30" t="str">
        <f aca="false">"demo_parent_"&amp;_!A43</f>
        <v>demo_parent_10042</v>
      </c>
      <c r="E61" s="23" t="str">
        <f aca="false">IF(RANDBETWEEN(0,1),"","TRUE")</f>
        <v/>
      </c>
      <c r="F61" s="21" t="str">
        <f aca="false">IF(E61="TRUE","",VLOOKUP(RANDBETWEEN(1,1041),namelist!$H:$I,2,0) &amp;" "&amp;RANDBETWEEN(1,100))</f>
        <v>Kaptensgatan 89</v>
      </c>
      <c r="G61" s="22"/>
      <c r="H61" s="24" t="n">
        <f aca="false">IF(E61="TRUE","",VLOOKUP(RANDBETWEEN(1,9724),namelist!$R:$T,2,1))</f>
        <v>38592</v>
      </c>
      <c r="I61" s="21" t="str">
        <f aca="false">_xlfn.IFNA(VLOOKUP(H61,namelist!S:T,2,0),"")</f>
        <v>GULLABO             </v>
      </c>
      <c r="J61" s="27" t="str">
        <f aca="false">_xlfn.IFNA(VLOOKUP(K61,res_countries!B:C,2,0),"")</f>
        <v>base.se</v>
      </c>
      <c r="K61" s="21" t="str">
        <f aca="false">IF(E61="TRUE","","Sverige")</f>
        <v>Sverige</v>
      </c>
      <c r="L61" s="21" t="str">
        <f aca="false">IF(E61="TRUE","",0&amp;RANDBETWEEN(8,8)&amp;"-"&amp;RANDBETWEEN(1,9)&amp;RANDBETWEEN(0,9)&amp;RANDBETWEEN(0,9)&amp;" "&amp;RANDBETWEEN(0,9)&amp;RANDBETWEEN(0,9)&amp;" "&amp;RANDBETWEEN(0,9)&amp;RANDBETWEEN(0,9))</f>
        <v>08-990 51 95</v>
      </c>
      <c r="M61" s="21" t="str">
        <f aca="false">IF(E61="TRUE","","+46.7"&amp;RANDBETWEEN(0,9)&amp;RANDBETWEEN(0,9)&amp;RANDBETWEEN(0,9)&amp;RANDBETWEEN(0,9)&amp;RANDBETWEEN(0,9)&amp;RANDBETWEEN(0,9)&amp;RANDBETWEEN(0,9))</f>
        <v>+46.79218356</v>
      </c>
      <c r="O61" s="22" t="n">
        <f aca="false">FALSE()</f>
        <v>0</v>
      </c>
    </row>
    <row r="62" customFormat="false" ht="15" hidden="false" customHeight="false" outlineLevel="0" collapsed="false">
      <c r="A62" s="22" t="str">
        <f aca="false">"demo_cct_delvryadr_"&amp;_!A61</f>
        <v>demo_cct_delvryadr_10060</v>
      </c>
      <c r="B62" s="32" t="s">
        <v>15105</v>
      </c>
      <c r="C62" s="32"/>
      <c r="D62" s="30" t="str">
        <f aca="false">"demo_parent_"&amp;_!A44</f>
        <v>demo_parent_10043</v>
      </c>
      <c r="E62" s="23" t="str">
        <f aca="false">IF(RANDBETWEEN(0,1),"","TRUE")</f>
        <v/>
      </c>
      <c r="F62" s="21" t="str">
        <f aca="false">IF(E62="TRUE","",VLOOKUP(RANDBETWEEN(1,1041),namelist!$H:$I,2,0) &amp;" "&amp;RANDBETWEEN(1,100))</f>
        <v>Ankargränd 94</v>
      </c>
      <c r="G62" s="22"/>
      <c r="H62" s="24" t="n">
        <f aca="false">IF(E62="TRUE","",VLOOKUP(RANDBETWEEN(1,9724),namelist!$R:$T,2,1))</f>
        <v>43132</v>
      </c>
      <c r="I62" s="21" t="str">
        <f aca="false">_xlfn.IFNA(VLOOKUP(H62,namelist!S:T,2,0),"")</f>
        <v>MÖLNDAL             </v>
      </c>
      <c r="J62" s="27" t="str">
        <f aca="false">_xlfn.IFNA(VLOOKUP(K62,res_countries!B:C,2,0),"")</f>
        <v>base.se</v>
      </c>
      <c r="K62" s="21" t="str">
        <f aca="false">IF(E62="TRUE","","Sverige")</f>
        <v>Sverige</v>
      </c>
      <c r="L62" s="21" t="str">
        <f aca="false">IF(E62="TRUE","",0&amp;RANDBETWEEN(8,8)&amp;"-"&amp;RANDBETWEEN(1,9)&amp;RANDBETWEEN(0,9)&amp;RANDBETWEEN(0,9)&amp;" "&amp;RANDBETWEEN(0,9)&amp;RANDBETWEEN(0,9)&amp;" "&amp;RANDBETWEEN(0,9)&amp;RANDBETWEEN(0,9))</f>
        <v>08-124 62 24</v>
      </c>
      <c r="M62" s="21" t="str">
        <f aca="false">IF(E62="TRUE","","+46.7"&amp;RANDBETWEEN(0,9)&amp;RANDBETWEEN(0,9)&amp;RANDBETWEEN(0,9)&amp;RANDBETWEEN(0,9)&amp;RANDBETWEEN(0,9)&amp;RANDBETWEEN(0,9)&amp;RANDBETWEEN(0,9))</f>
        <v>+46.75470026</v>
      </c>
      <c r="O62" s="22" t="n">
        <f aca="false">FALSE()</f>
        <v>0</v>
      </c>
    </row>
    <row r="63" customFormat="false" ht="15" hidden="false" customHeight="false" outlineLevel="0" collapsed="false">
      <c r="A63" s="22" t="str">
        <f aca="false">"demo_cct_delvryadr_"&amp;_!A62</f>
        <v>demo_cct_delvryadr_10061</v>
      </c>
      <c r="B63" s="32" t="s">
        <v>15105</v>
      </c>
      <c r="C63" s="32"/>
      <c r="D63" s="30" t="str">
        <f aca="false">"demo_parent_"&amp;_!A45</f>
        <v>demo_parent_10044</v>
      </c>
      <c r="E63" s="23" t="str">
        <f aca="false">IF(RANDBETWEEN(0,1),"","TRUE")</f>
        <v/>
      </c>
      <c r="F63" s="21" t="str">
        <f aca="false">IF(E63="TRUE","",VLOOKUP(RANDBETWEEN(1,1041),namelist!$H:$I,2,0) &amp;" "&amp;RANDBETWEEN(1,100))</f>
        <v>Maltgatan 54</v>
      </c>
      <c r="G63" s="22"/>
      <c r="H63" s="24" t="n">
        <f aca="false">IF(E63="TRUE","",VLOOKUP(RANDBETWEEN(1,9724),namelist!$R:$T,2,1))</f>
        <v>28010</v>
      </c>
      <c r="I63" s="21" t="str">
        <f aca="false">_xlfn.IFNA(VLOOKUP(H63,namelist!S:T,2,0),"")</f>
        <v>SÖSDALA             </v>
      </c>
      <c r="J63" s="27" t="str">
        <f aca="false">_xlfn.IFNA(VLOOKUP(K63,res_countries!B:C,2,0),"")</f>
        <v>base.se</v>
      </c>
      <c r="K63" s="21" t="str">
        <f aca="false">IF(E63="TRUE","","Sverige")</f>
        <v>Sverige</v>
      </c>
      <c r="L63" s="21" t="str">
        <f aca="false">IF(E63="TRUE","",0&amp;RANDBETWEEN(8,8)&amp;"-"&amp;RANDBETWEEN(1,9)&amp;RANDBETWEEN(0,9)&amp;RANDBETWEEN(0,9)&amp;" "&amp;RANDBETWEEN(0,9)&amp;RANDBETWEEN(0,9)&amp;" "&amp;RANDBETWEEN(0,9)&amp;RANDBETWEEN(0,9))</f>
        <v>08-782 12 52</v>
      </c>
      <c r="M63" s="21" t="str">
        <f aca="false">IF(E63="TRUE","","+46.7"&amp;RANDBETWEEN(0,9)&amp;RANDBETWEEN(0,9)&amp;RANDBETWEEN(0,9)&amp;RANDBETWEEN(0,9)&amp;RANDBETWEEN(0,9)&amp;RANDBETWEEN(0,9)&amp;RANDBETWEEN(0,9))</f>
        <v>+46.73335559</v>
      </c>
      <c r="O63" s="22" t="n">
        <f aca="false">FALSE()</f>
        <v>0</v>
      </c>
    </row>
    <row r="64" customFormat="false" ht="15" hidden="false" customHeight="false" outlineLevel="0" collapsed="false">
      <c r="A64" s="22" t="str">
        <f aca="false">"demo_cct_delvryadr_"&amp;_!A63</f>
        <v>demo_cct_delvryadr_10062</v>
      </c>
      <c r="B64" s="32" t="s">
        <v>15105</v>
      </c>
      <c r="C64" s="32"/>
      <c r="D64" s="30" t="str">
        <f aca="false">"demo_parent_"&amp;_!A46</f>
        <v>demo_parent_10045</v>
      </c>
      <c r="E64" s="23" t="str">
        <f aca="false">IF(RANDBETWEEN(0,1),"","TRUE")</f>
        <v>TRUE</v>
      </c>
      <c r="F64" s="21" t="str">
        <f aca="false">IF(E64="TRUE","",VLOOKUP(RANDBETWEEN(1,1041),namelist!$H:$I,2,0) &amp;" "&amp;RANDBETWEEN(1,100))</f>
        <v/>
      </c>
      <c r="G64" s="22"/>
      <c r="H64" s="24" t="str">
        <f aca="false">IF(E64="TRUE","",VLOOKUP(RANDBETWEEN(1,9724),namelist!$R:$T,2,1))</f>
        <v/>
      </c>
      <c r="I64" s="21" t="str">
        <f aca="false">_xlfn.IFNA(VLOOKUP(H64,namelist!S:T,2,0),"")</f>
        <v/>
      </c>
      <c r="J64" s="27" t="str">
        <f aca="false">_xlfn.IFNA(VLOOKUP(K64,res_countries!B:C,2,0),"")</f>
        <v/>
      </c>
      <c r="K64" s="21" t="str">
        <f aca="false">IF(E64="TRUE","","Sverige")</f>
        <v/>
      </c>
      <c r="L64" s="21" t="str">
        <f aca="false">IF(E64="TRUE","",0&amp;RANDBETWEEN(8,8)&amp;"-"&amp;RANDBETWEEN(1,9)&amp;RANDBETWEEN(0,9)&amp;RANDBETWEEN(0,9)&amp;" "&amp;RANDBETWEEN(0,9)&amp;RANDBETWEEN(0,9)&amp;" "&amp;RANDBETWEEN(0,9)&amp;RANDBETWEEN(0,9))</f>
        <v/>
      </c>
      <c r="M64" s="21" t="str">
        <f aca="false">IF(E64="TRUE","","+46.7"&amp;RANDBETWEEN(0,9)&amp;RANDBETWEEN(0,9)&amp;RANDBETWEEN(0,9)&amp;RANDBETWEEN(0,9)&amp;RANDBETWEEN(0,9)&amp;RANDBETWEEN(0,9)&amp;RANDBETWEEN(0,9))</f>
        <v/>
      </c>
      <c r="O64" s="22" t="n">
        <f aca="false">FALSE()</f>
        <v>0</v>
      </c>
    </row>
    <row r="65" customFormat="false" ht="15" hidden="false" customHeight="false" outlineLevel="0" collapsed="false">
      <c r="A65" s="22" t="str">
        <f aca="false">"demo_cct_delvryadr_"&amp;_!A64</f>
        <v>demo_cct_delvryadr_10063</v>
      </c>
      <c r="B65" s="32" t="s">
        <v>15105</v>
      </c>
      <c r="C65" s="32"/>
      <c r="D65" s="30" t="str">
        <f aca="false">"demo_parent_"&amp;_!A47</f>
        <v>demo_parent_10046</v>
      </c>
      <c r="E65" s="23" t="str">
        <f aca="false">IF(RANDBETWEEN(0,1),"","TRUE")</f>
        <v/>
      </c>
      <c r="F65" s="21" t="str">
        <f aca="false">IF(E65="TRUE","",VLOOKUP(RANDBETWEEN(1,1041),namelist!$H:$I,2,0) &amp;" "&amp;RANDBETWEEN(1,100))</f>
        <v>Falkenbergsgatan 58</v>
      </c>
      <c r="G65" s="22"/>
      <c r="H65" s="24" t="n">
        <f aca="false">IF(E65="TRUE","",VLOOKUP(RANDBETWEEN(1,9724),namelist!$R:$T,2,1))</f>
        <v>36294</v>
      </c>
      <c r="I65" s="21" t="str">
        <f aca="false">_xlfn.IFNA(VLOOKUP(H65,namelist!S:T,2,0),"")</f>
        <v>TINGSRYD            </v>
      </c>
      <c r="J65" s="27" t="str">
        <f aca="false">_xlfn.IFNA(VLOOKUP(K65,res_countries!B:C,2,0),"")</f>
        <v>base.se</v>
      </c>
      <c r="K65" s="21" t="str">
        <f aca="false">IF(E65="TRUE","","Sverige")</f>
        <v>Sverige</v>
      </c>
      <c r="L65" s="21" t="str">
        <f aca="false">IF(E65="TRUE","",0&amp;RANDBETWEEN(8,8)&amp;"-"&amp;RANDBETWEEN(1,9)&amp;RANDBETWEEN(0,9)&amp;RANDBETWEEN(0,9)&amp;" "&amp;RANDBETWEEN(0,9)&amp;RANDBETWEEN(0,9)&amp;" "&amp;RANDBETWEEN(0,9)&amp;RANDBETWEEN(0,9))</f>
        <v>08-763 63 28</v>
      </c>
      <c r="M65" s="21" t="str">
        <f aca="false">IF(E65="TRUE","","+46.7"&amp;RANDBETWEEN(0,9)&amp;RANDBETWEEN(0,9)&amp;RANDBETWEEN(0,9)&amp;RANDBETWEEN(0,9)&amp;RANDBETWEEN(0,9)&amp;RANDBETWEEN(0,9)&amp;RANDBETWEEN(0,9))</f>
        <v>+46.77615588</v>
      </c>
      <c r="O65" s="22" t="n">
        <f aca="false">FALSE()</f>
        <v>0</v>
      </c>
    </row>
    <row r="66" customFormat="false" ht="15" hidden="false" customHeight="false" outlineLevel="0" collapsed="false">
      <c r="A66" s="22" t="str">
        <f aca="false">"demo_cct_delvryadr_"&amp;_!A65</f>
        <v>demo_cct_delvryadr_10064</v>
      </c>
      <c r="B66" s="32" t="s">
        <v>15105</v>
      </c>
      <c r="C66" s="32"/>
      <c r="D66" s="30" t="str">
        <f aca="false">"demo_parent_"&amp;_!A48</f>
        <v>demo_parent_10047</v>
      </c>
      <c r="E66" s="23" t="str">
        <f aca="false">IF(RANDBETWEEN(0,1),"","TRUE")</f>
        <v/>
      </c>
      <c r="F66" s="21" t="str">
        <f aca="false">IF(E66="TRUE","",VLOOKUP(RANDBETWEEN(1,1041),namelist!$H:$I,2,0) &amp;" "&amp;RANDBETWEEN(1,100))</f>
        <v>Rödabergsbrinken 51</v>
      </c>
      <c r="G66" s="22"/>
      <c r="H66" s="24" t="n">
        <f aca="false">IF(E66="TRUE","",VLOOKUP(RANDBETWEEN(1,9724),namelist!$R:$T,2,1))</f>
        <v>21245</v>
      </c>
      <c r="I66" s="21" t="str">
        <f aca="false">_xlfn.IFNA(VLOOKUP(H66,namelist!S:T,2,0),"")</f>
        <v>MALMÖ               </v>
      </c>
      <c r="J66" s="27" t="str">
        <f aca="false">_xlfn.IFNA(VLOOKUP(K66,res_countries!B:C,2,0),"")</f>
        <v>base.se</v>
      </c>
      <c r="K66" s="21" t="str">
        <f aca="false">IF(E66="TRUE","","Sverige")</f>
        <v>Sverige</v>
      </c>
      <c r="L66" s="21" t="str">
        <f aca="false">IF(E66="TRUE","",0&amp;RANDBETWEEN(8,8)&amp;"-"&amp;RANDBETWEEN(1,9)&amp;RANDBETWEEN(0,9)&amp;RANDBETWEEN(0,9)&amp;" "&amp;RANDBETWEEN(0,9)&amp;RANDBETWEEN(0,9)&amp;" "&amp;RANDBETWEEN(0,9)&amp;RANDBETWEEN(0,9))</f>
        <v>08-474 74 76</v>
      </c>
      <c r="M66" s="21" t="str">
        <f aca="false">IF(E66="TRUE","","+46.7"&amp;RANDBETWEEN(0,9)&amp;RANDBETWEEN(0,9)&amp;RANDBETWEEN(0,9)&amp;RANDBETWEEN(0,9)&amp;RANDBETWEEN(0,9)&amp;RANDBETWEEN(0,9)&amp;RANDBETWEEN(0,9))</f>
        <v>+46.77354795</v>
      </c>
      <c r="O66" s="22" t="n">
        <f aca="false">FALSE()</f>
        <v>0</v>
      </c>
    </row>
    <row r="67" customFormat="false" ht="15" hidden="false" customHeight="false" outlineLevel="0" collapsed="false">
      <c r="A67" s="22" t="str">
        <f aca="false">"demo_cct_delvryadr_"&amp;_!A66</f>
        <v>demo_cct_delvryadr_10065</v>
      </c>
      <c r="B67" s="32" t="s">
        <v>15105</v>
      </c>
      <c r="C67" s="32"/>
      <c r="D67" s="30" t="str">
        <f aca="false">"demo_parent_"&amp;_!A49</f>
        <v>demo_parent_10048</v>
      </c>
      <c r="E67" s="23" t="str">
        <f aca="false">IF(RANDBETWEEN(0,1),"","TRUE")</f>
        <v/>
      </c>
      <c r="F67" s="21" t="str">
        <f aca="false">IF(E67="TRUE","",VLOOKUP(RANDBETWEEN(1,1041),namelist!$H:$I,2,0) &amp;" "&amp;RANDBETWEEN(1,100))</f>
        <v>David Bagares Gata 79</v>
      </c>
      <c r="G67" s="22"/>
      <c r="H67" s="24" t="n">
        <f aca="false">IF(E67="TRUE","",VLOOKUP(RANDBETWEEN(1,9724),namelist!$R:$T,2,1))</f>
        <v>14347</v>
      </c>
      <c r="I67" s="21" t="str">
        <f aca="false">_xlfn.IFNA(VLOOKUP(H67,namelist!S:T,2,0),"")</f>
        <v>VÅRBY               </v>
      </c>
      <c r="J67" s="27" t="str">
        <f aca="false">_xlfn.IFNA(VLOOKUP(K67,res_countries!B:C,2,0),"")</f>
        <v>base.se</v>
      </c>
      <c r="K67" s="21" t="str">
        <f aca="false">IF(E67="TRUE","","Sverige")</f>
        <v>Sverige</v>
      </c>
      <c r="L67" s="21" t="str">
        <f aca="false">IF(E67="TRUE","",0&amp;RANDBETWEEN(8,8)&amp;"-"&amp;RANDBETWEEN(1,9)&amp;RANDBETWEEN(0,9)&amp;RANDBETWEEN(0,9)&amp;" "&amp;RANDBETWEEN(0,9)&amp;RANDBETWEEN(0,9)&amp;" "&amp;RANDBETWEEN(0,9)&amp;RANDBETWEEN(0,9))</f>
        <v>08-746 36 42</v>
      </c>
      <c r="M67" s="21" t="str">
        <f aca="false">IF(E67="TRUE","","+46.7"&amp;RANDBETWEEN(0,9)&amp;RANDBETWEEN(0,9)&amp;RANDBETWEEN(0,9)&amp;RANDBETWEEN(0,9)&amp;RANDBETWEEN(0,9)&amp;RANDBETWEEN(0,9)&amp;RANDBETWEEN(0,9))</f>
        <v>+46.78227120</v>
      </c>
      <c r="O67" s="22" t="n">
        <f aca="false">FALSE()</f>
        <v>0</v>
      </c>
    </row>
    <row r="68" customFormat="false" ht="15" hidden="false" customHeight="false" outlineLevel="0" collapsed="false">
      <c r="A68" s="22" t="str">
        <f aca="false">"demo_cct_delvryadr_"&amp;_!A67</f>
        <v>demo_cct_delvryadr_10066</v>
      </c>
      <c r="B68" s="32" t="s">
        <v>15105</v>
      </c>
      <c r="C68" s="32"/>
      <c r="D68" s="30" t="str">
        <f aca="false">"demo_parent_"&amp;_!A50</f>
        <v>demo_parent_10049</v>
      </c>
      <c r="E68" s="23" t="str">
        <f aca="false">IF(RANDBETWEEN(0,1),"","TRUE")</f>
        <v>TRUE</v>
      </c>
      <c r="F68" s="21" t="str">
        <f aca="false">IF(E68="TRUE","",VLOOKUP(RANDBETWEEN(1,1041),namelist!$H:$I,2,0) &amp;" "&amp;RANDBETWEEN(1,100))</f>
        <v/>
      </c>
      <c r="G68" s="22"/>
      <c r="H68" s="24" t="str">
        <f aca="false">IF(E68="TRUE","",VLOOKUP(RANDBETWEEN(1,9724),namelist!$R:$T,2,1))</f>
        <v/>
      </c>
      <c r="I68" s="21" t="str">
        <f aca="false">_xlfn.IFNA(VLOOKUP(H68,namelist!S:T,2,0),"")</f>
        <v/>
      </c>
      <c r="J68" s="27" t="str">
        <f aca="false">_xlfn.IFNA(VLOOKUP(K68,res_countries!B:C,2,0),"")</f>
        <v/>
      </c>
      <c r="K68" s="21" t="str">
        <f aca="false">IF(E68="TRUE","","Sverige")</f>
        <v/>
      </c>
      <c r="L68" s="21" t="str">
        <f aca="false">IF(E68="TRUE","",0&amp;RANDBETWEEN(8,8)&amp;"-"&amp;RANDBETWEEN(1,9)&amp;RANDBETWEEN(0,9)&amp;RANDBETWEEN(0,9)&amp;" "&amp;RANDBETWEEN(0,9)&amp;RANDBETWEEN(0,9)&amp;" "&amp;RANDBETWEEN(0,9)&amp;RANDBETWEEN(0,9))</f>
        <v/>
      </c>
      <c r="M68" s="21" t="str">
        <f aca="false">IF(E68="TRUE","","+46.7"&amp;RANDBETWEEN(0,9)&amp;RANDBETWEEN(0,9)&amp;RANDBETWEEN(0,9)&amp;RANDBETWEEN(0,9)&amp;RANDBETWEEN(0,9)&amp;RANDBETWEEN(0,9)&amp;RANDBETWEEN(0,9))</f>
        <v/>
      </c>
      <c r="O68" s="22" t="n">
        <f aca="false">FALSE()</f>
        <v>0</v>
      </c>
    </row>
    <row r="69" customFormat="false" ht="15" hidden="false" customHeight="false" outlineLevel="0" collapsed="false">
      <c r="A69" s="22" t="str">
        <f aca="false">"demo_cct_delvryadr_"&amp;_!A68</f>
        <v>demo_cct_delvryadr_10067</v>
      </c>
      <c r="B69" s="32" t="s">
        <v>15105</v>
      </c>
      <c r="C69" s="32"/>
      <c r="D69" s="30" t="str">
        <f aca="false">"demo_parent_"&amp;_!A51</f>
        <v>demo_parent_10050</v>
      </c>
      <c r="E69" s="23" t="str">
        <f aca="false">IF(RANDBETWEEN(0,1),"","TRUE")</f>
        <v/>
      </c>
      <c r="F69" s="21" t="str">
        <f aca="false">IF(E69="TRUE","",VLOOKUP(RANDBETWEEN(1,1041),namelist!$H:$I,2,0) &amp;" "&amp;RANDBETWEEN(1,100))</f>
        <v>Majorsgatan 8</v>
      </c>
      <c r="G69" s="22"/>
      <c r="H69" s="24" t="n">
        <f aca="false">IF(E69="TRUE","",VLOOKUP(RANDBETWEEN(1,9724),namelist!$R:$T,2,1))</f>
        <v>45294</v>
      </c>
      <c r="I69" s="21" t="str">
        <f aca="false">_xlfn.IFNA(VLOOKUP(H69,namelist!S:T,2,0),"")</f>
        <v>STRÖMSTAD           </v>
      </c>
      <c r="J69" s="27" t="str">
        <f aca="false">_xlfn.IFNA(VLOOKUP(K69,res_countries!B:C,2,0),"")</f>
        <v>base.se</v>
      </c>
      <c r="K69" s="21" t="str">
        <f aca="false">IF(E69="TRUE","","Sverige")</f>
        <v>Sverige</v>
      </c>
      <c r="L69" s="21" t="str">
        <f aca="false">IF(E69="TRUE","",0&amp;RANDBETWEEN(8,8)&amp;"-"&amp;RANDBETWEEN(1,9)&amp;RANDBETWEEN(0,9)&amp;RANDBETWEEN(0,9)&amp;" "&amp;RANDBETWEEN(0,9)&amp;RANDBETWEEN(0,9)&amp;" "&amp;RANDBETWEEN(0,9)&amp;RANDBETWEEN(0,9))</f>
        <v>08-218 91 79</v>
      </c>
      <c r="M69" s="21" t="str">
        <f aca="false">IF(E69="TRUE","","+46.7"&amp;RANDBETWEEN(0,9)&amp;RANDBETWEEN(0,9)&amp;RANDBETWEEN(0,9)&amp;RANDBETWEEN(0,9)&amp;RANDBETWEEN(0,9)&amp;RANDBETWEEN(0,9)&amp;RANDBETWEEN(0,9))</f>
        <v>+46.71214861</v>
      </c>
      <c r="O69" s="22" t="n">
        <f aca="false">FALSE()</f>
        <v>0</v>
      </c>
    </row>
    <row r="70" customFormat="false" ht="15" hidden="false" customHeight="false" outlineLevel="0" collapsed="false">
      <c r="A70" s="22" t="str">
        <f aca="false">"demo_cct_delvryadr_"&amp;_!A69</f>
        <v>demo_cct_delvryadr_10068</v>
      </c>
      <c r="B70" s="32" t="s">
        <v>15105</v>
      </c>
      <c r="C70" s="32"/>
      <c r="D70" s="30" t="str">
        <f aca="false">"demo_parent_"&amp;_!A52</f>
        <v>demo_parent_10051</v>
      </c>
      <c r="E70" s="23" t="str">
        <f aca="false">IF(RANDBETWEEN(0,1),"","TRUE")</f>
        <v/>
      </c>
      <c r="F70" s="21" t="str">
        <f aca="false">IF(E70="TRUE","",VLOOKUP(RANDBETWEEN(1,1041),namelist!$H:$I,2,0) &amp;" "&amp;RANDBETWEEN(1,100))</f>
        <v>Norra Riddarholmshamnen 30</v>
      </c>
      <c r="G70" s="22"/>
      <c r="H70" s="24" t="n">
        <f aca="false">IF(E70="TRUE","",VLOOKUP(RANDBETWEEN(1,9724),namelist!$R:$T,2,1))</f>
        <v>25352</v>
      </c>
      <c r="I70" s="21" t="str">
        <f aca="false">_xlfn.IFNA(VLOOKUP(H70,namelist!S:T,2,0),"")</f>
        <v>PÅARP               </v>
      </c>
      <c r="J70" s="27" t="str">
        <f aca="false">_xlfn.IFNA(VLOOKUP(K70,res_countries!B:C,2,0),"")</f>
        <v>base.se</v>
      </c>
      <c r="K70" s="21" t="str">
        <f aca="false">IF(E70="TRUE","","Sverige")</f>
        <v>Sverige</v>
      </c>
      <c r="L70" s="21" t="str">
        <f aca="false">IF(E70="TRUE","",0&amp;RANDBETWEEN(8,8)&amp;"-"&amp;RANDBETWEEN(1,9)&amp;RANDBETWEEN(0,9)&amp;RANDBETWEEN(0,9)&amp;" "&amp;RANDBETWEEN(0,9)&amp;RANDBETWEEN(0,9)&amp;" "&amp;RANDBETWEEN(0,9)&amp;RANDBETWEEN(0,9))</f>
        <v>08-478 79 96</v>
      </c>
      <c r="M70" s="21" t="str">
        <f aca="false">IF(E70="TRUE","","+46.7"&amp;RANDBETWEEN(0,9)&amp;RANDBETWEEN(0,9)&amp;RANDBETWEEN(0,9)&amp;RANDBETWEEN(0,9)&amp;RANDBETWEEN(0,9)&amp;RANDBETWEEN(0,9)&amp;RANDBETWEEN(0,9))</f>
        <v>+46.78674887</v>
      </c>
      <c r="O70" s="22" t="n">
        <f aca="false">FALSE()</f>
        <v>0</v>
      </c>
    </row>
    <row r="71" customFormat="false" ht="15" hidden="false" customHeight="false" outlineLevel="0" collapsed="false">
      <c r="A71" s="22" t="str">
        <f aca="false">"demo_cct_delvryadr_"&amp;_!A70</f>
        <v>demo_cct_delvryadr_10069</v>
      </c>
      <c r="B71" s="32" t="s">
        <v>15105</v>
      </c>
      <c r="C71" s="32"/>
      <c r="D71" s="30" t="str">
        <f aca="false">"demo_parent_"&amp;_!A53</f>
        <v>demo_parent_10052</v>
      </c>
      <c r="E71" s="23" t="str">
        <f aca="false">IF(RANDBETWEEN(0,1),"","TRUE")</f>
        <v>TRUE</v>
      </c>
      <c r="F71" s="21" t="str">
        <f aca="false">IF(E71="TRUE","",VLOOKUP(RANDBETWEEN(1,1041),namelist!$H:$I,2,0) &amp;" "&amp;RANDBETWEEN(1,100))</f>
        <v/>
      </c>
      <c r="G71" s="22"/>
      <c r="H71" s="24" t="str">
        <f aca="false">IF(E71="TRUE","",VLOOKUP(RANDBETWEEN(1,9724),namelist!$R:$T,2,1))</f>
        <v/>
      </c>
      <c r="I71" s="21" t="str">
        <f aca="false">_xlfn.IFNA(VLOOKUP(H71,namelist!S:T,2,0),"")</f>
        <v/>
      </c>
      <c r="J71" s="27" t="str">
        <f aca="false">_xlfn.IFNA(VLOOKUP(K71,res_countries!B:C,2,0),"")</f>
        <v/>
      </c>
      <c r="K71" s="21" t="str">
        <f aca="false">IF(E71="TRUE","","Sverige")</f>
        <v/>
      </c>
      <c r="L71" s="21" t="str">
        <f aca="false">IF(E71="TRUE","",0&amp;RANDBETWEEN(8,8)&amp;"-"&amp;RANDBETWEEN(1,9)&amp;RANDBETWEEN(0,9)&amp;RANDBETWEEN(0,9)&amp;" "&amp;RANDBETWEEN(0,9)&amp;RANDBETWEEN(0,9)&amp;" "&amp;RANDBETWEEN(0,9)&amp;RANDBETWEEN(0,9))</f>
        <v/>
      </c>
      <c r="M71" s="21" t="str">
        <f aca="false">IF(E71="TRUE","","+46.7"&amp;RANDBETWEEN(0,9)&amp;RANDBETWEEN(0,9)&amp;RANDBETWEEN(0,9)&amp;RANDBETWEEN(0,9)&amp;RANDBETWEEN(0,9)&amp;RANDBETWEEN(0,9)&amp;RANDBETWEEN(0,9))</f>
        <v/>
      </c>
      <c r="O71" s="22" t="n">
        <f aca="false">FALSE()</f>
        <v>0</v>
      </c>
    </row>
    <row r="72" customFormat="false" ht="15" hidden="false" customHeight="false" outlineLevel="0" collapsed="false">
      <c r="A72" s="22" t="str">
        <f aca="false">"demo_cct_delvryadr_"&amp;_!A71</f>
        <v>demo_cct_delvryadr_10070</v>
      </c>
      <c r="B72" s="32" t="s">
        <v>15105</v>
      </c>
      <c r="C72" s="32"/>
      <c r="D72" s="30" t="str">
        <f aca="false">"demo_parent_"&amp;_!A54</f>
        <v>demo_parent_10053</v>
      </c>
      <c r="E72" s="23" t="str">
        <f aca="false">IF(RANDBETWEEN(0,1),"","TRUE")</f>
        <v/>
      </c>
      <c r="F72" s="21" t="str">
        <f aca="false">IF(E72="TRUE","",VLOOKUP(RANDBETWEEN(1,1041),namelist!$H:$I,2,0) &amp;" "&amp;RANDBETWEEN(1,100))</f>
        <v>Skeppargatan 49</v>
      </c>
      <c r="G72" s="22"/>
      <c r="H72" s="24" t="n">
        <f aca="false">IF(E72="TRUE","",VLOOKUP(RANDBETWEEN(1,9724),namelist!$R:$T,2,1))</f>
        <v>57332</v>
      </c>
      <c r="I72" s="21" t="str">
        <f aca="false">_xlfn.IFNA(VLOOKUP(H72,namelist!S:T,2,0),"")</f>
        <v>TRANÅS              </v>
      </c>
      <c r="J72" s="27" t="str">
        <f aca="false">_xlfn.IFNA(VLOOKUP(K72,res_countries!B:C,2,0),"")</f>
        <v>base.se</v>
      </c>
      <c r="K72" s="21" t="str">
        <f aca="false">IF(E72="TRUE","","Sverige")</f>
        <v>Sverige</v>
      </c>
      <c r="L72" s="21" t="str">
        <f aca="false">IF(E72="TRUE","",0&amp;RANDBETWEEN(8,8)&amp;"-"&amp;RANDBETWEEN(1,9)&amp;RANDBETWEEN(0,9)&amp;RANDBETWEEN(0,9)&amp;" "&amp;RANDBETWEEN(0,9)&amp;RANDBETWEEN(0,9)&amp;" "&amp;RANDBETWEEN(0,9)&amp;RANDBETWEEN(0,9))</f>
        <v>08-510 25 68</v>
      </c>
      <c r="M72" s="21" t="str">
        <f aca="false">IF(E72="TRUE","","+46.7"&amp;RANDBETWEEN(0,9)&amp;RANDBETWEEN(0,9)&amp;RANDBETWEEN(0,9)&amp;RANDBETWEEN(0,9)&amp;RANDBETWEEN(0,9)&amp;RANDBETWEEN(0,9)&amp;RANDBETWEEN(0,9))</f>
        <v>+46.77463243</v>
      </c>
      <c r="O72" s="22" t="n">
        <f aca="false">FALSE()</f>
        <v>0</v>
      </c>
    </row>
    <row r="73" customFormat="false" ht="15" hidden="false" customHeight="false" outlineLevel="0" collapsed="false">
      <c r="A73" s="22" t="str">
        <f aca="false">"demo_cct_delvryadr_"&amp;_!A72</f>
        <v>demo_cct_delvryadr_10071</v>
      </c>
      <c r="B73" s="32" t="s">
        <v>15105</v>
      </c>
      <c r="C73" s="32"/>
      <c r="D73" s="30" t="str">
        <f aca="false">"demo_parent_"&amp;_!A55</f>
        <v>demo_parent_10054</v>
      </c>
      <c r="E73" s="23" t="str">
        <f aca="false">IF(RANDBETWEEN(0,1),"","TRUE")</f>
        <v>TRUE</v>
      </c>
      <c r="F73" s="21" t="str">
        <f aca="false">IF(E73="TRUE","",VLOOKUP(RANDBETWEEN(1,1041),namelist!$H:$I,2,0) &amp;" "&amp;RANDBETWEEN(1,100))</f>
        <v/>
      </c>
      <c r="G73" s="22"/>
      <c r="H73" s="24" t="str">
        <f aca="false">IF(E73="TRUE","",VLOOKUP(RANDBETWEEN(1,9724),namelist!$R:$T,2,1))</f>
        <v/>
      </c>
      <c r="I73" s="21" t="str">
        <f aca="false">_xlfn.IFNA(VLOOKUP(H73,namelist!S:T,2,0),"")</f>
        <v/>
      </c>
      <c r="J73" s="27" t="str">
        <f aca="false">_xlfn.IFNA(VLOOKUP(K73,res_countries!B:C,2,0),"")</f>
        <v/>
      </c>
      <c r="K73" s="21" t="str">
        <f aca="false">IF(E73="TRUE","","Sverige")</f>
        <v/>
      </c>
      <c r="L73" s="21" t="str">
        <f aca="false">IF(E73="TRUE","",0&amp;RANDBETWEEN(8,8)&amp;"-"&amp;RANDBETWEEN(1,9)&amp;RANDBETWEEN(0,9)&amp;RANDBETWEEN(0,9)&amp;" "&amp;RANDBETWEEN(0,9)&amp;RANDBETWEEN(0,9)&amp;" "&amp;RANDBETWEEN(0,9)&amp;RANDBETWEEN(0,9))</f>
        <v/>
      </c>
      <c r="M73" s="21" t="str">
        <f aca="false">IF(E73="TRUE","","+46.7"&amp;RANDBETWEEN(0,9)&amp;RANDBETWEEN(0,9)&amp;RANDBETWEEN(0,9)&amp;RANDBETWEEN(0,9)&amp;RANDBETWEEN(0,9)&amp;RANDBETWEEN(0,9)&amp;RANDBETWEEN(0,9))</f>
        <v/>
      </c>
      <c r="O73" s="22" t="n">
        <f aca="false">FALSE()</f>
        <v>0</v>
      </c>
    </row>
    <row r="74" customFormat="false" ht="15" hidden="false" customHeight="false" outlineLevel="0" collapsed="false">
      <c r="A74" s="22" t="str">
        <f aca="false">"demo_cct_delvryadr_"&amp;_!A73</f>
        <v>demo_cct_delvryadr_10072</v>
      </c>
      <c r="B74" s="32" t="s">
        <v>15105</v>
      </c>
      <c r="C74" s="32"/>
      <c r="D74" s="30" t="str">
        <f aca="false">"demo_parent_"&amp;_!A56</f>
        <v>demo_parent_10055</v>
      </c>
      <c r="E74" s="23" t="str">
        <f aca="false">IF(RANDBETWEEN(0,1),"","TRUE")</f>
        <v/>
      </c>
      <c r="F74" s="21" t="str">
        <f aca="false">IF(E74="TRUE","",VLOOKUP(RANDBETWEEN(1,1041),namelist!$H:$I,2,0) &amp;" "&amp;RANDBETWEEN(1,100))</f>
        <v>Andréegatan 36</v>
      </c>
      <c r="G74" s="22"/>
      <c r="H74" s="24" t="n">
        <f aca="false">IF(E74="TRUE","",VLOOKUP(RANDBETWEEN(1,9724),namelist!$R:$T,2,1))</f>
        <v>74011</v>
      </c>
      <c r="I74" s="21" t="str">
        <f aca="false">_xlfn.IFNA(VLOOKUP(H74,namelist!S:T,2,0),"")</f>
        <v>LÄNNA               </v>
      </c>
      <c r="J74" s="27" t="str">
        <f aca="false">_xlfn.IFNA(VLOOKUP(K74,res_countries!B:C,2,0),"")</f>
        <v>base.se</v>
      </c>
      <c r="K74" s="21" t="str">
        <f aca="false">IF(E74="TRUE","","Sverige")</f>
        <v>Sverige</v>
      </c>
      <c r="L74" s="21" t="str">
        <f aca="false">IF(E74="TRUE","",0&amp;RANDBETWEEN(8,8)&amp;"-"&amp;RANDBETWEEN(1,9)&amp;RANDBETWEEN(0,9)&amp;RANDBETWEEN(0,9)&amp;" "&amp;RANDBETWEEN(0,9)&amp;RANDBETWEEN(0,9)&amp;" "&amp;RANDBETWEEN(0,9)&amp;RANDBETWEEN(0,9))</f>
        <v>08-134 23 70</v>
      </c>
      <c r="M74" s="21" t="str">
        <f aca="false">IF(E74="TRUE","","+46.7"&amp;RANDBETWEEN(0,9)&amp;RANDBETWEEN(0,9)&amp;RANDBETWEEN(0,9)&amp;RANDBETWEEN(0,9)&amp;RANDBETWEEN(0,9)&amp;RANDBETWEEN(0,9)&amp;RANDBETWEEN(0,9))</f>
        <v>+46.70783808</v>
      </c>
      <c r="O74" s="22" t="n">
        <f aca="false">FALSE()</f>
        <v>0</v>
      </c>
    </row>
    <row r="75" customFormat="false" ht="15" hidden="false" customHeight="false" outlineLevel="0" collapsed="false">
      <c r="A75" s="22" t="str">
        <f aca="false">"demo_cct_delvryadr_"&amp;_!A74</f>
        <v>demo_cct_delvryadr_10073</v>
      </c>
      <c r="B75" s="32" t="s">
        <v>15105</v>
      </c>
      <c r="C75" s="32"/>
      <c r="D75" s="30" t="str">
        <f aca="false">"demo_parent_"&amp;_!A57</f>
        <v>demo_parent_10056</v>
      </c>
      <c r="E75" s="23" t="str">
        <f aca="false">IF(RANDBETWEEN(0,1),"","TRUE")</f>
        <v/>
      </c>
      <c r="F75" s="21" t="str">
        <f aca="false">IF(E75="TRUE","",VLOOKUP(RANDBETWEEN(1,1041),namelist!$H:$I,2,0) &amp;" "&amp;RANDBETWEEN(1,100))</f>
        <v>Hedemoratäppan 89</v>
      </c>
      <c r="G75" s="22"/>
      <c r="H75" s="24" t="n">
        <f aca="false">IF(E75="TRUE","",VLOOKUP(RANDBETWEEN(1,9724),namelist!$R:$T,2,1))</f>
        <v>12260</v>
      </c>
      <c r="I75" s="21" t="str">
        <f aca="false">_xlfn.IFNA(VLOOKUP(H75,namelist!S:T,2,0),"")</f>
        <v>ENSKEDE             </v>
      </c>
      <c r="J75" s="27" t="str">
        <f aca="false">_xlfn.IFNA(VLOOKUP(K75,res_countries!B:C,2,0),"")</f>
        <v>base.se</v>
      </c>
      <c r="K75" s="21" t="str">
        <f aca="false">IF(E75="TRUE","","Sverige")</f>
        <v>Sverige</v>
      </c>
      <c r="L75" s="21" t="str">
        <f aca="false">IF(E75="TRUE","",0&amp;RANDBETWEEN(8,8)&amp;"-"&amp;RANDBETWEEN(1,9)&amp;RANDBETWEEN(0,9)&amp;RANDBETWEEN(0,9)&amp;" "&amp;RANDBETWEEN(0,9)&amp;RANDBETWEEN(0,9)&amp;" "&amp;RANDBETWEEN(0,9)&amp;RANDBETWEEN(0,9))</f>
        <v>08-900 31 89</v>
      </c>
      <c r="M75" s="21" t="str">
        <f aca="false">IF(E75="TRUE","","+46.7"&amp;RANDBETWEEN(0,9)&amp;RANDBETWEEN(0,9)&amp;RANDBETWEEN(0,9)&amp;RANDBETWEEN(0,9)&amp;RANDBETWEEN(0,9)&amp;RANDBETWEEN(0,9)&amp;RANDBETWEEN(0,9))</f>
        <v>+46.78783482</v>
      </c>
      <c r="O75" s="22" t="n">
        <f aca="false">FALSE()</f>
        <v>0</v>
      </c>
    </row>
    <row r="76" customFormat="false" ht="15" hidden="false" customHeight="false" outlineLevel="0" collapsed="false">
      <c r="A76" s="22" t="str">
        <f aca="false">"demo_cct_delvryadr_"&amp;_!A75</f>
        <v>demo_cct_delvryadr_10074</v>
      </c>
      <c r="B76" s="32" t="s">
        <v>15105</v>
      </c>
      <c r="C76" s="32"/>
      <c r="D76" s="30" t="str">
        <f aca="false">"demo_parent_"&amp;_!A58</f>
        <v>demo_parent_10057</v>
      </c>
      <c r="E76" s="23" t="str">
        <f aca="false">IF(RANDBETWEEN(0,1),"","TRUE")</f>
        <v/>
      </c>
      <c r="F76" s="21" t="str">
        <f aca="false">IF(E76="TRUE","",VLOOKUP(RANDBETWEEN(1,1041),namelist!$H:$I,2,0) &amp;" "&amp;RANDBETWEEN(1,100))</f>
        <v>Glasbruksgatan 88</v>
      </c>
      <c r="G76" s="22"/>
      <c r="H76" s="24" t="n">
        <f aca="false">IF(E76="TRUE","",VLOOKUP(RANDBETWEEN(1,9724),namelist!$R:$T,2,1))</f>
        <v>74941</v>
      </c>
      <c r="I76" s="21" t="str">
        <f aca="false">_xlfn.IFNA(VLOOKUP(H76,namelist!S:T,2,0),"")</f>
        <v>ENKÖPING            </v>
      </c>
      <c r="J76" s="27" t="str">
        <f aca="false">_xlfn.IFNA(VLOOKUP(K76,res_countries!B:C,2,0),"")</f>
        <v>base.se</v>
      </c>
      <c r="K76" s="21" t="str">
        <f aca="false">IF(E76="TRUE","","Sverige")</f>
        <v>Sverige</v>
      </c>
      <c r="L76" s="21" t="str">
        <f aca="false">IF(E76="TRUE","",0&amp;RANDBETWEEN(8,8)&amp;"-"&amp;RANDBETWEEN(1,9)&amp;RANDBETWEEN(0,9)&amp;RANDBETWEEN(0,9)&amp;" "&amp;RANDBETWEEN(0,9)&amp;RANDBETWEEN(0,9)&amp;" "&amp;RANDBETWEEN(0,9)&amp;RANDBETWEEN(0,9))</f>
        <v>08-293 36 65</v>
      </c>
      <c r="M76" s="21" t="str">
        <f aca="false">IF(E76="TRUE","","+46.7"&amp;RANDBETWEEN(0,9)&amp;RANDBETWEEN(0,9)&amp;RANDBETWEEN(0,9)&amp;RANDBETWEEN(0,9)&amp;RANDBETWEEN(0,9)&amp;RANDBETWEEN(0,9)&amp;RANDBETWEEN(0,9))</f>
        <v>+46.79343061</v>
      </c>
      <c r="O76" s="22" t="n">
        <f aca="false">FALSE()</f>
        <v>0</v>
      </c>
    </row>
    <row r="77" customFormat="false" ht="15" hidden="false" customHeight="false" outlineLevel="0" collapsed="false">
      <c r="A77" s="22" t="str">
        <f aca="false">"demo_cct_delvryadr_"&amp;_!A76</f>
        <v>demo_cct_delvryadr_10075</v>
      </c>
      <c r="B77" s="32" t="s">
        <v>15105</v>
      </c>
      <c r="C77" s="32"/>
      <c r="D77" s="30" t="str">
        <f aca="false">"demo_parent_"&amp;_!A59</f>
        <v>demo_parent_10058</v>
      </c>
      <c r="E77" s="23" t="str">
        <f aca="false">IF(RANDBETWEEN(0,1),"","TRUE")</f>
        <v>TRUE</v>
      </c>
      <c r="F77" s="21" t="str">
        <f aca="false">IF(E77="TRUE","",VLOOKUP(RANDBETWEEN(1,1041),namelist!$H:$I,2,0) &amp;" "&amp;RANDBETWEEN(1,100))</f>
        <v/>
      </c>
      <c r="G77" s="22"/>
      <c r="H77" s="24" t="str">
        <f aca="false">IF(E77="TRUE","",VLOOKUP(RANDBETWEEN(1,9724),namelist!$R:$T,2,1))</f>
        <v/>
      </c>
      <c r="I77" s="21" t="str">
        <f aca="false">_xlfn.IFNA(VLOOKUP(H77,namelist!S:T,2,0),"")</f>
        <v/>
      </c>
      <c r="J77" s="27" t="str">
        <f aca="false">_xlfn.IFNA(VLOOKUP(K77,res_countries!B:C,2,0),"")</f>
        <v/>
      </c>
      <c r="K77" s="21" t="str">
        <f aca="false">IF(E77="TRUE","","Sverige")</f>
        <v/>
      </c>
      <c r="L77" s="21" t="str">
        <f aca="false">IF(E77="TRUE","",0&amp;RANDBETWEEN(8,8)&amp;"-"&amp;RANDBETWEEN(1,9)&amp;RANDBETWEEN(0,9)&amp;RANDBETWEEN(0,9)&amp;" "&amp;RANDBETWEEN(0,9)&amp;RANDBETWEEN(0,9)&amp;" "&amp;RANDBETWEEN(0,9)&amp;RANDBETWEEN(0,9))</f>
        <v/>
      </c>
      <c r="M77" s="21" t="str">
        <f aca="false">IF(E77="TRUE","","+46.7"&amp;RANDBETWEEN(0,9)&amp;RANDBETWEEN(0,9)&amp;RANDBETWEEN(0,9)&amp;RANDBETWEEN(0,9)&amp;RANDBETWEEN(0,9)&amp;RANDBETWEEN(0,9)&amp;RANDBETWEEN(0,9))</f>
        <v/>
      </c>
      <c r="O77" s="22" t="n">
        <f aca="false">FALSE()</f>
        <v>0</v>
      </c>
    </row>
    <row r="78" customFormat="false" ht="15" hidden="false" customHeight="false" outlineLevel="0" collapsed="false">
      <c r="A78" s="22" t="str">
        <f aca="false">"demo_cct_delvryadr_"&amp;_!A77</f>
        <v>demo_cct_delvryadr_10076</v>
      </c>
      <c r="B78" s="32" t="s">
        <v>15105</v>
      </c>
      <c r="C78" s="32"/>
      <c r="D78" s="30" t="str">
        <f aca="false">"demo_parent_"&amp;_!A60</f>
        <v>demo_parent_10059</v>
      </c>
      <c r="E78" s="23" t="str">
        <f aca="false">IF(RANDBETWEEN(0,1),"","TRUE")</f>
        <v>TRUE</v>
      </c>
      <c r="F78" s="21" t="str">
        <f aca="false">IF(E78="TRUE","",VLOOKUP(RANDBETWEEN(1,1041),namelist!$H:$I,2,0) &amp;" "&amp;RANDBETWEEN(1,100))</f>
        <v/>
      </c>
      <c r="G78" s="22"/>
      <c r="H78" s="24" t="str">
        <f aca="false">IF(E78="TRUE","",VLOOKUP(RANDBETWEEN(1,9724),namelist!$R:$T,2,1))</f>
        <v/>
      </c>
      <c r="I78" s="21" t="str">
        <f aca="false">_xlfn.IFNA(VLOOKUP(H78,namelist!S:T,2,0),"")</f>
        <v/>
      </c>
      <c r="J78" s="27" t="str">
        <f aca="false">_xlfn.IFNA(VLOOKUP(K78,res_countries!B:C,2,0),"")</f>
        <v/>
      </c>
      <c r="K78" s="21" t="str">
        <f aca="false">IF(E78="TRUE","","Sverige")</f>
        <v/>
      </c>
      <c r="L78" s="21" t="str">
        <f aca="false">IF(E78="TRUE","",0&amp;RANDBETWEEN(8,8)&amp;"-"&amp;RANDBETWEEN(1,9)&amp;RANDBETWEEN(0,9)&amp;RANDBETWEEN(0,9)&amp;" "&amp;RANDBETWEEN(0,9)&amp;RANDBETWEEN(0,9)&amp;" "&amp;RANDBETWEEN(0,9)&amp;RANDBETWEEN(0,9))</f>
        <v/>
      </c>
      <c r="M78" s="21" t="str">
        <f aca="false">IF(E78="TRUE","","+46.7"&amp;RANDBETWEEN(0,9)&amp;RANDBETWEEN(0,9)&amp;RANDBETWEEN(0,9)&amp;RANDBETWEEN(0,9)&amp;RANDBETWEEN(0,9)&amp;RANDBETWEEN(0,9)&amp;RANDBETWEEN(0,9))</f>
        <v/>
      </c>
      <c r="O78" s="22" t="n">
        <f aca="false">FALSE()</f>
        <v>0</v>
      </c>
    </row>
    <row r="79" customFormat="false" ht="15" hidden="false" customHeight="false" outlineLevel="0" collapsed="false">
      <c r="A79" s="22" t="str">
        <f aca="false">"demo_cct_delvryadr_"&amp;_!A78</f>
        <v>demo_cct_delvryadr_10077</v>
      </c>
      <c r="B79" s="32" t="s">
        <v>15105</v>
      </c>
      <c r="C79" s="32"/>
      <c r="D79" s="30" t="str">
        <f aca="false">"demo_parent_"&amp;_!A61</f>
        <v>demo_parent_10060</v>
      </c>
      <c r="E79" s="23" t="str">
        <f aca="false">IF(RANDBETWEEN(0,1),"","TRUE")</f>
        <v/>
      </c>
      <c r="F79" s="21" t="str">
        <f aca="false">IF(E79="TRUE","",VLOOKUP(RANDBETWEEN(1,1041),namelist!$H:$I,2,0) &amp;" "&amp;RANDBETWEEN(1,100))</f>
        <v>Västmannagatan 90</v>
      </c>
      <c r="G79" s="22"/>
      <c r="H79" s="24" t="n">
        <f aca="false">IF(E79="TRUE","",VLOOKUP(RANDBETWEEN(1,9724),namelist!$R:$T,2,1))</f>
        <v>55334</v>
      </c>
      <c r="I79" s="21" t="str">
        <f aca="false">_xlfn.IFNA(VLOOKUP(H79,namelist!S:T,2,0),"")</f>
        <v>JÖNKÖPING           </v>
      </c>
      <c r="J79" s="27" t="str">
        <f aca="false">_xlfn.IFNA(VLOOKUP(K79,res_countries!B:C,2,0),"")</f>
        <v>base.se</v>
      </c>
      <c r="K79" s="21" t="str">
        <f aca="false">IF(E79="TRUE","","Sverige")</f>
        <v>Sverige</v>
      </c>
      <c r="L79" s="21" t="str">
        <f aca="false">IF(E79="TRUE","",0&amp;RANDBETWEEN(8,8)&amp;"-"&amp;RANDBETWEEN(1,9)&amp;RANDBETWEEN(0,9)&amp;RANDBETWEEN(0,9)&amp;" "&amp;RANDBETWEEN(0,9)&amp;RANDBETWEEN(0,9)&amp;" "&amp;RANDBETWEEN(0,9)&amp;RANDBETWEEN(0,9))</f>
        <v>08-561 20 68</v>
      </c>
      <c r="M79" s="21" t="str">
        <f aca="false">IF(E79="TRUE","","+46.7"&amp;RANDBETWEEN(0,9)&amp;RANDBETWEEN(0,9)&amp;RANDBETWEEN(0,9)&amp;RANDBETWEEN(0,9)&amp;RANDBETWEEN(0,9)&amp;RANDBETWEEN(0,9)&amp;RANDBETWEEN(0,9))</f>
        <v>+46.72806953</v>
      </c>
      <c r="O79" s="22" t="n">
        <f aca="false">FALSE()</f>
        <v>0</v>
      </c>
    </row>
    <row r="80" customFormat="false" ht="15" hidden="false" customHeight="false" outlineLevel="0" collapsed="false">
      <c r="A80" s="22" t="str">
        <f aca="false">"demo_cct_delvryadr_"&amp;_!A79</f>
        <v>demo_cct_delvryadr_10078</v>
      </c>
      <c r="B80" s="32" t="s">
        <v>15105</v>
      </c>
      <c r="C80" s="32"/>
      <c r="D80" s="30" t="str">
        <f aca="false">"demo_parent_"&amp;_!A62</f>
        <v>demo_parent_10061</v>
      </c>
      <c r="E80" s="23" t="str">
        <f aca="false">IF(RANDBETWEEN(0,1),"","TRUE")</f>
        <v>TRUE</v>
      </c>
      <c r="F80" s="21" t="str">
        <f aca="false">IF(E80="TRUE","",VLOOKUP(RANDBETWEEN(1,1041),namelist!$H:$I,2,0) &amp;" "&amp;RANDBETWEEN(1,100))</f>
        <v/>
      </c>
      <c r="G80" s="22"/>
      <c r="H80" s="24" t="str">
        <f aca="false">IF(E80="TRUE","",VLOOKUP(RANDBETWEEN(1,9724),namelist!$R:$T,2,1))</f>
        <v/>
      </c>
      <c r="I80" s="21" t="str">
        <f aca="false">_xlfn.IFNA(VLOOKUP(H80,namelist!S:T,2,0),"")</f>
        <v/>
      </c>
      <c r="J80" s="27" t="str">
        <f aca="false">_xlfn.IFNA(VLOOKUP(K80,res_countries!B:C,2,0),"")</f>
        <v/>
      </c>
      <c r="K80" s="21" t="str">
        <f aca="false">IF(E80="TRUE","","Sverige")</f>
        <v/>
      </c>
      <c r="L80" s="21" t="str">
        <f aca="false">IF(E80="TRUE","",0&amp;RANDBETWEEN(8,8)&amp;"-"&amp;RANDBETWEEN(1,9)&amp;RANDBETWEEN(0,9)&amp;RANDBETWEEN(0,9)&amp;" "&amp;RANDBETWEEN(0,9)&amp;RANDBETWEEN(0,9)&amp;" "&amp;RANDBETWEEN(0,9)&amp;RANDBETWEEN(0,9))</f>
        <v/>
      </c>
      <c r="M80" s="21" t="str">
        <f aca="false">IF(E80="TRUE","","+46.7"&amp;RANDBETWEEN(0,9)&amp;RANDBETWEEN(0,9)&amp;RANDBETWEEN(0,9)&amp;RANDBETWEEN(0,9)&amp;RANDBETWEEN(0,9)&amp;RANDBETWEEN(0,9)&amp;RANDBETWEEN(0,9))</f>
        <v/>
      </c>
      <c r="O80" s="22" t="n">
        <f aca="false">FALSE()</f>
        <v>0</v>
      </c>
    </row>
    <row r="81" customFormat="false" ht="15" hidden="false" customHeight="false" outlineLevel="0" collapsed="false">
      <c r="A81" s="22" t="str">
        <f aca="false">"demo_cct_delvryadr_"&amp;_!A80</f>
        <v>demo_cct_delvryadr_10079</v>
      </c>
      <c r="B81" s="32" t="s">
        <v>15105</v>
      </c>
      <c r="C81" s="32"/>
      <c r="D81" s="30" t="str">
        <f aca="false">"demo_parent_"&amp;_!A63</f>
        <v>demo_parent_10062</v>
      </c>
      <c r="E81" s="23" t="str">
        <f aca="false">IF(RANDBETWEEN(0,1),"","TRUE")</f>
        <v>TRUE</v>
      </c>
      <c r="F81" s="21" t="str">
        <f aca="false">IF(E81="TRUE","",VLOOKUP(RANDBETWEEN(1,1041),namelist!$H:$I,2,0) &amp;" "&amp;RANDBETWEEN(1,100))</f>
        <v/>
      </c>
      <c r="G81" s="22"/>
      <c r="H81" s="24" t="str">
        <f aca="false">IF(E81="TRUE","",VLOOKUP(RANDBETWEEN(1,9724),namelist!$R:$T,2,1))</f>
        <v/>
      </c>
      <c r="I81" s="21" t="str">
        <f aca="false">_xlfn.IFNA(VLOOKUP(H81,namelist!S:T,2,0),"")</f>
        <v/>
      </c>
      <c r="J81" s="27" t="str">
        <f aca="false">_xlfn.IFNA(VLOOKUP(K81,res_countries!B:C,2,0),"")</f>
        <v/>
      </c>
      <c r="K81" s="21" t="str">
        <f aca="false">IF(E81="TRUE","","Sverige")</f>
        <v/>
      </c>
      <c r="L81" s="21" t="str">
        <f aca="false">IF(E81="TRUE","",0&amp;RANDBETWEEN(8,8)&amp;"-"&amp;RANDBETWEEN(1,9)&amp;RANDBETWEEN(0,9)&amp;RANDBETWEEN(0,9)&amp;" "&amp;RANDBETWEEN(0,9)&amp;RANDBETWEEN(0,9)&amp;" "&amp;RANDBETWEEN(0,9)&amp;RANDBETWEEN(0,9))</f>
        <v/>
      </c>
      <c r="M81" s="21" t="str">
        <f aca="false">IF(E81="TRUE","","+46.7"&amp;RANDBETWEEN(0,9)&amp;RANDBETWEEN(0,9)&amp;RANDBETWEEN(0,9)&amp;RANDBETWEEN(0,9)&amp;RANDBETWEEN(0,9)&amp;RANDBETWEEN(0,9)&amp;RANDBETWEEN(0,9))</f>
        <v/>
      </c>
      <c r="O81" s="22" t="n">
        <f aca="false">FALSE()</f>
        <v>0</v>
      </c>
    </row>
    <row r="82" customFormat="false" ht="15" hidden="false" customHeight="false" outlineLevel="0" collapsed="false">
      <c r="A82" s="22" t="str">
        <f aca="false">"demo_cct_delvryadr_"&amp;_!A81</f>
        <v>demo_cct_delvryadr_10080</v>
      </c>
      <c r="B82" s="32" t="s">
        <v>15105</v>
      </c>
      <c r="C82" s="32"/>
      <c r="D82" s="30" t="str">
        <f aca="false">"demo_parent_"&amp;_!A64</f>
        <v>demo_parent_10063</v>
      </c>
      <c r="E82" s="23" t="str">
        <f aca="false">IF(RANDBETWEEN(0,1),"","TRUE")</f>
        <v/>
      </c>
      <c r="F82" s="21" t="str">
        <f aca="false">IF(E82="TRUE","",VLOOKUP(RANDBETWEEN(1,1041),namelist!$H:$I,2,0) &amp;" "&amp;RANDBETWEEN(1,100))</f>
        <v>Lindstedtsvägen 6</v>
      </c>
      <c r="G82" s="22"/>
      <c r="H82" s="24" t="n">
        <f aca="false">IF(E82="TRUE","",VLOOKUP(RANDBETWEEN(1,9724),namelist!$R:$T,2,1))</f>
        <v>65345</v>
      </c>
      <c r="I82" s="21" t="str">
        <f aca="false">_xlfn.IFNA(VLOOKUP(H82,namelist!S:T,2,0),"")</f>
        <v>KARLSTAD            </v>
      </c>
      <c r="J82" s="27" t="str">
        <f aca="false">_xlfn.IFNA(VLOOKUP(K82,res_countries!B:C,2,0),"")</f>
        <v>base.se</v>
      </c>
      <c r="K82" s="21" t="str">
        <f aca="false">IF(E82="TRUE","","Sverige")</f>
        <v>Sverige</v>
      </c>
      <c r="L82" s="21" t="str">
        <f aca="false">IF(E82="TRUE","",0&amp;RANDBETWEEN(8,8)&amp;"-"&amp;RANDBETWEEN(1,9)&amp;RANDBETWEEN(0,9)&amp;RANDBETWEEN(0,9)&amp;" "&amp;RANDBETWEEN(0,9)&amp;RANDBETWEEN(0,9)&amp;" "&amp;RANDBETWEEN(0,9)&amp;RANDBETWEEN(0,9))</f>
        <v>08-493 59 81</v>
      </c>
      <c r="M82" s="21" t="str">
        <f aca="false">IF(E82="TRUE","","+46.7"&amp;RANDBETWEEN(0,9)&amp;RANDBETWEEN(0,9)&amp;RANDBETWEEN(0,9)&amp;RANDBETWEEN(0,9)&amp;RANDBETWEEN(0,9)&amp;RANDBETWEEN(0,9)&amp;RANDBETWEEN(0,9))</f>
        <v>+46.75903962</v>
      </c>
      <c r="O82" s="22" t="n">
        <f aca="false">FALSE()</f>
        <v>0</v>
      </c>
    </row>
    <row r="83" customFormat="false" ht="15" hidden="false" customHeight="false" outlineLevel="0" collapsed="false">
      <c r="A83" s="22" t="str">
        <f aca="false">"demo_cct_delvryadr_"&amp;_!A82</f>
        <v>demo_cct_delvryadr_10081</v>
      </c>
      <c r="B83" s="32" t="s">
        <v>15105</v>
      </c>
      <c r="C83" s="32"/>
      <c r="D83" s="30" t="str">
        <f aca="false">"demo_parent_"&amp;_!A65</f>
        <v>demo_parent_10064</v>
      </c>
      <c r="E83" s="23" t="str">
        <f aca="false">IF(RANDBETWEEN(0,1),"","TRUE")</f>
        <v>TRUE</v>
      </c>
      <c r="F83" s="21" t="str">
        <f aca="false">IF(E83="TRUE","",VLOOKUP(RANDBETWEEN(1,1041),namelist!$H:$I,2,0) &amp;" "&amp;RANDBETWEEN(1,100))</f>
        <v/>
      </c>
      <c r="G83" s="22"/>
      <c r="H83" s="24" t="str">
        <f aca="false">IF(E83="TRUE","",VLOOKUP(RANDBETWEEN(1,9724),namelist!$R:$T,2,1))</f>
        <v/>
      </c>
      <c r="I83" s="21" t="str">
        <f aca="false">_xlfn.IFNA(VLOOKUP(H83,namelist!S:T,2,0),"")</f>
        <v/>
      </c>
      <c r="J83" s="27" t="str">
        <f aca="false">_xlfn.IFNA(VLOOKUP(K83,res_countries!B:C,2,0),"")</f>
        <v/>
      </c>
      <c r="K83" s="21" t="str">
        <f aca="false">IF(E83="TRUE","","Sverige")</f>
        <v/>
      </c>
      <c r="L83" s="21" t="str">
        <f aca="false">IF(E83="TRUE","",0&amp;RANDBETWEEN(8,8)&amp;"-"&amp;RANDBETWEEN(1,9)&amp;RANDBETWEEN(0,9)&amp;RANDBETWEEN(0,9)&amp;" "&amp;RANDBETWEEN(0,9)&amp;RANDBETWEEN(0,9)&amp;" "&amp;RANDBETWEEN(0,9)&amp;RANDBETWEEN(0,9))</f>
        <v/>
      </c>
      <c r="M83" s="21" t="str">
        <f aca="false">IF(E83="TRUE","","+46.7"&amp;RANDBETWEEN(0,9)&amp;RANDBETWEEN(0,9)&amp;RANDBETWEEN(0,9)&amp;RANDBETWEEN(0,9)&amp;RANDBETWEEN(0,9)&amp;RANDBETWEEN(0,9)&amp;RANDBETWEEN(0,9))</f>
        <v/>
      </c>
      <c r="O83" s="22" t="n">
        <f aca="false">FALSE()</f>
        <v>0</v>
      </c>
    </row>
    <row r="84" customFormat="false" ht="15" hidden="false" customHeight="false" outlineLevel="0" collapsed="false">
      <c r="A84" s="22" t="str">
        <f aca="false">"demo_cct_delvryadr_"&amp;_!A83</f>
        <v>demo_cct_delvryadr_10082</v>
      </c>
      <c r="B84" s="32" t="s">
        <v>15105</v>
      </c>
      <c r="C84" s="32"/>
      <c r="D84" s="30" t="str">
        <f aca="false">"demo_parent_"&amp;_!A66</f>
        <v>demo_parent_10065</v>
      </c>
      <c r="E84" s="23" t="str">
        <f aca="false">IF(RANDBETWEEN(0,1),"","TRUE")</f>
        <v>TRUE</v>
      </c>
      <c r="F84" s="21" t="str">
        <f aca="false">IF(E84="TRUE","",VLOOKUP(RANDBETWEEN(1,1041),namelist!$H:$I,2,0) &amp;" "&amp;RANDBETWEEN(1,100))</f>
        <v/>
      </c>
      <c r="G84" s="22"/>
      <c r="H84" s="24" t="str">
        <f aca="false">IF(E84="TRUE","",VLOOKUP(RANDBETWEEN(1,9724),namelist!$R:$T,2,1))</f>
        <v/>
      </c>
      <c r="I84" s="21" t="str">
        <f aca="false">_xlfn.IFNA(VLOOKUP(H84,namelist!S:T,2,0),"")</f>
        <v/>
      </c>
      <c r="J84" s="27" t="str">
        <f aca="false">_xlfn.IFNA(VLOOKUP(K84,res_countries!B:C,2,0),"")</f>
        <v/>
      </c>
      <c r="K84" s="21" t="str">
        <f aca="false">IF(E84="TRUE","","Sverige")</f>
        <v/>
      </c>
      <c r="L84" s="21" t="str">
        <f aca="false">IF(E84="TRUE","",0&amp;RANDBETWEEN(8,8)&amp;"-"&amp;RANDBETWEEN(1,9)&amp;RANDBETWEEN(0,9)&amp;RANDBETWEEN(0,9)&amp;" "&amp;RANDBETWEEN(0,9)&amp;RANDBETWEEN(0,9)&amp;" "&amp;RANDBETWEEN(0,9)&amp;RANDBETWEEN(0,9))</f>
        <v/>
      </c>
      <c r="M84" s="21" t="str">
        <f aca="false">IF(E84="TRUE","","+46.7"&amp;RANDBETWEEN(0,9)&amp;RANDBETWEEN(0,9)&amp;RANDBETWEEN(0,9)&amp;RANDBETWEEN(0,9)&amp;RANDBETWEEN(0,9)&amp;RANDBETWEEN(0,9)&amp;RANDBETWEEN(0,9))</f>
        <v/>
      </c>
      <c r="O84" s="22" t="n">
        <f aca="false">FALSE()</f>
        <v>0</v>
      </c>
    </row>
    <row r="85" customFormat="false" ht="15" hidden="false" customHeight="false" outlineLevel="0" collapsed="false">
      <c r="A85" s="22" t="str">
        <f aca="false">"demo_cct_delvryadr_"&amp;_!A84</f>
        <v>demo_cct_delvryadr_10083</v>
      </c>
      <c r="B85" s="32" t="s">
        <v>15105</v>
      </c>
      <c r="C85" s="32"/>
      <c r="D85" s="30" t="str">
        <f aca="false">"demo_parent_"&amp;_!A67</f>
        <v>demo_parent_10066</v>
      </c>
      <c r="E85" s="23" t="str">
        <f aca="false">IF(RANDBETWEEN(0,1),"","TRUE")</f>
        <v>TRUE</v>
      </c>
      <c r="F85" s="21" t="str">
        <f aca="false">IF(E85="TRUE","",VLOOKUP(RANDBETWEEN(1,1041),namelist!$H:$I,2,0) &amp;" "&amp;RANDBETWEEN(1,100))</f>
        <v/>
      </c>
      <c r="G85" s="22"/>
      <c r="H85" s="24" t="str">
        <f aca="false">IF(E85="TRUE","",VLOOKUP(RANDBETWEEN(1,9724),namelist!$R:$T,2,1))</f>
        <v/>
      </c>
      <c r="I85" s="21" t="str">
        <f aca="false">_xlfn.IFNA(VLOOKUP(H85,namelist!S:T,2,0),"")</f>
        <v/>
      </c>
      <c r="J85" s="27" t="str">
        <f aca="false">_xlfn.IFNA(VLOOKUP(K85,res_countries!B:C,2,0),"")</f>
        <v/>
      </c>
      <c r="K85" s="21" t="str">
        <f aca="false">IF(E85="TRUE","","Sverige")</f>
        <v/>
      </c>
      <c r="L85" s="21" t="str">
        <f aca="false">IF(E85="TRUE","",0&amp;RANDBETWEEN(8,8)&amp;"-"&amp;RANDBETWEEN(1,9)&amp;RANDBETWEEN(0,9)&amp;RANDBETWEEN(0,9)&amp;" "&amp;RANDBETWEEN(0,9)&amp;RANDBETWEEN(0,9)&amp;" "&amp;RANDBETWEEN(0,9)&amp;RANDBETWEEN(0,9))</f>
        <v/>
      </c>
      <c r="M85" s="21" t="str">
        <f aca="false">IF(E85="TRUE","","+46.7"&amp;RANDBETWEEN(0,9)&amp;RANDBETWEEN(0,9)&amp;RANDBETWEEN(0,9)&amp;RANDBETWEEN(0,9)&amp;RANDBETWEEN(0,9)&amp;RANDBETWEEN(0,9)&amp;RANDBETWEEN(0,9))</f>
        <v/>
      </c>
      <c r="O85" s="22" t="n">
        <f aca="false">FALSE()</f>
        <v>0</v>
      </c>
    </row>
    <row r="86" customFormat="false" ht="15" hidden="false" customHeight="false" outlineLevel="0" collapsed="false">
      <c r="A86" s="22" t="str">
        <f aca="false">"demo_cct_delvryadr_"&amp;_!A85</f>
        <v>demo_cct_delvryadr_10084</v>
      </c>
      <c r="B86" s="32" t="s">
        <v>15105</v>
      </c>
      <c r="C86" s="32"/>
      <c r="D86" s="30" t="str">
        <f aca="false">"demo_parent_"&amp;_!A68</f>
        <v>demo_parent_10067</v>
      </c>
      <c r="E86" s="23" t="str">
        <f aca="false">IF(RANDBETWEEN(0,1),"","TRUE")</f>
        <v/>
      </c>
      <c r="F86" s="21" t="str">
        <f aca="false">IF(E86="TRUE","",VLOOKUP(RANDBETWEEN(1,1041),namelist!$H:$I,2,0) &amp;" "&amp;RANDBETWEEN(1,100))</f>
        <v>Berzelii Park 42</v>
      </c>
      <c r="G86" s="22"/>
      <c r="H86" s="24" t="n">
        <f aca="false">IF(E86="TRUE","",VLOOKUP(RANDBETWEEN(1,9724),namelist!$R:$T,2,1))</f>
        <v>23633</v>
      </c>
      <c r="I86" s="21" t="str">
        <f aca="false">_xlfn.IFNA(VLOOKUP(H86,namelist!S:T,2,0),"")</f>
        <v>HÖLLVIKEN           </v>
      </c>
      <c r="J86" s="27" t="str">
        <f aca="false">_xlfn.IFNA(VLOOKUP(K86,res_countries!B:C,2,0),"")</f>
        <v>base.se</v>
      </c>
      <c r="K86" s="21" t="str">
        <f aca="false">IF(E86="TRUE","","Sverige")</f>
        <v>Sverige</v>
      </c>
      <c r="L86" s="21" t="str">
        <f aca="false">IF(E86="TRUE","",0&amp;RANDBETWEEN(8,8)&amp;"-"&amp;RANDBETWEEN(1,9)&amp;RANDBETWEEN(0,9)&amp;RANDBETWEEN(0,9)&amp;" "&amp;RANDBETWEEN(0,9)&amp;RANDBETWEEN(0,9)&amp;" "&amp;RANDBETWEEN(0,9)&amp;RANDBETWEEN(0,9))</f>
        <v>08-429 04 17</v>
      </c>
      <c r="M86" s="21" t="str">
        <f aca="false">IF(E86="TRUE","","+46.7"&amp;RANDBETWEEN(0,9)&amp;RANDBETWEEN(0,9)&amp;RANDBETWEEN(0,9)&amp;RANDBETWEEN(0,9)&amp;RANDBETWEEN(0,9)&amp;RANDBETWEEN(0,9)&amp;RANDBETWEEN(0,9))</f>
        <v>+46.75045822</v>
      </c>
      <c r="O86" s="22" t="n">
        <f aca="false">FALSE()</f>
        <v>0</v>
      </c>
    </row>
    <row r="87" customFormat="false" ht="15" hidden="false" customHeight="false" outlineLevel="0" collapsed="false">
      <c r="A87" s="22" t="str">
        <f aca="false">"demo_cct_delvryadr_"&amp;_!A86</f>
        <v>demo_cct_delvryadr_10085</v>
      </c>
      <c r="B87" s="32" t="s">
        <v>15105</v>
      </c>
      <c r="C87" s="32"/>
      <c r="D87" s="30" t="str">
        <f aca="false">"demo_parent_"&amp;_!A69</f>
        <v>demo_parent_10068</v>
      </c>
      <c r="E87" s="23" t="str">
        <f aca="false">IF(RANDBETWEEN(0,1),"","TRUE")</f>
        <v>TRUE</v>
      </c>
      <c r="F87" s="21" t="str">
        <f aca="false">IF(E87="TRUE","",VLOOKUP(RANDBETWEEN(1,1041),namelist!$H:$I,2,0) &amp;" "&amp;RANDBETWEEN(1,100))</f>
        <v/>
      </c>
      <c r="G87" s="22"/>
      <c r="H87" s="24" t="str">
        <f aca="false">IF(E87="TRUE","",VLOOKUP(RANDBETWEEN(1,9724),namelist!$R:$T,2,1))</f>
        <v/>
      </c>
      <c r="I87" s="21" t="str">
        <f aca="false">_xlfn.IFNA(VLOOKUP(H87,namelist!S:T,2,0),"")</f>
        <v/>
      </c>
      <c r="J87" s="27" t="str">
        <f aca="false">_xlfn.IFNA(VLOOKUP(K87,res_countries!B:C,2,0),"")</f>
        <v/>
      </c>
      <c r="K87" s="21" t="str">
        <f aca="false">IF(E87="TRUE","","Sverige")</f>
        <v/>
      </c>
      <c r="L87" s="21" t="str">
        <f aca="false">IF(E87="TRUE","",0&amp;RANDBETWEEN(8,8)&amp;"-"&amp;RANDBETWEEN(1,9)&amp;RANDBETWEEN(0,9)&amp;RANDBETWEEN(0,9)&amp;" "&amp;RANDBETWEEN(0,9)&amp;RANDBETWEEN(0,9)&amp;" "&amp;RANDBETWEEN(0,9)&amp;RANDBETWEEN(0,9))</f>
        <v/>
      </c>
      <c r="M87" s="21" t="str">
        <f aca="false">IF(E87="TRUE","","+46.7"&amp;RANDBETWEEN(0,9)&amp;RANDBETWEEN(0,9)&amp;RANDBETWEEN(0,9)&amp;RANDBETWEEN(0,9)&amp;RANDBETWEEN(0,9)&amp;RANDBETWEEN(0,9)&amp;RANDBETWEEN(0,9))</f>
        <v/>
      </c>
      <c r="O87" s="22" t="n">
        <f aca="false">FALSE()</f>
        <v>0</v>
      </c>
    </row>
    <row r="88" customFormat="false" ht="15" hidden="false" customHeight="false" outlineLevel="0" collapsed="false">
      <c r="A88" s="22" t="str">
        <f aca="false">"demo_cct_delvryadr_"&amp;_!A87</f>
        <v>demo_cct_delvryadr_10086</v>
      </c>
      <c r="B88" s="32" t="s">
        <v>15105</v>
      </c>
      <c r="C88" s="32"/>
      <c r="D88" s="30" t="str">
        <f aca="false">"demo_parent_"&amp;_!A70</f>
        <v>demo_parent_10069</v>
      </c>
      <c r="E88" s="23" t="str">
        <f aca="false">IF(RANDBETWEEN(0,1),"","TRUE")</f>
        <v>TRUE</v>
      </c>
      <c r="F88" s="21" t="str">
        <f aca="false">IF(E88="TRUE","",VLOOKUP(RANDBETWEEN(1,1041),namelist!$H:$I,2,0) &amp;" "&amp;RANDBETWEEN(1,100))</f>
        <v/>
      </c>
      <c r="G88" s="22"/>
      <c r="H88" s="24" t="str">
        <f aca="false">IF(E88="TRUE","",VLOOKUP(RANDBETWEEN(1,9724),namelist!$R:$T,2,1))</f>
        <v/>
      </c>
      <c r="I88" s="21" t="str">
        <f aca="false">_xlfn.IFNA(VLOOKUP(H88,namelist!S:T,2,0),"")</f>
        <v/>
      </c>
      <c r="J88" s="27" t="str">
        <f aca="false">_xlfn.IFNA(VLOOKUP(K88,res_countries!B:C,2,0),"")</f>
        <v/>
      </c>
      <c r="K88" s="21" t="str">
        <f aca="false">IF(E88="TRUE","","Sverige")</f>
        <v/>
      </c>
      <c r="L88" s="21" t="str">
        <f aca="false">IF(E88="TRUE","",0&amp;RANDBETWEEN(8,8)&amp;"-"&amp;RANDBETWEEN(1,9)&amp;RANDBETWEEN(0,9)&amp;RANDBETWEEN(0,9)&amp;" "&amp;RANDBETWEEN(0,9)&amp;RANDBETWEEN(0,9)&amp;" "&amp;RANDBETWEEN(0,9)&amp;RANDBETWEEN(0,9))</f>
        <v/>
      </c>
      <c r="M88" s="21" t="str">
        <f aca="false">IF(E88="TRUE","","+46.7"&amp;RANDBETWEEN(0,9)&amp;RANDBETWEEN(0,9)&amp;RANDBETWEEN(0,9)&amp;RANDBETWEEN(0,9)&amp;RANDBETWEEN(0,9)&amp;RANDBETWEEN(0,9)&amp;RANDBETWEEN(0,9))</f>
        <v/>
      </c>
      <c r="O88" s="22" t="n">
        <f aca="false">FALSE()</f>
        <v>0</v>
      </c>
    </row>
    <row r="89" customFormat="false" ht="15" hidden="false" customHeight="false" outlineLevel="0" collapsed="false">
      <c r="A89" s="22" t="str">
        <f aca="false">"demo_cct_delvryadr_"&amp;_!A88</f>
        <v>demo_cct_delvryadr_10087</v>
      </c>
      <c r="B89" s="32" t="s">
        <v>15105</v>
      </c>
      <c r="C89" s="32"/>
      <c r="D89" s="30" t="str">
        <f aca="false">"demo_parent_"&amp;_!A71</f>
        <v>demo_parent_10070</v>
      </c>
      <c r="E89" s="23" t="str">
        <f aca="false">IF(RANDBETWEEN(0,1),"","TRUE")</f>
        <v/>
      </c>
      <c r="F89" s="21" t="str">
        <f aca="false">IF(E89="TRUE","",VLOOKUP(RANDBETWEEN(1,1041),namelist!$H:$I,2,0) &amp;" "&amp;RANDBETWEEN(1,100))</f>
        <v>Birger Sjöbergs Väg 82</v>
      </c>
      <c r="G89" s="22"/>
      <c r="H89" s="24" t="n">
        <f aca="false">IF(E89="TRUE","",VLOOKUP(RANDBETWEEN(1,9724),namelist!$R:$T,2,1))</f>
        <v>37251</v>
      </c>
      <c r="I89" s="21" t="str">
        <f aca="false">_xlfn.IFNA(VLOOKUP(H89,namelist!S:T,2,0),"")</f>
        <v>KALLINGE            </v>
      </c>
      <c r="J89" s="27" t="str">
        <f aca="false">_xlfn.IFNA(VLOOKUP(K89,res_countries!B:C,2,0),"")</f>
        <v>base.se</v>
      </c>
      <c r="K89" s="21" t="str">
        <f aca="false">IF(E89="TRUE","","Sverige")</f>
        <v>Sverige</v>
      </c>
      <c r="L89" s="21" t="str">
        <f aca="false">IF(E89="TRUE","",0&amp;RANDBETWEEN(8,8)&amp;"-"&amp;RANDBETWEEN(1,9)&amp;RANDBETWEEN(0,9)&amp;RANDBETWEEN(0,9)&amp;" "&amp;RANDBETWEEN(0,9)&amp;RANDBETWEEN(0,9)&amp;" "&amp;RANDBETWEEN(0,9)&amp;RANDBETWEEN(0,9))</f>
        <v>08-710 25 78</v>
      </c>
      <c r="M89" s="21" t="str">
        <f aca="false">IF(E89="TRUE","","+46.7"&amp;RANDBETWEEN(0,9)&amp;RANDBETWEEN(0,9)&amp;RANDBETWEEN(0,9)&amp;RANDBETWEEN(0,9)&amp;RANDBETWEEN(0,9)&amp;RANDBETWEEN(0,9)&amp;RANDBETWEEN(0,9))</f>
        <v>+46.74681471</v>
      </c>
      <c r="O89" s="22" t="n">
        <f aca="false">FALSE()</f>
        <v>0</v>
      </c>
    </row>
    <row r="90" customFormat="false" ht="15" hidden="false" customHeight="false" outlineLevel="0" collapsed="false">
      <c r="A90" s="22" t="str">
        <f aca="false">"demo_cct_delvryadr_"&amp;_!A89</f>
        <v>demo_cct_delvryadr_10088</v>
      </c>
      <c r="B90" s="32" t="s">
        <v>15105</v>
      </c>
      <c r="C90" s="32"/>
      <c r="D90" s="30" t="str">
        <f aca="false">"demo_parent_"&amp;_!A72</f>
        <v>demo_parent_10071</v>
      </c>
      <c r="E90" s="23" t="str">
        <f aca="false">IF(RANDBETWEEN(0,1),"","TRUE")</f>
        <v/>
      </c>
      <c r="F90" s="21" t="str">
        <f aca="false">IF(E90="TRUE","",VLOOKUP(RANDBETWEEN(1,1041),namelist!$H:$I,2,0) &amp;" "&amp;RANDBETWEEN(1,100))</f>
        <v>Hjalmar Cederströms Gata 87</v>
      </c>
      <c r="G90" s="22"/>
      <c r="H90" s="24" t="n">
        <f aca="false">IF(E90="TRUE","",VLOOKUP(RANDBETWEEN(1,9724),namelist!$R:$T,2,1))</f>
        <v>34292</v>
      </c>
      <c r="I90" s="21" t="str">
        <f aca="false">_xlfn.IFNA(VLOOKUP(H90,namelist!S:T,2,0),"")</f>
        <v>ALVESTA             </v>
      </c>
      <c r="J90" s="27" t="str">
        <f aca="false">_xlfn.IFNA(VLOOKUP(K90,res_countries!B:C,2,0),"")</f>
        <v>base.se</v>
      </c>
      <c r="K90" s="21" t="str">
        <f aca="false">IF(E90="TRUE","","Sverige")</f>
        <v>Sverige</v>
      </c>
      <c r="L90" s="21" t="str">
        <f aca="false">IF(E90="TRUE","",0&amp;RANDBETWEEN(8,8)&amp;"-"&amp;RANDBETWEEN(1,9)&amp;RANDBETWEEN(0,9)&amp;RANDBETWEEN(0,9)&amp;" "&amp;RANDBETWEEN(0,9)&amp;RANDBETWEEN(0,9)&amp;" "&amp;RANDBETWEEN(0,9)&amp;RANDBETWEEN(0,9))</f>
        <v>08-232 69 57</v>
      </c>
      <c r="M90" s="21" t="str">
        <f aca="false">IF(E90="TRUE","","+46.7"&amp;RANDBETWEEN(0,9)&amp;RANDBETWEEN(0,9)&amp;RANDBETWEEN(0,9)&amp;RANDBETWEEN(0,9)&amp;RANDBETWEEN(0,9)&amp;RANDBETWEEN(0,9)&amp;RANDBETWEEN(0,9))</f>
        <v>+46.77299720</v>
      </c>
      <c r="O90" s="22" t="n">
        <f aca="false">FALSE()</f>
        <v>0</v>
      </c>
    </row>
    <row r="91" customFormat="false" ht="15" hidden="false" customHeight="false" outlineLevel="0" collapsed="false">
      <c r="A91" s="22" t="str">
        <f aca="false">"demo_cct_delvryadr_"&amp;_!A90</f>
        <v>demo_cct_delvryadr_10089</v>
      </c>
      <c r="B91" s="32" t="s">
        <v>15105</v>
      </c>
      <c r="C91" s="32"/>
      <c r="D91" s="30" t="str">
        <f aca="false">"demo_parent_"&amp;_!A73</f>
        <v>demo_parent_10072</v>
      </c>
      <c r="E91" s="23" t="str">
        <f aca="false">IF(RANDBETWEEN(0,1),"","TRUE")</f>
        <v>TRUE</v>
      </c>
      <c r="F91" s="21" t="str">
        <f aca="false">IF(E91="TRUE","",VLOOKUP(RANDBETWEEN(1,1041),namelist!$H:$I,2,0) &amp;" "&amp;RANDBETWEEN(1,100))</f>
        <v/>
      </c>
      <c r="G91" s="22"/>
      <c r="H91" s="24" t="str">
        <f aca="false">IF(E91="TRUE","",VLOOKUP(RANDBETWEEN(1,9724),namelist!$R:$T,2,1))</f>
        <v/>
      </c>
      <c r="I91" s="21" t="str">
        <f aca="false">_xlfn.IFNA(VLOOKUP(H91,namelist!S:T,2,0),"")</f>
        <v/>
      </c>
      <c r="J91" s="27" t="str">
        <f aca="false">_xlfn.IFNA(VLOOKUP(K91,res_countries!B:C,2,0),"")</f>
        <v/>
      </c>
      <c r="K91" s="21" t="str">
        <f aca="false">IF(E91="TRUE","","Sverige")</f>
        <v/>
      </c>
      <c r="L91" s="21" t="str">
        <f aca="false">IF(E91="TRUE","",0&amp;RANDBETWEEN(8,8)&amp;"-"&amp;RANDBETWEEN(1,9)&amp;RANDBETWEEN(0,9)&amp;RANDBETWEEN(0,9)&amp;" "&amp;RANDBETWEEN(0,9)&amp;RANDBETWEEN(0,9)&amp;" "&amp;RANDBETWEEN(0,9)&amp;RANDBETWEEN(0,9))</f>
        <v/>
      </c>
      <c r="M91" s="21" t="str">
        <f aca="false">IF(E91="TRUE","","+46.7"&amp;RANDBETWEEN(0,9)&amp;RANDBETWEEN(0,9)&amp;RANDBETWEEN(0,9)&amp;RANDBETWEEN(0,9)&amp;RANDBETWEEN(0,9)&amp;RANDBETWEEN(0,9)&amp;RANDBETWEEN(0,9))</f>
        <v/>
      </c>
      <c r="O91" s="22" t="n">
        <f aca="false">FALSE()</f>
        <v>0</v>
      </c>
    </row>
    <row r="92" customFormat="false" ht="15" hidden="false" customHeight="false" outlineLevel="0" collapsed="false">
      <c r="A92" s="22" t="str">
        <f aca="false">"demo_cct_delvryadr_"&amp;_!A91</f>
        <v>demo_cct_delvryadr_10090</v>
      </c>
      <c r="B92" s="32" t="s">
        <v>15105</v>
      </c>
      <c r="C92" s="32"/>
      <c r="D92" s="30" t="str">
        <f aca="false">"demo_parent_"&amp;_!A74</f>
        <v>demo_parent_10073</v>
      </c>
      <c r="E92" s="23" t="str">
        <f aca="false">IF(RANDBETWEEN(0,1),"","TRUE")</f>
        <v>TRUE</v>
      </c>
      <c r="F92" s="21" t="str">
        <f aca="false">IF(E92="TRUE","",VLOOKUP(RANDBETWEEN(1,1041),namelist!$H:$I,2,0) &amp;" "&amp;RANDBETWEEN(1,100))</f>
        <v/>
      </c>
      <c r="G92" s="22"/>
      <c r="H92" s="24" t="str">
        <f aca="false">IF(E92="TRUE","",VLOOKUP(RANDBETWEEN(1,9724),namelist!$R:$T,2,1))</f>
        <v/>
      </c>
      <c r="I92" s="21" t="str">
        <f aca="false">_xlfn.IFNA(VLOOKUP(H92,namelist!S:T,2,0),"")</f>
        <v/>
      </c>
      <c r="J92" s="27" t="str">
        <f aca="false">_xlfn.IFNA(VLOOKUP(K92,res_countries!B:C,2,0),"")</f>
        <v/>
      </c>
      <c r="K92" s="21" t="str">
        <f aca="false">IF(E92="TRUE","","Sverige")</f>
        <v/>
      </c>
      <c r="L92" s="21" t="str">
        <f aca="false">IF(E92="TRUE","",0&amp;RANDBETWEEN(8,8)&amp;"-"&amp;RANDBETWEEN(1,9)&amp;RANDBETWEEN(0,9)&amp;RANDBETWEEN(0,9)&amp;" "&amp;RANDBETWEEN(0,9)&amp;RANDBETWEEN(0,9)&amp;" "&amp;RANDBETWEEN(0,9)&amp;RANDBETWEEN(0,9))</f>
        <v/>
      </c>
      <c r="M92" s="21" t="str">
        <f aca="false">IF(E92="TRUE","","+46.7"&amp;RANDBETWEEN(0,9)&amp;RANDBETWEEN(0,9)&amp;RANDBETWEEN(0,9)&amp;RANDBETWEEN(0,9)&amp;RANDBETWEEN(0,9)&amp;RANDBETWEEN(0,9)&amp;RANDBETWEEN(0,9))</f>
        <v/>
      </c>
      <c r="O92" s="22" t="n">
        <f aca="false">FALSE()</f>
        <v>0</v>
      </c>
    </row>
    <row r="93" customFormat="false" ht="15" hidden="false" customHeight="false" outlineLevel="0" collapsed="false">
      <c r="A93" s="22" t="str">
        <f aca="false">"demo_cct_delvryadr_"&amp;_!A92</f>
        <v>demo_cct_delvryadr_10091</v>
      </c>
      <c r="B93" s="32" t="s">
        <v>15105</v>
      </c>
      <c r="C93" s="32"/>
      <c r="D93" s="30" t="str">
        <f aca="false">"demo_parent_"&amp;_!A75</f>
        <v>demo_parent_10074</v>
      </c>
      <c r="E93" s="23" t="str">
        <f aca="false">IF(RANDBETWEEN(0,1),"","TRUE")</f>
        <v>TRUE</v>
      </c>
      <c r="F93" s="21" t="str">
        <f aca="false">IF(E93="TRUE","",VLOOKUP(RANDBETWEEN(1,1041),namelist!$H:$I,2,0) &amp;" "&amp;RANDBETWEEN(1,100))</f>
        <v/>
      </c>
      <c r="G93" s="22"/>
      <c r="H93" s="24" t="str">
        <f aca="false">IF(E93="TRUE","",VLOOKUP(RANDBETWEEN(1,9724),namelist!$R:$T,2,1))</f>
        <v/>
      </c>
      <c r="I93" s="21" t="str">
        <f aca="false">_xlfn.IFNA(VLOOKUP(H93,namelist!S:T,2,0),"")</f>
        <v/>
      </c>
      <c r="J93" s="27" t="str">
        <f aca="false">_xlfn.IFNA(VLOOKUP(K93,res_countries!B:C,2,0),"")</f>
        <v/>
      </c>
      <c r="K93" s="21" t="str">
        <f aca="false">IF(E93="TRUE","","Sverige")</f>
        <v/>
      </c>
      <c r="L93" s="21" t="str">
        <f aca="false">IF(E93="TRUE","",0&amp;RANDBETWEEN(8,8)&amp;"-"&amp;RANDBETWEEN(1,9)&amp;RANDBETWEEN(0,9)&amp;RANDBETWEEN(0,9)&amp;" "&amp;RANDBETWEEN(0,9)&amp;RANDBETWEEN(0,9)&amp;" "&amp;RANDBETWEEN(0,9)&amp;RANDBETWEEN(0,9))</f>
        <v/>
      </c>
      <c r="M93" s="21" t="str">
        <f aca="false">IF(E93="TRUE","","+46.7"&amp;RANDBETWEEN(0,9)&amp;RANDBETWEEN(0,9)&amp;RANDBETWEEN(0,9)&amp;RANDBETWEEN(0,9)&amp;RANDBETWEEN(0,9)&amp;RANDBETWEEN(0,9)&amp;RANDBETWEEN(0,9))</f>
        <v/>
      </c>
      <c r="O93" s="22" t="n">
        <f aca="false">FALSE()</f>
        <v>0</v>
      </c>
    </row>
    <row r="94" customFormat="false" ht="15" hidden="false" customHeight="false" outlineLevel="0" collapsed="false">
      <c r="A94" s="22" t="str">
        <f aca="false">"demo_cct_delvryadr_"&amp;_!A93</f>
        <v>demo_cct_delvryadr_10092</v>
      </c>
      <c r="B94" s="32" t="s">
        <v>15105</v>
      </c>
      <c r="C94" s="32"/>
      <c r="D94" s="30" t="str">
        <f aca="false">"demo_parent_"&amp;_!A76</f>
        <v>demo_parent_10075</v>
      </c>
      <c r="E94" s="23" t="str">
        <f aca="false">IF(RANDBETWEEN(0,1),"","TRUE")</f>
        <v>TRUE</v>
      </c>
      <c r="F94" s="21" t="str">
        <f aca="false">IF(E94="TRUE","",VLOOKUP(RANDBETWEEN(1,1041),namelist!$H:$I,2,0) &amp;" "&amp;RANDBETWEEN(1,100))</f>
        <v/>
      </c>
      <c r="G94" s="22"/>
      <c r="H94" s="24" t="str">
        <f aca="false">IF(E94="TRUE","",VLOOKUP(RANDBETWEEN(1,9724),namelist!$R:$T,2,1))</f>
        <v/>
      </c>
      <c r="I94" s="21" t="str">
        <f aca="false">_xlfn.IFNA(VLOOKUP(H94,namelist!S:T,2,0),"")</f>
        <v/>
      </c>
      <c r="J94" s="27" t="str">
        <f aca="false">_xlfn.IFNA(VLOOKUP(K94,res_countries!B:C,2,0),"")</f>
        <v/>
      </c>
      <c r="K94" s="21" t="str">
        <f aca="false">IF(E94="TRUE","","Sverige")</f>
        <v/>
      </c>
      <c r="L94" s="21" t="str">
        <f aca="false">IF(E94="TRUE","",0&amp;RANDBETWEEN(8,8)&amp;"-"&amp;RANDBETWEEN(1,9)&amp;RANDBETWEEN(0,9)&amp;RANDBETWEEN(0,9)&amp;" "&amp;RANDBETWEEN(0,9)&amp;RANDBETWEEN(0,9)&amp;" "&amp;RANDBETWEEN(0,9)&amp;RANDBETWEEN(0,9))</f>
        <v/>
      </c>
      <c r="M94" s="21" t="str">
        <f aca="false">IF(E94="TRUE","","+46.7"&amp;RANDBETWEEN(0,9)&amp;RANDBETWEEN(0,9)&amp;RANDBETWEEN(0,9)&amp;RANDBETWEEN(0,9)&amp;RANDBETWEEN(0,9)&amp;RANDBETWEEN(0,9)&amp;RANDBETWEEN(0,9))</f>
        <v/>
      </c>
      <c r="O94" s="22" t="n">
        <f aca="false">FALSE()</f>
        <v>0</v>
      </c>
    </row>
    <row r="95" customFormat="false" ht="15" hidden="false" customHeight="false" outlineLevel="0" collapsed="false">
      <c r="A95" s="22" t="str">
        <f aca="false">"demo_cct_delvryadr_"&amp;_!A94</f>
        <v>demo_cct_delvryadr_10093</v>
      </c>
      <c r="B95" s="32" t="s">
        <v>15105</v>
      </c>
      <c r="C95" s="32"/>
      <c r="D95" s="30" t="str">
        <f aca="false">"demo_parent_"&amp;_!A77</f>
        <v>demo_parent_10076</v>
      </c>
      <c r="E95" s="23" t="str">
        <f aca="false">IF(RANDBETWEEN(0,1),"","TRUE")</f>
        <v/>
      </c>
      <c r="F95" s="21" t="str">
        <f aca="false">IF(E95="TRUE","",VLOOKUP(RANDBETWEEN(1,1041),namelist!$H:$I,2,0) &amp;" "&amp;RANDBETWEEN(1,100))</f>
        <v>Norra Kajvägen 40</v>
      </c>
      <c r="G95" s="22"/>
      <c r="H95" s="24" t="n">
        <f aca="false">IF(E95="TRUE","",VLOOKUP(RANDBETWEEN(1,9724),namelist!$R:$T,2,1))</f>
        <v>18670</v>
      </c>
      <c r="I95" s="21" t="str">
        <f aca="false">_xlfn.IFNA(VLOOKUP(H95,namelist!S:T,2,0),"")</f>
        <v>BROTTBY             </v>
      </c>
      <c r="J95" s="27" t="str">
        <f aca="false">_xlfn.IFNA(VLOOKUP(K95,res_countries!B:C,2,0),"")</f>
        <v>base.se</v>
      </c>
      <c r="K95" s="21" t="str">
        <f aca="false">IF(E95="TRUE","","Sverige")</f>
        <v>Sverige</v>
      </c>
      <c r="L95" s="21" t="str">
        <f aca="false">IF(E95="TRUE","",0&amp;RANDBETWEEN(8,8)&amp;"-"&amp;RANDBETWEEN(1,9)&amp;RANDBETWEEN(0,9)&amp;RANDBETWEEN(0,9)&amp;" "&amp;RANDBETWEEN(0,9)&amp;RANDBETWEEN(0,9)&amp;" "&amp;RANDBETWEEN(0,9)&amp;RANDBETWEEN(0,9))</f>
        <v>08-162 19 29</v>
      </c>
      <c r="M95" s="21" t="str">
        <f aca="false">IF(E95="TRUE","","+46.7"&amp;RANDBETWEEN(0,9)&amp;RANDBETWEEN(0,9)&amp;RANDBETWEEN(0,9)&amp;RANDBETWEEN(0,9)&amp;RANDBETWEEN(0,9)&amp;RANDBETWEEN(0,9)&amp;RANDBETWEEN(0,9))</f>
        <v>+46.70093471</v>
      </c>
      <c r="O95" s="22" t="n">
        <f aca="false">FALSE()</f>
        <v>0</v>
      </c>
    </row>
    <row r="96" customFormat="false" ht="15" hidden="false" customHeight="false" outlineLevel="0" collapsed="false">
      <c r="A96" s="22" t="str">
        <f aca="false">"demo_cct_delvryadr_"&amp;_!A95</f>
        <v>demo_cct_delvryadr_10094</v>
      </c>
      <c r="B96" s="32" t="s">
        <v>15105</v>
      </c>
      <c r="C96" s="32"/>
      <c r="D96" s="30" t="str">
        <f aca="false">"demo_parent_"&amp;_!A78</f>
        <v>demo_parent_10077</v>
      </c>
      <c r="E96" s="23" t="str">
        <f aca="false">IF(RANDBETWEEN(0,1),"","TRUE")</f>
        <v>TRUE</v>
      </c>
      <c r="F96" s="21" t="str">
        <f aca="false">IF(E96="TRUE","",VLOOKUP(RANDBETWEEN(1,1041),namelist!$H:$I,2,0) &amp;" "&amp;RANDBETWEEN(1,100))</f>
        <v/>
      </c>
      <c r="G96" s="22"/>
      <c r="H96" s="24" t="str">
        <f aca="false">IF(E96="TRUE","",VLOOKUP(RANDBETWEEN(1,9724),namelist!$R:$T,2,1))</f>
        <v/>
      </c>
      <c r="I96" s="21" t="str">
        <f aca="false">_xlfn.IFNA(VLOOKUP(H96,namelist!S:T,2,0),"")</f>
        <v/>
      </c>
      <c r="J96" s="27" t="str">
        <f aca="false">_xlfn.IFNA(VLOOKUP(K96,res_countries!B:C,2,0),"")</f>
        <v/>
      </c>
      <c r="K96" s="21" t="str">
        <f aca="false">IF(E96="TRUE","","Sverige")</f>
        <v/>
      </c>
      <c r="L96" s="21" t="str">
        <f aca="false">IF(E96="TRUE","",0&amp;RANDBETWEEN(8,8)&amp;"-"&amp;RANDBETWEEN(1,9)&amp;RANDBETWEEN(0,9)&amp;RANDBETWEEN(0,9)&amp;" "&amp;RANDBETWEEN(0,9)&amp;RANDBETWEEN(0,9)&amp;" "&amp;RANDBETWEEN(0,9)&amp;RANDBETWEEN(0,9))</f>
        <v/>
      </c>
      <c r="M96" s="21" t="str">
        <f aca="false">IF(E96="TRUE","","+46.7"&amp;RANDBETWEEN(0,9)&amp;RANDBETWEEN(0,9)&amp;RANDBETWEEN(0,9)&amp;RANDBETWEEN(0,9)&amp;RANDBETWEEN(0,9)&amp;RANDBETWEEN(0,9)&amp;RANDBETWEEN(0,9))</f>
        <v/>
      </c>
      <c r="O96" s="22" t="n">
        <f aca="false">FALSE()</f>
        <v>0</v>
      </c>
    </row>
    <row r="97" customFormat="false" ht="15" hidden="false" customHeight="false" outlineLevel="0" collapsed="false">
      <c r="A97" s="22" t="str">
        <f aca="false">"demo_cct_delvryadr_"&amp;_!A96</f>
        <v>demo_cct_delvryadr_10095</v>
      </c>
      <c r="B97" s="32" t="s">
        <v>15105</v>
      </c>
      <c r="C97" s="32"/>
      <c r="D97" s="30" t="str">
        <f aca="false">"demo_parent_"&amp;_!A79</f>
        <v>demo_parent_10078</v>
      </c>
      <c r="E97" s="23" t="str">
        <f aca="false">IF(RANDBETWEEN(0,1),"","TRUE")</f>
        <v/>
      </c>
      <c r="F97" s="21" t="str">
        <f aca="false">IF(E97="TRUE","",VLOOKUP(RANDBETWEEN(1,1041),namelist!$H:$I,2,0) &amp;" "&amp;RANDBETWEEN(1,100))</f>
        <v>Långholmsgatan 54</v>
      </c>
      <c r="G97" s="22"/>
      <c r="H97" s="24" t="n">
        <f aca="false">IF(E97="TRUE","",VLOOKUP(RANDBETWEEN(1,9724),namelist!$R:$T,2,1))</f>
        <v>46162</v>
      </c>
      <c r="I97" s="21" t="str">
        <f aca="false">_xlfn.IFNA(VLOOKUP(H97,namelist!S:T,2,0),"")</f>
        <v>TROLLHÄTTAN         </v>
      </c>
      <c r="J97" s="27" t="str">
        <f aca="false">_xlfn.IFNA(VLOOKUP(K97,res_countries!B:C,2,0),"")</f>
        <v>base.se</v>
      </c>
      <c r="K97" s="21" t="str">
        <f aca="false">IF(E97="TRUE","","Sverige")</f>
        <v>Sverige</v>
      </c>
      <c r="L97" s="21" t="str">
        <f aca="false">IF(E97="TRUE","",0&amp;RANDBETWEEN(8,8)&amp;"-"&amp;RANDBETWEEN(1,9)&amp;RANDBETWEEN(0,9)&amp;RANDBETWEEN(0,9)&amp;" "&amp;RANDBETWEEN(0,9)&amp;RANDBETWEEN(0,9)&amp;" "&amp;RANDBETWEEN(0,9)&amp;RANDBETWEEN(0,9))</f>
        <v>08-761 65 93</v>
      </c>
      <c r="M97" s="21" t="str">
        <f aca="false">IF(E97="TRUE","","+46.7"&amp;RANDBETWEEN(0,9)&amp;RANDBETWEEN(0,9)&amp;RANDBETWEEN(0,9)&amp;RANDBETWEEN(0,9)&amp;RANDBETWEEN(0,9)&amp;RANDBETWEEN(0,9)&amp;RANDBETWEEN(0,9))</f>
        <v>+46.70022827</v>
      </c>
      <c r="O97" s="22" t="n">
        <f aca="false">FALSE()</f>
        <v>0</v>
      </c>
    </row>
    <row r="98" customFormat="false" ht="15" hidden="false" customHeight="false" outlineLevel="0" collapsed="false">
      <c r="A98" s="22" t="str">
        <f aca="false">"demo_cct_delvryadr_"&amp;_!A97</f>
        <v>demo_cct_delvryadr_10096</v>
      </c>
      <c r="B98" s="32" t="s">
        <v>15105</v>
      </c>
      <c r="C98" s="32"/>
      <c r="D98" s="30" t="str">
        <f aca="false">"demo_parent_"&amp;_!A80</f>
        <v>demo_parent_10079</v>
      </c>
      <c r="E98" s="23" t="str">
        <f aca="false">IF(RANDBETWEEN(0,1),"","TRUE")</f>
        <v>TRUE</v>
      </c>
      <c r="F98" s="21" t="str">
        <f aca="false">IF(E98="TRUE","",VLOOKUP(RANDBETWEEN(1,1041),namelist!$H:$I,2,0) &amp;" "&amp;RANDBETWEEN(1,100))</f>
        <v/>
      </c>
      <c r="G98" s="22"/>
      <c r="H98" s="24" t="str">
        <f aca="false">IF(E98="TRUE","",VLOOKUP(RANDBETWEEN(1,9724),namelist!$R:$T,2,1))</f>
        <v/>
      </c>
      <c r="I98" s="21" t="str">
        <f aca="false">_xlfn.IFNA(VLOOKUP(H98,namelist!S:T,2,0),"")</f>
        <v/>
      </c>
      <c r="J98" s="27" t="str">
        <f aca="false">_xlfn.IFNA(VLOOKUP(K98,res_countries!B:C,2,0),"")</f>
        <v/>
      </c>
      <c r="K98" s="21" t="str">
        <f aca="false">IF(E98="TRUE","","Sverige")</f>
        <v/>
      </c>
      <c r="L98" s="21" t="str">
        <f aca="false">IF(E98="TRUE","",0&amp;RANDBETWEEN(8,8)&amp;"-"&amp;RANDBETWEEN(1,9)&amp;RANDBETWEEN(0,9)&amp;RANDBETWEEN(0,9)&amp;" "&amp;RANDBETWEEN(0,9)&amp;RANDBETWEEN(0,9)&amp;" "&amp;RANDBETWEEN(0,9)&amp;RANDBETWEEN(0,9))</f>
        <v/>
      </c>
      <c r="M98" s="21" t="str">
        <f aca="false">IF(E98="TRUE","","+46.7"&amp;RANDBETWEEN(0,9)&amp;RANDBETWEEN(0,9)&amp;RANDBETWEEN(0,9)&amp;RANDBETWEEN(0,9)&amp;RANDBETWEEN(0,9)&amp;RANDBETWEEN(0,9)&amp;RANDBETWEEN(0,9))</f>
        <v/>
      </c>
      <c r="O98" s="22" t="n">
        <f aca="false">FALSE()</f>
        <v>0</v>
      </c>
    </row>
    <row r="99" customFormat="false" ht="15" hidden="false" customHeight="false" outlineLevel="0" collapsed="false">
      <c r="A99" s="22" t="str">
        <f aca="false">"demo_cct_delvryadr_"&amp;_!A98</f>
        <v>demo_cct_delvryadr_10097</v>
      </c>
      <c r="B99" s="32" t="s">
        <v>15105</v>
      </c>
      <c r="C99" s="32"/>
      <c r="D99" s="30" t="str">
        <f aca="false">"demo_parent_"&amp;_!A81</f>
        <v>demo_parent_10080</v>
      </c>
      <c r="E99" s="23" t="str">
        <f aca="false">IF(RANDBETWEEN(0,1),"","TRUE")</f>
        <v/>
      </c>
      <c r="F99" s="21" t="str">
        <f aca="false">IF(E99="TRUE","",VLOOKUP(RANDBETWEEN(1,1041),namelist!$H:$I,2,0) &amp;" "&amp;RANDBETWEEN(1,100))</f>
        <v>Gärdesgatan 13</v>
      </c>
      <c r="G99" s="22"/>
      <c r="H99" s="24" t="n">
        <f aca="false">IF(E99="TRUE","",VLOOKUP(RANDBETWEEN(1,9724),namelist!$R:$T,2,1))</f>
        <v>17153</v>
      </c>
      <c r="I99" s="21" t="str">
        <f aca="false">_xlfn.IFNA(VLOOKUP(H99,namelist!S:T,2,0),"")</f>
        <v>SOLNA               </v>
      </c>
      <c r="J99" s="27" t="str">
        <f aca="false">_xlfn.IFNA(VLOOKUP(K99,res_countries!B:C,2,0),"")</f>
        <v>base.se</v>
      </c>
      <c r="K99" s="21" t="str">
        <f aca="false">IF(E99="TRUE","","Sverige")</f>
        <v>Sverige</v>
      </c>
      <c r="L99" s="21" t="str">
        <f aca="false">IF(E99="TRUE","",0&amp;RANDBETWEEN(8,8)&amp;"-"&amp;RANDBETWEEN(1,9)&amp;RANDBETWEEN(0,9)&amp;RANDBETWEEN(0,9)&amp;" "&amp;RANDBETWEEN(0,9)&amp;RANDBETWEEN(0,9)&amp;" "&amp;RANDBETWEEN(0,9)&amp;RANDBETWEEN(0,9))</f>
        <v>08-661 23 90</v>
      </c>
      <c r="M99" s="21" t="str">
        <f aca="false">IF(E99="TRUE","","+46.7"&amp;RANDBETWEEN(0,9)&amp;RANDBETWEEN(0,9)&amp;RANDBETWEEN(0,9)&amp;RANDBETWEEN(0,9)&amp;RANDBETWEEN(0,9)&amp;RANDBETWEEN(0,9)&amp;RANDBETWEEN(0,9))</f>
        <v>+46.77025217</v>
      </c>
      <c r="O99" s="22" t="n">
        <f aca="false">FALSE()</f>
        <v>0</v>
      </c>
    </row>
    <row r="100" customFormat="false" ht="15" hidden="false" customHeight="false" outlineLevel="0" collapsed="false">
      <c r="A100" s="22" t="str">
        <f aca="false">"demo_cct_delvryadr_"&amp;_!A99</f>
        <v>demo_cct_delvryadr_10098</v>
      </c>
      <c r="B100" s="32" t="s">
        <v>15105</v>
      </c>
      <c r="C100" s="32"/>
      <c r="D100" s="30" t="str">
        <f aca="false">"demo_parent_"&amp;_!A82</f>
        <v>demo_parent_10081</v>
      </c>
      <c r="E100" s="23" t="str">
        <f aca="false">IF(RANDBETWEEN(0,1),"","TRUE")</f>
        <v/>
      </c>
      <c r="F100" s="21" t="str">
        <f aca="false">IF(E100="TRUE","",VLOOKUP(RANDBETWEEN(1,1041),namelist!$H:$I,2,0) &amp;" "&amp;RANDBETWEEN(1,100))</f>
        <v>Torkhusgatan 75</v>
      </c>
      <c r="G100" s="22"/>
      <c r="H100" s="24" t="n">
        <f aca="false">IF(E100="TRUE","",VLOOKUP(RANDBETWEEN(1,9724),namelist!$R:$T,2,1))</f>
        <v>73740</v>
      </c>
      <c r="I100" s="21" t="str">
        <f aca="false">_xlfn.IFNA(VLOOKUP(H100,namelist!S:T,2,0),"")</f>
        <v>FAGERSTA            </v>
      </c>
      <c r="J100" s="27" t="str">
        <f aca="false">_xlfn.IFNA(VLOOKUP(K100,res_countries!B:C,2,0),"")</f>
        <v>base.se</v>
      </c>
      <c r="K100" s="21" t="str">
        <f aca="false">IF(E100="TRUE","","Sverige")</f>
        <v>Sverige</v>
      </c>
      <c r="L100" s="21" t="str">
        <f aca="false">IF(E100="TRUE","",0&amp;RANDBETWEEN(8,8)&amp;"-"&amp;RANDBETWEEN(1,9)&amp;RANDBETWEEN(0,9)&amp;RANDBETWEEN(0,9)&amp;" "&amp;RANDBETWEEN(0,9)&amp;RANDBETWEEN(0,9)&amp;" "&amp;RANDBETWEEN(0,9)&amp;RANDBETWEEN(0,9))</f>
        <v>08-983 74 44</v>
      </c>
      <c r="M100" s="21" t="str">
        <f aca="false">IF(E100="TRUE","","+46.7"&amp;RANDBETWEEN(0,9)&amp;RANDBETWEEN(0,9)&amp;RANDBETWEEN(0,9)&amp;RANDBETWEEN(0,9)&amp;RANDBETWEEN(0,9)&amp;RANDBETWEEN(0,9)&amp;RANDBETWEEN(0,9))</f>
        <v>+46.77853573</v>
      </c>
      <c r="O100" s="22" t="n">
        <f aca="false">FALSE()</f>
        <v>0</v>
      </c>
    </row>
    <row r="101" customFormat="false" ht="15" hidden="false" customHeight="false" outlineLevel="0" collapsed="false">
      <c r="A101" s="22" t="str">
        <f aca="false">"demo_cct_delvryadr_"&amp;_!A100</f>
        <v>demo_cct_delvryadr_10099</v>
      </c>
      <c r="B101" s="32" t="s">
        <v>15105</v>
      </c>
      <c r="C101" s="32"/>
      <c r="D101" s="30" t="str">
        <f aca="false">"demo_parent_"&amp;_!A83</f>
        <v>demo_parent_10082</v>
      </c>
      <c r="E101" s="23" t="str">
        <f aca="false">IF(RANDBETWEEN(0,1),"","TRUE")</f>
        <v/>
      </c>
      <c r="F101" s="21" t="str">
        <f aca="false">IF(E101="TRUE","",VLOOKUP(RANDBETWEEN(1,1041),namelist!$H:$I,2,0) &amp;" "&amp;RANDBETWEEN(1,100))</f>
        <v>Liljeholmsvägen 80</v>
      </c>
      <c r="G101" s="22"/>
      <c r="H101" s="24" t="n">
        <f aca="false">IF(E101="TRUE","",VLOOKUP(RANDBETWEEN(1,9724),namelist!$R:$T,2,1))</f>
        <v>51450</v>
      </c>
      <c r="I101" s="21" t="str">
        <f aca="false">_xlfn.IFNA(VLOOKUP(H101,namelist!S:T,2,0),"")</f>
        <v>LIMMARED            </v>
      </c>
      <c r="J101" s="27" t="str">
        <f aca="false">_xlfn.IFNA(VLOOKUP(K101,res_countries!B:C,2,0),"")</f>
        <v>base.se</v>
      </c>
      <c r="K101" s="21" t="str">
        <f aca="false">IF(E101="TRUE","","Sverige")</f>
        <v>Sverige</v>
      </c>
      <c r="L101" s="21" t="str">
        <f aca="false">IF(E101="TRUE","",0&amp;RANDBETWEEN(8,8)&amp;"-"&amp;RANDBETWEEN(1,9)&amp;RANDBETWEEN(0,9)&amp;RANDBETWEEN(0,9)&amp;" "&amp;RANDBETWEEN(0,9)&amp;RANDBETWEEN(0,9)&amp;" "&amp;RANDBETWEEN(0,9)&amp;RANDBETWEEN(0,9))</f>
        <v>08-642 22 98</v>
      </c>
      <c r="M101" s="21" t="str">
        <f aca="false">IF(E101="TRUE","","+46.7"&amp;RANDBETWEEN(0,9)&amp;RANDBETWEEN(0,9)&amp;RANDBETWEEN(0,9)&amp;RANDBETWEEN(0,9)&amp;RANDBETWEEN(0,9)&amp;RANDBETWEEN(0,9)&amp;RANDBETWEEN(0,9))</f>
        <v>+46.77433339</v>
      </c>
      <c r="O101" s="22" t="n">
        <f aca="false">FALSE()</f>
        <v>0</v>
      </c>
    </row>
    <row r="102" customFormat="false" ht="15" hidden="false" customHeight="false" outlineLevel="0" collapsed="false">
      <c r="A102" s="22" t="str">
        <f aca="false">"demo_cct_delvryadr_"&amp;_!A101</f>
        <v>demo_cct_delvryadr_10100</v>
      </c>
      <c r="B102" s="32" t="s">
        <v>15105</v>
      </c>
      <c r="C102" s="32"/>
      <c r="D102" s="30" t="str">
        <f aca="false">"demo_parent_"&amp;_!A84</f>
        <v>demo_parent_10083</v>
      </c>
      <c r="E102" s="23" t="str">
        <f aca="false">IF(RANDBETWEEN(0,1),"","TRUE")</f>
        <v/>
      </c>
      <c r="F102" s="21" t="str">
        <f aca="false">IF(E102="TRUE","",VLOOKUP(RANDBETWEEN(1,1041),namelist!$H:$I,2,0) &amp;" "&amp;RANDBETWEEN(1,100))</f>
        <v>Strålgatan 42</v>
      </c>
      <c r="G102" s="22"/>
      <c r="H102" s="24" t="n">
        <f aca="false">IF(E102="TRUE","",VLOOKUP(RANDBETWEEN(1,9724),namelist!$R:$T,2,1))</f>
        <v>81591</v>
      </c>
      <c r="I102" s="21" t="str">
        <f aca="false">_xlfn.IFNA(VLOOKUP(H102,namelist!S:T,2,0),"")</f>
        <v>TIERP               </v>
      </c>
      <c r="J102" s="27" t="str">
        <f aca="false">_xlfn.IFNA(VLOOKUP(K102,res_countries!B:C,2,0),"")</f>
        <v>base.se</v>
      </c>
      <c r="K102" s="21" t="str">
        <f aca="false">IF(E102="TRUE","","Sverige")</f>
        <v>Sverige</v>
      </c>
      <c r="L102" s="21" t="str">
        <f aca="false">IF(E102="TRUE","",0&amp;RANDBETWEEN(8,8)&amp;"-"&amp;RANDBETWEEN(1,9)&amp;RANDBETWEEN(0,9)&amp;RANDBETWEEN(0,9)&amp;" "&amp;RANDBETWEEN(0,9)&amp;RANDBETWEEN(0,9)&amp;" "&amp;RANDBETWEEN(0,9)&amp;RANDBETWEEN(0,9))</f>
        <v>08-824 78 37</v>
      </c>
      <c r="M102" s="21" t="str">
        <f aca="false">IF(E102="TRUE","","+46.7"&amp;RANDBETWEEN(0,9)&amp;RANDBETWEEN(0,9)&amp;RANDBETWEEN(0,9)&amp;RANDBETWEEN(0,9)&amp;RANDBETWEEN(0,9)&amp;RANDBETWEEN(0,9)&amp;RANDBETWEEN(0,9))</f>
        <v>+46.78842454</v>
      </c>
      <c r="O102" s="22" t="n">
        <f aca="false">FALSE()</f>
        <v>0</v>
      </c>
    </row>
    <row r="103" customFormat="false" ht="15" hidden="false" customHeight="false" outlineLevel="0" collapsed="false">
      <c r="A103" s="22" t="str">
        <f aca="false">"demo_cct_delvryadr_"&amp;_!A102</f>
        <v>demo_cct_delvryadr_10101</v>
      </c>
      <c r="B103" s="32" t="s">
        <v>15105</v>
      </c>
      <c r="C103" s="32"/>
      <c r="D103" s="30" t="str">
        <f aca="false">"demo_parent_"&amp;_!A85</f>
        <v>demo_parent_10084</v>
      </c>
      <c r="E103" s="23" t="str">
        <f aca="false">IF(RANDBETWEEN(0,1),"","TRUE")</f>
        <v>TRUE</v>
      </c>
      <c r="F103" s="21" t="str">
        <f aca="false">IF(E103="TRUE","",VLOOKUP(RANDBETWEEN(1,1041),namelist!$H:$I,2,0) &amp;" "&amp;RANDBETWEEN(1,100))</f>
        <v/>
      </c>
      <c r="G103" s="22"/>
      <c r="H103" s="24" t="str">
        <f aca="false">IF(E103="TRUE","",VLOOKUP(RANDBETWEEN(1,9724),namelist!$R:$T,2,1))</f>
        <v/>
      </c>
      <c r="I103" s="21" t="str">
        <f aca="false">_xlfn.IFNA(VLOOKUP(H103,namelist!S:T,2,0),"")</f>
        <v/>
      </c>
      <c r="J103" s="27" t="str">
        <f aca="false">_xlfn.IFNA(VLOOKUP(K103,res_countries!B:C,2,0),"")</f>
        <v/>
      </c>
      <c r="K103" s="21" t="str">
        <f aca="false">IF(E103="TRUE","","Sverige")</f>
        <v/>
      </c>
      <c r="L103" s="21" t="str">
        <f aca="false">IF(E103="TRUE","",0&amp;RANDBETWEEN(8,8)&amp;"-"&amp;RANDBETWEEN(1,9)&amp;RANDBETWEEN(0,9)&amp;RANDBETWEEN(0,9)&amp;" "&amp;RANDBETWEEN(0,9)&amp;RANDBETWEEN(0,9)&amp;" "&amp;RANDBETWEEN(0,9)&amp;RANDBETWEEN(0,9))</f>
        <v/>
      </c>
      <c r="M103" s="21" t="str">
        <f aca="false">IF(E103="TRUE","","+46.7"&amp;RANDBETWEEN(0,9)&amp;RANDBETWEEN(0,9)&amp;RANDBETWEEN(0,9)&amp;RANDBETWEEN(0,9)&amp;RANDBETWEEN(0,9)&amp;RANDBETWEEN(0,9)&amp;RANDBETWEEN(0,9))</f>
        <v/>
      </c>
      <c r="O103" s="22" t="n">
        <f aca="false">FALSE()</f>
        <v>0</v>
      </c>
    </row>
    <row r="104" customFormat="false" ht="15" hidden="false" customHeight="false" outlineLevel="0" collapsed="false">
      <c r="A104" s="22" t="str">
        <f aca="false">"demo_cct_delvryadr_"&amp;_!A103</f>
        <v>demo_cct_delvryadr_10102</v>
      </c>
      <c r="B104" s="32" t="s">
        <v>15105</v>
      </c>
      <c r="C104" s="32"/>
      <c r="D104" s="30" t="str">
        <f aca="false">"demo_parent_"&amp;_!A86</f>
        <v>demo_parent_10085</v>
      </c>
      <c r="E104" s="23" t="str">
        <f aca="false">IF(RANDBETWEEN(0,1),"","TRUE")</f>
        <v>TRUE</v>
      </c>
      <c r="F104" s="21" t="str">
        <f aca="false">IF(E104="TRUE","",VLOOKUP(RANDBETWEEN(1,1041),namelist!$H:$I,2,0) &amp;" "&amp;RANDBETWEEN(1,100))</f>
        <v/>
      </c>
      <c r="G104" s="22"/>
      <c r="H104" s="24" t="str">
        <f aca="false">IF(E104="TRUE","",VLOOKUP(RANDBETWEEN(1,9724),namelist!$R:$T,2,1))</f>
        <v/>
      </c>
      <c r="I104" s="21" t="str">
        <f aca="false">_xlfn.IFNA(VLOOKUP(H104,namelist!S:T,2,0),"")</f>
        <v/>
      </c>
      <c r="J104" s="27" t="str">
        <f aca="false">_xlfn.IFNA(VLOOKUP(K104,res_countries!B:C,2,0),"")</f>
        <v/>
      </c>
      <c r="K104" s="21" t="str">
        <f aca="false">IF(E104="TRUE","","Sverige")</f>
        <v/>
      </c>
      <c r="L104" s="21" t="str">
        <f aca="false">IF(E104="TRUE","",0&amp;RANDBETWEEN(8,8)&amp;"-"&amp;RANDBETWEEN(1,9)&amp;RANDBETWEEN(0,9)&amp;RANDBETWEEN(0,9)&amp;" "&amp;RANDBETWEEN(0,9)&amp;RANDBETWEEN(0,9)&amp;" "&amp;RANDBETWEEN(0,9)&amp;RANDBETWEEN(0,9))</f>
        <v/>
      </c>
      <c r="M104" s="21" t="str">
        <f aca="false">IF(E104="TRUE","","+46.7"&amp;RANDBETWEEN(0,9)&amp;RANDBETWEEN(0,9)&amp;RANDBETWEEN(0,9)&amp;RANDBETWEEN(0,9)&amp;RANDBETWEEN(0,9)&amp;RANDBETWEEN(0,9)&amp;RANDBETWEEN(0,9))</f>
        <v/>
      </c>
      <c r="O104" s="22" t="n">
        <f aca="false">FALSE()</f>
        <v>0</v>
      </c>
    </row>
    <row r="105" customFormat="false" ht="15" hidden="false" customHeight="false" outlineLevel="0" collapsed="false">
      <c r="A105" s="22" t="str">
        <f aca="false">"demo_cct_delvryadr_"&amp;_!A104</f>
        <v>demo_cct_delvryadr_10103</v>
      </c>
      <c r="B105" s="32" t="s">
        <v>15105</v>
      </c>
      <c r="C105" s="32"/>
      <c r="D105" s="30" t="str">
        <f aca="false">"demo_parent_"&amp;_!A87</f>
        <v>demo_parent_10086</v>
      </c>
      <c r="E105" s="23" t="str">
        <f aca="false">IF(RANDBETWEEN(0,1),"","TRUE")</f>
        <v/>
      </c>
      <c r="F105" s="21" t="str">
        <f aca="false">IF(E105="TRUE","",VLOOKUP(RANDBETWEEN(1,1041),namelist!$H:$I,2,0) &amp;" "&amp;RANDBETWEEN(1,100))</f>
        <v>Hazeliusbacken 1</v>
      </c>
      <c r="G105" s="22"/>
      <c r="H105" s="24" t="n">
        <f aca="false">IF(E105="TRUE","",VLOOKUP(RANDBETWEEN(1,9724),namelist!$R:$T,2,1))</f>
        <v>13240</v>
      </c>
      <c r="I105" s="21" t="str">
        <f aca="false">_xlfn.IFNA(VLOOKUP(H105,namelist!S:T,2,0),"")</f>
        <v>SALTSJÖ-BOO         </v>
      </c>
      <c r="J105" s="27" t="str">
        <f aca="false">_xlfn.IFNA(VLOOKUP(K105,res_countries!B:C,2,0),"")</f>
        <v>base.se</v>
      </c>
      <c r="K105" s="21" t="str">
        <f aca="false">IF(E105="TRUE","","Sverige")</f>
        <v>Sverige</v>
      </c>
      <c r="L105" s="21" t="str">
        <f aca="false">IF(E105="TRUE","",0&amp;RANDBETWEEN(8,8)&amp;"-"&amp;RANDBETWEEN(1,9)&amp;RANDBETWEEN(0,9)&amp;RANDBETWEEN(0,9)&amp;" "&amp;RANDBETWEEN(0,9)&amp;RANDBETWEEN(0,9)&amp;" "&amp;RANDBETWEEN(0,9)&amp;RANDBETWEEN(0,9))</f>
        <v>08-334 00 96</v>
      </c>
      <c r="M105" s="21" t="str">
        <f aca="false">IF(E105="TRUE","","+46.7"&amp;RANDBETWEEN(0,9)&amp;RANDBETWEEN(0,9)&amp;RANDBETWEEN(0,9)&amp;RANDBETWEEN(0,9)&amp;RANDBETWEEN(0,9)&amp;RANDBETWEEN(0,9)&amp;RANDBETWEEN(0,9))</f>
        <v>+46.71606427</v>
      </c>
      <c r="O105" s="22" t="n">
        <f aca="false">FALSE()</f>
        <v>0</v>
      </c>
    </row>
    <row r="106" customFormat="false" ht="15" hidden="false" customHeight="false" outlineLevel="0" collapsed="false">
      <c r="A106" s="22" t="str">
        <f aca="false">"demo_cct_delvryadr_"&amp;_!A105</f>
        <v>demo_cct_delvryadr_10104</v>
      </c>
      <c r="B106" s="32" t="s">
        <v>15105</v>
      </c>
      <c r="C106" s="32"/>
      <c r="D106" s="30" t="str">
        <f aca="false">"demo_parent_"&amp;_!A88</f>
        <v>demo_parent_10087</v>
      </c>
      <c r="E106" s="23" t="str">
        <f aca="false">IF(RANDBETWEEN(0,1),"","TRUE")</f>
        <v/>
      </c>
      <c r="F106" s="21" t="str">
        <f aca="false">IF(E106="TRUE","",VLOOKUP(RANDBETWEEN(1,1041),namelist!$H:$I,2,0) &amp;" "&amp;RANDBETWEEN(1,100))</f>
        <v>Högvaktsterrassen 71</v>
      </c>
      <c r="G106" s="22"/>
      <c r="H106" s="24" t="n">
        <f aca="false">IF(E106="TRUE","",VLOOKUP(RANDBETWEEN(1,9724),namelist!$R:$T,2,1))</f>
        <v>60364</v>
      </c>
      <c r="I106" s="21" t="str">
        <f aca="false">_xlfn.IFNA(VLOOKUP(H106,namelist!S:T,2,0),"")</f>
        <v>NORRKÖPING          </v>
      </c>
      <c r="J106" s="27" t="str">
        <f aca="false">_xlfn.IFNA(VLOOKUP(K106,res_countries!B:C,2,0),"")</f>
        <v>base.se</v>
      </c>
      <c r="K106" s="21" t="str">
        <f aca="false">IF(E106="TRUE","","Sverige")</f>
        <v>Sverige</v>
      </c>
      <c r="L106" s="21" t="str">
        <f aca="false">IF(E106="TRUE","",0&amp;RANDBETWEEN(8,8)&amp;"-"&amp;RANDBETWEEN(1,9)&amp;RANDBETWEEN(0,9)&amp;RANDBETWEEN(0,9)&amp;" "&amp;RANDBETWEEN(0,9)&amp;RANDBETWEEN(0,9)&amp;" "&amp;RANDBETWEEN(0,9)&amp;RANDBETWEEN(0,9))</f>
        <v>08-963 10 04</v>
      </c>
      <c r="M106" s="21" t="str">
        <f aca="false">IF(E106="TRUE","","+46.7"&amp;RANDBETWEEN(0,9)&amp;RANDBETWEEN(0,9)&amp;RANDBETWEEN(0,9)&amp;RANDBETWEEN(0,9)&amp;RANDBETWEEN(0,9)&amp;RANDBETWEEN(0,9)&amp;RANDBETWEEN(0,9))</f>
        <v>+46.76145347</v>
      </c>
      <c r="O106" s="22" t="n">
        <f aca="false">FALSE()</f>
        <v>0</v>
      </c>
    </row>
    <row r="107" customFormat="false" ht="15" hidden="false" customHeight="false" outlineLevel="0" collapsed="false">
      <c r="A107" s="22" t="str">
        <f aca="false">"demo_cct_delvryadr_"&amp;_!A106</f>
        <v>demo_cct_delvryadr_10105</v>
      </c>
      <c r="B107" s="32" t="s">
        <v>15105</v>
      </c>
      <c r="C107" s="32"/>
      <c r="D107" s="30" t="str">
        <f aca="false">"demo_parent_"&amp;_!A89</f>
        <v>demo_parent_10088</v>
      </c>
      <c r="E107" s="23" t="str">
        <f aca="false">IF(RANDBETWEEN(0,1),"","TRUE")</f>
        <v>TRUE</v>
      </c>
      <c r="F107" s="21" t="str">
        <f aca="false">IF(E107="TRUE","",VLOOKUP(RANDBETWEEN(1,1041),namelist!$H:$I,2,0) &amp;" "&amp;RANDBETWEEN(1,100))</f>
        <v/>
      </c>
      <c r="G107" s="22"/>
      <c r="H107" s="24" t="str">
        <f aca="false">IF(E107="TRUE","",VLOOKUP(RANDBETWEEN(1,9724),namelist!$R:$T,2,1))</f>
        <v/>
      </c>
      <c r="I107" s="21" t="str">
        <f aca="false">_xlfn.IFNA(VLOOKUP(H107,namelist!S:T,2,0),"")</f>
        <v/>
      </c>
      <c r="J107" s="27" t="str">
        <f aca="false">_xlfn.IFNA(VLOOKUP(K107,res_countries!B:C,2,0),"")</f>
        <v/>
      </c>
      <c r="K107" s="21" t="str">
        <f aca="false">IF(E107="TRUE","","Sverige")</f>
        <v/>
      </c>
      <c r="L107" s="21" t="str">
        <f aca="false">IF(E107="TRUE","",0&amp;RANDBETWEEN(8,8)&amp;"-"&amp;RANDBETWEEN(1,9)&amp;RANDBETWEEN(0,9)&amp;RANDBETWEEN(0,9)&amp;" "&amp;RANDBETWEEN(0,9)&amp;RANDBETWEEN(0,9)&amp;" "&amp;RANDBETWEEN(0,9)&amp;RANDBETWEEN(0,9))</f>
        <v/>
      </c>
      <c r="M107" s="21" t="str">
        <f aca="false">IF(E107="TRUE","","+46.7"&amp;RANDBETWEEN(0,9)&amp;RANDBETWEEN(0,9)&amp;RANDBETWEEN(0,9)&amp;RANDBETWEEN(0,9)&amp;RANDBETWEEN(0,9)&amp;RANDBETWEEN(0,9)&amp;RANDBETWEEN(0,9))</f>
        <v/>
      </c>
      <c r="O107" s="22" t="n">
        <f aca="false">FALSE()</f>
        <v>0</v>
      </c>
    </row>
    <row r="108" customFormat="false" ht="15" hidden="false" customHeight="false" outlineLevel="0" collapsed="false">
      <c r="A108" s="22" t="str">
        <f aca="false">"demo_cct_delvryadr_"&amp;_!A107</f>
        <v>demo_cct_delvryadr_10106</v>
      </c>
      <c r="B108" s="32" t="s">
        <v>15105</v>
      </c>
      <c r="C108" s="32"/>
      <c r="D108" s="30" t="str">
        <f aca="false">"demo_parent_"&amp;_!A90</f>
        <v>demo_parent_10089</v>
      </c>
      <c r="E108" s="23" t="str">
        <f aca="false">IF(RANDBETWEEN(0,1),"","TRUE")</f>
        <v>TRUE</v>
      </c>
      <c r="F108" s="21" t="str">
        <f aca="false">IF(E108="TRUE","",VLOOKUP(RANDBETWEEN(1,1041),namelist!$H:$I,2,0) &amp;" "&amp;RANDBETWEEN(1,100))</f>
        <v/>
      </c>
      <c r="G108" s="22"/>
      <c r="H108" s="24" t="str">
        <f aca="false">IF(E108="TRUE","",VLOOKUP(RANDBETWEEN(1,9724),namelist!$R:$T,2,1))</f>
        <v/>
      </c>
      <c r="I108" s="21" t="str">
        <f aca="false">_xlfn.IFNA(VLOOKUP(H108,namelist!S:T,2,0),"")</f>
        <v/>
      </c>
      <c r="J108" s="27" t="str">
        <f aca="false">_xlfn.IFNA(VLOOKUP(K108,res_countries!B:C,2,0),"")</f>
        <v/>
      </c>
      <c r="K108" s="21" t="str">
        <f aca="false">IF(E108="TRUE","","Sverige")</f>
        <v/>
      </c>
      <c r="L108" s="21" t="str">
        <f aca="false">IF(E108="TRUE","",0&amp;RANDBETWEEN(8,8)&amp;"-"&amp;RANDBETWEEN(1,9)&amp;RANDBETWEEN(0,9)&amp;RANDBETWEEN(0,9)&amp;" "&amp;RANDBETWEEN(0,9)&amp;RANDBETWEEN(0,9)&amp;" "&amp;RANDBETWEEN(0,9)&amp;RANDBETWEEN(0,9))</f>
        <v/>
      </c>
      <c r="M108" s="21" t="str">
        <f aca="false">IF(E108="TRUE","","+46.7"&amp;RANDBETWEEN(0,9)&amp;RANDBETWEEN(0,9)&amp;RANDBETWEEN(0,9)&amp;RANDBETWEEN(0,9)&amp;RANDBETWEEN(0,9)&amp;RANDBETWEEN(0,9)&amp;RANDBETWEEN(0,9))</f>
        <v/>
      </c>
      <c r="O108" s="22" t="n">
        <f aca="false">FALSE()</f>
        <v>0</v>
      </c>
    </row>
    <row r="109" customFormat="false" ht="15" hidden="false" customHeight="false" outlineLevel="0" collapsed="false">
      <c r="A109" s="22" t="str">
        <f aca="false">"demo_cct_delvryadr_"&amp;_!A108</f>
        <v>demo_cct_delvryadr_10107</v>
      </c>
      <c r="B109" s="32" t="s">
        <v>15105</v>
      </c>
      <c r="C109" s="32"/>
      <c r="D109" s="30" t="str">
        <f aca="false">"demo_parent_"&amp;_!A91</f>
        <v>demo_parent_10090</v>
      </c>
      <c r="E109" s="23" t="str">
        <f aca="false">IF(RANDBETWEEN(0,1),"","TRUE")</f>
        <v>TRUE</v>
      </c>
      <c r="F109" s="21" t="str">
        <f aca="false">IF(E109="TRUE","",VLOOKUP(RANDBETWEEN(1,1041),namelist!$H:$I,2,0) &amp;" "&amp;RANDBETWEEN(1,100))</f>
        <v/>
      </c>
      <c r="G109" s="22"/>
      <c r="H109" s="24" t="str">
        <f aca="false">IF(E109="TRUE","",VLOOKUP(RANDBETWEEN(1,9724),namelist!$R:$T,2,1))</f>
        <v/>
      </c>
      <c r="I109" s="21" t="str">
        <f aca="false">_xlfn.IFNA(VLOOKUP(H109,namelist!S:T,2,0),"")</f>
        <v/>
      </c>
      <c r="J109" s="27" t="str">
        <f aca="false">_xlfn.IFNA(VLOOKUP(K109,res_countries!B:C,2,0),"")</f>
        <v/>
      </c>
      <c r="K109" s="21" t="str">
        <f aca="false">IF(E109="TRUE","","Sverige")</f>
        <v/>
      </c>
      <c r="L109" s="21" t="str">
        <f aca="false">IF(E109="TRUE","",0&amp;RANDBETWEEN(8,8)&amp;"-"&amp;RANDBETWEEN(1,9)&amp;RANDBETWEEN(0,9)&amp;RANDBETWEEN(0,9)&amp;" "&amp;RANDBETWEEN(0,9)&amp;RANDBETWEEN(0,9)&amp;" "&amp;RANDBETWEEN(0,9)&amp;RANDBETWEEN(0,9))</f>
        <v/>
      </c>
      <c r="M109" s="21" t="str">
        <f aca="false">IF(E109="TRUE","","+46.7"&amp;RANDBETWEEN(0,9)&amp;RANDBETWEEN(0,9)&amp;RANDBETWEEN(0,9)&amp;RANDBETWEEN(0,9)&amp;RANDBETWEEN(0,9)&amp;RANDBETWEEN(0,9)&amp;RANDBETWEEN(0,9))</f>
        <v/>
      </c>
      <c r="O109" s="22" t="n">
        <f aca="false">FALSE()</f>
        <v>0</v>
      </c>
    </row>
    <row r="110" customFormat="false" ht="15" hidden="false" customHeight="false" outlineLevel="0" collapsed="false">
      <c r="A110" s="22" t="str">
        <f aca="false">"demo_cct_delvryadr_"&amp;_!A109</f>
        <v>demo_cct_delvryadr_10108</v>
      </c>
      <c r="B110" s="32" t="s">
        <v>15105</v>
      </c>
      <c r="C110" s="32"/>
      <c r="D110" s="30" t="str">
        <f aca="false">"demo_parent_"&amp;_!A92</f>
        <v>demo_parent_10091</v>
      </c>
      <c r="E110" s="23" t="str">
        <f aca="false">IF(RANDBETWEEN(0,1),"","TRUE")</f>
        <v/>
      </c>
      <c r="F110" s="21" t="str">
        <f aca="false">IF(E110="TRUE","",VLOOKUP(RANDBETWEEN(1,1041),namelist!$H:$I,2,0) &amp;" "&amp;RANDBETWEEN(1,100))</f>
        <v>Mälarvarvsbacken 15</v>
      </c>
      <c r="G110" s="22"/>
      <c r="H110" s="24" t="n">
        <f aca="false">IF(E110="TRUE","",VLOOKUP(RANDBETWEEN(1,9724),namelist!$R:$T,2,1))</f>
        <v>65469</v>
      </c>
      <c r="I110" s="21" t="str">
        <f aca="false">_xlfn.IFNA(VLOOKUP(H110,namelist!S:T,2,0),"")</f>
        <v>KARLSTAD            </v>
      </c>
      <c r="J110" s="27" t="str">
        <f aca="false">_xlfn.IFNA(VLOOKUP(K110,res_countries!B:C,2,0),"")</f>
        <v>base.se</v>
      </c>
      <c r="K110" s="21" t="str">
        <f aca="false">IF(E110="TRUE","","Sverige")</f>
        <v>Sverige</v>
      </c>
      <c r="L110" s="21" t="str">
        <f aca="false">IF(E110="TRUE","",0&amp;RANDBETWEEN(8,8)&amp;"-"&amp;RANDBETWEEN(1,9)&amp;RANDBETWEEN(0,9)&amp;RANDBETWEEN(0,9)&amp;" "&amp;RANDBETWEEN(0,9)&amp;RANDBETWEEN(0,9)&amp;" "&amp;RANDBETWEEN(0,9)&amp;RANDBETWEEN(0,9))</f>
        <v>08-910 26 27</v>
      </c>
      <c r="M110" s="21" t="str">
        <f aca="false">IF(E110="TRUE","","+46.7"&amp;RANDBETWEEN(0,9)&amp;RANDBETWEEN(0,9)&amp;RANDBETWEEN(0,9)&amp;RANDBETWEEN(0,9)&amp;RANDBETWEEN(0,9)&amp;RANDBETWEEN(0,9)&amp;RANDBETWEEN(0,9))</f>
        <v>+46.73998391</v>
      </c>
      <c r="O110" s="22" t="n">
        <f aca="false">FALSE()</f>
        <v>0</v>
      </c>
    </row>
    <row r="111" customFormat="false" ht="15" hidden="false" customHeight="false" outlineLevel="0" collapsed="false">
      <c r="A111" s="22" t="str">
        <f aca="false">"demo_cct_delvryadr_"&amp;_!A110</f>
        <v>demo_cct_delvryadr_10109</v>
      </c>
      <c r="B111" s="32" t="s">
        <v>15105</v>
      </c>
      <c r="C111" s="32"/>
      <c r="D111" s="30" t="str">
        <f aca="false">"demo_parent_"&amp;_!A93</f>
        <v>demo_parent_10092</v>
      </c>
      <c r="E111" s="23" t="str">
        <f aca="false">IF(RANDBETWEEN(0,1),"","TRUE")</f>
        <v>TRUE</v>
      </c>
      <c r="F111" s="21" t="str">
        <f aca="false">IF(E111="TRUE","",VLOOKUP(RANDBETWEEN(1,1041),namelist!$H:$I,2,0) &amp;" "&amp;RANDBETWEEN(1,100))</f>
        <v/>
      </c>
      <c r="G111" s="22"/>
      <c r="H111" s="24" t="str">
        <f aca="false">IF(E111="TRUE","",VLOOKUP(RANDBETWEEN(1,9724),namelist!$R:$T,2,1))</f>
        <v/>
      </c>
      <c r="I111" s="21" t="str">
        <f aca="false">_xlfn.IFNA(VLOOKUP(H111,namelist!S:T,2,0),"")</f>
        <v/>
      </c>
      <c r="J111" s="27" t="str">
        <f aca="false">_xlfn.IFNA(VLOOKUP(K111,res_countries!B:C,2,0),"")</f>
        <v/>
      </c>
      <c r="K111" s="21" t="str">
        <f aca="false">IF(E111="TRUE","","Sverige")</f>
        <v/>
      </c>
      <c r="L111" s="21" t="str">
        <f aca="false">IF(E111="TRUE","",0&amp;RANDBETWEEN(8,8)&amp;"-"&amp;RANDBETWEEN(1,9)&amp;RANDBETWEEN(0,9)&amp;RANDBETWEEN(0,9)&amp;" "&amp;RANDBETWEEN(0,9)&amp;RANDBETWEEN(0,9)&amp;" "&amp;RANDBETWEEN(0,9)&amp;RANDBETWEEN(0,9))</f>
        <v/>
      </c>
      <c r="M111" s="21" t="str">
        <f aca="false">IF(E111="TRUE","","+46.7"&amp;RANDBETWEEN(0,9)&amp;RANDBETWEEN(0,9)&amp;RANDBETWEEN(0,9)&amp;RANDBETWEEN(0,9)&amp;RANDBETWEEN(0,9)&amp;RANDBETWEEN(0,9)&amp;RANDBETWEEN(0,9))</f>
        <v/>
      </c>
      <c r="O111" s="22" t="n">
        <f aca="false">FALSE()</f>
        <v>0</v>
      </c>
    </row>
    <row r="112" customFormat="false" ht="15" hidden="false" customHeight="false" outlineLevel="0" collapsed="false">
      <c r="A112" s="22" t="str">
        <f aca="false">"demo_cct_delvryadr_"&amp;_!A111</f>
        <v>demo_cct_delvryadr_10110</v>
      </c>
      <c r="B112" s="32" t="s">
        <v>15105</v>
      </c>
      <c r="C112" s="32"/>
      <c r="D112" s="30" t="str">
        <f aca="false">"demo_parent_"&amp;_!A94</f>
        <v>demo_parent_10093</v>
      </c>
      <c r="E112" s="23" t="str">
        <f aca="false">IF(RANDBETWEEN(0,1),"","TRUE")</f>
        <v/>
      </c>
      <c r="F112" s="21" t="str">
        <f aca="false">IF(E112="TRUE","",VLOOKUP(RANDBETWEEN(1,1041),namelist!$H:$I,2,0) &amp;" "&amp;RANDBETWEEN(1,100))</f>
        <v>Katarina Östra Kyrkogårdsgränd 25</v>
      </c>
      <c r="G112" s="22"/>
      <c r="H112" s="24" t="n">
        <f aca="false">IF(E112="TRUE","",VLOOKUP(RANDBETWEEN(1,9724),namelist!$R:$T,2,1))</f>
        <v>19161</v>
      </c>
      <c r="I112" s="21" t="str">
        <f aca="false">_xlfn.IFNA(VLOOKUP(H112,namelist!S:T,2,0),"")</f>
        <v>SOLLENTUNA          </v>
      </c>
      <c r="J112" s="27" t="str">
        <f aca="false">_xlfn.IFNA(VLOOKUP(K112,res_countries!B:C,2,0),"")</f>
        <v>base.se</v>
      </c>
      <c r="K112" s="21" t="str">
        <f aca="false">IF(E112="TRUE","","Sverige")</f>
        <v>Sverige</v>
      </c>
      <c r="L112" s="21" t="str">
        <f aca="false">IF(E112="TRUE","",0&amp;RANDBETWEEN(8,8)&amp;"-"&amp;RANDBETWEEN(1,9)&amp;RANDBETWEEN(0,9)&amp;RANDBETWEEN(0,9)&amp;" "&amp;RANDBETWEEN(0,9)&amp;RANDBETWEEN(0,9)&amp;" "&amp;RANDBETWEEN(0,9)&amp;RANDBETWEEN(0,9))</f>
        <v>08-485 77 31</v>
      </c>
      <c r="M112" s="21" t="str">
        <f aca="false">IF(E112="TRUE","","+46.7"&amp;RANDBETWEEN(0,9)&amp;RANDBETWEEN(0,9)&amp;RANDBETWEEN(0,9)&amp;RANDBETWEEN(0,9)&amp;RANDBETWEEN(0,9)&amp;RANDBETWEEN(0,9)&amp;RANDBETWEEN(0,9))</f>
        <v>+46.71254647</v>
      </c>
      <c r="O112" s="22" t="n">
        <f aca="false">FALSE()</f>
        <v>0</v>
      </c>
    </row>
    <row r="113" customFormat="false" ht="15" hidden="false" customHeight="false" outlineLevel="0" collapsed="false">
      <c r="A113" s="22" t="str">
        <f aca="false">"demo_cct_delvryadr_"&amp;_!A112</f>
        <v>demo_cct_delvryadr_10111</v>
      </c>
      <c r="B113" s="32" t="s">
        <v>15105</v>
      </c>
      <c r="C113" s="32"/>
      <c r="D113" s="30" t="str">
        <f aca="false">"demo_parent_"&amp;_!A95</f>
        <v>demo_parent_10094</v>
      </c>
      <c r="E113" s="23" t="str">
        <f aca="false">IF(RANDBETWEEN(0,1),"","TRUE")</f>
        <v/>
      </c>
      <c r="F113" s="21" t="str">
        <f aca="false">IF(E113="TRUE","",VLOOKUP(RANDBETWEEN(1,1041),namelist!$H:$I,2,0) &amp;" "&amp;RANDBETWEEN(1,100))</f>
        <v>Katarina Västra Kyrkogata 56</v>
      </c>
      <c r="G113" s="22"/>
      <c r="H113" s="24" t="n">
        <f aca="false">IF(E113="TRUE","",VLOOKUP(RANDBETWEEN(1,9724),namelist!$R:$T,2,1))</f>
        <v>73295</v>
      </c>
      <c r="I113" s="21" t="str">
        <f aca="false">_xlfn.IFNA(VLOOKUP(H113,namelist!S:T,2,0),"")</f>
        <v>ARBOGA              </v>
      </c>
      <c r="J113" s="27" t="str">
        <f aca="false">_xlfn.IFNA(VLOOKUP(K113,res_countries!B:C,2,0),"")</f>
        <v>base.se</v>
      </c>
      <c r="K113" s="21" t="str">
        <f aca="false">IF(E113="TRUE","","Sverige")</f>
        <v>Sverige</v>
      </c>
      <c r="L113" s="21" t="str">
        <f aca="false">IF(E113="TRUE","",0&amp;RANDBETWEEN(8,8)&amp;"-"&amp;RANDBETWEEN(1,9)&amp;RANDBETWEEN(0,9)&amp;RANDBETWEEN(0,9)&amp;" "&amp;RANDBETWEEN(0,9)&amp;RANDBETWEEN(0,9)&amp;" "&amp;RANDBETWEEN(0,9)&amp;RANDBETWEEN(0,9))</f>
        <v>08-444 81 05</v>
      </c>
      <c r="M113" s="21" t="str">
        <f aca="false">IF(E113="TRUE","","+46.7"&amp;RANDBETWEEN(0,9)&amp;RANDBETWEEN(0,9)&amp;RANDBETWEEN(0,9)&amp;RANDBETWEEN(0,9)&amp;RANDBETWEEN(0,9)&amp;RANDBETWEEN(0,9)&amp;RANDBETWEEN(0,9))</f>
        <v>+46.76190592</v>
      </c>
      <c r="O113" s="22" t="n">
        <f aca="false">FALSE()</f>
        <v>0</v>
      </c>
    </row>
    <row r="114" customFormat="false" ht="15" hidden="false" customHeight="false" outlineLevel="0" collapsed="false">
      <c r="A114" s="22" t="str">
        <f aca="false">"demo_cct_delvryadr_"&amp;_!A113</f>
        <v>demo_cct_delvryadr_10112</v>
      </c>
      <c r="B114" s="32" t="s">
        <v>15105</v>
      </c>
      <c r="C114" s="32"/>
      <c r="D114" s="30" t="str">
        <f aca="false">"demo_parent_"&amp;_!A96</f>
        <v>demo_parent_10095</v>
      </c>
      <c r="E114" s="23" t="str">
        <f aca="false">IF(RANDBETWEEN(0,1),"","TRUE")</f>
        <v/>
      </c>
      <c r="F114" s="21" t="str">
        <f aca="false">IF(E114="TRUE","",VLOOKUP(RANDBETWEEN(1,1041),namelist!$H:$I,2,0) &amp;" "&amp;RANDBETWEEN(1,100))</f>
        <v>Bråvallagatan 83</v>
      </c>
      <c r="G114" s="22"/>
      <c r="H114" s="24" t="n">
        <f aca="false">IF(E114="TRUE","",VLOOKUP(RANDBETWEEN(1,9724),namelist!$R:$T,2,1))</f>
        <v>19253</v>
      </c>
      <c r="I114" s="21" t="str">
        <f aca="false">_xlfn.IFNA(VLOOKUP(H114,namelist!S:T,2,0),"")</f>
        <v>SOLLENTUNA          </v>
      </c>
      <c r="J114" s="27" t="str">
        <f aca="false">_xlfn.IFNA(VLOOKUP(K114,res_countries!B:C,2,0),"")</f>
        <v>base.se</v>
      </c>
      <c r="K114" s="21" t="str">
        <f aca="false">IF(E114="TRUE","","Sverige")</f>
        <v>Sverige</v>
      </c>
      <c r="L114" s="21" t="str">
        <f aca="false">IF(E114="TRUE","",0&amp;RANDBETWEEN(8,8)&amp;"-"&amp;RANDBETWEEN(1,9)&amp;RANDBETWEEN(0,9)&amp;RANDBETWEEN(0,9)&amp;" "&amp;RANDBETWEEN(0,9)&amp;RANDBETWEEN(0,9)&amp;" "&amp;RANDBETWEEN(0,9)&amp;RANDBETWEEN(0,9))</f>
        <v>08-727 31 77</v>
      </c>
      <c r="M114" s="21" t="str">
        <f aca="false">IF(E114="TRUE","","+46.7"&amp;RANDBETWEEN(0,9)&amp;RANDBETWEEN(0,9)&amp;RANDBETWEEN(0,9)&amp;RANDBETWEEN(0,9)&amp;RANDBETWEEN(0,9)&amp;RANDBETWEEN(0,9)&amp;RANDBETWEEN(0,9))</f>
        <v>+46.73514861</v>
      </c>
      <c r="O114" s="22" t="n">
        <f aca="false">FALSE()</f>
        <v>0</v>
      </c>
    </row>
    <row r="115" customFormat="false" ht="15" hidden="false" customHeight="false" outlineLevel="0" collapsed="false">
      <c r="A115" s="22" t="str">
        <f aca="false">"demo_cct_delvryadr_"&amp;_!A114</f>
        <v>demo_cct_delvryadr_10113</v>
      </c>
      <c r="B115" s="32" t="s">
        <v>15105</v>
      </c>
      <c r="C115" s="32"/>
      <c r="D115" s="30" t="str">
        <f aca="false">"demo_parent_"&amp;_!A97</f>
        <v>demo_parent_10096</v>
      </c>
      <c r="E115" s="23" t="str">
        <f aca="false">IF(RANDBETWEEN(0,1),"","TRUE")</f>
        <v>TRUE</v>
      </c>
      <c r="F115" s="21" t="str">
        <f aca="false">IF(E115="TRUE","",VLOOKUP(RANDBETWEEN(1,1041),namelist!$H:$I,2,0) &amp;" "&amp;RANDBETWEEN(1,100))</f>
        <v/>
      </c>
      <c r="G115" s="22"/>
      <c r="H115" s="24" t="str">
        <f aca="false">IF(E115="TRUE","",VLOOKUP(RANDBETWEEN(1,9724),namelist!$R:$T,2,1))</f>
        <v/>
      </c>
      <c r="I115" s="21" t="str">
        <f aca="false">_xlfn.IFNA(VLOOKUP(H115,namelist!S:T,2,0),"")</f>
        <v/>
      </c>
      <c r="J115" s="27" t="str">
        <f aca="false">_xlfn.IFNA(VLOOKUP(K115,res_countries!B:C,2,0),"")</f>
        <v/>
      </c>
      <c r="K115" s="21" t="str">
        <f aca="false">IF(E115="TRUE","","Sverige")</f>
        <v/>
      </c>
      <c r="L115" s="21" t="str">
        <f aca="false">IF(E115="TRUE","",0&amp;RANDBETWEEN(8,8)&amp;"-"&amp;RANDBETWEEN(1,9)&amp;RANDBETWEEN(0,9)&amp;RANDBETWEEN(0,9)&amp;" "&amp;RANDBETWEEN(0,9)&amp;RANDBETWEEN(0,9)&amp;" "&amp;RANDBETWEEN(0,9)&amp;RANDBETWEEN(0,9))</f>
        <v/>
      </c>
      <c r="M115" s="21" t="str">
        <f aca="false">IF(E115="TRUE","","+46.7"&amp;RANDBETWEEN(0,9)&amp;RANDBETWEEN(0,9)&amp;RANDBETWEEN(0,9)&amp;RANDBETWEEN(0,9)&amp;RANDBETWEEN(0,9)&amp;RANDBETWEEN(0,9)&amp;RANDBETWEEN(0,9))</f>
        <v/>
      </c>
      <c r="O115" s="22" t="n">
        <f aca="false">FALSE()</f>
        <v>0</v>
      </c>
    </row>
    <row r="116" customFormat="false" ht="15" hidden="false" customHeight="false" outlineLevel="0" collapsed="false">
      <c r="A116" s="22" t="str">
        <f aca="false">"demo_cct_delvryadr_"&amp;_!A115</f>
        <v>demo_cct_delvryadr_10114</v>
      </c>
      <c r="B116" s="32" t="s">
        <v>15105</v>
      </c>
      <c r="C116" s="32"/>
      <c r="D116" s="30" t="str">
        <f aca="false">"demo_parent_"&amp;_!A98</f>
        <v>demo_parent_10097</v>
      </c>
      <c r="E116" s="23" t="str">
        <f aca="false">IF(RANDBETWEEN(0,1),"","TRUE")</f>
        <v/>
      </c>
      <c r="F116" s="21" t="str">
        <f aca="false">IF(E116="TRUE","",VLOOKUP(RANDBETWEEN(1,1041),namelist!$H:$I,2,0) &amp;" "&amp;RANDBETWEEN(1,100))</f>
        <v>Maria Skolgata 96</v>
      </c>
      <c r="G116" s="22"/>
      <c r="H116" s="24" t="n">
        <f aca="false">IF(E116="TRUE","",VLOOKUP(RANDBETWEEN(1,9724),namelist!$R:$T,2,1))</f>
        <v>38533</v>
      </c>
      <c r="I116" s="21" t="str">
        <f aca="false">_xlfn.IFNA(VLOOKUP(H116,namelist!S:T,2,0),"")</f>
        <v>TORSÅS              </v>
      </c>
      <c r="J116" s="27" t="str">
        <f aca="false">_xlfn.IFNA(VLOOKUP(K116,res_countries!B:C,2,0),"")</f>
        <v>base.se</v>
      </c>
      <c r="K116" s="21" t="str">
        <f aca="false">IF(E116="TRUE","","Sverige")</f>
        <v>Sverige</v>
      </c>
      <c r="L116" s="21" t="str">
        <f aca="false">IF(E116="TRUE","",0&amp;RANDBETWEEN(8,8)&amp;"-"&amp;RANDBETWEEN(1,9)&amp;RANDBETWEEN(0,9)&amp;RANDBETWEEN(0,9)&amp;" "&amp;RANDBETWEEN(0,9)&amp;RANDBETWEEN(0,9)&amp;" "&amp;RANDBETWEEN(0,9)&amp;RANDBETWEEN(0,9))</f>
        <v>08-265 27 81</v>
      </c>
      <c r="M116" s="21" t="str">
        <f aca="false">IF(E116="TRUE","","+46.7"&amp;RANDBETWEEN(0,9)&amp;RANDBETWEEN(0,9)&amp;RANDBETWEEN(0,9)&amp;RANDBETWEEN(0,9)&amp;RANDBETWEEN(0,9)&amp;RANDBETWEEN(0,9)&amp;RANDBETWEEN(0,9))</f>
        <v>+46.72685744</v>
      </c>
      <c r="O116" s="22" t="n">
        <f aca="false">FALSE()</f>
        <v>0</v>
      </c>
    </row>
    <row r="117" customFormat="false" ht="15" hidden="false" customHeight="false" outlineLevel="0" collapsed="false">
      <c r="A117" s="22" t="str">
        <f aca="false">"demo_cct_delvryadr_"&amp;_!A116</f>
        <v>demo_cct_delvryadr_10115</v>
      </c>
      <c r="B117" s="32" t="s">
        <v>15105</v>
      </c>
      <c r="C117" s="32"/>
      <c r="D117" s="30" t="str">
        <f aca="false">"demo_parent_"&amp;_!A99</f>
        <v>demo_parent_10098</v>
      </c>
      <c r="E117" s="23" t="str">
        <f aca="false">IF(RANDBETWEEN(0,1),"","TRUE")</f>
        <v/>
      </c>
      <c r="F117" s="21" t="str">
        <f aca="false">IF(E117="TRUE","",VLOOKUP(RANDBETWEEN(1,1041),namelist!$H:$I,2,0) &amp;" "&amp;RANDBETWEEN(1,100))</f>
        <v>Rödabergsbrinken 36</v>
      </c>
      <c r="G117" s="22"/>
      <c r="H117" s="24" t="n">
        <f aca="false">IF(E117="TRUE","",VLOOKUP(RANDBETWEEN(1,9724),namelist!$R:$T,2,1))</f>
        <v>69153</v>
      </c>
      <c r="I117" s="21" t="str">
        <f aca="false">_xlfn.IFNA(VLOOKUP(H117,namelist!S:T,2,0),"")</f>
        <v>KARLSKOGA           </v>
      </c>
      <c r="J117" s="27" t="str">
        <f aca="false">_xlfn.IFNA(VLOOKUP(K117,res_countries!B:C,2,0),"")</f>
        <v>base.se</v>
      </c>
      <c r="K117" s="21" t="str">
        <f aca="false">IF(E117="TRUE","","Sverige")</f>
        <v>Sverige</v>
      </c>
      <c r="L117" s="21" t="str">
        <f aca="false">IF(E117="TRUE","",0&amp;RANDBETWEEN(8,8)&amp;"-"&amp;RANDBETWEEN(1,9)&amp;RANDBETWEEN(0,9)&amp;RANDBETWEEN(0,9)&amp;" "&amp;RANDBETWEEN(0,9)&amp;RANDBETWEEN(0,9)&amp;" "&amp;RANDBETWEEN(0,9)&amp;RANDBETWEEN(0,9))</f>
        <v>08-673 85 78</v>
      </c>
      <c r="M117" s="21" t="str">
        <f aca="false">IF(E117="TRUE","","+46.7"&amp;RANDBETWEEN(0,9)&amp;RANDBETWEEN(0,9)&amp;RANDBETWEEN(0,9)&amp;RANDBETWEEN(0,9)&amp;RANDBETWEEN(0,9)&amp;RANDBETWEEN(0,9)&amp;RANDBETWEEN(0,9))</f>
        <v>+46.72584801</v>
      </c>
      <c r="O117" s="22" t="n">
        <f aca="false">FALSE()</f>
        <v>0</v>
      </c>
    </row>
    <row r="118" customFormat="false" ht="15" hidden="false" customHeight="false" outlineLevel="0" collapsed="false">
      <c r="A118" s="22" t="str">
        <f aca="false">"demo_cct_delvryadr_"&amp;_!A117</f>
        <v>demo_cct_delvryadr_10116</v>
      </c>
      <c r="B118" s="32" t="s">
        <v>15105</v>
      </c>
      <c r="C118" s="32"/>
      <c r="D118" s="30" t="str">
        <f aca="false">"demo_parent_"&amp;_!A100</f>
        <v>demo_parent_10099</v>
      </c>
      <c r="E118" s="23" t="str">
        <f aca="false">IF(RANDBETWEEN(0,1),"","TRUE")</f>
        <v>TRUE</v>
      </c>
      <c r="F118" s="21" t="str">
        <f aca="false">IF(E118="TRUE","",VLOOKUP(RANDBETWEEN(1,1041),namelist!$H:$I,2,0) &amp;" "&amp;RANDBETWEEN(1,100))</f>
        <v/>
      </c>
      <c r="G118" s="22"/>
      <c r="H118" s="24" t="str">
        <f aca="false">IF(E118="TRUE","",VLOOKUP(RANDBETWEEN(1,9724),namelist!$R:$T,2,1))</f>
        <v/>
      </c>
      <c r="I118" s="21" t="str">
        <f aca="false">_xlfn.IFNA(VLOOKUP(H118,namelist!S:T,2,0),"")</f>
        <v/>
      </c>
      <c r="J118" s="27" t="str">
        <f aca="false">_xlfn.IFNA(VLOOKUP(K118,res_countries!B:C,2,0),"")</f>
        <v/>
      </c>
      <c r="K118" s="21" t="str">
        <f aca="false">IF(E118="TRUE","","Sverige")</f>
        <v/>
      </c>
      <c r="L118" s="21" t="str">
        <f aca="false">IF(E118="TRUE","",0&amp;RANDBETWEEN(8,8)&amp;"-"&amp;RANDBETWEEN(1,9)&amp;RANDBETWEEN(0,9)&amp;RANDBETWEEN(0,9)&amp;" "&amp;RANDBETWEEN(0,9)&amp;RANDBETWEEN(0,9)&amp;" "&amp;RANDBETWEEN(0,9)&amp;RANDBETWEEN(0,9))</f>
        <v/>
      </c>
      <c r="M118" s="21" t="str">
        <f aca="false">IF(E118="TRUE","","+46.7"&amp;RANDBETWEEN(0,9)&amp;RANDBETWEEN(0,9)&amp;RANDBETWEEN(0,9)&amp;RANDBETWEEN(0,9)&amp;RANDBETWEEN(0,9)&amp;RANDBETWEEN(0,9)&amp;RANDBETWEEN(0,9))</f>
        <v/>
      </c>
      <c r="O118" s="22" t="n">
        <f aca="false">FALSE()</f>
        <v>0</v>
      </c>
    </row>
    <row r="119" customFormat="false" ht="15" hidden="false" customHeight="false" outlineLevel="0" collapsed="false">
      <c r="A119" s="22" t="str">
        <f aca="false">"demo_cct_delvryadr_"&amp;_!A118</f>
        <v>demo_cct_delvryadr_10117</v>
      </c>
      <c r="B119" s="32" t="s">
        <v>15105</v>
      </c>
      <c r="C119" s="32"/>
      <c r="D119" s="30" t="str">
        <f aca="false">"demo_parent_"&amp;_!A101</f>
        <v>demo_parent_10100</v>
      </c>
      <c r="E119" s="23" t="str">
        <f aca="false">IF(RANDBETWEEN(0,1),"","TRUE")</f>
        <v/>
      </c>
      <c r="F119" s="21" t="str">
        <f aca="false">IF(E119="TRUE","",VLOOKUP(RANDBETWEEN(1,1041),namelist!$H:$I,2,0) &amp;" "&amp;RANDBETWEEN(1,100))</f>
        <v>Hedinsgatan 61</v>
      </c>
      <c r="G119" s="22"/>
      <c r="H119" s="24" t="n">
        <f aca="false">IF(E119="TRUE","",VLOOKUP(RANDBETWEEN(1,9724),namelist!$R:$T,2,1))</f>
        <v>15394</v>
      </c>
      <c r="I119" s="21" t="str">
        <f aca="false">_xlfn.IFNA(VLOOKUP(H119,namelist!S:T,2,0),"")</f>
        <v>HÖLÖ                </v>
      </c>
      <c r="J119" s="27" t="str">
        <f aca="false">_xlfn.IFNA(VLOOKUP(K119,res_countries!B:C,2,0),"")</f>
        <v>base.se</v>
      </c>
      <c r="K119" s="21" t="str">
        <f aca="false">IF(E119="TRUE","","Sverige")</f>
        <v>Sverige</v>
      </c>
      <c r="L119" s="21" t="str">
        <f aca="false">IF(E119="TRUE","",0&amp;RANDBETWEEN(8,8)&amp;"-"&amp;RANDBETWEEN(1,9)&amp;RANDBETWEEN(0,9)&amp;RANDBETWEEN(0,9)&amp;" "&amp;RANDBETWEEN(0,9)&amp;RANDBETWEEN(0,9)&amp;" "&amp;RANDBETWEEN(0,9)&amp;RANDBETWEEN(0,9))</f>
        <v>08-474 01 16</v>
      </c>
      <c r="M119" s="21" t="str">
        <f aca="false">IF(E119="TRUE","","+46.7"&amp;RANDBETWEEN(0,9)&amp;RANDBETWEEN(0,9)&amp;RANDBETWEEN(0,9)&amp;RANDBETWEEN(0,9)&amp;RANDBETWEEN(0,9)&amp;RANDBETWEEN(0,9)&amp;RANDBETWEEN(0,9))</f>
        <v>+46.72295029</v>
      </c>
      <c r="O119" s="22" t="n">
        <f aca="false">FALSE()</f>
        <v>0</v>
      </c>
    </row>
    <row r="120" customFormat="false" ht="15" hidden="false" customHeight="false" outlineLevel="0" collapsed="false">
      <c r="A120" s="22" t="str">
        <f aca="false">"demo_cct_delvryadr_"&amp;_!A119</f>
        <v>demo_cct_delvryadr_10118</v>
      </c>
      <c r="B120" s="32" t="s">
        <v>15105</v>
      </c>
      <c r="C120" s="32"/>
      <c r="D120" s="30" t="str">
        <f aca="false">"demo_parent_"&amp;_!A102</f>
        <v>demo_parent_10101</v>
      </c>
      <c r="E120" s="23" t="str">
        <f aca="false">IF(RANDBETWEEN(0,1),"","TRUE")</f>
        <v>TRUE</v>
      </c>
      <c r="F120" s="21" t="str">
        <f aca="false">IF(E120="TRUE","",VLOOKUP(RANDBETWEEN(1,1041),namelist!$H:$I,2,0) &amp;" "&amp;RANDBETWEEN(1,100))</f>
        <v/>
      </c>
      <c r="G120" s="22"/>
      <c r="H120" s="24" t="str">
        <f aca="false">IF(E120="TRUE","",VLOOKUP(RANDBETWEEN(1,9724),namelist!$R:$T,2,1))</f>
        <v/>
      </c>
      <c r="I120" s="21" t="str">
        <f aca="false">_xlfn.IFNA(VLOOKUP(H120,namelist!S:T,2,0),"")</f>
        <v/>
      </c>
      <c r="J120" s="27" t="str">
        <f aca="false">_xlfn.IFNA(VLOOKUP(K120,res_countries!B:C,2,0),"")</f>
        <v/>
      </c>
      <c r="K120" s="21" t="str">
        <f aca="false">IF(E120="TRUE","","Sverige")</f>
        <v/>
      </c>
      <c r="L120" s="21" t="str">
        <f aca="false">IF(E120="TRUE","",0&amp;RANDBETWEEN(8,8)&amp;"-"&amp;RANDBETWEEN(1,9)&amp;RANDBETWEEN(0,9)&amp;RANDBETWEEN(0,9)&amp;" "&amp;RANDBETWEEN(0,9)&amp;RANDBETWEEN(0,9)&amp;" "&amp;RANDBETWEEN(0,9)&amp;RANDBETWEEN(0,9))</f>
        <v/>
      </c>
      <c r="M120" s="21" t="str">
        <f aca="false">IF(E120="TRUE","","+46.7"&amp;RANDBETWEEN(0,9)&amp;RANDBETWEEN(0,9)&amp;RANDBETWEEN(0,9)&amp;RANDBETWEEN(0,9)&amp;RANDBETWEEN(0,9)&amp;RANDBETWEEN(0,9)&amp;RANDBETWEEN(0,9))</f>
        <v/>
      </c>
      <c r="O120" s="22" t="n">
        <f aca="false">FALSE()</f>
        <v>0</v>
      </c>
    </row>
    <row r="121" customFormat="false" ht="15" hidden="false" customHeight="false" outlineLevel="0" collapsed="false">
      <c r="A121" s="22" t="str">
        <f aca="false">"demo_cct_delvryadr_"&amp;_!A120</f>
        <v>demo_cct_delvryadr_10119</v>
      </c>
      <c r="B121" s="32" t="s">
        <v>15105</v>
      </c>
      <c r="C121" s="32"/>
      <c r="D121" s="30" t="str">
        <f aca="false">"demo_parent_"&amp;_!A103</f>
        <v>demo_parent_10102</v>
      </c>
      <c r="E121" s="23" t="str">
        <f aca="false">IF(RANDBETWEEN(0,1),"","TRUE")</f>
        <v/>
      </c>
      <c r="F121" s="21" t="str">
        <f aca="false">IF(E121="TRUE","",VLOOKUP(RANDBETWEEN(1,1041),namelist!$H:$I,2,0) &amp;" "&amp;RANDBETWEEN(1,100))</f>
        <v>Beridarebanan 77</v>
      </c>
      <c r="G121" s="22"/>
      <c r="H121" s="24" t="n">
        <f aca="false">IF(E121="TRUE","",VLOOKUP(RANDBETWEEN(1,9724),namelist!$R:$T,2,1))</f>
        <v>47496</v>
      </c>
      <c r="I121" s="21" t="str">
        <f aca="false">_xlfn.IFNA(VLOOKUP(H121,namelist!S:T,2,0),"")</f>
        <v>NÖSUND              </v>
      </c>
      <c r="J121" s="27" t="str">
        <f aca="false">_xlfn.IFNA(VLOOKUP(K121,res_countries!B:C,2,0),"")</f>
        <v>base.se</v>
      </c>
      <c r="K121" s="21" t="str">
        <f aca="false">IF(E121="TRUE","","Sverige")</f>
        <v>Sverige</v>
      </c>
      <c r="L121" s="21" t="str">
        <f aca="false">IF(E121="TRUE","",0&amp;RANDBETWEEN(8,8)&amp;"-"&amp;RANDBETWEEN(1,9)&amp;RANDBETWEEN(0,9)&amp;RANDBETWEEN(0,9)&amp;" "&amp;RANDBETWEEN(0,9)&amp;RANDBETWEEN(0,9)&amp;" "&amp;RANDBETWEEN(0,9)&amp;RANDBETWEEN(0,9))</f>
        <v>08-979 27 82</v>
      </c>
      <c r="M121" s="21" t="str">
        <f aca="false">IF(E121="TRUE","","+46.7"&amp;RANDBETWEEN(0,9)&amp;RANDBETWEEN(0,9)&amp;RANDBETWEEN(0,9)&amp;RANDBETWEEN(0,9)&amp;RANDBETWEEN(0,9)&amp;RANDBETWEEN(0,9)&amp;RANDBETWEEN(0,9))</f>
        <v>+46.70478119</v>
      </c>
      <c r="O121" s="22" t="n">
        <f aca="false">FALSE()</f>
        <v>0</v>
      </c>
    </row>
    <row r="122" customFormat="false" ht="15" hidden="false" customHeight="false" outlineLevel="0" collapsed="false">
      <c r="A122" s="22" t="str">
        <f aca="false">"demo_cct_delvryadr_"&amp;_!A121</f>
        <v>demo_cct_delvryadr_10120</v>
      </c>
      <c r="B122" s="32" t="s">
        <v>15105</v>
      </c>
      <c r="C122" s="32"/>
      <c r="D122" s="30" t="str">
        <f aca="false">"demo_parent_"&amp;_!A104</f>
        <v>demo_parent_10103</v>
      </c>
      <c r="E122" s="23" t="str">
        <f aca="false">IF(RANDBETWEEN(0,1),"","TRUE")</f>
        <v>TRUE</v>
      </c>
      <c r="F122" s="21" t="str">
        <f aca="false">IF(E122="TRUE","",VLOOKUP(RANDBETWEEN(1,1041),namelist!$H:$I,2,0) &amp;" "&amp;RANDBETWEEN(1,100))</f>
        <v/>
      </c>
      <c r="G122" s="22"/>
      <c r="H122" s="24" t="str">
        <f aca="false">IF(E122="TRUE","",VLOOKUP(RANDBETWEEN(1,9724),namelist!$R:$T,2,1))</f>
        <v/>
      </c>
      <c r="I122" s="21" t="str">
        <f aca="false">_xlfn.IFNA(VLOOKUP(H122,namelist!S:T,2,0),"")</f>
        <v/>
      </c>
      <c r="J122" s="27" t="str">
        <f aca="false">_xlfn.IFNA(VLOOKUP(K122,res_countries!B:C,2,0),"")</f>
        <v/>
      </c>
      <c r="K122" s="21" t="str">
        <f aca="false">IF(E122="TRUE","","Sverige")</f>
        <v/>
      </c>
      <c r="L122" s="21" t="str">
        <f aca="false">IF(E122="TRUE","",0&amp;RANDBETWEEN(8,8)&amp;"-"&amp;RANDBETWEEN(1,9)&amp;RANDBETWEEN(0,9)&amp;RANDBETWEEN(0,9)&amp;" "&amp;RANDBETWEEN(0,9)&amp;RANDBETWEEN(0,9)&amp;" "&amp;RANDBETWEEN(0,9)&amp;RANDBETWEEN(0,9))</f>
        <v/>
      </c>
      <c r="M122" s="21" t="str">
        <f aca="false">IF(E122="TRUE","","+46.7"&amp;RANDBETWEEN(0,9)&amp;RANDBETWEEN(0,9)&amp;RANDBETWEEN(0,9)&amp;RANDBETWEEN(0,9)&amp;RANDBETWEEN(0,9)&amp;RANDBETWEEN(0,9)&amp;RANDBETWEEN(0,9))</f>
        <v/>
      </c>
      <c r="O122" s="22" t="n">
        <f aca="false">FALSE()</f>
        <v>0</v>
      </c>
    </row>
    <row r="123" customFormat="false" ht="15" hidden="false" customHeight="false" outlineLevel="0" collapsed="false">
      <c r="A123" s="22" t="str">
        <f aca="false">"demo_cct_delvryadr_"&amp;_!A122</f>
        <v>demo_cct_delvryadr_10121</v>
      </c>
      <c r="B123" s="32" t="s">
        <v>15105</v>
      </c>
      <c r="C123" s="32"/>
      <c r="D123" s="30" t="str">
        <f aca="false">"demo_parent_"&amp;_!A105</f>
        <v>demo_parent_10104</v>
      </c>
      <c r="E123" s="23" t="str">
        <f aca="false">IF(RANDBETWEEN(0,1),"","TRUE")</f>
        <v/>
      </c>
      <c r="F123" s="21" t="str">
        <f aca="false">IF(E123="TRUE","",VLOOKUP(RANDBETWEEN(1,1041),namelist!$H:$I,2,0) &amp;" "&amp;RANDBETWEEN(1,100))</f>
        <v>Terminalslingan 23</v>
      </c>
      <c r="G123" s="22"/>
      <c r="H123" s="24" t="n">
        <f aca="false">IF(E123="TRUE","",VLOOKUP(RANDBETWEEN(1,9724),namelist!$R:$T,2,1))</f>
        <v>58595</v>
      </c>
      <c r="I123" s="21" t="str">
        <f aca="false">_xlfn.IFNA(VLOOKUP(H123,namelist!S:T,2,0),"")</f>
        <v>LINKÖPING           </v>
      </c>
      <c r="J123" s="27" t="str">
        <f aca="false">_xlfn.IFNA(VLOOKUP(K123,res_countries!B:C,2,0),"")</f>
        <v>base.se</v>
      </c>
      <c r="K123" s="21" t="str">
        <f aca="false">IF(E123="TRUE","","Sverige")</f>
        <v>Sverige</v>
      </c>
      <c r="L123" s="21" t="str">
        <f aca="false">IF(E123="TRUE","",0&amp;RANDBETWEEN(8,8)&amp;"-"&amp;RANDBETWEEN(1,9)&amp;RANDBETWEEN(0,9)&amp;RANDBETWEEN(0,9)&amp;" "&amp;RANDBETWEEN(0,9)&amp;RANDBETWEEN(0,9)&amp;" "&amp;RANDBETWEEN(0,9)&amp;RANDBETWEEN(0,9))</f>
        <v>08-411 46 82</v>
      </c>
      <c r="M123" s="21" t="str">
        <f aca="false">IF(E123="TRUE","","+46.7"&amp;RANDBETWEEN(0,9)&amp;RANDBETWEEN(0,9)&amp;RANDBETWEEN(0,9)&amp;RANDBETWEEN(0,9)&amp;RANDBETWEEN(0,9)&amp;RANDBETWEEN(0,9)&amp;RANDBETWEEN(0,9))</f>
        <v>+46.73943817</v>
      </c>
      <c r="O123" s="22" t="n">
        <f aca="false">FALSE()</f>
        <v>0</v>
      </c>
    </row>
    <row r="124" customFormat="false" ht="15" hidden="false" customHeight="false" outlineLevel="0" collapsed="false">
      <c r="A124" s="22" t="str">
        <f aca="false">"demo_cct_delvryadr_"&amp;_!A123</f>
        <v>demo_cct_delvryadr_10122</v>
      </c>
      <c r="B124" s="32" t="s">
        <v>15105</v>
      </c>
      <c r="C124" s="32"/>
      <c r="D124" s="30" t="str">
        <f aca="false">"demo_parent_"&amp;_!A106</f>
        <v>demo_parent_10105</v>
      </c>
      <c r="E124" s="23" t="str">
        <f aca="false">IF(RANDBETWEEN(0,1),"","TRUE")</f>
        <v/>
      </c>
      <c r="F124" s="21" t="str">
        <f aca="false">IF(E124="TRUE","",VLOOKUP(RANDBETWEEN(1,1041),namelist!$H:$I,2,0) &amp;" "&amp;RANDBETWEEN(1,100))</f>
        <v>Hammarby Slussväg 39</v>
      </c>
      <c r="G124" s="22"/>
      <c r="H124" s="24" t="n">
        <f aca="false">IF(E124="TRUE","",VLOOKUP(RANDBETWEEN(1,9724),namelist!$R:$T,2,1))</f>
        <v>89178</v>
      </c>
      <c r="I124" s="21" t="str">
        <f aca="false">_xlfn.IFNA(VLOOKUP(H124,namelist!S:T,2,0),"")</f>
        <v>BONÄSSUND           </v>
      </c>
      <c r="J124" s="27" t="str">
        <f aca="false">_xlfn.IFNA(VLOOKUP(K124,res_countries!B:C,2,0),"")</f>
        <v>base.se</v>
      </c>
      <c r="K124" s="21" t="str">
        <f aca="false">IF(E124="TRUE","","Sverige")</f>
        <v>Sverige</v>
      </c>
      <c r="L124" s="21" t="str">
        <f aca="false">IF(E124="TRUE","",0&amp;RANDBETWEEN(8,8)&amp;"-"&amp;RANDBETWEEN(1,9)&amp;RANDBETWEEN(0,9)&amp;RANDBETWEEN(0,9)&amp;" "&amp;RANDBETWEEN(0,9)&amp;RANDBETWEEN(0,9)&amp;" "&amp;RANDBETWEEN(0,9)&amp;RANDBETWEEN(0,9))</f>
        <v>08-776 21 56</v>
      </c>
      <c r="M124" s="21" t="str">
        <f aca="false">IF(E124="TRUE","","+46.7"&amp;RANDBETWEEN(0,9)&amp;RANDBETWEEN(0,9)&amp;RANDBETWEEN(0,9)&amp;RANDBETWEEN(0,9)&amp;RANDBETWEEN(0,9)&amp;RANDBETWEEN(0,9)&amp;RANDBETWEEN(0,9))</f>
        <v>+46.77304155</v>
      </c>
      <c r="O124" s="22" t="n">
        <f aca="false">FALSE()</f>
        <v>0</v>
      </c>
    </row>
    <row r="125" customFormat="false" ht="15" hidden="false" customHeight="false" outlineLevel="0" collapsed="false">
      <c r="A125" s="22" t="str">
        <f aca="false">"demo_cct_delvryadr_"&amp;_!A124</f>
        <v>demo_cct_delvryadr_10123</v>
      </c>
      <c r="B125" s="32" t="s">
        <v>15105</v>
      </c>
      <c r="C125" s="32"/>
      <c r="D125" s="30" t="str">
        <f aca="false">"demo_parent_"&amp;_!A107</f>
        <v>demo_parent_10106</v>
      </c>
      <c r="E125" s="23" t="str">
        <f aca="false">IF(RANDBETWEEN(0,1),"","TRUE")</f>
        <v/>
      </c>
      <c r="F125" s="21" t="str">
        <f aca="false">IF(E125="TRUE","",VLOOKUP(RANDBETWEEN(1,1041),namelist!$H:$I,2,0) &amp;" "&amp;RANDBETWEEN(1,100))</f>
        <v>Villagatan 24</v>
      </c>
      <c r="G125" s="22"/>
      <c r="H125" s="24" t="n">
        <f aca="false">IF(E125="TRUE","",VLOOKUP(RANDBETWEEN(1,9724),namelist!$R:$T,2,1))</f>
        <v>39470</v>
      </c>
      <c r="I125" s="21" t="str">
        <f aca="false">_xlfn.IFNA(VLOOKUP(H125,namelist!S:T,2,0),"")</f>
        <v>KALMAR              </v>
      </c>
      <c r="J125" s="27" t="str">
        <f aca="false">_xlfn.IFNA(VLOOKUP(K125,res_countries!B:C,2,0),"")</f>
        <v>base.se</v>
      </c>
      <c r="K125" s="21" t="str">
        <f aca="false">IF(E125="TRUE","","Sverige")</f>
        <v>Sverige</v>
      </c>
      <c r="L125" s="21" t="str">
        <f aca="false">IF(E125="TRUE","",0&amp;RANDBETWEEN(8,8)&amp;"-"&amp;RANDBETWEEN(1,9)&amp;RANDBETWEEN(0,9)&amp;RANDBETWEEN(0,9)&amp;" "&amp;RANDBETWEEN(0,9)&amp;RANDBETWEEN(0,9)&amp;" "&amp;RANDBETWEEN(0,9)&amp;RANDBETWEEN(0,9))</f>
        <v>08-810 28 50</v>
      </c>
      <c r="M125" s="21" t="str">
        <f aca="false">IF(E125="TRUE","","+46.7"&amp;RANDBETWEEN(0,9)&amp;RANDBETWEEN(0,9)&amp;RANDBETWEEN(0,9)&amp;RANDBETWEEN(0,9)&amp;RANDBETWEEN(0,9)&amp;RANDBETWEEN(0,9)&amp;RANDBETWEEN(0,9))</f>
        <v>+46.70951004</v>
      </c>
      <c r="O125" s="22" t="n">
        <f aca="false">FALSE()</f>
        <v>0</v>
      </c>
    </row>
    <row r="126" customFormat="false" ht="15" hidden="false" customHeight="false" outlineLevel="0" collapsed="false">
      <c r="A126" s="22" t="str">
        <f aca="false">"demo_cct_delvryadr_"&amp;_!A125</f>
        <v>demo_cct_delvryadr_10124</v>
      </c>
      <c r="B126" s="32" t="s">
        <v>15105</v>
      </c>
      <c r="C126" s="32"/>
      <c r="D126" s="30" t="str">
        <f aca="false">"demo_parent_"&amp;_!A108</f>
        <v>demo_parent_10107</v>
      </c>
      <c r="E126" s="23" t="str">
        <f aca="false">IF(RANDBETWEEN(0,1),"","TRUE")</f>
        <v/>
      </c>
      <c r="F126" s="21" t="str">
        <f aca="false">IF(E126="TRUE","",VLOOKUP(RANDBETWEEN(1,1041),namelist!$H:$I,2,0) &amp;" "&amp;RANDBETWEEN(1,100))</f>
        <v>Essingekroken 28</v>
      </c>
      <c r="G126" s="22"/>
      <c r="H126" s="24" t="n">
        <f aca="false">IF(E126="TRUE","",VLOOKUP(RANDBETWEEN(1,9724),namelist!$R:$T,2,1))</f>
        <v>62179</v>
      </c>
      <c r="I126" s="21" t="str">
        <f aca="false">_xlfn.IFNA(VLOOKUP(H126,namelist!S:T,2,0),"")</f>
        <v>VISBY               </v>
      </c>
      <c r="J126" s="27" t="str">
        <f aca="false">_xlfn.IFNA(VLOOKUP(K126,res_countries!B:C,2,0),"")</f>
        <v>base.se</v>
      </c>
      <c r="K126" s="21" t="str">
        <f aca="false">IF(E126="TRUE","","Sverige")</f>
        <v>Sverige</v>
      </c>
      <c r="L126" s="21" t="str">
        <f aca="false">IF(E126="TRUE","",0&amp;RANDBETWEEN(8,8)&amp;"-"&amp;RANDBETWEEN(1,9)&amp;RANDBETWEEN(0,9)&amp;RANDBETWEEN(0,9)&amp;" "&amp;RANDBETWEEN(0,9)&amp;RANDBETWEEN(0,9)&amp;" "&amp;RANDBETWEEN(0,9)&amp;RANDBETWEEN(0,9))</f>
        <v>08-654 89 86</v>
      </c>
      <c r="M126" s="21" t="str">
        <f aca="false">IF(E126="TRUE","","+46.7"&amp;RANDBETWEEN(0,9)&amp;RANDBETWEEN(0,9)&amp;RANDBETWEEN(0,9)&amp;RANDBETWEEN(0,9)&amp;RANDBETWEEN(0,9)&amp;RANDBETWEEN(0,9)&amp;RANDBETWEEN(0,9))</f>
        <v>+46.76444849</v>
      </c>
      <c r="O126" s="22" t="n">
        <f aca="false">FALSE()</f>
        <v>0</v>
      </c>
    </row>
    <row r="127" customFormat="false" ht="15" hidden="false" customHeight="false" outlineLevel="0" collapsed="false">
      <c r="A127" s="22" t="str">
        <f aca="false">"demo_cct_delvryadr_"&amp;_!A126</f>
        <v>demo_cct_delvryadr_10125</v>
      </c>
      <c r="B127" s="32" t="s">
        <v>15105</v>
      </c>
      <c r="C127" s="32"/>
      <c r="D127" s="30" t="str">
        <f aca="false">"demo_parent_"&amp;_!A109</f>
        <v>demo_parent_10108</v>
      </c>
      <c r="E127" s="23" t="str">
        <f aca="false">IF(RANDBETWEEN(0,1),"","TRUE")</f>
        <v>TRUE</v>
      </c>
      <c r="F127" s="21" t="str">
        <f aca="false">IF(E127="TRUE","",VLOOKUP(RANDBETWEEN(1,1041),namelist!$H:$I,2,0) &amp;" "&amp;RANDBETWEEN(1,100))</f>
        <v/>
      </c>
      <c r="G127" s="22"/>
      <c r="H127" s="24" t="str">
        <f aca="false">IF(E127="TRUE","",VLOOKUP(RANDBETWEEN(1,9724),namelist!$R:$T,2,1))</f>
        <v/>
      </c>
      <c r="I127" s="21" t="str">
        <f aca="false">_xlfn.IFNA(VLOOKUP(H127,namelist!S:T,2,0),"")</f>
        <v/>
      </c>
      <c r="J127" s="27" t="str">
        <f aca="false">_xlfn.IFNA(VLOOKUP(K127,res_countries!B:C,2,0),"")</f>
        <v/>
      </c>
      <c r="K127" s="21" t="str">
        <f aca="false">IF(E127="TRUE","","Sverige")</f>
        <v/>
      </c>
      <c r="L127" s="21" t="str">
        <f aca="false">IF(E127="TRUE","",0&amp;RANDBETWEEN(8,8)&amp;"-"&amp;RANDBETWEEN(1,9)&amp;RANDBETWEEN(0,9)&amp;RANDBETWEEN(0,9)&amp;" "&amp;RANDBETWEEN(0,9)&amp;RANDBETWEEN(0,9)&amp;" "&amp;RANDBETWEEN(0,9)&amp;RANDBETWEEN(0,9))</f>
        <v/>
      </c>
      <c r="M127" s="21" t="str">
        <f aca="false">IF(E127="TRUE","","+46.7"&amp;RANDBETWEEN(0,9)&amp;RANDBETWEEN(0,9)&amp;RANDBETWEEN(0,9)&amp;RANDBETWEEN(0,9)&amp;RANDBETWEEN(0,9)&amp;RANDBETWEEN(0,9)&amp;RANDBETWEEN(0,9))</f>
        <v/>
      </c>
      <c r="O127" s="22" t="n">
        <f aca="false">FALSE()</f>
        <v>0</v>
      </c>
    </row>
    <row r="128" customFormat="false" ht="15" hidden="false" customHeight="false" outlineLevel="0" collapsed="false">
      <c r="A128" s="22" t="str">
        <f aca="false">"demo_cct_delvryadr_"&amp;_!A127</f>
        <v>demo_cct_delvryadr_10126</v>
      </c>
      <c r="B128" s="32" t="s">
        <v>15105</v>
      </c>
      <c r="C128" s="32"/>
      <c r="D128" s="30" t="str">
        <f aca="false">"demo_parent_"&amp;_!A110</f>
        <v>demo_parent_10109</v>
      </c>
      <c r="E128" s="23" t="str">
        <f aca="false">IF(RANDBETWEEN(0,1),"","TRUE")</f>
        <v/>
      </c>
      <c r="F128" s="21" t="str">
        <f aca="false">IF(E128="TRUE","",VLOOKUP(RANDBETWEEN(1,1041),namelist!$H:$I,2,0) &amp;" "&amp;RANDBETWEEN(1,100))</f>
        <v>Renstiernas Gata 70</v>
      </c>
      <c r="G128" s="22"/>
      <c r="H128" s="24" t="n">
        <f aca="false">IF(E128="TRUE","",VLOOKUP(RANDBETWEEN(1,9724),namelist!$R:$T,2,1))</f>
        <v>58224</v>
      </c>
      <c r="I128" s="21" t="str">
        <f aca="false">_xlfn.IFNA(VLOOKUP(H128,namelist!S:T,2,0),"")</f>
        <v>LINKÖPING           </v>
      </c>
      <c r="J128" s="27" t="str">
        <f aca="false">_xlfn.IFNA(VLOOKUP(K128,res_countries!B:C,2,0),"")</f>
        <v>base.se</v>
      </c>
      <c r="K128" s="21" t="str">
        <f aca="false">IF(E128="TRUE","","Sverige")</f>
        <v>Sverige</v>
      </c>
      <c r="L128" s="21" t="str">
        <f aca="false">IF(E128="TRUE","",0&amp;RANDBETWEEN(8,8)&amp;"-"&amp;RANDBETWEEN(1,9)&amp;RANDBETWEEN(0,9)&amp;RANDBETWEEN(0,9)&amp;" "&amp;RANDBETWEEN(0,9)&amp;RANDBETWEEN(0,9)&amp;" "&amp;RANDBETWEEN(0,9)&amp;RANDBETWEEN(0,9))</f>
        <v>08-448 10 76</v>
      </c>
      <c r="M128" s="21" t="str">
        <f aca="false">IF(E128="TRUE","","+46.7"&amp;RANDBETWEEN(0,9)&amp;RANDBETWEEN(0,9)&amp;RANDBETWEEN(0,9)&amp;RANDBETWEEN(0,9)&amp;RANDBETWEEN(0,9)&amp;RANDBETWEEN(0,9)&amp;RANDBETWEEN(0,9))</f>
        <v>+46.73077424</v>
      </c>
      <c r="O128" s="22" t="n">
        <f aca="false">FALSE()</f>
        <v>0</v>
      </c>
    </row>
    <row r="129" customFormat="false" ht="15" hidden="false" customHeight="false" outlineLevel="0" collapsed="false">
      <c r="A129" s="22" t="str">
        <f aca="false">"demo_cct_delvryadr_"&amp;_!A128</f>
        <v>demo_cct_delvryadr_10127</v>
      </c>
      <c r="B129" s="32" t="s">
        <v>15105</v>
      </c>
      <c r="C129" s="32"/>
      <c r="D129" s="30" t="str">
        <f aca="false">"demo_parent_"&amp;_!A111</f>
        <v>demo_parent_10110</v>
      </c>
      <c r="E129" s="23" t="str">
        <f aca="false">IF(RANDBETWEEN(0,1),"","TRUE")</f>
        <v/>
      </c>
      <c r="F129" s="21" t="str">
        <f aca="false">IF(E129="TRUE","",VLOOKUP(RANDBETWEEN(1,1041),namelist!$H:$I,2,0) &amp;" "&amp;RANDBETWEEN(1,100))</f>
        <v>Biblioteksgatan 8</v>
      </c>
      <c r="G129" s="22"/>
      <c r="H129" s="24" t="n">
        <f aca="false">IF(E129="TRUE","",VLOOKUP(RANDBETWEEN(1,9724),namelist!$R:$T,2,1))</f>
        <v>81134</v>
      </c>
      <c r="I129" s="21" t="str">
        <f aca="false">_xlfn.IFNA(VLOOKUP(H129,namelist!S:T,2,0),"")</f>
        <v>SANDVIKEN           </v>
      </c>
      <c r="J129" s="27" t="str">
        <f aca="false">_xlfn.IFNA(VLOOKUP(K129,res_countries!B:C,2,0),"")</f>
        <v>base.se</v>
      </c>
      <c r="K129" s="21" t="str">
        <f aca="false">IF(E129="TRUE","","Sverige")</f>
        <v>Sverige</v>
      </c>
      <c r="L129" s="21" t="str">
        <f aca="false">IF(E129="TRUE","",0&amp;RANDBETWEEN(8,8)&amp;"-"&amp;RANDBETWEEN(1,9)&amp;RANDBETWEEN(0,9)&amp;RANDBETWEEN(0,9)&amp;" "&amp;RANDBETWEEN(0,9)&amp;RANDBETWEEN(0,9)&amp;" "&amp;RANDBETWEEN(0,9)&amp;RANDBETWEEN(0,9))</f>
        <v>08-313 00 25</v>
      </c>
      <c r="M129" s="21" t="str">
        <f aca="false">IF(E129="TRUE","","+46.7"&amp;RANDBETWEEN(0,9)&amp;RANDBETWEEN(0,9)&amp;RANDBETWEEN(0,9)&amp;RANDBETWEEN(0,9)&amp;RANDBETWEEN(0,9)&amp;RANDBETWEEN(0,9)&amp;RANDBETWEEN(0,9))</f>
        <v>+46.74411248</v>
      </c>
      <c r="O129" s="22" t="n">
        <f aca="false">FALSE()</f>
        <v>0</v>
      </c>
    </row>
    <row r="130" customFormat="false" ht="15" hidden="false" customHeight="false" outlineLevel="0" collapsed="false">
      <c r="A130" s="22" t="str">
        <f aca="false">"demo_cct_delvryadr_"&amp;_!A129</f>
        <v>demo_cct_delvryadr_10128</v>
      </c>
      <c r="B130" s="32" t="s">
        <v>15105</v>
      </c>
      <c r="C130" s="32"/>
      <c r="D130" s="30" t="str">
        <f aca="false">"demo_parent_"&amp;_!A112</f>
        <v>demo_parent_10111</v>
      </c>
      <c r="E130" s="23" t="str">
        <f aca="false">IF(RANDBETWEEN(0,1),"","TRUE")</f>
        <v/>
      </c>
      <c r="F130" s="21" t="str">
        <f aca="false">IF(E130="TRUE","",VLOOKUP(RANDBETWEEN(1,1041),namelist!$H:$I,2,0) &amp;" "&amp;RANDBETWEEN(1,100))</f>
        <v>Skinnarviksringen 40</v>
      </c>
      <c r="G130" s="22"/>
      <c r="H130" s="24" t="n">
        <f aca="false">IF(E130="TRUE","",VLOOKUP(RANDBETWEEN(1,9724),namelist!$R:$T,2,1))</f>
        <v>17833</v>
      </c>
      <c r="I130" s="21" t="str">
        <f aca="false">_xlfn.IFNA(VLOOKUP(H130,namelist!S:T,2,0),"")</f>
        <v>EKERÖ               </v>
      </c>
      <c r="J130" s="27" t="str">
        <f aca="false">_xlfn.IFNA(VLOOKUP(K130,res_countries!B:C,2,0),"")</f>
        <v>base.se</v>
      </c>
      <c r="K130" s="21" t="str">
        <f aca="false">IF(E130="TRUE","","Sverige")</f>
        <v>Sverige</v>
      </c>
      <c r="L130" s="21" t="str">
        <f aca="false">IF(E130="TRUE","",0&amp;RANDBETWEEN(8,8)&amp;"-"&amp;RANDBETWEEN(1,9)&amp;RANDBETWEEN(0,9)&amp;RANDBETWEEN(0,9)&amp;" "&amp;RANDBETWEEN(0,9)&amp;RANDBETWEEN(0,9)&amp;" "&amp;RANDBETWEEN(0,9)&amp;RANDBETWEEN(0,9))</f>
        <v>08-962 74 52</v>
      </c>
      <c r="M130" s="21" t="str">
        <f aca="false">IF(E130="TRUE","","+46.7"&amp;RANDBETWEEN(0,9)&amp;RANDBETWEEN(0,9)&amp;RANDBETWEEN(0,9)&amp;RANDBETWEEN(0,9)&amp;RANDBETWEEN(0,9)&amp;RANDBETWEEN(0,9)&amp;RANDBETWEEN(0,9))</f>
        <v>+46.78482048</v>
      </c>
      <c r="O130" s="22" t="n">
        <f aca="false">FALSE()</f>
        <v>0</v>
      </c>
    </row>
    <row r="131" customFormat="false" ht="15" hidden="false" customHeight="false" outlineLevel="0" collapsed="false">
      <c r="A131" s="22" t="str">
        <f aca="false">"demo_cct_delvryadr_"&amp;_!A130</f>
        <v>demo_cct_delvryadr_10129</v>
      </c>
      <c r="B131" s="32" t="s">
        <v>15105</v>
      </c>
      <c r="C131" s="32"/>
      <c r="D131" s="30" t="str">
        <f aca="false">"demo_parent_"&amp;_!A113</f>
        <v>demo_parent_10112</v>
      </c>
      <c r="E131" s="23" t="str">
        <f aca="false">IF(RANDBETWEEN(0,1),"","TRUE")</f>
        <v>TRUE</v>
      </c>
      <c r="F131" s="21" t="str">
        <f aca="false">IF(E131="TRUE","",VLOOKUP(RANDBETWEEN(1,1041),namelist!$H:$I,2,0) &amp;" "&amp;RANDBETWEEN(1,100))</f>
        <v/>
      </c>
      <c r="G131" s="22"/>
      <c r="H131" s="24" t="str">
        <f aca="false">IF(E131="TRUE","",VLOOKUP(RANDBETWEEN(1,9724),namelist!$R:$T,2,1))</f>
        <v/>
      </c>
      <c r="I131" s="21" t="str">
        <f aca="false">_xlfn.IFNA(VLOOKUP(H131,namelist!S:T,2,0),"")</f>
        <v/>
      </c>
      <c r="J131" s="27" t="str">
        <f aca="false">_xlfn.IFNA(VLOOKUP(K131,res_countries!B:C,2,0),"")</f>
        <v/>
      </c>
      <c r="K131" s="21" t="str">
        <f aca="false">IF(E131="TRUE","","Sverige")</f>
        <v/>
      </c>
      <c r="L131" s="21" t="str">
        <f aca="false">IF(E131="TRUE","",0&amp;RANDBETWEEN(8,8)&amp;"-"&amp;RANDBETWEEN(1,9)&amp;RANDBETWEEN(0,9)&amp;RANDBETWEEN(0,9)&amp;" "&amp;RANDBETWEEN(0,9)&amp;RANDBETWEEN(0,9)&amp;" "&amp;RANDBETWEEN(0,9)&amp;RANDBETWEEN(0,9))</f>
        <v/>
      </c>
      <c r="M131" s="21" t="str">
        <f aca="false">IF(E131="TRUE","","+46.7"&amp;RANDBETWEEN(0,9)&amp;RANDBETWEEN(0,9)&amp;RANDBETWEEN(0,9)&amp;RANDBETWEEN(0,9)&amp;RANDBETWEEN(0,9)&amp;RANDBETWEEN(0,9)&amp;RANDBETWEEN(0,9))</f>
        <v/>
      </c>
      <c r="O131" s="22" t="n">
        <f aca="false">FALSE()</f>
        <v>0</v>
      </c>
    </row>
    <row r="132" customFormat="false" ht="15" hidden="false" customHeight="false" outlineLevel="0" collapsed="false">
      <c r="A132" s="22" t="str">
        <f aca="false">"demo_cct_delvryadr_"&amp;_!A131</f>
        <v>demo_cct_delvryadr_10130</v>
      </c>
      <c r="B132" s="32" t="s">
        <v>15105</v>
      </c>
      <c r="C132" s="32"/>
      <c r="D132" s="30" t="str">
        <f aca="false">"demo_parent_"&amp;_!A114</f>
        <v>demo_parent_10113</v>
      </c>
      <c r="E132" s="23" t="str">
        <f aca="false">IF(RANDBETWEEN(0,1),"","TRUE")</f>
        <v/>
      </c>
      <c r="F132" s="21" t="str">
        <f aca="false">IF(E132="TRUE","",VLOOKUP(RANDBETWEEN(1,1041),namelist!$H:$I,2,0) &amp;" "&amp;RANDBETWEEN(1,100))</f>
        <v>Hälsingehöjden 59</v>
      </c>
      <c r="G132" s="22"/>
      <c r="H132" s="24" t="n">
        <f aca="false">IF(E132="TRUE","",VLOOKUP(RANDBETWEEN(1,9724),namelist!$R:$T,2,1))</f>
        <v>15166</v>
      </c>
      <c r="I132" s="21" t="str">
        <f aca="false">_xlfn.IFNA(VLOOKUP(H132,namelist!S:T,2,0),"")</f>
        <v>SÖDERTÄLJE          </v>
      </c>
      <c r="J132" s="27" t="str">
        <f aca="false">_xlfn.IFNA(VLOOKUP(K132,res_countries!B:C,2,0),"")</f>
        <v>base.se</v>
      </c>
      <c r="K132" s="21" t="str">
        <f aca="false">IF(E132="TRUE","","Sverige")</f>
        <v>Sverige</v>
      </c>
      <c r="L132" s="21" t="str">
        <f aca="false">IF(E132="TRUE","",0&amp;RANDBETWEEN(8,8)&amp;"-"&amp;RANDBETWEEN(1,9)&amp;RANDBETWEEN(0,9)&amp;RANDBETWEEN(0,9)&amp;" "&amp;RANDBETWEEN(0,9)&amp;RANDBETWEEN(0,9)&amp;" "&amp;RANDBETWEEN(0,9)&amp;RANDBETWEEN(0,9))</f>
        <v>08-137 15 52</v>
      </c>
      <c r="M132" s="21" t="str">
        <f aca="false">IF(E132="TRUE","","+46.7"&amp;RANDBETWEEN(0,9)&amp;RANDBETWEEN(0,9)&amp;RANDBETWEEN(0,9)&amp;RANDBETWEEN(0,9)&amp;RANDBETWEEN(0,9)&amp;RANDBETWEEN(0,9)&amp;RANDBETWEEN(0,9))</f>
        <v>+46.74986934</v>
      </c>
      <c r="O132" s="22" t="n">
        <f aca="false">FALSE()</f>
        <v>0</v>
      </c>
    </row>
    <row r="133" customFormat="false" ht="15" hidden="false" customHeight="false" outlineLevel="0" collapsed="false">
      <c r="A133" s="22" t="str">
        <f aca="false">"demo_cct_delvryadr_"&amp;_!A132</f>
        <v>demo_cct_delvryadr_10131</v>
      </c>
      <c r="B133" s="32" t="s">
        <v>15105</v>
      </c>
      <c r="C133" s="32"/>
      <c r="D133" s="30" t="str">
        <f aca="false">"demo_parent_"&amp;_!A115</f>
        <v>demo_parent_10114</v>
      </c>
      <c r="E133" s="23" t="str">
        <f aca="false">IF(RANDBETWEEN(0,1),"","TRUE")</f>
        <v/>
      </c>
      <c r="F133" s="21" t="str">
        <f aca="false">IF(E133="TRUE","",VLOOKUP(RANDBETWEEN(1,1041),namelist!$H:$I,2,0) &amp;" "&amp;RANDBETWEEN(1,100))</f>
        <v>Lilla Skinnarviksgränd 22</v>
      </c>
      <c r="G133" s="22"/>
      <c r="H133" s="24" t="n">
        <f aca="false">IF(E133="TRUE","",VLOOKUP(RANDBETWEEN(1,9724),namelist!$R:$T,2,1))</f>
        <v>89177</v>
      </c>
      <c r="I133" s="21" t="str">
        <f aca="false">_xlfn.IFNA(VLOOKUP(H133,namelist!S:T,2,0),"")</f>
        <v>JÄRVED              </v>
      </c>
      <c r="J133" s="27" t="str">
        <f aca="false">_xlfn.IFNA(VLOOKUP(K133,res_countries!B:C,2,0),"")</f>
        <v>base.se</v>
      </c>
      <c r="K133" s="21" t="str">
        <f aca="false">IF(E133="TRUE","","Sverige")</f>
        <v>Sverige</v>
      </c>
      <c r="L133" s="21" t="str">
        <f aca="false">IF(E133="TRUE","",0&amp;RANDBETWEEN(8,8)&amp;"-"&amp;RANDBETWEEN(1,9)&amp;RANDBETWEEN(0,9)&amp;RANDBETWEEN(0,9)&amp;" "&amp;RANDBETWEEN(0,9)&amp;RANDBETWEEN(0,9)&amp;" "&amp;RANDBETWEEN(0,9)&amp;RANDBETWEEN(0,9))</f>
        <v>08-912 40 08</v>
      </c>
      <c r="M133" s="21" t="str">
        <f aca="false">IF(E133="TRUE","","+46.7"&amp;RANDBETWEEN(0,9)&amp;RANDBETWEEN(0,9)&amp;RANDBETWEEN(0,9)&amp;RANDBETWEEN(0,9)&amp;RANDBETWEEN(0,9)&amp;RANDBETWEEN(0,9)&amp;RANDBETWEEN(0,9))</f>
        <v>+46.72698146</v>
      </c>
      <c r="O133" s="22" t="n">
        <f aca="false">FALSE()</f>
        <v>0</v>
      </c>
    </row>
    <row r="134" customFormat="false" ht="15" hidden="false" customHeight="false" outlineLevel="0" collapsed="false">
      <c r="A134" s="22" t="str">
        <f aca="false">"demo_cct_delvryadr_"&amp;_!A133</f>
        <v>demo_cct_delvryadr_10132</v>
      </c>
      <c r="B134" s="32" t="s">
        <v>15105</v>
      </c>
      <c r="C134" s="32"/>
      <c r="D134" s="30" t="str">
        <f aca="false">"demo_parent_"&amp;_!A116</f>
        <v>demo_parent_10115</v>
      </c>
      <c r="E134" s="23" t="str">
        <f aca="false">IF(RANDBETWEEN(0,1),"","TRUE")</f>
        <v/>
      </c>
      <c r="F134" s="21" t="str">
        <f aca="false">IF(E134="TRUE","",VLOOKUP(RANDBETWEEN(1,1041),namelist!$H:$I,2,0) &amp;" "&amp;RANDBETWEEN(1,100))</f>
        <v>Blekholmsgatan 31</v>
      </c>
      <c r="G134" s="22"/>
      <c r="H134" s="24" t="n">
        <f aca="false">IF(E134="TRUE","",VLOOKUP(RANDBETWEEN(1,9724),namelist!$R:$T,2,1))</f>
        <v>28140</v>
      </c>
      <c r="I134" s="21" t="str">
        <f aca="false">_xlfn.IFNA(VLOOKUP(H134,namelist!S:T,2,0),"")</f>
        <v>HÄSSLEHOLM          </v>
      </c>
      <c r="J134" s="27" t="str">
        <f aca="false">_xlfn.IFNA(VLOOKUP(K134,res_countries!B:C,2,0),"")</f>
        <v>base.se</v>
      </c>
      <c r="K134" s="21" t="str">
        <f aca="false">IF(E134="TRUE","","Sverige")</f>
        <v>Sverige</v>
      </c>
      <c r="L134" s="21" t="str">
        <f aca="false">IF(E134="TRUE","",0&amp;RANDBETWEEN(8,8)&amp;"-"&amp;RANDBETWEEN(1,9)&amp;RANDBETWEEN(0,9)&amp;RANDBETWEEN(0,9)&amp;" "&amp;RANDBETWEEN(0,9)&amp;RANDBETWEEN(0,9)&amp;" "&amp;RANDBETWEEN(0,9)&amp;RANDBETWEEN(0,9))</f>
        <v>08-876 03 55</v>
      </c>
      <c r="M134" s="21" t="str">
        <f aca="false">IF(E134="TRUE","","+46.7"&amp;RANDBETWEEN(0,9)&amp;RANDBETWEEN(0,9)&amp;RANDBETWEEN(0,9)&amp;RANDBETWEEN(0,9)&amp;RANDBETWEEN(0,9)&amp;RANDBETWEEN(0,9)&amp;RANDBETWEEN(0,9))</f>
        <v>+46.72278283</v>
      </c>
      <c r="O134" s="22" t="n">
        <f aca="false">FALSE()</f>
        <v>0</v>
      </c>
    </row>
    <row r="135" customFormat="false" ht="15" hidden="false" customHeight="false" outlineLevel="0" collapsed="false">
      <c r="A135" s="22" t="str">
        <f aca="false">"demo_cct_delvryadr_"&amp;_!A134</f>
        <v>demo_cct_delvryadr_10133</v>
      </c>
      <c r="B135" s="32" t="s">
        <v>15105</v>
      </c>
      <c r="C135" s="32"/>
      <c r="D135" s="30" t="str">
        <f aca="false">"demo_parent_"&amp;_!A117</f>
        <v>demo_parent_10116</v>
      </c>
      <c r="E135" s="23" t="str">
        <f aca="false">IF(RANDBETWEEN(0,1),"","TRUE")</f>
        <v>TRUE</v>
      </c>
      <c r="F135" s="21" t="str">
        <f aca="false">IF(E135="TRUE","",VLOOKUP(RANDBETWEEN(1,1041),namelist!$H:$I,2,0) &amp;" "&amp;RANDBETWEEN(1,100))</f>
        <v/>
      </c>
      <c r="G135" s="22"/>
      <c r="H135" s="24" t="str">
        <f aca="false">IF(E135="TRUE","",VLOOKUP(RANDBETWEEN(1,9724),namelist!$R:$T,2,1))</f>
        <v/>
      </c>
      <c r="I135" s="21" t="str">
        <f aca="false">_xlfn.IFNA(VLOOKUP(H135,namelist!S:T,2,0),"")</f>
        <v/>
      </c>
      <c r="J135" s="27" t="str">
        <f aca="false">_xlfn.IFNA(VLOOKUP(K135,res_countries!B:C,2,0),"")</f>
        <v/>
      </c>
      <c r="K135" s="21" t="str">
        <f aca="false">IF(E135="TRUE","","Sverige")</f>
        <v/>
      </c>
      <c r="L135" s="21" t="str">
        <f aca="false">IF(E135="TRUE","",0&amp;RANDBETWEEN(8,8)&amp;"-"&amp;RANDBETWEEN(1,9)&amp;RANDBETWEEN(0,9)&amp;RANDBETWEEN(0,9)&amp;" "&amp;RANDBETWEEN(0,9)&amp;RANDBETWEEN(0,9)&amp;" "&amp;RANDBETWEEN(0,9)&amp;RANDBETWEEN(0,9))</f>
        <v/>
      </c>
      <c r="M135" s="21" t="str">
        <f aca="false">IF(E135="TRUE","","+46.7"&amp;RANDBETWEEN(0,9)&amp;RANDBETWEEN(0,9)&amp;RANDBETWEEN(0,9)&amp;RANDBETWEEN(0,9)&amp;RANDBETWEEN(0,9)&amp;RANDBETWEEN(0,9)&amp;RANDBETWEEN(0,9))</f>
        <v/>
      </c>
      <c r="O135" s="22" t="n">
        <f aca="false">FALSE()</f>
        <v>0</v>
      </c>
    </row>
    <row r="136" customFormat="false" ht="15" hidden="false" customHeight="false" outlineLevel="0" collapsed="false">
      <c r="A136" s="22" t="str">
        <f aca="false">"demo_cct_delvryadr_"&amp;_!A135</f>
        <v>demo_cct_delvryadr_10134</v>
      </c>
      <c r="B136" s="32" t="s">
        <v>15105</v>
      </c>
      <c r="C136" s="32"/>
      <c r="D136" s="30" t="str">
        <f aca="false">"demo_parent_"&amp;_!A118</f>
        <v>demo_parent_10117</v>
      </c>
      <c r="E136" s="23" t="str">
        <f aca="false">IF(RANDBETWEEN(0,1),"","TRUE")</f>
        <v>TRUE</v>
      </c>
      <c r="F136" s="21" t="str">
        <f aca="false">IF(E136="TRUE","",VLOOKUP(RANDBETWEEN(1,1041),namelist!$H:$I,2,0) &amp;" "&amp;RANDBETWEEN(1,100))</f>
        <v/>
      </c>
      <c r="G136" s="22"/>
      <c r="H136" s="24" t="str">
        <f aca="false">IF(E136="TRUE","",VLOOKUP(RANDBETWEEN(1,9724),namelist!$R:$T,2,1))</f>
        <v/>
      </c>
      <c r="I136" s="21" t="str">
        <f aca="false">_xlfn.IFNA(VLOOKUP(H136,namelist!S:T,2,0),"")</f>
        <v/>
      </c>
      <c r="J136" s="27" t="str">
        <f aca="false">_xlfn.IFNA(VLOOKUP(K136,res_countries!B:C,2,0),"")</f>
        <v/>
      </c>
      <c r="K136" s="21" t="str">
        <f aca="false">IF(E136="TRUE","","Sverige")</f>
        <v/>
      </c>
      <c r="L136" s="21" t="str">
        <f aca="false">IF(E136="TRUE","",0&amp;RANDBETWEEN(8,8)&amp;"-"&amp;RANDBETWEEN(1,9)&amp;RANDBETWEEN(0,9)&amp;RANDBETWEEN(0,9)&amp;" "&amp;RANDBETWEEN(0,9)&amp;RANDBETWEEN(0,9)&amp;" "&amp;RANDBETWEEN(0,9)&amp;RANDBETWEEN(0,9))</f>
        <v/>
      </c>
      <c r="M136" s="21" t="str">
        <f aca="false">IF(E136="TRUE","","+46.7"&amp;RANDBETWEEN(0,9)&amp;RANDBETWEEN(0,9)&amp;RANDBETWEEN(0,9)&amp;RANDBETWEEN(0,9)&amp;RANDBETWEEN(0,9)&amp;RANDBETWEEN(0,9)&amp;RANDBETWEEN(0,9))</f>
        <v/>
      </c>
      <c r="O136" s="22" t="n">
        <f aca="false">FALSE()</f>
        <v>0</v>
      </c>
    </row>
    <row r="137" customFormat="false" ht="15" hidden="false" customHeight="false" outlineLevel="0" collapsed="false">
      <c r="A137" s="22" t="str">
        <f aca="false">"demo_cct_delvryadr_"&amp;_!A136</f>
        <v>demo_cct_delvryadr_10135</v>
      </c>
      <c r="B137" s="32" t="s">
        <v>15105</v>
      </c>
      <c r="C137" s="32"/>
      <c r="D137" s="30" t="str">
        <f aca="false">"demo_parent_"&amp;_!A119</f>
        <v>demo_parent_10118</v>
      </c>
      <c r="E137" s="23" t="str">
        <f aca="false">IF(RANDBETWEEN(0,1),"","TRUE")</f>
        <v/>
      </c>
      <c r="F137" s="21" t="str">
        <f aca="false">IF(E137="TRUE","",VLOOKUP(RANDBETWEEN(1,1041),namelist!$H:$I,2,0) &amp;" "&amp;RANDBETWEEN(1,100))</f>
        <v>Norrmalmstorg 49</v>
      </c>
      <c r="G137" s="22"/>
      <c r="H137" s="24" t="n">
        <f aca="false">IF(E137="TRUE","",VLOOKUP(RANDBETWEEN(1,9724),namelist!$R:$T,2,1))</f>
        <v>11242</v>
      </c>
      <c r="I137" s="21" t="str">
        <f aca="false">_xlfn.IFNA(VLOOKUP(H137,namelist!S:T,2,0),"")</f>
        <v>STOCKHOLM           </v>
      </c>
      <c r="J137" s="27" t="str">
        <f aca="false">_xlfn.IFNA(VLOOKUP(K137,res_countries!B:C,2,0),"")</f>
        <v>base.se</v>
      </c>
      <c r="K137" s="21" t="str">
        <f aca="false">IF(E137="TRUE","","Sverige")</f>
        <v>Sverige</v>
      </c>
      <c r="L137" s="21" t="str">
        <f aca="false">IF(E137="TRUE","",0&amp;RANDBETWEEN(8,8)&amp;"-"&amp;RANDBETWEEN(1,9)&amp;RANDBETWEEN(0,9)&amp;RANDBETWEEN(0,9)&amp;" "&amp;RANDBETWEEN(0,9)&amp;RANDBETWEEN(0,9)&amp;" "&amp;RANDBETWEEN(0,9)&amp;RANDBETWEEN(0,9))</f>
        <v>08-163 23 76</v>
      </c>
      <c r="M137" s="21" t="str">
        <f aca="false">IF(E137="TRUE","","+46.7"&amp;RANDBETWEEN(0,9)&amp;RANDBETWEEN(0,9)&amp;RANDBETWEEN(0,9)&amp;RANDBETWEEN(0,9)&amp;RANDBETWEEN(0,9)&amp;RANDBETWEEN(0,9)&amp;RANDBETWEEN(0,9))</f>
        <v>+46.70703424</v>
      </c>
      <c r="O137" s="22" t="n">
        <f aca="false">FALSE()</f>
        <v>0</v>
      </c>
    </row>
    <row r="138" customFormat="false" ht="15" hidden="false" customHeight="false" outlineLevel="0" collapsed="false">
      <c r="A138" s="22" t="str">
        <f aca="false">"demo_cct_delvryadr_"&amp;_!A137</f>
        <v>demo_cct_delvryadr_10136</v>
      </c>
      <c r="B138" s="32" t="s">
        <v>15105</v>
      </c>
      <c r="C138" s="32"/>
      <c r="D138" s="30" t="str">
        <f aca="false">"demo_parent_"&amp;_!A120</f>
        <v>demo_parent_10119</v>
      </c>
      <c r="E138" s="23" t="str">
        <f aca="false">IF(RANDBETWEEN(0,1),"","TRUE")</f>
        <v/>
      </c>
      <c r="F138" s="21" t="str">
        <f aca="false">IF(E138="TRUE","",VLOOKUP(RANDBETWEEN(1,1041),namelist!$H:$I,2,0) &amp;" "&amp;RANDBETWEEN(1,100))</f>
        <v>Klara Östra Kyrkogata 77</v>
      </c>
      <c r="G138" s="22"/>
      <c r="H138" s="24" t="n">
        <f aca="false">IF(E138="TRUE","",VLOOKUP(RANDBETWEEN(1,9724),namelist!$R:$T,2,1))</f>
        <v>36240</v>
      </c>
      <c r="I138" s="21" t="str">
        <f aca="false">_xlfn.IFNA(VLOOKUP(H138,namelist!S:T,2,0),"")</f>
        <v>KONGA               </v>
      </c>
      <c r="J138" s="27" t="str">
        <f aca="false">_xlfn.IFNA(VLOOKUP(K138,res_countries!B:C,2,0),"")</f>
        <v>base.se</v>
      </c>
      <c r="K138" s="21" t="str">
        <f aca="false">IF(E138="TRUE","","Sverige")</f>
        <v>Sverige</v>
      </c>
      <c r="L138" s="21" t="str">
        <f aca="false">IF(E138="TRUE","",0&amp;RANDBETWEEN(8,8)&amp;"-"&amp;RANDBETWEEN(1,9)&amp;RANDBETWEEN(0,9)&amp;RANDBETWEEN(0,9)&amp;" "&amp;RANDBETWEEN(0,9)&amp;RANDBETWEEN(0,9)&amp;" "&amp;RANDBETWEEN(0,9)&amp;RANDBETWEEN(0,9))</f>
        <v>08-409 76 48</v>
      </c>
      <c r="M138" s="21" t="str">
        <f aca="false">IF(E138="TRUE","","+46.7"&amp;RANDBETWEEN(0,9)&amp;RANDBETWEEN(0,9)&amp;RANDBETWEEN(0,9)&amp;RANDBETWEEN(0,9)&amp;RANDBETWEEN(0,9)&amp;RANDBETWEEN(0,9)&amp;RANDBETWEEN(0,9))</f>
        <v>+46.73869714</v>
      </c>
      <c r="O138" s="22" t="n">
        <f aca="false">FALSE()</f>
        <v>0</v>
      </c>
    </row>
    <row r="139" customFormat="false" ht="15" hidden="false" customHeight="false" outlineLevel="0" collapsed="false">
      <c r="A139" s="22" t="str">
        <f aca="false">"demo_cct_delvryadr_"&amp;_!A138</f>
        <v>demo_cct_delvryadr_10137</v>
      </c>
      <c r="B139" s="32" t="s">
        <v>15105</v>
      </c>
      <c r="C139" s="32"/>
      <c r="D139" s="30" t="str">
        <f aca="false">"demo_parent_"&amp;_!A121</f>
        <v>demo_parent_10120</v>
      </c>
      <c r="E139" s="23" t="str">
        <f aca="false">IF(RANDBETWEEN(0,1),"","TRUE")</f>
        <v>TRUE</v>
      </c>
      <c r="F139" s="21" t="str">
        <f aca="false">IF(E139="TRUE","",VLOOKUP(RANDBETWEEN(1,1041),namelist!$H:$I,2,0) &amp;" "&amp;RANDBETWEEN(1,100))</f>
        <v/>
      </c>
      <c r="G139" s="22"/>
      <c r="H139" s="24" t="str">
        <f aca="false">IF(E139="TRUE","",VLOOKUP(RANDBETWEEN(1,9724),namelist!$R:$T,2,1))</f>
        <v/>
      </c>
      <c r="I139" s="21" t="str">
        <f aca="false">_xlfn.IFNA(VLOOKUP(H139,namelist!S:T,2,0),"")</f>
        <v/>
      </c>
      <c r="J139" s="27" t="str">
        <f aca="false">_xlfn.IFNA(VLOOKUP(K139,res_countries!B:C,2,0),"")</f>
        <v/>
      </c>
      <c r="K139" s="21" t="str">
        <f aca="false">IF(E139="TRUE","","Sverige")</f>
        <v/>
      </c>
      <c r="L139" s="21" t="str">
        <f aca="false">IF(E139="TRUE","",0&amp;RANDBETWEEN(8,8)&amp;"-"&amp;RANDBETWEEN(1,9)&amp;RANDBETWEEN(0,9)&amp;RANDBETWEEN(0,9)&amp;" "&amp;RANDBETWEEN(0,9)&amp;RANDBETWEEN(0,9)&amp;" "&amp;RANDBETWEEN(0,9)&amp;RANDBETWEEN(0,9))</f>
        <v/>
      </c>
      <c r="M139" s="21" t="str">
        <f aca="false">IF(E139="TRUE","","+46.7"&amp;RANDBETWEEN(0,9)&amp;RANDBETWEEN(0,9)&amp;RANDBETWEEN(0,9)&amp;RANDBETWEEN(0,9)&amp;RANDBETWEEN(0,9)&amp;RANDBETWEEN(0,9)&amp;RANDBETWEEN(0,9))</f>
        <v/>
      </c>
      <c r="O139" s="22" t="n">
        <f aca="false">FALSE()</f>
        <v>0</v>
      </c>
    </row>
    <row r="140" customFormat="false" ht="15" hidden="false" customHeight="false" outlineLevel="0" collapsed="false">
      <c r="A140" s="22" t="str">
        <f aca="false">"demo_cct_delvryadr_"&amp;_!A139</f>
        <v>demo_cct_delvryadr_10138</v>
      </c>
      <c r="B140" s="32" t="s">
        <v>15105</v>
      </c>
      <c r="C140" s="32"/>
      <c r="D140" s="30" t="str">
        <f aca="false">"demo_parent_"&amp;_!A122</f>
        <v>demo_parent_10121</v>
      </c>
      <c r="E140" s="23" t="str">
        <f aca="false">IF(RANDBETWEEN(0,1),"","TRUE")</f>
        <v>TRUE</v>
      </c>
      <c r="F140" s="21" t="str">
        <f aca="false">IF(E140="TRUE","",VLOOKUP(RANDBETWEEN(1,1041),namelist!$H:$I,2,0) &amp;" "&amp;RANDBETWEEN(1,100))</f>
        <v/>
      </c>
      <c r="G140" s="22"/>
      <c r="H140" s="24" t="str">
        <f aca="false">IF(E140="TRUE","",VLOOKUP(RANDBETWEEN(1,9724),namelist!$R:$T,2,1))</f>
        <v/>
      </c>
      <c r="I140" s="21" t="str">
        <f aca="false">_xlfn.IFNA(VLOOKUP(H140,namelist!S:T,2,0),"")</f>
        <v/>
      </c>
      <c r="J140" s="27" t="str">
        <f aca="false">_xlfn.IFNA(VLOOKUP(K140,res_countries!B:C,2,0),"")</f>
        <v/>
      </c>
      <c r="K140" s="21" t="str">
        <f aca="false">IF(E140="TRUE","","Sverige")</f>
        <v/>
      </c>
      <c r="L140" s="21" t="str">
        <f aca="false">IF(E140="TRUE","",0&amp;RANDBETWEEN(8,8)&amp;"-"&amp;RANDBETWEEN(1,9)&amp;RANDBETWEEN(0,9)&amp;RANDBETWEEN(0,9)&amp;" "&amp;RANDBETWEEN(0,9)&amp;RANDBETWEEN(0,9)&amp;" "&amp;RANDBETWEEN(0,9)&amp;RANDBETWEEN(0,9))</f>
        <v/>
      </c>
      <c r="M140" s="21" t="str">
        <f aca="false">IF(E140="TRUE","","+46.7"&amp;RANDBETWEEN(0,9)&amp;RANDBETWEEN(0,9)&amp;RANDBETWEEN(0,9)&amp;RANDBETWEEN(0,9)&amp;RANDBETWEEN(0,9)&amp;RANDBETWEEN(0,9)&amp;RANDBETWEEN(0,9))</f>
        <v/>
      </c>
      <c r="O140" s="22" t="n">
        <f aca="false">FALSE()</f>
        <v>0</v>
      </c>
    </row>
    <row r="141" customFormat="false" ht="15" hidden="false" customHeight="false" outlineLevel="0" collapsed="false">
      <c r="A141" s="22" t="str">
        <f aca="false">"demo_cct_delvryadr_"&amp;_!A140</f>
        <v>demo_cct_delvryadr_10139</v>
      </c>
      <c r="B141" s="32" t="s">
        <v>15105</v>
      </c>
      <c r="C141" s="32"/>
      <c r="D141" s="30" t="str">
        <f aca="false">"demo_parent_"&amp;_!A123</f>
        <v>demo_parent_10122</v>
      </c>
      <c r="E141" s="23" t="str">
        <f aca="false">IF(RANDBETWEEN(0,1),"","TRUE")</f>
        <v/>
      </c>
      <c r="F141" s="21" t="str">
        <f aca="false">IF(E141="TRUE","",VLOOKUP(RANDBETWEEN(1,1041),namelist!$H:$I,2,0) &amp;" "&amp;RANDBETWEEN(1,100))</f>
        <v>Palermogatan 30</v>
      </c>
      <c r="G141" s="22"/>
      <c r="H141" s="24" t="n">
        <f aca="false">IF(E141="TRUE","",VLOOKUP(RANDBETWEEN(1,9724),namelist!$R:$T,2,1))</f>
        <v>27297</v>
      </c>
      <c r="I141" s="21" t="str">
        <f aca="false">_xlfn.IFNA(VLOOKUP(H141,namelist!S:T,2,0),"")</f>
        <v>GÄRSNÄS             </v>
      </c>
      <c r="J141" s="27" t="str">
        <f aca="false">_xlfn.IFNA(VLOOKUP(K141,res_countries!B:C,2,0),"")</f>
        <v>base.se</v>
      </c>
      <c r="K141" s="21" t="str">
        <f aca="false">IF(E141="TRUE","","Sverige")</f>
        <v>Sverige</v>
      </c>
      <c r="L141" s="21" t="str">
        <f aca="false">IF(E141="TRUE","",0&amp;RANDBETWEEN(8,8)&amp;"-"&amp;RANDBETWEEN(1,9)&amp;RANDBETWEEN(0,9)&amp;RANDBETWEEN(0,9)&amp;" "&amp;RANDBETWEEN(0,9)&amp;RANDBETWEEN(0,9)&amp;" "&amp;RANDBETWEEN(0,9)&amp;RANDBETWEEN(0,9))</f>
        <v>08-364 70 10</v>
      </c>
      <c r="M141" s="21" t="str">
        <f aca="false">IF(E141="TRUE","","+46.7"&amp;RANDBETWEEN(0,9)&amp;RANDBETWEEN(0,9)&amp;RANDBETWEEN(0,9)&amp;RANDBETWEEN(0,9)&amp;RANDBETWEEN(0,9)&amp;RANDBETWEEN(0,9)&amp;RANDBETWEEN(0,9))</f>
        <v>+46.70704629</v>
      </c>
      <c r="O141" s="22" t="n">
        <f aca="false">FALSE()</f>
        <v>0</v>
      </c>
    </row>
    <row r="142" customFormat="false" ht="15" hidden="false" customHeight="false" outlineLevel="0" collapsed="false">
      <c r="A142" s="22" t="str">
        <f aca="false">"demo_cct_delvryadr_"&amp;_!A141</f>
        <v>demo_cct_delvryadr_10140</v>
      </c>
      <c r="B142" s="32" t="s">
        <v>15105</v>
      </c>
      <c r="C142" s="32"/>
      <c r="D142" s="30" t="str">
        <f aca="false">"demo_parent_"&amp;_!A124</f>
        <v>demo_parent_10123</v>
      </c>
      <c r="E142" s="23" t="str">
        <f aca="false">IF(RANDBETWEEN(0,1),"","TRUE")</f>
        <v/>
      </c>
      <c r="F142" s="21" t="str">
        <f aca="false">IF(E142="TRUE","",VLOOKUP(RANDBETWEEN(1,1041),namelist!$H:$I,2,0) &amp;" "&amp;RANDBETWEEN(1,100))</f>
        <v>Sköldungagatan 2</v>
      </c>
      <c r="G142" s="22"/>
      <c r="H142" s="24" t="n">
        <f aca="false">IF(E142="TRUE","",VLOOKUP(RANDBETWEEN(1,9724),namelist!$R:$T,2,1))</f>
        <v>76031</v>
      </c>
      <c r="I142" s="21" t="str">
        <f aca="false">_xlfn.IFNA(VLOOKUP(H142,namelist!S:T,2,0),"")</f>
        <v>EDSBRO              </v>
      </c>
      <c r="J142" s="27" t="str">
        <f aca="false">_xlfn.IFNA(VLOOKUP(K142,res_countries!B:C,2,0),"")</f>
        <v>base.se</v>
      </c>
      <c r="K142" s="21" t="str">
        <f aca="false">IF(E142="TRUE","","Sverige")</f>
        <v>Sverige</v>
      </c>
      <c r="L142" s="21" t="str">
        <f aca="false">IF(E142="TRUE","",0&amp;RANDBETWEEN(8,8)&amp;"-"&amp;RANDBETWEEN(1,9)&amp;RANDBETWEEN(0,9)&amp;RANDBETWEEN(0,9)&amp;" "&amp;RANDBETWEEN(0,9)&amp;RANDBETWEEN(0,9)&amp;" "&amp;RANDBETWEEN(0,9)&amp;RANDBETWEEN(0,9))</f>
        <v>08-160 66 51</v>
      </c>
      <c r="M142" s="21" t="str">
        <f aca="false">IF(E142="TRUE","","+46.7"&amp;RANDBETWEEN(0,9)&amp;RANDBETWEEN(0,9)&amp;RANDBETWEEN(0,9)&amp;RANDBETWEEN(0,9)&amp;RANDBETWEEN(0,9)&amp;RANDBETWEEN(0,9)&amp;RANDBETWEEN(0,9))</f>
        <v>+46.77920682</v>
      </c>
      <c r="O142" s="22" t="n">
        <f aca="false">FALSE()</f>
        <v>0</v>
      </c>
    </row>
    <row r="143" customFormat="false" ht="15" hidden="false" customHeight="false" outlineLevel="0" collapsed="false">
      <c r="A143" s="22" t="str">
        <f aca="false">"demo_cct_delvryadr_"&amp;_!A142</f>
        <v>demo_cct_delvryadr_10141</v>
      </c>
      <c r="B143" s="32" t="s">
        <v>15105</v>
      </c>
      <c r="C143" s="32"/>
      <c r="D143" s="30" t="str">
        <f aca="false">"demo_parent_"&amp;_!A125</f>
        <v>demo_parent_10124</v>
      </c>
      <c r="E143" s="23" t="str">
        <f aca="false">IF(RANDBETWEEN(0,1),"","TRUE")</f>
        <v/>
      </c>
      <c r="F143" s="21" t="str">
        <f aca="false">IF(E143="TRUE","",VLOOKUP(RANDBETWEEN(1,1041),namelist!$H:$I,2,0) &amp;" "&amp;RANDBETWEEN(1,100))</f>
        <v>Frejgatan 92</v>
      </c>
      <c r="G143" s="22"/>
      <c r="H143" s="24" t="n">
        <f aca="false">IF(E143="TRUE","",VLOOKUP(RANDBETWEEN(1,9724),namelist!$R:$T,2,1))</f>
        <v>73375</v>
      </c>
      <c r="I143" s="21" t="str">
        <f aca="false">_xlfn.IFNA(VLOOKUP(H143,namelist!S:T,2,0),"")</f>
        <v>MÖKLINTA            </v>
      </c>
      <c r="J143" s="27" t="str">
        <f aca="false">_xlfn.IFNA(VLOOKUP(K143,res_countries!B:C,2,0),"")</f>
        <v>base.se</v>
      </c>
      <c r="K143" s="21" t="str">
        <f aca="false">IF(E143="TRUE","","Sverige")</f>
        <v>Sverige</v>
      </c>
      <c r="L143" s="21" t="str">
        <f aca="false">IF(E143="TRUE","",0&amp;RANDBETWEEN(8,8)&amp;"-"&amp;RANDBETWEEN(1,9)&amp;RANDBETWEEN(0,9)&amp;RANDBETWEEN(0,9)&amp;" "&amp;RANDBETWEEN(0,9)&amp;RANDBETWEEN(0,9)&amp;" "&amp;RANDBETWEEN(0,9)&amp;RANDBETWEEN(0,9))</f>
        <v>08-159 80 29</v>
      </c>
      <c r="M143" s="21" t="str">
        <f aca="false">IF(E143="TRUE","","+46.7"&amp;RANDBETWEEN(0,9)&amp;RANDBETWEEN(0,9)&amp;RANDBETWEEN(0,9)&amp;RANDBETWEEN(0,9)&amp;RANDBETWEEN(0,9)&amp;RANDBETWEEN(0,9)&amp;RANDBETWEEN(0,9))</f>
        <v>+46.72557328</v>
      </c>
      <c r="O143" s="22" t="n">
        <f aca="false">FALSE()</f>
        <v>0</v>
      </c>
    </row>
    <row r="144" customFormat="false" ht="15" hidden="false" customHeight="false" outlineLevel="0" collapsed="false">
      <c r="A144" s="22" t="str">
        <f aca="false">"demo_cct_delvryadr_"&amp;_!A143</f>
        <v>demo_cct_delvryadr_10142</v>
      </c>
      <c r="B144" s="32" t="s">
        <v>15105</v>
      </c>
      <c r="C144" s="32"/>
      <c r="D144" s="30" t="str">
        <f aca="false">"demo_parent_"&amp;_!A126</f>
        <v>demo_parent_10125</v>
      </c>
      <c r="E144" s="23" t="str">
        <f aca="false">IF(RANDBETWEEN(0,1),"","TRUE")</f>
        <v/>
      </c>
      <c r="F144" s="21" t="str">
        <f aca="false">IF(E144="TRUE","",VLOOKUP(RANDBETWEEN(1,1041),namelist!$H:$I,2,0) &amp;" "&amp;RANDBETWEEN(1,100))</f>
        <v>Sjöbjörnsvägen 39</v>
      </c>
      <c r="G144" s="22"/>
      <c r="H144" s="24" t="n">
        <f aca="false">IF(E144="TRUE","",VLOOKUP(RANDBETWEEN(1,9724),namelist!$R:$T,2,1))</f>
        <v>38532</v>
      </c>
      <c r="I144" s="21" t="str">
        <f aca="false">_xlfn.IFNA(VLOOKUP(H144,namelist!S:T,2,0),"")</f>
        <v>TORSÅS              </v>
      </c>
      <c r="J144" s="27" t="str">
        <f aca="false">_xlfn.IFNA(VLOOKUP(K144,res_countries!B:C,2,0),"")</f>
        <v>base.se</v>
      </c>
      <c r="K144" s="21" t="str">
        <f aca="false">IF(E144="TRUE","","Sverige")</f>
        <v>Sverige</v>
      </c>
      <c r="L144" s="21" t="str">
        <f aca="false">IF(E144="TRUE","",0&amp;RANDBETWEEN(8,8)&amp;"-"&amp;RANDBETWEEN(1,9)&amp;RANDBETWEEN(0,9)&amp;RANDBETWEEN(0,9)&amp;" "&amp;RANDBETWEEN(0,9)&amp;RANDBETWEEN(0,9)&amp;" "&amp;RANDBETWEEN(0,9)&amp;RANDBETWEEN(0,9))</f>
        <v>08-879 57 78</v>
      </c>
      <c r="M144" s="21" t="str">
        <f aca="false">IF(E144="TRUE","","+46.7"&amp;RANDBETWEEN(0,9)&amp;RANDBETWEEN(0,9)&amp;RANDBETWEEN(0,9)&amp;RANDBETWEEN(0,9)&amp;RANDBETWEEN(0,9)&amp;RANDBETWEEN(0,9)&amp;RANDBETWEEN(0,9))</f>
        <v>+46.78860442</v>
      </c>
      <c r="O144" s="22" t="n">
        <f aca="false">FALSE()</f>
        <v>0</v>
      </c>
    </row>
    <row r="145" customFormat="false" ht="15" hidden="false" customHeight="false" outlineLevel="0" collapsed="false">
      <c r="A145" s="22" t="str">
        <f aca="false">"demo_cct_delvryadr_"&amp;_!A144</f>
        <v>demo_cct_delvryadr_10143</v>
      </c>
      <c r="B145" s="32" t="s">
        <v>15105</v>
      </c>
      <c r="C145" s="32"/>
      <c r="D145" s="30" t="str">
        <f aca="false">"demo_parent_"&amp;_!A127</f>
        <v>demo_parent_10126</v>
      </c>
      <c r="E145" s="23" t="str">
        <f aca="false">IF(RANDBETWEEN(0,1),"","TRUE")</f>
        <v>TRUE</v>
      </c>
      <c r="F145" s="21" t="str">
        <f aca="false">IF(E145="TRUE","",VLOOKUP(RANDBETWEEN(1,1041),namelist!$H:$I,2,0) &amp;" "&amp;RANDBETWEEN(1,100))</f>
        <v/>
      </c>
      <c r="G145" s="22"/>
      <c r="H145" s="24" t="str">
        <f aca="false">IF(E145="TRUE","",VLOOKUP(RANDBETWEEN(1,9724),namelist!$R:$T,2,1))</f>
        <v/>
      </c>
      <c r="I145" s="21" t="str">
        <f aca="false">_xlfn.IFNA(VLOOKUP(H145,namelist!S:T,2,0),"")</f>
        <v/>
      </c>
      <c r="J145" s="27" t="str">
        <f aca="false">_xlfn.IFNA(VLOOKUP(K145,res_countries!B:C,2,0),"")</f>
        <v/>
      </c>
      <c r="K145" s="21" t="str">
        <f aca="false">IF(E145="TRUE","","Sverige")</f>
        <v/>
      </c>
      <c r="L145" s="21" t="str">
        <f aca="false">IF(E145="TRUE","",0&amp;RANDBETWEEN(8,8)&amp;"-"&amp;RANDBETWEEN(1,9)&amp;RANDBETWEEN(0,9)&amp;RANDBETWEEN(0,9)&amp;" "&amp;RANDBETWEEN(0,9)&amp;RANDBETWEEN(0,9)&amp;" "&amp;RANDBETWEEN(0,9)&amp;RANDBETWEEN(0,9))</f>
        <v/>
      </c>
      <c r="M145" s="21" t="str">
        <f aca="false">IF(E145="TRUE","","+46.7"&amp;RANDBETWEEN(0,9)&amp;RANDBETWEEN(0,9)&amp;RANDBETWEEN(0,9)&amp;RANDBETWEEN(0,9)&amp;RANDBETWEEN(0,9)&amp;RANDBETWEEN(0,9)&amp;RANDBETWEEN(0,9))</f>
        <v/>
      </c>
      <c r="O145" s="22" t="n">
        <f aca="false">FALSE()</f>
        <v>0</v>
      </c>
    </row>
    <row r="146" customFormat="false" ht="15" hidden="false" customHeight="false" outlineLevel="0" collapsed="false">
      <c r="A146" s="22" t="str">
        <f aca="false">"demo_cct_delvryadr_"&amp;_!A145</f>
        <v>demo_cct_delvryadr_10144</v>
      </c>
      <c r="B146" s="32" t="s">
        <v>15105</v>
      </c>
      <c r="C146" s="32"/>
      <c r="D146" s="30" t="str">
        <f aca="false">"demo_parent_"&amp;_!A128</f>
        <v>demo_parent_10127</v>
      </c>
      <c r="E146" s="23" t="str">
        <f aca="false">IF(RANDBETWEEN(0,1),"","TRUE")</f>
        <v>TRUE</v>
      </c>
      <c r="F146" s="21" t="str">
        <f aca="false">IF(E146="TRUE","",VLOOKUP(RANDBETWEEN(1,1041),namelist!$H:$I,2,0) &amp;" "&amp;RANDBETWEEN(1,100))</f>
        <v/>
      </c>
      <c r="G146" s="22"/>
      <c r="H146" s="24" t="str">
        <f aca="false">IF(E146="TRUE","",VLOOKUP(RANDBETWEEN(1,9724),namelist!$R:$T,2,1))</f>
        <v/>
      </c>
      <c r="I146" s="21" t="str">
        <f aca="false">_xlfn.IFNA(VLOOKUP(H146,namelist!S:T,2,0),"")</f>
        <v/>
      </c>
      <c r="J146" s="27" t="str">
        <f aca="false">_xlfn.IFNA(VLOOKUP(K146,res_countries!B:C,2,0),"")</f>
        <v/>
      </c>
      <c r="K146" s="21" t="str">
        <f aca="false">IF(E146="TRUE","","Sverige")</f>
        <v/>
      </c>
      <c r="L146" s="21" t="str">
        <f aca="false">IF(E146="TRUE","",0&amp;RANDBETWEEN(8,8)&amp;"-"&amp;RANDBETWEEN(1,9)&amp;RANDBETWEEN(0,9)&amp;RANDBETWEEN(0,9)&amp;" "&amp;RANDBETWEEN(0,9)&amp;RANDBETWEEN(0,9)&amp;" "&amp;RANDBETWEEN(0,9)&amp;RANDBETWEEN(0,9))</f>
        <v/>
      </c>
      <c r="M146" s="21" t="str">
        <f aca="false">IF(E146="TRUE","","+46.7"&amp;RANDBETWEEN(0,9)&amp;RANDBETWEEN(0,9)&amp;RANDBETWEEN(0,9)&amp;RANDBETWEEN(0,9)&amp;RANDBETWEEN(0,9)&amp;RANDBETWEEN(0,9)&amp;RANDBETWEEN(0,9))</f>
        <v/>
      </c>
      <c r="O146" s="22" t="n">
        <f aca="false">FALSE()</f>
        <v>0</v>
      </c>
    </row>
    <row r="147" customFormat="false" ht="15" hidden="false" customHeight="false" outlineLevel="0" collapsed="false">
      <c r="A147" s="22" t="str">
        <f aca="false">"demo_cct_delvryadr_"&amp;_!A146</f>
        <v>demo_cct_delvryadr_10145</v>
      </c>
      <c r="B147" s="32" t="s">
        <v>15105</v>
      </c>
      <c r="C147" s="32"/>
      <c r="D147" s="30" t="str">
        <f aca="false">"demo_parent_"&amp;_!A129</f>
        <v>demo_parent_10128</v>
      </c>
      <c r="E147" s="23" t="str">
        <f aca="false">IF(RANDBETWEEN(0,1),"","TRUE")</f>
        <v/>
      </c>
      <c r="F147" s="21" t="str">
        <f aca="false">IF(E147="TRUE","",VLOOKUP(RANDBETWEEN(1,1041),namelist!$H:$I,2,0) &amp;" "&amp;RANDBETWEEN(1,100))</f>
        <v>Orvar Odds Väg 3</v>
      </c>
      <c r="G147" s="22"/>
      <c r="H147" s="24" t="n">
        <f aca="false">IF(E147="TRUE","",VLOOKUP(RANDBETWEEN(1,9724),namelist!$R:$T,2,1))</f>
        <v>18262</v>
      </c>
      <c r="I147" s="21" t="str">
        <f aca="false">_xlfn.IFNA(VLOOKUP(H147,namelist!S:T,2,0),"")</f>
        <v>DJURSHOLM           </v>
      </c>
      <c r="J147" s="27" t="str">
        <f aca="false">_xlfn.IFNA(VLOOKUP(K147,res_countries!B:C,2,0),"")</f>
        <v>base.se</v>
      </c>
      <c r="K147" s="21" t="str">
        <f aca="false">IF(E147="TRUE","","Sverige")</f>
        <v>Sverige</v>
      </c>
      <c r="L147" s="21" t="str">
        <f aca="false">IF(E147="TRUE","",0&amp;RANDBETWEEN(8,8)&amp;"-"&amp;RANDBETWEEN(1,9)&amp;RANDBETWEEN(0,9)&amp;RANDBETWEEN(0,9)&amp;" "&amp;RANDBETWEEN(0,9)&amp;RANDBETWEEN(0,9)&amp;" "&amp;RANDBETWEEN(0,9)&amp;RANDBETWEEN(0,9))</f>
        <v>08-267 22 42</v>
      </c>
      <c r="M147" s="21" t="str">
        <f aca="false">IF(E147="TRUE","","+46.7"&amp;RANDBETWEEN(0,9)&amp;RANDBETWEEN(0,9)&amp;RANDBETWEEN(0,9)&amp;RANDBETWEEN(0,9)&amp;RANDBETWEEN(0,9)&amp;RANDBETWEEN(0,9)&amp;RANDBETWEEN(0,9))</f>
        <v>+46.71467678</v>
      </c>
      <c r="O147" s="22" t="n">
        <f aca="false">FALSE()</f>
        <v>0</v>
      </c>
    </row>
    <row r="148" customFormat="false" ht="15" hidden="false" customHeight="false" outlineLevel="0" collapsed="false">
      <c r="A148" s="22" t="str">
        <f aca="false">"demo_cct_delvryadr_"&amp;_!A147</f>
        <v>demo_cct_delvryadr_10146</v>
      </c>
      <c r="B148" s="32" t="s">
        <v>15105</v>
      </c>
      <c r="C148" s="32"/>
      <c r="D148" s="30" t="str">
        <f aca="false">"demo_parent_"&amp;_!A130</f>
        <v>demo_parent_10129</v>
      </c>
      <c r="E148" s="23" t="str">
        <f aca="false">IF(RANDBETWEEN(0,1),"","TRUE")</f>
        <v>TRUE</v>
      </c>
      <c r="F148" s="21" t="str">
        <f aca="false">IF(E148="TRUE","",VLOOKUP(RANDBETWEEN(1,1041),namelist!$H:$I,2,0) &amp;" "&amp;RANDBETWEEN(1,100))</f>
        <v/>
      </c>
      <c r="G148" s="22"/>
      <c r="H148" s="24" t="str">
        <f aca="false">IF(E148="TRUE","",VLOOKUP(RANDBETWEEN(1,9724),namelist!$R:$T,2,1))</f>
        <v/>
      </c>
      <c r="I148" s="21" t="str">
        <f aca="false">_xlfn.IFNA(VLOOKUP(H148,namelist!S:T,2,0),"")</f>
        <v/>
      </c>
      <c r="J148" s="27" t="str">
        <f aca="false">_xlfn.IFNA(VLOOKUP(K148,res_countries!B:C,2,0),"")</f>
        <v/>
      </c>
      <c r="K148" s="21" t="str">
        <f aca="false">IF(E148="TRUE","","Sverige")</f>
        <v/>
      </c>
      <c r="L148" s="21" t="str">
        <f aca="false">IF(E148="TRUE","",0&amp;RANDBETWEEN(8,8)&amp;"-"&amp;RANDBETWEEN(1,9)&amp;RANDBETWEEN(0,9)&amp;RANDBETWEEN(0,9)&amp;" "&amp;RANDBETWEEN(0,9)&amp;RANDBETWEEN(0,9)&amp;" "&amp;RANDBETWEEN(0,9)&amp;RANDBETWEEN(0,9))</f>
        <v/>
      </c>
      <c r="M148" s="21" t="str">
        <f aca="false">IF(E148="TRUE","","+46.7"&amp;RANDBETWEEN(0,9)&amp;RANDBETWEEN(0,9)&amp;RANDBETWEEN(0,9)&amp;RANDBETWEEN(0,9)&amp;RANDBETWEEN(0,9)&amp;RANDBETWEEN(0,9)&amp;RANDBETWEEN(0,9))</f>
        <v/>
      </c>
      <c r="O148" s="22" t="n">
        <f aca="false">FALSE()</f>
        <v>0</v>
      </c>
    </row>
    <row r="149" customFormat="false" ht="15" hidden="false" customHeight="false" outlineLevel="0" collapsed="false">
      <c r="A149" s="22" t="str">
        <f aca="false">"demo_cct_delvryadr_"&amp;_!A148</f>
        <v>demo_cct_delvryadr_10147</v>
      </c>
      <c r="B149" s="32" t="s">
        <v>15105</v>
      </c>
      <c r="C149" s="32"/>
      <c r="D149" s="30" t="str">
        <f aca="false">"demo_parent_"&amp;_!A131</f>
        <v>demo_parent_10130</v>
      </c>
      <c r="E149" s="23" t="str">
        <f aca="false">IF(RANDBETWEEN(0,1),"","TRUE")</f>
        <v>TRUE</v>
      </c>
      <c r="F149" s="21" t="str">
        <f aca="false">IF(E149="TRUE","",VLOOKUP(RANDBETWEEN(1,1041),namelist!$H:$I,2,0) &amp;" "&amp;RANDBETWEEN(1,100))</f>
        <v/>
      </c>
      <c r="G149" s="22"/>
      <c r="H149" s="24" t="str">
        <f aca="false">IF(E149="TRUE","",VLOOKUP(RANDBETWEEN(1,9724),namelist!$R:$T,2,1))</f>
        <v/>
      </c>
      <c r="I149" s="21" t="str">
        <f aca="false">_xlfn.IFNA(VLOOKUP(H149,namelist!S:T,2,0),"")</f>
        <v/>
      </c>
      <c r="J149" s="27" t="str">
        <f aca="false">_xlfn.IFNA(VLOOKUP(K149,res_countries!B:C,2,0),"")</f>
        <v/>
      </c>
      <c r="K149" s="21" t="str">
        <f aca="false">IF(E149="TRUE","","Sverige")</f>
        <v/>
      </c>
      <c r="L149" s="21" t="str">
        <f aca="false">IF(E149="TRUE","",0&amp;RANDBETWEEN(8,8)&amp;"-"&amp;RANDBETWEEN(1,9)&amp;RANDBETWEEN(0,9)&amp;RANDBETWEEN(0,9)&amp;" "&amp;RANDBETWEEN(0,9)&amp;RANDBETWEEN(0,9)&amp;" "&amp;RANDBETWEEN(0,9)&amp;RANDBETWEEN(0,9))</f>
        <v/>
      </c>
      <c r="M149" s="21" t="str">
        <f aca="false">IF(E149="TRUE","","+46.7"&amp;RANDBETWEEN(0,9)&amp;RANDBETWEEN(0,9)&amp;RANDBETWEEN(0,9)&amp;RANDBETWEEN(0,9)&amp;RANDBETWEEN(0,9)&amp;RANDBETWEEN(0,9)&amp;RANDBETWEEN(0,9))</f>
        <v/>
      </c>
      <c r="O149" s="22" t="n">
        <f aca="false">FALSE()</f>
        <v>0</v>
      </c>
    </row>
    <row r="150" customFormat="false" ht="15" hidden="false" customHeight="false" outlineLevel="0" collapsed="false">
      <c r="A150" s="22" t="str">
        <f aca="false">"demo_cct_delvryadr_"&amp;_!A149</f>
        <v>demo_cct_delvryadr_10148</v>
      </c>
      <c r="B150" s="32" t="s">
        <v>15105</v>
      </c>
      <c r="C150" s="32"/>
      <c r="D150" s="30" t="str">
        <f aca="false">"demo_parent_"&amp;_!A132</f>
        <v>demo_parent_10131</v>
      </c>
      <c r="E150" s="23" t="str">
        <f aca="false">IF(RANDBETWEEN(0,1),"","TRUE")</f>
        <v>TRUE</v>
      </c>
      <c r="F150" s="21" t="str">
        <f aca="false">IF(E150="TRUE","",VLOOKUP(RANDBETWEEN(1,1041),namelist!$H:$I,2,0) &amp;" "&amp;RANDBETWEEN(1,100))</f>
        <v/>
      </c>
      <c r="G150" s="22"/>
      <c r="H150" s="24" t="str">
        <f aca="false">IF(E150="TRUE","",VLOOKUP(RANDBETWEEN(1,9724),namelist!$R:$T,2,1))</f>
        <v/>
      </c>
      <c r="I150" s="21" t="str">
        <f aca="false">_xlfn.IFNA(VLOOKUP(H150,namelist!S:T,2,0),"")</f>
        <v/>
      </c>
      <c r="J150" s="27" t="str">
        <f aca="false">_xlfn.IFNA(VLOOKUP(K150,res_countries!B:C,2,0),"")</f>
        <v/>
      </c>
      <c r="K150" s="21" t="str">
        <f aca="false">IF(E150="TRUE","","Sverige")</f>
        <v/>
      </c>
      <c r="L150" s="21" t="str">
        <f aca="false">IF(E150="TRUE","",0&amp;RANDBETWEEN(8,8)&amp;"-"&amp;RANDBETWEEN(1,9)&amp;RANDBETWEEN(0,9)&amp;RANDBETWEEN(0,9)&amp;" "&amp;RANDBETWEEN(0,9)&amp;RANDBETWEEN(0,9)&amp;" "&amp;RANDBETWEEN(0,9)&amp;RANDBETWEEN(0,9))</f>
        <v/>
      </c>
      <c r="M150" s="21" t="str">
        <f aca="false">IF(E150="TRUE","","+46.7"&amp;RANDBETWEEN(0,9)&amp;RANDBETWEEN(0,9)&amp;RANDBETWEEN(0,9)&amp;RANDBETWEEN(0,9)&amp;RANDBETWEEN(0,9)&amp;RANDBETWEEN(0,9)&amp;RANDBETWEEN(0,9))</f>
        <v/>
      </c>
      <c r="O150" s="22" t="n">
        <f aca="false">FALSE()</f>
        <v>0</v>
      </c>
    </row>
    <row r="151" customFormat="false" ht="15" hidden="false" customHeight="false" outlineLevel="0" collapsed="false">
      <c r="A151" s="22" t="str">
        <f aca="false">"demo_cct_delvryadr_"&amp;_!A150</f>
        <v>demo_cct_delvryadr_10149</v>
      </c>
      <c r="B151" s="32" t="s">
        <v>15105</v>
      </c>
      <c r="C151" s="32"/>
      <c r="D151" s="30" t="str">
        <f aca="false">"demo_parent_"&amp;_!A133</f>
        <v>demo_parent_10132</v>
      </c>
      <c r="E151" s="23" t="str">
        <f aca="false">IF(RANDBETWEEN(0,1),"","TRUE")</f>
        <v/>
      </c>
      <c r="F151" s="21" t="str">
        <f aca="false">IF(E151="TRUE","",VLOOKUP(RANDBETWEEN(1,1041),namelist!$H:$I,2,0) &amp;" "&amp;RANDBETWEEN(1,100))</f>
        <v>Friggagatan 41</v>
      </c>
      <c r="G151" s="22"/>
      <c r="H151" s="24" t="n">
        <f aca="false">IF(E151="TRUE","",VLOOKUP(RANDBETWEEN(1,9724),namelist!$R:$T,2,1))</f>
        <v>38392</v>
      </c>
      <c r="I151" s="21" t="str">
        <f aca="false">_xlfn.IFNA(VLOOKUP(H151,namelist!S:T,2,0),"")</f>
        <v>MÖNSTERÅS           </v>
      </c>
      <c r="J151" s="27" t="str">
        <f aca="false">_xlfn.IFNA(VLOOKUP(K151,res_countries!B:C,2,0),"")</f>
        <v>base.se</v>
      </c>
      <c r="K151" s="21" t="str">
        <f aca="false">IF(E151="TRUE","","Sverige")</f>
        <v>Sverige</v>
      </c>
      <c r="L151" s="21" t="str">
        <f aca="false">IF(E151="TRUE","",0&amp;RANDBETWEEN(8,8)&amp;"-"&amp;RANDBETWEEN(1,9)&amp;RANDBETWEEN(0,9)&amp;RANDBETWEEN(0,9)&amp;" "&amp;RANDBETWEEN(0,9)&amp;RANDBETWEEN(0,9)&amp;" "&amp;RANDBETWEEN(0,9)&amp;RANDBETWEEN(0,9))</f>
        <v>08-637 46 87</v>
      </c>
      <c r="M151" s="21" t="str">
        <f aca="false">IF(E151="TRUE","","+46.7"&amp;RANDBETWEEN(0,9)&amp;RANDBETWEEN(0,9)&amp;RANDBETWEEN(0,9)&amp;RANDBETWEEN(0,9)&amp;RANDBETWEEN(0,9)&amp;RANDBETWEEN(0,9)&amp;RANDBETWEEN(0,9))</f>
        <v>+46.79575206</v>
      </c>
      <c r="O151" s="22" t="n">
        <f aca="false">FALSE()</f>
        <v>0</v>
      </c>
    </row>
    <row r="152" customFormat="false" ht="15" hidden="false" customHeight="false" outlineLevel="0" collapsed="false">
      <c r="A152" s="22" t="str">
        <f aca="false">"demo_cct_delvryadr_"&amp;_!A151</f>
        <v>demo_cct_delvryadr_10150</v>
      </c>
      <c r="B152" s="32" t="s">
        <v>15105</v>
      </c>
      <c r="C152" s="32"/>
      <c r="D152" s="30" t="str">
        <f aca="false">"demo_parent_"&amp;_!A134</f>
        <v>demo_parent_10133</v>
      </c>
      <c r="E152" s="23" t="str">
        <f aca="false">IF(RANDBETWEEN(0,1),"","TRUE")</f>
        <v/>
      </c>
      <c r="F152" s="21" t="str">
        <f aca="false">IF(E152="TRUE","",VLOOKUP(RANDBETWEEN(1,1041),namelist!$H:$I,2,0) &amp;" "&amp;RANDBETWEEN(1,100))</f>
        <v>Bellevuevägen 3</v>
      </c>
      <c r="G152" s="22"/>
      <c r="H152" s="24" t="n">
        <f aca="false">IF(E152="TRUE","",VLOOKUP(RANDBETWEEN(1,9724),namelist!$R:$T,2,1))</f>
        <v>21145</v>
      </c>
      <c r="I152" s="21" t="str">
        <f aca="false">_xlfn.IFNA(VLOOKUP(H152,namelist!S:T,2,0),"")</f>
        <v>MALMÖ               </v>
      </c>
      <c r="J152" s="27" t="str">
        <f aca="false">_xlfn.IFNA(VLOOKUP(K152,res_countries!B:C,2,0),"")</f>
        <v>base.se</v>
      </c>
      <c r="K152" s="21" t="str">
        <f aca="false">IF(E152="TRUE","","Sverige")</f>
        <v>Sverige</v>
      </c>
      <c r="L152" s="21" t="str">
        <f aca="false">IF(E152="TRUE","",0&amp;RANDBETWEEN(8,8)&amp;"-"&amp;RANDBETWEEN(1,9)&amp;RANDBETWEEN(0,9)&amp;RANDBETWEEN(0,9)&amp;" "&amp;RANDBETWEEN(0,9)&amp;RANDBETWEEN(0,9)&amp;" "&amp;RANDBETWEEN(0,9)&amp;RANDBETWEEN(0,9))</f>
        <v>08-442 80 73</v>
      </c>
      <c r="M152" s="21" t="str">
        <f aca="false">IF(E152="TRUE","","+46.7"&amp;RANDBETWEEN(0,9)&amp;RANDBETWEEN(0,9)&amp;RANDBETWEEN(0,9)&amp;RANDBETWEEN(0,9)&amp;RANDBETWEEN(0,9)&amp;RANDBETWEEN(0,9)&amp;RANDBETWEEN(0,9))</f>
        <v>+46.75536373</v>
      </c>
      <c r="O152" s="22" t="n">
        <f aca="false">FALSE()</f>
        <v>0</v>
      </c>
    </row>
    <row r="153" customFormat="false" ht="15" hidden="false" customHeight="false" outlineLevel="0" collapsed="false">
      <c r="A153" s="22" t="str">
        <f aca="false">"demo_cct_delvryadr_"&amp;_!A152</f>
        <v>demo_cct_delvryadr_10151</v>
      </c>
      <c r="B153" s="32" t="s">
        <v>15105</v>
      </c>
      <c r="C153" s="32"/>
      <c r="D153" s="30" t="str">
        <f aca="false">"demo_parent_"&amp;_!A135</f>
        <v>demo_parent_10134</v>
      </c>
      <c r="E153" s="23" t="str">
        <f aca="false">IF(RANDBETWEEN(0,1),"","TRUE")</f>
        <v/>
      </c>
      <c r="F153" s="21" t="str">
        <f aca="false">IF(E153="TRUE","",VLOOKUP(RANDBETWEEN(1,1041),namelist!$H:$I,2,0) &amp;" "&amp;RANDBETWEEN(1,100))</f>
        <v>Nimrodsgatan 5</v>
      </c>
      <c r="G153" s="22"/>
      <c r="H153" s="24" t="n">
        <f aca="false">IF(E153="TRUE","",VLOOKUP(RANDBETWEEN(1,9724),namelist!$R:$T,2,1))</f>
        <v>45591</v>
      </c>
      <c r="I153" s="21" t="str">
        <f aca="false">_xlfn.IFNA(VLOOKUP(H153,namelist!S:T,2,0),"")</f>
        <v>MUNKEDAL            </v>
      </c>
      <c r="J153" s="27" t="str">
        <f aca="false">_xlfn.IFNA(VLOOKUP(K153,res_countries!B:C,2,0),"")</f>
        <v>base.se</v>
      </c>
      <c r="K153" s="21" t="str">
        <f aca="false">IF(E153="TRUE","","Sverige")</f>
        <v>Sverige</v>
      </c>
      <c r="L153" s="21" t="str">
        <f aca="false">IF(E153="TRUE","",0&amp;RANDBETWEEN(8,8)&amp;"-"&amp;RANDBETWEEN(1,9)&amp;RANDBETWEEN(0,9)&amp;RANDBETWEEN(0,9)&amp;" "&amp;RANDBETWEEN(0,9)&amp;RANDBETWEEN(0,9)&amp;" "&amp;RANDBETWEEN(0,9)&amp;RANDBETWEEN(0,9))</f>
        <v>08-899 86 67</v>
      </c>
      <c r="M153" s="21" t="str">
        <f aca="false">IF(E153="TRUE","","+46.7"&amp;RANDBETWEEN(0,9)&amp;RANDBETWEEN(0,9)&amp;RANDBETWEEN(0,9)&amp;RANDBETWEEN(0,9)&amp;RANDBETWEEN(0,9)&amp;RANDBETWEEN(0,9)&amp;RANDBETWEEN(0,9))</f>
        <v>+46.76386411</v>
      </c>
      <c r="O153" s="22" t="n">
        <f aca="false">FALSE()</f>
        <v>0</v>
      </c>
    </row>
    <row r="154" customFormat="false" ht="15" hidden="false" customHeight="false" outlineLevel="0" collapsed="false">
      <c r="A154" s="22" t="str">
        <f aca="false">"demo_cct_delvryadr_"&amp;_!A153</f>
        <v>demo_cct_delvryadr_10152</v>
      </c>
      <c r="B154" s="32" t="s">
        <v>15105</v>
      </c>
      <c r="C154" s="32"/>
      <c r="D154" s="30" t="str">
        <f aca="false">"demo_parent_"&amp;_!A136</f>
        <v>demo_parent_10135</v>
      </c>
      <c r="E154" s="23" t="str">
        <f aca="false">IF(RANDBETWEEN(0,1),"","TRUE")</f>
        <v>TRUE</v>
      </c>
      <c r="F154" s="21" t="str">
        <f aca="false">IF(E154="TRUE","",VLOOKUP(RANDBETWEEN(1,1041),namelist!$H:$I,2,0) &amp;" "&amp;RANDBETWEEN(1,100))</f>
        <v/>
      </c>
      <c r="G154" s="22"/>
      <c r="H154" s="24" t="str">
        <f aca="false">IF(E154="TRUE","",VLOOKUP(RANDBETWEEN(1,9724),namelist!$R:$T,2,1))</f>
        <v/>
      </c>
      <c r="I154" s="21" t="str">
        <f aca="false">_xlfn.IFNA(VLOOKUP(H154,namelist!S:T,2,0),"")</f>
        <v/>
      </c>
      <c r="J154" s="27" t="str">
        <f aca="false">_xlfn.IFNA(VLOOKUP(K154,res_countries!B:C,2,0),"")</f>
        <v/>
      </c>
      <c r="K154" s="21" t="str">
        <f aca="false">IF(E154="TRUE","","Sverige")</f>
        <v/>
      </c>
      <c r="L154" s="21" t="str">
        <f aca="false">IF(E154="TRUE","",0&amp;RANDBETWEEN(8,8)&amp;"-"&amp;RANDBETWEEN(1,9)&amp;RANDBETWEEN(0,9)&amp;RANDBETWEEN(0,9)&amp;" "&amp;RANDBETWEEN(0,9)&amp;RANDBETWEEN(0,9)&amp;" "&amp;RANDBETWEEN(0,9)&amp;RANDBETWEEN(0,9))</f>
        <v/>
      </c>
      <c r="M154" s="21" t="str">
        <f aca="false">IF(E154="TRUE","","+46.7"&amp;RANDBETWEEN(0,9)&amp;RANDBETWEEN(0,9)&amp;RANDBETWEEN(0,9)&amp;RANDBETWEEN(0,9)&amp;RANDBETWEEN(0,9)&amp;RANDBETWEEN(0,9)&amp;RANDBETWEEN(0,9))</f>
        <v/>
      </c>
      <c r="O154" s="22" t="n">
        <f aca="false">FALSE()</f>
        <v>0</v>
      </c>
    </row>
    <row r="155" customFormat="false" ht="15" hidden="false" customHeight="false" outlineLevel="0" collapsed="false">
      <c r="A155" s="22" t="str">
        <f aca="false">"demo_cct_delvryadr_"&amp;_!A154</f>
        <v>demo_cct_delvryadr_10153</v>
      </c>
      <c r="B155" s="32" t="s">
        <v>15105</v>
      </c>
      <c r="C155" s="32"/>
      <c r="D155" s="30" t="str">
        <f aca="false">"demo_parent_"&amp;_!A137</f>
        <v>demo_parent_10136</v>
      </c>
      <c r="E155" s="23" t="str">
        <f aca="false">IF(RANDBETWEEN(0,1),"","TRUE")</f>
        <v/>
      </c>
      <c r="F155" s="21" t="str">
        <f aca="false">IF(E155="TRUE","",VLOOKUP(RANDBETWEEN(1,1041),namelist!$H:$I,2,0) &amp;" "&amp;RANDBETWEEN(1,100))</f>
        <v>Lignagatan 59</v>
      </c>
      <c r="G155" s="22"/>
      <c r="H155" s="24" t="n">
        <f aca="false">IF(E155="TRUE","",VLOOKUP(RANDBETWEEN(1,9724),namelist!$R:$T,2,1))</f>
        <v>81693</v>
      </c>
      <c r="I155" s="21" t="str">
        <f aca="false">_xlfn.IFNA(VLOOKUP(H155,namelist!S:T,2,0),"")</f>
        <v>OCKELBO             </v>
      </c>
      <c r="J155" s="27" t="str">
        <f aca="false">_xlfn.IFNA(VLOOKUP(K155,res_countries!B:C,2,0),"")</f>
        <v>base.se</v>
      </c>
      <c r="K155" s="21" t="str">
        <f aca="false">IF(E155="TRUE","","Sverige")</f>
        <v>Sverige</v>
      </c>
      <c r="L155" s="21" t="str">
        <f aca="false">IF(E155="TRUE","",0&amp;RANDBETWEEN(8,8)&amp;"-"&amp;RANDBETWEEN(1,9)&amp;RANDBETWEEN(0,9)&amp;RANDBETWEEN(0,9)&amp;" "&amp;RANDBETWEEN(0,9)&amp;RANDBETWEEN(0,9)&amp;" "&amp;RANDBETWEEN(0,9)&amp;RANDBETWEEN(0,9))</f>
        <v>08-280 32 85</v>
      </c>
      <c r="M155" s="21" t="str">
        <f aca="false">IF(E155="TRUE","","+46.7"&amp;RANDBETWEEN(0,9)&amp;RANDBETWEEN(0,9)&amp;RANDBETWEEN(0,9)&amp;RANDBETWEEN(0,9)&amp;RANDBETWEEN(0,9)&amp;RANDBETWEEN(0,9)&amp;RANDBETWEEN(0,9))</f>
        <v>+46.78827451</v>
      </c>
      <c r="O155" s="22" t="n">
        <f aca="false">FALSE()</f>
        <v>0</v>
      </c>
    </row>
    <row r="156" customFormat="false" ht="15" hidden="false" customHeight="false" outlineLevel="0" collapsed="false">
      <c r="A156" s="22" t="str">
        <f aca="false">"demo_cct_delvryadr_"&amp;_!A155</f>
        <v>demo_cct_delvryadr_10154</v>
      </c>
      <c r="B156" s="32" t="s">
        <v>15105</v>
      </c>
      <c r="C156" s="32"/>
      <c r="D156" s="30" t="str">
        <f aca="false">"demo_parent_"&amp;_!A138</f>
        <v>demo_parent_10137</v>
      </c>
      <c r="E156" s="23" t="str">
        <f aca="false">IF(RANDBETWEEN(0,1),"","TRUE")</f>
        <v>TRUE</v>
      </c>
      <c r="F156" s="21" t="str">
        <f aca="false">IF(E156="TRUE","",VLOOKUP(RANDBETWEEN(1,1041),namelist!$H:$I,2,0) &amp;" "&amp;RANDBETWEEN(1,100))</f>
        <v/>
      </c>
      <c r="G156" s="22"/>
      <c r="H156" s="24" t="str">
        <f aca="false">IF(E156="TRUE","",VLOOKUP(RANDBETWEEN(1,9724),namelist!$R:$T,2,1))</f>
        <v/>
      </c>
      <c r="I156" s="21" t="str">
        <f aca="false">_xlfn.IFNA(VLOOKUP(H156,namelist!S:T,2,0),"")</f>
        <v/>
      </c>
      <c r="J156" s="27" t="str">
        <f aca="false">_xlfn.IFNA(VLOOKUP(K156,res_countries!B:C,2,0),"")</f>
        <v/>
      </c>
      <c r="K156" s="21" t="str">
        <f aca="false">IF(E156="TRUE","","Sverige")</f>
        <v/>
      </c>
      <c r="L156" s="21" t="str">
        <f aca="false">IF(E156="TRUE","",0&amp;RANDBETWEEN(8,8)&amp;"-"&amp;RANDBETWEEN(1,9)&amp;RANDBETWEEN(0,9)&amp;RANDBETWEEN(0,9)&amp;" "&amp;RANDBETWEEN(0,9)&amp;RANDBETWEEN(0,9)&amp;" "&amp;RANDBETWEEN(0,9)&amp;RANDBETWEEN(0,9))</f>
        <v/>
      </c>
      <c r="M156" s="21" t="str">
        <f aca="false">IF(E156="TRUE","","+46.7"&amp;RANDBETWEEN(0,9)&amp;RANDBETWEEN(0,9)&amp;RANDBETWEEN(0,9)&amp;RANDBETWEEN(0,9)&amp;RANDBETWEEN(0,9)&amp;RANDBETWEEN(0,9)&amp;RANDBETWEEN(0,9))</f>
        <v/>
      </c>
      <c r="O156" s="22" t="n">
        <f aca="false">FALSE()</f>
        <v>0</v>
      </c>
    </row>
    <row r="157" customFormat="false" ht="15" hidden="false" customHeight="false" outlineLevel="0" collapsed="false">
      <c r="A157" s="22" t="str">
        <f aca="false">"demo_cct_delvryadr_"&amp;_!A156</f>
        <v>demo_cct_delvryadr_10155</v>
      </c>
      <c r="B157" s="32" t="s">
        <v>15105</v>
      </c>
      <c r="C157" s="32"/>
      <c r="D157" s="30" t="str">
        <f aca="false">"demo_parent_"&amp;_!A139</f>
        <v>demo_parent_10138</v>
      </c>
      <c r="E157" s="23" t="str">
        <f aca="false">IF(RANDBETWEEN(0,1),"","TRUE")</f>
        <v/>
      </c>
      <c r="F157" s="21" t="str">
        <f aca="false">IF(E157="TRUE","",VLOOKUP(RANDBETWEEN(1,1041),namelist!$H:$I,2,0) &amp;" "&amp;RANDBETWEEN(1,100))</f>
        <v>Fågelhundsgatan 21</v>
      </c>
      <c r="G157" s="22"/>
      <c r="H157" s="24" t="n">
        <f aca="false">IF(E157="TRUE","",VLOOKUP(RANDBETWEEN(1,9724),namelist!$R:$T,2,1))</f>
        <v>15242</v>
      </c>
      <c r="I157" s="21" t="str">
        <f aca="false">_xlfn.IFNA(VLOOKUP(H157,namelist!S:T,2,0),"")</f>
        <v>SÖDERTÄLJE          </v>
      </c>
      <c r="J157" s="27" t="str">
        <f aca="false">_xlfn.IFNA(VLOOKUP(K157,res_countries!B:C,2,0),"")</f>
        <v>base.se</v>
      </c>
      <c r="K157" s="21" t="str">
        <f aca="false">IF(E157="TRUE","","Sverige")</f>
        <v>Sverige</v>
      </c>
      <c r="L157" s="21" t="str">
        <f aca="false">IF(E157="TRUE","",0&amp;RANDBETWEEN(8,8)&amp;"-"&amp;RANDBETWEEN(1,9)&amp;RANDBETWEEN(0,9)&amp;RANDBETWEEN(0,9)&amp;" "&amp;RANDBETWEEN(0,9)&amp;RANDBETWEEN(0,9)&amp;" "&amp;RANDBETWEEN(0,9)&amp;RANDBETWEEN(0,9))</f>
        <v>08-319 97 84</v>
      </c>
      <c r="M157" s="21" t="str">
        <f aca="false">IF(E157="TRUE","","+46.7"&amp;RANDBETWEEN(0,9)&amp;RANDBETWEEN(0,9)&amp;RANDBETWEEN(0,9)&amp;RANDBETWEEN(0,9)&amp;RANDBETWEEN(0,9)&amp;RANDBETWEEN(0,9)&amp;RANDBETWEEN(0,9))</f>
        <v>+46.75982364</v>
      </c>
      <c r="O157" s="22" t="n">
        <f aca="false">FALSE()</f>
        <v>0</v>
      </c>
    </row>
    <row r="158" customFormat="false" ht="15" hidden="false" customHeight="false" outlineLevel="0" collapsed="false">
      <c r="A158" s="22" t="str">
        <f aca="false">"demo_cct_delvryadr_"&amp;_!A157</f>
        <v>demo_cct_delvryadr_10156</v>
      </c>
      <c r="B158" s="32" t="s">
        <v>15105</v>
      </c>
      <c r="C158" s="32"/>
      <c r="D158" s="30" t="str">
        <f aca="false">"demo_parent_"&amp;_!A140</f>
        <v>demo_parent_10139</v>
      </c>
      <c r="E158" s="23" t="str">
        <f aca="false">IF(RANDBETWEEN(0,1),"","TRUE")</f>
        <v/>
      </c>
      <c r="F158" s="21" t="str">
        <f aca="false">IF(E158="TRUE","",VLOOKUP(RANDBETWEEN(1,1041),namelist!$H:$I,2,0) &amp;" "&amp;RANDBETWEEN(1,100))</f>
        <v>Blekegatan 7</v>
      </c>
      <c r="G158" s="22"/>
      <c r="H158" s="24" t="n">
        <f aca="false">IF(E158="TRUE","",VLOOKUP(RANDBETWEEN(1,9724),namelist!$R:$T,2,1))</f>
        <v>93895</v>
      </c>
      <c r="I158" s="21" t="str">
        <f aca="false">_xlfn.IFNA(VLOOKUP(H158,namelist!S:T,2,0),"")</f>
        <v>JÄCKVIK             </v>
      </c>
      <c r="J158" s="27" t="str">
        <f aca="false">_xlfn.IFNA(VLOOKUP(K158,res_countries!B:C,2,0),"")</f>
        <v>base.se</v>
      </c>
      <c r="K158" s="21" t="str">
        <f aca="false">IF(E158="TRUE","","Sverige")</f>
        <v>Sverige</v>
      </c>
      <c r="L158" s="21" t="str">
        <f aca="false">IF(E158="TRUE","",0&amp;RANDBETWEEN(8,8)&amp;"-"&amp;RANDBETWEEN(1,9)&amp;RANDBETWEEN(0,9)&amp;RANDBETWEEN(0,9)&amp;" "&amp;RANDBETWEEN(0,9)&amp;RANDBETWEEN(0,9)&amp;" "&amp;RANDBETWEEN(0,9)&amp;RANDBETWEEN(0,9))</f>
        <v>08-450 06 30</v>
      </c>
      <c r="M158" s="21" t="str">
        <f aca="false">IF(E158="TRUE","","+46.7"&amp;RANDBETWEEN(0,9)&amp;RANDBETWEEN(0,9)&amp;RANDBETWEEN(0,9)&amp;RANDBETWEEN(0,9)&amp;RANDBETWEEN(0,9)&amp;RANDBETWEEN(0,9)&amp;RANDBETWEEN(0,9))</f>
        <v>+46.77384505</v>
      </c>
      <c r="O158" s="22" t="n">
        <f aca="false">FALSE()</f>
        <v>0</v>
      </c>
    </row>
    <row r="159" customFormat="false" ht="15" hidden="false" customHeight="false" outlineLevel="0" collapsed="false">
      <c r="A159" s="22" t="str">
        <f aca="false">"demo_cct_delvryadr_"&amp;_!A158</f>
        <v>demo_cct_delvryadr_10157</v>
      </c>
      <c r="B159" s="32" t="s">
        <v>15105</v>
      </c>
      <c r="C159" s="32"/>
      <c r="D159" s="30" t="str">
        <f aca="false">"demo_parent_"&amp;_!A141</f>
        <v>demo_parent_10140</v>
      </c>
      <c r="E159" s="23" t="str">
        <f aca="false">IF(RANDBETWEEN(0,1),"","TRUE")</f>
        <v/>
      </c>
      <c r="F159" s="21" t="str">
        <f aca="false">IF(E159="TRUE","",VLOOKUP(RANDBETWEEN(1,1041),namelist!$H:$I,2,0) &amp;" "&amp;RANDBETWEEN(1,100))</f>
        <v>Svensksundsvägen 59</v>
      </c>
      <c r="G159" s="22"/>
      <c r="H159" s="24" t="n">
        <f aca="false">IF(E159="TRUE","",VLOOKUP(RANDBETWEEN(1,9724),namelist!$R:$T,2,1))</f>
        <v>61241</v>
      </c>
      <c r="I159" s="21" t="str">
        <f aca="false">_xlfn.IFNA(VLOOKUP(H159,namelist!S:T,2,0),"")</f>
        <v>FINSPÅNG            </v>
      </c>
      <c r="J159" s="27" t="str">
        <f aca="false">_xlfn.IFNA(VLOOKUP(K159,res_countries!B:C,2,0),"")</f>
        <v>base.se</v>
      </c>
      <c r="K159" s="21" t="str">
        <f aca="false">IF(E159="TRUE","","Sverige")</f>
        <v>Sverige</v>
      </c>
      <c r="L159" s="21" t="str">
        <f aca="false">IF(E159="TRUE","",0&amp;RANDBETWEEN(8,8)&amp;"-"&amp;RANDBETWEEN(1,9)&amp;RANDBETWEEN(0,9)&amp;RANDBETWEEN(0,9)&amp;" "&amp;RANDBETWEEN(0,9)&amp;RANDBETWEEN(0,9)&amp;" "&amp;RANDBETWEEN(0,9)&amp;RANDBETWEEN(0,9))</f>
        <v>08-894 14 92</v>
      </c>
      <c r="M159" s="21" t="str">
        <f aca="false">IF(E159="TRUE","","+46.7"&amp;RANDBETWEEN(0,9)&amp;RANDBETWEEN(0,9)&amp;RANDBETWEEN(0,9)&amp;RANDBETWEEN(0,9)&amp;RANDBETWEEN(0,9)&amp;RANDBETWEEN(0,9)&amp;RANDBETWEEN(0,9))</f>
        <v>+46.74793438</v>
      </c>
      <c r="O159" s="22" t="n">
        <f aca="false">FALSE()</f>
        <v>0</v>
      </c>
    </row>
    <row r="160" customFormat="false" ht="15" hidden="false" customHeight="false" outlineLevel="0" collapsed="false">
      <c r="A160" s="22" t="str">
        <f aca="false">"demo_cct_delvryadr_"&amp;_!A159</f>
        <v>demo_cct_delvryadr_10158</v>
      </c>
      <c r="B160" s="32" t="s">
        <v>15105</v>
      </c>
      <c r="C160" s="32"/>
      <c r="D160" s="30" t="str">
        <f aca="false">"demo_parent_"&amp;_!A142</f>
        <v>demo_parent_10141</v>
      </c>
      <c r="E160" s="23" t="str">
        <f aca="false">IF(RANDBETWEEN(0,1),"","TRUE")</f>
        <v/>
      </c>
      <c r="F160" s="21" t="str">
        <f aca="false">IF(E160="TRUE","",VLOOKUP(RANDBETWEEN(1,1041),namelist!$H:$I,2,0) &amp;" "&amp;RANDBETWEEN(1,100))</f>
        <v>Sannadalsvägen 30</v>
      </c>
      <c r="G160" s="22"/>
      <c r="H160" s="24" t="n">
        <f aca="false">IF(E160="TRUE","",VLOOKUP(RANDBETWEEN(1,9724),namelist!$R:$T,2,1))</f>
        <v>16260</v>
      </c>
      <c r="I160" s="21" t="str">
        <f aca="false">_xlfn.IFNA(VLOOKUP(H160,namelist!S:T,2,0),"")</f>
        <v>VÄLLINGBY           </v>
      </c>
      <c r="J160" s="27" t="str">
        <f aca="false">_xlfn.IFNA(VLOOKUP(K160,res_countries!B:C,2,0),"")</f>
        <v>base.se</v>
      </c>
      <c r="K160" s="21" t="str">
        <f aca="false">IF(E160="TRUE","","Sverige")</f>
        <v>Sverige</v>
      </c>
      <c r="L160" s="21" t="str">
        <f aca="false">IF(E160="TRUE","",0&amp;RANDBETWEEN(8,8)&amp;"-"&amp;RANDBETWEEN(1,9)&amp;RANDBETWEEN(0,9)&amp;RANDBETWEEN(0,9)&amp;" "&amp;RANDBETWEEN(0,9)&amp;RANDBETWEEN(0,9)&amp;" "&amp;RANDBETWEEN(0,9)&amp;RANDBETWEEN(0,9))</f>
        <v>08-826 72 33</v>
      </c>
      <c r="M160" s="21" t="str">
        <f aca="false">IF(E160="TRUE","","+46.7"&amp;RANDBETWEEN(0,9)&amp;RANDBETWEEN(0,9)&amp;RANDBETWEEN(0,9)&amp;RANDBETWEEN(0,9)&amp;RANDBETWEEN(0,9)&amp;RANDBETWEEN(0,9)&amp;RANDBETWEEN(0,9))</f>
        <v>+46.70466976</v>
      </c>
      <c r="O160" s="22" t="n">
        <f aca="false">FALSE()</f>
        <v>0</v>
      </c>
    </row>
    <row r="161" customFormat="false" ht="15" hidden="false" customHeight="false" outlineLevel="0" collapsed="false">
      <c r="A161" s="22" t="str">
        <f aca="false">"demo_cct_delvryadr_"&amp;_!A160</f>
        <v>demo_cct_delvryadr_10159</v>
      </c>
      <c r="B161" s="32" t="s">
        <v>15105</v>
      </c>
      <c r="C161" s="32"/>
      <c r="D161" s="30" t="str">
        <f aca="false">"demo_parent_"&amp;_!A143</f>
        <v>demo_parent_10142</v>
      </c>
      <c r="E161" s="23" t="str">
        <f aca="false">IF(RANDBETWEEN(0,1),"","TRUE")</f>
        <v>TRUE</v>
      </c>
      <c r="F161" s="21" t="str">
        <f aca="false">IF(E161="TRUE","",VLOOKUP(RANDBETWEEN(1,1041),namelist!$H:$I,2,0) &amp;" "&amp;RANDBETWEEN(1,100))</f>
        <v/>
      </c>
      <c r="G161" s="22"/>
      <c r="H161" s="24" t="str">
        <f aca="false">IF(E161="TRUE","",VLOOKUP(RANDBETWEEN(1,9724),namelist!$R:$T,2,1))</f>
        <v/>
      </c>
      <c r="I161" s="21" t="str">
        <f aca="false">_xlfn.IFNA(VLOOKUP(H161,namelist!S:T,2,0),"")</f>
        <v/>
      </c>
      <c r="J161" s="27" t="str">
        <f aca="false">_xlfn.IFNA(VLOOKUP(K161,res_countries!B:C,2,0),"")</f>
        <v/>
      </c>
      <c r="K161" s="21" t="str">
        <f aca="false">IF(E161="TRUE","","Sverige")</f>
        <v/>
      </c>
      <c r="L161" s="21" t="str">
        <f aca="false">IF(E161="TRUE","",0&amp;RANDBETWEEN(8,8)&amp;"-"&amp;RANDBETWEEN(1,9)&amp;RANDBETWEEN(0,9)&amp;RANDBETWEEN(0,9)&amp;" "&amp;RANDBETWEEN(0,9)&amp;RANDBETWEEN(0,9)&amp;" "&amp;RANDBETWEEN(0,9)&amp;RANDBETWEEN(0,9))</f>
        <v/>
      </c>
      <c r="M161" s="21" t="str">
        <f aca="false">IF(E161="TRUE","","+46.7"&amp;RANDBETWEEN(0,9)&amp;RANDBETWEEN(0,9)&amp;RANDBETWEEN(0,9)&amp;RANDBETWEEN(0,9)&amp;RANDBETWEEN(0,9)&amp;RANDBETWEEN(0,9)&amp;RANDBETWEEN(0,9))</f>
        <v/>
      </c>
      <c r="O161" s="22" t="n">
        <f aca="false">FALSE()</f>
        <v>0</v>
      </c>
    </row>
    <row r="162" customFormat="false" ht="15" hidden="false" customHeight="false" outlineLevel="0" collapsed="false">
      <c r="A162" s="22" t="str">
        <f aca="false">"demo_cct_delvryadr_"&amp;_!A161</f>
        <v>demo_cct_delvryadr_10160</v>
      </c>
      <c r="B162" s="32" t="s">
        <v>15105</v>
      </c>
      <c r="C162" s="32"/>
      <c r="D162" s="30" t="str">
        <f aca="false">"demo_parent_"&amp;_!A144</f>
        <v>demo_parent_10143</v>
      </c>
      <c r="E162" s="23" t="str">
        <f aca="false">IF(RANDBETWEEN(0,1),"","TRUE")</f>
        <v>TRUE</v>
      </c>
      <c r="F162" s="21" t="str">
        <f aca="false">IF(E162="TRUE","",VLOOKUP(RANDBETWEEN(1,1041),namelist!$H:$I,2,0) &amp;" "&amp;RANDBETWEEN(1,100))</f>
        <v/>
      </c>
      <c r="G162" s="22"/>
      <c r="H162" s="24" t="str">
        <f aca="false">IF(E162="TRUE","",VLOOKUP(RANDBETWEEN(1,9724),namelist!$R:$T,2,1))</f>
        <v/>
      </c>
      <c r="I162" s="21" t="str">
        <f aca="false">_xlfn.IFNA(VLOOKUP(H162,namelist!S:T,2,0),"")</f>
        <v/>
      </c>
      <c r="J162" s="27" t="str">
        <f aca="false">_xlfn.IFNA(VLOOKUP(K162,res_countries!B:C,2,0),"")</f>
        <v/>
      </c>
      <c r="K162" s="21" t="str">
        <f aca="false">IF(E162="TRUE","","Sverige")</f>
        <v/>
      </c>
      <c r="L162" s="21" t="str">
        <f aca="false">IF(E162="TRUE","",0&amp;RANDBETWEEN(8,8)&amp;"-"&amp;RANDBETWEEN(1,9)&amp;RANDBETWEEN(0,9)&amp;RANDBETWEEN(0,9)&amp;" "&amp;RANDBETWEEN(0,9)&amp;RANDBETWEEN(0,9)&amp;" "&amp;RANDBETWEEN(0,9)&amp;RANDBETWEEN(0,9))</f>
        <v/>
      </c>
      <c r="M162" s="21" t="str">
        <f aca="false">IF(E162="TRUE","","+46.7"&amp;RANDBETWEEN(0,9)&amp;RANDBETWEEN(0,9)&amp;RANDBETWEEN(0,9)&amp;RANDBETWEEN(0,9)&amp;RANDBETWEEN(0,9)&amp;RANDBETWEEN(0,9)&amp;RANDBETWEEN(0,9))</f>
        <v/>
      </c>
      <c r="O162" s="22" t="n">
        <f aca="false">FALSE()</f>
        <v>0</v>
      </c>
    </row>
    <row r="163" customFormat="false" ht="15" hidden="false" customHeight="false" outlineLevel="0" collapsed="false">
      <c r="A163" s="22" t="str">
        <f aca="false">"demo_cct_delvryadr_"&amp;_!A162</f>
        <v>demo_cct_delvryadr_10161</v>
      </c>
      <c r="B163" s="32" t="s">
        <v>15105</v>
      </c>
      <c r="C163" s="32"/>
      <c r="D163" s="30" t="str">
        <f aca="false">"demo_parent_"&amp;_!A145</f>
        <v>demo_parent_10144</v>
      </c>
      <c r="E163" s="23" t="str">
        <f aca="false">IF(RANDBETWEEN(0,1),"","TRUE")</f>
        <v/>
      </c>
      <c r="F163" s="21" t="str">
        <f aca="false">IF(E163="TRUE","",VLOOKUP(RANDBETWEEN(1,1041),namelist!$H:$I,2,0) &amp;" "&amp;RANDBETWEEN(1,100))</f>
        <v>Stortorget 40</v>
      </c>
      <c r="G163" s="22"/>
      <c r="H163" s="24" t="n">
        <f aca="false">IF(E163="TRUE","",VLOOKUP(RANDBETWEEN(1,9724),namelist!$R:$T,2,1))</f>
        <v>12834</v>
      </c>
      <c r="I163" s="21" t="str">
        <f aca="false">_xlfn.IFNA(VLOOKUP(H163,namelist!S:T,2,0),"")</f>
        <v>SKARPNÄCK           </v>
      </c>
      <c r="J163" s="27" t="str">
        <f aca="false">_xlfn.IFNA(VLOOKUP(K163,res_countries!B:C,2,0),"")</f>
        <v>base.se</v>
      </c>
      <c r="K163" s="21" t="str">
        <f aca="false">IF(E163="TRUE","","Sverige")</f>
        <v>Sverige</v>
      </c>
      <c r="L163" s="21" t="str">
        <f aca="false">IF(E163="TRUE","",0&amp;RANDBETWEEN(8,8)&amp;"-"&amp;RANDBETWEEN(1,9)&amp;RANDBETWEEN(0,9)&amp;RANDBETWEEN(0,9)&amp;" "&amp;RANDBETWEEN(0,9)&amp;RANDBETWEEN(0,9)&amp;" "&amp;RANDBETWEEN(0,9)&amp;RANDBETWEEN(0,9))</f>
        <v>08-385 56 35</v>
      </c>
      <c r="M163" s="21" t="str">
        <f aca="false">IF(E163="TRUE","","+46.7"&amp;RANDBETWEEN(0,9)&amp;RANDBETWEEN(0,9)&amp;RANDBETWEEN(0,9)&amp;RANDBETWEEN(0,9)&amp;RANDBETWEEN(0,9)&amp;RANDBETWEEN(0,9)&amp;RANDBETWEEN(0,9))</f>
        <v>+46.71784334</v>
      </c>
      <c r="O163" s="22" t="n">
        <f aca="false">FALSE()</f>
        <v>0</v>
      </c>
    </row>
    <row r="164" customFormat="false" ht="15" hidden="false" customHeight="false" outlineLevel="0" collapsed="false">
      <c r="A164" s="22" t="str">
        <f aca="false">"demo_cct_delvryadr_"&amp;_!A163</f>
        <v>demo_cct_delvryadr_10162</v>
      </c>
      <c r="B164" s="32" t="s">
        <v>15105</v>
      </c>
      <c r="C164" s="32"/>
      <c r="D164" s="30" t="str">
        <f aca="false">"demo_parent_"&amp;_!A146</f>
        <v>demo_parent_10145</v>
      </c>
      <c r="E164" s="23" t="str">
        <f aca="false">IF(RANDBETWEEN(0,1),"","TRUE")</f>
        <v/>
      </c>
      <c r="F164" s="21" t="str">
        <f aca="false">IF(E164="TRUE","",VLOOKUP(RANDBETWEEN(1,1041),namelist!$H:$I,2,0) &amp;" "&amp;RANDBETWEEN(1,100))</f>
        <v>Korgmakargränd 24</v>
      </c>
      <c r="G164" s="22"/>
      <c r="H164" s="24" t="n">
        <f aca="false">IF(E164="TRUE","",VLOOKUP(RANDBETWEEN(1,9724),namelist!$R:$T,2,1))</f>
        <v>58731</v>
      </c>
      <c r="I164" s="21" t="str">
        <f aca="false">_xlfn.IFNA(VLOOKUP(H164,namelist!S:T,2,0),"")</f>
        <v>LINKÖPING           </v>
      </c>
      <c r="J164" s="27" t="str">
        <f aca="false">_xlfn.IFNA(VLOOKUP(K164,res_countries!B:C,2,0),"")</f>
        <v>base.se</v>
      </c>
      <c r="K164" s="21" t="str">
        <f aca="false">IF(E164="TRUE","","Sverige")</f>
        <v>Sverige</v>
      </c>
      <c r="L164" s="21" t="str">
        <f aca="false">IF(E164="TRUE","",0&amp;RANDBETWEEN(8,8)&amp;"-"&amp;RANDBETWEEN(1,9)&amp;RANDBETWEEN(0,9)&amp;RANDBETWEEN(0,9)&amp;" "&amp;RANDBETWEEN(0,9)&amp;RANDBETWEEN(0,9)&amp;" "&amp;RANDBETWEEN(0,9)&amp;RANDBETWEEN(0,9))</f>
        <v>08-931 96 78</v>
      </c>
      <c r="M164" s="21" t="str">
        <f aca="false">IF(E164="TRUE","","+46.7"&amp;RANDBETWEEN(0,9)&amp;RANDBETWEEN(0,9)&amp;RANDBETWEEN(0,9)&amp;RANDBETWEEN(0,9)&amp;RANDBETWEEN(0,9)&amp;RANDBETWEEN(0,9)&amp;RANDBETWEEN(0,9))</f>
        <v>+46.72181832</v>
      </c>
      <c r="O164" s="22" t="n">
        <f aca="false">FALSE()</f>
        <v>0</v>
      </c>
    </row>
    <row r="165" customFormat="false" ht="15" hidden="false" customHeight="false" outlineLevel="0" collapsed="false">
      <c r="A165" s="22" t="str">
        <f aca="false">"demo_cct_delvryadr_"&amp;_!A164</f>
        <v>demo_cct_delvryadr_10163</v>
      </c>
      <c r="B165" s="32" t="s">
        <v>15105</v>
      </c>
      <c r="C165" s="32"/>
      <c r="D165" s="30" t="str">
        <f aca="false">"demo_parent_"&amp;_!A147</f>
        <v>demo_parent_10146</v>
      </c>
      <c r="E165" s="23" t="str">
        <f aca="false">IF(RANDBETWEEN(0,1),"","TRUE")</f>
        <v/>
      </c>
      <c r="F165" s="21" t="str">
        <f aca="false">IF(E165="TRUE","",VLOOKUP(RANDBETWEEN(1,1041),namelist!$H:$I,2,0) &amp;" "&amp;RANDBETWEEN(1,100))</f>
        <v>Laboratoriegatan 57</v>
      </c>
      <c r="G165" s="22"/>
      <c r="H165" s="24" t="n">
        <f aca="false">IF(E165="TRUE","",VLOOKUP(RANDBETWEEN(1,9724),namelist!$R:$T,2,1))</f>
        <v>86192</v>
      </c>
      <c r="I165" s="21" t="str">
        <f aca="false">_xlfn.IFNA(VLOOKUP(H165,namelist!S:T,2,0),"")</f>
        <v>BERGEFORSEN         </v>
      </c>
      <c r="J165" s="27" t="str">
        <f aca="false">_xlfn.IFNA(VLOOKUP(K165,res_countries!B:C,2,0),"")</f>
        <v>base.se</v>
      </c>
      <c r="K165" s="21" t="str">
        <f aca="false">IF(E165="TRUE","","Sverige")</f>
        <v>Sverige</v>
      </c>
      <c r="L165" s="21" t="str">
        <f aca="false">IF(E165="TRUE","",0&amp;RANDBETWEEN(8,8)&amp;"-"&amp;RANDBETWEEN(1,9)&amp;RANDBETWEEN(0,9)&amp;RANDBETWEEN(0,9)&amp;" "&amp;RANDBETWEEN(0,9)&amp;RANDBETWEEN(0,9)&amp;" "&amp;RANDBETWEEN(0,9)&amp;RANDBETWEEN(0,9))</f>
        <v>08-341 74 51</v>
      </c>
      <c r="M165" s="21" t="str">
        <f aca="false">IF(E165="TRUE","","+46.7"&amp;RANDBETWEEN(0,9)&amp;RANDBETWEEN(0,9)&amp;RANDBETWEEN(0,9)&amp;RANDBETWEEN(0,9)&amp;RANDBETWEEN(0,9)&amp;RANDBETWEEN(0,9)&amp;RANDBETWEEN(0,9))</f>
        <v>+46.78820860</v>
      </c>
      <c r="O165" s="22" t="n">
        <f aca="false">FALSE()</f>
        <v>0</v>
      </c>
    </row>
    <row r="166" customFormat="false" ht="15" hidden="false" customHeight="false" outlineLevel="0" collapsed="false">
      <c r="A166" s="22" t="str">
        <f aca="false">"demo_cct_delvryadr_"&amp;_!A165</f>
        <v>demo_cct_delvryadr_10164</v>
      </c>
      <c r="B166" s="32" t="s">
        <v>15105</v>
      </c>
      <c r="C166" s="32"/>
      <c r="D166" s="30" t="str">
        <f aca="false">"demo_parent_"&amp;_!A148</f>
        <v>demo_parent_10147</v>
      </c>
      <c r="E166" s="23" t="str">
        <f aca="false">IF(RANDBETWEEN(0,1),"","TRUE")</f>
        <v/>
      </c>
      <c r="F166" s="21" t="str">
        <f aca="false">IF(E166="TRUE","",VLOOKUP(RANDBETWEEN(1,1041),namelist!$H:$I,2,0) &amp;" "&amp;RANDBETWEEN(1,100))</f>
        <v>Blasieholmstorg 31</v>
      </c>
      <c r="G166" s="22"/>
      <c r="H166" s="24" t="n">
        <f aca="false">IF(E166="TRUE","",VLOOKUP(RANDBETWEEN(1,9724),namelist!$R:$T,2,1))</f>
        <v>43277</v>
      </c>
      <c r="I166" s="21" t="str">
        <f aca="false">_xlfn.IFNA(VLOOKUP(H166,namelist!S:T,2,0),"")</f>
        <v>TVÅÅKER             </v>
      </c>
      <c r="J166" s="27" t="str">
        <f aca="false">_xlfn.IFNA(VLOOKUP(K166,res_countries!B:C,2,0),"")</f>
        <v>base.se</v>
      </c>
      <c r="K166" s="21" t="str">
        <f aca="false">IF(E166="TRUE","","Sverige")</f>
        <v>Sverige</v>
      </c>
      <c r="L166" s="21" t="str">
        <f aca="false">IF(E166="TRUE","",0&amp;RANDBETWEEN(8,8)&amp;"-"&amp;RANDBETWEEN(1,9)&amp;RANDBETWEEN(0,9)&amp;RANDBETWEEN(0,9)&amp;" "&amp;RANDBETWEEN(0,9)&amp;RANDBETWEEN(0,9)&amp;" "&amp;RANDBETWEEN(0,9)&amp;RANDBETWEEN(0,9))</f>
        <v>08-178 98 23</v>
      </c>
      <c r="M166" s="21" t="str">
        <f aca="false">IF(E166="TRUE","","+46.7"&amp;RANDBETWEEN(0,9)&amp;RANDBETWEEN(0,9)&amp;RANDBETWEEN(0,9)&amp;RANDBETWEEN(0,9)&amp;RANDBETWEEN(0,9)&amp;RANDBETWEEN(0,9)&amp;RANDBETWEEN(0,9))</f>
        <v>+46.72250834</v>
      </c>
      <c r="O166" s="22" t="n">
        <f aca="false">FALSE()</f>
        <v>0</v>
      </c>
    </row>
    <row r="167" customFormat="false" ht="15" hidden="false" customHeight="false" outlineLevel="0" collapsed="false">
      <c r="A167" s="22" t="str">
        <f aca="false">"demo_cct_delvryadr_"&amp;_!A166</f>
        <v>demo_cct_delvryadr_10165</v>
      </c>
      <c r="B167" s="32" t="s">
        <v>15105</v>
      </c>
      <c r="C167" s="32"/>
      <c r="D167" s="30" t="str">
        <f aca="false">"demo_parent_"&amp;_!A149</f>
        <v>demo_parent_10148</v>
      </c>
      <c r="E167" s="23" t="str">
        <f aca="false">IF(RANDBETWEEN(0,1),"","TRUE")</f>
        <v>TRUE</v>
      </c>
      <c r="F167" s="21" t="str">
        <f aca="false">IF(E167="TRUE","",VLOOKUP(RANDBETWEEN(1,1041),namelist!$H:$I,2,0) &amp;" "&amp;RANDBETWEEN(1,100))</f>
        <v/>
      </c>
      <c r="G167" s="22"/>
      <c r="H167" s="24" t="str">
        <f aca="false">IF(E167="TRUE","",VLOOKUP(RANDBETWEEN(1,9724),namelist!$R:$T,2,1))</f>
        <v/>
      </c>
      <c r="I167" s="21" t="str">
        <f aca="false">_xlfn.IFNA(VLOOKUP(H167,namelist!S:T,2,0),"")</f>
        <v/>
      </c>
      <c r="J167" s="27" t="str">
        <f aca="false">_xlfn.IFNA(VLOOKUP(K167,res_countries!B:C,2,0),"")</f>
        <v/>
      </c>
      <c r="K167" s="21" t="str">
        <f aca="false">IF(E167="TRUE","","Sverige")</f>
        <v/>
      </c>
      <c r="L167" s="21" t="str">
        <f aca="false">IF(E167="TRUE","",0&amp;RANDBETWEEN(8,8)&amp;"-"&amp;RANDBETWEEN(1,9)&amp;RANDBETWEEN(0,9)&amp;RANDBETWEEN(0,9)&amp;" "&amp;RANDBETWEEN(0,9)&amp;RANDBETWEEN(0,9)&amp;" "&amp;RANDBETWEEN(0,9)&amp;RANDBETWEEN(0,9))</f>
        <v/>
      </c>
      <c r="M167" s="21" t="str">
        <f aca="false">IF(E167="TRUE","","+46.7"&amp;RANDBETWEEN(0,9)&amp;RANDBETWEEN(0,9)&amp;RANDBETWEEN(0,9)&amp;RANDBETWEEN(0,9)&amp;RANDBETWEEN(0,9)&amp;RANDBETWEEN(0,9)&amp;RANDBETWEEN(0,9))</f>
        <v/>
      </c>
      <c r="O167" s="22" t="n">
        <f aca="false">FALSE()</f>
        <v>0</v>
      </c>
    </row>
    <row r="168" customFormat="false" ht="15" hidden="false" customHeight="false" outlineLevel="0" collapsed="false">
      <c r="A168" s="22" t="str">
        <f aca="false">"demo_cct_delvryadr_"&amp;_!A167</f>
        <v>demo_cct_delvryadr_10166</v>
      </c>
      <c r="B168" s="32" t="s">
        <v>15105</v>
      </c>
      <c r="C168" s="32"/>
      <c r="D168" s="30" t="str">
        <f aca="false">"demo_parent_"&amp;_!A150</f>
        <v>demo_parent_10149</v>
      </c>
      <c r="E168" s="23" t="str">
        <f aca="false">IF(RANDBETWEEN(0,1),"","TRUE")</f>
        <v>TRUE</v>
      </c>
      <c r="F168" s="21" t="str">
        <f aca="false">IF(E168="TRUE","",VLOOKUP(RANDBETWEEN(1,1041),namelist!$H:$I,2,0) &amp;" "&amp;RANDBETWEEN(1,100))</f>
        <v/>
      </c>
      <c r="G168" s="22"/>
      <c r="H168" s="24" t="str">
        <f aca="false">IF(E168="TRUE","",VLOOKUP(RANDBETWEEN(1,9724),namelist!$R:$T,2,1))</f>
        <v/>
      </c>
      <c r="I168" s="21" t="str">
        <f aca="false">_xlfn.IFNA(VLOOKUP(H168,namelist!S:T,2,0),"")</f>
        <v/>
      </c>
      <c r="J168" s="27" t="str">
        <f aca="false">_xlfn.IFNA(VLOOKUP(K168,res_countries!B:C,2,0),"")</f>
        <v/>
      </c>
      <c r="K168" s="21" t="str">
        <f aca="false">IF(E168="TRUE","","Sverige")</f>
        <v/>
      </c>
      <c r="L168" s="21" t="str">
        <f aca="false">IF(E168="TRUE","",0&amp;RANDBETWEEN(8,8)&amp;"-"&amp;RANDBETWEEN(1,9)&amp;RANDBETWEEN(0,9)&amp;RANDBETWEEN(0,9)&amp;" "&amp;RANDBETWEEN(0,9)&amp;RANDBETWEEN(0,9)&amp;" "&amp;RANDBETWEEN(0,9)&amp;RANDBETWEEN(0,9))</f>
        <v/>
      </c>
      <c r="M168" s="21" t="str">
        <f aca="false">IF(E168="TRUE","","+46.7"&amp;RANDBETWEEN(0,9)&amp;RANDBETWEEN(0,9)&amp;RANDBETWEEN(0,9)&amp;RANDBETWEEN(0,9)&amp;RANDBETWEEN(0,9)&amp;RANDBETWEEN(0,9)&amp;RANDBETWEEN(0,9))</f>
        <v/>
      </c>
      <c r="O168" s="22" t="n">
        <f aca="false">FALSE()</f>
        <v>0</v>
      </c>
    </row>
    <row r="169" customFormat="false" ht="15" hidden="false" customHeight="false" outlineLevel="0" collapsed="false">
      <c r="A169" s="22" t="str">
        <f aca="false">"demo_cct_delvryadr_"&amp;_!A168</f>
        <v>demo_cct_delvryadr_10167</v>
      </c>
      <c r="B169" s="32" t="s">
        <v>15105</v>
      </c>
      <c r="C169" s="32"/>
      <c r="D169" s="30" t="str">
        <f aca="false">"demo_parent_"&amp;_!A151</f>
        <v>demo_parent_10150</v>
      </c>
      <c r="E169" s="23" t="str">
        <f aca="false">IF(RANDBETWEEN(0,1),"","TRUE")</f>
        <v/>
      </c>
      <c r="F169" s="21" t="str">
        <f aca="false">IF(E169="TRUE","",VLOOKUP(RANDBETWEEN(1,1041),namelist!$H:$I,2,0) &amp;" "&amp;RANDBETWEEN(1,100))</f>
        <v>Nordenflychtsvägen 29</v>
      </c>
      <c r="G169" s="22"/>
      <c r="H169" s="24" t="n">
        <f aca="false">IF(E169="TRUE","",VLOOKUP(RANDBETWEEN(1,9724),namelist!$R:$T,2,1))</f>
        <v>17147</v>
      </c>
      <c r="I169" s="21" t="str">
        <f aca="false">_xlfn.IFNA(VLOOKUP(H169,namelist!S:T,2,0),"")</f>
        <v>SOLNA               </v>
      </c>
      <c r="J169" s="27" t="str">
        <f aca="false">_xlfn.IFNA(VLOOKUP(K169,res_countries!B:C,2,0),"")</f>
        <v>base.se</v>
      </c>
      <c r="K169" s="21" t="str">
        <f aca="false">IF(E169="TRUE","","Sverige")</f>
        <v>Sverige</v>
      </c>
      <c r="L169" s="21" t="str">
        <f aca="false">IF(E169="TRUE","",0&amp;RANDBETWEEN(8,8)&amp;"-"&amp;RANDBETWEEN(1,9)&amp;RANDBETWEEN(0,9)&amp;RANDBETWEEN(0,9)&amp;" "&amp;RANDBETWEEN(0,9)&amp;RANDBETWEEN(0,9)&amp;" "&amp;RANDBETWEEN(0,9)&amp;RANDBETWEEN(0,9))</f>
        <v>08-810 75 71</v>
      </c>
      <c r="M169" s="21" t="str">
        <f aca="false">IF(E169="TRUE","","+46.7"&amp;RANDBETWEEN(0,9)&amp;RANDBETWEEN(0,9)&amp;RANDBETWEEN(0,9)&amp;RANDBETWEEN(0,9)&amp;RANDBETWEEN(0,9)&amp;RANDBETWEEN(0,9)&amp;RANDBETWEEN(0,9))</f>
        <v>+46.74923475</v>
      </c>
      <c r="O169" s="22" t="n">
        <f aca="false">FALSE()</f>
        <v>0</v>
      </c>
    </row>
    <row r="170" customFormat="false" ht="15" hidden="false" customHeight="false" outlineLevel="0" collapsed="false">
      <c r="A170" s="22" t="str">
        <f aca="false">"demo_cct_delvryadr_"&amp;_!A169</f>
        <v>demo_cct_delvryadr_10168</v>
      </c>
      <c r="B170" s="32" t="s">
        <v>15105</v>
      </c>
      <c r="C170" s="32"/>
      <c r="D170" s="30" t="str">
        <f aca="false">"demo_parent_"&amp;_!A152</f>
        <v>demo_parent_10151</v>
      </c>
      <c r="E170" s="23" t="str">
        <f aca="false">IF(RANDBETWEEN(0,1),"","TRUE")</f>
        <v/>
      </c>
      <c r="F170" s="21" t="str">
        <f aca="false">IF(E170="TRUE","",VLOOKUP(RANDBETWEEN(1,1041),namelist!$H:$I,2,0) &amp;" "&amp;RANDBETWEEN(1,100))</f>
        <v>Mosebacke Torg 65</v>
      </c>
      <c r="G170" s="22"/>
      <c r="H170" s="24" t="n">
        <f aca="false">IF(E170="TRUE","",VLOOKUP(RANDBETWEEN(1,9724),namelist!$R:$T,2,1))</f>
        <v>74531</v>
      </c>
      <c r="I170" s="21" t="str">
        <f aca="false">_xlfn.IFNA(VLOOKUP(H170,namelist!S:T,2,0),"")</f>
        <v>ENKÖPING            </v>
      </c>
      <c r="J170" s="27" t="str">
        <f aca="false">_xlfn.IFNA(VLOOKUP(K170,res_countries!B:C,2,0),"")</f>
        <v>base.se</v>
      </c>
      <c r="K170" s="21" t="str">
        <f aca="false">IF(E170="TRUE","","Sverige")</f>
        <v>Sverige</v>
      </c>
      <c r="L170" s="21" t="str">
        <f aca="false">IF(E170="TRUE","",0&amp;RANDBETWEEN(8,8)&amp;"-"&amp;RANDBETWEEN(1,9)&amp;RANDBETWEEN(0,9)&amp;RANDBETWEEN(0,9)&amp;" "&amp;RANDBETWEEN(0,9)&amp;RANDBETWEEN(0,9)&amp;" "&amp;RANDBETWEEN(0,9)&amp;RANDBETWEEN(0,9))</f>
        <v>08-447 75 24</v>
      </c>
      <c r="M170" s="21" t="str">
        <f aca="false">IF(E170="TRUE","","+46.7"&amp;RANDBETWEEN(0,9)&amp;RANDBETWEEN(0,9)&amp;RANDBETWEEN(0,9)&amp;RANDBETWEEN(0,9)&amp;RANDBETWEEN(0,9)&amp;RANDBETWEEN(0,9)&amp;RANDBETWEEN(0,9))</f>
        <v>+46.78651131</v>
      </c>
      <c r="O170" s="22" t="n">
        <f aca="false">FALSE()</f>
        <v>0</v>
      </c>
    </row>
    <row r="171" customFormat="false" ht="15" hidden="false" customHeight="false" outlineLevel="0" collapsed="false">
      <c r="A171" s="22" t="str">
        <f aca="false">"demo_cct_delvryadr_"&amp;_!A170</f>
        <v>demo_cct_delvryadr_10169</v>
      </c>
      <c r="B171" s="32" t="s">
        <v>15105</v>
      </c>
      <c r="C171" s="32"/>
      <c r="D171" s="30" t="str">
        <f aca="false">"demo_parent_"&amp;_!A153</f>
        <v>demo_parent_10152</v>
      </c>
      <c r="E171" s="23" t="str">
        <f aca="false">IF(RANDBETWEEN(0,1),"","TRUE")</f>
        <v>TRUE</v>
      </c>
      <c r="F171" s="21" t="str">
        <f aca="false">IF(E171="TRUE","",VLOOKUP(RANDBETWEEN(1,1041),namelist!$H:$I,2,0) &amp;" "&amp;RANDBETWEEN(1,100))</f>
        <v/>
      </c>
      <c r="G171" s="22"/>
      <c r="H171" s="24" t="str">
        <f aca="false">IF(E171="TRUE","",VLOOKUP(RANDBETWEEN(1,9724),namelist!$R:$T,2,1))</f>
        <v/>
      </c>
      <c r="I171" s="21" t="str">
        <f aca="false">_xlfn.IFNA(VLOOKUP(H171,namelist!S:T,2,0),"")</f>
        <v/>
      </c>
      <c r="J171" s="27" t="str">
        <f aca="false">_xlfn.IFNA(VLOOKUP(K171,res_countries!B:C,2,0),"")</f>
        <v/>
      </c>
      <c r="K171" s="21" t="str">
        <f aca="false">IF(E171="TRUE","","Sverige")</f>
        <v/>
      </c>
      <c r="L171" s="21" t="str">
        <f aca="false">IF(E171="TRUE","",0&amp;RANDBETWEEN(8,8)&amp;"-"&amp;RANDBETWEEN(1,9)&amp;RANDBETWEEN(0,9)&amp;RANDBETWEEN(0,9)&amp;" "&amp;RANDBETWEEN(0,9)&amp;RANDBETWEEN(0,9)&amp;" "&amp;RANDBETWEEN(0,9)&amp;RANDBETWEEN(0,9))</f>
        <v/>
      </c>
      <c r="M171" s="21" t="str">
        <f aca="false">IF(E171="TRUE","","+46.7"&amp;RANDBETWEEN(0,9)&amp;RANDBETWEEN(0,9)&amp;RANDBETWEEN(0,9)&amp;RANDBETWEEN(0,9)&amp;RANDBETWEEN(0,9)&amp;RANDBETWEEN(0,9)&amp;RANDBETWEEN(0,9))</f>
        <v/>
      </c>
      <c r="O171" s="22" t="n">
        <f aca="false">FALSE()</f>
        <v>0</v>
      </c>
    </row>
    <row r="172" customFormat="false" ht="15" hidden="false" customHeight="false" outlineLevel="0" collapsed="false">
      <c r="A172" s="22" t="str">
        <f aca="false">"demo_cct_delvryadr_"&amp;_!A171</f>
        <v>demo_cct_delvryadr_10170</v>
      </c>
      <c r="B172" s="32" t="s">
        <v>15105</v>
      </c>
      <c r="C172" s="32"/>
      <c r="D172" s="30" t="str">
        <f aca="false">"demo_parent_"&amp;_!A154</f>
        <v>demo_parent_10153</v>
      </c>
      <c r="E172" s="23" t="str">
        <f aca="false">IF(RANDBETWEEN(0,1),"","TRUE")</f>
        <v>TRUE</v>
      </c>
      <c r="F172" s="21" t="str">
        <f aca="false">IF(E172="TRUE","",VLOOKUP(RANDBETWEEN(1,1041),namelist!$H:$I,2,0) &amp;" "&amp;RANDBETWEEN(1,100))</f>
        <v/>
      </c>
      <c r="G172" s="22"/>
      <c r="H172" s="24" t="str">
        <f aca="false">IF(E172="TRUE","",VLOOKUP(RANDBETWEEN(1,9724),namelist!$R:$T,2,1))</f>
        <v/>
      </c>
      <c r="I172" s="21" t="str">
        <f aca="false">_xlfn.IFNA(VLOOKUP(H172,namelist!S:T,2,0),"")</f>
        <v/>
      </c>
      <c r="J172" s="27" t="str">
        <f aca="false">_xlfn.IFNA(VLOOKUP(K172,res_countries!B:C,2,0),"")</f>
        <v/>
      </c>
      <c r="K172" s="21" t="str">
        <f aca="false">IF(E172="TRUE","","Sverige")</f>
        <v/>
      </c>
      <c r="L172" s="21" t="str">
        <f aca="false">IF(E172="TRUE","",0&amp;RANDBETWEEN(8,8)&amp;"-"&amp;RANDBETWEEN(1,9)&amp;RANDBETWEEN(0,9)&amp;RANDBETWEEN(0,9)&amp;" "&amp;RANDBETWEEN(0,9)&amp;RANDBETWEEN(0,9)&amp;" "&amp;RANDBETWEEN(0,9)&amp;RANDBETWEEN(0,9))</f>
        <v/>
      </c>
      <c r="M172" s="21" t="str">
        <f aca="false">IF(E172="TRUE","","+46.7"&amp;RANDBETWEEN(0,9)&amp;RANDBETWEEN(0,9)&amp;RANDBETWEEN(0,9)&amp;RANDBETWEEN(0,9)&amp;RANDBETWEEN(0,9)&amp;RANDBETWEEN(0,9)&amp;RANDBETWEEN(0,9))</f>
        <v/>
      </c>
      <c r="O172" s="22" t="n">
        <f aca="false">FALSE()</f>
        <v>0</v>
      </c>
    </row>
    <row r="173" customFormat="false" ht="15" hidden="false" customHeight="false" outlineLevel="0" collapsed="false">
      <c r="A173" s="22" t="str">
        <f aca="false">"demo_cct_delvryadr_"&amp;_!A172</f>
        <v>demo_cct_delvryadr_10171</v>
      </c>
      <c r="B173" s="32" t="s">
        <v>15105</v>
      </c>
      <c r="C173" s="32"/>
      <c r="D173" s="30" t="str">
        <f aca="false">"demo_parent_"&amp;_!A155</f>
        <v>demo_parent_10154</v>
      </c>
      <c r="E173" s="23" t="str">
        <f aca="false">IF(RANDBETWEEN(0,1),"","TRUE")</f>
        <v>TRUE</v>
      </c>
      <c r="F173" s="21" t="str">
        <f aca="false">IF(E173="TRUE","",VLOOKUP(RANDBETWEEN(1,1041),namelist!$H:$I,2,0) &amp;" "&amp;RANDBETWEEN(1,100))</f>
        <v/>
      </c>
      <c r="G173" s="22"/>
      <c r="H173" s="24" t="str">
        <f aca="false">IF(E173="TRUE","",VLOOKUP(RANDBETWEEN(1,9724),namelist!$R:$T,2,1))</f>
        <v/>
      </c>
      <c r="I173" s="21" t="str">
        <f aca="false">_xlfn.IFNA(VLOOKUP(H173,namelist!S:T,2,0),"")</f>
        <v/>
      </c>
      <c r="J173" s="27" t="str">
        <f aca="false">_xlfn.IFNA(VLOOKUP(K173,res_countries!B:C,2,0),"")</f>
        <v/>
      </c>
      <c r="K173" s="21" t="str">
        <f aca="false">IF(E173="TRUE","","Sverige")</f>
        <v/>
      </c>
      <c r="L173" s="21" t="str">
        <f aca="false">IF(E173="TRUE","",0&amp;RANDBETWEEN(8,8)&amp;"-"&amp;RANDBETWEEN(1,9)&amp;RANDBETWEEN(0,9)&amp;RANDBETWEEN(0,9)&amp;" "&amp;RANDBETWEEN(0,9)&amp;RANDBETWEEN(0,9)&amp;" "&amp;RANDBETWEEN(0,9)&amp;RANDBETWEEN(0,9))</f>
        <v/>
      </c>
      <c r="M173" s="21" t="str">
        <f aca="false">IF(E173="TRUE","","+46.7"&amp;RANDBETWEEN(0,9)&amp;RANDBETWEEN(0,9)&amp;RANDBETWEEN(0,9)&amp;RANDBETWEEN(0,9)&amp;RANDBETWEEN(0,9)&amp;RANDBETWEEN(0,9)&amp;RANDBETWEEN(0,9))</f>
        <v/>
      </c>
      <c r="O173" s="22" t="n">
        <f aca="false">FALSE()</f>
        <v>0</v>
      </c>
    </row>
    <row r="174" customFormat="false" ht="15" hidden="false" customHeight="false" outlineLevel="0" collapsed="false">
      <c r="A174" s="22" t="str">
        <f aca="false">"demo_cct_delvryadr_"&amp;_!A173</f>
        <v>demo_cct_delvryadr_10172</v>
      </c>
      <c r="B174" s="32" t="s">
        <v>15105</v>
      </c>
      <c r="C174" s="32"/>
      <c r="D174" s="30" t="str">
        <f aca="false">"demo_parent_"&amp;_!A156</f>
        <v>demo_parent_10155</v>
      </c>
      <c r="E174" s="23" t="str">
        <f aca="false">IF(RANDBETWEEN(0,1),"","TRUE")</f>
        <v/>
      </c>
      <c r="F174" s="21" t="str">
        <f aca="false">IF(E174="TRUE","",VLOOKUP(RANDBETWEEN(1,1041),namelist!$H:$I,2,0) &amp;" "&amp;RANDBETWEEN(1,100))</f>
        <v>Skansbacken 44</v>
      </c>
      <c r="G174" s="22"/>
      <c r="H174" s="24" t="n">
        <f aca="false">IF(E174="TRUE","",VLOOKUP(RANDBETWEEN(1,9724),namelist!$R:$T,2,1))</f>
        <v>44533</v>
      </c>
      <c r="I174" s="21" t="str">
        <f aca="false">_xlfn.IFNA(VLOOKUP(H174,namelist!S:T,2,0),"")</f>
        <v>BOHUS               </v>
      </c>
      <c r="J174" s="27" t="str">
        <f aca="false">_xlfn.IFNA(VLOOKUP(K174,res_countries!B:C,2,0),"")</f>
        <v>base.se</v>
      </c>
      <c r="K174" s="21" t="str">
        <f aca="false">IF(E174="TRUE","","Sverige")</f>
        <v>Sverige</v>
      </c>
      <c r="L174" s="21" t="str">
        <f aca="false">IF(E174="TRUE","",0&amp;RANDBETWEEN(8,8)&amp;"-"&amp;RANDBETWEEN(1,9)&amp;RANDBETWEEN(0,9)&amp;RANDBETWEEN(0,9)&amp;" "&amp;RANDBETWEEN(0,9)&amp;RANDBETWEEN(0,9)&amp;" "&amp;RANDBETWEEN(0,9)&amp;RANDBETWEEN(0,9))</f>
        <v>08-429 37 94</v>
      </c>
      <c r="M174" s="21" t="str">
        <f aca="false">IF(E174="TRUE","","+46.7"&amp;RANDBETWEEN(0,9)&amp;RANDBETWEEN(0,9)&amp;RANDBETWEEN(0,9)&amp;RANDBETWEEN(0,9)&amp;RANDBETWEEN(0,9)&amp;RANDBETWEEN(0,9)&amp;RANDBETWEEN(0,9))</f>
        <v>+46.75180130</v>
      </c>
      <c r="O174" s="22" t="n">
        <f aca="false">FALSE()</f>
        <v>0</v>
      </c>
    </row>
    <row r="175" customFormat="false" ht="15" hidden="false" customHeight="false" outlineLevel="0" collapsed="false">
      <c r="A175" s="22" t="str">
        <f aca="false">"demo_cct_delvryadr_"&amp;_!A174</f>
        <v>demo_cct_delvryadr_10173</v>
      </c>
      <c r="B175" s="32" t="s">
        <v>15105</v>
      </c>
      <c r="C175" s="32"/>
      <c r="D175" s="30" t="str">
        <f aca="false">"demo_parent_"&amp;_!A157</f>
        <v>demo_parent_10156</v>
      </c>
      <c r="E175" s="23" t="str">
        <f aca="false">IF(RANDBETWEEN(0,1),"","TRUE")</f>
        <v/>
      </c>
      <c r="F175" s="21" t="str">
        <f aca="false">IF(E175="TRUE","",VLOOKUP(RANDBETWEEN(1,1041),namelist!$H:$I,2,0) &amp;" "&amp;RANDBETWEEN(1,100))</f>
        <v>Sachsgatan 25</v>
      </c>
      <c r="G175" s="22"/>
      <c r="H175" s="24" t="n">
        <f aca="false">IF(E175="TRUE","",VLOOKUP(RANDBETWEEN(1,9724),namelist!$R:$T,2,1))</f>
        <v>21744</v>
      </c>
      <c r="I175" s="21" t="str">
        <f aca="false">_xlfn.IFNA(VLOOKUP(H175,namelist!S:T,2,0),"")</f>
        <v>MALMÖ               </v>
      </c>
      <c r="J175" s="27" t="str">
        <f aca="false">_xlfn.IFNA(VLOOKUP(K175,res_countries!B:C,2,0),"")</f>
        <v>base.se</v>
      </c>
      <c r="K175" s="21" t="str">
        <f aca="false">IF(E175="TRUE","","Sverige")</f>
        <v>Sverige</v>
      </c>
      <c r="L175" s="21" t="str">
        <f aca="false">IF(E175="TRUE","",0&amp;RANDBETWEEN(8,8)&amp;"-"&amp;RANDBETWEEN(1,9)&amp;RANDBETWEEN(0,9)&amp;RANDBETWEEN(0,9)&amp;" "&amp;RANDBETWEEN(0,9)&amp;RANDBETWEEN(0,9)&amp;" "&amp;RANDBETWEEN(0,9)&amp;RANDBETWEEN(0,9))</f>
        <v>08-272 95 73</v>
      </c>
      <c r="M175" s="21" t="str">
        <f aca="false">IF(E175="TRUE","","+46.7"&amp;RANDBETWEEN(0,9)&amp;RANDBETWEEN(0,9)&amp;RANDBETWEEN(0,9)&amp;RANDBETWEEN(0,9)&amp;RANDBETWEEN(0,9)&amp;RANDBETWEEN(0,9)&amp;RANDBETWEEN(0,9))</f>
        <v>+46.79551202</v>
      </c>
      <c r="O175" s="22" t="n">
        <f aca="false">FALSE()</f>
        <v>0</v>
      </c>
    </row>
    <row r="176" customFormat="false" ht="15" hidden="false" customHeight="false" outlineLevel="0" collapsed="false">
      <c r="A176" s="22" t="str">
        <f aca="false">"demo_cct_delvryadr_"&amp;_!A175</f>
        <v>demo_cct_delvryadr_10174</v>
      </c>
      <c r="B176" s="32" t="s">
        <v>15105</v>
      </c>
      <c r="C176" s="32"/>
      <c r="D176" s="30" t="str">
        <f aca="false">"demo_parent_"&amp;_!A158</f>
        <v>demo_parent_10157</v>
      </c>
      <c r="E176" s="23" t="str">
        <f aca="false">IF(RANDBETWEEN(0,1),"","TRUE")</f>
        <v/>
      </c>
      <c r="F176" s="21" t="str">
        <f aca="false">IF(E176="TRUE","",VLOOKUP(RANDBETWEEN(1,1041),namelist!$H:$I,2,0) &amp;" "&amp;RANDBETWEEN(1,100))</f>
        <v>Berzelii Park 34</v>
      </c>
      <c r="G176" s="22"/>
      <c r="H176" s="24" t="n">
        <f aca="false">IF(E176="TRUE","",VLOOKUP(RANDBETWEEN(1,9724),namelist!$R:$T,2,1))</f>
        <v>81691</v>
      </c>
      <c r="I176" s="21" t="str">
        <f aca="false">_xlfn.IFNA(VLOOKUP(H176,namelist!S:T,2,0),"")</f>
        <v>JÄDRAÅS             </v>
      </c>
      <c r="J176" s="27" t="str">
        <f aca="false">_xlfn.IFNA(VLOOKUP(K176,res_countries!B:C,2,0),"")</f>
        <v>base.se</v>
      </c>
      <c r="K176" s="21" t="str">
        <f aca="false">IF(E176="TRUE","","Sverige")</f>
        <v>Sverige</v>
      </c>
      <c r="L176" s="21" t="str">
        <f aca="false">IF(E176="TRUE","",0&amp;RANDBETWEEN(8,8)&amp;"-"&amp;RANDBETWEEN(1,9)&amp;RANDBETWEEN(0,9)&amp;RANDBETWEEN(0,9)&amp;" "&amp;RANDBETWEEN(0,9)&amp;RANDBETWEEN(0,9)&amp;" "&amp;RANDBETWEEN(0,9)&amp;RANDBETWEEN(0,9))</f>
        <v>08-435 45 33</v>
      </c>
      <c r="M176" s="21" t="str">
        <f aca="false">IF(E176="TRUE","","+46.7"&amp;RANDBETWEEN(0,9)&amp;RANDBETWEEN(0,9)&amp;RANDBETWEEN(0,9)&amp;RANDBETWEEN(0,9)&amp;RANDBETWEEN(0,9)&amp;RANDBETWEEN(0,9)&amp;RANDBETWEEN(0,9))</f>
        <v>+46.76255694</v>
      </c>
      <c r="O176" s="22" t="n">
        <f aca="false">FALSE()</f>
        <v>0</v>
      </c>
    </row>
    <row r="177" customFormat="false" ht="15" hidden="false" customHeight="false" outlineLevel="0" collapsed="false">
      <c r="A177" s="22" t="str">
        <f aca="false">"demo_cct_delvryadr_"&amp;_!A176</f>
        <v>demo_cct_delvryadr_10175</v>
      </c>
      <c r="B177" s="32" t="s">
        <v>15105</v>
      </c>
      <c r="C177" s="32"/>
      <c r="D177" s="30" t="str">
        <f aca="false">"demo_parent_"&amp;_!A159</f>
        <v>demo_parent_10158</v>
      </c>
      <c r="E177" s="23" t="str">
        <f aca="false">IF(RANDBETWEEN(0,1),"","TRUE")</f>
        <v/>
      </c>
      <c r="F177" s="21" t="str">
        <f aca="false">IF(E177="TRUE","",VLOOKUP(RANDBETWEEN(1,1041),namelist!$H:$I,2,0) &amp;" "&amp;RANDBETWEEN(1,100))</f>
        <v>Riddarhusgränd 78</v>
      </c>
      <c r="G177" s="22"/>
      <c r="H177" s="24" t="n">
        <f aca="false">IF(E177="TRUE","",VLOOKUP(RANDBETWEEN(1,9724),namelist!$R:$T,2,1))</f>
        <v>45204</v>
      </c>
      <c r="I177" s="21" t="str">
        <f aca="false">_xlfn.IFNA(VLOOKUP(H177,namelist!S:T,2,0),"")</f>
        <v>NORDKOSTER          </v>
      </c>
      <c r="J177" s="27" t="str">
        <f aca="false">_xlfn.IFNA(VLOOKUP(K177,res_countries!B:C,2,0),"")</f>
        <v>base.se</v>
      </c>
      <c r="K177" s="21" t="str">
        <f aca="false">IF(E177="TRUE","","Sverige")</f>
        <v>Sverige</v>
      </c>
      <c r="L177" s="21" t="str">
        <f aca="false">IF(E177="TRUE","",0&amp;RANDBETWEEN(8,8)&amp;"-"&amp;RANDBETWEEN(1,9)&amp;RANDBETWEEN(0,9)&amp;RANDBETWEEN(0,9)&amp;" "&amp;RANDBETWEEN(0,9)&amp;RANDBETWEEN(0,9)&amp;" "&amp;RANDBETWEEN(0,9)&amp;RANDBETWEEN(0,9))</f>
        <v>08-610 44 44</v>
      </c>
      <c r="M177" s="21" t="str">
        <f aca="false">IF(E177="TRUE","","+46.7"&amp;RANDBETWEEN(0,9)&amp;RANDBETWEEN(0,9)&amp;RANDBETWEEN(0,9)&amp;RANDBETWEEN(0,9)&amp;RANDBETWEEN(0,9)&amp;RANDBETWEEN(0,9)&amp;RANDBETWEEN(0,9))</f>
        <v>+46.70450388</v>
      </c>
      <c r="O177" s="22" t="n">
        <f aca="false">FALSE()</f>
        <v>0</v>
      </c>
    </row>
    <row r="178" customFormat="false" ht="15" hidden="false" customHeight="false" outlineLevel="0" collapsed="false">
      <c r="A178" s="22" t="str">
        <f aca="false">"demo_cct_delvryadr_"&amp;_!A177</f>
        <v>demo_cct_delvryadr_10176</v>
      </c>
      <c r="B178" s="32" t="s">
        <v>15105</v>
      </c>
      <c r="C178" s="32"/>
      <c r="D178" s="30" t="str">
        <f aca="false">"demo_parent_"&amp;_!A160</f>
        <v>demo_parent_10159</v>
      </c>
      <c r="E178" s="23" t="str">
        <f aca="false">IF(RANDBETWEEN(0,1),"","TRUE")</f>
        <v/>
      </c>
      <c r="F178" s="21" t="str">
        <f aca="false">IF(E178="TRUE","",VLOOKUP(RANDBETWEEN(1,1041),namelist!$H:$I,2,0) &amp;" "&amp;RANDBETWEEN(1,100))</f>
        <v>Maria Trappgränd 83</v>
      </c>
      <c r="G178" s="22"/>
      <c r="H178" s="24" t="n">
        <f aca="false">IF(E178="TRUE","",VLOOKUP(RANDBETWEEN(1,9724),namelist!$R:$T,2,1))</f>
        <v>68392</v>
      </c>
      <c r="I178" s="21" t="str">
        <f aca="false">_xlfn.IFNA(VLOOKUP(H178,namelist!S:T,2,0),"")</f>
        <v>HAGFORS             </v>
      </c>
      <c r="J178" s="27" t="str">
        <f aca="false">_xlfn.IFNA(VLOOKUP(K178,res_countries!B:C,2,0),"")</f>
        <v>base.se</v>
      </c>
      <c r="K178" s="21" t="str">
        <f aca="false">IF(E178="TRUE","","Sverige")</f>
        <v>Sverige</v>
      </c>
      <c r="L178" s="21" t="str">
        <f aca="false">IF(E178="TRUE","",0&amp;RANDBETWEEN(8,8)&amp;"-"&amp;RANDBETWEEN(1,9)&amp;RANDBETWEEN(0,9)&amp;RANDBETWEEN(0,9)&amp;" "&amp;RANDBETWEEN(0,9)&amp;RANDBETWEEN(0,9)&amp;" "&amp;RANDBETWEEN(0,9)&amp;RANDBETWEEN(0,9))</f>
        <v>08-623 42 83</v>
      </c>
      <c r="M178" s="21" t="str">
        <f aca="false">IF(E178="TRUE","","+46.7"&amp;RANDBETWEEN(0,9)&amp;RANDBETWEEN(0,9)&amp;RANDBETWEEN(0,9)&amp;RANDBETWEEN(0,9)&amp;RANDBETWEEN(0,9)&amp;RANDBETWEEN(0,9)&amp;RANDBETWEEN(0,9))</f>
        <v>+46.76850598</v>
      </c>
      <c r="O178" s="22" t="n">
        <f aca="false">FALSE()</f>
        <v>0</v>
      </c>
    </row>
    <row r="179" customFormat="false" ht="15" hidden="false" customHeight="false" outlineLevel="0" collapsed="false">
      <c r="A179" s="22" t="str">
        <f aca="false">"demo_cct_delvryadr_"&amp;_!A178</f>
        <v>demo_cct_delvryadr_10177</v>
      </c>
      <c r="B179" s="32" t="s">
        <v>15105</v>
      </c>
      <c r="C179" s="32"/>
      <c r="D179" s="30" t="str">
        <f aca="false">"demo_parent_"&amp;_!A161</f>
        <v>demo_parent_10160</v>
      </c>
      <c r="E179" s="23" t="str">
        <f aca="false">IF(RANDBETWEEN(0,1),"","TRUE")</f>
        <v/>
      </c>
      <c r="F179" s="21" t="str">
        <f aca="false">IF(E179="TRUE","",VLOOKUP(RANDBETWEEN(1,1041),namelist!$H:$I,2,0) &amp;" "&amp;RANDBETWEEN(1,100))</f>
        <v>Vattenkraftsvägen 6</v>
      </c>
      <c r="G179" s="22"/>
      <c r="H179" s="24" t="n">
        <f aca="false">IF(E179="TRUE","",VLOOKUP(RANDBETWEEN(1,9724),namelist!$R:$T,2,1))</f>
        <v>82070</v>
      </c>
      <c r="I179" s="21" t="str">
        <f aca="false">_xlfn.IFNA(VLOOKUP(H179,namelist!S:T,2,0),"")</f>
        <v>BERGSJÖ             </v>
      </c>
      <c r="J179" s="27" t="str">
        <f aca="false">_xlfn.IFNA(VLOOKUP(K179,res_countries!B:C,2,0),"")</f>
        <v>base.se</v>
      </c>
      <c r="K179" s="21" t="str">
        <f aca="false">IF(E179="TRUE","","Sverige")</f>
        <v>Sverige</v>
      </c>
      <c r="L179" s="21" t="str">
        <f aca="false">IF(E179="TRUE","",0&amp;RANDBETWEEN(8,8)&amp;"-"&amp;RANDBETWEEN(1,9)&amp;RANDBETWEEN(0,9)&amp;RANDBETWEEN(0,9)&amp;" "&amp;RANDBETWEEN(0,9)&amp;RANDBETWEEN(0,9)&amp;" "&amp;RANDBETWEEN(0,9)&amp;RANDBETWEEN(0,9))</f>
        <v>08-715 23 16</v>
      </c>
      <c r="M179" s="21" t="str">
        <f aca="false">IF(E179="TRUE","","+46.7"&amp;RANDBETWEEN(0,9)&amp;RANDBETWEEN(0,9)&amp;RANDBETWEEN(0,9)&amp;RANDBETWEEN(0,9)&amp;RANDBETWEEN(0,9)&amp;RANDBETWEEN(0,9)&amp;RANDBETWEEN(0,9))</f>
        <v>+46.71123450</v>
      </c>
      <c r="O179" s="22" t="n">
        <f aca="false">FALSE()</f>
        <v>0</v>
      </c>
    </row>
    <row r="180" customFormat="false" ht="15" hidden="false" customHeight="false" outlineLevel="0" collapsed="false">
      <c r="A180" s="22" t="str">
        <f aca="false">"demo_cct_delvryadr_"&amp;_!A179</f>
        <v>demo_cct_delvryadr_10178</v>
      </c>
      <c r="B180" s="32" t="s">
        <v>15105</v>
      </c>
      <c r="C180" s="32"/>
      <c r="D180" s="30" t="str">
        <f aca="false">"demo_parent_"&amp;_!A162</f>
        <v>demo_parent_10161</v>
      </c>
      <c r="E180" s="23" t="str">
        <f aca="false">IF(RANDBETWEEN(0,1),"","TRUE")</f>
        <v>TRUE</v>
      </c>
      <c r="F180" s="21" t="str">
        <f aca="false">IF(E180="TRUE","",VLOOKUP(RANDBETWEEN(1,1041),namelist!$H:$I,2,0) &amp;" "&amp;RANDBETWEEN(1,100))</f>
        <v/>
      </c>
      <c r="G180" s="22"/>
      <c r="H180" s="24" t="str">
        <f aca="false">IF(E180="TRUE","",VLOOKUP(RANDBETWEEN(1,9724),namelist!$R:$T,2,1))</f>
        <v/>
      </c>
      <c r="I180" s="21" t="str">
        <f aca="false">_xlfn.IFNA(VLOOKUP(H180,namelist!S:T,2,0),"")</f>
        <v/>
      </c>
      <c r="J180" s="27" t="str">
        <f aca="false">_xlfn.IFNA(VLOOKUP(K180,res_countries!B:C,2,0),"")</f>
        <v/>
      </c>
      <c r="K180" s="21" t="str">
        <f aca="false">IF(E180="TRUE","","Sverige")</f>
        <v/>
      </c>
      <c r="L180" s="21" t="str">
        <f aca="false">IF(E180="TRUE","",0&amp;RANDBETWEEN(8,8)&amp;"-"&amp;RANDBETWEEN(1,9)&amp;RANDBETWEEN(0,9)&amp;RANDBETWEEN(0,9)&amp;" "&amp;RANDBETWEEN(0,9)&amp;RANDBETWEEN(0,9)&amp;" "&amp;RANDBETWEEN(0,9)&amp;RANDBETWEEN(0,9))</f>
        <v/>
      </c>
      <c r="M180" s="21" t="str">
        <f aca="false">IF(E180="TRUE","","+46.7"&amp;RANDBETWEEN(0,9)&amp;RANDBETWEEN(0,9)&amp;RANDBETWEEN(0,9)&amp;RANDBETWEEN(0,9)&amp;RANDBETWEEN(0,9)&amp;RANDBETWEEN(0,9)&amp;RANDBETWEEN(0,9))</f>
        <v/>
      </c>
      <c r="O180" s="22" t="n">
        <f aca="false">FALSE()</f>
        <v>0</v>
      </c>
    </row>
    <row r="181" customFormat="false" ht="15" hidden="false" customHeight="false" outlineLevel="0" collapsed="false">
      <c r="A181" s="22" t="str">
        <f aca="false">"demo_cct_delvryadr_"&amp;_!A180</f>
        <v>demo_cct_delvryadr_10179</v>
      </c>
      <c r="B181" s="32" t="s">
        <v>15105</v>
      </c>
      <c r="C181" s="32"/>
      <c r="D181" s="30" t="str">
        <f aca="false">"demo_parent_"&amp;_!A163</f>
        <v>demo_parent_10162</v>
      </c>
      <c r="E181" s="23" t="str">
        <f aca="false">IF(RANDBETWEEN(0,1),"","TRUE")</f>
        <v>TRUE</v>
      </c>
      <c r="F181" s="21" t="str">
        <f aca="false">IF(E181="TRUE","",VLOOKUP(RANDBETWEEN(1,1041),namelist!$H:$I,2,0) &amp;" "&amp;RANDBETWEEN(1,100))</f>
        <v/>
      </c>
      <c r="G181" s="22"/>
      <c r="H181" s="24" t="str">
        <f aca="false">IF(E181="TRUE","",VLOOKUP(RANDBETWEEN(1,9724),namelist!$R:$T,2,1))</f>
        <v/>
      </c>
      <c r="I181" s="21" t="str">
        <f aca="false">_xlfn.IFNA(VLOOKUP(H181,namelist!S:T,2,0),"")</f>
        <v/>
      </c>
      <c r="J181" s="27" t="str">
        <f aca="false">_xlfn.IFNA(VLOOKUP(K181,res_countries!B:C,2,0),"")</f>
        <v/>
      </c>
      <c r="K181" s="21" t="str">
        <f aca="false">IF(E181="TRUE","","Sverige")</f>
        <v/>
      </c>
      <c r="L181" s="21" t="str">
        <f aca="false">IF(E181="TRUE","",0&amp;RANDBETWEEN(8,8)&amp;"-"&amp;RANDBETWEEN(1,9)&amp;RANDBETWEEN(0,9)&amp;RANDBETWEEN(0,9)&amp;" "&amp;RANDBETWEEN(0,9)&amp;RANDBETWEEN(0,9)&amp;" "&amp;RANDBETWEEN(0,9)&amp;RANDBETWEEN(0,9))</f>
        <v/>
      </c>
      <c r="M181" s="21" t="str">
        <f aca="false">IF(E181="TRUE","","+46.7"&amp;RANDBETWEEN(0,9)&amp;RANDBETWEEN(0,9)&amp;RANDBETWEEN(0,9)&amp;RANDBETWEEN(0,9)&amp;RANDBETWEEN(0,9)&amp;RANDBETWEEN(0,9)&amp;RANDBETWEEN(0,9))</f>
        <v/>
      </c>
      <c r="O181" s="22" t="n">
        <f aca="false">FALSE()</f>
        <v>0</v>
      </c>
    </row>
    <row r="182" customFormat="false" ht="15" hidden="false" customHeight="false" outlineLevel="0" collapsed="false">
      <c r="A182" s="22" t="str">
        <f aca="false">"demo_cct_delvryadr_"&amp;_!A181</f>
        <v>demo_cct_delvryadr_10180</v>
      </c>
      <c r="B182" s="32" t="s">
        <v>15105</v>
      </c>
      <c r="C182" s="32"/>
      <c r="D182" s="30" t="str">
        <f aca="false">"demo_parent_"&amp;_!A164</f>
        <v>demo_parent_10163</v>
      </c>
      <c r="E182" s="23" t="str">
        <f aca="false">IF(RANDBETWEEN(0,1),"","TRUE")</f>
        <v>TRUE</v>
      </c>
      <c r="F182" s="21" t="str">
        <f aca="false">IF(E182="TRUE","",VLOOKUP(RANDBETWEEN(1,1041),namelist!$H:$I,2,0) &amp;" "&amp;RANDBETWEEN(1,100))</f>
        <v/>
      </c>
      <c r="G182" s="22"/>
      <c r="H182" s="24" t="str">
        <f aca="false">IF(E182="TRUE","",VLOOKUP(RANDBETWEEN(1,9724),namelist!$R:$T,2,1))</f>
        <v/>
      </c>
      <c r="I182" s="21" t="str">
        <f aca="false">_xlfn.IFNA(VLOOKUP(H182,namelist!S:T,2,0),"")</f>
        <v/>
      </c>
      <c r="J182" s="27" t="str">
        <f aca="false">_xlfn.IFNA(VLOOKUP(K182,res_countries!B:C,2,0),"")</f>
        <v/>
      </c>
      <c r="K182" s="21" t="str">
        <f aca="false">IF(E182="TRUE","","Sverige")</f>
        <v/>
      </c>
      <c r="L182" s="21" t="str">
        <f aca="false">IF(E182="TRUE","",0&amp;RANDBETWEEN(8,8)&amp;"-"&amp;RANDBETWEEN(1,9)&amp;RANDBETWEEN(0,9)&amp;RANDBETWEEN(0,9)&amp;" "&amp;RANDBETWEEN(0,9)&amp;RANDBETWEEN(0,9)&amp;" "&amp;RANDBETWEEN(0,9)&amp;RANDBETWEEN(0,9))</f>
        <v/>
      </c>
      <c r="M182" s="21" t="str">
        <f aca="false">IF(E182="TRUE","","+46.7"&amp;RANDBETWEEN(0,9)&amp;RANDBETWEEN(0,9)&amp;RANDBETWEEN(0,9)&amp;RANDBETWEEN(0,9)&amp;RANDBETWEEN(0,9)&amp;RANDBETWEEN(0,9)&amp;RANDBETWEEN(0,9))</f>
        <v/>
      </c>
      <c r="O182" s="22" t="n">
        <f aca="false">FALSE()</f>
        <v>0</v>
      </c>
    </row>
    <row r="183" customFormat="false" ht="15" hidden="false" customHeight="false" outlineLevel="0" collapsed="false">
      <c r="A183" s="22" t="str">
        <f aca="false">"demo_cct_delvryadr_"&amp;_!A182</f>
        <v>demo_cct_delvryadr_10181</v>
      </c>
      <c r="B183" s="32" t="s">
        <v>15105</v>
      </c>
      <c r="C183" s="32"/>
      <c r="D183" s="30" t="str">
        <f aca="false">"demo_parent_"&amp;_!A165</f>
        <v>demo_parent_10164</v>
      </c>
      <c r="E183" s="23" t="str">
        <f aca="false">IF(RANDBETWEEN(0,1),"","TRUE")</f>
        <v>TRUE</v>
      </c>
      <c r="F183" s="21" t="str">
        <f aca="false">IF(E183="TRUE","",VLOOKUP(RANDBETWEEN(1,1041),namelist!$H:$I,2,0) &amp;" "&amp;RANDBETWEEN(1,100))</f>
        <v/>
      </c>
      <c r="G183" s="22"/>
      <c r="H183" s="24" t="str">
        <f aca="false">IF(E183="TRUE","",VLOOKUP(RANDBETWEEN(1,9724),namelist!$R:$T,2,1))</f>
        <v/>
      </c>
      <c r="I183" s="21" t="str">
        <f aca="false">_xlfn.IFNA(VLOOKUP(H183,namelist!S:T,2,0),"")</f>
        <v/>
      </c>
      <c r="J183" s="27" t="str">
        <f aca="false">_xlfn.IFNA(VLOOKUP(K183,res_countries!B:C,2,0),"")</f>
        <v/>
      </c>
      <c r="K183" s="21" t="str">
        <f aca="false">IF(E183="TRUE","","Sverige")</f>
        <v/>
      </c>
      <c r="L183" s="21" t="str">
        <f aca="false">IF(E183="TRUE","",0&amp;RANDBETWEEN(8,8)&amp;"-"&amp;RANDBETWEEN(1,9)&amp;RANDBETWEEN(0,9)&amp;RANDBETWEEN(0,9)&amp;" "&amp;RANDBETWEEN(0,9)&amp;RANDBETWEEN(0,9)&amp;" "&amp;RANDBETWEEN(0,9)&amp;RANDBETWEEN(0,9))</f>
        <v/>
      </c>
      <c r="M183" s="21" t="str">
        <f aca="false">IF(E183="TRUE","","+46.7"&amp;RANDBETWEEN(0,9)&amp;RANDBETWEEN(0,9)&amp;RANDBETWEEN(0,9)&amp;RANDBETWEEN(0,9)&amp;RANDBETWEEN(0,9)&amp;RANDBETWEEN(0,9)&amp;RANDBETWEEN(0,9))</f>
        <v/>
      </c>
      <c r="O183" s="22" t="n">
        <f aca="false">FALSE()</f>
        <v>0</v>
      </c>
    </row>
    <row r="184" customFormat="false" ht="15" hidden="false" customHeight="false" outlineLevel="0" collapsed="false">
      <c r="A184" s="22" t="str">
        <f aca="false">"demo_cct_delvryadr_"&amp;_!A183</f>
        <v>demo_cct_delvryadr_10182</v>
      </c>
      <c r="B184" s="32" t="s">
        <v>15105</v>
      </c>
      <c r="C184" s="32"/>
      <c r="D184" s="30" t="str">
        <f aca="false">"demo_parent_"&amp;_!A166</f>
        <v>demo_parent_10165</v>
      </c>
      <c r="E184" s="23" t="str">
        <f aca="false">IF(RANDBETWEEN(0,1),"","TRUE")</f>
        <v>TRUE</v>
      </c>
      <c r="F184" s="21" t="str">
        <f aca="false">IF(E184="TRUE","",VLOOKUP(RANDBETWEEN(1,1041),namelist!$H:$I,2,0) &amp;" "&amp;RANDBETWEEN(1,100))</f>
        <v/>
      </c>
      <c r="G184" s="22"/>
      <c r="H184" s="24" t="str">
        <f aca="false">IF(E184="TRUE","",VLOOKUP(RANDBETWEEN(1,9724),namelist!$R:$T,2,1))</f>
        <v/>
      </c>
      <c r="I184" s="21" t="str">
        <f aca="false">_xlfn.IFNA(VLOOKUP(H184,namelist!S:T,2,0),"")</f>
        <v/>
      </c>
      <c r="J184" s="27" t="str">
        <f aca="false">_xlfn.IFNA(VLOOKUP(K184,res_countries!B:C,2,0),"")</f>
        <v/>
      </c>
      <c r="K184" s="21" t="str">
        <f aca="false">IF(E184="TRUE","","Sverige")</f>
        <v/>
      </c>
      <c r="L184" s="21" t="str">
        <f aca="false">IF(E184="TRUE","",0&amp;RANDBETWEEN(8,8)&amp;"-"&amp;RANDBETWEEN(1,9)&amp;RANDBETWEEN(0,9)&amp;RANDBETWEEN(0,9)&amp;" "&amp;RANDBETWEEN(0,9)&amp;RANDBETWEEN(0,9)&amp;" "&amp;RANDBETWEEN(0,9)&amp;RANDBETWEEN(0,9))</f>
        <v/>
      </c>
      <c r="M184" s="21" t="str">
        <f aca="false">IF(E184="TRUE","","+46.7"&amp;RANDBETWEEN(0,9)&amp;RANDBETWEEN(0,9)&amp;RANDBETWEEN(0,9)&amp;RANDBETWEEN(0,9)&amp;RANDBETWEEN(0,9)&amp;RANDBETWEEN(0,9)&amp;RANDBETWEEN(0,9))</f>
        <v/>
      </c>
      <c r="O184" s="22" t="n">
        <f aca="false">FALSE()</f>
        <v>0</v>
      </c>
    </row>
    <row r="185" customFormat="false" ht="15" hidden="false" customHeight="false" outlineLevel="0" collapsed="false">
      <c r="A185" s="22" t="str">
        <f aca="false">"demo_cct_delvryadr_"&amp;_!A184</f>
        <v>demo_cct_delvryadr_10183</v>
      </c>
      <c r="B185" s="32" t="s">
        <v>15105</v>
      </c>
      <c r="C185" s="32"/>
      <c r="D185" s="30" t="str">
        <f aca="false">"demo_parent_"&amp;_!A167</f>
        <v>demo_parent_10166</v>
      </c>
      <c r="E185" s="23" t="str">
        <f aca="false">IF(RANDBETWEEN(0,1),"","TRUE")</f>
        <v>TRUE</v>
      </c>
      <c r="F185" s="21" t="str">
        <f aca="false">IF(E185="TRUE","",VLOOKUP(RANDBETWEEN(1,1041),namelist!$H:$I,2,0) &amp;" "&amp;RANDBETWEEN(1,100))</f>
        <v/>
      </c>
      <c r="G185" s="22"/>
      <c r="H185" s="24" t="str">
        <f aca="false">IF(E185="TRUE","",VLOOKUP(RANDBETWEEN(1,9724),namelist!$R:$T,2,1))</f>
        <v/>
      </c>
      <c r="I185" s="21" t="str">
        <f aca="false">_xlfn.IFNA(VLOOKUP(H185,namelist!S:T,2,0),"")</f>
        <v/>
      </c>
      <c r="J185" s="27" t="str">
        <f aca="false">_xlfn.IFNA(VLOOKUP(K185,res_countries!B:C,2,0),"")</f>
        <v/>
      </c>
      <c r="K185" s="21" t="str">
        <f aca="false">IF(E185="TRUE","","Sverige")</f>
        <v/>
      </c>
      <c r="L185" s="21" t="str">
        <f aca="false">IF(E185="TRUE","",0&amp;RANDBETWEEN(8,8)&amp;"-"&amp;RANDBETWEEN(1,9)&amp;RANDBETWEEN(0,9)&amp;RANDBETWEEN(0,9)&amp;" "&amp;RANDBETWEEN(0,9)&amp;RANDBETWEEN(0,9)&amp;" "&amp;RANDBETWEEN(0,9)&amp;RANDBETWEEN(0,9))</f>
        <v/>
      </c>
      <c r="M185" s="21" t="str">
        <f aca="false">IF(E185="TRUE","","+46.7"&amp;RANDBETWEEN(0,9)&amp;RANDBETWEEN(0,9)&amp;RANDBETWEEN(0,9)&amp;RANDBETWEEN(0,9)&amp;RANDBETWEEN(0,9)&amp;RANDBETWEEN(0,9)&amp;RANDBETWEEN(0,9))</f>
        <v/>
      </c>
      <c r="O185" s="22" t="n">
        <f aca="false">FALSE()</f>
        <v>0</v>
      </c>
    </row>
    <row r="186" customFormat="false" ht="15" hidden="false" customHeight="false" outlineLevel="0" collapsed="false">
      <c r="A186" s="22" t="str">
        <f aca="false">"demo_cct_delvryadr_"&amp;_!A185</f>
        <v>demo_cct_delvryadr_10184</v>
      </c>
      <c r="B186" s="32" t="s">
        <v>15105</v>
      </c>
      <c r="C186" s="32"/>
      <c r="D186" s="30" t="str">
        <f aca="false">"demo_parent_"&amp;_!A168</f>
        <v>demo_parent_10167</v>
      </c>
      <c r="E186" s="23" t="str">
        <f aca="false">IF(RANDBETWEEN(0,1),"","TRUE")</f>
        <v/>
      </c>
      <c r="F186" s="21" t="str">
        <f aca="false">IF(E186="TRUE","",VLOOKUP(RANDBETWEEN(1,1041),namelist!$H:$I,2,0) &amp;" "&amp;RANDBETWEEN(1,100))</f>
        <v>Sankt Paulsgatan 63</v>
      </c>
      <c r="G186" s="22"/>
      <c r="H186" s="24" t="n">
        <f aca="false">IF(E186="TRUE","",VLOOKUP(RANDBETWEEN(1,9724),namelist!$R:$T,2,1))</f>
        <v>78171</v>
      </c>
      <c r="I186" s="21" t="str">
        <f aca="false">_xlfn.IFNA(VLOOKUP(H186,namelist!S:T,2,0),"")</f>
        <v>BORLÄNGE            </v>
      </c>
      <c r="J186" s="27" t="str">
        <f aca="false">_xlfn.IFNA(VLOOKUP(K186,res_countries!B:C,2,0),"")</f>
        <v>base.se</v>
      </c>
      <c r="K186" s="21" t="str">
        <f aca="false">IF(E186="TRUE","","Sverige")</f>
        <v>Sverige</v>
      </c>
      <c r="L186" s="21" t="str">
        <f aca="false">IF(E186="TRUE","",0&amp;RANDBETWEEN(8,8)&amp;"-"&amp;RANDBETWEEN(1,9)&amp;RANDBETWEEN(0,9)&amp;RANDBETWEEN(0,9)&amp;" "&amp;RANDBETWEEN(0,9)&amp;RANDBETWEEN(0,9)&amp;" "&amp;RANDBETWEEN(0,9)&amp;RANDBETWEEN(0,9))</f>
        <v>08-773 32 61</v>
      </c>
      <c r="M186" s="21" t="str">
        <f aca="false">IF(E186="TRUE","","+46.7"&amp;RANDBETWEEN(0,9)&amp;RANDBETWEEN(0,9)&amp;RANDBETWEEN(0,9)&amp;RANDBETWEEN(0,9)&amp;RANDBETWEEN(0,9)&amp;RANDBETWEEN(0,9)&amp;RANDBETWEEN(0,9))</f>
        <v>+46.77393441</v>
      </c>
      <c r="O186" s="22" t="n">
        <f aca="false">FALSE()</f>
        <v>0</v>
      </c>
    </row>
    <row r="187" customFormat="false" ht="15" hidden="false" customHeight="false" outlineLevel="0" collapsed="false">
      <c r="A187" s="22" t="str">
        <f aca="false">"demo_cct_delvryadr_"&amp;_!A186</f>
        <v>demo_cct_delvryadr_10185</v>
      </c>
      <c r="B187" s="32" t="s">
        <v>15105</v>
      </c>
      <c r="C187" s="32"/>
      <c r="D187" s="30" t="str">
        <f aca="false">"demo_parent_"&amp;_!A169</f>
        <v>demo_parent_10168</v>
      </c>
      <c r="E187" s="23" t="str">
        <f aca="false">IF(RANDBETWEEN(0,1),"","TRUE")</f>
        <v/>
      </c>
      <c r="F187" s="21" t="str">
        <f aca="false">IF(E187="TRUE","",VLOOKUP(RANDBETWEEN(1,1041),namelist!$H:$I,2,0) &amp;" "&amp;RANDBETWEEN(1,100))</f>
        <v>Tysta Marigången 80</v>
      </c>
      <c r="G187" s="22"/>
      <c r="H187" s="24" t="n">
        <f aca="false">IF(E187="TRUE","",VLOOKUP(RANDBETWEEN(1,9724),namelist!$R:$T,2,1))</f>
        <v>53293</v>
      </c>
      <c r="I187" s="21" t="str">
        <f aca="false">_xlfn.IFNA(VLOOKUP(H187,namelist!S:T,2,0),"")</f>
        <v>AXVALL              </v>
      </c>
      <c r="J187" s="27" t="str">
        <f aca="false">_xlfn.IFNA(VLOOKUP(K187,res_countries!B:C,2,0),"")</f>
        <v>base.se</v>
      </c>
      <c r="K187" s="21" t="str">
        <f aca="false">IF(E187="TRUE","","Sverige")</f>
        <v>Sverige</v>
      </c>
      <c r="L187" s="21" t="str">
        <f aca="false">IF(E187="TRUE","",0&amp;RANDBETWEEN(8,8)&amp;"-"&amp;RANDBETWEEN(1,9)&amp;RANDBETWEEN(0,9)&amp;RANDBETWEEN(0,9)&amp;" "&amp;RANDBETWEEN(0,9)&amp;RANDBETWEEN(0,9)&amp;" "&amp;RANDBETWEEN(0,9)&amp;RANDBETWEEN(0,9))</f>
        <v>08-433 23 81</v>
      </c>
      <c r="M187" s="21" t="str">
        <f aca="false">IF(E187="TRUE","","+46.7"&amp;RANDBETWEEN(0,9)&amp;RANDBETWEEN(0,9)&amp;RANDBETWEEN(0,9)&amp;RANDBETWEEN(0,9)&amp;RANDBETWEEN(0,9)&amp;RANDBETWEEN(0,9)&amp;RANDBETWEEN(0,9))</f>
        <v>+46.76138837</v>
      </c>
      <c r="O187" s="22" t="n">
        <f aca="false">FALSE()</f>
        <v>0</v>
      </c>
    </row>
    <row r="188" customFormat="false" ht="15" hidden="false" customHeight="false" outlineLevel="0" collapsed="false">
      <c r="A188" s="22" t="str">
        <f aca="false">"demo_cct_delvryadr_"&amp;_!A187</f>
        <v>demo_cct_delvryadr_10186</v>
      </c>
      <c r="B188" s="32" t="s">
        <v>15105</v>
      </c>
      <c r="C188" s="32"/>
      <c r="D188" s="30" t="str">
        <f aca="false">"demo_parent_"&amp;_!A170</f>
        <v>demo_parent_10169</v>
      </c>
      <c r="E188" s="23" t="str">
        <f aca="false">IF(RANDBETWEEN(0,1),"","TRUE")</f>
        <v>TRUE</v>
      </c>
      <c r="F188" s="21" t="str">
        <f aca="false">IF(E188="TRUE","",VLOOKUP(RANDBETWEEN(1,1041),namelist!$H:$I,2,0) &amp;" "&amp;RANDBETWEEN(1,100))</f>
        <v/>
      </c>
      <c r="G188" s="22"/>
      <c r="H188" s="24" t="str">
        <f aca="false">IF(E188="TRUE","",VLOOKUP(RANDBETWEEN(1,9724),namelist!$R:$T,2,1))</f>
        <v/>
      </c>
      <c r="I188" s="21" t="str">
        <f aca="false">_xlfn.IFNA(VLOOKUP(H188,namelist!S:T,2,0),"")</f>
        <v/>
      </c>
      <c r="J188" s="27" t="str">
        <f aca="false">_xlfn.IFNA(VLOOKUP(K188,res_countries!B:C,2,0),"")</f>
        <v/>
      </c>
      <c r="K188" s="21" t="str">
        <f aca="false">IF(E188="TRUE","","Sverige")</f>
        <v/>
      </c>
      <c r="L188" s="21" t="str">
        <f aca="false">IF(E188="TRUE","",0&amp;RANDBETWEEN(8,8)&amp;"-"&amp;RANDBETWEEN(1,9)&amp;RANDBETWEEN(0,9)&amp;RANDBETWEEN(0,9)&amp;" "&amp;RANDBETWEEN(0,9)&amp;RANDBETWEEN(0,9)&amp;" "&amp;RANDBETWEEN(0,9)&amp;RANDBETWEEN(0,9))</f>
        <v/>
      </c>
      <c r="M188" s="21" t="str">
        <f aca="false">IF(E188="TRUE","","+46.7"&amp;RANDBETWEEN(0,9)&amp;RANDBETWEEN(0,9)&amp;RANDBETWEEN(0,9)&amp;RANDBETWEEN(0,9)&amp;RANDBETWEEN(0,9)&amp;RANDBETWEEN(0,9)&amp;RANDBETWEEN(0,9))</f>
        <v/>
      </c>
      <c r="O188" s="22" t="n">
        <f aca="false">FALSE()</f>
        <v>0</v>
      </c>
    </row>
    <row r="189" customFormat="false" ht="15" hidden="false" customHeight="false" outlineLevel="0" collapsed="false">
      <c r="A189" s="22" t="str">
        <f aca="false">"demo_cct_delvryadr_"&amp;_!A188</f>
        <v>demo_cct_delvryadr_10187</v>
      </c>
      <c r="B189" s="32" t="s">
        <v>15105</v>
      </c>
      <c r="C189" s="32"/>
      <c r="D189" s="30" t="str">
        <f aca="false">"demo_parent_"&amp;_!A171</f>
        <v>demo_parent_10170</v>
      </c>
      <c r="E189" s="23" t="str">
        <f aca="false">IF(RANDBETWEEN(0,1),"","TRUE")</f>
        <v/>
      </c>
      <c r="F189" s="21" t="str">
        <f aca="false">IF(E189="TRUE","",VLOOKUP(RANDBETWEEN(1,1041),namelist!$H:$I,2,0) &amp;" "&amp;RANDBETWEEN(1,100))</f>
        <v>Brantingsgatan 19</v>
      </c>
      <c r="G189" s="22"/>
      <c r="H189" s="24" t="n">
        <f aca="false">IF(E189="TRUE","",VLOOKUP(RANDBETWEEN(1,9724),namelist!$R:$T,2,1))</f>
        <v>80646</v>
      </c>
      <c r="I189" s="21" t="str">
        <f aca="false">_xlfn.IFNA(VLOOKUP(H189,namelist!S:T,2,0),"")</f>
        <v>GÄVLE               </v>
      </c>
      <c r="J189" s="27" t="str">
        <f aca="false">_xlfn.IFNA(VLOOKUP(K189,res_countries!B:C,2,0),"")</f>
        <v>base.se</v>
      </c>
      <c r="K189" s="21" t="str">
        <f aca="false">IF(E189="TRUE","","Sverige")</f>
        <v>Sverige</v>
      </c>
      <c r="L189" s="21" t="str">
        <f aca="false">IF(E189="TRUE","",0&amp;RANDBETWEEN(8,8)&amp;"-"&amp;RANDBETWEEN(1,9)&amp;RANDBETWEEN(0,9)&amp;RANDBETWEEN(0,9)&amp;" "&amp;RANDBETWEEN(0,9)&amp;RANDBETWEEN(0,9)&amp;" "&amp;RANDBETWEEN(0,9)&amp;RANDBETWEEN(0,9))</f>
        <v>08-878 47 33</v>
      </c>
      <c r="M189" s="21" t="str">
        <f aca="false">IF(E189="TRUE","","+46.7"&amp;RANDBETWEEN(0,9)&amp;RANDBETWEEN(0,9)&amp;RANDBETWEEN(0,9)&amp;RANDBETWEEN(0,9)&amp;RANDBETWEEN(0,9)&amp;RANDBETWEEN(0,9)&amp;RANDBETWEEN(0,9))</f>
        <v>+46.78537679</v>
      </c>
      <c r="O189" s="22" t="n">
        <f aca="false">FALSE()</f>
        <v>0</v>
      </c>
    </row>
    <row r="190" customFormat="false" ht="15" hidden="false" customHeight="false" outlineLevel="0" collapsed="false">
      <c r="A190" s="22" t="str">
        <f aca="false">"demo_cct_delvryadr_"&amp;_!A189</f>
        <v>demo_cct_delvryadr_10188</v>
      </c>
      <c r="B190" s="32" t="s">
        <v>15105</v>
      </c>
      <c r="C190" s="32"/>
      <c r="D190" s="30" t="str">
        <f aca="false">"demo_parent_"&amp;_!A172</f>
        <v>demo_parent_10171</v>
      </c>
      <c r="E190" s="23" t="str">
        <f aca="false">IF(RANDBETWEEN(0,1),"","TRUE")</f>
        <v>TRUE</v>
      </c>
      <c r="F190" s="21" t="str">
        <f aca="false">IF(E190="TRUE","",VLOOKUP(RANDBETWEEN(1,1041),namelist!$H:$I,2,0) &amp;" "&amp;RANDBETWEEN(1,100))</f>
        <v/>
      </c>
      <c r="G190" s="22"/>
      <c r="H190" s="24" t="str">
        <f aca="false">IF(E190="TRUE","",VLOOKUP(RANDBETWEEN(1,9724),namelist!$R:$T,2,1))</f>
        <v/>
      </c>
      <c r="I190" s="21" t="str">
        <f aca="false">_xlfn.IFNA(VLOOKUP(H190,namelist!S:T,2,0),"")</f>
        <v/>
      </c>
      <c r="J190" s="27" t="str">
        <f aca="false">_xlfn.IFNA(VLOOKUP(K190,res_countries!B:C,2,0),"")</f>
        <v/>
      </c>
      <c r="K190" s="21" t="str">
        <f aca="false">IF(E190="TRUE","","Sverige")</f>
        <v/>
      </c>
      <c r="L190" s="21" t="str">
        <f aca="false">IF(E190="TRUE","",0&amp;RANDBETWEEN(8,8)&amp;"-"&amp;RANDBETWEEN(1,9)&amp;RANDBETWEEN(0,9)&amp;RANDBETWEEN(0,9)&amp;" "&amp;RANDBETWEEN(0,9)&amp;RANDBETWEEN(0,9)&amp;" "&amp;RANDBETWEEN(0,9)&amp;RANDBETWEEN(0,9))</f>
        <v/>
      </c>
      <c r="M190" s="21" t="str">
        <f aca="false">IF(E190="TRUE","","+46.7"&amp;RANDBETWEEN(0,9)&amp;RANDBETWEEN(0,9)&amp;RANDBETWEEN(0,9)&amp;RANDBETWEEN(0,9)&amp;RANDBETWEEN(0,9)&amp;RANDBETWEEN(0,9)&amp;RANDBETWEEN(0,9))</f>
        <v/>
      </c>
      <c r="O190" s="22" t="n">
        <f aca="false">FALSE()</f>
        <v>0</v>
      </c>
    </row>
    <row r="191" customFormat="false" ht="15" hidden="false" customHeight="false" outlineLevel="0" collapsed="false">
      <c r="A191" s="22" t="str">
        <f aca="false">"demo_cct_delvryadr_"&amp;_!A190</f>
        <v>demo_cct_delvryadr_10189</v>
      </c>
      <c r="B191" s="32" t="s">
        <v>15105</v>
      </c>
      <c r="C191" s="32"/>
      <c r="D191" s="30" t="str">
        <f aca="false">"demo_parent_"&amp;_!A173</f>
        <v>demo_parent_10172</v>
      </c>
      <c r="E191" s="23" t="str">
        <f aca="false">IF(RANDBETWEEN(0,1),"","TRUE")</f>
        <v>TRUE</v>
      </c>
      <c r="F191" s="21" t="str">
        <f aca="false">IF(E191="TRUE","",VLOOKUP(RANDBETWEEN(1,1041),namelist!$H:$I,2,0) &amp;" "&amp;RANDBETWEEN(1,100))</f>
        <v/>
      </c>
      <c r="G191" s="22"/>
      <c r="H191" s="24" t="str">
        <f aca="false">IF(E191="TRUE","",VLOOKUP(RANDBETWEEN(1,9724),namelist!$R:$T,2,1))</f>
        <v/>
      </c>
      <c r="I191" s="21" t="str">
        <f aca="false">_xlfn.IFNA(VLOOKUP(H191,namelist!S:T,2,0),"")</f>
        <v/>
      </c>
      <c r="J191" s="27" t="str">
        <f aca="false">_xlfn.IFNA(VLOOKUP(K191,res_countries!B:C,2,0),"")</f>
        <v/>
      </c>
      <c r="K191" s="21" t="str">
        <f aca="false">IF(E191="TRUE","","Sverige")</f>
        <v/>
      </c>
      <c r="L191" s="21" t="str">
        <f aca="false">IF(E191="TRUE","",0&amp;RANDBETWEEN(8,8)&amp;"-"&amp;RANDBETWEEN(1,9)&amp;RANDBETWEEN(0,9)&amp;RANDBETWEEN(0,9)&amp;" "&amp;RANDBETWEEN(0,9)&amp;RANDBETWEEN(0,9)&amp;" "&amp;RANDBETWEEN(0,9)&amp;RANDBETWEEN(0,9))</f>
        <v/>
      </c>
      <c r="M191" s="21" t="str">
        <f aca="false">IF(E191="TRUE","","+46.7"&amp;RANDBETWEEN(0,9)&amp;RANDBETWEEN(0,9)&amp;RANDBETWEEN(0,9)&amp;RANDBETWEEN(0,9)&amp;RANDBETWEEN(0,9)&amp;RANDBETWEEN(0,9)&amp;RANDBETWEEN(0,9))</f>
        <v/>
      </c>
      <c r="O191" s="22" t="n">
        <f aca="false">FALSE()</f>
        <v>0</v>
      </c>
    </row>
    <row r="192" customFormat="false" ht="15" hidden="false" customHeight="false" outlineLevel="0" collapsed="false">
      <c r="A192" s="22" t="str">
        <f aca="false">"demo_cct_delvryadr_"&amp;_!A191</f>
        <v>demo_cct_delvryadr_10190</v>
      </c>
      <c r="B192" s="32" t="s">
        <v>15105</v>
      </c>
      <c r="C192" s="32"/>
      <c r="D192" s="30" t="str">
        <f aca="false">"demo_parent_"&amp;_!A174</f>
        <v>demo_parent_10173</v>
      </c>
      <c r="E192" s="23" t="str">
        <f aca="false">IF(RANDBETWEEN(0,1),"","TRUE")</f>
        <v/>
      </c>
      <c r="F192" s="21" t="str">
        <f aca="false">IF(E192="TRUE","",VLOOKUP(RANDBETWEEN(1,1041),namelist!$H:$I,2,0) &amp;" "&amp;RANDBETWEEN(1,100))</f>
        <v>Sankt Eriksterrassen 6</v>
      </c>
      <c r="G192" s="22"/>
      <c r="H192" s="24" t="n">
        <f aca="false">IF(E192="TRUE","",VLOOKUP(RANDBETWEEN(1,9724),namelist!$R:$T,2,1))</f>
        <v>30263</v>
      </c>
      <c r="I192" s="21" t="str">
        <f aca="false">_xlfn.IFNA(VLOOKUP(H192,namelist!S:T,2,0),"")</f>
        <v>HALMSTAD            </v>
      </c>
      <c r="J192" s="27" t="str">
        <f aca="false">_xlfn.IFNA(VLOOKUP(K192,res_countries!B:C,2,0),"")</f>
        <v>base.se</v>
      </c>
      <c r="K192" s="21" t="str">
        <f aca="false">IF(E192="TRUE","","Sverige")</f>
        <v>Sverige</v>
      </c>
      <c r="L192" s="21" t="str">
        <f aca="false">IF(E192="TRUE","",0&amp;RANDBETWEEN(8,8)&amp;"-"&amp;RANDBETWEEN(1,9)&amp;RANDBETWEEN(0,9)&amp;RANDBETWEEN(0,9)&amp;" "&amp;RANDBETWEEN(0,9)&amp;RANDBETWEEN(0,9)&amp;" "&amp;RANDBETWEEN(0,9)&amp;RANDBETWEEN(0,9))</f>
        <v>08-621 12 58</v>
      </c>
      <c r="M192" s="21" t="str">
        <f aca="false">IF(E192="TRUE","","+46.7"&amp;RANDBETWEEN(0,9)&amp;RANDBETWEEN(0,9)&amp;RANDBETWEEN(0,9)&amp;RANDBETWEEN(0,9)&amp;RANDBETWEEN(0,9)&amp;RANDBETWEEN(0,9)&amp;RANDBETWEEN(0,9))</f>
        <v>+46.75199945</v>
      </c>
      <c r="O192" s="22" t="n">
        <f aca="false">FALSE()</f>
        <v>0</v>
      </c>
    </row>
    <row r="193" customFormat="false" ht="15" hidden="false" customHeight="false" outlineLevel="0" collapsed="false">
      <c r="A193" s="22" t="str">
        <f aca="false">"demo_cct_delvryadr_"&amp;_!A192</f>
        <v>demo_cct_delvryadr_10191</v>
      </c>
      <c r="B193" s="32" t="s">
        <v>15105</v>
      </c>
      <c r="C193" s="32"/>
      <c r="D193" s="30" t="str">
        <f aca="false">"demo_parent_"&amp;_!A175</f>
        <v>demo_parent_10174</v>
      </c>
      <c r="E193" s="23" t="str">
        <f aca="false">IF(RANDBETWEEN(0,1),"","TRUE")</f>
        <v/>
      </c>
      <c r="F193" s="21" t="str">
        <f aca="false">IF(E193="TRUE","",VLOOKUP(RANDBETWEEN(1,1041),namelist!$H:$I,2,0) &amp;" "&amp;RANDBETWEEN(1,100))</f>
        <v>Stenshällsvägen 4</v>
      </c>
      <c r="G193" s="22"/>
      <c r="H193" s="24" t="n">
        <f aca="false">IF(E193="TRUE","",VLOOKUP(RANDBETWEEN(1,9724),namelist!$R:$T,2,1))</f>
        <v>75424</v>
      </c>
      <c r="I193" s="21" t="str">
        <f aca="false">_xlfn.IFNA(VLOOKUP(H193,namelist!S:T,2,0),"")</f>
        <v>UPPSALA             </v>
      </c>
      <c r="J193" s="27" t="str">
        <f aca="false">_xlfn.IFNA(VLOOKUP(K193,res_countries!B:C,2,0),"")</f>
        <v>base.se</v>
      </c>
      <c r="K193" s="21" t="str">
        <f aca="false">IF(E193="TRUE","","Sverige")</f>
        <v>Sverige</v>
      </c>
      <c r="L193" s="21" t="str">
        <f aca="false">IF(E193="TRUE","",0&amp;RANDBETWEEN(8,8)&amp;"-"&amp;RANDBETWEEN(1,9)&amp;RANDBETWEEN(0,9)&amp;RANDBETWEEN(0,9)&amp;" "&amp;RANDBETWEEN(0,9)&amp;RANDBETWEEN(0,9)&amp;" "&amp;RANDBETWEEN(0,9)&amp;RANDBETWEEN(0,9))</f>
        <v>08-243 10 53</v>
      </c>
      <c r="M193" s="21" t="str">
        <f aca="false">IF(E193="TRUE","","+46.7"&amp;RANDBETWEEN(0,9)&amp;RANDBETWEEN(0,9)&amp;RANDBETWEEN(0,9)&amp;RANDBETWEEN(0,9)&amp;RANDBETWEEN(0,9)&amp;RANDBETWEEN(0,9)&amp;RANDBETWEEN(0,9))</f>
        <v>+46.73540189</v>
      </c>
      <c r="O193" s="22" t="n">
        <f aca="false">FALSE()</f>
        <v>0</v>
      </c>
    </row>
    <row r="194" customFormat="false" ht="15" hidden="false" customHeight="false" outlineLevel="0" collapsed="false">
      <c r="A194" s="22" t="str">
        <f aca="false">"demo_cct_delvryadr_"&amp;_!A193</f>
        <v>demo_cct_delvryadr_10192</v>
      </c>
      <c r="B194" s="32" t="s">
        <v>15105</v>
      </c>
      <c r="C194" s="32"/>
      <c r="D194" s="30" t="str">
        <f aca="false">"demo_parent_"&amp;_!A176</f>
        <v>demo_parent_10175</v>
      </c>
      <c r="E194" s="23" t="str">
        <f aca="false">IF(RANDBETWEEN(0,1),"","TRUE")</f>
        <v>TRUE</v>
      </c>
      <c r="F194" s="21" t="str">
        <f aca="false">IF(E194="TRUE","",VLOOKUP(RANDBETWEEN(1,1041),namelist!$H:$I,2,0) &amp;" "&amp;RANDBETWEEN(1,100))</f>
        <v/>
      </c>
      <c r="G194" s="22"/>
      <c r="H194" s="24" t="str">
        <f aca="false">IF(E194="TRUE","",VLOOKUP(RANDBETWEEN(1,9724),namelist!$R:$T,2,1))</f>
        <v/>
      </c>
      <c r="I194" s="21" t="str">
        <f aca="false">_xlfn.IFNA(VLOOKUP(H194,namelist!S:T,2,0),"")</f>
        <v/>
      </c>
      <c r="J194" s="27" t="str">
        <f aca="false">_xlfn.IFNA(VLOOKUP(K194,res_countries!B:C,2,0),"")</f>
        <v/>
      </c>
      <c r="K194" s="21" t="str">
        <f aca="false">IF(E194="TRUE","","Sverige")</f>
        <v/>
      </c>
      <c r="L194" s="21" t="str">
        <f aca="false">IF(E194="TRUE","",0&amp;RANDBETWEEN(8,8)&amp;"-"&amp;RANDBETWEEN(1,9)&amp;RANDBETWEEN(0,9)&amp;RANDBETWEEN(0,9)&amp;" "&amp;RANDBETWEEN(0,9)&amp;RANDBETWEEN(0,9)&amp;" "&amp;RANDBETWEEN(0,9)&amp;RANDBETWEEN(0,9))</f>
        <v/>
      </c>
      <c r="M194" s="21" t="str">
        <f aca="false">IF(E194="TRUE","","+46.7"&amp;RANDBETWEEN(0,9)&amp;RANDBETWEEN(0,9)&amp;RANDBETWEEN(0,9)&amp;RANDBETWEEN(0,9)&amp;RANDBETWEEN(0,9)&amp;RANDBETWEEN(0,9)&amp;RANDBETWEEN(0,9))</f>
        <v/>
      </c>
      <c r="O194" s="22" t="n">
        <f aca="false">FALSE()</f>
        <v>0</v>
      </c>
    </row>
    <row r="195" customFormat="false" ht="15" hidden="false" customHeight="false" outlineLevel="0" collapsed="false">
      <c r="A195" s="22" t="str">
        <f aca="false">"demo_cct_delvryadr_"&amp;_!A194</f>
        <v>demo_cct_delvryadr_10193</v>
      </c>
      <c r="B195" s="32" t="s">
        <v>15105</v>
      </c>
      <c r="C195" s="32"/>
      <c r="D195" s="30" t="str">
        <f aca="false">"demo_parent_"&amp;_!A177</f>
        <v>demo_parent_10176</v>
      </c>
      <c r="E195" s="23" t="str">
        <f aca="false">IF(RANDBETWEEN(0,1),"","TRUE")</f>
        <v>TRUE</v>
      </c>
      <c r="F195" s="21" t="str">
        <f aca="false">IF(E195="TRUE","",VLOOKUP(RANDBETWEEN(1,1041),namelist!$H:$I,2,0) &amp;" "&amp;RANDBETWEEN(1,100))</f>
        <v/>
      </c>
      <c r="G195" s="22"/>
      <c r="H195" s="24" t="str">
        <f aca="false">IF(E195="TRUE","",VLOOKUP(RANDBETWEEN(1,9724),namelist!$R:$T,2,1))</f>
        <v/>
      </c>
      <c r="I195" s="21" t="str">
        <f aca="false">_xlfn.IFNA(VLOOKUP(H195,namelist!S:T,2,0),"")</f>
        <v/>
      </c>
      <c r="J195" s="27" t="str">
        <f aca="false">_xlfn.IFNA(VLOOKUP(K195,res_countries!B:C,2,0),"")</f>
        <v/>
      </c>
      <c r="K195" s="21" t="str">
        <f aca="false">IF(E195="TRUE","","Sverige")</f>
        <v/>
      </c>
      <c r="L195" s="21" t="str">
        <f aca="false">IF(E195="TRUE","",0&amp;RANDBETWEEN(8,8)&amp;"-"&amp;RANDBETWEEN(1,9)&amp;RANDBETWEEN(0,9)&amp;RANDBETWEEN(0,9)&amp;" "&amp;RANDBETWEEN(0,9)&amp;RANDBETWEEN(0,9)&amp;" "&amp;RANDBETWEEN(0,9)&amp;RANDBETWEEN(0,9))</f>
        <v/>
      </c>
      <c r="M195" s="21" t="str">
        <f aca="false">IF(E195="TRUE","","+46.7"&amp;RANDBETWEEN(0,9)&amp;RANDBETWEEN(0,9)&amp;RANDBETWEEN(0,9)&amp;RANDBETWEEN(0,9)&amp;RANDBETWEEN(0,9)&amp;RANDBETWEEN(0,9)&amp;RANDBETWEEN(0,9))</f>
        <v/>
      </c>
      <c r="O195" s="22" t="n">
        <f aca="false">FALSE()</f>
        <v>0</v>
      </c>
    </row>
    <row r="196" customFormat="false" ht="15" hidden="false" customHeight="false" outlineLevel="0" collapsed="false">
      <c r="A196" s="22" t="str">
        <f aca="false">"demo_cct_delvryadr_"&amp;_!A195</f>
        <v>demo_cct_delvryadr_10194</v>
      </c>
      <c r="B196" s="32" t="s">
        <v>15105</v>
      </c>
      <c r="C196" s="32"/>
      <c r="D196" s="30" t="str">
        <f aca="false">"demo_parent_"&amp;_!A178</f>
        <v>demo_parent_10177</v>
      </c>
      <c r="E196" s="23" t="str">
        <f aca="false">IF(RANDBETWEEN(0,1),"","TRUE")</f>
        <v/>
      </c>
      <c r="F196" s="21" t="str">
        <f aca="false">IF(E196="TRUE","",VLOOKUP(RANDBETWEEN(1,1041),namelist!$H:$I,2,0) &amp;" "&amp;RANDBETWEEN(1,100))</f>
        <v>Olofsgatan 82</v>
      </c>
      <c r="G196" s="22"/>
      <c r="H196" s="24" t="n">
        <f aca="false">IF(E196="TRUE","",VLOOKUP(RANDBETWEEN(1,9724),namelist!$R:$T,2,1))</f>
        <v>74495</v>
      </c>
      <c r="I196" s="21" t="str">
        <f aca="false">_xlfn.IFNA(VLOOKUP(H196,namelist!S:T,2,0),"")</f>
        <v>VITTINGE            </v>
      </c>
      <c r="J196" s="27" t="str">
        <f aca="false">_xlfn.IFNA(VLOOKUP(K196,res_countries!B:C,2,0),"")</f>
        <v>base.se</v>
      </c>
      <c r="K196" s="21" t="str">
        <f aca="false">IF(E196="TRUE","","Sverige")</f>
        <v>Sverige</v>
      </c>
      <c r="L196" s="21" t="str">
        <f aca="false">IF(E196="TRUE","",0&amp;RANDBETWEEN(8,8)&amp;"-"&amp;RANDBETWEEN(1,9)&amp;RANDBETWEEN(0,9)&amp;RANDBETWEEN(0,9)&amp;" "&amp;RANDBETWEEN(0,9)&amp;RANDBETWEEN(0,9)&amp;" "&amp;RANDBETWEEN(0,9)&amp;RANDBETWEEN(0,9))</f>
        <v>08-387 15 73</v>
      </c>
      <c r="M196" s="21" t="str">
        <f aca="false">IF(E196="TRUE","","+46.7"&amp;RANDBETWEEN(0,9)&amp;RANDBETWEEN(0,9)&amp;RANDBETWEEN(0,9)&amp;RANDBETWEEN(0,9)&amp;RANDBETWEEN(0,9)&amp;RANDBETWEEN(0,9)&amp;RANDBETWEEN(0,9))</f>
        <v>+46.78506912</v>
      </c>
      <c r="O196" s="22" t="n">
        <f aca="false">FALSE()</f>
        <v>0</v>
      </c>
    </row>
    <row r="197" customFormat="false" ht="15" hidden="false" customHeight="false" outlineLevel="0" collapsed="false">
      <c r="A197" s="22" t="str">
        <f aca="false">"demo_cct_delvryadr_"&amp;_!A196</f>
        <v>demo_cct_delvryadr_10195</v>
      </c>
      <c r="B197" s="32" t="s">
        <v>15105</v>
      </c>
      <c r="C197" s="32"/>
      <c r="D197" s="30" t="str">
        <f aca="false">"demo_parent_"&amp;_!A179</f>
        <v>demo_parent_10178</v>
      </c>
      <c r="E197" s="23" t="str">
        <f aca="false">IF(RANDBETWEEN(0,1),"","TRUE")</f>
        <v>TRUE</v>
      </c>
      <c r="F197" s="21" t="str">
        <f aca="false">IF(E197="TRUE","",VLOOKUP(RANDBETWEEN(1,1041),namelist!$H:$I,2,0) &amp;" "&amp;RANDBETWEEN(1,100))</f>
        <v/>
      </c>
      <c r="G197" s="22"/>
      <c r="H197" s="24" t="str">
        <f aca="false">IF(E197="TRUE","",VLOOKUP(RANDBETWEEN(1,9724),namelist!$R:$T,2,1))</f>
        <v/>
      </c>
      <c r="I197" s="21" t="str">
        <f aca="false">_xlfn.IFNA(VLOOKUP(H197,namelist!S:T,2,0),"")</f>
        <v/>
      </c>
      <c r="J197" s="27" t="str">
        <f aca="false">_xlfn.IFNA(VLOOKUP(K197,res_countries!B:C,2,0),"")</f>
        <v/>
      </c>
      <c r="K197" s="21" t="str">
        <f aca="false">IF(E197="TRUE","","Sverige")</f>
        <v/>
      </c>
      <c r="L197" s="21" t="str">
        <f aca="false">IF(E197="TRUE","",0&amp;RANDBETWEEN(8,8)&amp;"-"&amp;RANDBETWEEN(1,9)&amp;RANDBETWEEN(0,9)&amp;RANDBETWEEN(0,9)&amp;" "&amp;RANDBETWEEN(0,9)&amp;RANDBETWEEN(0,9)&amp;" "&amp;RANDBETWEEN(0,9)&amp;RANDBETWEEN(0,9))</f>
        <v/>
      </c>
      <c r="M197" s="21" t="str">
        <f aca="false">IF(E197="TRUE","","+46.7"&amp;RANDBETWEEN(0,9)&amp;RANDBETWEEN(0,9)&amp;RANDBETWEEN(0,9)&amp;RANDBETWEEN(0,9)&amp;RANDBETWEEN(0,9)&amp;RANDBETWEEN(0,9)&amp;RANDBETWEEN(0,9))</f>
        <v/>
      </c>
      <c r="O197" s="22" t="n">
        <f aca="false">FALSE()</f>
        <v>0</v>
      </c>
    </row>
    <row r="198" customFormat="false" ht="15" hidden="false" customHeight="false" outlineLevel="0" collapsed="false">
      <c r="A198" s="22" t="str">
        <f aca="false">"demo_cct_delvryadr_"&amp;_!A197</f>
        <v>demo_cct_delvryadr_10196</v>
      </c>
      <c r="B198" s="32" t="s">
        <v>15105</v>
      </c>
      <c r="C198" s="32"/>
      <c r="D198" s="30" t="str">
        <f aca="false">"demo_parent_"&amp;_!A180</f>
        <v>demo_parent_10179</v>
      </c>
      <c r="E198" s="23" t="str">
        <f aca="false">IF(RANDBETWEEN(0,1),"","TRUE")</f>
        <v/>
      </c>
      <c r="F198" s="21" t="str">
        <f aca="false">IF(E198="TRUE","",VLOOKUP(RANDBETWEEN(1,1041),namelist!$H:$I,2,0) &amp;" "&amp;RANDBETWEEN(1,100))</f>
        <v>Rödbodtorget 2</v>
      </c>
      <c r="G198" s="22"/>
      <c r="H198" s="24" t="n">
        <f aca="false">IF(E198="TRUE","",VLOOKUP(RANDBETWEEN(1,9724),namelist!$R:$T,2,1))</f>
        <v>41705</v>
      </c>
      <c r="I198" s="21" t="str">
        <f aca="false">_xlfn.IFNA(VLOOKUP(H198,namelist!S:T,2,0),"")</f>
        <v>GÖTEBORG            </v>
      </c>
      <c r="J198" s="27" t="str">
        <f aca="false">_xlfn.IFNA(VLOOKUP(K198,res_countries!B:C,2,0),"")</f>
        <v>base.se</v>
      </c>
      <c r="K198" s="21" t="str">
        <f aca="false">IF(E198="TRUE","","Sverige")</f>
        <v>Sverige</v>
      </c>
      <c r="L198" s="21" t="str">
        <f aca="false">IF(E198="TRUE","",0&amp;RANDBETWEEN(8,8)&amp;"-"&amp;RANDBETWEEN(1,9)&amp;RANDBETWEEN(0,9)&amp;RANDBETWEEN(0,9)&amp;" "&amp;RANDBETWEEN(0,9)&amp;RANDBETWEEN(0,9)&amp;" "&amp;RANDBETWEEN(0,9)&amp;RANDBETWEEN(0,9))</f>
        <v>08-486 64 52</v>
      </c>
      <c r="M198" s="21" t="str">
        <f aca="false">IF(E198="TRUE","","+46.7"&amp;RANDBETWEEN(0,9)&amp;RANDBETWEEN(0,9)&amp;RANDBETWEEN(0,9)&amp;RANDBETWEEN(0,9)&amp;RANDBETWEEN(0,9)&amp;RANDBETWEEN(0,9)&amp;RANDBETWEEN(0,9))</f>
        <v>+46.72892928</v>
      </c>
      <c r="O198" s="22" t="n">
        <f aca="false">FALSE()</f>
        <v>0</v>
      </c>
    </row>
    <row r="199" customFormat="false" ht="15" hidden="false" customHeight="false" outlineLevel="0" collapsed="false">
      <c r="A199" s="22" t="str">
        <f aca="false">"demo_cct_delvryadr_"&amp;_!A198</f>
        <v>demo_cct_delvryadr_10197</v>
      </c>
      <c r="B199" s="32" t="s">
        <v>15105</v>
      </c>
      <c r="C199" s="32"/>
      <c r="D199" s="30" t="str">
        <f aca="false">"demo_parent_"&amp;_!A181</f>
        <v>demo_parent_10180</v>
      </c>
      <c r="E199" s="23" t="str">
        <f aca="false">IF(RANDBETWEEN(0,1),"","TRUE")</f>
        <v>TRUE</v>
      </c>
      <c r="F199" s="21" t="str">
        <f aca="false">IF(E199="TRUE","",VLOOKUP(RANDBETWEEN(1,1041),namelist!$H:$I,2,0) &amp;" "&amp;RANDBETWEEN(1,100))</f>
        <v/>
      </c>
      <c r="G199" s="22"/>
      <c r="H199" s="24" t="str">
        <f aca="false">IF(E199="TRUE","",VLOOKUP(RANDBETWEEN(1,9724),namelist!$R:$T,2,1))</f>
        <v/>
      </c>
      <c r="I199" s="21" t="str">
        <f aca="false">_xlfn.IFNA(VLOOKUP(H199,namelist!S:T,2,0),"")</f>
        <v/>
      </c>
      <c r="J199" s="27" t="str">
        <f aca="false">_xlfn.IFNA(VLOOKUP(K199,res_countries!B:C,2,0),"")</f>
        <v/>
      </c>
      <c r="K199" s="21" t="str">
        <f aca="false">IF(E199="TRUE","","Sverige")</f>
        <v/>
      </c>
      <c r="L199" s="21" t="str">
        <f aca="false">IF(E199="TRUE","",0&amp;RANDBETWEEN(8,8)&amp;"-"&amp;RANDBETWEEN(1,9)&amp;RANDBETWEEN(0,9)&amp;RANDBETWEEN(0,9)&amp;" "&amp;RANDBETWEEN(0,9)&amp;RANDBETWEEN(0,9)&amp;" "&amp;RANDBETWEEN(0,9)&amp;RANDBETWEEN(0,9))</f>
        <v/>
      </c>
      <c r="M199" s="21" t="str">
        <f aca="false">IF(E199="TRUE","","+46.7"&amp;RANDBETWEEN(0,9)&amp;RANDBETWEEN(0,9)&amp;RANDBETWEEN(0,9)&amp;RANDBETWEEN(0,9)&amp;RANDBETWEEN(0,9)&amp;RANDBETWEEN(0,9)&amp;RANDBETWEEN(0,9))</f>
        <v/>
      </c>
      <c r="O199" s="22" t="n">
        <f aca="false">FALSE()</f>
        <v>0</v>
      </c>
    </row>
    <row r="200" customFormat="false" ht="15" hidden="false" customHeight="false" outlineLevel="0" collapsed="false">
      <c r="A200" s="22" t="str">
        <f aca="false">"demo_cct_delvryadr_"&amp;_!A199</f>
        <v>demo_cct_delvryadr_10198</v>
      </c>
      <c r="B200" s="32" t="s">
        <v>15105</v>
      </c>
      <c r="C200" s="32"/>
      <c r="D200" s="30" t="str">
        <f aca="false">"demo_parent_"&amp;_!A182</f>
        <v>demo_parent_10181</v>
      </c>
      <c r="E200" s="23" t="str">
        <f aca="false">IF(RANDBETWEEN(0,1),"","TRUE")</f>
        <v>TRUE</v>
      </c>
      <c r="F200" s="21" t="str">
        <f aca="false">IF(E200="TRUE","",VLOOKUP(RANDBETWEEN(1,1041),namelist!$H:$I,2,0) &amp;" "&amp;RANDBETWEEN(1,100))</f>
        <v/>
      </c>
      <c r="G200" s="22"/>
      <c r="H200" s="24" t="str">
        <f aca="false">IF(E200="TRUE","",VLOOKUP(RANDBETWEEN(1,9724),namelist!$R:$T,2,1))</f>
        <v/>
      </c>
      <c r="I200" s="21" t="str">
        <f aca="false">_xlfn.IFNA(VLOOKUP(H200,namelist!S:T,2,0),"")</f>
        <v/>
      </c>
      <c r="J200" s="27" t="str">
        <f aca="false">_xlfn.IFNA(VLOOKUP(K200,res_countries!B:C,2,0),"")</f>
        <v/>
      </c>
      <c r="K200" s="21" t="str">
        <f aca="false">IF(E200="TRUE","","Sverige")</f>
        <v/>
      </c>
      <c r="L200" s="21" t="str">
        <f aca="false">IF(E200="TRUE","",0&amp;RANDBETWEEN(8,8)&amp;"-"&amp;RANDBETWEEN(1,9)&amp;RANDBETWEEN(0,9)&amp;RANDBETWEEN(0,9)&amp;" "&amp;RANDBETWEEN(0,9)&amp;RANDBETWEEN(0,9)&amp;" "&amp;RANDBETWEEN(0,9)&amp;RANDBETWEEN(0,9))</f>
        <v/>
      </c>
      <c r="M200" s="21" t="str">
        <f aca="false">IF(E200="TRUE","","+46.7"&amp;RANDBETWEEN(0,9)&amp;RANDBETWEEN(0,9)&amp;RANDBETWEEN(0,9)&amp;RANDBETWEEN(0,9)&amp;RANDBETWEEN(0,9)&amp;RANDBETWEEN(0,9)&amp;RANDBETWEEN(0,9))</f>
        <v/>
      </c>
      <c r="O200" s="22" t="n">
        <f aca="false">FALSE()</f>
        <v>0</v>
      </c>
    </row>
    <row r="201" customFormat="false" ht="15" hidden="false" customHeight="false" outlineLevel="0" collapsed="false">
      <c r="A201" s="22" t="str">
        <f aca="false">"demo_cct_delvryadr_"&amp;_!A200</f>
        <v>demo_cct_delvryadr_10199</v>
      </c>
      <c r="B201" s="32" t="s">
        <v>15105</v>
      </c>
      <c r="C201" s="32"/>
      <c r="D201" s="30" t="str">
        <f aca="false">"demo_parent_"&amp;_!A183</f>
        <v>demo_parent_10182</v>
      </c>
      <c r="E201" s="23" t="str">
        <f aca="false">IF(RANDBETWEEN(0,1),"","TRUE")</f>
        <v/>
      </c>
      <c r="F201" s="21" t="str">
        <f aca="false">IF(E201="TRUE","",VLOOKUP(RANDBETWEEN(1,1041),namelist!$H:$I,2,0) &amp;" "&amp;RANDBETWEEN(1,100))</f>
        <v>Prins Eugens Väg 51</v>
      </c>
      <c r="G201" s="22"/>
      <c r="H201" s="24" t="n">
        <f aca="false">IF(E201="TRUE","",VLOOKUP(RANDBETWEEN(1,9724),namelist!$R:$T,2,1))</f>
        <v>12532</v>
      </c>
      <c r="I201" s="21" t="str">
        <f aca="false">_xlfn.IFNA(VLOOKUP(H201,namelist!S:T,2,0),"")</f>
        <v>ÄLVSJÖ              </v>
      </c>
      <c r="J201" s="27" t="str">
        <f aca="false">_xlfn.IFNA(VLOOKUP(K201,res_countries!B:C,2,0),"")</f>
        <v>base.se</v>
      </c>
      <c r="K201" s="21" t="str">
        <f aca="false">IF(E201="TRUE","","Sverige")</f>
        <v>Sverige</v>
      </c>
      <c r="L201" s="21" t="str">
        <f aca="false">IF(E201="TRUE","",0&amp;RANDBETWEEN(8,8)&amp;"-"&amp;RANDBETWEEN(1,9)&amp;RANDBETWEEN(0,9)&amp;RANDBETWEEN(0,9)&amp;" "&amp;RANDBETWEEN(0,9)&amp;RANDBETWEEN(0,9)&amp;" "&amp;RANDBETWEEN(0,9)&amp;RANDBETWEEN(0,9))</f>
        <v>08-366 23 95</v>
      </c>
      <c r="M201" s="21" t="str">
        <f aca="false">IF(E201="TRUE","","+46.7"&amp;RANDBETWEEN(0,9)&amp;RANDBETWEEN(0,9)&amp;RANDBETWEEN(0,9)&amp;RANDBETWEEN(0,9)&amp;RANDBETWEEN(0,9)&amp;RANDBETWEEN(0,9)&amp;RANDBETWEEN(0,9))</f>
        <v>+46.79684760</v>
      </c>
      <c r="O201" s="22" t="n">
        <f aca="false">FALSE()</f>
        <v>0</v>
      </c>
    </row>
    <row r="202" customFormat="false" ht="15" hidden="false" customHeight="false" outlineLevel="0" collapsed="false">
      <c r="A202" s="22" t="str">
        <f aca="false">"demo_cct_delvryadr_"&amp;_!A201</f>
        <v>demo_cct_delvryadr_10200</v>
      </c>
      <c r="B202" s="32" t="s">
        <v>15105</v>
      </c>
      <c r="C202" s="32"/>
      <c r="D202" s="30" t="str">
        <f aca="false">"demo_parent_"&amp;_!A184</f>
        <v>demo_parent_10183</v>
      </c>
      <c r="E202" s="23" t="str">
        <f aca="false">IF(RANDBETWEEN(0,1),"","TRUE")</f>
        <v>TRUE</v>
      </c>
      <c r="F202" s="21" t="str">
        <f aca="false">IF(E202="TRUE","",VLOOKUP(RANDBETWEEN(1,1041),namelist!$H:$I,2,0) &amp;" "&amp;RANDBETWEEN(1,100))</f>
        <v/>
      </c>
      <c r="G202" s="22"/>
      <c r="H202" s="24" t="str">
        <f aca="false">IF(E202="TRUE","",VLOOKUP(RANDBETWEEN(1,9724),namelist!$R:$T,2,1))</f>
        <v/>
      </c>
      <c r="I202" s="21" t="str">
        <f aca="false">_xlfn.IFNA(VLOOKUP(H202,namelist!S:T,2,0),"")</f>
        <v/>
      </c>
      <c r="J202" s="27" t="str">
        <f aca="false">_xlfn.IFNA(VLOOKUP(K202,res_countries!B:C,2,0),"")</f>
        <v/>
      </c>
      <c r="K202" s="21" t="str">
        <f aca="false">IF(E202="TRUE","","Sverige")</f>
        <v/>
      </c>
      <c r="L202" s="21" t="str">
        <f aca="false">IF(E202="TRUE","",0&amp;RANDBETWEEN(8,8)&amp;"-"&amp;RANDBETWEEN(1,9)&amp;RANDBETWEEN(0,9)&amp;RANDBETWEEN(0,9)&amp;" "&amp;RANDBETWEEN(0,9)&amp;RANDBETWEEN(0,9)&amp;" "&amp;RANDBETWEEN(0,9)&amp;RANDBETWEEN(0,9))</f>
        <v/>
      </c>
      <c r="M202" s="21" t="str">
        <f aca="false">IF(E202="TRUE","","+46.7"&amp;RANDBETWEEN(0,9)&amp;RANDBETWEEN(0,9)&amp;RANDBETWEEN(0,9)&amp;RANDBETWEEN(0,9)&amp;RANDBETWEEN(0,9)&amp;RANDBETWEEN(0,9)&amp;RANDBETWEEN(0,9))</f>
        <v/>
      </c>
      <c r="O202" s="22" t="n">
        <f aca="false">FALSE()</f>
        <v>0</v>
      </c>
    </row>
    <row r="203" customFormat="false" ht="15" hidden="false" customHeight="false" outlineLevel="0" collapsed="false">
      <c r="A203" s="22" t="str">
        <f aca="false">"demo_cct_delvryadr_"&amp;_!A202</f>
        <v>demo_cct_delvryadr_10201</v>
      </c>
      <c r="B203" s="32" t="s">
        <v>15105</v>
      </c>
      <c r="C203" s="32"/>
      <c r="D203" s="30" t="str">
        <f aca="false">"demo_parent_"&amp;_!A185</f>
        <v>demo_parent_10184</v>
      </c>
      <c r="E203" s="23" t="str">
        <f aca="false">IF(RANDBETWEEN(0,1),"","TRUE")</f>
        <v>TRUE</v>
      </c>
      <c r="F203" s="21" t="str">
        <f aca="false">IF(E203="TRUE","",VLOOKUP(RANDBETWEEN(1,1041),namelist!$H:$I,2,0) &amp;" "&amp;RANDBETWEEN(1,100))</f>
        <v/>
      </c>
      <c r="G203" s="22"/>
      <c r="H203" s="24" t="str">
        <f aca="false">IF(E203="TRUE","",VLOOKUP(RANDBETWEEN(1,9724),namelist!$R:$T,2,1))</f>
        <v/>
      </c>
      <c r="I203" s="21" t="str">
        <f aca="false">_xlfn.IFNA(VLOOKUP(H203,namelist!S:T,2,0),"")</f>
        <v/>
      </c>
      <c r="J203" s="27" t="str">
        <f aca="false">_xlfn.IFNA(VLOOKUP(K203,res_countries!B:C,2,0),"")</f>
        <v/>
      </c>
      <c r="K203" s="21" t="str">
        <f aca="false">IF(E203="TRUE","","Sverige")</f>
        <v/>
      </c>
      <c r="L203" s="21" t="str">
        <f aca="false">IF(E203="TRUE","",0&amp;RANDBETWEEN(8,8)&amp;"-"&amp;RANDBETWEEN(1,9)&amp;RANDBETWEEN(0,9)&amp;RANDBETWEEN(0,9)&amp;" "&amp;RANDBETWEEN(0,9)&amp;RANDBETWEEN(0,9)&amp;" "&amp;RANDBETWEEN(0,9)&amp;RANDBETWEEN(0,9))</f>
        <v/>
      </c>
      <c r="M203" s="21" t="str">
        <f aca="false">IF(E203="TRUE","","+46.7"&amp;RANDBETWEEN(0,9)&amp;RANDBETWEEN(0,9)&amp;RANDBETWEEN(0,9)&amp;RANDBETWEEN(0,9)&amp;RANDBETWEEN(0,9)&amp;RANDBETWEEN(0,9)&amp;RANDBETWEEN(0,9))</f>
        <v/>
      </c>
      <c r="O203" s="22" t="n">
        <f aca="false">FALSE()</f>
        <v>0</v>
      </c>
    </row>
    <row r="204" customFormat="false" ht="15" hidden="false" customHeight="false" outlineLevel="0" collapsed="false">
      <c r="A204" s="22" t="str">
        <f aca="false">"demo_cct_delvryadr_"&amp;_!A203</f>
        <v>demo_cct_delvryadr_10202</v>
      </c>
      <c r="B204" s="32" t="s">
        <v>15105</v>
      </c>
      <c r="C204" s="32"/>
      <c r="D204" s="30" t="str">
        <f aca="false">"demo_parent_"&amp;_!A186</f>
        <v>demo_parent_10185</v>
      </c>
      <c r="E204" s="23" t="str">
        <f aca="false">IF(RANDBETWEEN(0,1),"","TRUE")</f>
        <v>TRUE</v>
      </c>
      <c r="F204" s="21" t="str">
        <f aca="false">IF(E204="TRUE","",VLOOKUP(RANDBETWEEN(1,1041),namelist!$H:$I,2,0) &amp;" "&amp;RANDBETWEEN(1,100))</f>
        <v/>
      </c>
      <c r="G204" s="22"/>
      <c r="H204" s="24" t="str">
        <f aca="false">IF(E204="TRUE","",VLOOKUP(RANDBETWEEN(1,9724),namelist!$R:$T,2,1))</f>
        <v/>
      </c>
      <c r="I204" s="21" t="str">
        <f aca="false">_xlfn.IFNA(VLOOKUP(H204,namelist!S:T,2,0),"")</f>
        <v/>
      </c>
      <c r="J204" s="27" t="str">
        <f aca="false">_xlfn.IFNA(VLOOKUP(K204,res_countries!B:C,2,0),"")</f>
        <v/>
      </c>
      <c r="K204" s="21" t="str">
        <f aca="false">IF(E204="TRUE","","Sverige")</f>
        <v/>
      </c>
      <c r="L204" s="21" t="str">
        <f aca="false">IF(E204="TRUE","",0&amp;RANDBETWEEN(8,8)&amp;"-"&amp;RANDBETWEEN(1,9)&amp;RANDBETWEEN(0,9)&amp;RANDBETWEEN(0,9)&amp;" "&amp;RANDBETWEEN(0,9)&amp;RANDBETWEEN(0,9)&amp;" "&amp;RANDBETWEEN(0,9)&amp;RANDBETWEEN(0,9))</f>
        <v/>
      </c>
      <c r="M204" s="21" t="str">
        <f aca="false">IF(E204="TRUE","","+46.7"&amp;RANDBETWEEN(0,9)&amp;RANDBETWEEN(0,9)&amp;RANDBETWEEN(0,9)&amp;RANDBETWEEN(0,9)&amp;RANDBETWEEN(0,9)&amp;RANDBETWEEN(0,9)&amp;RANDBETWEEN(0,9))</f>
        <v/>
      </c>
      <c r="O204" s="22" t="n">
        <f aca="false">FALSE()</f>
        <v>0</v>
      </c>
    </row>
    <row r="205" customFormat="false" ht="15" hidden="false" customHeight="false" outlineLevel="0" collapsed="false">
      <c r="A205" s="22" t="str">
        <f aca="false">"demo_cct_delvryadr_"&amp;_!A204</f>
        <v>demo_cct_delvryadr_10203</v>
      </c>
      <c r="B205" s="32" t="s">
        <v>15105</v>
      </c>
      <c r="C205" s="32"/>
      <c r="D205" s="30" t="str">
        <f aca="false">"demo_parent_"&amp;_!A187</f>
        <v>demo_parent_10186</v>
      </c>
      <c r="E205" s="23" t="str">
        <f aca="false">IF(RANDBETWEEN(0,1),"","TRUE")</f>
        <v/>
      </c>
      <c r="F205" s="21" t="str">
        <f aca="false">IF(E205="TRUE","",VLOOKUP(RANDBETWEEN(1,1041),namelist!$H:$I,2,0) &amp;" "&amp;RANDBETWEEN(1,100))</f>
        <v>Södermalmsallén 30</v>
      </c>
      <c r="G205" s="22"/>
      <c r="H205" s="24" t="n">
        <f aca="false">IF(E205="TRUE","",VLOOKUP(RANDBETWEEN(1,9724),namelist!$R:$T,2,1))</f>
        <v>39598</v>
      </c>
      <c r="I205" s="21" t="str">
        <f aca="false">_xlfn.IFNA(VLOOKUP(H205,namelist!S:T,2,0),"")</f>
        <v>LÄCKEBY             </v>
      </c>
      <c r="J205" s="27" t="str">
        <f aca="false">_xlfn.IFNA(VLOOKUP(K205,res_countries!B:C,2,0),"")</f>
        <v>base.se</v>
      </c>
      <c r="K205" s="21" t="str">
        <f aca="false">IF(E205="TRUE","","Sverige")</f>
        <v>Sverige</v>
      </c>
      <c r="L205" s="21" t="str">
        <f aca="false">IF(E205="TRUE","",0&amp;RANDBETWEEN(8,8)&amp;"-"&amp;RANDBETWEEN(1,9)&amp;RANDBETWEEN(0,9)&amp;RANDBETWEEN(0,9)&amp;" "&amp;RANDBETWEEN(0,9)&amp;RANDBETWEEN(0,9)&amp;" "&amp;RANDBETWEEN(0,9)&amp;RANDBETWEEN(0,9))</f>
        <v>08-654 26 61</v>
      </c>
      <c r="M205" s="21" t="str">
        <f aca="false">IF(E205="TRUE","","+46.7"&amp;RANDBETWEEN(0,9)&amp;RANDBETWEEN(0,9)&amp;RANDBETWEEN(0,9)&amp;RANDBETWEEN(0,9)&amp;RANDBETWEEN(0,9)&amp;RANDBETWEEN(0,9)&amp;RANDBETWEEN(0,9))</f>
        <v>+46.71091217</v>
      </c>
      <c r="O205" s="22" t="n">
        <f aca="false">FALSE()</f>
        <v>0</v>
      </c>
    </row>
    <row r="206" customFormat="false" ht="15" hidden="false" customHeight="false" outlineLevel="0" collapsed="false">
      <c r="A206" s="22" t="str">
        <f aca="false">"demo_cct_delvryadr_"&amp;_!A205</f>
        <v>demo_cct_delvryadr_10204</v>
      </c>
      <c r="B206" s="32" t="s">
        <v>15105</v>
      </c>
      <c r="C206" s="32"/>
      <c r="D206" s="30" t="str">
        <f aca="false">"demo_parent_"&amp;_!A188</f>
        <v>demo_parent_10187</v>
      </c>
      <c r="E206" s="23" t="str">
        <f aca="false">IF(RANDBETWEEN(0,1),"","TRUE")</f>
        <v/>
      </c>
      <c r="F206" s="21" t="str">
        <f aca="false">IF(E206="TRUE","",VLOOKUP(RANDBETWEEN(1,1041),namelist!$H:$I,2,0) &amp;" "&amp;RANDBETWEEN(1,100))</f>
        <v>Västmannagatan 77</v>
      </c>
      <c r="G206" s="22"/>
      <c r="H206" s="24" t="n">
        <f aca="false">IF(E206="TRUE","",VLOOKUP(RANDBETWEEN(1,9724),namelist!$R:$T,2,1))</f>
        <v>42440</v>
      </c>
      <c r="I206" s="21" t="str">
        <f aca="false">_xlfn.IFNA(VLOOKUP(H206,namelist!S:T,2,0),"")</f>
        <v>ANGERED             </v>
      </c>
      <c r="J206" s="27" t="str">
        <f aca="false">_xlfn.IFNA(VLOOKUP(K206,res_countries!B:C,2,0),"")</f>
        <v>base.se</v>
      </c>
      <c r="K206" s="21" t="str">
        <f aca="false">IF(E206="TRUE","","Sverige")</f>
        <v>Sverige</v>
      </c>
      <c r="L206" s="21" t="str">
        <f aca="false">IF(E206="TRUE","",0&amp;RANDBETWEEN(8,8)&amp;"-"&amp;RANDBETWEEN(1,9)&amp;RANDBETWEEN(0,9)&amp;RANDBETWEEN(0,9)&amp;" "&amp;RANDBETWEEN(0,9)&amp;RANDBETWEEN(0,9)&amp;" "&amp;RANDBETWEEN(0,9)&amp;RANDBETWEEN(0,9))</f>
        <v>08-577 40 10</v>
      </c>
      <c r="M206" s="21" t="str">
        <f aca="false">IF(E206="TRUE","","+46.7"&amp;RANDBETWEEN(0,9)&amp;RANDBETWEEN(0,9)&amp;RANDBETWEEN(0,9)&amp;RANDBETWEEN(0,9)&amp;RANDBETWEEN(0,9)&amp;RANDBETWEEN(0,9)&amp;RANDBETWEEN(0,9))</f>
        <v>+46.74889199</v>
      </c>
      <c r="O206" s="22" t="n">
        <f aca="false">FALSE()</f>
        <v>0</v>
      </c>
    </row>
    <row r="207" customFormat="false" ht="15" hidden="false" customHeight="false" outlineLevel="0" collapsed="false">
      <c r="A207" s="22" t="str">
        <f aca="false">"demo_cct_delvryadr_"&amp;_!A206</f>
        <v>demo_cct_delvryadr_10205</v>
      </c>
      <c r="B207" s="32" t="s">
        <v>15105</v>
      </c>
      <c r="C207" s="32"/>
      <c r="D207" s="30" t="str">
        <f aca="false">"demo_parent_"&amp;_!A189</f>
        <v>demo_parent_10188</v>
      </c>
      <c r="E207" s="23" t="str">
        <f aca="false">IF(RANDBETWEEN(0,1),"","TRUE")</f>
        <v>TRUE</v>
      </c>
      <c r="F207" s="21" t="str">
        <f aca="false">IF(E207="TRUE","",VLOOKUP(RANDBETWEEN(1,1041),namelist!$H:$I,2,0) &amp;" "&amp;RANDBETWEEN(1,100))</f>
        <v/>
      </c>
      <c r="G207" s="22"/>
      <c r="H207" s="24" t="str">
        <f aca="false">IF(E207="TRUE","",VLOOKUP(RANDBETWEEN(1,9724),namelist!$R:$T,2,1))</f>
        <v/>
      </c>
      <c r="I207" s="21" t="str">
        <f aca="false">_xlfn.IFNA(VLOOKUP(H207,namelist!S:T,2,0),"")</f>
        <v/>
      </c>
      <c r="J207" s="27" t="str">
        <f aca="false">_xlfn.IFNA(VLOOKUP(K207,res_countries!B:C,2,0),"")</f>
        <v/>
      </c>
      <c r="K207" s="21" t="str">
        <f aca="false">IF(E207="TRUE","","Sverige")</f>
        <v/>
      </c>
      <c r="L207" s="21" t="str">
        <f aca="false">IF(E207="TRUE","",0&amp;RANDBETWEEN(8,8)&amp;"-"&amp;RANDBETWEEN(1,9)&amp;RANDBETWEEN(0,9)&amp;RANDBETWEEN(0,9)&amp;" "&amp;RANDBETWEEN(0,9)&amp;RANDBETWEEN(0,9)&amp;" "&amp;RANDBETWEEN(0,9)&amp;RANDBETWEEN(0,9))</f>
        <v/>
      </c>
      <c r="M207" s="21" t="str">
        <f aca="false">IF(E207="TRUE","","+46.7"&amp;RANDBETWEEN(0,9)&amp;RANDBETWEEN(0,9)&amp;RANDBETWEEN(0,9)&amp;RANDBETWEEN(0,9)&amp;RANDBETWEEN(0,9)&amp;RANDBETWEEN(0,9)&amp;RANDBETWEEN(0,9))</f>
        <v/>
      </c>
      <c r="O207" s="22" t="n">
        <f aca="false">FALSE()</f>
        <v>0</v>
      </c>
    </row>
    <row r="208" customFormat="false" ht="15" hidden="false" customHeight="false" outlineLevel="0" collapsed="false">
      <c r="A208" s="22" t="str">
        <f aca="false">"demo_cct_delvryadr_"&amp;_!A207</f>
        <v>demo_cct_delvryadr_10206</v>
      </c>
      <c r="B208" s="32" t="s">
        <v>15105</v>
      </c>
      <c r="C208" s="32"/>
      <c r="D208" s="30" t="str">
        <f aca="false">"demo_parent_"&amp;_!A190</f>
        <v>demo_parent_10189</v>
      </c>
      <c r="E208" s="23" t="str">
        <f aca="false">IF(RANDBETWEEN(0,1),"","TRUE")</f>
        <v>TRUE</v>
      </c>
      <c r="F208" s="21" t="str">
        <f aca="false">IF(E208="TRUE","",VLOOKUP(RANDBETWEEN(1,1041),namelist!$H:$I,2,0) &amp;" "&amp;RANDBETWEEN(1,100))</f>
        <v/>
      </c>
      <c r="G208" s="22"/>
      <c r="H208" s="24" t="str">
        <f aca="false">IF(E208="TRUE","",VLOOKUP(RANDBETWEEN(1,9724),namelist!$R:$T,2,1))</f>
        <v/>
      </c>
      <c r="I208" s="21" t="str">
        <f aca="false">_xlfn.IFNA(VLOOKUP(H208,namelist!S:T,2,0),"")</f>
        <v/>
      </c>
      <c r="J208" s="27" t="str">
        <f aca="false">_xlfn.IFNA(VLOOKUP(K208,res_countries!B:C,2,0),"")</f>
        <v/>
      </c>
      <c r="K208" s="21" t="str">
        <f aca="false">IF(E208="TRUE","","Sverige")</f>
        <v/>
      </c>
      <c r="L208" s="21" t="str">
        <f aca="false">IF(E208="TRUE","",0&amp;RANDBETWEEN(8,8)&amp;"-"&amp;RANDBETWEEN(1,9)&amp;RANDBETWEEN(0,9)&amp;RANDBETWEEN(0,9)&amp;" "&amp;RANDBETWEEN(0,9)&amp;RANDBETWEEN(0,9)&amp;" "&amp;RANDBETWEEN(0,9)&amp;RANDBETWEEN(0,9))</f>
        <v/>
      </c>
      <c r="M208" s="21" t="str">
        <f aca="false">IF(E208="TRUE","","+46.7"&amp;RANDBETWEEN(0,9)&amp;RANDBETWEEN(0,9)&amp;RANDBETWEEN(0,9)&amp;RANDBETWEEN(0,9)&amp;RANDBETWEEN(0,9)&amp;RANDBETWEEN(0,9)&amp;RANDBETWEEN(0,9))</f>
        <v/>
      </c>
      <c r="O208" s="22" t="n">
        <f aca="false">FALSE()</f>
        <v>0</v>
      </c>
    </row>
    <row r="209" customFormat="false" ht="15" hidden="false" customHeight="false" outlineLevel="0" collapsed="false">
      <c r="A209" s="22" t="str">
        <f aca="false">"demo_cct_delvryadr_"&amp;_!A208</f>
        <v>demo_cct_delvryadr_10207</v>
      </c>
      <c r="B209" s="32" t="s">
        <v>15105</v>
      </c>
      <c r="C209" s="32"/>
      <c r="D209" s="30" t="str">
        <f aca="false">"demo_parent_"&amp;_!A191</f>
        <v>demo_parent_10190</v>
      </c>
      <c r="E209" s="23" t="str">
        <f aca="false">IF(RANDBETWEEN(0,1),"","TRUE")</f>
        <v>TRUE</v>
      </c>
      <c r="F209" s="21" t="str">
        <f aca="false">IF(E209="TRUE","",VLOOKUP(RANDBETWEEN(1,1041),namelist!$H:$I,2,0) &amp;" "&amp;RANDBETWEEN(1,100))</f>
        <v/>
      </c>
      <c r="G209" s="22"/>
      <c r="H209" s="24" t="str">
        <f aca="false">IF(E209="TRUE","",VLOOKUP(RANDBETWEEN(1,9724),namelist!$R:$T,2,1))</f>
        <v/>
      </c>
      <c r="I209" s="21" t="str">
        <f aca="false">_xlfn.IFNA(VLOOKUP(H209,namelist!S:T,2,0),"")</f>
        <v/>
      </c>
      <c r="J209" s="27" t="str">
        <f aca="false">_xlfn.IFNA(VLOOKUP(K209,res_countries!B:C,2,0),"")</f>
        <v/>
      </c>
      <c r="K209" s="21" t="str">
        <f aca="false">IF(E209="TRUE","","Sverige")</f>
        <v/>
      </c>
      <c r="L209" s="21" t="str">
        <f aca="false">IF(E209="TRUE","",0&amp;RANDBETWEEN(8,8)&amp;"-"&amp;RANDBETWEEN(1,9)&amp;RANDBETWEEN(0,9)&amp;RANDBETWEEN(0,9)&amp;" "&amp;RANDBETWEEN(0,9)&amp;RANDBETWEEN(0,9)&amp;" "&amp;RANDBETWEEN(0,9)&amp;RANDBETWEEN(0,9))</f>
        <v/>
      </c>
      <c r="M209" s="21" t="str">
        <f aca="false">IF(E209="TRUE","","+46.7"&amp;RANDBETWEEN(0,9)&amp;RANDBETWEEN(0,9)&amp;RANDBETWEEN(0,9)&amp;RANDBETWEEN(0,9)&amp;RANDBETWEEN(0,9)&amp;RANDBETWEEN(0,9)&amp;RANDBETWEEN(0,9))</f>
        <v/>
      </c>
      <c r="O209" s="22" t="n">
        <f aca="false">FALSE()</f>
        <v>0</v>
      </c>
    </row>
    <row r="210" customFormat="false" ht="15" hidden="false" customHeight="false" outlineLevel="0" collapsed="false">
      <c r="A210" s="22" t="str">
        <f aca="false">"demo_cct_delvryadr_"&amp;_!A209</f>
        <v>demo_cct_delvryadr_10208</v>
      </c>
      <c r="B210" s="32" t="s">
        <v>15105</v>
      </c>
      <c r="C210" s="32"/>
      <c r="D210" s="30" t="str">
        <f aca="false">"demo_parent_"&amp;_!A192</f>
        <v>demo_parent_10191</v>
      </c>
      <c r="E210" s="23" t="str">
        <f aca="false">IF(RANDBETWEEN(0,1),"","TRUE")</f>
        <v/>
      </c>
      <c r="F210" s="21" t="str">
        <f aca="false">IF(E210="TRUE","",VLOOKUP(RANDBETWEEN(1,1041),namelist!$H:$I,2,0) &amp;" "&amp;RANDBETWEEN(1,100))</f>
        <v>Borgargatan 91</v>
      </c>
      <c r="G210" s="22"/>
      <c r="H210" s="24" t="n">
        <f aca="false">IF(E210="TRUE","",VLOOKUP(RANDBETWEEN(1,9724),namelist!$R:$T,2,1))</f>
        <v>44237</v>
      </c>
      <c r="I210" s="21" t="str">
        <f aca="false">_xlfn.IFNA(VLOOKUP(H210,namelist!S:T,2,0),"")</f>
        <v>KUNGÄLV             </v>
      </c>
      <c r="J210" s="27" t="str">
        <f aca="false">_xlfn.IFNA(VLOOKUP(K210,res_countries!B:C,2,0),"")</f>
        <v>base.se</v>
      </c>
      <c r="K210" s="21" t="str">
        <f aca="false">IF(E210="TRUE","","Sverige")</f>
        <v>Sverige</v>
      </c>
      <c r="L210" s="21" t="str">
        <f aca="false">IF(E210="TRUE","",0&amp;RANDBETWEEN(8,8)&amp;"-"&amp;RANDBETWEEN(1,9)&amp;RANDBETWEEN(0,9)&amp;RANDBETWEEN(0,9)&amp;" "&amp;RANDBETWEEN(0,9)&amp;RANDBETWEEN(0,9)&amp;" "&amp;RANDBETWEEN(0,9)&amp;RANDBETWEEN(0,9))</f>
        <v>08-285 56 90</v>
      </c>
      <c r="M210" s="21" t="str">
        <f aca="false">IF(E210="TRUE","","+46.7"&amp;RANDBETWEEN(0,9)&amp;RANDBETWEEN(0,9)&amp;RANDBETWEEN(0,9)&amp;RANDBETWEEN(0,9)&amp;RANDBETWEEN(0,9)&amp;RANDBETWEEN(0,9)&amp;RANDBETWEEN(0,9))</f>
        <v>+46.74724138</v>
      </c>
      <c r="O210" s="22" t="n">
        <f aca="false">FALSE()</f>
        <v>0</v>
      </c>
    </row>
    <row r="211" customFormat="false" ht="15" hidden="false" customHeight="false" outlineLevel="0" collapsed="false">
      <c r="A211" s="22" t="str">
        <f aca="false">"demo_cct_delvryadr_"&amp;_!A210</f>
        <v>demo_cct_delvryadr_10209</v>
      </c>
      <c r="B211" s="32" t="s">
        <v>15105</v>
      </c>
      <c r="C211" s="32"/>
      <c r="D211" s="30" t="str">
        <f aca="false">"demo_parent_"&amp;_!A193</f>
        <v>demo_parent_10192</v>
      </c>
      <c r="E211" s="23" t="str">
        <f aca="false">IF(RANDBETWEEN(0,1),"","TRUE")</f>
        <v/>
      </c>
      <c r="F211" s="21" t="str">
        <f aca="false">IF(E211="TRUE","",VLOOKUP(RANDBETWEEN(1,1041),namelist!$H:$I,2,0) &amp;" "&amp;RANDBETWEEN(1,100))</f>
        <v>Katarina Kyrkobacke 46</v>
      </c>
      <c r="G211" s="22"/>
      <c r="H211" s="24" t="n">
        <f aca="false">IF(E211="TRUE","",VLOOKUP(RANDBETWEEN(1,9724),namelist!$R:$T,2,1))</f>
        <v>78465</v>
      </c>
      <c r="I211" s="21" t="str">
        <f aca="false">_xlfn.IFNA(VLOOKUP(H211,namelist!S:T,2,0),"")</f>
        <v>BORLÄNGE            </v>
      </c>
      <c r="J211" s="27" t="str">
        <f aca="false">_xlfn.IFNA(VLOOKUP(K211,res_countries!B:C,2,0),"")</f>
        <v>base.se</v>
      </c>
      <c r="K211" s="21" t="str">
        <f aca="false">IF(E211="TRUE","","Sverige")</f>
        <v>Sverige</v>
      </c>
      <c r="L211" s="21" t="str">
        <f aca="false">IF(E211="TRUE","",0&amp;RANDBETWEEN(8,8)&amp;"-"&amp;RANDBETWEEN(1,9)&amp;RANDBETWEEN(0,9)&amp;RANDBETWEEN(0,9)&amp;" "&amp;RANDBETWEEN(0,9)&amp;RANDBETWEEN(0,9)&amp;" "&amp;RANDBETWEEN(0,9)&amp;RANDBETWEEN(0,9))</f>
        <v>08-321 13 18</v>
      </c>
      <c r="M211" s="21" t="str">
        <f aca="false">IF(E211="TRUE","","+46.7"&amp;RANDBETWEEN(0,9)&amp;RANDBETWEEN(0,9)&amp;RANDBETWEEN(0,9)&amp;RANDBETWEEN(0,9)&amp;RANDBETWEEN(0,9)&amp;RANDBETWEEN(0,9)&amp;RANDBETWEEN(0,9))</f>
        <v>+46.71294745</v>
      </c>
      <c r="O211" s="22" t="n">
        <f aca="false">FALSE()</f>
        <v>0</v>
      </c>
    </row>
    <row r="212" customFormat="false" ht="15" hidden="false" customHeight="false" outlineLevel="0" collapsed="false">
      <c r="A212" s="22" t="str">
        <f aca="false">"demo_cct_delvryadr_"&amp;_!A211</f>
        <v>demo_cct_delvryadr_10210</v>
      </c>
      <c r="B212" s="32" t="s">
        <v>15105</v>
      </c>
      <c r="C212" s="32"/>
      <c r="D212" s="30" t="str">
        <f aca="false">"demo_parent_"&amp;_!A194</f>
        <v>demo_parent_10193</v>
      </c>
      <c r="E212" s="23" t="str">
        <f aca="false">IF(RANDBETWEEN(0,1),"","TRUE")</f>
        <v/>
      </c>
      <c r="F212" s="21" t="str">
        <f aca="false">IF(E212="TRUE","",VLOOKUP(RANDBETWEEN(1,1041),namelist!$H:$I,2,0) &amp;" "&amp;RANDBETWEEN(1,100))</f>
        <v>Klara Västra Kyrkogata 31</v>
      </c>
      <c r="G212" s="22"/>
      <c r="H212" s="24" t="n">
        <f aca="false">IF(E212="TRUE","",VLOOKUP(RANDBETWEEN(1,9724),namelist!$R:$T,2,1))</f>
        <v>15256</v>
      </c>
      <c r="I212" s="21" t="str">
        <f aca="false">_xlfn.IFNA(VLOOKUP(H212,namelist!S:T,2,0),"")</f>
        <v>SÖDERTÄLJE          </v>
      </c>
      <c r="J212" s="27" t="str">
        <f aca="false">_xlfn.IFNA(VLOOKUP(K212,res_countries!B:C,2,0),"")</f>
        <v>base.se</v>
      </c>
      <c r="K212" s="21" t="str">
        <f aca="false">IF(E212="TRUE","","Sverige")</f>
        <v>Sverige</v>
      </c>
      <c r="L212" s="21" t="str">
        <f aca="false">IF(E212="TRUE","",0&amp;RANDBETWEEN(8,8)&amp;"-"&amp;RANDBETWEEN(1,9)&amp;RANDBETWEEN(0,9)&amp;RANDBETWEEN(0,9)&amp;" "&amp;RANDBETWEEN(0,9)&amp;RANDBETWEEN(0,9)&amp;" "&amp;RANDBETWEEN(0,9)&amp;RANDBETWEEN(0,9))</f>
        <v>08-752 03 19</v>
      </c>
      <c r="M212" s="21" t="str">
        <f aca="false">IF(E212="TRUE","","+46.7"&amp;RANDBETWEEN(0,9)&amp;RANDBETWEEN(0,9)&amp;RANDBETWEEN(0,9)&amp;RANDBETWEEN(0,9)&amp;RANDBETWEEN(0,9)&amp;RANDBETWEEN(0,9)&amp;RANDBETWEEN(0,9))</f>
        <v>+46.70030832</v>
      </c>
      <c r="O212" s="22" t="n">
        <f aca="false">FALSE()</f>
        <v>0</v>
      </c>
    </row>
    <row r="213" customFormat="false" ht="15" hidden="false" customHeight="false" outlineLevel="0" collapsed="false">
      <c r="A213" s="22" t="str">
        <f aca="false">"demo_cct_delvryadr_"&amp;_!A212</f>
        <v>demo_cct_delvryadr_10211</v>
      </c>
      <c r="B213" s="32" t="s">
        <v>15105</v>
      </c>
      <c r="C213" s="32"/>
      <c r="D213" s="30" t="str">
        <f aca="false">"demo_parent_"&amp;_!A195</f>
        <v>demo_parent_10194</v>
      </c>
      <c r="E213" s="23" t="str">
        <f aca="false">IF(RANDBETWEEN(0,1),"","TRUE")</f>
        <v>TRUE</v>
      </c>
      <c r="F213" s="21" t="str">
        <f aca="false">IF(E213="TRUE","",VLOOKUP(RANDBETWEEN(1,1041),namelist!$H:$I,2,0) &amp;" "&amp;RANDBETWEEN(1,100))</f>
        <v/>
      </c>
      <c r="G213" s="22"/>
      <c r="H213" s="24" t="str">
        <f aca="false">IF(E213="TRUE","",VLOOKUP(RANDBETWEEN(1,9724),namelist!$R:$T,2,1))</f>
        <v/>
      </c>
      <c r="I213" s="21" t="str">
        <f aca="false">_xlfn.IFNA(VLOOKUP(H213,namelist!S:T,2,0),"")</f>
        <v/>
      </c>
      <c r="J213" s="27" t="str">
        <f aca="false">_xlfn.IFNA(VLOOKUP(K213,res_countries!B:C,2,0),"")</f>
        <v/>
      </c>
      <c r="K213" s="21" t="str">
        <f aca="false">IF(E213="TRUE","","Sverige")</f>
        <v/>
      </c>
      <c r="L213" s="21" t="str">
        <f aca="false">IF(E213="TRUE","",0&amp;RANDBETWEEN(8,8)&amp;"-"&amp;RANDBETWEEN(1,9)&amp;RANDBETWEEN(0,9)&amp;RANDBETWEEN(0,9)&amp;" "&amp;RANDBETWEEN(0,9)&amp;RANDBETWEEN(0,9)&amp;" "&amp;RANDBETWEEN(0,9)&amp;RANDBETWEEN(0,9))</f>
        <v/>
      </c>
      <c r="M213" s="21" t="str">
        <f aca="false">IF(E213="TRUE","","+46.7"&amp;RANDBETWEEN(0,9)&amp;RANDBETWEEN(0,9)&amp;RANDBETWEEN(0,9)&amp;RANDBETWEEN(0,9)&amp;RANDBETWEEN(0,9)&amp;RANDBETWEEN(0,9)&amp;RANDBETWEEN(0,9))</f>
        <v/>
      </c>
      <c r="O213" s="22" t="n">
        <f aca="false">FALSE()</f>
        <v>0</v>
      </c>
    </row>
    <row r="214" customFormat="false" ht="15" hidden="false" customHeight="false" outlineLevel="0" collapsed="false">
      <c r="A214" s="22" t="str">
        <f aca="false">"demo_cct_delvryadr_"&amp;_!A213</f>
        <v>demo_cct_delvryadr_10212</v>
      </c>
      <c r="B214" s="32" t="s">
        <v>15105</v>
      </c>
      <c r="C214" s="32"/>
      <c r="D214" s="30" t="str">
        <f aca="false">"demo_parent_"&amp;_!A196</f>
        <v>demo_parent_10195</v>
      </c>
      <c r="E214" s="23" t="str">
        <f aca="false">IF(RANDBETWEEN(0,1),"","TRUE")</f>
        <v/>
      </c>
      <c r="F214" s="21" t="str">
        <f aca="false">IF(E214="TRUE","",VLOOKUP(RANDBETWEEN(1,1041),namelist!$H:$I,2,0) &amp;" "&amp;RANDBETWEEN(1,100))</f>
        <v>Segelbåtsvägen 81</v>
      </c>
      <c r="G214" s="22"/>
      <c r="H214" s="24" t="n">
        <f aca="false">IF(E214="TRUE","",VLOOKUP(RANDBETWEEN(1,9724),namelist!$R:$T,2,1))</f>
        <v>43642</v>
      </c>
      <c r="I214" s="21" t="str">
        <f aca="false">_xlfn.IFNA(VLOOKUP(H214,namelist!S:T,2,0),"")</f>
        <v>ASKIM               </v>
      </c>
      <c r="J214" s="27" t="str">
        <f aca="false">_xlfn.IFNA(VLOOKUP(K214,res_countries!B:C,2,0),"")</f>
        <v>base.se</v>
      </c>
      <c r="K214" s="21" t="str">
        <f aca="false">IF(E214="TRUE","","Sverige")</f>
        <v>Sverige</v>
      </c>
      <c r="L214" s="21" t="str">
        <f aca="false">IF(E214="TRUE","",0&amp;RANDBETWEEN(8,8)&amp;"-"&amp;RANDBETWEEN(1,9)&amp;RANDBETWEEN(0,9)&amp;RANDBETWEEN(0,9)&amp;" "&amp;RANDBETWEEN(0,9)&amp;RANDBETWEEN(0,9)&amp;" "&amp;RANDBETWEEN(0,9)&amp;RANDBETWEEN(0,9))</f>
        <v>08-468 59 55</v>
      </c>
      <c r="M214" s="21" t="str">
        <f aca="false">IF(E214="TRUE","","+46.7"&amp;RANDBETWEEN(0,9)&amp;RANDBETWEEN(0,9)&amp;RANDBETWEEN(0,9)&amp;RANDBETWEEN(0,9)&amp;RANDBETWEEN(0,9)&amp;RANDBETWEEN(0,9)&amp;RANDBETWEEN(0,9))</f>
        <v>+46.71466167</v>
      </c>
      <c r="O214" s="22" t="n">
        <f aca="false">FALSE()</f>
        <v>0</v>
      </c>
    </row>
    <row r="215" customFormat="false" ht="15" hidden="false" customHeight="false" outlineLevel="0" collapsed="false">
      <c r="A215" s="22" t="str">
        <f aca="false">"demo_cct_delvryadr_"&amp;_!A214</f>
        <v>demo_cct_delvryadr_10213</v>
      </c>
      <c r="B215" s="32" t="s">
        <v>15105</v>
      </c>
      <c r="C215" s="32"/>
      <c r="D215" s="30" t="str">
        <f aca="false">"demo_parent_"&amp;_!A197</f>
        <v>demo_parent_10196</v>
      </c>
      <c r="E215" s="23" t="str">
        <f aca="false">IF(RANDBETWEEN(0,1),"","TRUE")</f>
        <v>TRUE</v>
      </c>
      <c r="F215" s="21" t="str">
        <f aca="false">IF(E215="TRUE","",VLOOKUP(RANDBETWEEN(1,1041),namelist!$H:$I,2,0) &amp;" "&amp;RANDBETWEEN(1,100))</f>
        <v/>
      </c>
      <c r="G215" s="22"/>
      <c r="H215" s="24" t="str">
        <f aca="false">IF(E215="TRUE","",VLOOKUP(RANDBETWEEN(1,9724),namelist!$R:$T,2,1))</f>
        <v/>
      </c>
      <c r="I215" s="21" t="str">
        <f aca="false">_xlfn.IFNA(VLOOKUP(H215,namelist!S:T,2,0),"")</f>
        <v/>
      </c>
      <c r="J215" s="27" t="str">
        <f aca="false">_xlfn.IFNA(VLOOKUP(K215,res_countries!B:C,2,0),"")</f>
        <v/>
      </c>
      <c r="K215" s="21" t="str">
        <f aca="false">IF(E215="TRUE","","Sverige")</f>
        <v/>
      </c>
      <c r="L215" s="21" t="str">
        <f aca="false">IF(E215="TRUE","",0&amp;RANDBETWEEN(8,8)&amp;"-"&amp;RANDBETWEEN(1,9)&amp;RANDBETWEEN(0,9)&amp;RANDBETWEEN(0,9)&amp;" "&amp;RANDBETWEEN(0,9)&amp;RANDBETWEEN(0,9)&amp;" "&amp;RANDBETWEEN(0,9)&amp;RANDBETWEEN(0,9))</f>
        <v/>
      </c>
      <c r="M215" s="21" t="str">
        <f aca="false">IF(E215="TRUE","","+46.7"&amp;RANDBETWEEN(0,9)&amp;RANDBETWEEN(0,9)&amp;RANDBETWEEN(0,9)&amp;RANDBETWEEN(0,9)&amp;RANDBETWEEN(0,9)&amp;RANDBETWEEN(0,9)&amp;RANDBETWEEN(0,9))</f>
        <v/>
      </c>
      <c r="O215" s="22" t="n">
        <f aca="false">FALSE()</f>
        <v>0</v>
      </c>
    </row>
    <row r="216" customFormat="false" ht="15" hidden="false" customHeight="false" outlineLevel="0" collapsed="false">
      <c r="A216" s="22" t="str">
        <f aca="false">"demo_cct_delvryadr_"&amp;_!A215</f>
        <v>demo_cct_delvryadr_10214</v>
      </c>
      <c r="B216" s="32" t="s">
        <v>15105</v>
      </c>
      <c r="C216" s="32"/>
      <c r="D216" s="30" t="str">
        <f aca="false">"demo_parent_"&amp;_!A198</f>
        <v>demo_parent_10197</v>
      </c>
      <c r="E216" s="23" t="str">
        <f aca="false">IF(RANDBETWEEN(0,1),"","TRUE")</f>
        <v>TRUE</v>
      </c>
      <c r="F216" s="21" t="str">
        <f aca="false">IF(E216="TRUE","",VLOOKUP(RANDBETWEEN(1,1041),namelist!$H:$I,2,0) &amp;" "&amp;RANDBETWEEN(1,100))</f>
        <v/>
      </c>
      <c r="G216" s="22"/>
      <c r="H216" s="24" t="str">
        <f aca="false">IF(E216="TRUE","",VLOOKUP(RANDBETWEEN(1,9724),namelist!$R:$T,2,1))</f>
        <v/>
      </c>
      <c r="I216" s="21" t="str">
        <f aca="false">_xlfn.IFNA(VLOOKUP(H216,namelist!S:T,2,0),"")</f>
        <v/>
      </c>
      <c r="J216" s="27" t="str">
        <f aca="false">_xlfn.IFNA(VLOOKUP(K216,res_countries!B:C,2,0),"")</f>
        <v/>
      </c>
      <c r="K216" s="21" t="str">
        <f aca="false">IF(E216="TRUE","","Sverige")</f>
        <v/>
      </c>
      <c r="L216" s="21" t="str">
        <f aca="false">IF(E216="TRUE","",0&amp;RANDBETWEEN(8,8)&amp;"-"&amp;RANDBETWEEN(1,9)&amp;RANDBETWEEN(0,9)&amp;RANDBETWEEN(0,9)&amp;" "&amp;RANDBETWEEN(0,9)&amp;RANDBETWEEN(0,9)&amp;" "&amp;RANDBETWEEN(0,9)&amp;RANDBETWEEN(0,9))</f>
        <v/>
      </c>
      <c r="M216" s="21" t="str">
        <f aca="false">IF(E216="TRUE","","+46.7"&amp;RANDBETWEEN(0,9)&amp;RANDBETWEEN(0,9)&amp;RANDBETWEEN(0,9)&amp;RANDBETWEEN(0,9)&amp;RANDBETWEEN(0,9)&amp;RANDBETWEEN(0,9)&amp;RANDBETWEEN(0,9))</f>
        <v/>
      </c>
      <c r="O216" s="22" t="n">
        <f aca="false">FALSE()</f>
        <v>0</v>
      </c>
    </row>
    <row r="217" customFormat="false" ht="15" hidden="false" customHeight="false" outlineLevel="0" collapsed="false">
      <c r="A217" s="22" t="str">
        <f aca="false">"demo_cct_delvryadr_"&amp;_!A216</f>
        <v>demo_cct_delvryadr_10215</v>
      </c>
      <c r="B217" s="32" t="s">
        <v>15105</v>
      </c>
      <c r="C217" s="32"/>
      <c r="D217" s="30" t="str">
        <f aca="false">"demo_parent_"&amp;_!A199</f>
        <v>demo_parent_10198</v>
      </c>
      <c r="E217" s="23" t="str">
        <f aca="false">IF(RANDBETWEEN(0,1),"","TRUE")</f>
        <v>TRUE</v>
      </c>
      <c r="F217" s="21" t="str">
        <f aca="false">IF(E217="TRUE","",VLOOKUP(RANDBETWEEN(1,1041),namelist!$H:$I,2,0) &amp;" "&amp;RANDBETWEEN(1,100))</f>
        <v/>
      </c>
      <c r="G217" s="22"/>
      <c r="H217" s="24" t="str">
        <f aca="false">IF(E217="TRUE","",VLOOKUP(RANDBETWEEN(1,9724),namelist!$R:$T,2,1))</f>
        <v/>
      </c>
      <c r="I217" s="21" t="str">
        <f aca="false">_xlfn.IFNA(VLOOKUP(H217,namelist!S:T,2,0),"")</f>
        <v/>
      </c>
      <c r="J217" s="27" t="str">
        <f aca="false">_xlfn.IFNA(VLOOKUP(K217,res_countries!B:C,2,0),"")</f>
        <v/>
      </c>
      <c r="K217" s="21" t="str">
        <f aca="false">IF(E217="TRUE","","Sverige")</f>
        <v/>
      </c>
      <c r="L217" s="21" t="str">
        <f aca="false">IF(E217="TRUE","",0&amp;RANDBETWEEN(8,8)&amp;"-"&amp;RANDBETWEEN(1,9)&amp;RANDBETWEEN(0,9)&amp;RANDBETWEEN(0,9)&amp;" "&amp;RANDBETWEEN(0,9)&amp;RANDBETWEEN(0,9)&amp;" "&amp;RANDBETWEEN(0,9)&amp;RANDBETWEEN(0,9))</f>
        <v/>
      </c>
      <c r="M217" s="21" t="str">
        <f aca="false">IF(E217="TRUE","","+46.7"&amp;RANDBETWEEN(0,9)&amp;RANDBETWEEN(0,9)&amp;RANDBETWEEN(0,9)&amp;RANDBETWEEN(0,9)&amp;RANDBETWEEN(0,9)&amp;RANDBETWEEN(0,9)&amp;RANDBETWEEN(0,9))</f>
        <v/>
      </c>
      <c r="O217" s="22" t="n">
        <f aca="false">FALSE()</f>
        <v>0</v>
      </c>
    </row>
    <row r="218" customFormat="false" ht="15" hidden="false" customHeight="false" outlineLevel="0" collapsed="false">
      <c r="A218" s="22" t="str">
        <f aca="false">"demo_cct_delvryadr_"&amp;_!A217</f>
        <v>demo_cct_delvryadr_10216</v>
      </c>
      <c r="B218" s="32" t="s">
        <v>15105</v>
      </c>
      <c r="C218" s="32"/>
      <c r="D218" s="30" t="str">
        <f aca="false">"demo_parent_"&amp;_!A200</f>
        <v>demo_parent_10199</v>
      </c>
      <c r="E218" s="23" t="str">
        <f aca="false">IF(RANDBETWEEN(0,1),"","TRUE")</f>
        <v>TRUE</v>
      </c>
      <c r="F218" s="21" t="str">
        <f aca="false">IF(E218="TRUE","",VLOOKUP(RANDBETWEEN(1,1041),namelist!$H:$I,2,0) &amp;" "&amp;RANDBETWEEN(1,100))</f>
        <v/>
      </c>
      <c r="G218" s="22"/>
      <c r="H218" s="24" t="str">
        <f aca="false">IF(E218="TRUE","",VLOOKUP(RANDBETWEEN(1,9724),namelist!$R:$T,2,1))</f>
        <v/>
      </c>
      <c r="I218" s="21" t="str">
        <f aca="false">_xlfn.IFNA(VLOOKUP(H218,namelist!S:T,2,0),"")</f>
        <v/>
      </c>
      <c r="J218" s="27" t="str">
        <f aca="false">_xlfn.IFNA(VLOOKUP(K218,res_countries!B:C,2,0),"")</f>
        <v/>
      </c>
      <c r="K218" s="21" t="str">
        <f aca="false">IF(E218="TRUE","","Sverige")</f>
        <v/>
      </c>
      <c r="L218" s="21" t="str">
        <f aca="false">IF(E218="TRUE","",0&amp;RANDBETWEEN(8,8)&amp;"-"&amp;RANDBETWEEN(1,9)&amp;RANDBETWEEN(0,9)&amp;RANDBETWEEN(0,9)&amp;" "&amp;RANDBETWEEN(0,9)&amp;RANDBETWEEN(0,9)&amp;" "&amp;RANDBETWEEN(0,9)&amp;RANDBETWEEN(0,9))</f>
        <v/>
      </c>
      <c r="M218" s="21" t="str">
        <f aca="false">IF(E218="TRUE","","+46.7"&amp;RANDBETWEEN(0,9)&amp;RANDBETWEEN(0,9)&amp;RANDBETWEEN(0,9)&amp;RANDBETWEEN(0,9)&amp;RANDBETWEEN(0,9)&amp;RANDBETWEEN(0,9)&amp;RANDBETWEEN(0,9))</f>
        <v/>
      </c>
      <c r="O218" s="22" t="n">
        <f aca="false">FALSE()</f>
        <v>0</v>
      </c>
    </row>
    <row r="219" customFormat="false" ht="15" hidden="false" customHeight="false" outlineLevel="0" collapsed="false">
      <c r="A219" s="22" t="str">
        <f aca="false">"demo_cct_delvryadr_"&amp;_!A218</f>
        <v>demo_cct_delvryadr_10217</v>
      </c>
      <c r="B219" s="32" t="s">
        <v>15105</v>
      </c>
      <c r="C219" s="32"/>
      <c r="D219" s="30" t="str">
        <f aca="false">"demo_parent_"&amp;_!A201</f>
        <v>demo_parent_10200</v>
      </c>
      <c r="E219" s="23" t="str">
        <f aca="false">IF(RANDBETWEEN(0,1),"","TRUE")</f>
        <v/>
      </c>
      <c r="F219" s="21" t="str">
        <f aca="false">IF(E219="TRUE","",VLOOKUP(RANDBETWEEN(1,1041),namelist!$H:$I,2,0) &amp;" "&amp;RANDBETWEEN(1,100))</f>
        <v>Breda Gatan 61</v>
      </c>
      <c r="G219" s="22"/>
      <c r="H219" s="24" t="n">
        <f aca="false">IF(E219="TRUE","",VLOOKUP(RANDBETWEEN(1,9724),namelist!$R:$T,2,1))</f>
        <v>43366</v>
      </c>
      <c r="I219" s="21" t="str">
        <f aca="false">_xlfn.IFNA(VLOOKUP(H219,namelist!S:T,2,0),"")</f>
        <v>SÄVEDALEN           </v>
      </c>
      <c r="J219" s="27" t="str">
        <f aca="false">_xlfn.IFNA(VLOOKUP(K219,res_countries!B:C,2,0),"")</f>
        <v>base.se</v>
      </c>
      <c r="K219" s="21" t="str">
        <f aca="false">IF(E219="TRUE","","Sverige")</f>
        <v>Sverige</v>
      </c>
      <c r="L219" s="21" t="str">
        <f aca="false">IF(E219="TRUE","",0&amp;RANDBETWEEN(8,8)&amp;"-"&amp;RANDBETWEEN(1,9)&amp;RANDBETWEEN(0,9)&amp;RANDBETWEEN(0,9)&amp;" "&amp;RANDBETWEEN(0,9)&amp;RANDBETWEEN(0,9)&amp;" "&amp;RANDBETWEEN(0,9)&amp;RANDBETWEEN(0,9))</f>
        <v>08-164 54 80</v>
      </c>
      <c r="M219" s="21" t="str">
        <f aca="false">IF(E219="TRUE","","+46.7"&amp;RANDBETWEEN(0,9)&amp;RANDBETWEEN(0,9)&amp;RANDBETWEEN(0,9)&amp;RANDBETWEEN(0,9)&amp;RANDBETWEEN(0,9)&amp;RANDBETWEEN(0,9)&amp;RANDBETWEEN(0,9))</f>
        <v>+46.79363950</v>
      </c>
      <c r="O219" s="22" t="n">
        <f aca="false">FALSE()</f>
        <v>0</v>
      </c>
    </row>
    <row r="220" customFormat="false" ht="15" hidden="false" customHeight="false" outlineLevel="0" collapsed="false">
      <c r="A220" s="22" t="str">
        <f aca="false">"demo_cct_delvryadr_"&amp;_!A219</f>
        <v>demo_cct_delvryadr_10218</v>
      </c>
      <c r="B220" s="32" t="s">
        <v>15105</v>
      </c>
      <c r="C220" s="32"/>
      <c r="D220" s="30" t="str">
        <f aca="false">"demo_parent_"&amp;_!A202</f>
        <v>demo_parent_10201</v>
      </c>
      <c r="E220" s="23" t="str">
        <f aca="false">IF(RANDBETWEEN(0,1),"","TRUE")</f>
        <v/>
      </c>
      <c r="F220" s="21" t="str">
        <f aca="false">IF(E220="TRUE","",VLOOKUP(RANDBETWEEN(1,1041),namelist!$H:$I,2,0) &amp;" "&amp;RANDBETWEEN(1,100))</f>
        <v>Skomakargatan 26</v>
      </c>
      <c r="G220" s="22"/>
      <c r="H220" s="24" t="n">
        <f aca="false">IF(E220="TRUE","",VLOOKUP(RANDBETWEEN(1,9724),namelist!$R:$T,2,1))</f>
        <v>12945</v>
      </c>
      <c r="I220" s="21" t="str">
        <f aca="false">_xlfn.IFNA(VLOOKUP(H220,namelist!S:T,2,0),"")</f>
        <v>HÄGERSTEN           </v>
      </c>
      <c r="J220" s="27" t="str">
        <f aca="false">_xlfn.IFNA(VLOOKUP(K220,res_countries!B:C,2,0),"")</f>
        <v>base.se</v>
      </c>
      <c r="K220" s="21" t="str">
        <f aca="false">IF(E220="TRUE","","Sverige")</f>
        <v>Sverige</v>
      </c>
      <c r="L220" s="21" t="str">
        <f aca="false">IF(E220="TRUE","",0&amp;RANDBETWEEN(8,8)&amp;"-"&amp;RANDBETWEEN(1,9)&amp;RANDBETWEEN(0,9)&amp;RANDBETWEEN(0,9)&amp;" "&amp;RANDBETWEEN(0,9)&amp;RANDBETWEEN(0,9)&amp;" "&amp;RANDBETWEEN(0,9)&amp;RANDBETWEEN(0,9))</f>
        <v>08-895 93 87</v>
      </c>
      <c r="M220" s="21" t="str">
        <f aca="false">IF(E220="TRUE","","+46.7"&amp;RANDBETWEEN(0,9)&amp;RANDBETWEEN(0,9)&amp;RANDBETWEEN(0,9)&amp;RANDBETWEEN(0,9)&amp;RANDBETWEEN(0,9)&amp;RANDBETWEEN(0,9)&amp;RANDBETWEEN(0,9))</f>
        <v>+46.71875825</v>
      </c>
      <c r="O220" s="22" t="n">
        <f aca="false">FALSE()</f>
        <v>0</v>
      </c>
    </row>
    <row r="221" customFormat="false" ht="15" hidden="false" customHeight="false" outlineLevel="0" collapsed="false">
      <c r="A221" s="22" t="str">
        <f aca="false">"demo_cct_delvryadr_"&amp;_!A220</f>
        <v>demo_cct_delvryadr_10219</v>
      </c>
      <c r="B221" s="32" t="s">
        <v>15105</v>
      </c>
      <c r="C221" s="32"/>
      <c r="D221" s="30" t="str">
        <f aca="false">"demo_parent_"&amp;_!A203</f>
        <v>demo_parent_10202</v>
      </c>
      <c r="E221" s="23" t="str">
        <f aca="false">IF(RANDBETWEEN(0,1),"","TRUE")</f>
        <v/>
      </c>
      <c r="F221" s="21" t="str">
        <f aca="false">IF(E221="TRUE","",VLOOKUP(RANDBETWEEN(1,1041),namelist!$H:$I,2,0) &amp;" "&amp;RANDBETWEEN(1,100))</f>
        <v>Junohällsvägen 83</v>
      </c>
      <c r="G221" s="22"/>
      <c r="H221" s="24" t="n">
        <f aca="false">IF(E221="TRUE","",VLOOKUP(RANDBETWEEN(1,9724),namelist!$R:$T,2,1))</f>
        <v>17150</v>
      </c>
      <c r="I221" s="21" t="str">
        <f aca="false">_xlfn.IFNA(VLOOKUP(H221,namelist!S:T,2,0),"")</f>
        <v>SOLNA               </v>
      </c>
      <c r="J221" s="27" t="str">
        <f aca="false">_xlfn.IFNA(VLOOKUP(K221,res_countries!B:C,2,0),"")</f>
        <v>base.se</v>
      </c>
      <c r="K221" s="21" t="str">
        <f aca="false">IF(E221="TRUE","","Sverige")</f>
        <v>Sverige</v>
      </c>
      <c r="L221" s="21" t="str">
        <f aca="false">IF(E221="TRUE","",0&amp;RANDBETWEEN(8,8)&amp;"-"&amp;RANDBETWEEN(1,9)&amp;RANDBETWEEN(0,9)&amp;RANDBETWEEN(0,9)&amp;" "&amp;RANDBETWEEN(0,9)&amp;RANDBETWEEN(0,9)&amp;" "&amp;RANDBETWEEN(0,9)&amp;RANDBETWEEN(0,9))</f>
        <v>08-442 15 32</v>
      </c>
      <c r="M221" s="21" t="str">
        <f aca="false">IF(E221="TRUE","","+46.7"&amp;RANDBETWEEN(0,9)&amp;RANDBETWEEN(0,9)&amp;RANDBETWEEN(0,9)&amp;RANDBETWEEN(0,9)&amp;RANDBETWEEN(0,9)&amp;RANDBETWEEN(0,9)&amp;RANDBETWEEN(0,9))</f>
        <v>+46.73193026</v>
      </c>
      <c r="O221" s="22" t="n">
        <f aca="false">FALSE()</f>
        <v>0</v>
      </c>
    </row>
    <row r="222" customFormat="false" ht="15" hidden="false" customHeight="false" outlineLevel="0" collapsed="false">
      <c r="A222" s="22" t="str">
        <f aca="false">"demo_cct_delvryadr_"&amp;_!A221</f>
        <v>demo_cct_delvryadr_10220</v>
      </c>
      <c r="B222" s="32" t="s">
        <v>15105</v>
      </c>
      <c r="C222" s="32"/>
      <c r="D222" s="30" t="str">
        <f aca="false">"demo_parent_"&amp;_!A204</f>
        <v>demo_parent_10203</v>
      </c>
      <c r="E222" s="23" t="str">
        <f aca="false">IF(RANDBETWEEN(0,1),"","TRUE")</f>
        <v/>
      </c>
      <c r="F222" s="21" t="str">
        <f aca="false">IF(E222="TRUE","",VLOOKUP(RANDBETWEEN(1,1041),namelist!$H:$I,2,0) &amp;" "&amp;RANDBETWEEN(1,100))</f>
        <v>Separatorgränd 43</v>
      </c>
      <c r="G222" s="22"/>
      <c r="H222" s="24" t="n">
        <f aca="false">IF(E222="TRUE","",VLOOKUP(RANDBETWEEN(1,9724),namelist!$R:$T,2,1))</f>
        <v>33152</v>
      </c>
      <c r="I222" s="21" t="str">
        <f aca="false">_xlfn.IFNA(VLOOKUP(H222,namelist!S:T,2,0),"")</f>
        <v>VÄRNAMO             </v>
      </c>
      <c r="J222" s="27" t="str">
        <f aca="false">_xlfn.IFNA(VLOOKUP(K222,res_countries!B:C,2,0),"")</f>
        <v>base.se</v>
      </c>
      <c r="K222" s="21" t="str">
        <f aca="false">IF(E222="TRUE","","Sverige")</f>
        <v>Sverige</v>
      </c>
      <c r="L222" s="21" t="str">
        <f aca="false">IF(E222="TRUE","",0&amp;RANDBETWEEN(8,8)&amp;"-"&amp;RANDBETWEEN(1,9)&amp;RANDBETWEEN(0,9)&amp;RANDBETWEEN(0,9)&amp;" "&amp;RANDBETWEEN(0,9)&amp;RANDBETWEEN(0,9)&amp;" "&amp;RANDBETWEEN(0,9)&amp;RANDBETWEEN(0,9))</f>
        <v>08-673 17 05</v>
      </c>
      <c r="M222" s="21" t="str">
        <f aca="false">IF(E222="TRUE","","+46.7"&amp;RANDBETWEEN(0,9)&amp;RANDBETWEEN(0,9)&amp;RANDBETWEEN(0,9)&amp;RANDBETWEEN(0,9)&amp;RANDBETWEEN(0,9)&amp;RANDBETWEEN(0,9)&amp;RANDBETWEEN(0,9))</f>
        <v>+46.71014851</v>
      </c>
      <c r="O222" s="22" t="n">
        <f aca="false">FALSE()</f>
        <v>0</v>
      </c>
    </row>
    <row r="223" customFormat="false" ht="15" hidden="false" customHeight="false" outlineLevel="0" collapsed="false">
      <c r="A223" s="22" t="str">
        <f aca="false">"demo_cct_delvryadr_"&amp;_!A222</f>
        <v>demo_cct_delvryadr_10221</v>
      </c>
      <c r="B223" s="32" t="s">
        <v>15105</v>
      </c>
      <c r="C223" s="32"/>
      <c r="D223" s="30" t="str">
        <f aca="false">"demo_parent_"&amp;_!A205</f>
        <v>demo_parent_10204</v>
      </c>
      <c r="E223" s="23" t="str">
        <f aca="false">IF(RANDBETWEEN(0,1),"","TRUE")</f>
        <v>TRUE</v>
      </c>
      <c r="F223" s="21" t="str">
        <f aca="false">IF(E223="TRUE","",VLOOKUP(RANDBETWEEN(1,1041),namelist!$H:$I,2,0) &amp;" "&amp;RANDBETWEEN(1,100))</f>
        <v/>
      </c>
      <c r="G223" s="22"/>
      <c r="H223" s="24" t="str">
        <f aca="false">IF(E223="TRUE","",VLOOKUP(RANDBETWEEN(1,9724),namelist!$R:$T,2,1))</f>
        <v/>
      </c>
      <c r="I223" s="21" t="str">
        <f aca="false">_xlfn.IFNA(VLOOKUP(H223,namelist!S:T,2,0),"")</f>
        <v/>
      </c>
      <c r="J223" s="27" t="str">
        <f aca="false">_xlfn.IFNA(VLOOKUP(K223,res_countries!B:C,2,0),"")</f>
        <v/>
      </c>
      <c r="K223" s="21" t="str">
        <f aca="false">IF(E223="TRUE","","Sverige")</f>
        <v/>
      </c>
      <c r="L223" s="21" t="str">
        <f aca="false">IF(E223="TRUE","",0&amp;RANDBETWEEN(8,8)&amp;"-"&amp;RANDBETWEEN(1,9)&amp;RANDBETWEEN(0,9)&amp;RANDBETWEEN(0,9)&amp;" "&amp;RANDBETWEEN(0,9)&amp;RANDBETWEEN(0,9)&amp;" "&amp;RANDBETWEEN(0,9)&amp;RANDBETWEEN(0,9))</f>
        <v/>
      </c>
      <c r="M223" s="21" t="str">
        <f aca="false">IF(E223="TRUE","","+46.7"&amp;RANDBETWEEN(0,9)&amp;RANDBETWEEN(0,9)&amp;RANDBETWEEN(0,9)&amp;RANDBETWEEN(0,9)&amp;RANDBETWEEN(0,9)&amp;RANDBETWEEN(0,9)&amp;RANDBETWEEN(0,9))</f>
        <v/>
      </c>
      <c r="O223" s="22" t="n">
        <f aca="false">FALSE()</f>
        <v>0</v>
      </c>
    </row>
    <row r="224" customFormat="false" ht="15" hidden="false" customHeight="false" outlineLevel="0" collapsed="false">
      <c r="A224" s="22" t="str">
        <f aca="false">"demo_cct_delvryadr_"&amp;_!A223</f>
        <v>demo_cct_delvryadr_10222</v>
      </c>
      <c r="B224" s="32" t="s">
        <v>15105</v>
      </c>
      <c r="C224" s="32"/>
      <c r="D224" s="30" t="str">
        <f aca="false">"demo_parent_"&amp;_!A206</f>
        <v>demo_parent_10205</v>
      </c>
      <c r="E224" s="23" t="str">
        <f aca="false">IF(RANDBETWEEN(0,1),"","TRUE")</f>
        <v/>
      </c>
      <c r="F224" s="21" t="str">
        <f aca="false">IF(E224="TRUE","",VLOOKUP(RANDBETWEEN(1,1041),namelist!$H:$I,2,0) &amp;" "&amp;RANDBETWEEN(1,100))</f>
        <v>Zinkens Väg 81</v>
      </c>
      <c r="G224" s="22"/>
      <c r="H224" s="24" t="n">
        <f aca="false">IF(E224="TRUE","",VLOOKUP(RANDBETWEEN(1,9724),namelist!$R:$T,2,1))</f>
        <v>54335</v>
      </c>
      <c r="I224" s="21" t="str">
        <f aca="false">_xlfn.IFNA(VLOOKUP(H224,namelist!S:T,2,0),"")</f>
        <v>TIBRO               </v>
      </c>
      <c r="J224" s="27" t="str">
        <f aca="false">_xlfn.IFNA(VLOOKUP(K224,res_countries!B:C,2,0),"")</f>
        <v>base.se</v>
      </c>
      <c r="K224" s="21" t="str">
        <f aca="false">IF(E224="TRUE","","Sverige")</f>
        <v>Sverige</v>
      </c>
      <c r="L224" s="21" t="str">
        <f aca="false">IF(E224="TRUE","",0&amp;RANDBETWEEN(8,8)&amp;"-"&amp;RANDBETWEEN(1,9)&amp;RANDBETWEEN(0,9)&amp;RANDBETWEEN(0,9)&amp;" "&amp;RANDBETWEEN(0,9)&amp;RANDBETWEEN(0,9)&amp;" "&amp;RANDBETWEEN(0,9)&amp;RANDBETWEEN(0,9))</f>
        <v>08-605 32 38</v>
      </c>
      <c r="M224" s="21" t="str">
        <f aca="false">IF(E224="TRUE","","+46.7"&amp;RANDBETWEEN(0,9)&amp;RANDBETWEEN(0,9)&amp;RANDBETWEEN(0,9)&amp;RANDBETWEEN(0,9)&amp;RANDBETWEEN(0,9)&amp;RANDBETWEEN(0,9)&amp;RANDBETWEEN(0,9))</f>
        <v>+46.72757241</v>
      </c>
      <c r="O224" s="22" t="n">
        <f aca="false">FALSE()</f>
        <v>0</v>
      </c>
    </row>
    <row r="225" customFormat="false" ht="15" hidden="false" customHeight="false" outlineLevel="0" collapsed="false">
      <c r="A225" s="22" t="str">
        <f aca="false">"demo_cct_delvryadr_"&amp;_!A224</f>
        <v>demo_cct_delvryadr_10223</v>
      </c>
      <c r="B225" s="32" t="s">
        <v>15105</v>
      </c>
      <c r="C225" s="32"/>
      <c r="D225" s="30" t="str">
        <f aca="false">"demo_parent_"&amp;_!A207</f>
        <v>demo_parent_10206</v>
      </c>
      <c r="E225" s="23" t="str">
        <f aca="false">IF(RANDBETWEEN(0,1),"","TRUE")</f>
        <v/>
      </c>
      <c r="F225" s="21" t="str">
        <f aca="false">IF(E225="TRUE","",VLOOKUP(RANDBETWEEN(1,1041),namelist!$H:$I,2,0) &amp;" "&amp;RANDBETWEEN(1,100))</f>
        <v>Nackagatan 25</v>
      </c>
      <c r="G225" s="22"/>
      <c r="H225" s="24" t="n">
        <f aca="false">IF(E225="TRUE","",VLOOKUP(RANDBETWEEN(1,9724),namelist!$R:$T,2,1))</f>
        <v>82193</v>
      </c>
      <c r="I225" s="21" t="str">
        <f aca="false">_xlfn.IFNA(VLOOKUP(H225,namelist!S:T,2,0),"")</f>
        <v>BOLLNÄS             </v>
      </c>
      <c r="J225" s="27" t="str">
        <f aca="false">_xlfn.IFNA(VLOOKUP(K225,res_countries!B:C,2,0),"")</f>
        <v>base.se</v>
      </c>
      <c r="K225" s="21" t="str">
        <f aca="false">IF(E225="TRUE","","Sverige")</f>
        <v>Sverige</v>
      </c>
      <c r="L225" s="21" t="str">
        <f aca="false">IF(E225="TRUE","",0&amp;RANDBETWEEN(8,8)&amp;"-"&amp;RANDBETWEEN(1,9)&amp;RANDBETWEEN(0,9)&amp;RANDBETWEEN(0,9)&amp;" "&amp;RANDBETWEEN(0,9)&amp;RANDBETWEEN(0,9)&amp;" "&amp;RANDBETWEEN(0,9)&amp;RANDBETWEEN(0,9))</f>
        <v>08-308 93 44</v>
      </c>
      <c r="M225" s="21" t="str">
        <f aca="false">IF(E225="TRUE","","+46.7"&amp;RANDBETWEEN(0,9)&amp;RANDBETWEEN(0,9)&amp;RANDBETWEEN(0,9)&amp;RANDBETWEEN(0,9)&amp;RANDBETWEEN(0,9)&amp;RANDBETWEEN(0,9)&amp;RANDBETWEEN(0,9))</f>
        <v>+46.79950496</v>
      </c>
      <c r="O225" s="22" t="n">
        <f aca="false">FALSE()</f>
        <v>0</v>
      </c>
    </row>
    <row r="226" customFormat="false" ht="15" hidden="false" customHeight="false" outlineLevel="0" collapsed="false">
      <c r="A226" s="22" t="str">
        <f aca="false">"demo_cct_delvryadr_"&amp;_!A225</f>
        <v>demo_cct_delvryadr_10224</v>
      </c>
      <c r="B226" s="32" t="s">
        <v>15105</v>
      </c>
      <c r="C226" s="32"/>
      <c r="D226" s="30" t="str">
        <f aca="false">"demo_parent_"&amp;_!A208</f>
        <v>demo_parent_10207</v>
      </c>
      <c r="E226" s="23" t="str">
        <f aca="false">IF(RANDBETWEEN(0,1),"","TRUE")</f>
        <v/>
      </c>
      <c r="F226" s="21" t="str">
        <f aca="false">IF(E226="TRUE","",VLOOKUP(RANDBETWEEN(1,1041),namelist!$H:$I,2,0) &amp;" "&amp;RANDBETWEEN(1,100))</f>
        <v>Fredrikshovsgatan 54</v>
      </c>
      <c r="G226" s="22"/>
      <c r="H226" s="24" t="n">
        <f aca="false">IF(E226="TRUE","",VLOOKUP(RANDBETWEEN(1,9724),namelist!$R:$T,2,1))</f>
        <v>59077</v>
      </c>
      <c r="I226" s="21" t="str">
        <f aca="false">_xlfn.IFNA(VLOOKUP(H226,namelist!S:T,2,0),"")</f>
        <v>VRETA KLOSTER       </v>
      </c>
      <c r="J226" s="27" t="str">
        <f aca="false">_xlfn.IFNA(VLOOKUP(K226,res_countries!B:C,2,0),"")</f>
        <v>base.se</v>
      </c>
      <c r="K226" s="21" t="str">
        <f aca="false">IF(E226="TRUE","","Sverige")</f>
        <v>Sverige</v>
      </c>
      <c r="L226" s="21" t="str">
        <f aca="false">IF(E226="TRUE","",0&amp;RANDBETWEEN(8,8)&amp;"-"&amp;RANDBETWEEN(1,9)&amp;RANDBETWEEN(0,9)&amp;RANDBETWEEN(0,9)&amp;" "&amp;RANDBETWEEN(0,9)&amp;RANDBETWEEN(0,9)&amp;" "&amp;RANDBETWEEN(0,9)&amp;RANDBETWEEN(0,9))</f>
        <v>08-936 65 09</v>
      </c>
      <c r="M226" s="21" t="str">
        <f aca="false">IF(E226="TRUE","","+46.7"&amp;RANDBETWEEN(0,9)&amp;RANDBETWEEN(0,9)&amp;RANDBETWEEN(0,9)&amp;RANDBETWEEN(0,9)&amp;RANDBETWEEN(0,9)&amp;RANDBETWEEN(0,9)&amp;RANDBETWEEN(0,9))</f>
        <v>+46.72523823</v>
      </c>
      <c r="O226" s="22" t="n">
        <f aca="false">FALSE()</f>
        <v>0</v>
      </c>
    </row>
    <row r="227" customFormat="false" ht="15" hidden="false" customHeight="false" outlineLevel="0" collapsed="false">
      <c r="A227" s="22" t="str">
        <f aca="false">"demo_cct_delvryadr_"&amp;_!A226</f>
        <v>demo_cct_delvryadr_10225</v>
      </c>
      <c r="B227" s="32" t="s">
        <v>15105</v>
      </c>
      <c r="C227" s="32"/>
      <c r="D227" s="30" t="str">
        <f aca="false">"demo_parent_"&amp;_!A209</f>
        <v>demo_parent_10208</v>
      </c>
      <c r="E227" s="23" t="str">
        <f aca="false">IF(RANDBETWEEN(0,1),"","TRUE")</f>
        <v>TRUE</v>
      </c>
      <c r="F227" s="21" t="str">
        <f aca="false">IF(E227="TRUE","",VLOOKUP(RANDBETWEEN(1,1041),namelist!$H:$I,2,0) &amp;" "&amp;RANDBETWEEN(1,100))</f>
        <v/>
      </c>
      <c r="G227" s="22"/>
      <c r="H227" s="24" t="str">
        <f aca="false">IF(E227="TRUE","",VLOOKUP(RANDBETWEEN(1,9724),namelist!$R:$T,2,1))</f>
        <v/>
      </c>
      <c r="I227" s="21" t="str">
        <f aca="false">_xlfn.IFNA(VLOOKUP(H227,namelist!S:T,2,0),"")</f>
        <v/>
      </c>
      <c r="J227" s="27" t="str">
        <f aca="false">_xlfn.IFNA(VLOOKUP(K227,res_countries!B:C,2,0),"")</f>
        <v/>
      </c>
      <c r="K227" s="21" t="str">
        <f aca="false">IF(E227="TRUE","","Sverige")</f>
        <v/>
      </c>
      <c r="L227" s="21" t="str">
        <f aca="false">IF(E227="TRUE","",0&amp;RANDBETWEEN(8,8)&amp;"-"&amp;RANDBETWEEN(1,9)&amp;RANDBETWEEN(0,9)&amp;RANDBETWEEN(0,9)&amp;" "&amp;RANDBETWEEN(0,9)&amp;RANDBETWEEN(0,9)&amp;" "&amp;RANDBETWEEN(0,9)&amp;RANDBETWEEN(0,9))</f>
        <v/>
      </c>
      <c r="M227" s="21" t="str">
        <f aca="false">IF(E227="TRUE","","+46.7"&amp;RANDBETWEEN(0,9)&amp;RANDBETWEEN(0,9)&amp;RANDBETWEEN(0,9)&amp;RANDBETWEEN(0,9)&amp;RANDBETWEEN(0,9)&amp;RANDBETWEEN(0,9)&amp;RANDBETWEEN(0,9))</f>
        <v/>
      </c>
      <c r="O227" s="22" t="n">
        <f aca="false">FALSE()</f>
        <v>0</v>
      </c>
    </row>
    <row r="228" customFormat="false" ht="15" hidden="false" customHeight="false" outlineLevel="0" collapsed="false">
      <c r="A228" s="22" t="str">
        <f aca="false">"demo_cct_delvryadr_"&amp;_!A227</f>
        <v>demo_cct_delvryadr_10226</v>
      </c>
      <c r="B228" s="32" t="s">
        <v>15105</v>
      </c>
      <c r="C228" s="32"/>
      <c r="D228" s="30" t="str">
        <f aca="false">"demo_parent_"&amp;_!A210</f>
        <v>demo_parent_10209</v>
      </c>
      <c r="E228" s="23" t="str">
        <f aca="false">IF(RANDBETWEEN(0,1),"","TRUE")</f>
        <v/>
      </c>
      <c r="F228" s="21" t="str">
        <f aca="false">IF(E228="TRUE","",VLOOKUP(RANDBETWEEN(1,1041),namelist!$H:$I,2,0) &amp;" "&amp;RANDBETWEEN(1,100))</f>
        <v>Ångströmsgatan 22</v>
      </c>
      <c r="G228" s="22"/>
      <c r="H228" s="24" t="n">
        <f aca="false">IF(E228="TRUE","",VLOOKUP(RANDBETWEEN(1,9724),namelist!$R:$T,2,1))</f>
        <v>14897</v>
      </c>
      <c r="I228" s="21" t="str">
        <f aca="false">_xlfn.IFNA(VLOOKUP(H228,namelist!S:T,2,0),"")</f>
        <v>SORUNDA             </v>
      </c>
      <c r="J228" s="27" t="str">
        <f aca="false">_xlfn.IFNA(VLOOKUP(K228,res_countries!B:C,2,0),"")</f>
        <v>base.se</v>
      </c>
      <c r="K228" s="21" t="str">
        <f aca="false">IF(E228="TRUE","","Sverige")</f>
        <v>Sverige</v>
      </c>
      <c r="L228" s="21" t="str">
        <f aca="false">IF(E228="TRUE","",0&amp;RANDBETWEEN(8,8)&amp;"-"&amp;RANDBETWEEN(1,9)&amp;RANDBETWEEN(0,9)&amp;RANDBETWEEN(0,9)&amp;" "&amp;RANDBETWEEN(0,9)&amp;RANDBETWEEN(0,9)&amp;" "&amp;RANDBETWEEN(0,9)&amp;RANDBETWEEN(0,9))</f>
        <v>08-833 23 78</v>
      </c>
      <c r="M228" s="21" t="str">
        <f aca="false">IF(E228="TRUE","","+46.7"&amp;RANDBETWEEN(0,9)&amp;RANDBETWEEN(0,9)&amp;RANDBETWEEN(0,9)&amp;RANDBETWEEN(0,9)&amp;RANDBETWEEN(0,9)&amp;RANDBETWEEN(0,9)&amp;RANDBETWEEN(0,9))</f>
        <v>+46.71550390</v>
      </c>
      <c r="O228" s="22" t="n">
        <f aca="false">FALSE()</f>
        <v>0</v>
      </c>
    </row>
    <row r="229" customFormat="false" ht="15" hidden="false" customHeight="false" outlineLevel="0" collapsed="false">
      <c r="A229" s="22" t="str">
        <f aca="false">"demo_cct_delvryadr_"&amp;_!A228</f>
        <v>demo_cct_delvryadr_10227</v>
      </c>
      <c r="B229" s="32" t="s">
        <v>15105</v>
      </c>
      <c r="C229" s="32"/>
      <c r="D229" s="30" t="str">
        <f aca="false">"demo_parent_"&amp;_!A211</f>
        <v>demo_parent_10210</v>
      </c>
      <c r="E229" s="23" t="str">
        <f aca="false">IF(RANDBETWEEN(0,1),"","TRUE")</f>
        <v>TRUE</v>
      </c>
      <c r="F229" s="21" t="str">
        <f aca="false">IF(E229="TRUE","",VLOOKUP(RANDBETWEEN(1,1041),namelist!$H:$I,2,0) &amp;" "&amp;RANDBETWEEN(1,100))</f>
        <v/>
      </c>
      <c r="G229" s="22"/>
      <c r="H229" s="24" t="str">
        <f aca="false">IF(E229="TRUE","",VLOOKUP(RANDBETWEEN(1,9724),namelist!$R:$T,2,1))</f>
        <v/>
      </c>
      <c r="I229" s="21" t="str">
        <f aca="false">_xlfn.IFNA(VLOOKUP(H229,namelist!S:T,2,0),"")</f>
        <v/>
      </c>
      <c r="J229" s="27" t="str">
        <f aca="false">_xlfn.IFNA(VLOOKUP(K229,res_countries!B:C,2,0),"")</f>
        <v/>
      </c>
      <c r="K229" s="21" t="str">
        <f aca="false">IF(E229="TRUE","","Sverige")</f>
        <v/>
      </c>
      <c r="L229" s="21" t="str">
        <f aca="false">IF(E229="TRUE","",0&amp;RANDBETWEEN(8,8)&amp;"-"&amp;RANDBETWEEN(1,9)&amp;RANDBETWEEN(0,9)&amp;RANDBETWEEN(0,9)&amp;" "&amp;RANDBETWEEN(0,9)&amp;RANDBETWEEN(0,9)&amp;" "&amp;RANDBETWEEN(0,9)&amp;RANDBETWEEN(0,9))</f>
        <v/>
      </c>
      <c r="M229" s="21" t="str">
        <f aca="false">IF(E229="TRUE","","+46.7"&amp;RANDBETWEEN(0,9)&amp;RANDBETWEEN(0,9)&amp;RANDBETWEEN(0,9)&amp;RANDBETWEEN(0,9)&amp;RANDBETWEEN(0,9)&amp;RANDBETWEEN(0,9)&amp;RANDBETWEEN(0,9))</f>
        <v/>
      </c>
      <c r="O229" s="22" t="n">
        <f aca="false">FALSE()</f>
        <v>0</v>
      </c>
    </row>
    <row r="230" customFormat="false" ht="15" hidden="false" customHeight="false" outlineLevel="0" collapsed="false">
      <c r="A230" s="22" t="str">
        <f aca="false">"demo_cct_delvryadr_"&amp;_!A229</f>
        <v>demo_cct_delvryadr_10228</v>
      </c>
      <c r="B230" s="32" t="s">
        <v>15105</v>
      </c>
      <c r="C230" s="32"/>
      <c r="D230" s="30" t="str">
        <f aca="false">"demo_parent_"&amp;_!A212</f>
        <v>demo_parent_10211</v>
      </c>
      <c r="E230" s="23" t="str">
        <f aca="false">IF(RANDBETWEEN(0,1),"","TRUE")</f>
        <v/>
      </c>
      <c r="F230" s="21" t="str">
        <f aca="false">IF(E230="TRUE","",VLOOKUP(RANDBETWEEN(1,1041),namelist!$H:$I,2,0) &amp;" "&amp;RANDBETWEEN(1,100))</f>
        <v>Eriksbergsgatan 88</v>
      </c>
      <c r="G230" s="22"/>
      <c r="H230" s="24" t="n">
        <f aca="false">IF(E230="TRUE","",VLOOKUP(RANDBETWEEN(1,9724),namelist!$R:$T,2,1))</f>
        <v>91341</v>
      </c>
      <c r="I230" s="21" t="str">
        <f aca="false">_xlfn.IFNA(VLOOKUP(H230,namelist!S:T,2,0),"")</f>
        <v>OBBOLA              </v>
      </c>
      <c r="J230" s="27" t="str">
        <f aca="false">_xlfn.IFNA(VLOOKUP(K230,res_countries!B:C,2,0),"")</f>
        <v>base.se</v>
      </c>
      <c r="K230" s="21" t="str">
        <f aca="false">IF(E230="TRUE","","Sverige")</f>
        <v>Sverige</v>
      </c>
      <c r="L230" s="21" t="str">
        <f aca="false">IF(E230="TRUE","",0&amp;RANDBETWEEN(8,8)&amp;"-"&amp;RANDBETWEEN(1,9)&amp;RANDBETWEEN(0,9)&amp;RANDBETWEEN(0,9)&amp;" "&amp;RANDBETWEEN(0,9)&amp;RANDBETWEEN(0,9)&amp;" "&amp;RANDBETWEEN(0,9)&amp;RANDBETWEEN(0,9))</f>
        <v>08-915 83 88</v>
      </c>
      <c r="M230" s="21" t="str">
        <f aca="false">IF(E230="TRUE","","+46.7"&amp;RANDBETWEEN(0,9)&amp;RANDBETWEEN(0,9)&amp;RANDBETWEEN(0,9)&amp;RANDBETWEEN(0,9)&amp;RANDBETWEEN(0,9)&amp;RANDBETWEEN(0,9)&amp;RANDBETWEEN(0,9))</f>
        <v>+46.71862268</v>
      </c>
      <c r="O230" s="22" t="n">
        <f aca="false">FALSE()</f>
        <v>0</v>
      </c>
    </row>
    <row r="231" customFormat="false" ht="15" hidden="false" customHeight="false" outlineLevel="0" collapsed="false">
      <c r="A231" s="22" t="str">
        <f aca="false">"demo_cct_delvryadr_"&amp;_!A230</f>
        <v>demo_cct_delvryadr_10229</v>
      </c>
      <c r="B231" s="32" t="s">
        <v>15105</v>
      </c>
      <c r="C231" s="32"/>
      <c r="D231" s="30" t="str">
        <f aca="false">"demo_parent_"&amp;_!A213</f>
        <v>demo_parent_10212</v>
      </c>
      <c r="E231" s="23" t="str">
        <f aca="false">IF(RANDBETWEEN(0,1),"","TRUE")</f>
        <v>TRUE</v>
      </c>
      <c r="F231" s="21" t="str">
        <f aca="false">IF(E231="TRUE","",VLOOKUP(RANDBETWEEN(1,1041),namelist!$H:$I,2,0) &amp;" "&amp;RANDBETWEEN(1,100))</f>
        <v/>
      </c>
      <c r="G231" s="22"/>
      <c r="H231" s="24" t="str">
        <f aca="false">IF(E231="TRUE","",VLOOKUP(RANDBETWEEN(1,9724),namelist!$R:$T,2,1))</f>
        <v/>
      </c>
      <c r="I231" s="21" t="str">
        <f aca="false">_xlfn.IFNA(VLOOKUP(H231,namelist!S:T,2,0),"")</f>
        <v/>
      </c>
      <c r="J231" s="27" t="str">
        <f aca="false">_xlfn.IFNA(VLOOKUP(K231,res_countries!B:C,2,0),"")</f>
        <v/>
      </c>
      <c r="K231" s="21" t="str">
        <f aca="false">IF(E231="TRUE","","Sverige")</f>
        <v/>
      </c>
      <c r="L231" s="21" t="str">
        <f aca="false">IF(E231="TRUE","",0&amp;RANDBETWEEN(8,8)&amp;"-"&amp;RANDBETWEEN(1,9)&amp;RANDBETWEEN(0,9)&amp;RANDBETWEEN(0,9)&amp;" "&amp;RANDBETWEEN(0,9)&amp;RANDBETWEEN(0,9)&amp;" "&amp;RANDBETWEEN(0,9)&amp;RANDBETWEEN(0,9))</f>
        <v/>
      </c>
      <c r="M231" s="21" t="str">
        <f aca="false">IF(E231="TRUE","","+46.7"&amp;RANDBETWEEN(0,9)&amp;RANDBETWEEN(0,9)&amp;RANDBETWEEN(0,9)&amp;RANDBETWEEN(0,9)&amp;RANDBETWEEN(0,9)&amp;RANDBETWEEN(0,9)&amp;RANDBETWEEN(0,9))</f>
        <v/>
      </c>
      <c r="O231" s="22" t="n">
        <f aca="false">FALSE()</f>
        <v>0</v>
      </c>
    </row>
    <row r="232" customFormat="false" ht="15" hidden="false" customHeight="false" outlineLevel="0" collapsed="false">
      <c r="A232" s="22" t="str">
        <f aca="false">"demo_cct_delvryadr_"&amp;_!A231</f>
        <v>demo_cct_delvryadr_10230</v>
      </c>
      <c r="B232" s="32" t="s">
        <v>15105</v>
      </c>
      <c r="C232" s="32"/>
      <c r="D232" s="30" t="str">
        <f aca="false">"demo_parent_"&amp;_!A214</f>
        <v>demo_parent_10213</v>
      </c>
      <c r="E232" s="23" t="str">
        <f aca="false">IF(RANDBETWEEN(0,1),"","TRUE")</f>
        <v/>
      </c>
      <c r="F232" s="21" t="str">
        <f aca="false">IF(E232="TRUE","",VLOOKUP(RANDBETWEEN(1,1041),namelist!$H:$I,2,0) &amp;" "&amp;RANDBETWEEN(1,100))</f>
        <v>Stenbocksgatan 2</v>
      </c>
      <c r="G232" s="22"/>
      <c r="H232" s="24" t="n">
        <f aca="false">IF(E232="TRUE","",VLOOKUP(RANDBETWEEN(1,9724),namelist!$R:$T,2,1))</f>
        <v>62147</v>
      </c>
      <c r="I232" s="21" t="str">
        <f aca="false">_xlfn.IFNA(VLOOKUP(H232,namelist!S:T,2,0),"")</f>
        <v>VISBY               </v>
      </c>
      <c r="J232" s="27" t="str">
        <f aca="false">_xlfn.IFNA(VLOOKUP(K232,res_countries!B:C,2,0),"")</f>
        <v>base.se</v>
      </c>
      <c r="K232" s="21" t="str">
        <f aca="false">IF(E232="TRUE","","Sverige")</f>
        <v>Sverige</v>
      </c>
      <c r="L232" s="21" t="str">
        <f aca="false">IF(E232="TRUE","",0&amp;RANDBETWEEN(8,8)&amp;"-"&amp;RANDBETWEEN(1,9)&amp;RANDBETWEEN(0,9)&amp;RANDBETWEEN(0,9)&amp;" "&amp;RANDBETWEEN(0,9)&amp;RANDBETWEEN(0,9)&amp;" "&amp;RANDBETWEEN(0,9)&amp;RANDBETWEEN(0,9))</f>
        <v>08-519 22 23</v>
      </c>
      <c r="M232" s="21" t="str">
        <f aca="false">IF(E232="TRUE","","+46.7"&amp;RANDBETWEEN(0,9)&amp;RANDBETWEEN(0,9)&amp;RANDBETWEEN(0,9)&amp;RANDBETWEEN(0,9)&amp;RANDBETWEEN(0,9)&amp;RANDBETWEEN(0,9)&amp;RANDBETWEEN(0,9))</f>
        <v>+46.71651971</v>
      </c>
      <c r="O232" s="22" t="n">
        <f aca="false">FALSE()</f>
        <v>0</v>
      </c>
    </row>
    <row r="233" customFormat="false" ht="15" hidden="false" customHeight="false" outlineLevel="0" collapsed="false">
      <c r="A233" s="22" t="str">
        <f aca="false">"demo_cct_delvryadr_"&amp;_!A232</f>
        <v>demo_cct_delvryadr_10231</v>
      </c>
      <c r="B233" s="32" t="s">
        <v>15105</v>
      </c>
      <c r="C233" s="32"/>
      <c r="D233" s="30" t="str">
        <f aca="false">"demo_parent_"&amp;_!A215</f>
        <v>demo_parent_10214</v>
      </c>
      <c r="E233" s="23" t="str">
        <f aca="false">IF(RANDBETWEEN(0,1),"","TRUE")</f>
        <v>TRUE</v>
      </c>
      <c r="F233" s="21" t="str">
        <f aca="false">IF(E233="TRUE","",VLOOKUP(RANDBETWEEN(1,1041),namelist!$H:$I,2,0) &amp;" "&amp;RANDBETWEEN(1,100))</f>
        <v/>
      </c>
      <c r="G233" s="22"/>
      <c r="H233" s="24" t="str">
        <f aca="false">IF(E233="TRUE","",VLOOKUP(RANDBETWEEN(1,9724),namelist!$R:$T,2,1))</f>
        <v/>
      </c>
      <c r="I233" s="21" t="str">
        <f aca="false">_xlfn.IFNA(VLOOKUP(H233,namelist!S:T,2,0),"")</f>
        <v/>
      </c>
      <c r="J233" s="27" t="str">
        <f aca="false">_xlfn.IFNA(VLOOKUP(K233,res_countries!B:C,2,0),"")</f>
        <v/>
      </c>
      <c r="K233" s="21" t="str">
        <f aca="false">IF(E233="TRUE","","Sverige")</f>
        <v/>
      </c>
      <c r="L233" s="21" t="str">
        <f aca="false">IF(E233="TRUE","",0&amp;RANDBETWEEN(8,8)&amp;"-"&amp;RANDBETWEEN(1,9)&amp;RANDBETWEEN(0,9)&amp;RANDBETWEEN(0,9)&amp;" "&amp;RANDBETWEEN(0,9)&amp;RANDBETWEEN(0,9)&amp;" "&amp;RANDBETWEEN(0,9)&amp;RANDBETWEEN(0,9))</f>
        <v/>
      </c>
      <c r="M233" s="21" t="str">
        <f aca="false">IF(E233="TRUE","","+46.7"&amp;RANDBETWEEN(0,9)&amp;RANDBETWEEN(0,9)&amp;RANDBETWEEN(0,9)&amp;RANDBETWEEN(0,9)&amp;RANDBETWEEN(0,9)&amp;RANDBETWEEN(0,9)&amp;RANDBETWEEN(0,9))</f>
        <v/>
      </c>
      <c r="O233" s="22" t="n">
        <f aca="false">FALSE()</f>
        <v>0</v>
      </c>
    </row>
    <row r="234" customFormat="false" ht="15" hidden="false" customHeight="false" outlineLevel="0" collapsed="false">
      <c r="A234" s="22" t="str">
        <f aca="false">"demo_cct_delvryadr_"&amp;_!A233</f>
        <v>demo_cct_delvryadr_10232</v>
      </c>
      <c r="B234" s="32" t="s">
        <v>15105</v>
      </c>
      <c r="C234" s="32"/>
      <c r="D234" s="30" t="str">
        <f aca="false">"demo_parent_"&amp;_!A216</f>
        <v>demo_parent_10215</v>
      </c>
      <c r="E234" s="23" t="str">
        <f aca="false">IF(RANDBETWEEN(0,1),"","TRUE")</f>
        <v/>
      </c>
      <c r="F234" s="21" t="str">
        <f aca="false">IF(E234="TRUE","",VLOOKUP(RANDBETWEEN(1,1041),namelist!$H:$I,2,0) &amp;" "&amp;RANDBETWEEN(1,100))</f>
        <v>Sofiagatan 43</v>
      </c>
      <c r="G234" s="22"/>
      <c r="H234" s="24" t="n">
        <f aca="false">IF(E234="TRUE","",VLOOKUP(RANDBETWEEN(1,9724),namelist!$R:$T,2,1))</f>
        <v>93232</v>
      </c>
      <c r="I234" s="21" t="str">
        <f aca="false">_xlfn.IFNA(VLOOKUP(H234,namelist!S:T,2,0),"")</f>
        <v>SKELLEFTEHAMN       </v>
      </c>
      <c r="J234" s="27" t="str">
        <f aca="false">_xlfn.IFNA(VLOOKUP(K234,res_countries!B:C,2,0),"")</f>
        <v>base.se</v>
      </c>
      <c r="K234" s="21" t="str">
        <f aca="false">IF(E234="TRUE","","Sverige")</f>
        <v>Sverige</v>
      </c>
      <c r="L234" s="21" t="str">
        <f aca="false">IF(E234="TRUE","",0&amp;RANDBETWEEN(8,8)&amp;"-"&amp;RANDBETWEEN(1,9)&amp;RANDBETWEEN(0,9)&amp;RANDBETWEEN(0,9)&amp;" "&amp;RANDBETWEEN(0,9)&amp;RANDBETWEEN(0,9)&amp;" "&amp;RANDBETWEEN(0,9)&amp;RANDBETWEEN(0,9))</f>
        <v>08-159 73 63</v>
      </c>
      <c r="M234" s="21" t="str">
        <f aca="false">IF(E234="TRUE","","+46.7"&amp;RANDBETWEEN(0,9)&amp;RANDBETWEEN(0,9)&amp;RANDBETWEEN(0,9)&amp;RANDBETWEEN(0,9)&amp;RANDBETWEEN(0,9)&amp;RANDBETWEEN(0,9)&amp;RANDBETWEEN(0,9))</f>
        <v>+46.75915154</v>
      </c>
      <c r="O234" s="22" t="n">
        <f aca="false">FALSE()</f>
        <v>0</v>
      </c>
    </row>
    <row r="235" customFormat="false" ht="15" hidden="false" customHeight="false" outlineLevel="0" collapsed="false">
      <c r="A235" s="22" t="str">
        <f aca="false">"demo_cct_delvryadr_"&amp;_!A234</f>
        <v>demo_cct_delvryadr_10233</v>
      </c>
      <c r="B235" s="32" t="s">
        <v>15105</v>
      </c>
      <c r="C235" s="32"/>
      <c r="D235" s="30" t="str">
        <f aca="false">"demo_parent_"&amp;_!A217</f>
        <v>demo_parent_10216</v>
      </c>
      <c r="E235" s="23" t="str">
        <f aca="false">IF(RANDBETWEEN(0,1),"","TRUE")</f>
        <v/>
      </c>
      <c r="F235" s="21" t="str">
        <f aca="false">IF(E235="TRUE","",VLOOKUP(RANDBETWEEN(1,1041),namelist!$H:$I,2,0) &amp;" "&amp;RANDBETWEEN(1,100))</f>
        <v>Förskeppsgatan 36</v>
      </c>
      <c r="G235" s="22"/>
      <c r="H235" s="24" t="n">
        <f aca="false">IF(E235="TRUE","",VLOOKUP(RANDBETWEEN(1,9724),namelist!$R:$T,2,1))</f>
        <v>45432</v>
      </c>
      <c r="I235" s="21" t="str">
        <f aca="false">_xlfn.IFNA(VLOOKUP(H235,namelist!S:T,2,0),"")</f>
        <v>BRASTAD             </v>
      </c>
      <c r="J235" s="27" t="str">
        <f aca="false">_xlfn.IFNA(VLOOKUP(K235,res_countries!B:C,2,0),"")</f>
        <v>base.se</v>
      </c>
      <c r="K235" s="21" t="str">
        <f aca="false">IF(E235="TRUE","","Sverige")</f>
        <v>Sverige</v>
      </c>
      <c r="L235" s="21" t="str">
        <f aca="false">IF(E235="TRUE","",0&amp;RANDBETWEEN(8,8)&amp;"-"&amp;RANDBETWEEN(1,9)&amp;RANDBETWEEN(0,9)&amp;RANDBETWEEN(0,9)&amp;" "&amp;RANDBETWEEN(0,9)&amp;RANDBETWEEN(0,9)&amp;" "&amp;RANDBETWEEN(0,9)&amp;RANDBETWEEN(0,9))</f>
        <v>08-577 38 65</v>
      </c>
      <c r="M235" s="21" t="str">
        <f aca="false">IF(E235="TRUE","","+46.7"&amp;RANDBETWEEN(0,9)&amp;RANDBETWEEN(0,9)&amp;RANDBETWEEN(0,9)&amp;RANDBETWEEN(0,9)&amp;RANDBETWEEN(0,9)&amp;RANDBETWEEN(0,9)&amp;RANDBETWEEN(0,9))</f>
        <v>+46.78183681</v>
      </c>
      <c r="O235" s="22" t="n">
        <f aca="false">FALSE()</f>
        <v>0</v>
      </c>
    </row>
    <row r="236" customFormat="false" ht="15" hidden="false" customHeight="false" outlineLevel="0" collapsed="false">
      <c r="A236" s="22" t="str">
        <f aca="false">"demo_cct_delvryadr_"&amp;_!A235</f>
        <v>demo_cct_delvryadr_10234</v>
      </c>
      <c r="B236" s="32" t="s">
        <v>15105</v>
      </c>
      <c r="C236" s="32"/>
      <c r="D236" s="30" t="str">
        <f aca="false">"demo_parent_"&amp;_!A218</f>
        <v>demo_parent_10217</v>
      </c>
      <c r="E236" s="23" t="str">
        <f aca="false">IF(RANDBETWEEN(0,1),"","TRUE")</f>
        <v>TRUE</v>
      </c>
      <c r="F236" s="21" t="str">
        <f aca="false">IF(E236="TRUE","",VLOOKUP(RANDBETWEEN(1,1041),namelist!$H:$I,2,0) &amp;" "&amp;RANDBETWEEN(1,100))</f>
        <v/>
      </c>
      <c r="G236" s="22"/>
      <c r="H236" s="24" t="str">
        <f aca="false">IF(E236="TRUE","",VLOOKUP(RANDBETWEEN(1,9724),namelist!$R:$T,2,1))</f>
        <v/>
      </c>
      <c r="I236" s="21" t="str">
        <f aca="false">_xlfn.IFNA(VLOOKUP(H236,namelist!S:T,2,0),"")</f>
        <v/>
      </c>
      <c r="J236" s="27" t="str">
        <f aca="false">_xlfn.IFNA(VLOOKUP(K236,res_countries!B:C,2,0),"")</f>
        <v/>
      </c>
      <c r="K236" s="21" t="str">
        <f aca="false">IF(E236="TRUE","","Sverige")</f>
        <v/>
      </c>
      <c r="L236" s="21" t="str">
        <f aca="false">IF(E236="TRUE","",0&amp;RANDBETWEEN(8,8)&amp;"-"&amp;RANDBETWEEN(1,9)&amp;RANDBETWEEN(0,9)&amp;RANDBETWEEN(0,9)&amp;" "&amp;RANDBETWEEN(0,9)&amp;RANDBETWEEN(0,9)&amp;" "&amp;RANDBETWEEN(0,9)&amp;RANDBETWEEN(0,9))</f>
        <v/>
      </c>
      <c r="M236" s="21" t="str">
        <f aca="false">IF(E236="TRUE","","+46.7"&amp;RANDBETWEEN(0,9)&amp;RANDBETWEEN(0,9)&amp;RANDBETWEEN(0,9)&amp;RANDBETWEEN(0,9)&amp;RANDBETWEEN(0,9)&amp;RANDBETWEEN(0,9)&amp;RANDBETWEEN(0,9))</f>
        <v/>
      </c>
      <c r="O236" s="22" t="n">
        <f aca="false">FALSE()</f>
        <v>0</v>
      </c>
    </row>
    <row r="237" customFormat="false" ht="15" hidden="false" customHeight="false" outlineLevel="0" collapsed="false">
      <c r="A237" s="22" t="str">
        <f aca="false">"demo_cct_delvryadr_"&amp;_!A236</f>
        <v>demo_cct_delvryadr_10235</v>
      </c>
      <c r="B237" s="32" t="s">
        <v>15105</v>
      </c>
      <c r="C237" s="32"/>
      <c r="D237" s="30" t="str">
        <f aca="false">"demo_parent_"&amp;_!A219</f>
        <v>demo_parent_10218</v>
      </c>
      <c r="E237" s="23" t="str">
        <f aca="false">IF(RANDBETWEEN(0,1),"","TRUE")</f>
        <v>TRUE</v>
      </c>
      <c r="F237" s="21" t="str">
        <f aca="false">IF(E237="TRUE","",VLOOKUP(RANDBETWEEN(1,1041),namelist!$H:$I,2,0) &amp;" "&amp;RANDBETWEEN(1,100))</f>
        <v/>
      </c>
      <c r="G237" s="22"/>
      <c r="H237" s="24" t="str">
        <f aca="false">IF(E237="TRUE","",VLOOKUP(RANDBETWEEN(1,9724),namelist!$R:$T,2,1))</f>
        <v/>
      </c>
      <c r="I237" s="21" t="str">
        <f aca="false">_xlfn.IFNA(VLOOKUP(H237,namelist!S:T,2,0),"")</f>
        <v/>
      </c>
      <c r="J237" s="27" t="str">
        <f aca="false">_xlfn.IFNA(VLOOKUP(K237,res_countries!B:C,2,0),"")</f>
        <v/>
      </c>
      <c r="K237" s="21" t="str">
        <f aca="false">IF(E237="TRUE","","Sverige")</f>
        <v/>
      </c>
      <c r="L237" s="21" t="str">
        <f aca="false">IF(E237="TRUE","",0&amp;RANDBETWEEN(8,8)&amp;"-"&amp;RANDBETWEEN(1,9)&amp;RANDBETWEEN(0,9)&amp;RANDBETWEEN(0,9)&amp;" "&amp;RANDBETWEEN(0,9)&amp;RANDBETWEEN(0,9)&amp;" "&amp;RANDBETWEEN(0,9)&amp;RANDBETWEEN(0,9))</f>
        <v/>
      </c>
      <c r="M237" s="21" t="str">
        <f aca="false">IF(E237="TRUE","","+46.7"&amp;RANDBETWEEN(0,9)&amp;RANDBETWEEN(0,9)&amp;RANDBETWEEN(0,9)&amp;RANDBETWEEN(0,9)&amp;RANDBETWEEN(0,9)&amp;RANDBETWEEN(0,9)&amp;RANDBETWEEN(0,9))</f>
        <v/>
      </c>
      <c r="O237" s="22" t="n">
        <f aca="false">FALSE()</f>
        <v>0</v>
      </c>
    </row>
    <row r="238" customFormat="false" ht="15" hidden="false" customHeight="false" outlineLevel="0" collapsed="false">
      <c r="A238" s="22" t="str">
        <f aca="false">"demo_cct_delvryadr_"&amp;_!A237</f>
        <v>demo_cct_delvryadr_10236</v>
      </c>
      <c r="B238" s="32" t="s">
        <v>15105</v>
      </c>
      <c r="C238" s="32"/>
      <c r="D238" s="30" t="str">
        <f aca="false">"demo_parent_"&amp;_!A220</f>
        <v>demo_parent_10219</v>
      </c>
      <c r="E238" s="23" t="str">
        <f aca="false">IF(RANDBETWEEN(0,1),"","TRUE")</f>
        <v/>
      </c>
      <c r="F238" s="21" t="str">
        <f aca="false">IF(E238="TRUE","",VLOOKUP(RANDBETWEEN(1,1041),namelist!$H:$I,2,0) &amp;" "&amp;RANDBETWEEN(1,100))</f>
        <v>Kölnagatan 59</v>
      </c>
      <c r="G238" s="22"/>
      <c r="H238" s="24" t="n">
        <f aca="false">IF(E238="TRUE","",VLOOKUP(RANDBETWEEN(1,9724),namelist!$R:$T,2,1))</f>
        <v>62342</v>
      </c>
      <c r="I238" s="21" t="str">
        <f aca="false">_xlfn.IFNA(VLOOKUP(H238,namelist!S:T,2,0),"")</f>
        <v>HAVDHEM             </v>
      </c>
      <c r="J238" s="27" t="str">
        <f aca="false">_xlfn.IFNA(VLOOKUP(K238,res_countries!B:C,2,0),"")</f>
        <v>base.se</v>
      </c>
      <c r="K238" s="21" t="str">
        <f aca="false">IF(E238="TRUE","","Sverige")</f>
        <v>Sverige</v>
      </c>
      <c r="L238" s="21" t="str">
        <f aca="false">IF(E238="TRUE","",0&amp;RANDBETWEEN(8,8)&amp;"-"&amp;RANDBETWEEN(1,9)&amp;RANDBETWEEN(0,9)&amp;RANDBETWEEN(0,9)&amp;" "&amp;RANDBETWEEN(0,9)&amp;RANDBETWEEN(0,9)&amp;" "&amp;RANDBETWEEN(0,9)&amp;RANDBETWEEN(0,9))</f>
        <v>08-577 12 63</v>
      </c>
      <c r="M238" s="21" t="str">
        <f aca="false">IF(E238="TRUE","","+46.7"&amp;RANDBETWEEN(0,9)&amp;RANDBETWEEN(0,9)&amp;RANDBETWEEN(0,9)&amp;RANDBETWEEN(0,9)&amp;RANDBETWEEN(0,9)&amp;RANDBETWEEN(0,9)&amp;RANDBETWEEN(0,9))</f>
        <v>+46.75915418</v>
      </c>
      <c r="O238" s="22" t="n">
        <f aca="false">FALSE()</f>
        <v>0</v>
      </c>
    </row>
    <row r="239" customFormat="false" ht="15" hidden="false" customHeight="false" outlineLevel="0" collapsed="false">
      <c r="A239" s="22" t="str">
        <f aca="false">"demo_cct_delvryadr_"&amp;_!A238</f>
        <v>demo_cct_delvryadr_10237</v>
      </c>
      <c r="B239" s="32" t="s">
        <v>15105</v>
      </c>
      <c r="C239" s="32"/>
      <c r="D239" s="30" t="str">
        <f aca="false">"demo_parent_"&amp;_!A221</f>
        <v>demo_parent_10220</v>
      </c>
      <c r="E239" s="23" t="str">
        <f aca="false">IF(RANDBETWEEN(0,1),"","TRUE")</f>
        <v>TRUE</v>
      </c>
      <c r="F239" s="21" t="str">
        <f aca="false">IF(E239="TRUE","",VLOOKUP(RANDBETWEEN(1,1041),namelist!$H:$I,2,0) &amp;" "&amp;RANDBETWEEN(1,100))</f>
        <v/>
      </c>
      <c r="G239" s="22"/>
      <c r="H239" s="24" t="str">
        <f aca="false">IF(E239="TRUE","",VLOOKUP(RANDBETWEEN(1,9724),namelist!$R:$T,2,1))</f>
        <v/>
      </c>
      <c r="I239" s="21" t="str">
        <f aca="false">_xlfn.IFNA(VLOOKUP(H239,namelist!S:T,2,0),"")</f>
        <v/>
      </c>
      <c r="J239" s="27" t="str">
        <f aca="false">_xlfn.IFNA(VLOOKUP(K239,res_countries!B:C,2,0),"")</f>
        <v/>
      </c>
      <c r="K239" s="21" t="str">
        <f aca="false">IF(E239="TRUE","","Sverige")</f>
        <v/>
      </c>
      <c r="L239" s="21" t="str">
        <f aca="false">IF(E239="TRUE","",0&amp;RANDBETWEEN(8,8)&amp;"-"&amp;RANDBETWEEN(1,9)&amp;RANDBETWEEN(0,9)&amp;RANDBETWEEN(0,9)&amp;" "&amp;RANDBETWEEN(0,9)&amp;RANDBETWEEN(0,9)&amp;" "&amp;RANDBETWEEN(0,9)&amp;RANDBETWEEN(0,9))</f>
        <v/>
      </c>
      <c r="M239" s="21" t="str">
        <f aca="false">IF(E239="TRUE","","+46.7"&amp;RANDBETWEEN(0,9)&amp;RANDBETWEEN(0,9)&amp;RANDBETWEEN(0,9)&amp;RANDBETWEEN(0,9)&amp;RANDBETWEEN(0,9)&amp;RANDBETWEEN(0,9)&amp;RANDBETWEEN(0,9))</f>
        <v/>
      </c>
      <c r="O239" s="22" t="n">
        <f aca="false">FALSE()</f>
        <v>0</v>
      </c>
    </row>
    <row r="240" customFormat="false" ht="15" hidden="false" customHeight="false" outlineLevel="0" collapsed="false">
      <c r="A240" s="22" t="str">
        <f aca="false">"demo_cct_delvryadr_"&amp;_!A239</f>
        <v>demo_cct_delvryadr_10238</v>
      </c>
      <c r="B240" s="32" t="s">
        <v>15105</v>
      </c>
      <c r="C240" s="32"/>
      <c r="D240" s="30" t="str">
        <f aca="false">"demo_parent_"&amp;_!A222</f>
        <v>demo_parent_10221</v>
      </c>
      <c r="E240" s="23" t="str">
        <f aca="false">IF(RANDBETWEEN(0,1),"","TRUE")</f>
        <v/>
      </c>
      <c r="F240" s="21" t="str">
        <f aca="false">IF(E240="TRUE","",VLOOKUP(RANDBETWEEN(1,1041),namelist!$H:$I,2,0) &amp;" "&amp;RANDBETWEEN(1,100))</f>
        <v>Roslagsgatan 21</v>
      </c>
      <c r="G240" s="22"/>
      <c r="H240" s="24" t="n">
        <f aca="false">IF(E240="TRUE","",VLOOKUP(RANDBETWEEN(1,9724),namelist!$R:$T,2,1))</f>
        <v>41758</v>
      </c>
      <c r="I240" s="21" t="str">
        <f aca="false">_xlfn.IFNA(VLOOKUP(H240,namelist!S:T,2,0),"")</f>
        <v>GÖTEBORG            </v>
      </c>
      <c r="J240" s="27" t="str">
        <f aca="false">_xlfn.IFNA(VLOOKUP(K240,res_countries!B:C,2,0),"")</f>
        <v>base.se</v>
      </c>
      <c r="K240" s="21" t="str">
        <f aca="false">IF(E240="TRUE","","Sverige")</f>
        <v>Sverige</v>
      </c>
      <c r="L240" s="21" t="str">
        <f aca="false">IF(E240="TRUE","",0&amp;RANDBETWEEN(8,8)&amp;"-"&amp;RANDBETWEEN(1,9)&amp;RANDBETWEEN(0,9)&amp;RANDBETWEEN(0,9)&amp;" "&amp;RANDBETWEEN(0,9)&amp;RANDBETWEEN(0,9)&amp;" "&amp;RANDBETWEEN(0,9)&amp;RANDBETWEEN(0,9))</f>
        <v>08-359 11 03</v>
      </c>
      <c r="M240" s="21" t="str">
        <f aca="false">IF(E240="TRUE","","+46.7"&amp;RANDBETWEEN(0,9)&amp;RANDBETWEEN(0,9)&amp;RANDBETWEEN(0,9)&amp;RANDBETWEEN(0,9)&amp;RANDBETWEEN(0,9)&amp;RANDBETWEEN(0,9)&amp;RANDBETWEEN(0,9))</f>
        <v>+46.77059075</v>
      </c>
      <c r="O240" s="22" t="n">
        <f aca="false">FALSE()</f>
        <v>0</v>
      </c>
    </row>
    <row r="241" customFormat="false" ht="15" hidden="false" customHeight="false" outlineLevel="0" collapsed="false">
      <c r="D241" s="30"/>
    </row>
    <row r="242" customFormat="false" ht="15" hidden="false" customHeight="false" outlineLevel="0" collapsed="false">
      <c r="D242" s="30"/>
    </row>
  </sheetData>
  <autoFilter ref="A1:R5"/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2020-03-06T04:19:39Z</dcterms:created>
  <dc:creator>Fredrik Arvas</dc:creator>
  <dc:description/>
  <dc:language>sv-SE</dc:language>
  <cp:lastModifiedBy/>
  <dcterms:modified xsi:type="dcterms:W3CDTF">2020-03-20T14:14:08Z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